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Collage\DATA ANALYST\EXEL COURSE\"/>
    </mc:Choice>
  </mc:AlternateContent>
  <xr:revisionPtr revIDLastSave="0" documentId="13_ncr:1_{C8AB8152-38EA-4574-B66F-4291778842FD}" xr6:coauthVersionLast="47" xr6:coauthVersionMax="47" xr10:uidLastSave="{00000000-0000-0000-0000-000000000000}"/>
  <bookViews>
    <workbookView xWindow="-108" yWindow="-108" windowWidth="23256" windowHeight="12456" activeTab="1" xr2:uid="{C15EC8F8-3AFD-4287-842B-BBDA38A87650}"/>
  </bookViews>
  <sheets>
    <sheet name="Sheet1" sheetId="2" r:id="rId1"/>
    <sheet name="Final Dashboard" sheetId="4" r:id="rId2"/>
    <sheet name="pRoFtsAleS" sheetId="5" r:id="rId3"/>
    <sheet name="qUANtitY" sheetId="6" r:id="rId4"/>
    <sheet name="SampleSuperstore" sheetId="1" r:id="rId5"/>
  </sheets>
  <definedNames>
    <definedName name="Slicer_Region">#N/A</definedName>
    <definedName name="Slicer_Seg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0" i="1" l="1"/>
  <c r="R22" i="1"/>
  <c r="R15" i="1"/>
  <c r="C6" i="6"/>
  <c r="C7" i="5"/>
  <c r="C4" i="5"/>
</calcChain>
</file>

<file path=xl/sharedStrings.xml><?xml version="1.0" encoding="utf-8"?>
<sst xmlns="http://schemas.openxmlformats.org/spreadsheetml/2006/main" count="79978" uniqueCount="633">
  <si>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</si>
  <si>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</si>
  <si>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</si>
  <si>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</si>
  <si>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</si>
  <si>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</si>
  <si>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</si>
  <si>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</si>
  <si>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</si>
  <si>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</si>
  <si>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</si>
  <si>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</si>
  <si>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</si>
  <si>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</si>
  <si>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</si>
  <si>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</si>
  <si>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</si>
  <si>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</si>
  <si>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</si>
  <si>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</si>
  <si>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</si>
  <si>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</si>
  <si>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</si>
  <si>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</si>
  <si>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</si>
  <si>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</si>
  <si>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</si>
  <si>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</si>
  <si>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</si>
  <si>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</si>
  <si>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</si>
  <si>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</si>
  <si>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</si>
  <si>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</si>
  <si>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</si>
  <si>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</si>
  <si>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</si>
  <si>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</si>
  <si>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</si>
  <si>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</si>
  <si>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</si>
  <si>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</si>
  <si>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</si>
  <si>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</si>
  <si>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</si>
  <si>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</si>
  <si>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</si>
  <si>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</si>
  <si>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</si>
  <si>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</si>
  <si>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</si>
  <si>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</si>
  <si>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</si>
  <si>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</si>
  <si>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</si>
  <si>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</si>
  <si>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</si>
  <si>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</si>
  <si>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</si>
  <si>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</si>
  <si>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</si>
  <si>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</si>
  <si>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</si>
  <si>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</si>
  <si>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</si>
  <si>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</si>
  <si>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</si>
  <si>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</si>
  <si>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</si>
  <si>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</si>
  <si>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</si>
  <si>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</si>
  <si>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</si>
  <si>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</si>
  <si>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</si>
  <si>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</si>
  <si>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</si>
  <si>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</si>
  <si>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</si>
  <si>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</si>
  <si>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</si>
  <si>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</si>
  <si>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</si>
  <si>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</si>
  <si>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</si>
  <si>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</si>
  <si>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</si>
  <si>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</si>
  <si>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</si>
  <si>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</si>
  <si>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</si>
  <si>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</si>
  <si>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</si>
  <si>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</si>
  <si>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</si>
  <si>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</si>
  <si>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</si>
  <si>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</si>
  <si>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</si>
  <si>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</si>
  <si>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</si>
  <si>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</si>
  <si>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</si>
  <si>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</si>
  <si>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</si>
  <si>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</si>
  <si>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</si>
  <si>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</si>
  <si>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</si>
  <si>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</si>
  <si>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</si>
  <si>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</si>
  <si>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</si>
  <si>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</si>
  <si>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</si>
  <si>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</si>
  <si>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</si>
  <si>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</si>
  <si>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</si>
  <si>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</si>
  <si>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</si>
  <si>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</si>
  <si>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</si>
  <si>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</si>
  <si>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</si>
  <si>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</si>
  <si>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</si>
  <si>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</si>
  <si>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</si>
  <si>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</si>
  <si>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</si>
  <si>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</si>
  <si>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</si>
  <si>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</si>
  <si>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</si>
  <si>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</si>
  <si>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</si>
  <si>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</si>
  <si>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</si>
  <si>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</si>
  <si>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</si>
  <si>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</si>
  <si>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</si>
  <si>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</si>
  <si>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</si>
  <si>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</si>
  <si>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</si>
  <si>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</si>
  <si>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</si>
  <si>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</si>
  <si>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</si>
  <si>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</si>
  <si>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</si>
  <si>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</si>
  <si>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</si>
  <si>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</si>
  <si>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</si>
  <si>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</si>
  <si>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</si>
  <si>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</si>
  <si>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</si>
  <si>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</si>
  <si>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</si>
  <si>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</si>
  <si>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</si>
  <si>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</si>
  <si>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</si>
  <si>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</si>
  <si>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</si>
  <si>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</si>
  <si>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</si>
  <si>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</si>
  <si>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</si>
  <si>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</si>
  <si>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</si>
  <si>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</si>
  <si>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</si>
  <si>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</si>
  <si>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</si>
  <si>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</si>
  <si>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</si>
  <si>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</si>
  <si>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</si>
  <si>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</si>
  <si>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</si>
  <si>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</si>
  <si>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</si>
  <si>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</si>
  <si>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</si>
  <si>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</si>
  <si>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</si>
  <si>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</si>
  <si>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</si>
  <si>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</si>
  <si>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</si>
  <si>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</si>
  <si>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</si>
  <si>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</si>
  <si>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</si>
  <si>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</si>
  <si>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</si>
  <si>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</si>
  <si>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</si>
  <si>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</si>
  <si>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</si>
  <si>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</si>
  <si>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</si>
  <si>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</si>
  <si>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</si>
  <si>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</si>
  <si>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</si>
  <si>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</si>
  <si>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</si>
  <si>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</si>
  <si>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</si>
  <si>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</si>
  <si>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</si>
  <si>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</si>
  <si>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</si>
  <si>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</si>
  <si>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</si>
  <si>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</si>
  <si>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</si>
  <si>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</si>
  <si>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</si>
  <si>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</si>
  <si>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</si>
  <si>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</si>
  <si>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</si>
  <si>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</si>
  <si>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</si>
  <si>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</si>
  <si>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</si>
  <si>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</si>
  <si>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</si>
  <si>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</si>
  <si>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</si>
  <si>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</si>
  <si>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</si>
  <si>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</si>
  <si>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</si>
  <si>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</si>
  <si>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</si>
  <si>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</si>
  <si>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</si>
  <si>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</si>
  <si>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</si>
  <si>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</si>
  <si>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</si>
  <si>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</si>
  <si>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</si>
  <si>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</si>
  <si>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</si>
  <si>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</si>
  <si>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</si>
  <si>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</si>
  <si>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</si>
  <si>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</si>
  <si>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</si>
  <si>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</si>
  <si>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</si>
  <si>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</si>
  <si>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</si>
  <si>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</si>
  <si>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</si>
  <si>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</si>
  <si>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</si>
  <si>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</si>
  <si>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</si>
  <si>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</si>
  <si>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</si>
  <si>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</si>
  <si>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</si>
  <si>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</si>
  <si>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</si>
  <si>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</si>
  <si>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</si>
  <si>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</si>
  <si>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</si>
  <si>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</si>
  <si>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</si>
  <si>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</si>
  <si>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</si>
  <si>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</si>
  <si>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</si>
  <si>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</si>
  <si>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</si>
  <si>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</si>
  <si>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</si>
  <si>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</si>
  <si>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</si>
  <si>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</si>
  <si>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</si>
  <si>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</si>
  <si>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</si>
  <si>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</si>
  <si>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</si>
  <si>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</si>
  <si>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</si>
  <si>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</si>
  <si>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</si>
  <si>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</si>
  <si>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</si>
  <si>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</si>
  <si>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</si>
  <si>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</si>
  <si>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</si>
  <si>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</si>
  <si>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</si>
  <si>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</si>
  <si>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</si>
  <si>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</si>
  <si>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</si>
  <si>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</si>
  <si>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</si>
  <si>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</si>
  <si>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</si>
  <si>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</si>
  <si>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</si>
  <si>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</si>
  <si>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</si>
  <si>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</si>
  <si>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</si>
  <si>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</si>
  <si>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</si>
  <si>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</si>
  <si>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</si>
  <si>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</si>
  <si>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</si>
  <si>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</si>
  <si>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</si>
  <si>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</si>
  <si>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</si>
  <si>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</si>
  <si>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</si>
  <si>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</si>
  <si>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</si>
  <si>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</si>
  <si>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</si>
  <si>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</si>
  <si>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</si>
  <si>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</si>
  <si>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</si>
  <si>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</si>
  <si>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</si>
  <si>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</si>
  <si>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</si>
  <si>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</si>
  <si>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</si>
  <si>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</si>
  <si>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</si>
  <si>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</si>
  <si>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</si>
  <si>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</si>
  <si>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</si>
  <si>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</si>
  <si>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</si>
  <si>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</si>
  <si>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</si>
  <si>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</si>
  <si>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</si>
  <si>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</si>
  <si>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</si>
  <si>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</si>
  <si>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</si>
  <si>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</si>
  <si>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</si>
  <si>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</si>
  <si>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</si>
  <si>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</si>
  <si>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</si>
  <si>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</si>
  <si>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</si>
  <si>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</si>
  <si>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</si>
  <si>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</si>
  <si>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</si>
  <si>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</si>
  <si>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</si>
  <si>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</si>
  <si>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</si>
  <si>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</si>
  <si>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</si>
  <si>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</si>
  <si>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</si>
  <si>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</si>
  <si>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</si>
  <si>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</si>
  <si>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</si>
  <si>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</si>
  <si>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</si>
  <si>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</si>
  <si>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</si>
  <si>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</si>
  <si>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</si>
  <si>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</si>
  <si>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</si>
  <si>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</si>
  <si>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</si>
  <si>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</si>
  <si>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</si>
  <si>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</si>
  <si>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</si>
  <si>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</si>
  <si>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</si>
  <si>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</si>
  <si>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</si>
  <si>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</si>
  <si>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</si>
  <si>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</si>
  <si>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</si>
  <si>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</si>
  <si>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</si>
  <si>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</si>
  <si>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</si>
  <si>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</si>
  <si>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</si>
  <si>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</si>
  <si>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</si>
  <si>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</si>
  <si>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</si>
  <si>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</si>
  <si>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</si>
  <si>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</si>
  <si>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</si>
  <si>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</si>
  <si>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</si>
  <si>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</si>
  <si>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</si>
  <si>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</si>
  <si>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</si>
  <si>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</si>
  <si>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</si>
  <si>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</si>
  <si>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</si>
  <si>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</si>
  <si>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</si>
  <si>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</si>
  <si>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</si>
  <si>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</si>
  <si>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</si>
  <si>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</si>
  <si>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</si>
  <si>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</si>
  <si>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</si>
  <si>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</si>
  <si>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</si>
  <si>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</si>
  <si>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</si>
  <si>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</si>
  <si>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</si>
  <si>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</si>
  <si>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</si>
  <si>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</si>
  <si>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</si>
  <si>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</si>
  <si>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</si>
  <si>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</si>
  <si>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</si>
  <si>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</si>
  <si>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</si>
  <si>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</si>
  <si>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</si>
  <si>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</si>
  <si>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</si>
  <si>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</si>
  <si>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</si>
  <si>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</si>
  <si>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</si>
  <si>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</si>
  <si>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</si>
  <si>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</si>
  <si>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</si>
  <si>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</si>
  <si>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</si>
  <si>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</si>
  <si>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</si>
  <si>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</si>
  <si>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</si>
  <si>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</si>
  <si>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</si>
  <si>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</si>
  <si>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</si>
  <si>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</si>
  <si>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</si>
  <si>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</si>
  <si>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</si>
  <si>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</si>
  <si>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</si>
  <si>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</si>
  <si>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</si>
  <si>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</si>
  <si>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</si>
  <si>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</si>
  <si>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</si>
  <si>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</si>
  <si>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</si>
  <si>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</si>
  <si>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</si>
  <si>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</si>
  <si>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</si>
  <si>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</si>
  <si>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</si>
  <si>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</si>
  <si>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</si>
  <si>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</si>
  <si>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</si>
  <si>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</si>
  <si>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</si>
  <si>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</si>
  <si>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</si>
  <si>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</si>
  <si>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</si>
  <si>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</si>
  <si>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</si>
  <si>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</si>
  <si>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</si>
  <si>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</si>
  <si>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</si>
  <si>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</si>
  <si>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</si>
  <si>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</si>
  <si>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</si>
  <si>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</si>
  <si>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</si>
  <si>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</si>
  <si>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</si>
  <si>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</si>
  <si>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</si>
  <si>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</si>
  <si>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</si>
  <si>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</si>
  <si>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</si>
  <si>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</si>
  <si>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</si>
  <si>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</si>
  <si>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</si>
  <si>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</si>
  <si>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</si>
  <si>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</si>
  <si>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</si>
  <si>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</si>
  <si>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</si>
  <si>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</si>
  <si>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</si>
  <si>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</si>
  <si>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</si>
  <si>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</si>
  <si>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</si>
  <si>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</si>
  <si>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</si>
  <si>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</si>
  <si>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</si>
  <si>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</si>
  <si>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</si>
  <si>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</si>
  <si>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</si>
  <si>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</si>
  <si>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</si>
  <si>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</si>
  <si>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</si>
  <si>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</si>
  <si>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</si>
  <si>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</si>
  <si>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</si>
  <si>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</si>
  <si>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</si>
  <si>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</si>
  <si>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</si>
  <si>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</si>
  <si>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</si>
  <si>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</si>
  <si>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</si>
  <si>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</si>
  <si>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</si>
  <si>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</si>
  <si>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</si>
  <si>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</si>
  <si>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</si>
  <si>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</si>
  <si>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</si>
  <si>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</si>
  <si>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</si>
  <si>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</si>
  <si>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</si>
  <si>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</si>
  <si>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</si>
  <si>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</si>
  <si>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</si>
  <si>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</si>
  <si>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</si>
  <si>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</si>
  <si>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</si>
  <si>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</si>
  <si>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</si>
  <si>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</si>
  <si>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</si>
  <si>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</si>
  <si>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</si>
  <si>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</si>
  <si>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</si>
  <si>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</si>
  <si>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</si>
  <si>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</si>
  <si>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</si>
  <si>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</si>
  <si>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</si>
  <si>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</si>
  <si>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</si>
  <si>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</si>
  <si>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</si>
  <si>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</si>
  <si>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</si>
  <si>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</si>
  <si>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</si>
  <si>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</si>
  <si>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</si>
  <si>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</si>
  <si>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</si>
  <si>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</si>
  <si>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</si>
  <si>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</si>
  <si>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</si>
  <si>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</si>
  <si>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Order Date</t>
  </si>
  <si>
    <t>Row Labels</t>
  </si>
  <si>
    <t>Grand Total</t>
  </si>
  <si>
    <t>Sum of Sales</t>
  </si>
  <si>
    <t>Sum of Sales2</t>
  </si>
  <si>
    <t>Sum of Sales3</t>
  </si>
  <si>
    <t>Prepared by: Om Rajmane</t>
  </si>
  <si>
    <t>Sum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</si>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</sst>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[SampleSuperstore.xlsx]Sheet1!PivotTable1</c:name>
    <c:fmtId val="5"/>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c:f>
              <c:strCache>
                <c:ptCount val="1"/>
                <c:pt idx="0">
                  <c:v>Sum of Sales</c:v>
                </c:pt>
              </c:strCache>
            </c:strRef>
          </c:tx>
          <c:spPr>
            <a:solidFill>
              <a:schemeClr val="accent4">
                <a:shade val="65000"/>
              </a:schemeClr>
            </a:solidFill>
            <a:ln>
              <a:noFill/>
            </a:ln>
            <a:effectLst/>
          </c:spPr>
          <c:invertIfNegative val="0"/>
          <c:cat>
            <c:strRef>
              <c:f>Sheet1!$A$4:$A$7</c:f>
              <c:strCache>
                <c:ptCount val="3"/>
                <c:pt idx="0">
                  <c:v>Furniture</c:v>
                </c:pt>
                <c:pt idx="1">
                  <c:v>Office Supplies</c:v>
                </c:pt>
                <c:pt idx="2">
                  <c:v>Technology</c:v>
                </c:pt>
              </c:strCache>
            </c:strRef>
          </c:cat>
          <c:val>
            <c:numRef>
              <c:f>Sheet1!$B$4:$B$7</c:f>
              <c:numCache>
                <c:formatCode>General</c:formatCode>
                <c:ptCount val="3"/>
                <c:pt idx="0">
                  <c:v>119808.08699999987</c:v>
                </c:pt>
                <c:pt idx="1">
                  <c:v>110080.93999999997</c:v>
                </c:pt>
                <c:pt idx="2">
                  <c:v>132991.74600000004</c:v>
                </c:pt>
              </c:numCache>
            </c:numRef>
          </c:val>
          <c:extLst>
            <c:ext xmlns:c16="http://schemas.microsoft.com/office/drawing/2014/chart" uri="{C3380CC4-5D6E-409C-BE32-E72D297353CC}">
              <c16:uniqueId val="{00000000-41FF-4F95-A59C-041170CC231B}"/>
            </c:ext>
          </c:extLst>
        </c:ser>
        <c:ser>
          <c:idx val="1"/>
          <c:order val="1"/>
          <c:tx>
            <c:strRef>
              <c:f>Sheet1!$C$3</c:f>
              <c:strCache>
                <c:ptCount val="1"/>
                <c:pt idx="0">
                  <c:v>Sum of Sales2</c:v>
                </c:pt>
              </c:strCache>
            </c:strRef>
          </c:tx>
          <c:spPr>
            <a:solidFill>
              <a:schemeClr val="accent4"/>
            </a:solidFill>
            <a:ln>
              <a:noFill/>
            </a:ln>
            <a:effectLst/>
          </c:spPr>
          <c:invertIfNegative val="0"/>
          <c:cat>
            <c:strRef>
              <c:f>Sheet1!$A$4:$A$7</c:f>
              <c:strCache>
                <c:ptCount val="3"/>
                <c:pt idx="0">
                  <c:v>Furniture</c:v>
                </c:pt>
                <c:pt idx="1">
                  <c:v>Office Supplies</c:v>
                </c:pt>
                <c:pt idx="2">
                  <c:v>Technology</c:v>
                </c:pt>
              </c:strCache>
            </c:strRef>
          </c:cat>
          <c:val>
            <c:numRef>
              <c:f>Sheet1!$C$4:$C$7</c:f>
              <c:numCache>
                <c:formatCode>General</c:formatCode>
                <c:ptCount val="3"/>
                <c:pt idx="0">
                  <c:v>119808.08699999987</c:v>
                </c:pt>
                <c:pt idx="1">
                  <c:v>110080.93999999997</c:v>
                </c:pt>
                <c:pt idx="2">
                  <c:v>132991.74600000004</c:v>
                </c:pt>
              </c:numCache>
            </c:numRef>
          </c:val>
          <c:extLst>
            <c:ext xmlns:c16="http://schemas.microsoft.com/office/drawing/2014/chart" uri="{C3380CC4-5D6E-409C-BE32-E72D297353CC}">
              <c16:uniqueId val="{00000001-41FF-4F95-A59C-041170CC231B}"/>
            </c:ext>
          </c:extLst>
        </c:ser>
        <c:ser>
          <c:idx val="2"/>
          <c:order val="2"/>
          <c:tx>
            <c:strRef>
              <c:f>Sheet1!$D$3</c:f>
              <c:strCache>
                <c:ptCount val="1"/>
                <c:pt idx="0">
                  <c:v>Sum of Sales3</c:v>
                </c:pt>
              </c:strCache>
            </c:strRef>
          </c:tx>
          <c:spPr>
            <a:solidFill>
              <a:schemeClr val="accent4">
                <a:tint val="65000"/>
              </a:schemeClr>
            </a:solidFill>
            <a:ln>
              <a:noFill/>
            </a:ln>
            <a:effectLst/>
          </c:spPr>
          <c:invertIfNegative val="0"/>
          <c:cat>
            <c:strRef>
              <c:f>Sheet1!$A$4:$A$7</c:f>
              <c:strCache>
                <c:ptCount val="3"/>
                <c:pt idx="0">
                  <c:v>Furniture</c:v>
                </c:pt>
                <c:pt idx="1">
                  <c:v>Office Supplies</c:v>
                </c:pt>
                <c:pt idx="2">
                  <c:v>Technology</c:v>
                </c:pt>
              </c:strCache>
            </c:strRef>
          </c:cat>
          <c:val>
            <c:numRef>
              <c:f>Sheet1!$D$4:$D$7</c:f>
              <c:numCache>
                <c:formatCode>General</c:formatCode>
                <c:ptCount val="3"/>
                <c:pt idx="0">
                  <c:v>119808.08699999987</c:v>
                </c:pt>
                <c:pt idx="1">
                  <c:v>110080.93999999997</c:v>
                </c:pt>
                <c:pt idx="2">
                  <c:v>132991.74600000004</c:v>
                </c:pt>
              </c:numCache>
            </c:numRef>
          </c:val>
          <c:extLst>
            <c:ext xmlns:c16="http://schemas.microsoft.com/office/drawing/2014/chart" uri="{C3380CC4-5D6E-409C-BE32-E72D297353CC}">
              <c16:uniqueId val="{00000002-41FF-4F95-A59C-041170CC231B}"/>
            </c:ext>
          </c:extLst>
        </c:ser>
        <c:dLbls>
          <c:showLegendKey val="0"/>
          <c:showVal val="0"/>
          <c:showCatName val="0"/>
          <c:showSerName val="0"/>
          <c:showPercent val="0"/>
          <c:showBubbleSize val="0"/>
        </c:dLbls>
        <c:gapWidth val="150"/>
        <c:overlap val="100"/>
        <c:axId val="1830506832"/>
        <c:axId val="1830507312"/>
      </c:barChart>
      <c:catAx>
        <c:axId val="183050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507312"/>
        <c:crosses val="autoZero"/>
        <c:auto val="1"/>
        <c:lblAlgn val="ctr"/>
        <c:lblOffset val="100"/>
        <c:noMultiLvlLbl val="0"/>
      </c:catAx>
      <c:valAx>
        <c:axId val="183050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50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7" Type="http://schemas.openxmlformats.org/officeDocument/2006/relationships/image" Target="../media/image6.sv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sv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419100</xdr:colOff>
      <xdr:row>8</xdr:row>
      <xdr:rowOff>135255</xdr:rowOff>
    </xdr:from>
    <xdr:to>
      <xdr:col>12</xdr:col>
      <xdr:colOff>419100</xdr:colOff>
      <xdr:row>23</xdr:row>
      <xdr:rowOff>91441</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EF5DE05E-AFF3-4B1A-B93C-0C6DC4A2F3E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926282" y="1613073"/>
              <a:ext cx="1835727" cy="2727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22860</xdr:colOff>
      <xdr:row>8</xdr:row>
      <xdr:rowOff>135255</xdr:rowOff>
    </xdr:from>
    <xdr:to>
      <xdr:col>15</xdr:col>
      <xdr:colOff>632460</xdr:colOff>
      <xdr:row>23</xdr:row>
      <xdr:rowOff>91441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6C47DF66-4C97-4483-B662-2DEC49EA90A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77678" y="1613073"/>
              <a:ext cx="1833418" cy="2727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533400</xdr:colOff>
      <xdr:row>3</xdr:row>
      <xdr:rowOff>30480</xdr:rowOff>
    </xdr:from>
    <xdr:to>
      <xdr:col>13</xdr:col>
      <xdr:colOff>7620</xdr:colOff>
      <xdr:row>5</xdr:row>
      <xdr:rowOff>167640</xdr:rowOff>
    </xdr:to>
    <xdr:sp macro="" textlink="">
      <xdr:nvSpPr>
        <xdr:cNvPr id="5" name="Rectangle: Rounded Corners 4">
          <a:extLst>
            <a:ext uri="{FF2B5EF4-FFF2-40B4-BE49-F238E27FC236}">
              <a16:creationId xmlns:a16="http://schemas.microsoft.com/office/drawing/2014/main" id="{7BFBD1D1-4AC4-6DC2-BEF4-F8B29D149BE2}"/>
            </a:ext>
          </a:extLst>
        </xdr:cNvPr>
        <xdr:cNvSpPr/>
      </xdr:nvSpPr>
      <xdr:spPr>
        <a:xfrm>
          <a:off x="3581400" y="579120"/>
          <a:ext cx="4351020" cy="502920"/>
        </a:xfrm>
        <a:prstGeom prst="roundRect">
          <a:avLst/>
        </a:prstGeom>
        <a:solidFill>
          <a:schemeClr val="accent4">
            <a:lumMod val="40000"/>
            <a:lumOff val="60000"/>
          </a:schemeClr>
        </a:solidFill>
        <a:ln>
          <a:noFill/>
        </a:ln>
        <a:effectLst>
          <a:glow rad="63500">
            <a:schemeClr val="accent3">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lumMod val="95000"/>
                  <a:lumOff val="5000"/>
                </a:schemeClr>
              </a:solidFill>
            </a:rPr>
            <a:t>Superstore Sales Performance Analysis</a:t>
          </a:r>
        </a:p>
      </xdr:txBody>
    </xdr:sp>
    <xdr:clientData/>
  </xdr:twoCellAnchor>
  <xdr:twoCellAnchor>
    <xdr:from>
      <xdr:col>15</xdr:col>
      <xdr:colOff>1281547</xdr:colOff>
      <xdr:row>6</xdr:row>
      <xdr:rowOff>57727</xdr:rowOff>
    </xdr:from>
    <xdr:to>
      <xdr:col>18</xdr:col>
      <xdr:colOff>242455</xdr:colOff>
      <xdr:row>11</xdr:row>
      <xdr:rowOff>152400</xdr:rowOff>
    </xdr:to>
    <xdr:sp macro="" textlink="">
      <xdr:nvSpPr>
        <xdr:cNvPr id="6" name="Rectangle: Single Corner Snipped 5">
          <a:extLst>
            <a:ext uri="{FF2B5EF4-FFF2-40B4-BE49-F238E27FC236}">
              <a16:creationId xmlns:a16="http://schemas.microsoft.com/office/drawing/2014/main" id="{3E727109-C81A-5EEF-2B77-53A7A3C51553}"/>
            </a:ext>
          </a:extLst>
        </xdr:cNvPr>
        <xdr:cNvSpPr/>
      </xdr:nvSpPr>
      <xdr:spPr>
        <a:xfrm>
          <a:off x="10460183" y="1166091"/>
          <a:ext cx="1720272" cy="1018309"/>
        </a:xfrm>
        <a:prstGeom prst="snip1Rect">
          <a:avLst/>
        </a:prstGeom>
        <a:solidFill>
          <a:schemeClr val="accent4">
            <a:lumMod val="40000"/>
            <a:lumOff val="60000"/>
          </a:schemeClr>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1447800</xdr:colOff>
      <xdr:row>9</xdr:row>
      <xdr:rowOff>7620</xdr:rowOff>
    </xdr:from>
    <xdr:to>
      <xdr:col>18</xdr:col>
      <xdr:colOff>53340</xdr:colOff>
      <xdr:row>11</xdr:row>
      <xdr:rowOff>137160</xdr:rowOff>
    </xdr:to>
    <xdr:sp macro="" textlink="pRoFtsAleS!C4">
      <xdr:nvSpPr>
        <xdr:cNvPr id="7" name="TextBox 6">
          <a:extLst>
            <a:ext uri="{FF2B5EF4-FFF2-40B4-BE49-F238E27FC236}">
              <a16:creationId xmlns:a16="http://schemas.microsoft.com/office/drawing/2014/main" id="{46D2447A-716C-1DBD-5096-3CA4AB3AC16F}"/>
            </a:ext>
          </a:extLst>
        </xdr:cNvPr>
        <xdr:cNvSpPr txBox="1"/>
      </xdr:nvSpPr>
      <xdr:spPr>
        <a:xfrm>
          <a:off x="10591800" y="1653540"/>
          <a:ext cx="13639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4231C8-83AD-4775-8DBF-AA2040126829}" type="TxLink">
            <a:rPr lang="en-US" sz="1800" b="0" i="0" u="none" strike="noStrike">
              <a:solidFill>
                <a:srgbClr val="000000"/>
              </a:solidFill>
              <a:latin typeface="Calibri"/>
              <a:ea typeface="Calibri"/>
              <a:cs typeface="Calibri"/>
            </a:rPr>
            <a:pPr/>
            <a:t>362880.773</a:t>
          </a:fld>
          <a:endParaRPr lang="en-US" sz="1800"/>
        </a:p>
      </xdr:txBody>
    </xdr:sp>
    <xdr:clientData/>
  </xdr:twoCellAnchor>
  <xdr:twoCellAnchor>
    <xdr:from>
      <xdr:col>1</xdr:col>
      <xdr:colOff>441960</xdr:colOff>
      <xdr:row>8</xdr:row>
      <xdr:rowOff>99060</xdr:rowOff>
    </xdr:from>
    <xdr:to>
      <xdr:col>9</xdr:col>
      <xdr:colOff>137160</xdr:colOff>
      <xdr:row>23</xdr:row>
      <xdr:rowOff>99060</xdr:rowOff>
    </xdr:to>
    <xdr:graphicFrame macro="">
      <xdr:nvGraphicFramePr>
        <xdr:cNvPr id="8" name="Chart 7">
          <a:extLst>
            <a:ext uri="{FF2B5EF4-FFF2-40B4-BE49-F238E27FC236}">
              <a16:creationId xmlns:a16="http://schemas.microsoft.com/office/drawing/2014/main" id="{698A0A5D-E7B7-4D58-B869-C3319778D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1293091</xdr:colOff>
      <xdr:row>13</xdr:row>
      <xdr:rowOff>23090</xdr:rowOff>
    </xdr:from>
    <xdr:to>
      <xdr:col>18</xdr:col>
      <xdr:colOff>392545</xdr:colOff>
      <xdr:row>18</xdr:row>
      <xdr:rowOff>150091</xdr:rowOff>
    </xdr:to>
    <xdr:sp macro="" textlink="">
      <xdr:nvSpPr>
        <xdr:cNvPr id="9" name="Rectangle: Single Corner Snipped 8">
          <a:extLst>
            <a:ext uri="{FF2B5EF4-FFF2-40B4-BE49-F238E27FC236}">
              <a16:creationId xmlns:a16="http://schemas.microsoft.com/office/drawing/2014/main" id="{53BCEF36-80BA-02A6-7B5F-8A54B1C8C160}"/>
            </a:ext>
          </a:extLst>
        </xdr:cNvPr>
        <xdr:cNvSpPr/>
      </xdr:nvSpPr>
      <xdr:spPr>
        <a:xfrm>
          <a:off x="10471727" y="2424545"/>
          <a:ext cx="1858818" cy="1050637"/>
        </a:xfrm>
        <a:prstGeom prst="snip1Rect">
          <a:avLst/>
        </a:prstGeom>
        <a:solidFill>
          <a:schemeClr val="accent4">
            <a:lumMod val="40000"/>
            <a:lumOff val="60000"/>
          </a:schemeClr>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1450109</xdr:colOff>
      <xdr:row>16</xdr:row>
      <xdr:rowOff>9931</xdr:rowOff>
    </xdr:from>
    <xdr:to>
      <xdr:col>18</xdr:col>
      <xdr:colOff>55649</xdr:colOff>
      <xdr:row>18</xdr:row>
      <xdr:rowOff>139471</xdr:rowOff>
    </xdr:to>
    <xdr:sp macro="" textlink="pRoFtsAleS!C7">
      <xdr:nvSpPr>
        <xdr:cNvPr id="10" name="TextBox 9">
          <a:extLst>
            <a:ext uri="{FF2B5EF4-FFF2-40B4-BE49-F238E27FC236}">
              <a16:creationId xmlns:a16="http://schemas.microsoft.com/office/drawing/2014/main" id="{706E4B6A-9497-4478-50B0-7FD7B3B450E0}"/>
            </a:ext>
          </a:extLst>
        </xdr:cNvPr>
        <xdr:cNvSpPr txBox="1"/>
      </xdr:nvSpPr>
      <xdr:spPr>
        <a:xfrm>
          <a:off x="10594109" y="2990198"/>
          <a:ext cx="1365673" cy="502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A05751-D19C-46CF-AE09-9F48913A56A1}" type="TxLink">
            <a:rPr lang="en-US" sz="1800" b="0" i="0" u="none" strike="noStrike">
              <a:solidFill>
                <a:srgbClr val="000000"/>
              </a:solidFill>
              <a:latin typeface="Calibri"/>
              <a:ea typeface="Calibri"/>
              <a:cs typeface="Calibri"/>
            </a:rPr>
            <a:pPr/>
            <a:t>57450.604</a:t>
          </a:fld>
          <a:endParaRPr lang="en-US" sz="3200"/>
        </a:p>
      </xdr:txBody>
    </xdr:sp>
    <xdr:clientData/>
  </xdr:twoCellAnchor>
  <xdr:twoCellAnchor>
    <xdr:from>
      <xdr:col>15</xdr:col>
      <xdr:colOff>1415472</xdr:colOff>
      <xdr:row>7</xdr:row>
      <xdr:rowOff>33018</xdr:rowOff>
    </xdr:from>
    <xdr:to>
      <xdr:col>18</xdr:col>
      <xdr:colOff>438727</xdr:colOff>
      <xdr:row>9</xdr:row>
      <xdr:rowOff>162559</xdr:rowOff>
    </xdr:to>
    <xdr:sp macro="" textlink="pRoFtsAleS!C4">
      <xdr:nvSpPr>
        <xdr:cNvPr id="11" name="TextBox 10">
          <a:extLst>
            <a:ext uri="{FF2B5EF4-FFF2-40B4-BE49-F238E27FC236}">
              <a16:creationId xmlns:a16="http://schemas.microsoft.com/office/drawing/2014/main" id="{B4951588-4958-4A6A-07A3-F55F2B1009EB}"/>
            </a:ext>
          </a:extLst>
        </xdr:cNvPr>
        <xdr:cNvSpPr txBox="1"/>
      </xdr:nvSpPr>
      <xdr:spPr>
        <a:xfrm>
          <a:off x="10594108" y="1326109"/>
          <a:ext cx="1782619" cy="498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4">
                  <a:lumMod val="50000"/>
                </a:schemeClr>
              </a:solidFill>
            </a:rPr>
            <a:t>TOTAL SALES</a:t>
          </a:r>
          <a:endParaRPr lang="en-US" sz="1800" b="1">
            <a:solidFill>
              <a:schemeClr val="accent4">
                <a:lumMod val="50000"/>
              </a:schemeClr>
            </a:solidFill>
          </a:endParaRPr>
        </a:p>
      </xdr:txBody>
    </xdr:sp>
    <xdr:clientData/>
  </xdr:twoCellAnchor>
  <xdr:twoCellAnchor>
    <xdr:from>
      <xdr:col>15</xdr:col>
      <xdr:colOff>1487055</xdr:colOff>
      <xdr:row>14</xdr:row>
      <xdr:rowOff>12240</xdr:rowOff>
    </xdr:from>
    <xdr:to>
      <xdr:col>18</xdr:col>
      <xdr:colOff>92595</xdr:colOff>
      <xdr:row>16</xdr:row>
      <xdr:rowOff>141781</xdr:rowOff>
    </xdr:to>
    <xdr:sp macro="" textlink="pRoFtsAleS!C7">
      <xdr:nvSpPr>
        <xdr:cNvPr id="12" name="TextBox 11">
          <a:extLst>
            <a:ext uri="{FF2B5EF4-FFF2-40B4-BE49-F238E27FC236}">
              <a16:creationId xmlns:a16="http://schemas.microsoft.com/office/drawing/2014/main" id="{CC49C847-74BD-3549-D438-C87B9EEDA6DC}"/>
            </a:ext>
          </a:extLst>
        </xdr:cNvPr>
        <xdr:cNvSpPr txBox="1"/>
      </xdr:nvSpPr>
      <xdr:spPr>
        <a:xfrm>
          <a:off x="10665691" y="2598422"/>
          <a:ext cx="1364904" cy="498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3200"/>
        </a:p>
      </xdr:txBody>
    </xdr:sp>
    <xdr:clientData/>
  </xdr:twoCellAnchor>
  <xdr:twoCellAnchor>
    <xdr:from>
      <xdr:col>15</xdr:col>
      <xdr:colOff>1383145</xdr:colOff>
      <xdr:row>14</xdr:row>
      <xdr:rowOff>58417</xdr:rowOff>
    </xdr:from>
    <xdr:to>
      <xdr:col>18</xdr:col>
      <xdr:colOff>406400</xdr:colOff>
      <xdr:row>17</xdr:row>
      <xdr:rowOff>3230</xdr:rowOff>
    </xdr:to>
    <xdr:sp macro="" textlink="pRoFtsAleS!C4">
      <xdr:nvSpPr>
        <xdr:cNvPr id="13" name="TextBox 12">
          <a:extLst>
            <a:ext uri="{FF2B5EF4-FFF2-40B4-BE49-F238E27FC236}">
              <a16:creationId xmlns:a16="http://schemas.microsoft.com/office/drawing/2014/main" id="{3D2F6768-EC65-F6B1-623E-5970EBD341AF}"/>
            </a:ext>
          </a:extLst>
        </xdr:cNvPr>
        <xdr:cNvSpPr txBox="1"/>
      </xdr:nvSpPr>
      <xdr:spPr>
        <a:xfrm>
          <a:off x="10561781" y="2644599"/>
          <a:ext cx="1782619" cy="498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u="none">
              <a:solidFill>
                <a:schemeClr val="accent4">
                  <a:lumMod val="50000"/>
                </a:schemeClr>
              </a:solidFill>
            </a:rPr>
            <a:t>TOTAL PROFIT</a:t>
          </a:r>
          <a:endParaRPr lang="en-US" sz="1800" b="1" u="none">
            <a:solidFill>
              <a:schemeClr val="accent4">
                <a:lumMod val="50000"/>
              </a:schemeClr>
            </a:solidFill>
          </a:endParaRPr>
        </a:p>
      </xdr:txBody>
    </xdr:sp>
    <xdr:clientData/>
  </xdr:twoCellAnchor>
  <xdr:twoCellAnchor>
    <xdr:from>
      <xdr:col>15</xdr:col>
      <xdr:colOff>1330037</xdr:colOff>
      <xdr:row>20</xdr:row>
      <xdr:rowOff>36946</xdr:rowOff>
    </xdr:from>
    <xdr:to>
      <xdr:col>18</xdr:col>
      <xdr:colOff>290945</xdr:colOff>
      <xdr:row>25</xdr:row>
      <xdr:rowOff>131618</xdr:rowOff>
    </xdr:to>
    <xdr:sp macro="" textlink="">
      <xdr:nvSpPr>
        <xdr:cNvPr id="14" name="Rectangle: Single Corner Snipped 13">
          <a:extLst>
            <a:ext uri="{FF2B5EF4-FFF2-40B4-BE49-F238E27FC236}">
              <a16:creationId xmlns:a16="http://schemas.microsoft.com/office/drawing/2014/main" id="{362664CE-D64A-CE88-25A2-EF8141C9787A}"/>
            </a:ext>
          </a:extLst>
        </xdr:cNvPr>
        <xdr:cNvSpPr/>
      </xdr:nvSpPr>
      <xdr:spPr>
        <a:xfrm>
          <a:off x="10508673" y="3731491"/>
          <a:ext cx="1720272" cy="1018309"/>
        </a:xfrm>
        <a:prstGeom prst="snip1Rect">
          <a:avLst/>
        </a:prstGeom>
        <a:solidFill>
          <a:schemeClr val="accent4">
            <a:lumMod val="40000"/>
            <a:lumOff val="60000"/>
          </a:schemeClr>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122380</xdr:colOff>
      <xdr:row>22</xdr:row>
      <xdr:rowOff>115454</xdr:rowOff>
    </xdr:from>
    <xdr:to>
      <xdr:col>18</xdr:col>
      <xdr:colOff>311727</xdr:colOff>
      <xdr:row>25</xdr:row>
      <xdr:rowOff>24014</xdr:rowOff>
    </xdr:to>
    <xdr:sp macro="" textlink="qUANtitY!C6">
      <xdr:nvSpPr>
        <xdr:cNvPr id="15" name="TextBox 14">
          <a:extLst>
            <a:ext uri="{FF2B5EF4-FFF2-40B4-BE49-F238E27FC236}">
              <a16:creationId xmlns:a16="http://schemas.microsoft.com/office/drawing/2014/main" id="{FAE7C505-8487-FA38-EDA6-867F07598908}"/>
            </a:ext>
          </a:extLst>
        </xdr:cNvPr>
        <xdr:cNvSpPr txBox="1"/>
      </xdr:nvSpPr>
      <xdr:spPr>
        <a:xfrm>
          <a:off x="10836562" y="4179454"/>
          <a:ext cx="1413165" cy="462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D6F4B0-C58C-456C-B1D5-0145BD51BE7A}" type="TxLink">
            <a:rPr lang="en-US" sz="2000" b="0" i="0" u="none" strike="noStrike">
              <a:solidFill>
                <a:srgbClr val="000000"/>
              </a:solidFill>
              <a:latin typeface="Calibri"/>
              <a:ea typeface="Calibri"/>
              <a:cs typeface="Calibri"/>
            </a:rPr>
            <a:pPr/>
            <a:t>37873</a:t>
          </a:fld>
          <a:endParaRPr lang="en-US" sz="3600"/>
        </a:p>
      </xdr:txBody>
    </xdr:sp>
    <xdr:clientData/>
  </xdr:twoCellAnchor>
  <xdr:twoCellAnchor>
    <xdr:from>
      <xdr:col>15</xdr:col>
      <xdr:colOff>1463962</xdr:colOff>
      <xdr:row>21</xdr:row>
      <xdr:rowOff>12236</xdr:rowOff>
    </xdr:from>
    <xdr:to>
      <xdr:col>18</xdr:col>
      <xdr:colOff>487217</xdr:colOff>
      <xdr:row>23</xdr:row>
      <xdr:rowOff>141777</xdr:rowOff>
    </xdr:to>
    <xdr:sp macro="" textlink="pRoFtsAleS!C4">
      <xdr:nvSpPr>
        <xdr:cNvPr id="16" name="TextBox 15">
          <a:extLst>
            <a:ext uri="{FF2B5EF4-FFF2-40B4-BE49-F238E27FC236}">
              <a16:creationId xmlns:a16="http://schemas.microsoft.com/office/drawing/2014/main" id="{89538957-5828-B070-6C41-7A49B8F5B2AE}"/>
            </a:ext>
          </a:extLst>
        </xdr:cNvPr>
        <xdr:cNvSpPr txBox="1"/>
      </xdr:nvSpPr>
      <xdr:spPr>
        <a:xfrm>
          <a:off x="10642598" y="3891509"/>
          <a:ext cx="1782619" cy="498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4">
                  <a:lumMod val="50000"/>
                </a:schemeClr>
              </a:solidFill>
            </a:rPr>
            <a:t>TOTAL</a:t>
          </a:r>
          <a:r>
            <a:rPr lang="en-IN" sz="1800" b="1" baseline="0">
              <a:solidFill>
                <a:schemeClr val="accent4">
                  <a:lumMod val="50000"/>
                </a:schemeClr>
              </a:solidFill>
            </a:rPr>
            <a:t> QTY</a:t>
          </a:r>
          <a:endParaRPr lang="en-US" sz="1800" b="1">
            <a:solidFill>
              <a:schemeClr val="accent4">
                <a:lumMod val="50000"/>
              </a:schemeClr>
            </a:solidFill>
          </a:endParaRPr>
        </a:p>
      </xdr:txBody>
    </xdr:sp>
    <xdr:clientData/>
  </xdr:twoCellAnchor>
  <xdr:twoCellAnchor editAs="oneCell">
    <xdr:from>
      <xdr:col>18</xdr:col>
      <xdr:colOff>541867</xdr:colOff>
      <xdr:row>6</xdr:row>
      <xdr:rowOff>110067</xdr:rowOff>
    </xdr:from>
    <xdr:to>
      <xdr:col>20</xdr:col>
      <xdr:colOff>237067</xdr:colOff>
      <xdr:row>11</xdr:row>
      <xdr:rowOff>93134</xdr:rowOff>
    </xdr:to>
    <xdr:pic>
      <xdr:nvPicPr>
        <xdr:cNvPr id="17" name="Graphic 16" descr="Upward trend with solid fill">
          <a:extLst>
            <a:ext uri="{FF2B5EF4-FFF2-40B4-BE49-F238E27FC236}">
              <a16:creationId xmlns:a16="http://schemas.microsoft.com/office/drawing/2014/main" id="{03FE1285-8872-6B99-6C6C-6FD5844A57D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446000" y="1227667"/>
          <a:ext cx="914400" cy="914400"/>
        </a:xfrm>
        <a:prstGeom prst="rect">
          <a:avLst/>
        </a:prstGeom>
      </xdr:spPr>
    </xdr:pic>
    <xdr:clientData/>
  </xdr:twoCellAnchor>
  <xdr:twoCellAnchor editAs="oneCell">
    <xdr:from>
      <xdr:col>18</xdr:col>
      <xdr:colOff>598734</xdr:colOff>
      <xdr:row>20</xdr:row>
      <xdr:rowOff>56867</xdr:rowOff>
    </xdr:from>
    <xdr:to>
      <xdr:col>20</xdr:col>
      <xdr:colOff>293934</xdr:colOff>
      <xdr:row>25</xdr:row>
      <xdr:rowOff>39933</xdr:rowOff>
    </xdr:to>
    <xdr:pic>
      <xdr:nvPicPr>
        <xdr:cNvPr id="19" name="Graphic 18" descr="Network with solid fill">
          <a:extLst>
            <a:ext uri="{FF2B5EF4-FFF2-40B4-BE49-F238E27FC236}">
              <a16:creationId xmlns:a16="http://schemas.microsoft.com/office/drawing/2014/main" id="{BD9190F5-6D7C-8886-7CC2-27149863339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502867" y="3782200"/>
          <a:ext cx="914400" cy="914400"/>
        </a:xfrm>
        <a:prstGeom prst="rect">
          <a:avLst/>
        </a:prstGeom>
      </xdr:spPr>
    </xdr:pic>
    <xdr:clientData/>
  </xdr:twoCellAnchor>
  <xdr:twoCellAnchor editAs="oneCell">
    <xdr:from>
      <xdr:col>18</xdr:col>
      <xdr:colOff>575733</xdr:colOff>
      <xdr:row>13</xdr:row>
      <xdr:rowOff>93133</xdr:rowOff>
    </xdr:from>
    <xdr:to>
      <xdr:col>20</xdr:col>
      <xdr:colOff>270933</xdr:colOff>
      <xdr:row>18</xdr:row>
      <xdr:rowOff>76200</xdr:rowOff>
    </xdr:to>
    <xdr:pic>
      <xdr:nvPicPr>
        <xdr:cNvPr id="21" name="Graphic 20" descr="Shopping cart with solid fill">
          <a:extLst>
            <a:ext uri="{FF2B5EF4-FFF2-40B4-BE49-F238E27FC236}">
              <a16:creationId xmlns:a16="http://schemas.microsoft.com/office/drawing/2014/main" id="{257B039E-9D5E-E185-F8B0-1113DFBBEA1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479866" y="2514600"/>
          <a:ext cx="914400" cy="914400"/>
        </a:xfrm>
        <a:prstGeom prst="rect">
          <a:avLst/>
        </a:prstGeom>
      </xdr:spPr>
    </xdr:pic>
    <xdr:clientData/>
  </xdr:twoCellAnchor>
  <xdr:twoCellAnchor>
    <xdr:from>
      <xdr:col>21</xdr:col>
      <xdr:colOff>50800</xdr:colOff>
      <xdr:row>6</xdr:row>
      <xdr:rowOff>33867</xdr:rowOff>
    </xdr:from>
    <xdr:to>
      <xdr:col>21</xdr:col>
      <xdr:colOff>76200</xdr:colOff>
      <xdr:row>26</xdr:row>
      <xdr:rowOff>16934</xdr:rowOff>
    </xdr:to>
    <xdr:cxnSp macro="">
      <xdr:nvCxnSpPr>
        <xdr:cNvPr id="23" name="Straight Connector 22">
          <a:extLst>
            <a:ext uri="{FF2B5EF4-FFF2-40B4-BE49-F238E27FC236}">
              <a16:creationId xmlns:a16="http://schemas.microsoft.com/office/drawing/2014/main" id="{DE927D75-43CD-E4BF-623B-E05116D70E9C}"/>
            </a:ext>
          </a:extLst>
        </xdr:cNvPr>
        <xdr:cNvCxnSpPr/>
      </xdr:nvCxnSpPr>
      <xdr:spPr>
        <a:xfrm>
          <a:off x="13783733" y="1151467"/>
          <a:ext cx="25400" cy="3708400"/>
        </a:xfrm>
        <a:prstGeom prst="line">
          <a:avLst/>
        </a:prstGeom>
      </xdr:spPr>
      <xdr:style>
        <a:lnRef idx="2">
          <a:schemeClr val="accent4"/>
        </a:lnRef>
        <a:fillRef idx="0">
          <a:schemeClr val="accent4"/>
        </a:fillRef>
        <a:effectRef idx="1">
          <a:schemeClr val="accent4"/>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7.691604861109" createdVersion="8" refreshedVersion="8" minRefreshableVersion="3" recordCount="9994" xr:uid="{D3C8F3D7-7EF2-447F-852D-6A446C7CE587}">
  <cacheSource type="worksheet">
    <worksheetSource name="Table1"/>
  </cacheSource>
  <cacheFields count="17">
    <cacheField name="Ship Mode" numFmtId="0">
      <sharedItems/>
    </cacheField>
    <cacheField name="Segment" numFmtId="0">
      <sharedItems count="3">
        <s v="Consumer"/>
        <s v="Corporate"/>
        <s v="Home Office"/>
      </sharedItems>
    </cacheField>
    <cacheField name="Order Date" numFmtId="14">
      <sharedItems containsSemiMixedTypes="0" containsNonDate="0" containsDate="1" containsString="0" minDate="1995-01-10T00:00:00" maxDate="2022-05-22T00:00:00" count="9994">
        <d v="1995-01-10T00:00:00"/>
        <d v="1995-01-11T00:00:00"/>
        <d v="1995-01-12T00:00:00"/>
        <d v="1995-01-13T00:00:00"/>
        <d v="1995-01-14T00:00:00"/>
        <d v="1995-01-15T00:00:00"/>
        <d v="1995-01-16T00:00:00"/>
        <d v="1995-01-17T00:00:00"/>
        <d v="1995-01-18T00:00:00"/>
        <d v="1995-01-19T00:00:00"/>
        <d v="1995-01-20T00:00:00"/>
        <d v="1995-01-21T00:00:00"/>
        <d v="1995-01-22T00:00:00"/>
        <d v="1995-01-23T00:00:00"/>
        <d v="1995-01-24T00:00:00"/>
        <d v="1995-01-25T00:00:00"/>
        <d v="1995-01-26T00:00:00"/>
        <d v="1995-01-27T00:00:00"/>
        <d v="1995-01-28T00:00:00"/>
        <d v="1995-01-29T00:00:00"/>
        <d v="1995-01-30T00:00:00"/>
        <d v="1995-01-31T00:00:00"/>
        <d v="1995-02-01T00:00:00"/>
        <d v="1995-02-02T00:00:00"/>
        <d v="1995-02-03T00:00:00"/>
        <d v="1995-02-04T00:00:00"/>
        <d v="1995-02-05T00:00:00"/>
        <d v="1995-02-06T00:00:00"/>
        <d v="1995-02-07T00:00:00"/>
        <d v="1995-02-08T00:00:00"/>
        <d v="1995-02-09T00:00:00"/>
        <d v="1995-02-10T00:00:00"/>
        <d v="1995-02-11T00:00:00"/>
        <d v="1995-02-12T00:00:00"/>
        <d v="1995-02-13T00:00:00"/>
        <d v="1995-02-14T00:00:00"/>
        <d v="1995-02-15T00:00:00"/>
        <d v="1995-02-16T00:00:00"/>
        <d v="1995-02-17T00:00:00"/>
        <d v="1995-02-18T00:00:00"/>
        <d v="1995-02-19T00:00:00"/>
        <d v="1995-02-20T00:00:00"/>
        <d v="1995-02-21T00:00:00"/>
        <d v="1995-02-22T00:00:00"/>
        <d v="1995-02-23T00:00:00"/>
        <d v="1995-02-24T00:00:00"/>
        <d v="1995-02-25T00:00:00"/>
        <d v="1995-02-26T00:00:00"/>
        <d v="1995-02-27T00:00:00"/>
        <d v="1995-02-28T00:00:00"/>
        <d v="1995-03-01T00:00:00"/>
        <d v="1995-03-02T00:00:00"/>
        <d v="1995-03-03T00:00:00"/>
        <d v="1995-03-04T00:00:00"/>
        <d v="1995-03-05T00:00:00"/>
        <d v="1995-03-06T00:00:00"/>
        <d v="1995-03-07T00:00:00"/>
        <d v="1995-03-08T00:00:00"/>
        <d v="1995-03-09T00:00:00"/>
        <d v="1995-03-10T00:00:00"/>
        <d v="1995-03-11T00:00:00"/>
        <d v="1995-03-12T00:00:00"/>
        <d v="1995-03-13T00:00:00"/>
        <d v="1995-03-14T00:00:00"/>
        <d v="1995-03-15T00:00:00"/>
        <d v="1995-03-16T00:00:00"/>
        <d v="1995-03-17T00:00:00"/>
        <d v="1995-03-18T00:00:00"/>
        <d v="1995-03-19T00:00:00"/>
        <d v="1995-03-20T00:00:00"/>
        <d v="1995-03-21T00:00:00"/>
        <d v="1995-03-22T00:00:00"/>
        <d v="1995-03-23T00:00:00"/>
        <d v="1995-03-24T00:00:00"/>
        <d v="1995-03-25T00:00:00"/>
        <d v="1995-03-26T00:00:00"/>
        <d v="1995-03-27T00:00:00"/>
        <d v="1995-03-28T00:00:00"/>
        <d v="1995-03-29T00:00:00"/>
        <d v="1995-03-30T00:00:00"/>
        <d v="1995-03-31T00:00:00"/>
        <d v="1995-04-01T00:00:00"/>
        <d v="1995-04-02T00:00:00"/>
        <d v="1995-04-03T00:00:00"/>
        <d v="1995-04-04T00:00:00"/>
        <d v="1995-04-05T00:00:00"/>
        <d v="1995-04-06T00:00:00"/>
        <d v="1995-04-07T00:00:00"/>
        <d v="1995-04-08T00:00:00"/>
        <d v="1995-04-09T00:00:00"/>
        <d v="1995-04-10T00:00:00"/>
        <d v="1995-04-11T00:00:00"/>
        <d v="1995-04-12T00:00:00"/>
        <d v="1995-04-13T00:00:00"/>
        <d v="1995-04-14T00:00:00"/>
        <d v="1995-04-15T00:00:00"/>
        <d v="1995-04-16T00:00:00"/>
        <d v="1995-04-17T00:00:00"/>
        <d v="1995-04-18T00:00:00"/>
        <d v="1995-04-19T00:00:00"/>
        <d v="1995-04-20T00:00:00"/>
        <d v="1995-04-21T00:00:00"/>
        <d v="1995-04-22T00:00:00"/>
        <d v="1995-04-23T00:00:00"/>
        <d v="1995-04-24T00:00:00"/>
        <d v="1995-04-25T00:00:00"/>
        <d v="1995-04-26T00:00:00"/>
        <d v="1995-04-27T00:00:00"/>
        <d v="1995-04-28T00:00:00"/>
        <d v="1995-04-29T00:00:00"/>
        <d v="1995-04-30T00:00:00"/>
        <d v="1995-05-01T00:00:00"/>
        <d v="1995-05-02T00:00:00"/>
        <d v="1995-05-03T00:00:00"/>
        <d v="1995-05-04T00:00:00"/>
        <d v="1995-05-05T00:00:00"/>
        <d v="1995-05-06T00:00:00"/>
        <d v="1995-05-07T00:00:00"/>
        <d v="1995-05-08T00:00:00"/>
        <d v="1995-05-09T00:00:00"/>
        <d v="1995-05-10T00:00:00"/>
        <d v="1995-05-11T00:00:00"/>
        <d v="1995-05-12T00:00:00"/>
        <d v="1995-05-13T00:00:00"/>
        <d v="1995-05-14T00:00:00"/>
        <d v="1995-05-15T00:00:00"/>
        <d v="1995-05-16T00:00:00"/>
        <d v="1995-05-17T00:00:00"/>
        <d v="1995-05-18T00:00:00"/>
        <d v="1995-05-19T00:00:00"/>
        <d v="1995-05-20T00:00:00"/>
        <d v="1995-05-21T00:00:00"/>
        <d v="1995-05-22T00:00:00"/>
        <d v="1995-05-23T00:00:00"/>
        <d v="1995-05-24T00:00:00"/>
        <d v="1995-05-25T00:00:00"/>
        <d v="1995-05-26T00:00:00"/>
        <d v="1995-05-27T00:00:00"/>
        <d v="1995-05-28T00:00:00"/>
        <d v="1995-05-29T00:00:00"/>
        <d v="1995-05-30T00:00:00"/>
        <d v="1995-05-31T00:00:00"/>
        <d v="1995-06-01T00:00:00"/>
        <d v="1995-06-02T00:00:00"/>
        <d v="1995-06-03T00:00:00"/>
        <d v="1995-06-04T00:00:00"/>
        <d v="1995-06-05T00:00:00"/>
        <d v="1995-06-06T00:00:00"/>
        <d v="1995-06-07T00:00:00"/>
        <d v="1995-06-08T00:00:00"/>
        <d v="1995-06-09T00:00:00"/>
        <d v="1995-06-10T00:00:00"/>
        <d v="1995-06-11T00:00:00"/>
        <d v="1995-06-12T00:00:00"/>
        <d v="1995-06-13T00:00:00"/>
        <d v="1995-06-14T00:00:00"/>
        <d v="1995-06-15T00:00:00"/>
        <d v="1995-06-16T00:00:00"/>
        <d v="1995-06-17T00:00:00"/>
        <d v="1995-06-18T00:00:00"/>
        <d v="1995-06-19T00:00:00"/>
        <d v="1995-06-20T00:00:00"/>
        <d v="1995-06-21T00:00:00"/>
        <d v="1995-06-22T00:00:00"/>
        <d v="1995-06-23T00:00:00"/>
        <d v="1995-06-24T00:00:00"/>
        <d v="1995-06-25T00:00:00"/>
        <d v="1995-06-26T00:00:00"/>
        <d v="1995-06-27T00:00:00"/>
        <d v="1995-06-28T00:00:00"/>
        <d v="1995-06-29T00:00:00"/>
        <d v="1995-06-30T00:00:00"/>
        <d v="1995-07-01T00:00:00"/>
        <d v="1995-07-02T00:00:00"/>
        <d v="1995-07-03T00:00:00"/>
        <d v="1995-07-04T00:00:00"/>
        <d v="1995-07-05T00:00:00"/>
        <d v="1995-07-06T00:00:00"/>
        <d v="1995-07-07T00:00:00"/>
        <d v="1995-07-08T00:00:00"/>
        <d v="1995-07-09T00:00:00"/>
        <d v="1995-07-10T00:00:00"/>
        <d v="1995-07-11T00:00:00"/>
        <d v="1995-07-12T00:00:00"/>
        <d v="1995-07-13T00:00:00"/>
        <d v="1995-07-14T00:00:00"/>
        <d v="1995-07-15T00:00:00"/>
        <d v="1995-07-16T00:00:00"/>
        <d v="1995-07-17T00:00:00"/>
        <d v="1995-07-18T00:00:00"/>
        <d v="1995-07-19T00:00:00"/>
        <d v="1995-07-20T00:00:00"/>
        <d v="1995-07-21T00:00:00"/>
        <d v="1995-07-22T00:00:00"/>
        <d v="1995-07-23T00:00:00"/>
        <d v="1995-07-24T00:00:00"/>
        <d v="1995-07-25T00:00:00"/>
        <d v="1995-07-26T00:00:00"/>
        <d v="1995-07-27T00:00:00"/>
        <d v="1995-07-28T00:00:00"/>
        <d v="1995-07-29T00:00:00"/>
        <d v="1995-07-30T00:00:00"/>
        <d v="1995-07-31T00:00:00"/>
        <d v="1995-08-01T00:00:00"/>
        <d v="1995-08-02T00:00:00"/>
        <d v="1995-08-03T00:00:00"/>
        <d v="1995-08-04T00:00:00"/>
        <d v="1995-08-05T00:00:00"/>
        <d v="1995-08-06T00:00:00"/>
        <d v="1995-08-07T00:00:00"/>
        <d v="1995-08-08T00:00:00"/>
        <d v="1995-08-09T00:00:00"/>
        <d v="1995-08-10T00:00:00"/>
        <d v="1995-08-11T00:00:00"/>
        <d v="1995-08-12T00:00:00"/>
        <d v="1995-08-13T00:00:00"/>
        <d v="1995-08-14T00:00:00"/>
        <d v="1995-08-15T00:00:00"/>
        <d v="1995-08-16T00:00:00"/>
        <d v="1995-08-17T00:00:00"/>
        <d v="1995-08-18T00:00:00"/>
        <d v="1995-08-19T00:00:00"/>
        <d v="1995-08-20T00:00:00"/>
        <d v="1995-08-21T00:00:00"/>
        <d v="1995-08-22T00:00:00"/>
        <d v="1995-08-23T00:00:00"/>
        <d v="1995-08-24T00:00:00"/>
        <d v="1995-08-25T00:00:00"/>
        <d v="1995-08-26T00:00:00"/>
        <d v="1995-08-27T00:00:00"/>
        <d v="1995-08-28T00:00:00"/>
        <d v="1995-08-29T00:00:00"/>
        <d v="1995-08-30T00:00:00"/>
        <d v="1995-08-31T00:00:00"/>
        <d v="1995-09-01T00:00:00"/>
        <d v="1995-09-02T00:00:00"/>
        <d v="1995-09-03T00:00:00"/>
        <d v="1995-09-04T00:00:00"/>
        <d v="1995-09-05T00:00:00"/>
        <d v="1995-09-06T00:00:00"/>
        <d v="1995-09-07T00:00:00"/>
        <d v="1995-09-08T00:00:00"/>
        <d v="1995-09-09T00:00:00"/>
        <d v="1995-09-10T00:00:00"/>
        <d v="1995-09-11T00:00:00"/>
        <d v="1995-09-12T00:00:00"/>
        <d v="1995-09-13T00:00:00"/>
        <d v="1995-09-14T00:00:00"/>
        <d v="1995-09-15T00:00:00"/>
        <d v="1995-09-16T00:00:00"/>
        <d v="1995-09-17T00:00:00"/>
        <d v="1995-09-18T00:00:00"/>
        <d v="1995-09-19T00:00:00"/>
        <d v="1995-09-20T00:00:00"/>
        <d v="1995-09-21T00:00:00"/>
        <d v="1995-09-22T00:00:00"/>
        <d v="1995-09-23T00:00:00"/>
        <d v="1995-09-24T00:00:00"/>
        <d v="1995-09-25T00:00:00"/>
        <d v="1995-09-26T00:00:00"/>
        <d v="1995-09-27T00:00:00"/>
        <d v="1995-09-28T00:00:00"/>
        <d v="1995-09-29T00:00:00"/>
        <d v="1995-09-30T00:00:00"/>
        <d v="1995-10-01T00:00:00"/>
        <d v="1995-10-02T00:00:00"/>
        <d v="1995-10-03T00:00:00"/>
        <d v="1995-10-04T00:00:00"/>
        <d v="1995-10-05T00:00:00"/>
        <d v="1995-10-06T00:00:00"/>
        <d v="1995-10-07T00:00:00"/>
        <d v="1995-10-08T00:00:00"/>
        <d v="1995-10-09T00:00:00"/>
        <d v="1995-10-10T00:00:00"/>
        <d v="1995-10-11T00:00:00"/>
        <d v="1995-10-12T00:00:00"/>
        <d v="1995-10-13T00:00:00"/>
        <d v="1995-10-14T00:00:00"/>
        <d v="1995-10-15T00:00:00"/>
        <d v="1995-10-16T00:00:00"/>
        <d v="1995-10-17T00:00:00"/>
        <d v="1995-10-18T00:00:00"/>
        <d v="1995-10-19T00:00:00"/>
        <d v="1995-10-20T00:00:00"/>
        <d v="1995-10-21T00:00:00"/>
        <d v="1995-10-22T00:00:00"/>
        <d v="1995-10-23T00:00:00"/>
        <d v="1995-10-24T00:00:00"/>
        <d v="1995-10-25T00:00:00"/>
        <d v="1995-10-26T00:00:00"/>
        <d v="1995-10-27T00:00:00"/>
        <d v="1995-10-28T00:00:00"/>
        <d v="1995-10-29T00:00:00"/>
        <d v="1995-10-30T00:00:00"/>
        <d v="1995-10-31T00:00:00"/>
        <d v="1995-11-01T00:00:00"/>
        <d v="1995-11-02T00:00:00"/>
        <d v="1995-11-03T00:00:00"/>
        <d v="1995-11-04T00:00:00"/>
        <d v="1995-11-05T00:00:00"/>
        <d v="1995-11-06T00:00:00"/>
        <d v="1995-11-07T00:00:00"/>
        <d v="1995-11-08T00:00:00"/>
        <d v="1995-11-09T00:00:00"/>
        <d v="1995-11-10T00:00:00"/>
        <d v="1995-11-11T00:00:00"/>
        <d v="1995-11-12T00:00:00"/>
        <d v="1995-11-13T00:00:00"/>
        <d v="1995-11-14T00:00:00"/>
        <d v="1995-11-15T00:00:00"/>
        <d v="1995-11-16T00:00:00"/>
        <d v="1995-11-17T00:00:00"/>
        <d v="1995-11-18T00:00:00"/>
        <d v="1995-11-19T00:00:00"/>
        <d v="1995-11-20T00:00:00"/>
        <d v="1995-11-21T00:00:00"/>
        <d v="1995-11-22T00:00:00"/>
        <d v="1995-11-23T00:00:00"/>
        <d v="1995-11-24T00:00:00"/>
        <d v="1995-11-25T00:00:00"/>
        <d v="1995-11-26T00:00:00"/>
        <d v="1995-11-27T00:00:00"/>
        <d v="1995-11-28T00:00:00"/>
        <d v="1995-11-29T00:00:00"/>
        <d v="1995-11-30T00:00:00"/>
        <d v="1995-12-01T00:00:00"/>
        <d v="1995-12-02T00:00:00"/>
        <d v="1995-12-03T00:00:00"/>
        <d v="1995-12-04T00:00:00"/>
        <d v="1995-12-05T00:00:00"/>
        <d v="1995-12-06T00:00:00"/>
        <d v="1995-12-07T00:00:00"/>
        <d v="1995-12-08T00:00:00"/>
        <d v="1995-12-09T00:00:00"/>
        <d v="1995-12-10T00:00:00"/>
        <d v="1995-12-11T00:00:00"/>
        <d v="1995-12-12T00:00:00"/>
        <d v="1995-12-13T00:00:00"/>
        <d v="1995-12-14T00:00:00"/>
        <d v="1995-12-15T00:00:00"/>
        <d v="1995-12-16T00:00:00"/>
        <d v="1995-12-17T00:00:00"/>
        <d v="1995-12-18T00:00:00"/>
        <d v="1995-12-19T00:00:00"/>
        <d v="1995-12-20T00:00:00"/>
        <d v="1995-12-21T00:00:00"/>
        <d v="1995-12-22T00:00:00"/>
        <d v="1995-12-23T00:00:00"/>
        <d v="1995-12-24T00:00:00"/>
        <d v="1995-12-25T00:00:00"/>
        <d v="1995-12-26T00:00:00"/>
        <d v="1995-12-27T00:00:00"/>
        <d v="1995-12-28T00:00:00"/>
        <d v="1995-12-29T00:00:00"/>
        <d v="1995-12-30T00:00:00"/>
        <d v="1995-12-31T00:00:00"/>
        <d v="1996-01-01T00:00:00"/>
        <d v="1996-01-02T00:00:00"/>
        <d v="1996-01-03T00:00:00"/>
        <d v="1996-01-04T00:00:00"/>
        <d v="1996-01-05T00:00:00"/>
        <d v="1996-01-06T00:00:00"/>
        <d v="1996-01-07T00:00:00"/>
        <d v="1996-01-08T00:00:00"/>
        <d v="1996-01-09T00:00:00"/>
        <d v="1996-01-10T00:00:00"/>
        <d v="1996-01-11T00:00:00"/>
        <d v="1996-01-12T00:00:00"/>
        <d v="1996-01-13T00:00:00"/>
        <d v="1996-01-14T00:00:00"/>
        <d v="1996-01-15T00:00:00"/>
        <d v="1996-01-16T00:00:00"/>
        <d v="1996-01-17T00:00:00"/>
        <d v="1996-01-18T00:00:00"/>
        <d v="1996-01-19T00:00:00"/>
        <d v="1996-01-20T00:00:00"/>
        <d v="1996-01-21T00:00:00"/>
        <d v="1996-01-22T00:00:00"/>
        <d v="1996-01-23T00:00:00"/>
        <d v="1996-01-24T00:00:00"/>
        <d v="1996-01-25T00:00:00"/>
        <d v="1996-01-26T00:00:00"/>
        <d v="1996-01-27T00:00:00"/>
        <d v="1996-01-28T00:00:00"/>
        <d v="1996-01-29T00:00:00"/>
        <d v="1996-01-30T00:00:00"/>
        <d v="1996-01-31T00:00:00"/>
        <d v="1996-02-01T00:00:00"/>
        <d v="1996-02-02T00:00:00"/>
        <d v="1996-02-03T00:00:00"/>
        <d v="1996-02-04T00:00:00"/>
        <d v="1996-02-05T00:00:00"/>
        <d v="1996-02-06T00:00:00"/>
        <d v="1996-02-07T00:00:00"/>
        <d v="1996-02-08T00:00:00"/>
        <d v="1996-02-09T00:00:00"/>
        <d v="1996-02-10T00:00:00"/>
        <d v="1996-02-11T00:00:00"/>
        <d v="1996-02-12T00:00:00"/>
        <d v="1996-02-13T00:00:00"/>
        <d v="1996-02-14T00:00:00"/>
        <d v="1996-02-15T00:00:00"/>
        <d v="1996-02-16T00:00:00"/>
        <d v="1996-02-17T00:00:00"/>
        <d v="1996-02-18T00:00:00"/>
        <d v="1996-02-19T00:00:00"/>
        <d v="1996-02-20T00:00:00"/>
        <d v="1996-02-21T00:00:00"/>
        <d v="1996-02-22T00:00:00"/>
        <d v="1996-02-23T00:00:00"/>
        <d v="1996-02-24T00:00:00"/>
        <d v="1996-02-25T00:00:00"/>
        <d v="1996-02-26T00:00:00"/>
        <d v="1996-02-27T00:00:00"/>
        <d v="1996-02-28T00:00:00"/>
        <d v="1996-02-29T00:00:00"/>
        <d v="1996-03-01T00:00:00"/>
        <d v="1996-03-02T00:00:00"/>
        <d v="1996-03-03T00:00:00"/>
        <d v="1996-03-04T00:00:00"/>
        <d v="1996-03-05T00:00:00"/>
        <d v="1996-03-06T00:00:00"/>
        <d v="1996-03-07T00:00:00"/>
        <d v="1996-03-08T00:00:00"/>
        <d v="1996-03-09T00:00:00"/>
        <d v="1996-03-10T00:00:00"/>
        <d v="1996-03-11T00:00:00"/>
        <d v="1996-03-12T00:00:00"/>
        <d v="1996-03-13T00:00:00"/>
        <d v="1996-03-14T00:00:00"/>
        <d v="1996-03-15T00:00:00"/>
        <d v="1996-03-16T00:00:00"/>
        <d v="1996-03-17T00:00:00"/>
        <d v="1996-03-18T00:00:00"/>
        <d v="1996-03-19T00:00:00"/>
        <d v="1996-03-20T00:00:00"/>
        <d v="1996-03-21T00:00:00"/>
        <d v="1996-03-22T00:00:00"/>
        <d v="1996-03-23T00:00:00"/>
        <d v="1996-03-24T00:00:00"/>
        <d v="1996-03-25T00:00:00"/>
        <d v="1996-03-26T00:00:00"/>
        <d v="1996-03-27T00:00:00"/>
        <d v="1996-03-28T00:00:00"/>
        <d v="1996-03-29T00:00:00"/>
        <d v="1996-03-30T00:00:00"/>
        <d v="1996-03-31T00:00:00"/>
        <d v="1996-04-01T00:00:00"/>
        <d v="1996-04-02T00:00:00"/>
        <d v="1996-04-03T00:00:00"/>
        <d v="1996-04-04T00:00:00"/>
        <d v="1996-04-05T00:00:00"/>
        <d v="1996-04-06T00:00:00"/>
        <d v="1996-04-07T00:00:00"/>
        <d v="1996-04-08T00:00:00"/>
        <d v="1996-04-09T00:00:00"/>
        <d v="1996-04-10T00:00:00"/>
        <d v="1996-04-11T00:00:00"/>
        <d v="1996-04-12T00:00:00"/>
        <d v="1996-04-13T00:00:00"/>
        <d v="1996-04-14T00:00:00"/>
        <d v="1996-04-15T00:00:00"/>
        <d v="1996-04-16T00:00:00"/>
        <d v="1996-04-17T00:00:00"/>
        <d v="1996-04-18T00:00:00"/>
        <d v="1996-04-19T00:00:00"/>
        <d v="1996-04-20T00:00:00"/>
        <d v="1996-04-21T00:00:00"/>
        <d v="1996-04-22T00:00:00"/>
        <d v="1996-04-23T00:00:00"/>
        <d v="1996-04-24T00:00:00"/>
        <d v="1996-04-25T00:00:00"/>
        <d v="1996-04-26T00:00:00"/>
        <d v="1996-04-27T00:00:00"/>
        <d v="1996-04-28T00:00:00"/>
        <d v="1996-04-29T00:00:00"/>
        <d v="1996-04-30T00:00:00"/>
        <d v="1996-05-01T00:00:00"/>
        <d v="1996-05-02T00:00:00"/>
        <d v="1996-05-03T00:00:00"/>
        <d v="1996-05-04T00:00:00"/>
        <d v="1996-05-05T00:00:00"/>
        <d v="1996-05-06T00:00:00"/>
        <d v="1996-05-07T00:00:00"/>
        <d v="1996-05-08T00:00:00"/>
        <d v="1996-05-09T00:00:00"/>
        <d v="1996-05-10T00:00:00"/>
        <d v="1996-05-11T00:00:00"/>
        <d v="1996-05-12T00:00:00"/>
        <d v="1996-05-13T00:00:00"/>
        <d v="1996-05-14T00:00:00"/>
        <d v="1996-05-15T00:00:00"/>
        <d v="1996-05-16T00:00:00"/>
        <d v="1996-05-17T00:00:00"/>
        <d v="1996-05-18T00:00:00"/>
        <d v="1996-05-19T00:00:00"/>
        <d v="1996-05-20T00:00:00"/>
        <d v="1996-05-21T00:00:00"/>
        <d v="1996-05-22T00:00:00"/>
        <d v="1996-05-23T00:00:00"/>
        <d v="1996-05-24T00:00:00"/>
        <d v="1996-05-25T00:00:00"/>
        <d v="1996-05-26T00:00:00"/>
        <d v="1996-05-27T00:00:00"/>
        <d v="1996-05-28T00:00:00"/>
        <d v="1996-05-29T00:00:00"/>
        <d v="1996-05-30T00:00:00"/>
        <d v="1996-05-31T00:00:00"/>
        <d v="1996-06-01T00:00:00"/>
        <d v="1996-06-02T00:00:00"/>
        <d v="1996-06-03T00:00:00"/>
        <d v="1996-06-04T00:00:00"/>
        <d v="1996-06-05T00:00:00"/>
        <d v="1996-06-06T00:00:00"/>
        <d v="1996-06-07T00:00:00"/>
        <d v="1996-06-08T00:00:00"/>
        <d v="1996-06-09T00:00:00"/>
        <d v="1996-06-10T00:00:00"/>
        <d v="1996-06-11T00:00:00"/>
        <d v="1996-06-12T00:00:00"/>
        <d v="1996-06-13T00:00:00"/>
        <d v="1996-06-14T00:00:00"/>
        <d v="1996-06-15T00:00:00"/>
        <d v="1996-06-16T00:00:00"/>
        <d v="1996-06-17T00:00:00"/>
        <d v="1996-06-18T00:00:00"/>
        <d v="1996-06-19T00:00:00"/>
        <d v="1996-06-20T00:00:00"/>
        <d v="1996-06-21T00:00:00"/>
        <d v="1996-06-22T00:00:00"/>
        <d v="1996-06-23T00:00:00"/>
        <d v="1996-06-24T00:00:00"/>
        <d v="1996-06-25T00:00:00"/>
        <d v="1996-06-26T00:00:00"/>
        <d v="1996-06-27T00:00:00"/>
        <d v="1996-06-28T00:00:00"/>
        <d v="1996-06-29T00:00:00"/>
        <d v="1996-06-30T00:00:00"/>
        <d v="1996-07-01T00:00:00"/>
        <d v="1996-07-02T00:00:00"/>
        <d v="1996-07-03T00:00:00"/>
        <d v="1996-07-04T00:00:00"/>
        <d v="1996-07-05T00:00:00"/>
        <d v="1996-07-06T00:00:00"/>
        <d v="1996-07-07T00:00:00"/>
        <d v="1996-07-08T00:00:00"/>
        <d v="1996-07-09T00:00:00"/>
        <d v="1996-07-10T00:00:00"/>
        <d v="1996-07-11T00:00:00"/>
        <d v="1996-07-12T00:00:00"/>
        <d v="1996-07-13T00:00:00"/>
        <d v="1996-07-14T00:00:00"/>
        <d v="1996-07-15T00:00:00"/>
        <d v="1996-07-16T00:00:00"/>
        <d v="1996-07-17T00:00:00"/>
        <d v="1996-07-18T00:00:00"/>
        <d v="1996-07-19T00:00:00"/>
        <d v="1996-07-20T00:00:00"/>
        <d v="1996-07-21T00:00:00"/>
        <d v="1996-07-22T00:00:00"/>
        <d v="1996-07-23T00:00:00"/>
        <d v="1996-07-24T00:00:00"/>
        <d v="1996-07-25T00:00:00"/>
        <d v="1996-07-26T00:00:00"/>
        <d v="1996-07-27T00:00:00"/>
        <d v="1996-07-28T00:00:00"/>
        <d v="1996-07-29T00:00:00"/>
        <d v="1996-07-30T00:00:00"/>
        <d v="1996-07-31T00:00:00"/>
        <d v="1996-08-01T00:00:00"/>
        <d v="1996-08-02T00:00:00"/>
        <d v="1996-08-03T00:00:00"/>
        <d v="1996-08-04T00:00:00"/>
        <d v="1996-08-05T00:00:00"/>
        <d v="1996-08-06T00:00:00"/>
        <d v="1996-08-07T00:00:00"/>
        <d v="1996-08-08T00:00:00"/>
        <d v="1996-08-09T00:00:00"/>
        <d v="1996-08-10T00:00:00"/>
        <d v="1996-08-11T00:00:00"/>
        <d v="1996-08-12T00:00:00"/>
        <d v="1996-08-13T00:00:00"/>
        <d v="1996-08-14T00:00:00"/>
        <d v="1996-08-15T00:00:00"/>
        <d v="1996-08-16T00:00:00"/>
        <d v="1996-08-17T00:00:00"/>
        <d v="1996-08-18T00:00:00"/>
        <d v="1996-08-19T00:00:00"/>
        <d v="1996-08-20T00:00:00"/>
        <d v="1996-08-21T00:00:00"/>
        <d v="1996-08-22T00:00:00"/>
        <d v="1996-08-23T00:00:00"/>
        <d v="1996-08-24T00:00:00"/>
        <d v="1996-08-25T00:00:00"/>
        <d v="1996-08-26T00:00:00"/>
        <d v="1996-08-27T00:00:00"/>
        <d v="1996-08-28T00:00:00"/>
        <d v="1996-08-29T00:00:00"/>
        <d v="1996-08-30T00:00:00"/>
        <d v="1996-08-31T00:00:00"/>
        <d v="1996-09-01T00:00:00"/>
        <d v="1996-09-02T00:00:00"/>
        <d v="1996-09-03T00:00:00"/>
        <d v="1996-09-04T00:00:00"/>
        <d v="1996-09-05T00:00:00"/>
        <d v="1996-09-06T00:00:00"/>
        <d v="1996-09-07T00:00:00"/>
        <d v="1996-09-08T00:00:00"/>
        <d v="1996-09-09T00:00:00"/>
        <d v="1996-09-10T00:00:00"/>
        <d v="1996-09-11T00:00:00"/>
        <d v="1996-09-12T00:00:00"/>
        <d v="1996-09-13T00:00:00"/>
        <d v="1996-09-14T00:00:00"/>
        <d v="1996-09-15T00:00:00"/>
        <d v="1996-09-16T00:00:00"/>
        <d v="1996-09-17T00:00:00"/>
        <d v="1996-09-18T00:00:00"/>
        <d v="1996-09-19T00:00:00"/>
        <d v="1996-09-20T00:00:00"/>
        <d v="1996-09-21T00:00:00"/>
        <d v="1996-09-22T00:00:00"/>
        <d v="1996-09-23T00:00:00"/>
        <d v="1996-09-24T00:00:00"/>
        <d v="1996-09-25T00:00:00"/>
        <d v="1996-09-26T00:00:00"/>
        <d v="1996-09-27T00:00:00"/>
        <d v="1996-09-28T00:00:00"/>
        <d v="1996-09-29T00:00:00"/>
        <d v="1996-09-30T00:00:00"/>
        <d v="1996-10-01T00:00:00"/>
        <d v="1996-10-02T00:00:00"/>
        <d v="1996-10-03T00:00:00"/>
        <d v="1996-10-04T00:00:00"/>
        <d v="1996-10-05T00:00:00"/>
        <d v="1996-10-06T00:00:00"/>
        <d v="1996-10-07T00:00:00"/>
        <d v="1996-10-08T00:00:00"/>
        <d v="1996-10-09T00:00:00"/>
        <d v="1996-10-10T00:00:00"/>
        <d v="1996-10-11T00:00:00"/>
        <d v="1996-10-12T00:00:00"/>
        <d v="1996-10-13T00:00:00"/>
        <d v="1996-10-14T00:00:00"/>
        <d v="1996-10-15T00:00:00"/>
        <d v="1996-10-16T00:00:00"/>
        <d v="1996-10-17T00:00:00"/>
        <d v="1996-10-18T00:00:00"/>
        <d v="1996-10-19T00:00:00"/>
        <d v="1996-10-20T00:00:00"/>
        <d v="1996-10-21T00:00:00"/>
        <d v="1996-10-22T00:00:00"/>
        <d v="1996-10-23T00:00:00"/>
        <d v="1996-10-24T00:00:00"/>
        <d v="1996-10-25T00:00:00"/>
        <d v="1996-10-26T00:00:00"/>
        <d v="1996-10-27T00:00:00"/>
        <d v="1996-10-28T00:00:00"/>
        <d v="1996-10-29T00:00:00"/>
        <d v="1996-10-30T00:00:00"/>
        <d v="1996-10-31T00:00:00"/>
        <d v="1996-11-01T00:00:00"/>
        <d v="1996-11-02T00:00:00"/>
        <d v="1996-11-03T00:00:00"/>
        <d v="1996-11-04T00:00:00"/>
        <d v="1996-11-05T00:00:00"/>
        <d v="1996-11-06T00:00:00"/>
        <d v="1996-11-07T00:00:00"/>
        <d v="1996-11-08T00:00:00"/>
        <d v="1996-11-09T00:00:00"/>
        <d v="1996-11-10T00:00:00"/>
        <d v="1996-11-11T00:00:00"/>
        <d v="1996-11-12T00:00:00"/>
        <d v="1996-11-13T00:00:00"/>
        <d v="1996-11-14T00:00:00"/>
        <d v="1996-11-15T00:00:00"/>
        <d v="1996-11-16T00:00:00"/>
        <d v="1996-11-17T00:00:00"/>
        <d v="1996-11-18T00:00:00"/>
        <d v="1996-11-19T00:00:00"/>
        <d v="1996-11-20T00:00:00"/>
        <d v="1996-11-21T00:00:00"/>
        <d v="1996-11-22T00:00:00"/>
        <d v="1996-11-23T00:00:00"/>
        <d v="1996-11-24T00:00:00"/>
        <d v="1996-11-25T00:00:00"/>
        <d v="1996-11-26T00:00:00"/>
        <d v="1996-11-27T00:00:00"/>
        <d v="1996-11-28T00:00:00"/>
        <d v="1996-11-29T00:00:00"/>
        <d v="1996-11-30T00:00:00"/>
        <d v="1996-12-01T00:00:00"/>
        <d v="1996-12-02T00:00:00"/>
        <d v="1996-12-03T00:00:00"/>
        <d v="1996-12-04T00:00:00"/>
        <d v="1996-12-05T00:00:00"/>
        <d v="1996-12-06T00:00:00"/>
        <d v="1996-12-07T00:00:00"/>
        <d v="1996-12-08T00:00:00"/>
        <d v="1996-12-09T00:00:00"/>
        <d v="1996-12-10T00:00:00"/>
        <d v="1996-12-11T00:00:00"/>
        <d v="1996-12-12T00:00:00"/>
        <d v="1996-12-13T00:00:00"/>
        <d v="1996-12-14T00:00:00"/>
        <d v="1996-12-15T00:00:00"/>
        <d v="1996-12-16T00:00:00"/>
        <d v="1996-12-17T00:00:00"/>
        <d v="1996-12-18T00:00:00"/>
        <d v="1996-12-19T00:00:00"/>
        <d v="1996-12-20T00:00:00"/>
        <d v="1996-12-21T00:00:00"/>
        <d v="1996-12-22T00:00:00"/>
        <d v="1996-12-23T00:00:00"/>
        <d v="1996-12-24T00:00:00"/>
        <d v="1996-12-25T00:00:00"/>
        <d v="1996-12-26T00:00:00"/>
        <d v="1996-12-27T00:00:00"/>
        <d v="1996-12-28T00:00:00"/>
        <d v="1996-12-29T00:00:00"/>
        <d v="1996-12-30T00:00:00"/>
        <d v="1996-12-31T00:00:00"/>
        <d v="1997-01-01T00:00:00"/>
        <d v="1997-01-02T00:00:00"/>
        <d v="1997-01-03T00:00:00"/>
        <d v="1997-01-04T00:00:00"/>
        <d v="1997-01-05T00:00:00"/>
        <d v="1997-01-06T00:00:00"/>
        <d v="1997-01-07T00:00:00"/>
        <d v="1997-01-08T00:00:00"/>
        <d v="1997-01-09T00:00:00"/>
        <d v="1997-01-10T00:00:00"/>
        <d v="1997-01-11T00:00:00"/>
        <d v="1997-01-12T00:00:00"/>
        <d v="1997-01-13T00:00:00"/>
        <d v="1997-01-14T00:00:00"/>
        <d v="1997-01-15T00:00:00"/>
        <d v="1997-01-16T00:00:00"/>
        <d v="1997-01-17T00:00:00"/>
        <d v="1997-01-18T00:00:00"/>
        <d v="1997-01-19T00:00:00"/>
        <d v="1997-01-20T00:00:00"/>
        <d v="1997-01-21T00:00:00"/>
        <d v="1997-01-22T00:00:00"/>
        <d v="1997-01-23T00:00:00"/>
        <d v="1997-01-24T00:00:00"/>
        <d v="1997-01-25T00:00:00"/>
        <d v="1997-01-26T00:00:00"/>
        <d v="1997-01-27T00:00:00"/>
        <d v="1997-01-28T00:00:00"/>
        <d v="1997-01-29T00:00:00"/>
        <d v="1997-01-30T00:00:00"/>
        <d v="1997-01-31T00:00:00"/>
        <d v="1997-02-01T00:00:00"/>
        <d v="1997-02-02T00:00:00"/>
        <d v="1997-02-03T00:00:00"/>
        <d v="1997-02-04T00:00:00"/>
        <d v="1997-02-05T00:00:00"/>
        <d v="1997-02-06T00:00:00"/>
        <d v="1997-02-07T00:00:00"/>
        <d v="1997-02-08T00:00:00"/>
        <d v="1997-02-09T00:00:00"/>
        <d v="1997-02-10T00:00:00"/>
        <d v="1997-02-11T00:00:00"/>
        <d v="1997-02-12T00:00:00"/>
        <d v="1997-02-13T00:00:00"/>
        <d v="1997-02-14T00:00:00"/>
        <d v="1997-02-15T00:00:00"/>
        <d v="1997-02-16T00:00:00"/>
        <d v="1997-02-17T00:00:00"/>
        <d v="1997-02-18T00:00:00"/>
        <d v="1997-02-19T00:00:00"/>
        <d v="1997-02-20T00:00:00"/>
        <d v="1997-02-21T00:00:00"/>
        <d v="1997-02-22T00:00:00"/>
        <d v="1997-02-23T00:00:00"/>
        <d v="1997-02-24T00:00:00"/>
        <d v="1997-02-25T00:00:00"/>
        <d v="1997-02-26T00:00:00"/>
        <d v="1997-02-27T00:00:00"/>
        <d v="1997-02-28T00:00:00"/>
        <d v="1997-03-01T00:00:00"/>
        <d v="1997-03-02T00:00:00"/>
        <d v="1997-03-03T00:00:00"/>
        <d v="1997-03-04T00:00:00"/>
        <d v="1997-03-05T00:00:00"/>
        <d v="1997-03-06T00:00:00"/>
        <d v="1997-03-07T00:00:00"/>
        <d v="1997-03-08T00:00:00"/>
        <d v="1997-03-09T00:00:00"/>
        <d v="1997-03-10T00:00:00"/>
        <d v="1997-03-11T00:00:00"/>
        <d v="1997-03-12T00:00:00"/>
        <d v="1997-03-13T00:00:00"/>
        <d v="1997-03-14T00:00:00"/>
        <d v="1997-03-15T00:00:00"/>
        <d v="1997-03-16T00:00:00"/>
        <d v="1997-03-17T00:00:00"/>
        <d v="1997-03-18T00:00:00"/>
        <d v="1997-03-19T00:00:00"/>
        <d v="1997-03-20T00:00:00"/>
        <d v="1997-03-21T00:00:00"/>
        <d v="1997-03-22T00:00:00"/>
        <d v="1997-03-23T00:00:00"/>
        <d v="1997-03-24T00:00:00"/>
        <d v="1997-03-25T00:00:00"/>
        <d v="1997-03-26T00:00:00"/>
        <d v="1997-03-27T00:00:00"/>
        <d v="1997-03-28T00:00:00"/>
        <d v="1997-03-29T00:00:00"/>
        <d v="1997-03-30T00:00:00"/>
        <d v="1997-03-31T00:00:00"/>
        <d v="1997-04-01T00:00:00"/>
        <d v="1997-04-02T00:00:00"/>
        <d v="1997-04-03T00:00:00"/>
        <d v="1997-04-04T00:00:00"/>
        <d v="1997-04-05T00:00:00"/>
        <d v="1997-04-06T00:00:00"/>
        <d v="1997-04-07T00:00:00"/>
        <d v="1997-04-08T00:00:00"/>
        <d v="1997-04-09T00:00:00"/>
        <d v="1997-04-10T00:00:00"/>
        <d v="1997-04-11T00:00:00"/>
        <d v="1997-04-12T00:00:00"/>
        <d v="1997-04-13T00:00:00"/>
        <d v="1997-04-14T00:00:00"/>
        <d v="1997-04-15T00:00:00"/>
        <d v="1997-04-16T00:00:00"/>
        <d v="1997-04-17T00:00:00"/>
        <d v="1997-04-18T00:00:00"/>
        <d v="1997-04-19T00:00:00"/>
        <d v="1997-04-20T00:00:00"/>
        <d v="1997-04-21T00:00:00"/>
        <d v="1997-04-22T00:00:00"/>
        <d v="1997-04-23T00:00:00"/>
        <d v="1997-04-24T00:00:00"/>
        <d v="1997-04-25T00:00:00"/>
        <d v="1997-04-26T00:00:00"/>
        <d v="1997-04-27T00:00:00"/>
        <d v="1997-04-28T00:00:00"/>
        <d v="1997-04-29T00:00:00"/>
        <d v="1997-04-30T00:00:00"/>
        <d v="1997-05-01T00:00:00"/>
        <d v="1997-05-02T00:00:00"/>
        <d v="1997-05-03T00:00:00"/>
        <d v="1997-05-04T00:00:00"/>
        <d v="1997-05-05T00:00:00"/>
        <d v="1997-05-06T00:00:00"/>
        <d v="1997-05-07T00:00:00"/>
        <d v="1997-05-08T00:00:00"/>
        <d v="1997-05-09T00:00:00"/>
        <d v="1997-05-10T00:00:00"/>
        <d v="1997-05-11T00:00:00"/>
        <d v="1997-05-12T00:00:00"/>
        <d v="1997-05-13T00:00:00"/>
        <d v="1997-05-14T00:00:00"/>
        <d v="1997-05-15T00:00:00"/>
        <d v="1997-05-16T00:00:00"/>
        <d v="1997-05-17T00:00:00"/>
        <d v="1997-05-18T00:00:00"/>
        <d v="1997-05-19T00:00:00"/>
        <d v="1997-05-20T00:00:00"/>
        <d v="1997-05-21T00:00:00"/>
        <d v="1997-05-22T00:00:00"/>
        <d v="1997-05-23T00:00:00"/>
        <d v="1997-05-24T00:00:00"/>
        <d v="1997-05-25T00:00:00"/>
        <d v="1997-05-26T00:00:00"/>
        <d v="1997-05-27T00:00:00"/>
        <d v="1997-05-28T00:00:00"/>
        <d v="1997-05-29T00:00:00"/>
        <d v="1997-05-30T00:00:00"/>
        <d v="1997-05-31T00:00:00"/>
        <d v="1997-06-01T00:00:00"/>
        <d v="1997-06-02T00:00:00"/>
        <d v="1997-06-03T00:00:00"/>
        <d v="1997-06-04T00:00:00"/>
        <d v="1997-06-05T00:00:00"/>
        <d v="1997-06-06T00:00:00"/>
        <d v="1997-06-07T00:00:00"/>
        <d v="1997-06-08T00:00:00"/>
        <d v="1997-06-09T00:00:00"/>
        <d v="1997-06-10T00:00:00"/>
        <d v="1997-06-11T00:00:00"/>
        <d v="1997-06-12T00:00:00"/>
        <d v="1997-06-13T00:00:00"/>
        <d v="1997-06-14T00:00:00"/>
        <d v="1997-06-15T00:00:00"/>
        <d v="1997-06-16T00:00:00"/>
        <d v="1997-06-17T00:00:00"/>
        <d v="1997-06-18T00:00:00"/>
        <d v="1997-06-19T00:00:00"/>
        <d v="1997-06-20T00:00:00"/>
        <d v="1997-06-21T00:00:00"/>
        <d v="1997-06-22T00:00:00"/>
        <d v="1997-06-23T00:00:00"/>
        <d v="1997-06-24T00:00:00"/>
        <d v="1997-06-25T00:00:00"/>
        <d v="1997-06-26T00:00:00"/>
        <d v="1997-06-27T00:00:00"/>
        <d v="1997-06-28T00:00:00"/>
        <d v="1997-06-29T00:00:00"/>
        <d v="1997-06-30T00:00:00"/>
        <d v="1997-07-01T00:00:00"/>
        <d v="1997-07-02T00:00:00"/>
        <d v="1997-07-03T00:00:00"/>
        <d v="1997-07-04T00:00:00"/>
        <d v="1997-07-05T00:00:00"/>
        <d v="1997-07-06T00:00:00"/>
        <d v="1997-07-07T00:00:00"/>
        <d v="1997-07-08T00:00:00"/>
        <d v="1997-07-09T00:00:00"/>
        <d v="1997-07-10T00:00:00"/>
        <d v="1997-07-11T00:00:00"/>
        <d v="1997-07-12T00:00:00"/>
        <d v="1997-07-13T00:00:00"/>
        <d v="1997-07-14T00:00:00"/>
        <d v="1997-07-15T00:00:00"/>
        <d v="1997-07-16T00:00:00"/>
        <d v="1997-07-17T00:00:00"/>
        <d v="1997-07-18T00:00:00"/>
        <d v="1997-07-19T00:00:00"/>
        <d v="1997-07-20T00:00:00"/>
        <d v="1997-07-21T00:00:00"/>
        <d v="1997-07-22T00:00:00"/>
        <d v="1997-07-23T00:00:00"/>
        <d v="1997-07-24T00:00:00"/>
        <d v="1997-07-25T00:00:00"/>
        <d v="1997-07-26T00:00:00"/>
        <d v="1997-07-27T00:00:00"/>
        <d v="1997-07-28T00:00:00"/>
        <d v="1997-07-29T00:00:00"/>
        <d v="1997-07-30T00:00:00"/>
        <d v="1997-07-31T00:00:00"/>
        <d v="1997-08-01T00:00:00"/>
        <d v="1997-08-02T00:00:00"/>
        <d v="1997-08-03T00:00:00"/>
        <d v="1997-08-04T00:00:00"/>
        <d v="1997-08-05T00:00:00"/>
        <d v="1997-08-06T00:00:00"/>
        <d v="1997-08-07T00:00:00"/>
        <d v="1997-08-08T00:00:00"/>
        <d v="1997-08-09T00:00:00"/>
        <d v="1997-08-10T00:00:00"/>
        <d v="1997-08-11T00:00:00"/>
        <d v="1997-08-12T00:00:00"/>
        <d v="1997-08-13T00:00:00"/>
        <d v="1997-08-14T00:00:00"/>
        <d v="1997-08-15T00:00:00"/>
        <d v="1997-08-16T00:00:00"/>
        <d v="1997-08-17T00:00:00"/>
        <d v="1997-08-18T00:00:00"/>
        <d v="1997-08-19T00:00:00"/>
        <d v="1997-08-20T00:00:00"/>
        <d v="1997-08-21T00:00:00"/>
        <d v="1997-08-22T00:00:00"/>
        <d v="1997-08-23T00:00:00"/>
        <d v="1997-08-24T00:00:00"/>
        <d v="1997-08-25T00:00:00"/>
        <d v="1997-08-26T00:00:00"/>
        <d v="1997-08-27T00:00:00"/>
        <d v="1997-08-28T00:00:00"/>
        <d v="1997-08-29T00:00:00"/>
        <d v="1997-08-30T00:00:00"/>
        <d v="1997-08-31T00:00:00"/>
        <d v="1997-09-01T00:00:00"/>
        <d v="1997-09-02T00:00:00"/>
        <d v="1997-09-03T00:00:00"/>
        <d v="1997-09-04T00:00:00"/>
        <d v="1997-09-05T00:00:00"/>
        <d v="1997-09-06T00:00:00"/>
        <d v="1997-09-07T00:00:00"/>
        <d v="1997-09-08T00:00:00"/>
        <d v="1997-09-09T00:00:00"/>
        <d v="1997-09-10T00:00:00"/>
        <d v="1997-09-11T00:00:00"/>
        <d v="1997-09-12T00:00:00"/>
        <d v="1997-09-13T00:00:00"/>
        <d v="1997-09-14T00:00:00"/>
        <d v="1997-09-15T00:00:00"/>
        <d v="1997-09-16T00:00:00"/>
        <d v="1997-09-17T00:00:00"/>
        <d v="1997-09-18T00:00:00"/>
        <d v="1997-09-19T00:00:00"/>
        <d v="1997-09-20T00:00:00"/>
        <d v="1997-09-21T00:00:00"/>
        <d v="1997-09-22T00:00:00"/>
        <d v="1997-09-23T00:00:00"/>
        <d v="1997-09-24T00:00:00"/>
        <d v="1997-09-25T00:00:00"/>
        <d v="1997-09-26T00:00:00"/>
        <d v="1997-09-27T00:00:00"/>
        <d v="1997-09-28T00:00:00"/>
        <d v="1997-09-29T00:00:00"/>
        <d v="1997-09-30T00:00:00"/>
        <d v="1997-10-01T00:00:00"/>
        <d v="1997-10-02T00:00:00"/>
        <d v="1997-10-03T00:00:00"/>
        <d v="1997-10-04T00:00:00"/>
        <d v="1997-10-05T00:00:00"/>
        <d v="1997-10-06T00:00:00"/>
        <d v="1997-10-07T00:00:00"/>
        <d v="1997-10-08T00:00:00"/>
        <d v="1997-10-09T00:00:00"/>
        <d v="1997-10-10T00:00:00"/>
        <d v="1997-10-11T00:00:00"/>
        <d v="1997-10-12T00:00:00"/>
        <d v="1997-10-13T00:00:00"/>
        <d v="1997-10-14T00:00:00"/>
        <d v="1997-10-15T00:00:00"/>
        <d v="1997-10-16T00:00:00"/>
        <d v="1997-10-17T00:00:00"/>
        <d v="1997-10-18T00:00:00"/>
        <d v="1997-10-19T00:00:00"/>
        <d v="1997-10-20T00:00:00"/>
        <d v="1997-10-21T00:00:00"/>
        <d v="1997-10-22T00:00:00"/>
        <d v="1997-10-23T00:00:00"/>
        <d v="1997-10-24T00:00:00"/>
        <d v="1997-10-25T00:00:00"/>
        <d v="1997-10-26T00:00:00"/>
        <d v="1997-10-27T00:00:00"/>
        <d v="1997-10-28T00:00:00"/>
        <d v="1997-10-29T00:00:00"/>
        <d v="1997-10-30T00:00:00"/>
        <d v="1997-10-31T00:00:00"/>
        <d v="1997-11-01T00:00:00"/>
        <d v="1997-11-02T00:00:00"/>
        <d v="1997-11-03T00:00:00"/>
        <d v="1997-11-04T00:00:00"/>
        <d v="1997-11-05T00:00:00"/>
        <d v="1997-11-06T00:00:00"/>
        <d v="1997-11-07T00:00:00"/>
        <d v="1997-11-08T00:00:00"/>
        <d v="1997-11-09T00:00:00"/>
        <d v="1997-11-10T00:00:00"/>
        <d v="1997-11-11T00:00:00"/>
        <d v="1997-11-12T00:00:00"/>
        <d v="1997-11-13T00:00:00"/>
        <d v="1997-11-14T00:00:00"/>
        <d v="1997-11-15T00:00:00"/>
        <d v="1997-11-16T00:00:00"/>
        <d v="1997-11-17T00:00:00"/>
        <d v="1997-11-18T00:00:00"/>
        <d v="1997-11-19T00:00:00"/>
        <d v="1997-11-20T00:00:00"/>
        <d v="1997-11-21T00:00:00"/>
        <d v="1997-11-22T00:00:00"/>
        <d v="1997-11-23T00:00:00"/>
        <d v="1997-11-24T00:00:00"/>
        <d v="1997-11-25T00:00:00"/>
        <d v="1997-11-26T00:00:00"/>
        <d v="1997-11-27T00:00:00"/>
        <d v="1997-11-28T00:00:00"/>
        <d v="1997-11-29T00:00:00"/>
        <d v="1997-11-30T00:00:00"/>
        <d v="1997-12-01T00:00:00"/>
        <d v="1997-12-02T00:00:00"/>
        <d v="1997-12-03T00:00:00"/>
        <d v="1997-12-04T00:00:00"/>
        <d v="1997-12-05T00:00:00"/>
        <d v="1997-12-06T00:00:00"/>
        <d v="1997-12-07T00:00:00"/>
        <d v="1997-12-08T00:00:00"/>
        <d v="1997-12-09T00:00:00"/>
        <d v="1997-12-10T00:00:00"/>
        <d v="1997-12-11T00:00:00"/>
        <d v="1997-12-12T00:00:00"/>
        <d v="1997-12-13T00:00:00"/>
        <d v="1997-12-14T00:00:00"/>
        <d v="1997-12-15T00:00:00"/>
        <d v="1997-12-16T00:00:00"/>
        <d v="1997-12-17T00:00:00"/>
        <d v="1997-12-18T00:00:00"/>
        <d v="1997-12-19T00:00:00"/>
        <d v="1997-12-20T00:00:00"/>
        <d v="1997-12-21T00:00:00"/>
        <d v="1997-12-22T00:00:00"/>
        <d v="1997-12-23T00:00:00"/>
        <d v="1997-12-24T00:00:00"/>
        <d v="1997-12-25T00:00:00"/>
        <d v="1997-12-26T00:00:00"/>
        <d v="1997-12-27T00:00:00"/>
        <d v="1997-12-28T00:00:00"/>
        <d v="1997-12-29T00:00:00"/>
        <d v="1997-12-30T00:00:00"/>
        <d v="1997-12-31T00:00:00"/>
        <d v="1998-01-01T00:00:00"/>
        <d v="1998-01-02T00:00:00"/>
        <d v="1998-01-03T00:00:00"/>
        <d v="1998-01-04T00:00:00"/>
        <d v="1998-01-05T00:00:00"/>
        <d v="1998-01-06T00:00:00"/>
        <d v="1998-01-07T00:00:00"/>
        <d v="1998-01-08T00:00:00"/>
        <d v="1998-01-09T00:00:00"/>
        <d v="1998-01-10T00:00:00"/>
        <d v="1998-01-11T00:00:00"/>
        <d v="1998-01-12T00:00:00"/>
        <d v="1998-01-13T00:00:00"/>
        <d v="1998-01-14T00:00:00"/>
        <d v="1998-01-15T00:00:00"/>
        <d v="1998-01-16T00:00:00"/>
        <d v="1998-01-17T00:00:00"/>
        <d v="1998-01-18T00:00:00"/>
        <d v="1998-01-19T00:00:00"/>
        <d v="1998-01-20T00:00:00"/>
        <d v="1998-01-21T00:00:00"/>
        <d v="1998-01-22T00:00:00"/>
        <d v="1998-01-23T00:00:00"/>
        <d v="1998-01-24T00:00:00"/>
        <d v="1998-01-25T00:00:00"/>
        <d v="1998-01-26T00:00:00"/>
        <d v="1998-01-27T00:00:00"/>
        <d v="1998-01-28T00:00:00"/>
        <d v="1998-01-29T00:00:00"/>
        <d v="1998-01-30T00:00:00"/>
        <d v="1998-01-31T00:00:00"/>
        <d v="1998-02-01T00:00:00"/>
        <d v="1998-02-02T00:00:00"/>
        <d v="1998-02-03T00:00:00"/>
        <d v="1998-02-04T00:00:00"/>
        <d v="1998-02-05T00:00:00"/>
        <d v="1998-02-06T00:00:00"/>
        <d v="1998-02-07T00:00:00"/>
        <d v="1998-02-08T00:00:00"/>
        <d v="1998-02-09T00:00:00"/>
        <d v="1998-02-10T00:00:00"/>
        <d v="1998-02-11T00:00:00"/>
        <d v="1998-02-12T00:00:00"/>
        <d v="1998-02-13T00:00:00"/>
        <d v="1998-02-14T00:00:00"/>
        <d v="1998-02-15T00:00:00"/>
        <d v="1998-02-16T00:00:00"/>
        <d v="1998-02-17T00:00:00"/>
        <d v="1998-02-18T00:00:00"/>
        <d v="1998-02-19T00:00:00"/>
        <d v="1998-02-20T00:00:00"/>
        <d v="1998-02-21T00:00:00"/>
        <d v="1998-02-22T00:00:00"/>
        <d v="1998-02-23T00:00:00"/>
        <d v="1998-02-24T00:00:00"/>
        <d v="1998-02-25T00:00:00"/>
        <d v="1998-02-26T00:00:00"/>
        <d v="1998-02-27T00:00:00"/>
        <d v="1998-02-28T00:00:00"/>
        <d v="1998-03-01T00:00:00"/>
        <d v="1998-03-02T00:00:00"/>
        <d v="1998-03-03T00:00:00"/>
        <d v="1998-03-04T00:00:00"/>
        <d v="1998-03-05T00:00:00"/>
        <d v="1998-03-06T00:00:00"/>
        <d v="1998-03-07T00:00:00"/>
        <d v="1998-03-08T00:00:00"/>
        <d v="1998-03-09T00:00:00"/>
        <d v="1998-03-10T00:00:00"/>
        <d v="1998-03-11T00:00:00"/>
        <d v="1998-03-12T00:00:00"/>
        <d v="1998-03-13T00:00:00"/>
        <d v="1998-03-14T00:00:00"/>
        <d v="1998-03-15T00:00:00"/>
        <d v="1998-03-16T00:00:00"/>
        <d v="1998-03-17T00:00:00"/>
        <d v="1998-03-18T00:00:00"/>
        <d v="1998-03-19T00:00:00"/>
        <d v="1998-03-20T00:00:00"/>
        <d v="1998-03-21T00:00:00"/>
        <d v="1998-03-22T00:00:00"/>
        <d v="1998-03-23T00:00:00"/>
        <d v="1998-03-24T00:00:00"/>
        <d v="1998-03-25T00:00:00"/>
        <d v="1998-03-26T00:00:00"/>
        <d v="1998-03-27T00:00:00"/>
        <d v="1998-03-28T00:00:00"/>
        <d v="1998-03-29T00:00:00"/>
        <d v="1998-03-30T00:00:00"/>
        <d v="1998-03-31T00:00:00"/>
        <d v="1998-04-01T00:00:00"/>
        <d v="1998-04-02T00:00:00"/>
        <d v="1998-04-03T00:00:00"/>
        <d v="1998-04-04T00:00:00"/>
        <d v="1998-04-05T00:00:00"/>
        <d v="1998-04-06T00:00:00"/>
        <d v="1998-04-07T00:00:00"/>
        <d v="1998-04-08T00:00:00"/>
        <d v="1998-04-09T00:00:00"/>
        <d v="1998-04-10T00:00:00"/>
        <d v="1998-04-11T00:00:00"/>
        <d v="1998-04-12T00:00:00"/>
        <d v="1998-04-13T00:00:00"/>
        <d v="1998-04-14T00:00:00"/>
        <d v="1998-04-15T00:00:00"/>
        <d v="1998-04-16T00:00:00"/>
        <d v="1998-04-17T00:00:00"/>
        <d v="1998-04-18T00:00:00"/>
        <d v="1998-04-19T00:00:00"/>
        <d v="1998-04-20T00:00:00"/>
        <d v="1998-04-21T00:00:00"/>
        <d v="1998-04-22T00:00:00"/>
        <d v="1998-04-23T00:00:00"/>
        <d v="1998-04-24T00:00:00"/>
        <d v="1998-04-25T00:00:00"/>
        <d v="1998-04-26T00:00:00"/>
        <d v="1998-04-27T00:00:00"/>
        <d v="1998-04-28T00:00:00"/>
        <d v="1998-04-29T00:00:00"/>
        <d v="1998-04-30T00:00:00"/>
        <d v="1998-05-01T00:00:00"/>
        <d v="1998-05-02T00:00:00"/>
        <d v="1998-05-03T00:00:00"/>
        <d v="1998-05-04T00:00:00"/>
        <d v="1998-05-05T00:00:00"/>
        <d v="1998-05-06T00:00:00"/>
        <d v="1998-05-07T00:00:00"/>
        <d v="1998-05-08T00:00:00"/>
        <d v="1998-05-09T00:00:00"/>
        <d v="1998-05-10T00:00:00"/>
        <d v="1998-05-11T00:00:00"/>
        <d v="1998-05-12T00:00:00"/>
        <d v="1998-05-13T00:00:00"/>
        <d v="1998-05-14T00:00:00"/>
        <d v="1998-05-15T00:00:00"/>
        <d v="1998-05-16T00:00:00"/>
        <d v="1998-05-17T00:00:00"/>
        <d v="1998-05-18T00:00:00"/>
        <d v="1998-05-19T00:00:00"/>
        <d v="1998-05-20T00:00:00"/>
        <d v="1998-05-21T00:00:00"/>
        <d v="1998-05-22T00:00:00"/>
        <d v="1998-05-23T00:00:00"/>
        <d v="1998-05-24T00:00:00"/>
        <d v="1998-05-25T00:00:00"/>
        <d v="1998-05-26T00:00:00"/>
        <d v="1998-05-27T00:00:00"/>
        <d v="1998-05-28T00:00:00"/>
        <d v="1998-05-29T00:00:00"/>
        <d v="1998-05-30T00:00:00"/>
        <d v="1998-05-31T00:00:00"/>
        <d v="1998-06-01T00:00:00"/>
        <d v="1998-06-02T00:00:00"/>
        <d v="1998-06-03T00:00:00"/>
        <d v="1998-06-04T00:00:00"/>
        <d v="1998-06-05T00:00:00"/>
        <d v="1998-06-06T00:00:00"/>
        <d v="1998-06-07T00:00:00"/>
        <d v="1998-06-08T00:00:00"/>
        <d v="1998-06-09T00:00:00"/>
        <d v="1998-06-10T00:00:00"/>
        <d v="1998-06-11T00:00:00"/>
        <d v="1998-06-12T00:00:00"/>
        <d v="1998-06-13T00:00:00"/>
        <d v="1998-06-14T00:00:00"/>
        <d v="1998-06-15T00:00:00"/>
        <d v="1998-06-16T00:00:00"/>
        <d v="1998-06-17T00:00:00"/>
        <d v="1998-06-18T00:00:00"/>
        <d v="1998-06-19T00:00:00"/>
        <d v="1998-06-20T00:00:00"/>
        <d v="1998-06-21T00:00:00"/>
        <d v="1998-06-22T00:00:00"/>
        <d v="1998-06-23T00:00:00"/>
        <d v="1998-06-24T00:00:00"/>
        <d v="1998-06-25T00:00:00"/>
        <d v="1998-06-26T00:00:00"/>
        <d v="1998-06-27T00:00:00"/>
        <d v="1998-06-28T00:00:00"/>
        <d v="1998-06-29T00:00:00"/>
        <d v="1998-06-30T00:00:00"/>
        <d v="1998-07-01T00:00:00"/>
        <d v="1998-07-02T00:00:00"/>
        <d v="1998-07-03T00:00:00"/>
        <d v="1998-07-04T00:00:00"/>
        <d v="1998-07-05T00:00:00"/>
        <d v="1998-07-06T00:00:00"/>
        <d v="1998-07-07T00:00:00"/>
        <d v="1998-07-08T00:00:00"/>
        <d v="1998-07-09T00:00:00"/>
        <d v="1998-07-10T00:00:00"/>
        <d v="1998-07-11T00:00:00"/>
        <d v="1998-07-12T00:00:00"/>
        <d v="1998-07-13T00:00:00"/>
        <d v="1998-07-14T00:00:00"/>
        <d v="1998-07-15T00:00:00"/>
        <d v="1998-07-16T00:00:00"/>
        <d v="1998-07-17T00:00:00"/>
        <d v="1998-07-18T00:00:00"/>
        <d v="1998-07-19T00:00:00"/>
        <d v="1998-07-20T00:00:00"/>
        <d v="1998-07-21T00:00:00"/>
        <d v="1998-07-22T00:00:00"/>
        <d v="1998-07-23T00:00:00"/>
        <d v="1998-07-24T00:00:00"/>
        <d v="1998-07-25T00:00:00"/>
        <d v="1998-07-26T00:00:00"/>
        <d v="1998-07-27T00:00:00"/>
        <d v="1998-07-28T00:00:00"/>
        <d v="1998-07-29T00:00:00"/>
        <d v="1998-07-30T00:00:00"/>
        <d v="1998-07-31T00:00:00"/>
        <d v="1998-08-01T00:00:00"/>
        <d v="1998-08-02T00:00:00"/>
        <d v="1998-08-03T00:00:00"/>
        <d v="1998-08-04T00:00:00"/>
        <d v="1998-08-05T00:00:00"/>
        <d v="1998-08-06T00:00:00"/>
        <d v="1998-08-07T00:00:00"/>
        <d v="1998-08-08T00:00:00"/>
        <d v="1998-08-09T00:00:00"/>
        <d v="1998-08-10T00:00:00"/>
        <d v="1998-08-11T00:00:00"/>
        <d v="1998-08-12T00:00:00"/>
        <d v="1998-08-13T00:00:00"/>
        <d v="1998-08-14T00:00:00"/>
        <d v="1998-08-15T00:00:00"/>
        <d v="1998-08-16T00:00:00"/>
        <d v="1998-08-17T00:00:00"/>
        <d v="1998-08-18T00:00:00"/>
        <d v="1998-08-19T00:00:00"/>
        <d v="1998-08-20T00:00:00"/>
        <d v="1998-08-21T00:00:00"/>
        <d v="1998-08-22T00:00:00"/>
        <d v="1998-08-23T00:00:00"/>
        <d v="1998-08-24T00:00:00"/>
        <d v="1998-08-25T00:00:00"/>
        <d v="1998-08-26T00:00:00"/>
        <d v="1998-08-27T00:00:00"/>
        <d v="1998-08-28T00:00:00"/>
        <d v="1998-08-29T00:00:00"/>
        <d v="1998-08-30T00:00:00"/>
        <d v="1998-08-31T00:00:00"/>
        <d v="1998-09-01T00:00:00"/>
        <d v="1998-09-02T00:00:00"/>
        <d v="1998-09-03T00:00:00"/>
        <d v="1998-09-04T00:00:00"/>
        <d v="1998-09-05T00:00:00"/>
        <d v="1998-09-06T00:00:00"/>
        <d v="1998-09-07T00:00:00"/>
        <d v="1998-09-08T00:00:00"/>
        <d v="1998-09-09T00:00:00"/>
        <d v="1998-09-10T00:00:00"/>
        <d v="1998-09-11T00:00:00"/>
        <d v="1998-09-12T00:00:00"/>
        <d v="1998-09-13T00:00:00"/>
        <d v="1998-09-14T00:00:00"/>
        <d v="1998-09-15T00:00:00"/>
        <d v="1998-09-16T00:00:00"/>
        <d v="1998-09-17T00:00:00"/>
        <d v="1998-09-18T00:00:00"/>
        <d v="1998-09-19T00:00:00"/>
        <d v="1998-09-20T00:00:00"/>
        <d v="1998-09-21T00:00:00"/>
        <d v="1998-09-22T00:00:00"/>
        <d v="1998-09-23T00:00:00"/>
        <d v="1998-09-24T00:00:00"/>
        <d v="1998-09-25T00:00:00"/>
        <d v="1998-09-26T00:00:00"/>
        <d v="1998-09-27T00:00:00"/>
        <d v="1998-09-28T00:00:00"/>
        <d v="1998-09-29T00:00:00"/>
        <d v="1998-09-30T00:00:00"/>
        <d v="1998-10-01T00:00:00"/>
        <d v="1998-10-02T00:00:00"/>
        <d v="1998-10-03T00:00:00"/>
        <d v="1998-10-04T00:00:00"/>
        <d v="1998-10-05T00:00:00"/>
        <d v="1998-10-06T00:00:00"/>
        <d v="1998-10-07T00:00:00"/>
        <d v="1998-10-08T00:00:00"/>
        <d v="1998-10-09T00:00:00"/>
        <d v="1998-10-10T00:00:00"/>
        <d v="1998-10-11T00:00:00"/>
        <d v="1998-10-12T00:00:00"/>
        <d v="1998-10-13T00:00:00"/>
        <d v="1998-10-14T00:00:00"/>
        <d v="1998-10-15T00:00:00"/>
        <d v="1998-10-16T00:00:00"/>
        <d v="1998-10-17T00:00:00"/>
        <d v="1998-10-18T00:00:00"/>
        <d v="1998-10-19T00:00:00"/>
        <d v="1998-10-20T00:00:00"/>
        <d v="1998-10-21T00:00:00"/>
        <d v="1998-10-22T00:00:00"/>
        <d v="1998-10-23T00:00:00"/>
        <d v="1998-10-24T00:00:00"/>
        <d v="1998-10-25T00:00:00"/>
        <d v="1998-10-26T00:00:00"/>
        <d v="1998-10-27T00:00:00"/>
        <d v="1998-10-28T00:00:00"/>
        <d v="1998-10-29T00:00:00"/>
        <d v="1998-10-30T00:00:00"/>
        <d v="1998-10-31T00:00:00"/>
        <d v="1998-11-01T00:00:00"/>
        <d v="1998-11-02T00:00:00"/>
        <d v="1998-11-03T00:00:00"/>
        <d v="1998-11-04T00:00:00"/>
        <d v="1998-11-05T00:00:00"/>
        <d v="1998-11-06T00:00:00"/>
        <d v="1998-11-07T00:00:00"/>
        <d v="1998-11-08T00:00:00"/>
        <d v="1998-11-09T00:00:00"/>
        <d v="1998-11-10T00:00:00"/>
        <d v="1998-11-11T00:00:00"/>
        <d v="1998-11-12T00:00:00"/>
        <d v="1998-11-13T00:00:00"/>
        <d v="1998-11-14T00:00:00"/>
        <d v="1998-11-15T00:00:00"/>
        <d v="1998-11-16T00:00:00"/>
        <d v="1998-11-17T00:00:00"/>
        <d v="1998-11-18T00:00:00"/>
        <d v="1998-11-19T00:00:00"/>
        <d v="1998-11-20T00:00:00"/>
        <d v="1998-11-21T00:00:00"/>
        <d v="1998-11-22T00:00:00"/>
        <d v="1998-11-23T00:00:00"/>
        <d v="1998-11-24T00:00:00"/>
        <d v="1998-11-25T00:00:00"/>
        <d v="1998-11-26T00:00:00"/>
        <d v="1998-11-27T00:00:00"/>
        <d v="1998-11-28T00:00:00"/>
        <d v="1998-11-29T00:00:00"/>
        <d v="1998-11-30T00:00:00"/>
        <d v="1998-12-01T00:00:00"/>
        <d v="1998-12-02T00:00:00"/>
        <d v="1998-12-03T00:00:00"/>
        <d v="1998-12-04T00:00:00"/>
        <d v="1998-12-05T00:00:00"/>
        <d v="1998-12-06T00:00:00"/>
        <d v="1998-12-07T00:00:00"/>
        <d v="1998-12-08T00:00:00"/>
        <d v="1998-12-09T00:00:00"/>
        <d v="1998-12-10T00:00:00"/>
        <d v="1998-12-11T00:00:00"/>
        <d v="1998-12-12T00:00:00"/>
        <d v="1998-12-13T00:00:00"/>
        <d v="1998-12-14T00:00:00"/>
        <d v="1998-12-15T00:00:00"/>
        <d v="1998-12-16T00:00:00"/>
        <d v="1998-12-17T00:00:00"/>
        <d v="1998-12-18T00:00:00"/>
        <d v="1998-12-19T00:00:00"/>
        <d v="1998-12-20T00:00:00"/>
        <d v="1998-12-21T00:00:00"/>
        <d v="1998-12-22T00:00:00"/>
        <d v="1998-12-23T00:00:00"/>
        <d v="1998-12-24T00:00:00"/>
        <d v="1998-12-25T00:00:00"/>
        <d v="1998-12-26T00:00:00"/>
        <d v="1998-12-27T00:00:00"/>
        <d v="1998-12-28T00:00:00"/>
        <d v="1998-12-29T00:00:00"/>
        <d v="1998-12-30T00:00:00"/>
        <d v="1998-12-31T00:00:00"/>
        <d v="1999-01-01T00:00:00"/>
        <d v="1999-01-02T00:00:00"/>
        <d v="1999-01-03T00:00:00"/>
        <d v="1999-01-04T00:00:00"/>
        <d v="1999-01-05T00:00:00"/>
        <d v="1999-01-06T00:00:00"/>
        <d v="1999-01-07T00:00:00"/>
        <d v="1999-01-08T00:00:00"/>
        <d v="1999-01-09T00:00:00"/>
        <d v="1999-01-10T00:00:00"/>
        <d v="1999-01-11T00:00:00"/>
        <d v="1999-01-12T00:00:00"/>
        <d v="1999-01-13T00:00:00"/>
        <d v="1999-01-14T00:00:00"/>
        <d v="1999-01-15T00:00:00"/>
        <d v="1999-01-16T00:00:00"/>
        <d v="1999-01-17T00:00:00"/>
        <d v="1999-01-18T00:00:00"/>
        <d v="1999-01-19T00:00:00"/>
        <d v="1999-01-20T00:00:00"/>
        <d v="1999-01-21T00:00:00"/>
        <d v="1999-01-22T00:00:00"/>
        <d v="1999-01-23T00:00:00"/>
        <d v="1999-01-24T00:00:00"/>
        <d v="1999-01-25T00:00:00"/>
        <d v="1999-01-26T00:00:00"/>
        <d v="1999-01-27T00:00:00"/>
        <d v="1999-01-28T00:00:00"/>
        <d v="1999-01-29T00:00:00"/>
        <d v="1999-01-30T00:00:00"/>
        <d v="1999-01-31T00:00:00"/>
        <d v="1999-02-01T00:00:00"/>
        <d v="1999-02-02T00:00:00"/>
        <d v="1999-02-03T00:00:00"/>
        <d v="1999-02-04T00:00:00"/>
        <d v="1999-02-05T00:00:00"/>
        <d v="1999-02-06T00:00:00"/>
        <d v="1999-02-07T00:00:00"/>
        <d v="1999-02-08T00:00:00"/>
        <d v="1999-02-09T00:00:00"/>
        <d v="1999-02-10T00:00:00"/>
        <d v="1999-02-11T00:00:00"/>
        <d v="1999-02-12T00:00:00"/>
        <d v="1999-02-13T00:00:00"/>
        <d v="1999-02-14T00:00:00"/>
        <d v="1999-02-15T00:00:00"/>
        <d v="1999-02-16T00:00:00"/>
        <d v="1999-02-17T00:00:00"/>
        <d v="1999-02-18T00:00:00"/>
        <d v="1999-02-19T00:00:00"/>
        <d v="1999-02-20T00:00:00"/>
        <d v="1999-02-21T00:00:00"/>
        <d v="1999-02-22T00:00:00"/>
        <d v="1999-02-23T00:00:00"/>
        <d v="1999-02-24T00:00:00"/>
        <d v="1999-02-25T00:00:00"/>
        <d v="1999-02-26T00:00:00"/>
        <d v="1999-02-27T00:00:00"/>
        <d v="1999-02-28T00:00:00"/>
        <d v="1999-03-01T00:00:00"/>
        <d v="1999-03-02T00:00:00"/>
        <d v="1999-03-03T00:00:00"/>
        <d v="1999-03-04T00:00:00"/>
        <d v="1999-03-05T00:00:00"/>
        <d v="1999-03-06T00:00:00"/>
        <d v="1999-03-07T00:00:00"/>
        <d v="1999-03-08T00:00:00"/>
        <d v="1999-03-09T00:00:00"/>
        <d v="1999-03-10T00:00:00"/>
        <d v="1999-03-11T00:00:00"/>
        <d v="1999-03-12T00:00:00"/>
        <d v="1999-03-13T00:00:00"/>
        <d v="1999-03-14T00:00:00"/>
        <d v="1999-03-15T00:00:00"/>
        <d v="1999-03-16T00:00:00"/>
        <d v="1999-03-17T00:00:00"/>
        <d v="1999-03-18T00:00:00"/>
        <d v="1999-03-19T00:00:00"/>
        <d v="1999-03-20T00:00:00"/>
        <d v="1999-03-21T00:00:00"/>
        <d v="1999-03-22T00:00:00"/>
        <d v="1999-03-23T00:00:00"/>
        <d v="1999-03-24T00:00:00"/>
        <d v="1999-03-25T00:00:00"/>
        <d v="1999-03-26T00:00:00"/>
        <d v="1999-03-27T00:00:00"/>
        <d v="1999-03-28T00:00:00"/>
        <d v="1999-03-29T00:00:00"/>
        <d v="1999-03-30T00:00:00"/>
        <d v="1999-03-31T00:00:00"/>
        <d v="1999-04-01T00:00:00"/>
        <d v="1999-04-02T00:00:00"/>
        <d v="1999-04-03T00:00:00"/>
        <d v="1999-04-04T00:00:00"/>
        <d v="1999-04-05T00:00:00"/>
        <d v="1999-04-06T00:00:00"/>
        <d v="1999-04-07T00:00:00"/>
        <d v="1999-04-08T00:00:00"/>
        <d v="1999-04-09T00:00:00"/>
        <d v="1999-04-10T00:00:00"/>
        <d v="1999-04-11T00:00:00"/>
        <d v="1999-04-12T00:00:00"/>
        <d v="1999-04-13T00:00:00"/>
        <d v="1999-04-14T00:00:00"/>
        <d v="1999-04-15T00:00:00"/>
        <d v="1999-04-16T00:00:00"/>
        <d v="1999-04-17T00:00:00"/>
        <d v="1999-04-18T00:00:00"/>
        <d v="1999-04-19T00:00:00"/>
        <d v="1999-04-20T00:00:00"/>
        <d v="1999-04-21T00:00:00"/>
        <d v="1999-04-22T00:00:00"/>
        <d v="1999-04-23T00:00:00"/>
        <d v="1999-04-24T00:00:00"/>
        <d v="1999-04-25T00:00:00"/>
        <d v="1999-04-26T00:00:00"/>
        <d v="1999-04-27T00:00:00"/>
        <d v="1999-04-28T00:00:00"/>
        <d v="1999-04-29T00:00:00"/>
        <d v="1999-04-30T00:00:00"/>
        <d v="1999-05-01T00:00:00"/>
        <d v="1999-05-02T00:00:00"/>
        <d v="1999-05-03T00:00:00"/>
        <d v="1999-05-04T00:00:00"/>
        <d v="1999-05-05T00:00:00"/>
        <d v="1999-05-06T00:00:00"/>
        <d v="1999-05-07T00:00:00"/>
        <d v="1999-05-08T00:00:00"/>
        <d v="1999-05-09T00:00:00"/>
        <d v="1999-05-10T00:00:00"/>
        <d v="1999-05-11T00:00:00"/>
        <d v="1999-05-12T00:00:00"/>
        <d v="1999-05-13T00:00:00"/>
        <d v="1999-05-14T00:00:00"/>
        <d v="1999-05-15T00:00:00"/>
        <d v="1999-05-16T00:00:00"/>
        <d v="1999-05-17T00:00:00"/>
        <d v="1999-05-18T00:00:00"/>
        <d v="1999-05-19T00:00:00"/>
        <d v="1999-05-20T00:00:00"/>
        <d v="1999-05-21T00:00:00"/>
        <d v="1999-05-22T00:00:00"/>
        <d v="1999-05-23T00:00:00"/>
        <d v="1999-05-24T00:00:00"/>
        <d v="1999-05-25T00:00:00"/>
        <d v="1999-05-26T00:00:00"/>
        <d v="1999-05-27T00:00:00"/>
        <d v="1999-05-28T00:00:00"/>
        <d v="1999-05-29T00:00:00"/>
        <d v="1999-05-30T00:00:00"/>
        <d v="1999-05-31T00:00:00"/>
        <d v="1999-06-01T00:00:00"/>
        <d v="1999-06-02T00:00:00"/>
        <d v="1999-06-03T00:00:00"/>
        <d v="1999-06-04T00:00:00"/>
        <d v="1999-06-05T00:00:00"/>
        <d v="1999-06-06T00:00:00"/>
        <d v="1999-06-07T00:00:00"/>
        <d v="1999-06-08T00:00:00"/>
        <d v="1999-06-09T00:00:00"/>
        <d v="1999-06-10T00:00:00"/>
        <d v="1999-06-11T00:00:00"/>
        <d v="1999-06-12T00:00:00"/>
        <d v="1999-06-13T00:00:00"/>
        <d v="1999-06-14T00:00:00"/>
        <d v="1999-06-15T00:00:00"/>
        <d v="1999-06-16T00:00:00"/>
        <d v="1999-06-17T00:00:00"/>
        <d v="1999-06-18T00:00:00"/>
        <d v="1999-06-19T00:00:00"/>
        <d v="1999-06-20T00:00:00"/>
        <d v="1999-06-21T00:00:00"/>
        <d v="1999-06-22T00:00:00"/>
        <d v="1999-06-23T00:00:00"/>
        <d v="1999-06-24T00:00:00"/>
        <d v="1999-06-25T00:00:00"/>
        <d v="1999-06-26T00:00:00"/>
        <d v="1999-06-27T00:00:00"/>
        <d v="1999-06-28T00:00:00"/>
        <d v="1999-06-29T00:00:00"/>
        <d v="1999-06-30T00:00:00"/>
        <d v="1999-07-01T00:00:00"/>
        <d v="1999-07-02T00:00:00"/>
        <d v="1999-07-03T00:00:00"/>
        <d v="1999-07-04T00:00:00"/>
        <d v="1999-07-05T00:00:00"/>
        <d v="1999-07-06T00:00:00"/>
        <d v="1999-07-07T00:00:00"/>
        <d v="1999-07-08T00:00:00"/>
        <d v="1999-07-09T00:00:00"/>
        <d v="1999-07-10T00:00:00"/>
        <d v="1999-07-11T00:00:00"/>
        <d v="1999-07-12T00:00:00"/>
        <d v="1999-07-13T00:00:00"/>
        <d v="1999-07-14T00:00:00"/>
        <d v="1999-07-15T00:00:00"/>
        <d v="1999-07-16T00:00:00"/>
        <d v="1999-07-17T00:00:00"/>
        <d v="1999-07-18T00:00:00"/>
        <d v="1999-07-19T00:00:00"/>
        <d v="1999-07-20T00:00:00"/>
        <d v="1999-07-21T00:00:00"/>
        <d v="1999-07-22T00:00:00"/>
        <d v="1999-07-23T00:00:00"/>
        <d v="1999-07-24T00:00:00"/>
        <d v="1999-07-25T00:00:00"/>
        <d v="1999-07-26T00:00:00"/>
        <d v="1999-07-27T00:00:00"/>
        <d v="1999-07-28T00:00:00"/>
        <d v="1999-07-29T00:00:00"/>
        <d v="1999-07-30T00:00:00"/>
        <d v="1999-07-31T00:00:00"/>
        <d v="1999-08-01T00:00:00"/>
        <d v="1999-08-02T00:00:00"/>
        <d v="1999-08-03T00:00:00"/>
        <d v="1999-08-04T00:00:00"/>
        <d v="1999-08-05T00:00:00"/>
        <d v="1999-08-06T00:00:00"/>
        <d v="1999-08-07T00:00:00"/>
        <d v="1999-08-08T00:00:00"/>
        <d v="1999-08-09T00:00:00"/>
        <d v="1999-08-10T00:00:00"/>
        <d v="1999-08-11T00:00:00"/>
        <d v="1999-08-12T00:00:00"/>
        <d v="1999-08-13T00:00:00"/>
        <d v="1999-08-14T00:00:00"/>
        <d v="1999-08-15T00:00:00"/>
        <d v="1999-08-16T00:00:00"/>
        <d v="1999-08-17T00:00:00"/>
        <d v="1999-08-18T00:00:00"/>
        <d v="1999-08-19T00:00:00"/>
        <d v="1999-08-20T00:00:00"/>
        <d v="1999-08-21T00:00:00"/>
        <d v="1999-08-22T00:00:00"/>
        <d v="1999-08-23T00:00:00"/>
        <d v="1999-08-24T00:00:00"/>
        <d v="1999-08-25T00:00:00"/>
        <d v="1999-08-26T00:00:00"/>
        <d v="1999-08-27T00:00:00"/>
        <d v="1999-08-28T00:00:00"/>
        <d v="1999-08-29T00:00:00"/>
        <d v="1999-08-30T00:00:00"/>
        <d v="1999-08-31T00:00:00"/>
        <d v="1999-09-01T00:00:00"/>
        <d v="1999-09-02T00:00:00"/>
        <d v="1999-09-03T00:00:00"/>
        <d v="1999-09-04T00:00:00"/>
        <d v="1999-09-05T00:00:00"/>
        <d v="1999-09-06T00:00:00"/>
        <d v="1999-09-07T00:00:00"/>
        <d v="1999-09-08T00:00:00"/>
        <d v="1999-09-09T00:00:00"/>
        <d v="1999-09-10T00:00:00"/>
        <d v="1999-09-11T00:00:00"/>
        <d v="1999-09-12T00:00:00"/>
        <d v="1999-09-13T00:00:00"/>
        <d v="1999-09-14T00:00:00"/>
        <d v="1999-09-15T00:00:00"/>
        <d v="1999-09-16T00:00:00"/>
        <d v="1999-09-17T00:00:00"/>
        <d v="1999-09-18T00:00:00"/>
        <d v="1999-09-19T00:00:00"/>
        <d v="1999-09-20T00:00:00"/>
        <d v="1999-09-21T00:00:00"/>
        <d v="1999-09-22T00:00:00"/>
        <d v="1999-09-23T00:00:00"/>
        <d v="1999-09-24T00:00:00"/>
        <d v="1999-09-25T00:00:00"/>
        <d v="1999-09-26T00:00:00"/>
        <d v="1999-09-27T00:00:00"/>
        <d v="1999-09-28T00:00:00"/>
        <d v="1999-09-29T00:00:00"/>
        <d v="1999-09-30T00:00:00"/>
        <d v="1999-10-01T00:00:00"/>
        <d v="1999-10-02T00:00:00"/>
        <d v="1999-10-03T00:00:00"/>
        <d v="1999-10-04T00:00:00"/>
        <d v="1999-10-05T00:00:00"/>
        <d v="1999-10-06T00:00:00"/>
        <d v="1999-10-07T00:00:00"/>
        <d v="1999-10-08T00:00:00"/>
        <d v="1999-10-09T00:00:00"/>
        <d v="1999-10-10T00:00:00"/>
        <d v="1999-10-11T00:00:00"/>
        <d v="1999-10-12T00:00:00"/>
        <d v="1999-10-13T00:00:00"/>
        <d v="1999-10-14T00:00:00"/>
        <d v="1999-10-15T00:00:00"/>
        <d v="1999-10-16T00:00:00"/>
        <d v="1999-10-17T00:00:00"/>
        <d v="1999-10-18T00:00:00"/>
        <d v="1999-10-19T00:00:00"/>
        <d v="1999-10-20T00:00:00"/>
        <d v="1999-10-21T00:00:00"/>
        <d v="1999-10-22T00:00:00"/>
        <d v="1999-10-23T00:00:00"/>
        <d v="1999-10-24T00:00:00"/>
        <d v="1999-10-25T00:00:00"/>
        <d v="1999-10-26T00:00:00"/>
        <d v="1999-10-27T00:00:00"/>
        <d v="1999-10-28T00:00:00"/>
        <d v="1999-10-29T00:00:00"/>
        <d v="1999-10-30T00:00:00"/>
        <d v="1999-10-31T00:00:00"/>
        <d v="1999-11-01T00:00:00"/>
        <d v="1999-11-02T00:00:00"/>
        <d v="1999-11-03T00:00:00"/>
        <d v="1999-11-04T00:00:00"/>
        <d v="1999-11-05T00:00:00"/>
        <d v="1999-11-06T00:00:00"/>
        <d v="1999-11-07T00:00:00"/>
        <d v="1999-11-08T00:00:00"/>
        <d v="1999-11-09T00:00:00"/>
        <d v="1999-11-10T00:00:00"/>
        <d v="1999-11-11T00:00:00"/>
        <d v="1999-11-12T00:00:00"/>
        <d v="1999-11-13T00:00:00"/>
        <d v="1999-11-14T00:00:00"/>
        <d v="1999-11-15T00:00:00"/>
        <d v="1999-11-16T00:00:00"/>
        <d v="1999-11-17T00:00:00"/>
        <d v="1999-11-18T00:00:00"/>
        <d v="1999-11-19T00:00:00"/>
        <d v="1999-11-20T00:00:00"/>
        <d v="1999-11-21T00:00:00"/>
        <d v="1999-11-22T00:00:00"/>
        <d v="1999-11-23T00:00:00"/>
        <d v="1999-11-24T00:00:00"/>
        <d v="1999-11-25T00:00:00"/>
        <d v="1999-11-26T00:00:00"/>
        <d v="1999-11-27T00:00:00"/>
        <d v="1999-11-28T00:00:00"/>
        <d v="1999-11-29T00:00:00"/>
        <d v="1999-11-30T00:00:00"/>
        <d v="1999-12-01T00:00:00"/>
        <d v="1999-12-02T00:00:00"/>
        <d v="1999-12-03T00:00:00"/>
        <d v="1999-12-04T00:00:00"/>
        <d v="1999-12-05T00:00:00"/>
        <d v="1999-12-06T00:00:00"/>
        <d v="1999-12-07T00:00:00"/>
        <d v="1999-12-08T00:00:00"/>
        <d v="1999-12-09T00:00:00"/>
        <d v="1999-12-10T00:00:00"/>
        <d v="1999-12-11T00:00:00"/>
        <d v="1999-12-12T00:00:00"/>
        <d v="1999-12-13T00:00:00"/>
        <d v="1999-12-14T00:00:00"/>
        <d v="1999-12-15T00:00:00"/>
        <d v="1999-12-16T00:00:00"/>
        <d v="1999-12-17T00:00:00"/>
        <d v="1999-12-18T00:00:00"/>
        <d v="1999-12-19T00:00:00"/>
        <d v="1999-12-20T00:00:00"/>
        <d v="1999-12-21T00:00:00"/>
        <d v="1999-12-22T00:00:00"/>
        <d v="1999-12-23T00:00:00"/>
        <d v="1999-12-24T00:00:00"/>
        <d v="1999-12-25T00:00:00"/>
        <d v="1999-12-26T00:00:00"/>
        <d v="1999-12-27T00:00:00"/>
        <d v="1999-12-28T00:00:00"/>
        <d v="1999-12-29T00:00:00"/>
        <d v="1999-12-30T00:00:00"/>
        <d v="1999-12-31T00:00:00"/>
        <d v="2000-01-01T00:00:00"/>
        <d v="2000-01-02T00:00:00"/>
        <d v="2000-01-03T00:00:00"/>
        <d v="2000-01-04T00:00:00"/>
        <d v="2000-01-05T00:00:00"/>
        <d v="2000-01-06T00:00:00"/>
        <d v="2000-01-07T00:00:00"/>
        <d v="2000-01-08T00:00:00"/>
        <d v="2000-01-09T00:00:00"/>
        <d v="2000-01-10T00:00:00"/>
        <d v="2000-01-11T00:00:00"/>
        <d v="2000-01-12T00:00:00"/>
        <d v="2000-01-13T00:00:00"/>
        <d v="2000-01-14T00:00:00"/>
        <d v="2000-01-15T00:00:00"/>
        <d v="2000-01-16T00:00:00"/>
        <d v="2000-01-17T00:00:00"/>
        <d v="2000-01-18T00:00:00"/>
        <d v="2000-01-19T00:00:00"/>
        <d v="2000-01-20T00:00:00"/>
        <d v="2000-01-21T00:00:00"/>
        <d v="2000-01-22T00:00:00"/>
        <d v="2000-01-23T00:00:00"/>
        <d v="2000-01-24T00:00:00"/>
        <d v="2000-01-25T00:00:00"/>
        <d v="2000-01-26T00:00:00"/>
        <d v="2000-01-27T00:00:00"/>
        <d v="2000-01-28T00:00:00"/>
        <d v="2000-01-29T00:00:00"/>
        <d v="2000-01-30T00:00:00"/>
        <d v="2000-01-31T00:00:00"/>
        <d v="2000-02-01T00:00:00"/>
        <d v="2000-02-02T00:00:00"/>
        <d v="2000-02-03T00:00:00"/>
        <d v="2000-02-04T00:00:00"/>
        <d v="2000-02-05T00:00:00"/>
        <d v="2000-02-06T00:00:00"/>
        <d v="2000-02-07T00:00:00"/>
        <d v="2000-02-08T00:00:00"/>
        <d v="2000-02-09T00:00:00"/>
        <d v="2000-02-10T00:00:00"/>
        <d v="2000-02-11T00:00:00"/>
        <d v="2000-02-12T00:00:00"/>
        <d v="2000-02-13T00:00:00"/>
        <d v="2000-02-14T00:00:00"/>
        <d v="2000-02-15T00:00:00"/>
        <d v="2000-02-16T00:00:00"/>
        <d v="2000-02-17T00:00:00"/>
        <d v="2000-02-18T00:00:00"/>
        <d v="2000-02-19T00:00:00"/>
        <d v="2000-02-20T00:00:00"/>
        <d v="2000-02-21T00:00:00"/>
        <d v="2000-02-22T00:00:00"/>
        <d v="2000-02-23T00:00:00"/>
        <d v="2000-02-24T00:00:00"/>
        <d v="2000-02-25T00:00:00"/>
        <d v="2000-02-26T00:00:00"/>
        <d v="2000-02-27T00:00:00"/>
        <d v="2000-02-28T00:00:00"/>
        <d v="2000-02-29T00:00:00"/>
        <d v="2000-03-01T00:00:00"/>
        <d v="2000-03-02T00:00:00"/>
        <d v="2000-03-03T00:00:00"/>
        <d v="2000-03-04T00:00:00"/>
        <d v="2000-03-05T00:00:00"/>
        <d v="2000-03-06T00:00:00"/>
        <d v="2000-03-07T00:00:00"/>
        <d v="2000-03-08T00:00:00"/>
        <d v="2000-03-09T00:00:00"/>
        <d v="2000-03-10T00:00:00"/>
        <d v="2000-03-11T00:00:00"/>
        <d v="2000-03-12T00:00:00"/>
        <d v="2000-03-13T00:00:00"/>
        <d v="2000-03-14T00:00:00"/>
        <d v="2000-03-15T00:00:00"/>
        <d v="2000-03-16T00:00:00"/>
        <d v="2000-03-17T00:00:00"/>
        <d v="2000-03-18T00:00:00"/>
        <d v="2000-03-19T00:00:00"/>
        <d v="2000-03-20T00:00:00"/>
        <d v="2000-03-21T00:00:00"/>
        <d v="2000-03-22T00:00:00"/>
        <d v="2000-03-23T00:00:00"/>
        <d v="2000-03-24T00:00:00"/>
        <d v="2000-03-25T00:00:00"/>
        <d v="2000-03-26T00:00:00"/>
        <d v="2000-03-27T00:00:00"/>
        <d v="2000-03-28T00:00:00"/>
        <d v="2000-03-29T00:00:00"/>
        <d v="2000-03-30T00:00:00"/>
        <d v="2000-03-31T00:00:00"/>
        <d v="2000-04-01T00:00:00"/>
        <d v="2000-04-02T00:00:00"/>
        <d v="2000-04-03T00:00:00"/>
        <d v="2000-04-04T00:00:00"/>
        <d v="2000-04-05T00:00:00"/>
        <d v="2000-04-06T00:00:00"/>
        <d v="2000-04-07T00:00:00"/>
        <d v="2000-04-08T00:00:00"/>
        <d v="2000-04-09T00:00:00"/>
        <d v="2000-04-10T00:00:00"/>
        <d v="2000-04-11T00:00:00"/>
        <d v="2000-04-12T00:00:00"/>
        <d v="2000-04-13T00:00:00"/>
        <d v="2000-04-14T00:00:00"/>
        <d v="2000-04-15T00:00:00"/>
        <d v="2000-04-16T00:00:00"/>
        <d v="2000-04-17T00:00:00"/>
        <d v="2000-04-18T00:00:00"/>
        <d v="2000-04-19T00:00:00"/>
        <d v="2000-04-20T00:00:00"/>
        <d v="2000-04-21T00:00:00"/>
        <d v="2000-04-22T00:00:00"/>
        <d v="2000-04-23T00:00:00"/>
        <d v="2000-04-24T00:00:00"/>
        <d v="2000-04-25T00:00:00"/>
        <d v="2000-04-26T00:00:00"/>
        <d v="2000-04-27T00:00:00"/>
        <d v="2000-04-28T00:00:00"/>
        <d v="2000-04-29T00:00:00"/>
        <d v="2000-04-30T00:00:00"/>
        <d v="2000-05-01T00:00:00"/>
        <d v="2000-05-02T00:00:00"/>
        <d v="2000-05-03T00:00:00"/>
        <d v="2000-05-04T00:00:00"/>
        <d v="2000-05-05T00:00:00"/>
        <d v="2000-05-06T00:00:00"/>
        <d v="2000-05-07T00:00:00"/>
        <d v="2000-05-08T00:00:00"/>
        <d v="2000-05-09T00:00:00"/>
        <d v="2000-05-10T00:00:00"/>
        <d v="2000-05-11T00:00:00"/>
        <d v="2000-05-12T00:00:00"/>
        <d v="2000-05-13T00:00:00"/>
        <d v="2000-05-14T00:00:00"/>
        <d v="2000-05-15T00:00:00"/>
        <d v="2000-05-16T00:00:00"/>
        <d v="2000-05-17T00:00:00"/>
        <d v="2000-05-18T00:00:00"/>
        <d v="2000-05-19T00:00:00"/>
        <d v="2000-05-20T00:00:00"/>
        <d v="2000-05-21T00:00:00"/>
        <d v="2000-05-22T00:00:00"/>
        <d v="2000-05-23T00:00:00"/>
        <d v="2000-05-24T00:00:00"/>
        <d v="2000-05-25T00:00:00"/>
        <d v="2000-05-26T00:00:00"/>
        <d v="2000-05-27T00:00:00"/>
        <d v="2000-05-28T00:00:00"/>
        <d v="2000-05-29T00:00:00"/>
        <d v="2000-05-30T00:00:00"/>
        <d v="2000-05-31T00:00:00"/>
        <d v="2000-06-01T00:00:00"/>
        <d v="2000-06-02T00:00:00"/>
        <d v="2000-06-03T00:00:00"/>
        <d v="2000-06-04T00:00:00"/>
        <d v="2000-06-05T00:00:00"/>
        <d v="2000-06-06T00:00:00"/>
        <d v="2000-06-07T00:00:00"/>
        <d v="2000-06-08T00:00:00"/>
        <d v="2000-06-09T00:00:00"/>
        <d v="2000-06-10T00:00:00"/>
        <d v="2000-06-11T00:00:00"/>
        <d v="2000-06-12T00:00:00"/>
        <d v="2000-06-13T00:00:00"/>
        <d v="2000-06-14T00:00:00"/>
        <d v="2000-06-15T00:00:00"/>
        <d v="2000-06-16T00:00:00"/>
        <d v="2000-06-17T00:00:00"/>
        <d v="2000-06-18T00:00:00"/>
        <d v="2000-06-19T00:00:00"/>
        <d v="2000-06-20T00:00:00"/>
        <d v="2000-06-21T00:00:00"/>
        <d v="2000-06-22T00:00:00"/>
        <d v="2000-06-23T00:00:00"/>
        <d v="2000-06-24T00:00:00"/>
        <d v="2000-06-25T00:00:00"/>
        <d v="2000-06-26T00:00:00"/>
        <d v="2000-06-27T00:00:00"/>
        <d v="2000-06-28T00:00:00"/>
        <d v="2000-06-29T00:00:00"/>
        <d v="2000-06-30T00:00:00"/>
        <d v="2000-07-01T00:00:00"/>
        <d v="2000-07-02T00:00:00"/>
        <d v="2000-07-03T00:00:00"/>
        <d v="2000-07-04T00:00:00"/>
        <d v="2000-07-05T00:00:00"/>
        <d v="2000-07-06T00:00:00"/>
        <d v="2000-07-07T00:00:00"/>
        <d v="2000-07-08T00:00:00"/>
        <d v="2000-07-09T00:00:00"/>
        <d v="2000-07-10T00:00:00"/>
        <d v="2000-07-11T00:00:00"/>
        <d v="2000-07-12T00:00:00"/>
        <d v="2000-07-13T00:00:00"/>
        <d v="2000-07-14T00:00:00"/>
        <d v="2000-07-15T00:00:00"/>
        <d v="2000-07-16T00:00:00"/>
        <d v="2000-07-17T00:00:00"/>
        <d v="2000-07-18T00:00:00"/>
        <d v="2000-07-19T00:00:00"/>
        <d v="2000-07-20T00:00:00"/>
        <d v="2000-07-21T00:00:00"/>
        <d v="2000-07-22T00:00:00"/>
        <d v="2000-07-23T00:00:00"/>
        <d v="2000-07-24T00:00:00"/>
        <d v="2000-07-25T00:00:00"/>
        <d v="2000-07-26T00:00:00"/>
        <d v="2000-07-27T00:00:00"/>
        <d v="2000-07-28T00:00:00"/>
        <d v="2000-07-29T00:00:00"/>
        <d v="2000-07-30T00:00:00"/>
        <d v="2000-07-31T00:00:00"/>
        <d v="2000-08-01T00:00:00"/>
        <d v="2000-08-02T00:00:00"/>
        <d v="2000-08-03T00:00:00"/>
        <d v="2000-08-04T00:00:00"/>
        <d v="2000-08-05T00:00:00"/>
        <d v="2000-08-06T00:00:00"/>
        <d v="2000-08-07T00:00:00"/>
        <d v="2000-08-08T00:00:00"/>
        <d v="2000-08-09T00:00:00"/>
        <d v="2000-08-10T00:00:00"/>
        <d v="2000-08-11T00:00:00"/>
        <d v="2000-08-12T00:00:00"/>
        <d v="2000-08-13T00:00:00"/>
        <d v="2000-08-14T00:00:00"/>
        <d v="2000-08-15T00:00:00"/>
        <d v="2000-08-16T00:00:00"/>
        <d v="2000-08-17T00:00:00"/>
        <d v="2000-08-18T00:00:00"/>
        <d v="2000-08-19T00:00:00"/>
        <d v="2000-08-20T00:00:00"/>
        <d v="2000-08-21T00:00:00"/>
        <d v="2000-08-22T00:00:00"/>
        <d v="2000-08-23T00:00:00"/>
        <d v="2000-08-24T00:00:00"/>
        <d v="2000-08-25T00:00:00"/>
        <d v="2000-08-26T00:00:00"/>
        <d v="2000-08-27T00:00:00"/>
        <d v="2000-08-28T00:00:00"/>
        <d v="2000-08-29T00:00:00"/>
        <d v="2000-08-30T00:00:00"/>
        <d v="2000-08-31T00:00:00"/>
        <d v="2000-09-01T00:00:00"/>
        <d v="2000-09-02T00:00:00"/>
        <d v="2000-09-03T00:00:00"/>
        <d v="2000-09-04T00:00:00"/>
        <d v="2000-09-05T00:00:00"/>
        <d v="2000-09-06T00:00:00"/>
        <d v="2000-09-07T00:00:00"/>
        <d v="2000-09-08T00:00:00"/>
        <d v="2000-09-09T00:00:00"/>
        <d v="2000-09-10T00:00:00"/>
        <d v="2000-09-11T00:00:00"/>
        <d v="2000-09-12T00:00:00"/>
        <d v="2000-09-13T00:00:00"/>
        <d v="2000-09-14T00:00:00"/>
        <d v="2000-09-15T00:00:00"/>
        <d v="2000-09-16T00:00:00"/>
        <d v="2000-09-17T00:00:00"/>
        <d v="2000-09-18T00:00:00"/>
        <d v="2000-09-19T00:00:00"/>
        <d v="2000-09-20T00:00:00"/>
        <d v="2000-09-21T00:00:00"/>
        <d v="2000-09-22T00:00:00"/>
        <d v="2000-09-23T00:00:00"/>
        <d v="2000-09-24T00:00:00"/>
        <d v="2000-09-25T00:00:00"/>
        <d v="2000-09-26T00:00:00"/>
        <d v="2000-09-27T00:00:00"/>
        <d v="2000-09-28T00:00:00"/>
        <d v="2000-09-29T00:00:00"/>
        <d v="2000-09-30T00:00:00"/>
        <d v="2000-10-01T00:00:00"/>
        <d v="2000-10-02T00:00:00"/>
        <d v="2000-10-03T00:00:00"/>
        <d v="2000-10-04T00:00:00"/>
        <d v="2000-10-05T00:00:00"/>
        <d v="2000-10-06T00:00:00"/>
        <d v="2000-10-07T00:00:00"/>
        <d v="2000-10-08T00:00:00"/>
        <d v="2000-10-09T00:00:00"/>
        <d v="2000-10-10T00:00:00"/>
        <d v="2000-10-11T00:00:00"/>
        <d v="2000-10-12T00:00:00"/>
        <d v="2000-10-13T00:00:00"/>
        <d v="2000-10-14T00:00:00"/>
        <d v="2000-10-15T00:00:00"/>
        <d v="2000-10-16T00:00:00"/>
        <d v="2000-10-17T00:00:00"/>
        <d v="2000-10-18T00:00:00"/>
        <d v="2000-10-19T00:00:00"/>
        <d v="2000-10-20T00:00:00"/>
        <d v="2000-10-21T00:00:00"/>
        <d v="2000-10-22T00:00:00"/>
        <d v="2000-10-23T00:00:00"/>
        <d v="2000-10-24T00:00:00"/>
        <d v="2000-10-25T00:00:00"/>
        <d v="2000-10-26T00:00:00"/>
        <d v="2000-10-27T00:00:00"/>
        <d v="2000-10-28T00:00:00"/>
        <d v="2000-10-29T00:00:00"/>
        <d v="2000-10-30T00:00:00"/>
        <d v="2000-10-31T00:00:00"/>
        <d v="2000-11-01T00:00:00"/>
        <d v="2000-11-02T00:00:00"/>
        <d v="2000-11-03T00:00:00"/>
        <d v="2000-11-04T00:00:00"/>
        <d v="2000-11-05T00:00:00"/>
        <d v="2000-11-06T00:00:00"/>
        <d v="2000-11-07T00:00:00"/>
        <d v="2000-11-08T00:00:00"/>
        <d v="2000-11-09T00:00:00"/>
        <d v="2000-11-10T00:00:00"/>
        <d v="2000-11-11T00:00:00"/>
        <d v="2000-11-12T00:00:00"/>
        <d v="2000-11-13T00:00:00"/>
        <d v="2000-11-14T00:00:00"/>
        <d v="2000-11-15T00:00:00"/>
        <d v="2000-11-16T00:00:00"/>
        <d v="2000-11-17T00:00:00"/>
        <d v="2000-11-18T00:00:00"/>
        <d v="2000-11-19T00:00:00"/>
        <d v="2000-11-20T00:00:00"/>
        <d v="2000-11-21T00:00:00"/>
        <d v="2000-11-22T00:00:00"/>
        <d v="2000-11-23T00:00:00"/>
        <d v="2000-11-24T00:00:00"/>
        <d v="2000-11-25T00:00:00"/>
        <d v="2000-11-26T00:00:00"/>
        <d v="2000-11-27T00:00:00"/>
        <d v="2000-11-28T00:00:00"/>
        <d v="2000-11-29T00:00:00"/>
        <d v="2000-11-30T00:00:00"/>
        <d v="2000-12-01T00:00:00"/>
        <d v="2000-12-02T00:00:00"/>
        <d v="2000-12-03T00:00:00"/>
        <d v="2000-12-04T00:00:00"/>
        <d v="2000-12-05T00:00:00"/>
        <d v="2000-12-06T00:00:00"/>
        <d v="2000-12-07T00:00:00"/>
        <d v="2000-12-08T00:00:00"/>
        <d v="2000-12-09T00:00:00"/>
        <d v="2000-12-10T00:00:00"/>
        <d v="2000-12-11T00:00:00"/>
        <d v="2000-12-12T00:00:00"/>
        <d v="2000-12-13T00:00:00"/>
        <d v="2000-12-14T00:00:00"/>
        <d v="2000-12-15T00:00:00"/>
        <d v="2000-12-16T00:00:00"/>
        <d v="2000-12-17T00:00:00"/>
        <d v="2000-12-18T00:00:00"/>
        <d v="2000-12-19T00:00:00"/>
        <d v="2000-12-20T00:00:00"/>
        <d v="2000-12-21T00:00:00"/>
        <d v="2000-12-22T00:00:00"/>
        <d v="2000-12-23T00:00:00"/>
        <d v="2000-12-24T00:00:00"/>
        <d v="2000-12-25T00:00:00"/>
        <d v="2000-12-26T00:00:00"/>
        <d v="2000-12-27T00:00:00"/>
        <d v="2000-12-28T00:00:00"/>
        <d v="2000-12-29T00:00:00"/>
        <d v="2000-12-30T00:00:00"/>
        <d v="2000-12-31T00:00:00"/>
        <d v="2001-01-01T00:00:00"/>
        <d v="2001-01-02T00:00:00"/>
        <d v="2001-01-03T00:00:00"/>
        <d v="2001-01-04T00:00:00"/>
        <d v="2001-01-05T00:00:00"/>
        <d v="2001-01-06T00:00:00"/>
        <d v="2001-01-07T00:00:00"/>
        <d v="2001-01-08T00:00:00"/>
        <d v="2001-01-09T00:00:00"/>
        <d v="2001-01-10T00:00:00"/>
        <d v="2001-01-11T00:00:00"/>
        <d v="2001-01-12T00:00:00"/>
        <d v="2001-01-13T00:00:00"/>
        <d v="2001-01-14T00:00:00"/>
        <d v="2001-01-15T00:00:00"/>
        <d v="2001-01-16T00:00:00"/>
        <d v="2001-01-17T00:00:00"/>
        <d v="2001-01-18T00:00:00"/>
        <d v="2001-01-19T00:00:00"/>
        <d v="2001-01-20T00:00:00"/>
        <d v="2001-01-21T00:00:00"/>
        <d v="2001-01-22T00:00:00"/>
        <d v="2001-01-23T00:00:00"/>
        <d v="2001-01-24T00:00:00"/>
        <d v="2001-01-25T00:00:00"/>
        <d v="2001-01-26T00:00:00"/>
        <d v="2001-01-27T00:00:00"/>
        <d v="2001-01-28T00:00:00"/>
        <d v="2001-01-29T00:00:00"/>
        <d v="2001-01-30T00:00:00"/>
        <d v="2001-01-31T00:00:00"/>
        <d v="2001-02-01T00:00:00"/>
        <d v="2001-02-02T00:00:00"/>
        <d v="2001-02-03T00:00:00"/>
        <d v="2001-02-04T00:00:00"/>
        <d v="2001-02-05T00:00:00"/>
        <d v="2001-02-06T00:00:00"/>
        <d v="2001-02-07T00:00:00"/>
        <d v="2001-02-08T00:00:00"/>
        <d v="2001-02-09T00:00:00"/>
        <d v="2001-02-10T00:00:00"/>
        <d v="2001-02-11T00:00:00"/>
        <d v="2001-02-12T00:00:00"/>
        <d v="2001-02-13T00:00:00"/>
        <d v="2001-02-14T00:00:00"/>
        <d v="2001-02-15T00:00:00"/>
        <d v="2001-02-16T00:00:00"/>
        <d v="2001-02-17T00:00:00"/>
        <d v="2001-02-18T00:00:00"/>
        <d v="2001-02-19T00:00:00"/>
        <d v="2001-02-20T00:00:00"/>
        <d v="2001-02-21T00:00:00"/>
        <d v="2001-02-22T00:00:00"/>
        <d v="2001-02-23T00:00:00"/>
        <d v="2001-02-24T00:00:00"/>
        <d v="2001-02-25T00:00:00"/>
        <d v="2001-02-26T00:00:00"/>
        <d v="2001-02-27T00:00:00"/>
        <d v="2001-02-28T00:00:00"/>
        <d v="2001-03-01T00:00:00"/>
        <d v="2001-03-02T00:00:00"/>
        <d v="2001-03-03T00:00:00"/>
        <d v="2001-03-04T00:00:00"/>
        <d v="2001-03-05T00:00:00"/>
        <d v="2001-03-06T00:00:00"/>
        <d v="2001-03-07T00:00:00"/>
        <d v="2001-03-08T00:00:00"/>
        <d v="2001-03-09T00:00:00"/>
        <d v="2001-03-10T00:00:00"/>
        <d v="2001-03-11T00:00:00"/>
        <d v="2001-03-12T00:00:00"/>
        <d v="2001-03-13T00:00:00"/>
        <d v="2001-03-14T00:00:00"/>
        <d v="2001-03-15T00:00:00"/>
        <d v="2001-03-16T00:00:00"/>
        <d v="2001-03-17T00:00:00"/>
        <d v="2001-03-18T00:00:00"/>
        <d v="2001-03-19T00:00:00"/>
        <d v="2001-03-20T00:00:00"/>
        <d v="2001-03-21T00:00:00"/>
        <d v="2001-03-22T00:00:00"/>
        <d v="2001-03-23T00:00:00"/>
        <d v="2001-03-24T00:00:00"/>
        <d v="2001-03-25T00:00:00"/>
        <d v="2001-03-26T00:00:00"/>
        <d v="2001-03-27T00:00:00"/>
        <d v="2001-03-28T00:00:00"/>
        <d v="2001-03-29T00:00:00"/>
        <d v="2001-03-30T00:00:00"/>
        <d v="2001-03-31T00:00:00"/>
        <d v="2001-04-01T00:00:00"/>
        <d v="2001-04-02T00:00:00"/>
        <d v="2001-04-03T00:00:00"/>
        <d v="2001-04-04T00:00:00"/>
        <d v="2001-04-05T00:00:00"/>
        <d v="2001-04-06T00:00:00"/>
        <d v="2001-04-07T00:00:00"/>
        <d v="2001-04-08T00:00:00"/>
        <d v="2001-04-09T00:00:00"/>
        <d v="2001-04-10T00:00:00"/>
        <d v="2001-04-11T00:00:00"/>
        <d v="2001-04-12T00:00:00"/>
        <d v="2001-04-13T00:00:00"/>
        <d v="2001-04-14T00:00:00"/>
        <d v="2001-04-15T00:00:00"/>
        <d v="2001-04-16T00:00:00"/>
        <d v="2001-04-17T00:00:00"/>
        <d v="2001-04-18T00:00:00"/>
        <d v="2001-04-19T00:00:00"/>
        <d v="2001-04-20T00:00:00"/>
        <d v="2001-04-21T00:00:00"/>
        <d v="2001-04-22T00:00:00"/>
        <d v="2001-04-23T00:00:00"/>
        <d v="2001-04-24T00:00:00"/>
        <d v="2001-04-25T00:00:00"/>
        <d v="2001-04-26T00:00:00"/>
        <d v="2001-04-27T00:00:00"/>
        <d v="2001-04-28T00:00:00"/>
        <d v="2001-04-29T00:00:00"/>
        <d v="2001-04-30T00:00:00"/>
        <d v="2001-05-01T00:00:00"/>
        <d v="2001-05-02T00:00:00"/>
        <d v="2001-05-03T00:00:00"/>
        <d v="2001-05-04T00:00:00"/>
        <d v="2001-05-05T00:00:00"/>
        <d v="2001-05-06T00:00:00"/>
        <d v="2001-05-07T00:00:00"/>
        <d v="2001-05-08T00:00:00"/>
        <d v="2001-05-09T00:00:00"/>
        <d v="2001-05-10T00:00:00"/>
        <d v="2001-05-11T00:00:00"/>
        <d v="2001-05-12T00:00:00"/>
        <d v="2001-05-13T00:00:00"/>
        <d v="2001-05-14T00:00:00"/>
        <d v="2001-05-15T00:00:00"/>
        <d v="2001-05-16T00:00:00"/>
        <d v="2001-05-17T00:00:00"/>
        <d v="2001-05-18T00:00:00"/>
        <d v="2001-05-19T00:00:00"/>
        <d v="2001-05-20T00:00:00"/>
        <d v="2001-05-21T00:00:00"/>
        <d v="2001-05-22T00:00:00"/>
        <d v="2001-05-23T00:00:00"/>
        <d v="2001-05-24T00:00:00"/>
        <d v="2001-05-25T00:00:00"/>
        <d v="2001-05-26T00:00:00"/>
        <d v="2001-05-27T00:00:00"/>
        <d v="2001-05-28T00:00:00"/>
        <d v="2001-05-29T00:00:00"/>
        <d v="2001-05-30T00:00:00"/>
        <d v="2001-05-31T00:00:00"/>
        <d v="2001-06-01T00:00:00"/>
        <d v="2001-06-02T00:00:00"/>
        <d v="2001-06-03T00:00:00"/>
        <d v="2001-06-04T00:00:00"/>
        <d v="2001-06-05T00:00:00"/>
        <d v="2001-06-06T00:00:00"/>
        <d v="2001-06-07T00:00:00"/>
        <d v="2001-06-08T00:00:00"/>
        <d v="2001-06-09T00:00:00"/>
        <d v="2001-06-10T00:00:00"/>
        <d v="2001-06-11T00:00:00"/>
        <d v="2001-06-12T00:00:00"/>
        <d v="2001-06-13T00:00:00"/>
        <d v="2001-06-14T00:00:00"/>
        <d v="2001-06-15T00:00:00"/>
        <d v="2001-06-16T00:00:00"/>
        <d v="2001-06-17T00:00:00"/>
        <d v="2001-06-18T00:00:00"/>
        <d v="2001-06-19T00:00:00"/>
        <d v="2001-06-20T00:00:00"/>
        <d v="2001-06-21T00:00:00"/>
        <d v="2001-06-22T00:00:00"/>
        <d v="2001-06-23T00:00:00"/>
        <d v="2001-06-24T00:00:00"/>
        <d v="2001-06-25T00:00:00"/>
        <d v="2001-06-26T00:00:00"/>
        <d v="2001-06-27T00:00:00"/>
        <d v="2001-06-28T00:00:00"/>
        <d v="2001-06-29T00:00:00"/>
        <d v="2001-06-30T00:00:00"/>
        <d v="2001-07-01T00:00:00"/>
        <d v="2001-07-02T00:00:00"/>
        <d v="2001-07-03T00:00:00"/>
        <d v="2001-07-04T00:00:00"/>
        <d v="2001-07-05T00:00:00"/>
        <d v="2001-07-06T00:00:00"/>
        <d v="2001-07-07T00:00:00"/>
        <d v="2001-07-08T00:00:00"/>
        <d v="2001-07-09T00:00:00"/>
        <d v="2001-07-10T00:00:00"/>
        <d v="2001-07-11T00:00:00"/>
        <d v="2001-07-12T00:00:00"/>
        <d v="2001-07-13T00:00:00"/>
        <d v="2001-07-14T00:00:00"/>
        <d v="2001-07-15T00:00:00"/>
        <d v="2001-07-16T00:00:00"/>
        <d v="2001-07-17T00:00:00"/>
        <d v="2001-07-18T00:00:00"/>
        <d v="2001-07-19T00:00:00"/>
        <d v="2001-07-20T00:00:00"/>
        <d v="2001-07-21T00:00:00"/>
        <d v="2001-07-22T00:00:00"/>
        <d v="2001-07-23T00:00:00"/>
        <d v="2001-07-24T00:00:00"/>
        <d v="2001-07-25T00:00:00"/>
        <d v="2001-07-26T00:00:00"/>
        <d v="2001-07-27T00:00:00"/>
        <d v="2001-07-28T00:00:00"/>
        <d v="2001-07-29T00:00:00"/>
        <d v="2001-07-30T00:00:00"/>
        <d v="2001-07-31T00:00:00"/>
        <d v="2001-08-01T00:00:00"/>
        <d v="2001-08-02T00:00:00"/>
        <d v="2001-08-03T00:00:00"/>
        <d v="2001-08-04T00:00:00"/>
        <d v="2001-08-05T00:00:00"/>
        <d v="2001-08-06T00:00:00"/>
        <d v="2001-08-07T00:00:00"/>
        <d v="2001-08-08T00:00:00"/>
        <d v="2001-08-09T00:00:00"/>
        <d v="2001-08-10T00:00:00"/>
        <d v="2001-08-11T00:00:00"/>
        <d v="2001-08-12T00:00:00"/>
        <d v="2001-08-13T00:00:00"/>
        <d v="2001-08-14T00:00:00"/>
        <d v="2001-08-15T00:00:00"/>
        <d v="2001-08-16T00:00:00"/>
        <d v="2001-08-17T00:00:00"/>
        <d v="2001-08-18T00:00:00"/>
        <d v="2001-08-19T00:00:00"/>
        <d v="2001-08-20T00:00:00"/>
        <d v="2001-08-21T00:00:00"/>
        <d v="2001-08-22T00:00:00"/>
        <d v="2001-08-23T00:00:00"/>
        <d v="2001-08-24T00:00:00"/>
        <d v="2001-08-25T00:00:00"/>
        <d v="2001-08-26T00:00:00"/>
        <d v="2001-08-27T00:00:00"/>
        <d v="2001-08-28T00:00:00"/>
        <d v="2001-08-29T00:00:00"/>
        <d v="2001-08-30T00:00:00"/>
        <d v="2001-08-31T00:00:00"/>
        <d v="2001-09-01T00:00:00"/>
        <d v="2001-09-02T00:00:00"/>
        <d v="2001-09-03T00:00:00"/>
        <d v="2001-09-04T00:00:00"/>
        <d v="2001-09-05T00:00:00"/>
        <d v="2001-09-06T00:00:00"/>
        <d v="2001-09-07T00:00:00"/>
        <d v="2001-09-08T00:00:00"/>
        <d v="2001-09-09T00:00:00"/>
        <d v="2001-09-10T00:00:00"/>
        <d v="2001-09-11T00:00:00"/>
        <d v="2001-09-12T00:00:00"/>
        <d v="2001-09-13T00:00:00"/>
        <d v="2001-09-14T00:00:00"/>
        <d v="2001-09-15T00:00:00"/>
        <d v="2001-09-16T00:00:00"/>
        <d v="2001-09-17T00:00:00"/>
        <d v="2001-09-18T00:00:00"/>
        <d v="2001-09-19T00:00:00"/>
        <d v="2001-09-20T00:00:00"/>
        <d v="2001-09-21T00:00:00"/>
        <d v="2001-09-22T00:00:00"/>
        <d v="2001-09-23T00:00:00"/>
        <d v="2001-09-24T00:00:00"/>
        <d v="2001-09-25T00:00:00"/>
        <d v="2001-09-26T00:00:00"/>
        <d v="2001-09-27T00:00:00"/>
        <d v="2001-09-28T00:00:00"/>
        <d v="2001-09-29T00:00:00"/>
        <d v="2001-09-30T00:00:00"/>
        <d v="2001-10-01T00:00:00"/>
        <d v="2001-10-02T00:00:00"/>
        <d v="2001-10-03T00:00:00"/>
        <d v="2001-10-04T00:00:00"/>
        <d v="2001-10-05T00:00:00"/>
        <d v="2001-10-06T00:00:00"/>
        <d v="2001-10-07T00:00:00"/>
        <d v="2001-10-08T00:00:00"/>
        <d v="2001-10-09T00:00:00"/>
        <d v="2001-10-10T00:00:00"/>
        <d v="2001-10-11T00:00:00"/>
        <d v="2001-10-12T00:00:00"/>
        <d v="2001-10-13T00:00:00"/>
        <d v="2001-10-14T00:00:00"/>
        <d v="2001-10-15T00:00:00"/>
        <d v="2001-10-16T00:00:00"/>
        <d v="2001-10-17T00:00:00"/>
        <d v="2001-10-18T00:00:00"/>
        <d v="2001-10-19T00:00:00"/>
        <d v="2001-10-20T00:00:00"/>
        <d v="2001-10-21T00:00:00"/>
        <d v="2001-10-22T00:00:00"/>
        <d v="2001-10-23T00:00:00"/>
        <d v="2001-10-24T00:00:00"/>
        <d v="2001-10-25T00:00:00"/>
        <d v="2001-10-26T00:00:00"/>
        <d v="2001-10-27T00:00:00"/>
        <d v="2001-10-28T00:00:00"/>
        <d v="2001-10-29T00:00:00"/>
        <d v="2001-10-30T00:00:00"/>
        <d v="2001-10-31T00:00:00"/>
        <d v="2001-11-01T00:00:00"/>
        <d v="2001-11-02T00:00:00"/>
        <d v="2001-11-03T00:00:00"/>
        <d v="2001-11-04T00:00:00"/>
        <d v="2001-11-05T00:00:00"/>
        <d v="2001-11-06T00:00:00"/>
        <d v="2001-11-07T00:00:00"/>
        <d v="2001-11-08T00:00:00"/>
        <d v="2001-11-09T00:00:00"/>
        <d v="2001-11-10T00:00:00"/>
        <d v="2001-11-11T00:00:00"/>
        <d v="2001-11-12T00:00:00"/>
        <d v="2001-11-13T00:00:00"/>
        <d v="2001-11-14T00:00:00"/>
        <d v="2001-11-15T00:00:00"/>
        <d v="2001-11-16T00:00:00"/>
        <d v="2001-11-17T00:00:00"/>
        <d v="2001-11-18T00:00:00"/>
        <d v="2001-11-19T00:00:00"/>
        <d v="2001-11-20T00:00:00"/>
        <d v="2001-11-21T00:00:00"/>
        <d v="2001-11-22T00:00:00"/>
        <d v="2001-11-23T00:00:00"/>
        <d v="2001-11-24T00:00:00"/>
        <d v="2001-11-25T00:00:00"/>
        <d v="2001-11-26T00:00:00"/>
        <d v="2001-11-27T00:00:00"/>
        <d v="2001-11-28T00:00:00"/>
        <d v="2001-11-29T00:00:00"/>
        <d v="2001-11-30T00:00:00"/>
        <d v="2001-12-01T00:00:00"/>
        <d v="2001-12-02T00:00:00"/>
        <d v="2001-12-03T00:00:00"/>
        <d v="2001-12-04T00:00:00"/>
        <d v="2001-12-05T00:00:00"/>
        <d v="2001-12-06T00:00:00"/>
        <d v="2001-12-07T00:00:00"/>
        <d v="2001-12-08T00:00:00"/>
        <d v="2001-12-09T00:00:00"/>
        <d v="2001-12-10T00:00:00"/>
        <d v="2001-12-11T00:00:00"/>
        <d v="2001-12-12T00:00:00"/>
        <d v="2001-12-13T00:00:00"/>
        <d v="2001-12-14T00:00:00"/>
        <d v="2001-12-15T00:00:00"/>
        <d v="2001-12-16T00:00:00"/>
        <d v="2001-12-17T00:00:00"/>
        <d v="2001-12-18T00:00:00"/>
        <d v="2001-12-19T00:00:00"/>
        <d v="2001-12-20T00:00:00"/>
        <d v="2001-12-21T00:00:00"/>
        <d v="2001-12-22T00:00:00"/>
        <d v="2001-12-23T00:00:00"/>
        <d v="2001-12-24T00:00:00"/>
        <d v="2001-12-25T00:00:00"/>
        <d v="2001-12-26T00:00:00"/>
        <d v="2001-12-27T00:00:00"/>
        <d v="2001-12-28T00:00:00"/>
        <d v="2001-12-29T00:00:00"/>
        <d v="2001-12-30T00:00:00"/>
        <d v="2001-12-31T00:00:00"/>
        <d v="2002-01-01T00:00:00"/>
        <d v="2002-01-02T00:00:00"/>
        <d v="2002-01-03T00:00:00"/>
        <d v="2002-01-04T00:00:00"/>
        <d v="2002-01-05T00:00:00"/>
        <d v="2002-01-06T00:00:00"/>
        <d v="2002-01-07T00:00:00"/>
        <d v="2002-01-08T00:00:00"/>
        <d v="2002-01-09T00:00:00"/>
        <d v="2002-01-10T00:00:00"/>
        <d v="2002-01-11T00:00:00"/>
        <d v="2002-01-12T00:00:00"/>
        <d v="2002-01-13T00:00:00"/>
        <d v="2002-01-14T00:00:00"/>
        <d v="2002-01-15T00:00:00"/>
        <d v="2002-01-16T00:00:00"/>
        <d v="2002-01-17T00:00:00"/>
        <d v="2002-01-18T00:00:00"/>
        <d v="2002-01-19T00:00:00"/>
        <d v="2002-01-20T00:00:00"/>
        <d v="2002-01-21T00:00:00"/>
        <d v="2002-01-22T00:00:00"/>
        <d v="2002-01-23T00:00:00"/>
        <d v="2002-01-24T00:00:00"/>
        <d v="2002-01-25T00:00:00"/>
        <d v="2002-01-26T00:00:00"/>
        <d v="2002-01-27T00:00:00"/>
        <d v="2002-01-28T00:00:00"/>
        <d v="2002-01-29T00:00:00"/>
        <d v="2002-01-30T00:00:00"/>
        <d v="2002-01-31T00:00:00"/>
        <d v="2002-02-01T00:00:00"/>
        <d v="2002-02-02T00:00:00"/>
        <d v="2002-02-03T00:00:00"/>
        <d v="2002-02-04T00:00:00"/>
        <d v="2002-02-05T00:00:00"/>
        <d v="2002-02-06T00:00:00"/>
        <d v="2002-02-07T00:00:00"/>
        <d v="2002-02-08T00:00:00"/>
        <d v="2002-02-09T00:00:00"/>
        <d v="2002-02-10T00:00:00"/>
        <d v="2002-02-11T00:00:00"/>
        <d v="2002-02-12T00:00:00"/>
        <d v="2002-02-13T00:00:00"/>
        <d v="2002-02-14T00:00:00"/>
        <d v="2002-02-15T00:00:00"/>
        <d v="2002-02-16T00:00:00"/>
        <d v="2002-02-17T00:00:00"/>
        <d v="2002-02-18T00:00:00"/>
        <d v="2002-02-19T00:00:00"/>
        <d v="2002-02-20T00:00:00"/>
        <d v="2002-02-21T00:00:00"/>
        <d v="2002-02-22T00:00:00"/>
        <d v="2002-02-23T00:00:00"/>
        <d v="2002-02-24T00:00:00"/>
        <d v="2002-02-25T00:00:00"/>
        <d v="2002-02-26T00:00:00"/>
        <d v="2002-02-27T00:00:00"/>
        <d v="2002-02-28T00:00:00"/>
        <d v="2002-03-01T00:00:00"/>
        <d v="2002-03-02T00:00:00"/>
        <d v="2002-03-03T00:00:00"/>
        <d v="2002-03-04T00:00:00"/>
        <d v="2002-03-05T00:00:00"/>
        <d v="2002-03-06T00:00:00"/>
        <d v="2002-03-07T00:00:00"/>
        <d v="2002-03-08T00:00:00"/>
        <d v="2002-03-09T00:00:00"/>
        <d v="2002-03-10T00:00:00"/>
        <d v="2002-03-11T00:00:00"/>
        <d v="2002-03-12T00:00:00"/>
        <d v="2002-03-13T00:00:00"/>
        <d v="2002-03-14T00:00:00"/>
        <d v="2002-03-15T00:00:00"/>
        <d v="2002-03-16T00:00:00"/>
        <d v="2002-03-17T00:00:00"/>
        <d v="2002-03-18T00:00:00"/>
        <d v="2002-03-19T00:00:00"/>
        <d v="2002-03-20T00:00:00"/>
        <d v="2002-03-21T00:00:00"/>
        <d v="2002-03-22T00:00:00"/>
        <d v="2002-03-23T00:00:00"/>
        <d v="2002-03-24T00:00:00"/>
        <d v="2002-03-25T00:00:00"/>
        <d v="2002-03-26T00:00:00"/>
        <d v="2002-03-27T00:00:00"/>
        <d v="2002-03-28T00:00:00"/>
        <d v="2002-03-29T00:00:00"/>
        <d v="2002-03-30T00:00:00"/>
        <d v="2002-03-31T00:00:00"/>
        <d v="2002-04-01T00:00:00"/>
        <d v="2002-04-02T00:00:00"/>
        <d v="2002-04-03T00:00:00"/>
        <d v="2002-04-04T00:00:00"/>
        <d v="2002-04-05T00:00:00"/>
        <d v="2002-04-06T00:00:00"/>
        <d v="2002-04-07T00:00:00"/>
        <d v="2002-04-08T00:00:00"/>
        <d v="2002-04-09T00:00:00"/>
        <d v="2002-04-10T00:00:00"/>
        <d v="2002-04-11T00:00:00"/>
        <d v="2002-04-12T00:00:00"/>
        <d v="2002-04-13T00:00:00"/>
        <d v="2002-04-14T00:00:00"/>
        <d v="2002-04-15T00:00:00"/>
        <d v="2002-04-16T00:00:00"/>
        <d v="2002-04-17T00:00:00"/>
        <d v="2002-04-18T00:00:00"/>
        <d v="2002-04-19T00:00:00"/>
        <d v="2002-04-20T00:00:00"/>
        <d v="2002-04-21T00:00:00"/>
        <d v="2002-04-22T00:00:00"/>
        <d v="2002-04-23T00:00:00"/>
        <d v="2002-04-24T00:00:00"/>
        <d v="2002-04-25T00:00:00"/>
        <d v="2002-04-26T00:00:00"/>
        <d v="2002-04-27T00:00:00"/>
        <d v="2002-04-28T00:00:00"/>
        <d v="2002-04-29T00:00:00"/>
        <d v="2002-04-30T00:00:00"/>
        <d v="2002-05-01T00:00:00"/>
        <d v="2002-05-02T00:00:00"/>
        <d v="2002-05-03T00:00:00"/>
        <d v="2002-05-04T00:00:00"/>
        <d v="2002-05-05T00:00:00"/>
        <d v="2002-05-06T00:00:00"/>
        <d v="2002-05-07T00:00:00"/>
        <d v="2002-05-08T00:00:00"/>
        <d v="2002-05-09T00:00:00"/>
        <d v="2002-05-10T00:00:00"/>
        <d v="2002-05-11T00:00:00"/>
        <d v="2002-05-12T00:00:00"/>
        <d v="2002-05-13T00:00:00"/>
        <d v="2002-05-14T00:00:00"/>
        <d v="2002-05-15T00:00:00"/>
        <d v="2002-05-16T00:00:00"/>
        <d v="2002-05-17T00:00:00"/>
        <d v="2002-05-18T00:00:00"/>
        <d v="2002-05-19T00:00:00"/>
        <d v="2002-05-20T00:00:00"/>
        <d v="2002-05-21T00:00:00"/>
        <d v="2002-05-22T00:00:00"/>
        <d v="2002-05-23T00:00:00"/>
        <d v="2002-05-24T00:00:00"/>
        <d v="2002-05-25T00:00:00"/>
        <d v="2002-05-26T00:00:00"/>
        <d v="2002-05-27T00:00:00"/>
        <d v="2002-05-28T00:00:00"/>
        <d v="2002-05-29T00:00:00"/>
        <d v="2002-05-30T00:00:00"/>
        <d v="2002-05-31T00:00:00"/>
        <d v="2002-06-01T00:00:00"/>
        <d v="2002-06-02T00:00:00"/>
        <d v="2002-06-03T00:00:00"/>
        <d v="2002-06-04T00:00:00"/>
        <d v="2002-06-05T00:00:00"/>
        <d v="2002-06-06T00:00:00"/>
        <d v="2002-06-07T00:00:00"/>
        <d v="2002-06-08T00:00:00"/>
        <d v="2002-06-09T00:00:00"/>
        <d v="2002-06-10T00:00:00"/>
        <d v="2002-06-11T00:00:00"/>
        <d v="2002-06-12T00:00:00"/>
        <d v="2002-06-13T00:00:00"/>
        <d v="2002-06-14T00:00:00"/>
        <d v="2002-06-15T00:00:00"/>
        <d v="2002-06-16T00:00:00"/>
        <d v="2002-06-17T00:00:00"/>
        <d v="2002-06-18T00:00:00"/>
        <d v="2002-06-19T00:00:00"/>
        <d v="2002-06-20T00:00:00"/>
        <d v="2002-06-21T00:00:00"/>
        <d v="2002-06-22T00:00:00"/>
        <d v="2002-06-23T00:00:00"/>
        <d v="2002-06-24T00:00:00"/>
        <d v="2002-06-25T00:00:00"/>
        <d v="2002-06-26T00:00:00"/>
        <d v="2002-06-27T00:00:00"/>
        <d v="2002-06-28T00:00:00"/>
        <d v="2002-06-29T00:00:00"/>
        <d v="2002-06-30T00:00:00"/>
        <d v="2002-07-01T00:00:00"/>
        <d v="2002-07-02T00:00:00"/>
        <d v="2002-07-03T00:00:00"/>
        <d v="2002-07-04T00:00:00"/>
        <d v="2002-07-05T00:00:00"/>
        <d v="2002-07-06T00:00:00"/>
        <d v="2002-07-07T00:00:00"/>
        <d v="2002-07-08T00:00:00"/>
        <d v="2002-07-09T00:00:00"/>
        <d v="2002-07-10T00:00:00"/>
        <d v="2002-07-11T00:00:00"/>
        <d v="2002-07-12T00:00:00"/>
        <d v="2002-07-13T00:00:00"/>
        <d v="2002-07-14T00:00:00"/>
        <d v="2002-07-15T00:00:00"/>
        <d v="2002-07-16T00:00:00"/>
        <d v="2002-07-17T00:00:00"/>
        <d v="2002-07-18T00:00:00"/>
        <d v="2002-07-19T00:00:00"/>
        <d v="2002-07-20T00:00:00"/>
        <d v="2002-07-21T00:00:00"/>
        <d v="2002-07-22T00:00:00"/>
        <d v="2002-07-23T00:00:00"/>
        <d v="2002-07-24T00:00:00"/>
        <d v="2002-07-25T00:00:00"/>
        <d v="2002-07-26T00:00:00"/>
        <d v="2002-07-27T00:00:00"/>
        <d v="2002-07-28T00:00:00"/>
        <d v="2002-07-29T00:00:00"/>
        <d v="2002-07-30T00:00:00"/>
        <d v="2002-07-31T00:00:00"/>
        <d v="2002-08-01T00:00:00"/>
        <d v="2002-08-02T00:00:00"/>
        <d v="2002-08-03T00:00:00"/>
        <d v="2002-08-04T00:00:00"/>
        <d v="2002-08-05T00:00:00"/>
        <d v="2002-08-06T00:00:00"/>
        <d v="2002-08-07T00:00:00"/>
        <d v="2002-08-08T00:00:00"/>
        <d v="2002-08-09T00:00:00"/>
        <d v="2002-08-10T00:00:00"/>
        <d v="2002-08-11T00:00:00"/>
        <d v="2002-08-12T00:00:00"/>
        <d v="2002-08-13T00:00:00"/>
        <d v="2002-08-14T00:00:00"/>
        <d v="2002-08-15T00:00:00"/>
        <d v="2002-08-16T00:00:00"/>
        <d v="2002-08-17T00:00:00"/>
        <d v="2002-08-18T00:00:00"/>
        <d v="2002-08-19T00:00:00"/>
        <d v="2002-08-20T00:00:00"/>
        <d v="2002-08-21T00:00:00"/>
        <d v="2002-08-22T00:00:00"/>
        <d v="2002-08-23T00:00:00"/>
        <d v="2002-08-24T00:00:00"/>
        <d v="2002-08-25T00:00:00"/>
        <d v="2002-08-26T00:00:00"/>
        <d v="2002-08-27T00:00:00"/>
        <d v="2002-08-28T00:00:00"/>
        <d v="2002-08-29T00:00:00"/>
        <d v="2002-08-30T00:00:00"/>
        <d v="2002-08-31T00:00:00"/>
        <d v="2002-09-01T00:00:00"/>
        <d v="2002-09-02T00:00:00"/>
        <d v="2002-09-03T00:00:00"/>
        <d v="2002-09-04T00:00:00"/>
        <d v="2002-09-05T00:00:00"/>
        <d v="2002-09-06T00:00:00"/>
        <d v="2002-09-07T00:00:00"/>
        <d v="2002-09-08T00:00:00"/>
        <d v="2002-09-09T00:00:00"/>
        <d v="2002-09-10T00:00:00"/>
        <d v="2002-09-11T00:00:00"/>
        <d v="2002-09-12T00:00:00"/>
        <d v="2002-09-13T00:00:00"/>
        <d v="2002-09-14T00:00:00"/>
        <d v="2002-09-15T00:00:00"/>
        <d v="2002-09-16T00:00:00"/>
        <d v="2002-09-17T00:00:00"/>
        <d v="2002-09-18T00:00:00"/>
        <d v="2002-09-19T00:00:00"/>
        <d v="2002-09-20T00:00:00"/>
        <d v="2002-09-21T00:00:00"/>
        <d v="2002-09-22T00:00:00"/>
        <d v="2002-09-23T00:00:00"/>
        <d v="2002-09-24T00:00:00"/>
        <d v="2002-09-25T00:00:00"/>
        <d v="2002-09-26T00:00:00"/>
        <d v="2002-09-27T00:00:00"/>
        <d v="2002-09-28T00:00:00"/>
        <d v="2002-09-29T00:00:00"/>
        <d v="2002-09-30T00:00:00"/>
        <d v="2002-10-01T00:00:00"/>
        <d v="2002-10-02T00:00:00"/>
        <d v="2002-10-03T00:00:00"/>
        <d v="2002-10-04T00:00:00"/>
        <d v="2002-10-05T00:00:00"/>
        <d v="2002-10-06T00:00:00"/>
        <d v="2002-10-07T00:00:00"/>
        <d v="2002-10-08T00:00:00"/>
        <d v="2002-10-09T00:00:00"/>
        <d v="2002-10-10T00:00:00"/>
        <d v="2002-10-11T00:00:00"/>
        <d v="2002-10-12T00:00:00"/>
        <d v="2002-10-13T00:00:00"/>
        <d v="2002-10-14T00:00:00"/>
        <d v="2002-10-15T00:00:00"/>
        <d v="2002-10-16T00:00:00"/>
        <d v="2002-10-17T00:00:00"/>
        <d v="2002-10-18T00:00:00"/>
        <d v="2002-10-19T00:00:00"/>
        <d v="2002-10-20T00:00:00"/>
        <d v="2002-10-21T00:00:00"/>
        <d v="2002-10-22T00:00:00"/>
        <d v="2002-10-23T00:00:00"/>
        <d v="2002-10-24T00:00:00"/>
        <d v="2002-10-25T00:00:00"/>
        <d v="2002-10-26T00:00:00"/>
        <d v="2002-10-27T00:00:00"/>
        <d v="2002-10-28T00:00:00"/>
        <d v="2002-10-29T00:00:00"/>
        <d v="2002-10-30T00:00:00"/>
        <d v="2002-10-31T00:00:00"/>
        <d v="2002-11-01T00:00:00"/>
        <d v="2002-11-02T00:00:00"/>
        <d v="2002-11-03T00:00:00"/>
        <d v="2002-11-04T00:00:00"/>
        <d v="2002-11-05T00:00:00"/>
        <d v="2002-11-06T00:00:00"/>
        <d v="2002-11-07T00:00:00"/>
        <d v="2002-11-08T00:00:00"/>
        <d v="2002-11-09T00:00:00"/>
        <d v="2002-11-10T00:00:00"/>
        <d v="2002-11-11T00:00:00"/>
        <d v="2002-11-12T00:00:00"/>
        <d v="2002-11-13T00:00:00"/>
        <d v="2002-11-14T00:00:00"/>
        <d v="2002-11-15T00:00:00"/>
        <d v="2002-11-16T00:00:00"/>
        <d v="2002-11-17T00:00:00"/>
        <d v="2002-11-18T00:00:00"/>
        <d v="2002-11-19T00:00:00"/>
        <d v="2002-11-20T00:00:00"/>
        <d v="2002-11-21T00:00:00"/>
        <d v="2002-11-22T00:00:00"/>
        <d v="2002-11-23T00:00:00"/>
        <d v="2002-11-24T00:00:00"/>
        <d v="2002-11-25T00:00:00"/>
        <d v="2002-11-26T00:00:00"/>
        <d v="2002-11-27T00:00:00"/>
        <d v="2002-11-28T00:00:00"/>
        <d v="2002-11-29T00:00:00"/>
        <d v="2002-11-30T00:00:00"/>
        <d v="2002-12-01T00:00:00"/>
        <d v="2002-12-02T00:00:00"/>
        <d v="2002-12-03T00:00:00"/>
        <d v="2002-12-04T00:00:00"/>
        <d v="2002-12-05T00:00:00"/>
        <d v="2002-12-06T00:00:00"/>
        <d v="2002-12-07T00:00:00"/>
        <d v="2002-12-08T00:00:00"/>
        <d v="2002-12-09T00:00:00"/>
        <d v="2002-12-10T00:00:00"/>
        <d v="2002-12-11T00:00:00"/>
        <d v="2002-12-12T00:00:00"/>
        <d v="2002-12-13T00:00:00"/>
        <d v="2002-12-14T00:00:00"/>
        <d v="2002-12-15T00:00:00"/>
        <d v="2002-12-16T00:00:00"/>
        <d v="2002-12-17T00:00:00"/>
        <d v="2002-12-18T00:00:00"/>
        <d v="2002-12-19T00:00:00"/>
        <d v="2002-12-20T00:00:00"/>
        <d v="2002-12-21T00:00:00"/>
        <d v="2002-12-22T00:00:00"/>
        <d v="2002-12-23T00:00:00"/>
        <d v="2002-12-24T00:00:00"/>
        <d v="2002-12-25T00:00:00"/>
        <d v="2002-12-26T00:00:00"/>
        <d v="2002-12-27T00:00:00"/>
        <d v="2002-12-28T00:00:00"/>
        <d v="2002-12-29T00:00:00"/>
        <d v="2002-12-30T00:00:00"/>
        <d v="2002-12-31T00:00:00"/>
        <d v="2003-01-01T00:00:00"/>
        <d v="2003-01-02T00:00:00"/>
        <d v="2003-01-03T00:00:00"/>
        <d v="2003-01-04T00:00:00"/>
        <d v="2003-01-05T00:00:00"/>
        <d v="2003-01-06T00:00:00"/>
        <d v="2003-01-07T00:00:00"/>
        <d v="2003-01-08T00:00:00"/>
        <d v="2003-01-09T00:00:00"/>
        <d v="2003-01-10T00:00:00"/>
        <d v="2003-01-11T00:00:00"/>
        <d v="2003-01-12T00:00:00"/>
        <d v="2003-01-13T00:00:00"/>
        <d v="2003-01-14T00:00:00"/>
        <d v="2003-01-15T00:00:00"/>
        <d v="2003-01-16T00:00:00"/>
        <d v="2003-01-17T00:00:00"/>
        <d v="2003-01-18T00:00:00"/>
        <d v="2003-01-19T00:00:00"/>
        <d v="2003-01-20T00:00:00"/>
        <d v="2003-01-21T00:00:00"/>
        <d v="2003-01-22T00:00:00"/>
        <d v="2003-01-23T00:00:00"/>
        <d v="2003-01-24T00:00:00"/>
        <d v="2003-01-25T00:00:00"/>
        <d v="2003-01-26T00:00:00"/>
        <d v="2003-01-27T00:00:00"/>
        <d v="2003-01-28T00:00:00"/>
        <d v="2003-01-29T00:00:00"/>
        <d v="2003-01-30T00:00:00"/>
        <d v="2003-01-31T00:00:00"/>
        <d v="2003-02-01T00:00:00"/>
        <d v="2003-02-02T00:00:00"/>
        <d v="2003-02-03T00:00:00"/>
        <d v="2003-02-04T00:00:00"/>
        <d v="2003-02-05T00:00:00"/>
        <d v="2003-02-06T00:00:00"/>
        <d v="2003-02-07T00:00:00"/>
        <d v="2003-02-08T00:00:00"/>
        <d v="2003-02-09T00:00:00"/>
        <d v="2003-02-10T00:00:00"/>
        <d v="2003-02-11T00:00:00"/>
        <d v="2003-02-12T00:00:00"/>
        <d v="2003-02-13T00:00:00"/>
        <d v="2003-02-14T00:00:00"/>
        <d v="2003-02-15T00:00:00"/>
        <d v="2003-02-16T00:00:00"/>
        <d v="2003-02-17T00:00:00"/>
        <d v="2003-02-18T00:00:00"/>
        <d v="2003-02-19T00:00:00"/>
        <d v="2003-02-20T00:00:00"/>
        <d v="2003-02-21T00:00:00"/>
        <d v="2003-02-22T00:00:00"/>
        <d v="2003-02-23T00:00:00"/>
        <d v="2003-02-24T00:00:00"/>
        <d v="2003-02-25T00:00:00"/>
        <d v="2003-02-26T00:00:00"/>
        <d v="2003-02-27T00:00:00"/>
        <d v="2003-02-28T00:00:00"/>
        <d v="2003-03-01T00:00:00"/>
        <d v="2003-03-02T00:00:00"/>
        <d v="2003-03-03T00:00:00"/>
        <d v="2003-03-04T00:00:00"/>
        <d v="2003-03-05T00:00:00"/>
        <d v="2003-03-06T00:00:00"/>
        <d v="2003-03-07T00:00:00"/>
        <d v="2003-03-08T00:00:00"/>
        <d v="2003-03-09T00:00:00"/>
        <d v="2003-03-10T00:00:00"/>
        <d v="2003-03-11T00:00:00"/>
        <d v="2003-03-12T00:00:00"/>
        <d v="2003-03-13T00:00:00"/>
        <d v="2003-03-14T00:00:00"/>
        <d v="2003-03-15T00:00:00"/>
        <d v="2003-03-16T00:00:00"/>
        <d v="2003-03-17T00:00:00"/>
        <d v="2003-03-18T00:00:00"/>
        <d v="2003-03-19T00:00:00"/>
        <d v="2003-03-20T00:00:00"/>
        <d v="2003-03-21T00:00:00"/>
        <d v="2003-03-22T00:00:00"/>
        <d v="2003-03-23T00:00:00"/>
        <d v="2003-03-24T00:00:00"/>
        <d v="2003-03-25T00:00:00"/>
        <d v="2003-03-26T00:00:00"/>
        <d v="2003-03-27T00:00:00"/>
        <d v="2003-03-28T00:00:00"/>
        <d v="2003-03-29T00:00:00"/>
        <d v="2003-03-30T00:00:00"/>
        <d v="2003-03-31T00:00:00"/>
        <d v="2003-04-01T00:00:00"/>
        <d v="2003-04-02T00:00:00"/>
        <d v="2003-04-03T00:00:00"/>
        <d v="2003-04-04T00:00:00"/>
        <d v="2003-04-05T00:00:00"/>
        <d v="2003-04-06T00:00:00"/>
        <d v="2003-04-07T00:00:00"/>
        <d v="2003-04-08T00:00:00"/>
        <d v="2003-04-09T00:00:00"/>
        <d v="2003-04-10T00:00:00"/>
        <d v="2003-04-11T00:00:00"/>
        <d v="2003-04-12T00:00:00"/>
        <d v="2003-04-13T00:00:00"/>
        <d v="2003-04-14T00:00:00"/>
        <d v="2003-04-15T00:00:00"/>
        <d v="2003-04-16T00:00:00"/>
        <d v="2003-04-17T00:00:00"/>
        <d v="2003-04-18T00:00:00"/>
        <d v="2003-04-19T00:00:00"/>
        <d v="2003-04-20T00:00:00"/>
        <d v="2003-04-21T00:00:00"/>
        <d v="2003-04-22T00:00:00"/>
        <d v="2003-04-23T00:00:00"/>
        <d v="2003-04-24T00:00:00"/>
        <d v="2003-04-25T00:00:00"/>
        <d v="2003-04-26T00:00:00"/>
        <d v="2003-04-27T00:00:00"/>
        <d v="2003-04-28T00:00:00"/>
        <d v="2003-04-29T00:00:00"/>
        <d v="2003-04-30T00:00:00"/>
        <d v="2003-05-01T00:00:00"/>
        <d v="2003-05-02T00:00:00"/>
        <d v="2003-05-03T00:00:00"/>
        <d v="2003-05-04T00:00:00"/>
        <d v="2003-05-05T00:00:00"/>
        <d v="2003-05-06T00:00:00"/>
        <d v="2003-05-07T00:00:00"/>
        <d v="2003-05-08T00:00:00"/>
        <d v="2003-05-09T00:00:00"/>
        <d v="2003-05-10T00:00:00"/>
        <d v="2003-05-11T00:00:00"/>
        <d v="2003-05-12T00:00:00"/>
        <d v="2003-05-13T00:00:00"/>
        <d v="2003-05-14T00:00:00"/>
        <d v="2003-05-15T00:00:00"/>
        <d v="2003-05-16T00:00:00"/>
        <d v="2003-05-17T00:00:00"/>
        <d v="2003-05-18T00:00:00"/>
        <d v="2003-05-19T00:00:00"/>
        <d v="2003-05-20T00:00:00"/>
        <d v="2003-05-21T00:00:00"/>
        <d v="2003-05-22T00:00:00"/>
        <d v="2003-05-23T00:00:00"/>
        <d v="2003-05-24T00:00:00"/>
        <d v="2003-05-25T00:00:00"/>
        <d v="2003-05-26T00:00:00"/>
        <d v="2003-05-27T00:00:00"/>
        <d v="2003-05-28T00:00:00"/>
        <d v="2003-05-29T00:00:00"/>
        <d v="2003-05-30T00:00:00"/>
        <d v="2003-05-31T00:00:00"/>
        <d v="2003-06-01T00:00:00"/>
        <d v="2003-06-02T00:00:00"/>
        <d v="2003-06-03T00:00:00"/>
        <d v="2003-06-04T00:00:00"/>
        <d v="2003-06-05T00:00:00"/>
        <d v="2003-06-06T00:00:00"/>
        <d v="2003-06-07T00:00:00"/>
        <d v="2003-06-08T00:00:00"/>
        <d v="2003-06-09T00:00:00"/>
        <d v="2003-06-10T00:00:00"/>
        <d v="2003-06-11T00:00:00"/>
        <d v="2003-06-12T00:00:00"/>
        <d v="2003-06-13T00:00:00"/>
        <d v="2003-06-14T00:00:00"/>
        <d v="2003-06-15T00:00:00"/>
        <d v="2003-06-16T00:00:00"/>
        <d v="2003-06-17T00:00:00"/>
        <d v="2003-06-18T00:00:00"/>
        <d v="2003-06-19T00:00:00"/>
        <d v="2003-06-20T00:00:00"/>
        <d v="2003-06-21T00:00:00"/>
        <d v="2003-06-22T00:00:00"/>
        <d v="2003-06-23T00:00:00"/>
        <d v="2003-06-24T00:00:00"/>
        <d v="2003-06-25T00:00:00"/>
        <d v="2003-06-26T00:00:00"/>
        <d v="2003-06-27T00:00:00"/>
        <d v="2003-06-28T00:00:00"/>
        <d v="2003-06-29T00:00:00"/>
        <d v="2003-06-30T00:00:00"/>
        <d v="2003-07-01T00:00:00"/>
        <d v="2003-07-02T00:00:00"/>
        <d v="2003-07-03T00:00:00"/>
        <d v="2003-07-04T00:00:00"/>
        <d v="2003-07-05T00:00:00"/>
        <d v="2003-07-06T00:00:00"/>
        <d v="2003-07-07T00:00:00"/>
        <d v="2003-07-08T00:00:00"/>
        <d v="2003-07-09T00:00:00"/>
        <d v="2003-07-10T00:00:00"/>
        <d v="2003-07-11T00:00:00"/>
        <d v="2003-07-12T00:00:00"/>
        <d v="2003-07-13T00:00:00"/>
        <d v="2003-07-14T00:00:00"/>
        <d v="2003-07-15T00:00:00"/>
        <d v="2003-07-16T00:00:00"/>
        <d v="2003-07-17T00:00:00"/>
        <d v="2003-07-18T00:00:00"/>
        <d v="2003-07-19T00:00:00"/>
        <d v="2003-07-20T00:00:00"/>
        <d v="2003-07-21T00:00:00"/>
        <d v="2003-07-22T00:00:00"/>
        <d v="2003-07-23T00:00:00"/>
        <d v="2003-07-24T00:00:00"/>
        <d v="2003-07-25T00:00:00"/>
        <d v="2003-07-26T00:00:00"/>
        <d v="2003-07-27T00:00:00"/>
        <d v="2003-07-28T00:00:00"/>
        <d v="2003-07-29T00:00:00"/>
        <d v="2003-07-30T00:00:00"/>
        <d v="2003-07-31T00:00:00"/>
        <d v="2003-08-01T00:00:00"/>
        <d v="2003-08-02T00:00:00"/>
        <d v="2003-08-03T00:00:00"/>
        <d v="2003-08-04T00:00:00"/>
        <d v="2003-08-05T00:00:00"/>
        <d v="2003-08-06T00:00:00"/>
        <d v="2003-08-07T00:00:00"/>
        <d v="2003-08-08T00:00:00"/>
        <d v="2003-08-09T00:00:00"/>
        <d v="2003-08-10T00:00:00"/>
        <d v="2003-08-11T00:00:00"/>
        <d v="2003-08-12T00:00:00"/>
        <d v="2003-08-13T00:00:00"/>
        <d v="2003-08-14T00:00:00"/>
        <d v="2003-08-15T00:00:00"/>
        <d v="2003-08-16T00:00:00"/>
        <d v="2003-08-17T00:00:00"/>
        <d v="2003-08-18T00:00:00"/>
        <d v="2003-08-19T00:00:00"/>
        <d v="2003-08-20T00:00:00"/>
        <d v="2003-08-21T00:00:00"/>
        <d v="2003-08-22T00:00:00"/>
        <d v="2003-08-23T00:00:00"/>
        <d v="2003-08-24T00:00:00"/>
        <d v="2003-08-25T00:00:00"/>
        <d v="2003-08-26T00:00:00"/>
        <d v="2003-08-27T00:00:00"/>
        <d v="2003-08-28T00:00:00"/>
        <d v="2003-08-29T00:00:00"/>
        <d v="2003-08-30T00:00:00"/>
        <d v="2003-08-31T00:00:00"/>
        <d v="2003-09-01T00:00:00"/>
        <d v="2003-09-02T00:00:00"/>
        <d v="2003-09-03T00:00:00"/>
        <d v="2003-09-04T00:00:00"/>
        <d v="2003-09-05T00:00:00"/>
        <d v="2003-09-06T00:00:00"/>
        <d v="2003-09-07T00:00:00"/>
        <d v="2003-09-08T00:00:00"/>
        <d v="2003-09-09T00:00:00"/>
        <d v="2003-09-10T00:00:00"/>
        <d v="2003-09-11T00:00:00"/>
        <d v="2003-09-12T00:00:00"/>
        <d v="2003-09-13T00:00:00"/>
        <d v="2003-09-14T00:00:00"/>
        <d v="2003-09-15T00:00:00"/>
        <d v="2003-09-16T00:00:00"/>
        <d v="2003-09-17T00:00:00"/>
        <d v="2003-09-18T00:00:00"/>
        <d v="2003-09-19T00:00:00"/>
        <d v="2003-09-20T00:00:00"/>
        <d v="2003-09-21T00:00:00"/>
        <d v="2003-09-22T00:00:00"/>
        <d v="2003-09-23T00:00:00"/>
        <d v="2003-09-24T00:00:00"/>
        <d v="2003-09-25T00:00:00"/>
        <d v="2003-09-26T00:00:00"/>
        <d v="2003-09-27T00:00:00"/>
        <d v="2003-09-28T00:00:00"/>
        <d v="2003-09-29T00:00:00"/>
        <d v="2003-09-30T00:00:00"/>
        <d v="2003-10-01T00:00:00"/>
        <d v="2003-10-02T00:00:00"/>
        <d v="2003-10-03T00:00:00"/>
        <d v="2003-10-04T00:00:00"/>
        <d v="2003-10-05T00:00:00"/>
        <d v="2003-10-06T00:00:00"/>
        <d v="2003-10-07T00:00:00"/>
        <d v="2003-10-08T00:00:00"/>
        <d v="2003-10-09T00:00:00"/>
        <d v="2003-10-10T00:00:00"/>
        <d v="2003-10-11T00:00:00"/>
        <d v="2003-10-12T00:00:00"/>
        <d v="2003-10-13T00:00:00"/>
        <d v="2003-10-14T00:00:00"/>
        <d v="2003-10-15T00:00:00"/>
        <d v="2003-10-16T00:00:00"/>
        <d v="2003-10-17T00:00:00"/>
        <d v="2003-10-18T00:00:00"/>
        <d v="2003-10-19T00:00:00"/>
        <d v="2003-10-20T00:00:00"/>
        <d v="2003-10-21T00:00:00"/>
        <d v="2003-10-22T00:00:00"/>
        <d v="2003-10-23T00:00:00"/>
        <d v="2003-10-24T00:00:00"/>
        <d v="2003-10-25T00:00:00"/>
        <d v="2003-10-26T00:00:00"/>
        <d v="2003-10-27T00:00:00"/>
        <d v="2003-10-28T00:00:00"/>
        <d v="2003-10-29T00:00:00"/>
        <d v="2003-10-30T00:00:00"/>
        <d v="2003-10-31T00:00:00"/>
        <d v="2003-11-01T00:00:00"/>
        <d v="2003-11-02T00:00:00"/>
        <d v="2003-11-03T00:00:00"/>
        <d v="2003-11-04T00:00:00"/>
        <d v="2003-11-05T00:00:00"/>
        <d v="2003-11-06T00:00:00"/>
        <d v="2003-11-07T00:00:00"/>
        <d v="2003-11-08T00:00:00"/>
        <d v="2003-11-09T00:00:00"/>
        <d v="2003-11-10T00:00:00"/>
        <d v="2003-11-11T00:00:00"/>
        <d v="2003-11-12T00:00:00"/>
        <d v="2003-11-13T00:00:00"/>
        <d v="2003-11-14T00:00:00"/>
        <d v="2003-11-15T00:00:00"/>
        <d v="2003-11-16T00:00:00"/>
        <d v="2003-11-17T00:00:00"/>
        <d v="2003-11-18T00:00:00"/>
        <d v="2003-11-19T00:00:00"/>
        <d v="2003-11-20T00:00:00"/>
        <d v="2003-11-21T00:00:00"/>
        <d v="2003-11-22T00:00:00"/>
        <d v="2003-11-23T00:00:00"/>
        <d v="2003-11-24T00:00:00"/>
        <d v="2003-11-25T00:00:00"/>
        <d v="2003-11-26T00:00:00"/>
        <d v="2003-11-27T00:00:00"/>
        <d v="2003-11-28T00:00:00"/>
        <d v="2003-11-29T00:00:00"/>
        <d v="2003-11-30T00:00:00"/>
        <d v="2003-12-01T00:00:00"/>
        <d v="2003-12-02T00:00:00"/>
        <d v="2003-12-03T00:00:00"/>
        <d v="2003-12-04T00:00:00"/>
        <d v="2003-12-05T00:00:00"/>
        <d v="2003-12-06T00:00:00"/>
        <d v="2003-12-07T00:00:00"/>
        <d v="2003-12-08T00:00:00"/>
        <d v="2003-12-09T00:00:00"/>
        <d v="2003-12-10T00:00:00"/>
        <d v="2003-12-11T00:00:00"/>
        <d v="2003-12-12T00:00:00"/>
        <d v="2003-12-13T00:00:00"/>
        <d v="2003-12-14T00:00:00"/>
        <d v="2003-12-15T00:00:00"/>
        <d v="2003-12-16T00:00:00"/>
        <d v="2003-12-17T00:00:00"/>
        <d v="2003-12-18T00:00:00"/>
        <d v="2003-12-19T00:00:00"/>
        <d v="2003-12-20T00:00:00"/>
        <d v="2003-12-21T00:00:00"/>
        <d v="2003-12-22T00:00:00"/>
        <d v="2003-12-23T00:00:00"/>
        <d v="2003-12-24T00:00:00"/>
        <d v="2003-12-25T00:00:00"/>
        <d v="2003-12-26T00:00:00"/>
        <d v="2003-12-27T00:00:00"/>
        <d v="2003-12-28T00:00:00"/>
        <d v="2003-12-29T00:00:00"/>
        <d v="2003-12-30T00:00:00"/>
        <d v="2003-12-31T00:00:00"/>
        <d v="2004-01-01T00:00:00"/>
        <d v="2004-01-02T00:00:00"/>
        <d v="2004-01-03T00:00:00"/>
        <d v="2004-01-04T00:00:00"/>
        <d v="2004-01-05T00:00:00"/>
        <d v="2004-01-06T00:00:00"/>
        <d v="2004-01-07T00:00:00"/>
        <d v="2004-01-08T00:00:00"/>
        <d v="2004-01-09T00:00:00"/>
        <d v="2004-01-10T00:00:00"/>
        <d v="2004-01-11T00:00:00"/>
        <d v="2004-01-12T00:00:00"/>
        <d v="2004-01-13T00:00:00"/>
        <d v="2004-01-14T00:00:00"/>
        <d v="2004-01-15T00:00:00"/>
        <d v="2004-01-16T00:00:00"/>
        <d v="2004-01-17T00:00:00"/>
        <d v="2004-01-18T00:00:00"/>
        <d v="2004-01-19T00:00:00"/>
        <d v="2004-01-20T00:00:00"/>
        <d v="2004-01-21T00:00:00"/>
        <d v="2004-01-22T00:00:00"/>
        <d v="2004-01-23T00:00:00"/>
        <d v="2004-01-24T00:00:00"/>
        <d v="2004-01-25T00:00:00"/>
        <d v="2004-01-26T00:00:00"/>
        <d v="2004-01-27T00:00:00"/>
        <d v="2004-01-28T00:00:00"/>
        <d v="2004-01-29T00:00:00"/>
        <d v="2004-01-30T00:00:00"/>
        <d v="2004-01-31T00:00:00"/>
        <d v="2004-02-01T00:00:00"/>
        <d v="2004-02-02T00:00:00"/>
        <d v="2004-02-03T00:00:00"/>
        <d v="2004-02-04T00:00:00"/>
        <d v="2004-02-05T00:00:00"/>
        <d v="2004-02-06T00:00:00"/>
        <d v="2004-02-07T00:00:00"/>
        <d v="2004-02-08T00:00:00"/>
        <d v="2004-02-09T00:00:00"/>
        <d v="2004-02-10T00:00:00"/>
        <d v="2004-02-11T00:00:00"/>
        <d v="2004-02-12T00:00:00"/>
        <d v="2004-02-13T00:00:00"/>
        <d v="2004-02-14T00:00:00"/>
        <d v="2004-02-15T00:00:00"/>
        <d v="2004-02-16T00:00:00"/>
        <d v="2004-02-17T00:00:00"/>
        <d v="2004-02-18T00:00:00"/>
        <d v="2004-02-19T00:00:00"/>
        <d v="2004-02-20T00:00:00"/>
        <d v="2004-02-21T00:00:00"/>
        <d v="2004-02-22T00:00:00"/>
        <d v="2004-02-23T00:00:00"/>
        <d v="2004-02-24T00:00:00"/>
        <d v="2004-02-25T00:00:00"/>
        <d v="2004-02-26T00:00:00"/>
        <d v="2004-02-27T00:00:00"/>
        <d v="2004-02-28T00:00:00"/>
        <d v="2004-02-29T00:00:00"/>
        <d v="2004-03-01T00:00:00"/>
        <d v="2004-03-02T00:00:00"/>
        <d v="2004-03-03T00:00:00"/>
        <d v="2004-03-04T00:00:00"/>
        <d v="2004-03-05T00:00:00"/>
        <d v="2004-03-06T00:00:00"/>
        <d v="2004-03-07T00:00:00"/>
        <d v="2004-03-08T00:00:00"/>
        <d v="2004-03-09T00:00:00"/>
        <d v="2004-03-10T00:00:00"/>
        <d v="2004-03-11T00:00:00"/>
        <d v="2004-03-12T00:00:00"/>
        <d v="2004-03-13T00:00:00"/>
        <d v="2004-03-14T00:00:00"/>
        <d v="2004-03-15T00:00:00"/>
        <d v="2004-03-16T00:00:00"/>
        <d v="2004-03-17T00:00:00"/>
        <d v="2004-03-18T00:00:00"/>
        <d v="2004-03-19T00:00:00"/>
        <d v="2004-03-20T00:00:00"/>
        <d v="2004-03-21T00:00:00"/>
        <d v="2004-03-22T00:00:00"/>
        <d v="2004-03-23T00:00:00"/>
        <d v="2004-03-24T00:00:00"/>
        <d v="2004-03-25T00:00:00"/>
        <d v="2004-03-26T00:00:00"/>
        <d v="2004-03-27T00:00:00"/>
        <d v="2004-03-28T00:00:00"/>
        <d v="2004-03-29T00:00:00"/>
        <d v="2004-03-30T00:00:00"/>
        <d v="2004-03-31T00:00:00"/>
        <d v="2004-04-01T00:00:00"/>
        <d v="2004-04-02T00:00:00"/>
        <d v="2004-04-03T00:00:00"/>
        <d v="2004-04-04T00:00:00"/>
        <d v="2004-04-05T00:00:00"/>
        <d v="2004-04-06T00:00:00"/>
        <d v="2004-04-07T00:00:00"/>
        <d v="2004-04-08T00:00:00"/>
        <d v="2004-04-09T00:00:00"/>
        <d v="2004-04-10T00:00:00"/>
        <d v="2004-04-11T00:00:00"/>
        <d v="2004-04-12T00:00:00"/>
        <d v="2004-04-13T00:00:00"/>
        <d v="2004-04-14T00:00:00"/>
        <d v="2004-04-15T00:00:00"/>
        <d v="2004-04-16T00:00:00"/>
        <d v="2004-04-17T00:00:00"/>
        <d v="2004-04-18T00:00:00"/>
        <d v="2004-04-19T00:00:00"/>
        <d v="2004-04-20T00:00:00"/>
        <d v="2004-04-21T00:00:00"/>
        <d v="2004-04-22T00:00:00"/>
        <d v="2004-04-23T00:00:00"/>
        <d v="2004-04-24T00:00:00"/>
        <d v="2004-04-25T00:00:00"/>
        <d v="2004-04-26T00:00:00"/>
        <d v="2004-04-27T00:00:00"/>
        <d v="2004-04-28T00:00:00"/>
        <d v="2004-04-29T00:00:00"/>
        <d v="2004-04-30T00:00:00"/>
        <d v="2004-05-01T00:00:00"/>
        <d v="2004-05-02T00:00:00"/>
        <d v="2004-05-03T00:00:00"/>
        <d v="2004-05-04T00:00:00"/>
        <d v="2004-05-05T00:00:00"/>
        <d v="2004-05-06T00:00:00"/>
        <d v="2004-05-07T00:00:00"/>
        <d v="2004-05-08T00:00:00"/>
        <d v="2004-05-09T00:00:00"/>
        <d v="2004-05-10T00:00:00"/>
        <d v="2004-05-11T00:00:00"/>
        <d v="2004-05-12T00:00:00"/>
        <d v="2004-05-13T00:00:00"/>
        <d v="2004-05-14T00:00:00"/>
        <d v="2004-05-15T00:00:00"/>
        <d v="2004-05-16T00:00:00"/>
        <d v="2004-05-17T00:00:00"/>
        <d v="2004-05-18T00:00:00"/>
        <d v="2004-05-19T00:00:00"/>
        <d v="2004-05-20T00:00:00"/>
        <d v="2004-05-21T00:00:00"/>
        <d v="2004-05-22T00:00:00"/>
        <d v="2004-05-23T00:00:00"/>
        <d v="2004-05-24T00:00:00"/>
        <d v="2004-05-25T00:00:00"/>
        <d v="2004-05-26T00:00:00"/>
        <d v="2004-05-27T00:00:00"/>
        <d v="2004-05-28T00:00:00"/>
        <d v="2004-05-29T00:00:00"/>
        <d v="2004-05-30T00:00:00"/>
        <d v="2004-05-31T00:00:00"/>
        <d v="2004-06-01T00:00:00"/>
        <d v="2004-06-02T00:00:00"/>
        <d v="2004-06-03T00:00:00"/>
        <d v="2004-06-04T00:00:00"/>
        <d v="2004-06-05T00:00:00"/>
        <d v="2004-06-06T00:00:00"/>
        <d v="2004-06-07T00:00:00"/>
        <d v="2004-06-08T00:00:00"/>
        <d v="2004-06-09T00:00:00"/>
        <d v="2004-06-10T00:00:00"/>
        <d v="2004-06-11T00:00:00"/>
        <d v="2004-06-12T00:00:00"/>
        <d v="2004-06-13T00:00:00"/>
        <d v="2004-06-14T00:00:00"/>
        <d v="2004-06-15T00:00:00"/>
        <d v="2004-06-16T00:00:00"/>
        <d v="2004-06-17T00:00:00"/>
        <d v="2004-06-18T00:00:00"/>
        <d v="2004-06-19T00:00:00"/>
        <d v="2004-06-20T00:00:00"/>
        <d v="2004-06-21T00:00:00"/>
        <d v="2004-06-22T00:00:00"/>
        <d v="2004-06-23T00:00:00"/>
        <d v="2004-06-24T00:00:00"/>
        <d v="2004-06-25T00:00:00"/>
        <d v="2004-06-26T00:00:00"/>
        <d v="2004-06-27T00:00:00"/>
        <d v="2004-06-28T00:00:00"/>
        <d v="2004-06-29T00:00:00"/>
        <d v="2004-06-30T00:00:00"/>
        <d v="2004-07-01T00:00:00"/>
        <d v="2004-07-02T00:00:00"/>
        <d v="2004-07-03T00:00:00"/>
        <d v="2004-07-04T00:00:00"/>
        <d v="2004-07-05T00:00:00"/>
        <d v="2004-07-06T00:00:00"/>
        <d v="2004-07-07T00:00:00"/>
        <d v="2004-07-08T00:00:00"/>
        <d v="2004-07-09T00:00:00"/>
        <d v="2004-07-10T00:00:00"/>
        <d v="2004-07-11T00:00:00"/>
        <d v="2004-07-12T00:00:00"/>
        <d v="2004-07-13T00:00:00"/>
        <d v="2004-07-14T00:00:00"/>
        <d v="2004-07-15T00:00:00"/>
        <d v="2004-07-16T00:00:00"/>
        <d v="2004-07-17T00:00:00"/>
        <d v="2004-07-18T00:00:00"/>
        <d v="2004-07-19T00:00:00"/>
        <d v="2004-07-20T00:00:00"/>
        <d v="2004-07-21T00:00:00"/>
        <d v="2004-07-22T00:00:00"/>
        <d v="2004-07-23T00:00:00"/>
        <d v="2004-07-24T00:00:00"/>
        <d v="2004-07-25T00:00:00"/>
        <d v="2004-07-26T00:00:00"/>
        <d v="2004-07-27T00:00:00"/>
        <d v="2004-07-28T00:00:00"/>
        <d v="2004-07-29T00:00:00"/>
        <d v="2004-07-30T00:00:00"/>
        <d v="2004-07-31T00:00:00"/>
        <d v="2004-08-01T00:00:00"/>
        <d v="2004-08-02T00:00:00"/>
        <d v="2004-08-03T00:00:00"/>
        <d v="2004-08-04T00:00:00"/>
        <d v="2004-08-05T00:00:00"/>
        <d v="2004-08-06T00:00:00"/>
        <d v="2004-08-07T00:00:00"/>
        <d v="2004-08-08T00:00:00"/>
        <d v="2004-08-09T00:00:00"/>
        <d v="2004-08-10T00:00:00"/>
        <d v="2004-08-11T00:00:00"/>
        <d v="2004-08-12T00:00:00"/>
        <d v="2004-08-13T00:00:00"/>
        <d v="2004-08-14T00:00:00"/>
        <d v="2004-08-15T00:00:00"/>
        <d v="2004-08-16T00:00:00"/>
        <d v="2004-08-17T00:00:00"/>
        <d v="2004-08-18T00:00:00"/>
        <d v="2004-08-19T00:00:00"/>
        <d v="2004-08-20T00:00:00"/>
        <d v="2004-08-21T00:00:00"/>
        <d v="2004-08-22T00:00:00"/>
        <d v="2004-08-23T00:00:00"/>
        <d v="2004-08-24T00:00:00"/>
        <d v="2004-08-25T00:00:00"/>
        <d v="2004-08-26T00:00:00"/>
        <d v="2004-08-27T00:00:00"/>
        <d v="2004-08-28T00:00:00"/>
        <d v="2004-08-29T00:00:00"/>
        <d v="2004-08-30T00:00:00"/>
        <d v="2004-08-31T00:00:00"/>
        <d v="2004-09-01T00:00:00"/>
        <d v="2004-09-02T00:00:00"/>
        <d v="2004-09-03T00:00:00"/>
        <d v="2004-09-04T00:00:00"/>
        <d v="2004-09-05T00:00:00"/>
        <d v="2004-09-06T00:00:00"/>
        <d v="2004-09-07T00:00:00"/>
        <d v="2004-09-08T00:00:00"/>
        <d v="2004-09-09T00:00:00"/>
        <d v="2004-09-10T00:00:00"/>
        <d v="2004-09-11T00:00:00"/>
        <d v="2004-09-12T00:00:00"/>
        <d v="2004-09-13T00:00:00"/>
        <d v="2004-09-14T00:00:00"/>
        <d v="2004-09-15T00:00:00"/>
        <d v="2004-09-16T00:00:00"/>
        <d v="2004-09-17T00:00:00"/>
        <d v="2004-09-18T00:00:00"/>
        <d v="2004-09-19T00:00:00"/>
        <d v="2004-09-20T00:00:00"/>
        <d v="2004-09-21T00:00:00"/>
        <d v="2004-09-22T00:00:00"/>
        <d v="2004-09-23T00:00:00"/>
        <d v="2004-09-24T00:00:00"/>
        <d v="2004-09-25T00:00:00"/>
        <d v="2004-09-26T00:00:00"/>
        <d v="2004-09-27T00:00:00"/>
        <d v="2004-09-28T00:00:00"/>
        <d v="2004-09-29T00:00:00"/>
        <d v="2004-09-30T00:00:00"/>
        <d v="2004-10-01T00:00:00"/>
        <d v="2004-10-02T00:00:00"/>
        <d v="2004-10-03T00:00:00"/>
        <d v="2004-10-04T00:00:00"/>
        <d v="2004-10-05T00:00:00"/>
        <d v="2004-10-06T00:00:00"/>
        <d v="2004-10-07T00:00:00"/>
        <d v="2004-10-08T00:00:00"/>
        <d v="2004-10-09T00:00:00"/>
        <d v="2004-10-10T00:00:00"/>
        <d v="2004-10-11T00:00:00"/>
        <d v="2004-10-12T00:00:00"/>
        <d v="2004-10-13T00:00:00"/>
        <d v="2004-10-14T00:00:00"/>
        <d v="2004-10-15T00:00:00"/>
        <d v="2004-10-16T00:00:00"/>
        <d v="2004-10-17T00:00:00"/>
        <d v="2004-10-18T00:00:00"/>
        <d v="2004-10-19T00:00:00"/>
        <d v="2004-10-20T00:00:00"/>
        <d v="2004-10-21T00:00:00"/>
        <d v="2004-10-22T00:00:00"/>
        <d v="2004-10-23T00:00:00"/>
        <d v="2004-10-24T00:00:00"/>
        <d v="2004-10-25T00:00:00"/>
        <d v="2004-10-26T00:00:00"/>
        <d v="2004-10-27T00:00:00"/>
        <d v="2004-10-28T00:00:00"/>
        <d v="2004-10-29T00:00:00"/>
        <d v="2004-10-30T00:00:00"/>
        <d v="2004-10-31T00:00:00"/>
        <d v="2004-11-01T00:00:00"/>
        <d v="2004-11-02T00:00:00"/>
        <d v="2004-11-03T00:00:00"/>
        <d v="2004-11-04T00:00:00"/>
        <d v="2004-11-05T00:00:00"/>
        <d v="2004-11-06T00:00:00"/>
        <d v="2004-11-07T00:00:00"/>
        <d v="2004-11-08T00:00:00"/>
        <d v="2004-11-09T00:00:00"/>
        <d v="2004-11-10T00:00:00"/>
        <d v="2004-11-11T00:00:00"/>
        <d v="2004-11-12T00:00:00"/>
        <d v="2004-11-13T00:00:00"/>
        <d v="2004-11-14T00:00:00"/>
        <d v="2004-11-15T00:00:00"/>
        <d v="2004-11-16T00:00:00"/>
        <d v="2004-11-17T00:00:00"/>
        <d v="2004-11-18T00:00:00"/>
        <d v="2004-11-19T00:00:00"/>
        <d v="2004-11-20T00:00:00"/>
        <d v="2004-11-21T00:00:00"/>
        <d v="2004-11-22T00:00:00"/>
        <d v="2004-11-23T00:00:00"/>
        <d v="2004-11-24T00:00:00"/>
        <d v="2004-11-25T00:00:00"/>
        <d v="2004-11-26T00:00:00"/>
        <d v="2004-11-27T00:00:00"/>
        <d v="2004-11-28T00:00:00"/>
        <d v="2004-11-29T00:00:00"/>
        <d v="2004-11-30T00:00:00"/>
        <d v="2004-12-01T00:00:00"/>
        <d v="2004-12-02T00:00:00"/>
        <d v="2004-12-03T00:00:00"/>
        <d v="2004-12-04T00:00:00"/>
        <d v="2004-12-05T00:00:00"/>
        <d v="2004-12-06T00:00:00"/>
        <d v="2004-12-07T00:00:00"/>
        <d v="2004-12-08T00:00:00"/>
        <d v="2004-12-09T00:00:00"/>
        <d v="2004-12-10T00:00:00"/>
        <d v="2004-12-11T00:00:00"/>
        <d v="2004-12-12T00:00:00"/>
        <d v="2004-12-13T00:00:00"/>
        <d v="2004-12-14T00:00:00"/>
        <d v="2004-12-15T00:00:00"/>
        <d v="2004-12-16T00:00:00"/>
        <d v="2004-12-17T00:00:00"/>
        <d v="2004-12-18T00:00:00"/>
        <d v="2004-12-19T00:00:00"/>
        <d v="2004-12-20T00:00:00"/>
        <d v="2004-12-21T00:00:00"/>
        <d v="2004-12-22T00:00:00"/>
        <d v="2004-12-23T00:00:00"/>
        <d v="2004-12-24T00:00:00"/>
        <d v="2004-12-25T00:00:00"/>
        <d v="2004-12-26T00:00:00"/>
        <d v="2004-12-27T00:00:00"/>
        <d v="2004-12-28T00:00:00"/>
        <d v="2004-12-29T00:00:00"/>
        <d v="2004-12-30T00:00:00"/>
        <d v="2004-12-31T00:00:00"/>
        <d v="2005-01-01T00:00:00"/>
        <d v="2005-01-02T00:00:00"/>
        <d v="2005-01-03T00:00:00"/>
        <d v="2005-01-04T00:00:00"/>
        <d v="2005-01-05T00:00:00"/>
        <d v="2005-01-06T00:00:00"/>
        <d v="2005-01-07T00:00:00"/>
        <d v="2005-01-08T00:00:00"/>
        <d v="2005-01-09T00:00:00"/>
        <d v="2005-01-10T00:00:00"/>
        <d v="2005-01-11T00:00:00"/>
        <d v="2005-01-12T00:00:00"/>
        <d v="2005-01-13T00:00:00"/>
        <d v="2005-01-14T00:00:00"/>
        <d v="2005-01-15T00:00:00"/>
        <d v="2005-01-16T00:00:00"/>
        <d v="2005-01-17T00:00:00"/>
        <d v="2005-01-18T00:00:00"/>
        <d v="2005-01-19T00:00:00"/>
        <d v="2005-01-20T00:00:00"/>
        <d v="2005-01-21T00:00:00"/>
        <d v="2005-01-22T00:00:00"/>
        <d v="2005-01-23T00:00:00"/>
        <d v="2005-01-24T00:00:00"/>
        <d v="2005-01-25T00:00:00"/>
        <d v="2005-01-26T00:00:00"/>
        <d v="2005-01-27T00:00:00"/>
        <d v="2005-01-28T00:00:00"/>
        <d v="2005-01-29T00:00:00"/>
        <d v="2005-01-30T00:00:00"/>
        <d v="2005-01-31T00:00:00"/>
        <d v="2005-02-01T00:00:00"/>
        <d v="2005-02-02T00:00:00"/>
        <d v="2005-02-03T00:00:00"/>
        <d v="2005-02-04T00:00:00"/>
        <d v="2005-02-05T00:00:00"/>
        <d v="2005-02-06T00:00:00"/>
        <d v="2005-02-07T00:00:00"/>
        <d v="2005-02-08T00:00:00"/>
        <d v="2005-02-09T00:00:00"/>
        <d v="2005-02-10T00:00:00"/>
        <d v="2005-02-11T00:00:00"/>
        <d v="2005-02-12T00:00:00"/>
        <d v="2005-02-13T00:00:00"/>
        <d v="2005-02-14T00:00:00"/>
        <d v="2005-02-15T00:00:00"/>
        <d v="2005-02-16T00:00:00"/>
        <d v="2005-02-17T00:00:00"/>
        <d v="2005-02-18T00:00:00"/>
        <d v="2005-02-19T00:00:00"/>
        <d v="2005-02-20T00:00:00"/>
        <d v="2005-02-21T00:00:00"/>
        <d v="2005-02-22T00:00:00"/>
        <d v="2005-02-23T00:00:00"/>
        <d v="2005-02-24T00:00:00"/>
        <d v="2005-02-25T00:00:00"/>
        <d v="2005-02-26T00:00:00"/>
        <d v="2005-02-27T00:00:00"/>
        <d v="2005-02-28T00:00:00"/>
        <d v="2005-03-01T00:00:00"/>
        <d v="2005-03-02T00:00:00"/>
        <d v="2005-03-03T00:00:00"/>
        <d v="2005-03-04T00:00:00"/>
        <d v="2005-03-05T00:00:00"/>
        <d v="2005-03-06T00:00:00"/>
        <d v="2005-03-07T00:00:00"/>
        <d v="2005-03-08T00:00:00"/>
        <d v="2005-03-09T00:00:00"/>
        <d v="2005-03-10T00:00:00"/>
        <d v="2005-03-11T00:00:00"/>
        <d v="2005-03-12T00:00:00"/>
        <d v="2005-03-13T00:00:00"/>
        <d v="2005-03-14T00:00:00"/>
        <d v="2005-03-15T00:00:00"/>
        <d v="2005-03-16T00:00:00"/>
        <d v="2005-03-17T00:00:00"/>
        <d v="2005-03-18T00:00:00"/>
        <d v="2005-03-19T00:00:00"/>
        <d v="2005-03-20T00:00:00"/>
        <d v="2005-03-21T00:00:00"/>
        <d v="2005-03-22T00:00:00"/>
        <d v="2005-03-23T00:00:00"/>
        <d v="2005-03-24T00:00:00"/>
        <d v="2005-03-25T00:00:00"/>
        <d v="2005-03-26T00:00:00"/>
        <d v="2005-03-27T00:00:00"/>
        <d v="2005-03-28T00:00:00"/>
        <d v="2005-03-29T00:00:00"/>
        <d v="2005-03-30T00:00:00"/>
        <d v="2005-03-31T00:00:00"/>
        <d v="2005-04-01T00:00:00"/>
        <d v="2005-04-02T00:00:00"/>
        <d v="2005-04-03T00:00:00"/>
        <d v="2005-04-04T00:00:00"/>
        <d v="2005-04-05T00:00:00"/>
        <d v="2005-04-06T00:00:00"/>
        <d v="2005-04-07T00:00:00"/>
        <d v="2005-04-08T00:00:00"/>
        <d v="2005-04-09T00:00:00"/>
        <d v="2005-04-10T00:00:00"/>
        <d v="2005-04-11T00:00:00"/>
        <d v="2005-04-12T00:00:00"/>
        <d v="2005-04-13T00:00:00"/>
        <d v="2005-04-14T00:00:00"/>
        <d v="2005-04-15T00:00:00"/>
        <d v="2005-04-16T00:00:00"/>
        <d v="2005-04-17T00:00:00"/>
        <d v="2005-04-18T00:00:00"/>
        <d v="2005-04-19T00:00:00"/>
        <d v="2005-04-20T00:00:00"/>
        <d v="2005-04-21T00:00:00"/>
        <d v="2005-04-22T00:00:00"/>
        <d v="2005-04-23T00:00:00"/>
        <d v="2005-04-24T00:00:00"/>
        <d v="2005-04-25T00:00:00"/>
        <d v="2005-04-26T00:00:00"/>
        <d v="2005-04-27T00:00:00"/>
        <d v="2005-04-28T00:00:00"/>
        <d v="2005-04-29T00:00:00"/>
        <d v="2005-04-30T00:00:00"/>
        <d v="2005-05-01T00:00:00"/>
        <d v="2005-05-02T00:00:00"/>
        <d v="2005-05-03T00:00:00"/>
        <d v="2005-05-04T00:00:00"/>
        <d v="2005-05-05T00:00:00"/>
        <d v="2005-05-06T00:00:00"/>
        <d v="2005-05-07T00:00:00"/>
        <d v="2005-05-08T00:00:00"/>
        <d v="2005-05-09T00:00:00"/>
        <d v="2005-05-10T00:00:00"/>
        <d v="2005-05-11T00:00:00"/>
        <d v="2005-05-12T00:00:00"/>
        <d v="2005-05-13T00:00:00"/>
        <d v="2005-05-14T00:00:00"/>
        <d v="2005-05-15T00:00:00"/>
        <d v="2005-05-16T00:00:00"/>
        <d v="2005-05-17T00:00:00"/>
        <d v="2005-05-18T00:00:00"/>
        <d v="2005-05-19T00:00:00"/>
        <d v="2005-05-20T00:00:00"/>
        <d v="2005-05-21T00:00:00"/>
        <d v="2005-05-22T00:00:00"/>
        <d v="2005-05-23T00:00:00"/>
        <d v="2005-05-24T00:00:00"/>
        <d v="2005-05-25T00:00:00"/>
        <d v="2005-05-26T00:00:00"/>
        <d v="2005-05-27T00:00:00"/>
        <d v="2005-05-28T00:00:00"/>
        <d v="2005-05-29T00:00:00"/>
        <d v="2005-05-30T00:00:00"/>
        <d v="2005-05-31T00:00:00"/>
        <d v="2005-06-01T00:00:00"/>
        <d v="2005-06-02T00:00:00"/>
        <d v="2005-06-03T00:00:00"/>
        <d v="2005-06-04T00:00:00"/>
        <d v="2005-06-05T00:00:00"/>
        <d v="2005-06-06T00:00:00"/>
        <d v="2005-06-07T00:00:00"/>
        <d v="2005-06-08T00:00:00"/>
        <d v="2005-06-09T00:00:00"/>
        <d v="2005-06-10T00:00:00"/>
        <d v="2005-06-11T00:00:00"/>
        <d v="2005-06-12T00:00:00"/>
        <d v="2005-06-13T00:00:00"/>
        <d v="2005-06-14T00:00:00"/>
        <d v="2005-06-15T00:00:00"/>
        <d v="2005-06-16T00:00:00"/>
        <d v="2005-06-17T00:00:00"/>
        <d v="2005-06-18T00:00:00"/>
        <d v="2005-06-19T00:00:00"/>
        <d v="2005-06-20T00:00:00"/>
        <d v="2005-06-21T00:00:00"/>
        <d v="2005-06-22T00:00:00"/>
        <d v="2005-06-23T00:00:00"/>
        <d v="2005-06-24T00:00:00"/>
        <d v="2005-06-25T00:00:00"/>
        <d v="2005-06-26T00:00:00"/>
        <d v="2005-06-27T00:00:00"/>
        <d v="2005-06-28T00:00:00"/>
        <d v="2005-06-29T00:00:00"/>
        <d v="2005-06-30T00:00:00"/>
        <d v="2005-07-01T00:00:00"/>
        <d v="2005-07-02T00:00:00"/>
        <d v="2005-07-03T00:00:00"/>
        <d v="2005-07-04T00:00:00"/>
        <d v="2005-07-05T00:00:00"/>
        <d v="2005-07-06T00:00:00"/>
        <d v="2005-07-07T00:00:00"/>
        <d v="2005-07-08T00:00:00"/>
        <d v="2005-07-09T00:00:00"/>
        <d v="2005-07-10T00:00:00"/>
        <d v="2005-07-11T00:00:00"/>
        <d v="2005-07-12T00:00:00"/>
        <d v="2005-07-13T00:00:00"/>
        <d v="2005-07-14T00:00:00"/>
        <d v="2005-07-15T00:00:00"/>
        <d v="2005-07-16T00:00:00"/>
        <d v="2005-07-17T00:00:00"/>
        <d v="2005-07-18T00:00:00"/>
        <d v="2005-07-19T00:00:00"/>
        <d v="2005-07-20T00:00:00"/>
        <d v="2005-07-21T00:00:00"/>
        <d v="2005-07-22T00:00:00"/>
        <d v="2005-07-23T00:00:00"/>
        <d v="2005-07-24T00:00:00"/>
        <d v="2005-07-25T00:00:00"/>
        <d v="2005-07-26T00:00:00"/>
        <d v="2005-07-27T00:00:00"/>
        <d v="2005-07-28T00:00:00"/>
        <d v="2005-07-29T00:00:00"/>
        <d v="2005-07-30T00:00:00"/>
        <d v="2005-07-31T00:00:00"/>
        <d v="2005-08-01T00:00:00"/>
        <d v="2005-08-02T00:00:00"/>
        <d v="2005-08-03T00:00:00"/>
        <d v="2005-08-04T00:00:00"/>
        <d v="2005-08-05T00:00:00"/>
        <d v="2005-08-06T00:00:00"/>
        <d v="2005-08-07T00:00:00"/>
        <d v="2005-08-08T00:00:00"/>
        <d v="2005-08-09T00:00:00"/>
        <d v="2005-08-10T00:00:00"/>
        <d v="2005-08-11T00:00:00"/>
        <d v="2005-08-12T00:00:00"/>
        <d v="2005-08-13T00:00:00"/>
        <d v="2005-08-14T00:00:00"/>
        <d v="2005-08-15T00:00:00"/>
        <d v="2005-08-16T00:00:00"/>
        <d v="2005-08-17T00:00:00"/>
        <d v="2005-08-18T00:00:00"/>
        <d v="2005-08-19T00:00:00"/>
        <d v="2005-08-20T00:00:00"/>
        <d v="2005-08-21T00:00:00"/>
        <d v="2005-08-22T00:00:00"/>
        <d v="2005-08-23T00:00:00"/>
        <d v="2005-08-24T00:00:00"/>
        <d v="2005-08-25T00:00:00"/>
        <d v="2005-08-26T00:00:00"/>
        <d v="2005-08-27T00:00:00"/>
        <d v="2005-08-28T00:00:00"/>
        <d v="2005-08-29T00:00:00"/>
        <d v="2005-08-30T00:00:00"/>
        <d v="2005-08-31T00:00:00"/>
        <d v="2005-09-01T00:00:00"/>
        <d v="2005-09-02T00:00:00"/>
        <d v="2005-09-03T00:00:00"/>
        <d v="2005-09-04T00:00:00"/>
        <d v="2005-09-05T00:00:00"/>
        <d v="2005-09-06T00:00:00"/>
        <d v="2005-09-07T00:00:00"/>
        <d v="2005-09-08T00:00:00"/>
        <d v="2005-09-09T00:00:00"/>
        <d v="2005-09-10T00:00:00"/>
        <d v="2005-09-11T00:00:00"/>
        <d v="2005-09-12T00:00:00"/>
        <d v="2005-09-13T00:00:00"/>
        <d v="2005-09-14T00:00:00"/>
        <d v="2005-09-15T00:00:00"/>
        <d v="2005-09-16T00:00:00"/>
        <d v="2005-09-17T00:00:00"/>
        <d v="2005-09-18T00:00:00"/>
        <d v="2005-09-19T00:00:00"/>
        <d v="2005-09-20T00:00:00"/>
        <d v="2005-09-21T00:00:00"/>
        <d v="2005-09-22T00:00:00"/>
        <d v="2005-09-23T00:00:00"/>
        <d v="2005-09-24T00:00:00"/>
        <d v="2005-09-25T00:00:00"/>
        <d v="2005-09-26T00:00:00"/>
        <d v="2005-09-27T00:00:00"/>
        <d v="2005-09-28T00:00:00"/>
        <d v="2005-09-29T00:00:00"/>
        <d v="2005-09-30T00:00:00"/>
        <d v="2005-10-01T00:00:00"/>
        <d v="2005-10-02T00:00:00"/>
        <d v="2005-10-03T00:00:00"/>
        <d v="2005-10-04T00:00:00"/>
        <d v="2005-10-05T00:00:00"/>
        <d v="2005-10-06T00:00:00"/>
        <d v="2005-10-07T00:00:00"/>
        <d v="2005-10-08T00:00:00"/>
        <d v="2005-10-09T00:00:00"/>
        <d v="2005-10-10T00:00:00"/>
        <d v="2005-10-11T00:00:00"/>
        <d v="2005-10-12T00:00:00"/>
        <d v="2005-10-13T00:00:00"/>
        <d v="2005-10-14T00:00:00"/>
        <d v="2005-10-15T00:00:00"/>
        <d v="2005-10-16T00:00:00"/>
        <d v="2005-10-17T00:00:00"/>
        <d v="2005-10-18T00:00:00"/>
        <d v="2005-10-19T00:00:00"/>
        <d v="2005-10-20T00:00:00"/>
        <d v="2005-10-21T00:00:00"/>
        <d v="2005-10-22T00:00:00"/>
        <d v="2005-10-23T00:00:00"/>
        <d v="2005-10-24T00:00:00"/>
        <d v="2005-10-25T00:00:00"/>
        <d v="2005-10-26T00:00:00"/>
        <d v="2005-10-27T00:00:00"/>
        <d v="2005-10-28T00:00:00"/>
        <d v="2005-10-29T00:00:00"/>
        <d v="2005-10-30T00:00:00"/>
        <d v="2005-10-31T00:00:00"/>
        <d v="2005-11-01T00:00:00"/>
        <d v="2005-11-02T00:00:00"/>
        <d v="2005-11-03T00:00:00"/>
        <d v="2005-11-04T00:00:00"/>
        <d v="2005-11-05T00:00:00"/>
        <d v="2005-11-06T00:00:00"/>
        <d v="2005-11-07T00:00:00"/>
        <d v="2005-11-08T00:00:00"/>
        <d v="2005-11-09T00:00:00"/>
        <d v="2005-11-10T00:00:00"/>
        <d v="2005-11-11T00:00:00"/>
        <d v="2005-11-12T00:00:00"/>
        <d v="2005-11-13T00:00:00"/>
        <d v="2005-11-14T00:00:00"/>
        <d v="2005-11-15T00:00:00"/>
        <d v="2005-11-16T00:00:00"/>
        <d v="2005-11-17T00:00:00"/>
        <d v="2005-11-18T00:00:00"/>
        <d v="2005-11-19T00:00:00"/>
        <d v="2005-11-20T00:00:00"/>
        <d v="2005-11-21T00:00:00"/>
        <d v="2005-11-22T00:00:00"/>
        <d v="2005-11-23T00:00:00"/>
        <d v="2005-11-24T00:00:00"/>
        <d v="2005-11-25T00:00:00"/>
        <d v="2005-11-26T00:00:00"/>
        <d v="2005-11-27T00:00:00"/>
        <d v="2005-11-28T00:00:00"/>
        <d v="2005-11-29T00:00:00"/>
        <d v="2005-11-30T00:00:00"/>
        <d v="2005-12-01T00:00:00"/>
        <d v="2005-12-02T00:00:00"/>
        <d v="2005-12-03T00:00:00"/>
        <d v="2005-12-04T00:00:00"/>
        <d v="2005-12-05T00:00:00"/>
        <d v="2005-12-06T00:00:00"/>
        <d v="2005-12-07T00:00:00"/>
        <d v="2005-12-08T00:00:00"/>
        <d v="2005-12-09T00:00:00"/>
        <d v="2005-12-10T00:00:00"/>
        <d v="2005-12-11T00:00:00"/>
        <d v="2005-12-12T00:00:00"/>
        <d v="2005-12-13T00:00:00"/>
        <d v="2005-12-14T00:00:00"/>
        <d v="2005-12-15T00:00:00"/>
        <d v="2005-12-16T00:00:00"/>
        <d v="2005-12-17T00:00:00"/>
        <d v="2005-12-18T00:00:00"/>
        <d v="2005-12-19T00:00:00"/>
        <d v="2005-12-20T00:00:00"/>
        <d v="2005-12-21T00:00:00"/>
        <d v="2005-12-22T00:00:00"/>
        <d v="2005-12-23T00:00:00"/>
        <d v="2005-12-24T00:00:00"/>
        <d v="2005-12-25T00:00:00"/>
        <d v="2005-12-26T00:00:00"/>
        <d v="2005-12-27T00:00:00"/>
        <d v="2005-12-28T00:00:00"/>
        <d v="2005-12-29T00:00:00"/>
        <d v="2005-12-30T00:00:00"/>
        <d v="2005-12-31T00:00:00"/>
        <d v="2006-01-01T00:00:00"/>
        <d v="2006-01-02T00:00:00"/>
        <d v="2006-01-03T00:00:00"/>
        <d v="2006-01-04T00:00:00"/>
        <d v="2006-01-05T00:00:00"/>
        <d v="2006-01-06T00:00:00"/>
        <d v="2006-01-07T00:00:00"/>
        <d v="2006-01-08T00:00:00"/>
        <d v="2006-01-09T00:00:00"/>
        <d v="2006-01-10T00:00:00"/>
        <d v="2006-01-11T00:00:00"/>
        <d v="2006-01-12T00:00:00"/>
        <d v="2006-01-13T00:00:00"/>
        <d v="2006-01-14T00:00:00"/>
        <d v="2006-01-15T00:00:00"/>
        <d v="2006-01-16T00:00:00"/>
        <d v="2006-01-17T00:00:00"/>
        <d v="2006-01-18T00:00:00"/>
        <d v="2006-01-19T00:00:00"/>
        <d v="2006-01-20T00:00:00"/>
        <d v="2006-01-21T00:00:00"/>
        <d v="2006-01-22T00:00:00"/>
        <d v="2006-01-23T00:00:00"/>
        <d v="2006-01-24T00:00:00"/>
        <d v="2006-01-25T00:00:00"/>
        <d v="2006-01-26T00:00:00"/>
        <d v="2006-01-27T00:00:00"/>
        <d v="2006-01-28T00:00:00"/>
        <d v="2006-01-29T00:00:00"/>
        <d v="2006-01-30T00:00:00"/>
        <d v="2006-01-31T00:00:00"/>
        <d v="2006-02-01T00:00:00"/>
        <d v="2006-02-02T00:00:00"/>
        <d v="2006-02-03T00:00:00"/>
        <d v="2006-02-04T00:00:00"/>
        <d v="2006-02-05T00:00:00"/>
        <d v="2006-02-06T00:00:00"/>
        <d v="2006-02-07T00:00:00"/>
        <d v="2006-02-08T00:00:00"/>
        <d v="2006-02-09T00:00:00"/>
        <d v="2006-02-10T00:00:00"/>
        <d v="2006-02-11T00:00:00"/>
        <d v="2006-02-12T00:00:00"/>
        <d v="2006-02-13T00:00:00"/>
        <d v="2006-02-14T00:00:00"/>
        <d v="2006-02-15T00:00:00"/>
        <d v="2006-02-16T00:00:00"/>
        <d v="2006-02-17T00:00:00"/>
        <d v="2006-02-18T00:00:00"/>
        <d v="2006-02-19T00:00:00"/>
        <d v="2006-02-20T00:00:00"/>
        <d v="2006-02-21T00:00:00"/>
        <d v="2006-02-22T00:00:00"/>
        <d v="2006-02-23T00:00:00"/>
        <d v="2006-02-24T00:00:00"/>
        <d v="2006-02-25T00:00:00"/>
        <d v="2006-02-26T00:00:00"/>
        <d v="2006-02-27T00:00:00"/>
        <d v="2006-02-28T00:00:00"/>
        <d v="2006-03-01T00:00:00"/>
        <d v="2006-03-02T00:00:00"/>
        <d v="2006-03-03T00:00:00"/>
        <d v="2006-03-04T00:00:00"/>
        <d v="2006-03-05T00:00:00"/>
        <d v="2006-03-06T00:00:00"/>
        <d v="2006-03-07T00:00:00"/>
        <d v="2006-03-08T00:00:00"/>
        <d v="2006-03-09T00:00:00"/>
        <d v="2006-03-10T00:00:00"/>
        <d v="2006-03-11T00:00:00"/>
        <d v="2006-03-12T00:00:00"/>
        <d v="2006-03-13T00:00:00"/>
        <d v="2006-03-14T00:00:00"/>
        <d v="2006-03-15T00:00:00"/>
        <d v="2006-03-16T00:00:00"/>
        <d v="2006-03-17T00:00:00"/>
        <d v="2006-03-18T00:00:00"/>
        <d v="2006-03-19T00:00:00"/>
        <d v="2006-03-20T00:00:00"/>
        <d v="2006-03-21T00:00:00"/>
        <d v="2006-03-22T00:00:00"/>
        <d v="2006-03-23T00:00:00"/>
        <d v="2006-03-24T00:00:00"/>
        <d v="2006-03-25T00:00:00"/>
        <d v="2006-03-26T00:00:00"/>
        <d v="2006-03-27T00:00:00"/>
        <d v="2006-03-28T00:00:00"/>
        <d v="2006-03-29T00:00:00"/>
        <d v="2006-03-30T00:00:00"/>
        <d v="2006-03-31T00:00:00"/>
        <d v="2006-04-01T00:00:00"/>
        <d v="2006-04-02T00:00:00"/>
        <d v="2006-04-03T00:00:00"/>
        <d v="2006-04-04T00:00:00"/>
        <d v="2006-04-05T00:00:00"/>
        <d v="2006-04-06T00:00:00"/>
        <d v="2006-04-07T00:00:00"/>
        <d v="2006-04-08T00:00:00"/>
        <d v="2006-04-09T00:00:00"/>
        <d v="2006-04-10T00:00:00"/>
        <d v="2006-04-11T00:00:00"/>
        <d v="2006-04-12T00:00:00"/>
        <d v="2006-04-13T00:00:00"/>
        <d v="2006-04-14T00:00:00"/>
        <d v="2006-04-15T00:00:00"/>
        <d v="2006-04-16T00:00:00"/>
        <d v="2006-04-17T00:00:00"/>
        <d v="2006-04-18T00:00:00"/>
        <d v="2006-04-19T00:00:00"/>
        <d v="2006-04-20T00:00:00"/>
        <d v="2006-04-21T00:00:00"/>
        <d v="2006-04-22T00:00:00"/>
        <d v="2006-04-23T00:00:00"/>
        <d v="2006-04-24T00:00:00"/>
        <d v="2006-04-25T00:00:00"/>
        <d v="2006-04-26T00:00:00"/>
        <d v="2006-04-27T00:00:00"/>
        <d v="2006-04-28T00:00:00"/>
        <d v="2006-04-29T00:00:00"/>
        <d v="2006-04-30T00:00:00"/>
        <d v="2006-05-01T00:00:00"/>
        <d v="2006-05-02T00:00:00"/>
        <d v="2006-05-03T00:00:00"/>
        <d v="2006-05-04T00:00:00"/>
        <d v="2006-05-05T00:00:00"/>
        <d v="2006-05-06T00:00:00"/>
        <d v="2006-05-07T00:00:00"/>
        <d v="2006-05-08T00:00:00"/>
        <d v="2006-05-09T00:00:00"/>
        <d v="2006-05-10T00:00:00"/>
        <d v="2006-05-11T00:00:00"/>
        <d v="2006-05-12T00:00:00"/>
        <d v="2006-05-13T00:00:00"/>
        <d v="2006-05-14T00:00:00"/>
        <d v="2006-05-15T00:00:00"/>
        <d v="2006-05-16T00:00:00"/>
        <d v="2006-05-17T00:00:00"/>
        <d v="2006-05-18T00:00:00"/>
        <d v="2006-05-19T00:00:00"/>
        <d v="2006-05-20T00:00:00"/>
        <d v="2006-05-21T00:00:00"/>
        <d v="2006-05-22T00:00:00"/>
        <d v="2006-05-23T00:00:00"/>
        <d v="2006-05-24T00:00:00"/>
        <d v="2006-05-25T00:00:00"/>
        <d v="2006-05-26T00:00:00"/>
        <d v="2006-05-27T00:00:00"/>
        <d v="2006-05-28T00:00:00"/>
        <d v="2006-05-29T00:00:00"/>
        <d v="2006-05-30T00:00:00"/>
        <d v="2006-05-31T00:00:00"/>
        <d v="2006-06-01T00:00:00"/>
        <d v="2006-06-02T00:00:00"/>
        <d v="2006-06-03T00:00:00"/>
        <d v="2006-06-04T00:00:00"/>
        <d v="2006-06-05T00:00:00"/>
        <d v="2006-06-06T00:00:00"/>
        <d v="2006-06-07T00:00:00"/>
        <d v="2006-06-08T00:00:00"/>
        <d v="2006-06-09T00:00:00"/>
        <d v="2006-06-10T00:00:00"/>
        <d v="2006-06-11T00:00:00"/>
        <d v="2006-06-12T00:00:00"/>
        <d v="2006-06-13T00:00:00"/>
        <d v="2006-06-14T00:00:00"/>
        <d v="2006-06-15T00:00:00"/>
        <d v="2006-06-16T00:00:00"/>
        <d v="2006-06-17T00:00:00"/>
        <d v="2006-06-18T00:00:00"/>
        <d v="2006-06-19T00:00:00"/>
        <d v="2006-06-20T00:00:00"/>
        <d v="2006-06-21T00:00:00"/>
        <d v="2006-06-22T00:00:00"/>
        <d v="2006-06-23T00:00:00"/>
        <d v="2006-06-24T00:00:00"/>
        <d v="2006-06-25T00:00:00"/>
        <d v="2006-06-26T00:00:00"/>
        <d v="2006-06-27T00:00:00"/>
        <d v="2006-06-28T00:00:00"/>
        <d v="2006-06-29T00:00:00"/>
        <d v="2006-06-30T00:00:00"/>
        <d v="2006-07-01T00:00:00"/>
        <d v="2006-07-02T00:00:00"/>
        <d v="2006-07-03T00:00:00"/>
        <d v="2006-07-04T00:00:00"/>
        <d v="2006-07-05T00:00:00"/>
        <d v="2006-07-06T00:00:00"/>
        <d v="2006-07-07T00:00:00"/>
        <d v="2006-07-08T00:00:00"/>
        <d v="2006-07-09T00:00:00"/>
        <d v="2006-07-10T00:00:00"/>
        <d v="2006-07-11T00:00:00"/>
        <d v="2006-07-12T00:00:00"/>
        <d v="2006-07-13T00:00:00"/>
        <d v="2006-07-14T00:00:00"/>
        <d v="2006-07-15T00:00:00"/>
        <d v="2006-07-16T00:00:00"/>
        <d v="2006-07-17T00:00:00"/>
        <d v="2006-07-18T00:00:00"/>
        <d v="2006-07-19T00:00:00"/>
        <d v="2006-07-20T00:00:00"/>
        <d v="2006-07-21T00:00:00"/>
        <d v="2006-07-22T00:00:00"/>
        <d v="2006-07-23T00:00:00"/>
        <d v="2006-07-24T00:00:00"/>
        <d v="2006-07-25T00:00:00"/>
        <d v="2006-07-26T00:00:00"/>
        <d v="2006-07-27T00:00:00"/>
        <d v="2006-07-28T00:00:00"/>
        <d v="2006-07-29T00:00:00"/>
        <d v="2006-07-30T00:00:00"/>
        <d v="2006-07-31T00:00:00"/>
        <d v="2006-08-01T00:00:00"/>
        <d v="2006-08-02T00:00:00"/>
        <d v="2006-08-03T00:00:00"/>
        <d v="2006-08-04T00:00:00"/>
        <d v="2006-08-05T00:00:00"/>
        <d v="2006-08-06T00:00:00"/>
        <d v="2006-08-07T00:00:00"/>
        <d v="2006-08-08T00:00:00"/>
        <d v="2006-08-09T00:00:00"/>
        <d v="2006-08-10T00:00:00"/>
        <d v="2006-08-11T00:00:00"/>
        <d v="2006-08-12T00:00:00"/>
        <d v="2006-08-13T00:00:00"/>
        <d v="2006-08-14T00:00:00"/>
        <d v="2006-08-15T00:00:00"/>
        <d v="2006-08-16T00:00:00"/>
        <d v="2006-08-17T00:00:00"/>
        <d v="2006-08-18T00:00:00"/>
        <d v="2006-08-19T00:00:00"/>
        <d v="2006-08-20T00:00:00"/>
        <d v="2006-08-21T00:00:00"/>
        <d v="2006-08-22T00:00:00"/>
        <d v="2006-08-23T00:00:00"/>
        <d v="2006-08-24T00:00:00"/>
        <d v="2006-08-25T00:00:00"/>
        <d v="2006-08-26T00:00:00"/>
        <d v="2006-08-27T00:00:00"/>
        <d v="2006-08-28T00:00:00"/>
        <d v="2006-08-29T00:00:00"/>
        <d v="2006-08-30T00:00:00"/>
        <d v="2006-08-31T00:00:00"/>
        <d v="2006-09-01T00:00:00"/>
        <d v="2006-09-02T00:00:00"/>
        <d v="2006-09-03T00:00:00"/>
        <d v="2006-09-04T00:00:00"/>
        <d v="2006-09-05T00:00:00"/>
        <d v="2006-09-06T00:00:00"/>
        <d v="2006-09-07T00:00:00"/>
        <d v="2006-09-08T00:00:00"/>
        <d v="2006-09-09T00:00:00"/>
        <d v="2006-09-10T00:00:00"/>
        <d v="2006-09-11T00:00:00"/>
        <d v="2006-09-12T00:00:00"/>
        <d v="2006-09-13T00:00:00"/>
        <d v="2006-09-14T00:00:00"/>
        <d v="2006-09-15T00:00:00"/>
        <d v="2006-09-16T00:00:00"/>
        <d v="2006-09-17T00:00:00"/>
        <d v="2006-09-18T00:00:00"/>
        <d v="2006-09-19T00:00:00"/>
        <d v="2006-09-20T00:00:00"/>
        <d v="2006-09-21T00:00:00"/>
        <d v="2006-09-22T00:00:00"/>
        <d v="2006-09-23T00:00:00"/>
        <d v="2006-09-24T00:00:00"/>
        <d v="2006-09-25T00:00:00"/>
        <d v="2006-09-26T00:00:00"/>
        <d v="2006-09-27T00:00:00"/>
        <d v="2006-09-28T00:00:00"/>
        <d v="2006-09-29T00:00:00"/>
        <d v="2006-09-30T00:00:00"/>
        <d v="2006-10-01T00:00:00"/>
        <d v="2006-10-02T00:00:00"/>
        <d v="2006-10-03T00:00:00"/>
        <d v="2006-10-04T00:00:00"/>
        <d v="2006-10-05T00:00:00"/>
        <d v="2006-10-06T00:00:00"/>
        <d v="2006-10-07T00:00:00"/>
        <d v="2006-10-08T00:00:00"/>
        <d v="2006-10-09T00:00:00"/>
        <d v="2006-10-10T00:00:00"/>
        <d v="2006-10-11T00:00:00"/>
        <d v="2006-10-12T00:00:00"/>
        <d v="2006-10-13T00:00:00"/>
        <d v="2006-10-14T00:00:00"/>
        <d v="2006-10-15T00:00:00"/>
        <d v="2006-10-16T00:00:00"/>
        <d v="2006-10-17T00:00:00"/>
        <d v="2006-10-18T00:00:00"/>
        <d v="2006-10-19T00:00:00"/>
        <d v="2006-10-20T00:00:00"/>
        <d v="2006-10-21T00:00:00"/>
        <d v="2006-10-22T00:00:00"/>
        <d v="2006-10-23T00:00:00"/>
        <d v="2006-10-24T00:00:00"/>
        <d v="2006-10-25T00:00:00"/>
        <d v="2006-10-26T00:00:00"/>
        <d v="2006-10-27T00:00:00"/>
        <d v="2006-10-28T00:00:00"/>
        <d v="2006-10-29T00:00:00"/>
        <d v="2006-10-30T00:00:00"/>
        <d v="2006-10-31T00:00:00"/>
        <d v="2006-11-01T00:00:00"/>
        <d v="2006-11-02T00:00:00"/>
        <d v="2006-11-03T00:00:00"/>
        <d v="2006-11-04T00:00:00"/>
        <d v="2006-11-05T00:00:00"/>
        <d v="2006-11-06T00:00:00"/>
        <d v="2006-11-07T00:00:00"/>
        <d v="2006-11-08T00:00:00"/>
        <d v="2006-11-09T00:00:00"/>
        <d v="2006-11-10T00:00:00"/>
        <d v="2006-11-11T00:00:00"/>
        <d v="2006-11-12T00:00:00"/>
        <d v="2006-11-13T00:00:00"/>
        <d v="2006-11-14T00:00:00"/>
        <d v="2006-11-15T00:00:00"/>
        <d v="2006-11-16T00:00:00"/>
        <d v="2006-11-17T00:00:00"/>
        <d v="2006-11-18T00:00:00"/>
        <d v="2006-11-19T00:00:00"/>
        <d v="2006-11-20T00:00:00"/>
        <d v="2006-11-21T00:00:00"/>
        <d v="2006-11-22T00:00:00"/>
        <d v="2006-11-23T00:00:00"/>
        <d v="2006-11-24T00:00:00"/>
        <d v="2006-11-25T00:00:00"/>
        <d v="2006-11-26T00:00:00"/>
        <d v="2006-11-27T00:00:00"/>
        <d v="2006-11-28T00:00:00"/>
        <d v="2006-11-29T00:00:00"/>
        <d v="2006-11-30T00:00:00"/>
        <d v="2006-12-01T00:00:00"/>
        <d v="2006-12-02T00:00:00"/>
        <d v="2006-12-03T00:00:00"/>
        <d v="2006-12-04T00:00:00"/>
        <d v="2006-12-05T00:00:00"/>
        <d v="2006-12-06T00:00:00"/>
        <d v="2006-12-07T00:00:00"/>
        <d v="2006-12-08T00:00:00"/>
        <d v="2006-12-09T00:00:00"/>
        <d v="2006-12-10T00:00:00"/>
        <d v="2006-12-11T00:00:00"/>
        <d v="2006-12-12T00:00:00"/>
        <d v="2006-12-13T00:00:00"/>
        <d v="2006-12-14T00:00:00"/>
        <d v="2006-12-15T00:00:00"/>
        <d v="2006-12-16T00:00:00"/>
        <d v="2006-12-17T00:00:00"/>
        <d v="2006-12-18T00:00:00"/>
        <d v="2006-12-19T00:00:00"/>
        <d v="2006-12-20T00:00:00"/>
        <d v="2006-12-21T00:00:00"/>
        <d v="2006-12-22T00:00:00"/>
        <d v="2006-12-23T00:00:00"/>
        <d v="2006-12-24T00:00:00"/>
        <d v="2006-12-25T00:00:00"/>
        <d v="2006-12-26T00:00:00"/>
        <d v="2006-12-27T00:00:00"/>
        <d v="2006-12-28T00:00:00"/>
        <d v="2006-12-29T00:00:00"/>
        <d v="2006-12-30T00:00:00"/>
        <d v="2006-12-31T00:00:00"/>
        <d v="2007-01-01T00:00:00"/>
        <d v="2007-01-02T00:00:00"/>
        <d v="2007-01-03T00:00:00"/>
        <d v="2007-01-04T00:00:00"/>
        <d v="2007-01-05T00:00:00"/>
        <d v="2007-01-06T00:00:00"/>
        <d v="2007-01-07T00:00:00"/>
        <d v="2007-01-08T00:00:00"/>
        <d v="2007-01-09T00:00:00"/>
        <d v="2007-01-10T00:00:00"/>
        <d v="2007-01-11T00:00:00"/>
        <d v="2007-01-12T00:00:00"/>
        <d v="2007-01-13T00:00:00"/>
        <d v="2007-01-14T00:00:00"/>
        <d v="2007-01-15T00:00:00"/>
        <d v="2007-01-16T00:00:00"/>
        <d v="2007-01-17T00:00:00"/>
        <d v="2007-01-18T00:00:00"/>
        <d v="2007-01-19T00:00:00"/>
        <d v="2007-01-20T00:00:00"/>
        <d v="2007-01-21T00:00:00"/>
        <d v="2007-01-22T00:00:00"/>
        <d v="2007-01-23T00:00:00"/>
        <d v="2007-01-24T00:00:00"/>
        <d v="2007-01-25T00:00:00"/>
        <d v="2007-01-26T00:00:00"/>
        <d v="2007-01-27T00:00:00"/>
        <d v="2007-01-28T00:00:00"/>
        <d v="2007-01-29T00:00:00"/>
        <d v="2007-01-30T00:00:00"/>
        <d v="2007-01-31T00:00:00"/>
        <d v="2007-02-01T00:00:00"/>
        <d v="2007-02-02T00:00:00"/>
        <d v="2007-02-03T00:00:00"/>
        <d v="2007-02-04T00:00:00"/>
        <d v="2007-02-05T00:00:00"/>
        <d v="2007-02-06T00:00:00"/>
        <d v="2007-02-07T00:00:00"/>
        <d v="2007-02-08T00:00:00"/>
        <d v="2007-02-09T00:00:00"/>
        <d v="2007-02-10T00:00:00"/>
        <d v="2007-02-11T00:00:00"/>
        <d v="2007-02-12T00:00:00"/>
        <d v="2007-02-13T00:00:00"/>
        <d v="2007-02-14T00:00:00"/>
        <d v="2007-02-15T00:00:00"/>
        <d v="2007-02-16T00:00:00"/>
        <d v="2007-02-17T00:00:00"/>
        <d v="2007-02-18T00:00:00"/>
        <d v="2007-02-19T00:00:00"/>
        <d v="2007-02-20T00:00:00"/>
        <d v="2007-02-21T00:00:00"/>
        <d v="2007-02-22T00:00:00"/>
        <d v="2007-02-23T00:00:00"/>
        <d v="2007-02-24T00:00:00"/>
        <d v="2007-02-25T00:00:00"/>
        <d v="2007-02-26T00:00:00"/>
        <d v="2007-02-27T00:00:00"/>
        <d v="2007-02-28T00:00:00"/>
        <d v="2007-03-01T00:00:00"/>
        <d v="2007-03-02T00:00:00"/>
        <d v="2007-03-03T00:00:00"/>
        <d v="2007-03-04T00:00:00"/>
        <d v="2007-03-05T00:00:00"/>
        <d v="2007-03-06T00:00:00"/>
        <d v="2007-03-07T00:00:00"/>
        <d v="2007-03-08T00:00:00"/>
        <d v="2007-03-09T00:00:00"/>
        <d v="2007-03-10T00:00:00"/>
        <d v="2007-03-11T00:00:00"/>
        <d v="2007-03-12T00:00:00"/>
        <d v="2007-03-13T00:00:00"/>
        <d v="2007-03-14T00:00:00"/>
        <d v="2007-03-15T00:00:00"/>
        <d v="2007-03-16T00:00:00"/>
        <d v="2007-03-17T00:00:00"/>
        <d v="2007-03-18T00:00:00"/>
        <d v="2007-03-19T00:00:00"/>
        <d v="2007-03-20T00:00:00"/>
        <d v="2007-03-21T00:00:00"/>
        <d v="2007-03-22T00:00:00"/>
        <d v="2007-03-23T00:00:00"/>
        <d v="2007-03-24T00:00:00"/>
        <d v="2007-03-25T00:00:00"/>
        <d v="2007-03-26T00:00:00"/>
        <d v="2007-03-27T00:00:00"/>
        <d v="2007-03-28T00:00:00"/>
        <d v="2007-03-29T00:00:00"/>
        <d v="2007-03-30T00:00:00"/>
        <d v="2007-03-31T00:00:00"/>
        <d v="2007-04-01T00:00:00"/>
        <d v="2007-04-02T00:00:00"/>
        <d v="2007-04-03T00:00:00"/>
        <d v="2007-04-04T00:00:00"/>
        <d v="2007-04-05T00:00:00"/>
        <d v="2007-04-06T00:00:00"/>
        <d v="2007-04-07T00:00:00"/>
        <d v="2007-04-08T00:00:00"/>
        <d v="2007-04-09T00:00:00"/>
        <d v="2007-04-10T00:00:00"/>
        <d v="2007-04-11T00:00:00"/>
        <d v="2007-04-12T00:00:00"/>
        <d v="2007-04-13T00:00:00"/>
        <d v="2007-04-14T00:00:00"/>
        <d v="2007-04-15T00:00:00"/>
        <d v="2007-04-16T00:00:00"/>
        <d v="2007-04-17T00:00:00"/>
        <d v="2007-04-18T00:00:00"/>
        <d v="2007-04-19T00:00:00"/>
        <d v="2007-04-20T00:00:00"/>
        <d v="2007-04-21T00:00:00"/>
        <d v="2007-04-22T00:00:00"/>
        <d v="2007-04-23T00:00:00"/>
        <d v="2007-04-24T00:00:00"/>
        <d v="2007-04-25T00:00:00"/>
        <d v="2007-04-26T00:00:00"/>
        <d v="2007-04-27T00:00:00"/>
        <d v="2007-04-28T00:00:00"/>
        <d v="2007-04-29T00:00:00"/>
        <d v="2007-04-30T00:00:00"/>
        <d v="2007-05-01T00:00:00"/>
        <d v="2007-05-02T00:00:00"/>
        <d v="2007-05-03T00:00:00"/>
        <d v="2007-05-04T00:00:00"/>
        <d v="2007-05-05T00:00:00"/>
        <d v="2007-05-06T00:00:00"/>
        <d v="2007-05-07T00:00:00"/>
        <d v="2007-05-08T00:00:00"/>
        <d v="2007-05-09T00:00:00"/>
        <d v="2007-05-10T00:00:00"/>
        <d v="2007-05-11T00:00:00"/>
        <d v="2007-05-12T00:00:00"/>
        <d v="2007-05-13T00:00:00"/>
        <d v="2007-05-14T00:00:00"/>
        <d v="2007-05-15T00:00:00"/>
        <d v="2007-05-16T00:00:00"/>
        <d v="2007-05-17T00:00:00"/>
        <d v="2007-05-18T00:00:00"/>
        <d v="2007-05-19T00:00:00"/>
        <d v="2007-05-20T00:00:00"/>
        <d v="2007-05-21T00:00:00"/>
        <d v="2007-05-22T00:00:00"/>
        <d v="2007-05-23T00:00:00"/>
        <d v="2007-05-24T00:00:00"/>
        <d v="2007-05-25T00:00:00"/>
        <d v="2007-05-26T00:00:00"/>
        <d v="2007-05-27T00:00:00"/>
        <d v="2007-05-28T00:00:00"/>
        <d v="2007-05-29T00:00:00"/>
        <d v="2007-05-30T00:00:00"/>
        <d v="2007-05-31T00:00:00"/>
        <d v="2007-06-01T00:00:00"/>
        <d v="2007-06-02T00:00:00"/>
        <d v="2007-06-03T00:00:00"/>
        <d v="2007-06-04T00:00:00"/>
        <d v="2007-06-05T00:00:00"/>
        <d v="2007-06-06T00:00:00"/>
        <d v="2007-06-07T00:00:00"/>
        <d v="2007-06-08T00:00:00"/>
        <d v="2007-06-09T00:00:00"/>
        <d v="2007-06-10T00:00:00"/>
        <d v="2007-06-11T00:00:00"/>
        <d v="2007-06-12T00:00:00"/>
        <d v="2007-06-13T00:00:00"/>
        <d v="2007-06-14T00:00:00"/>
        <d v="2007-06-15T00:00:00"/>
        <d v="2007-06-16T00:00:00"/>
        <d v="2007-06-17T00:00:00"/>
        <d v="2007-06-18T00:00:00"/>
        <d v="2007-06-19T00:00:00"/>
        <d v="2007-06-20T00:00:00"/>
        <d v="2007-06-21T00:00:00"/>
        <d v="2007-06-22T00:00:00"/>
        <d v="2007-06-23T00:00:00"/>
        <d v="2007-06-24T00:00:00"/>
        <d v="2007-06-25T00:00:00"/>
        <d v="2007-06-26T00:00:00"/>
        <d v="2007-06-27T00:00:00"/>
        <d v="2007-06-28T00:00:00"/>
        <d v="2007-06-29T00:00:00"/>
        <d v="2007-06-30T00:00:00"/>
        <d v="2007-07-01T00:00:00"/>
        <d v="2007-07-02T00:00:00"/>
        <d v="2007-07-03T00:00:00"/>
        <d v="2007-07-04T00:00:00"/>
        <d v="2007-07-05T00:00:00"/>
        <d v="2007-07-06T00:00:00"/>
        <d v="2007-07-07T00:00:00"/>
        <d v="2007-07-08T00:00:00"/>
        <d v="2007-07-09T00:00:00"/>
        <d v="2007-07-10T00:00:00"/>
        <d v="2007-07-11T00:00:00"/>
        <d v="2007-07-12T00:00:00"/>
        <d v="2007-07-13T00:00:00"/>
        <d v="2007-07-14T00:00:00"/>
        <d v="2007-07-15T00:00:00"/>
        <d v="2007-07-16T00:00:00"/>
        <d v="2007-07-17T00:00:00"/>
        <d v="2007-07-18T00:00:00"/>
        <d v="2007-07-19T00:00:00"/>
        <d v="2007-07-20T00:00:00"/>
        <d v="2007-07-21T00:00:00"/>
        <d v="2007-07-22T00:00:00"/>
        <d v="2007-07-23T00:00:00"/>
        <d v="2007-07-24T00:00:00"/>
        <d v="2007-07-25T00:00:00"/>
        <d v="2007-07-26T00:00:00"/>
        <d v="2007-07-27T00:00:00"/>
        <d v="2007-07-28T00:00:00"/>
        <d v="2007-07-29T00:00:00"/>
        <d v="2007-07-30T00:00:00"/>
        <d v="2007-07-31T00:00:00"/>
        <d v="2007-08-01T00:00:00"/>
        <d v="2007-08-02T00:00:00"/>
        <d v="2007-08-03T00:00:00"/>
        <d v="2007-08-04T00:00:00"/>
        <d v="2007-08-05T00:00:00"/>
        <d v="2007-08-06T00:00:00"/>
        <d v="2007-08-07T00:00:00"/>
        <d v="2007-08-08T00:00:00"/>
        <d v="2007-08-09T00:00:00"/>
        <d v="2007-08-10T00:00:00"/>
        <d v="2007-08-11T00:00:00"/>
        <d v="2007-08-12T00:00:00"/>
        <d v="2007-08-13T00:00:00"/>
        <d v="2007-08-14T00:00:00"/>
        <d v="2007-08-15T00:00:00"/>
        <d v="2007-08-16T00:00:00"/>
        <d v="2007-08-17T00:00:00"/>
        <d v="2007-08-18T00:00:00"/>
        <d v="2007-08-19T00:00:00"/>
        <d v="2007-08-20T00:00:00"/>
        <d v="2007-08-21T00:00:00"/>
        <d v="2007-08-22T00:00:00"/>
        <d v="2007-08-23T00:00:00"/>
        <d v="2007-08-24T00:00:00"/>
        <d v="2007-08-25T00:00:00"/>
        <d v="2007-08-26T00:00:00"/>
        <d v="2007-08-27T00:00:00"/>
        <d v="2007-08-28T00:00:00"/>
        <d v="2007-08-29T00:00:00"/>
        <d v="2007-08-30T00:00:00"/>
        <d v="2007-08-31T00:00:00"/>
        <d v="2007-09-01T00:00:00"/>
        <d v="2007-09-02T00:00:00"/>
        <d v="2007-09-03T00:00:00"/>
        <d v="2007-09-04T00:00:00"/>
        <d v="2007-09-05T00:00:00"/>
        <d v="2007-09-06T00:00:00"/>
        <d v="2007-09-07T00:00:00"/>
        <d v="2007-09-08T00:00:00"/>
        <d v="2007-09-09T00:00:00"/>
        <d v="2007-09-10T00:00:00"/>
        <d v="2007-09-11T00:00:00"/>
        <d v="2007-09-12T00:00:00"/>
        <d v="2007-09-13T00:00:00"/>
        <d v="2007-09-14T00:00:00"/>
        <d v="2007-09-15T00:00:00"/>
        <d v="2007-09-16T00:00:00"/>
        <d v="2007-09-17T00:00:00"/>
        <d v="2007-09-18T00:00:00"/>
        <d v="2007-09-19T00:00:00"/>
        <d v="2007-09-20T00:00:00"/>
        <d v="2007-09-21T00:00:00"/>
        <d v="2007-09-22T00:00:00"/>
        <d v="2007-09-23T00:00:00"/>
        <d v="2007-09-24T00:00:00"/>
        <d v="2007-09-25T00:00:00"/>
        <d v="2007-09-26T00:00:00"/>
        <d v="2007-09-27T00:00:00"/>
        <d v="2007-09-28T00:00:00"/>
        <d v="2007-09-29T00:00:00"/>
        <d v="2007-09-30T00:00:00"/>
        <d v="2007-10-01T00:00:00"/>
        <d v="2007-10-02T00:00:00"/>
        <d v="2007-10-03T00:00:00"/>
        <d v="2007-10-04T00:00:00"/>
        <d v="2007-10-05T00:00:00"/>
        <d v="2007-10-06T00:00:00"/>
        <d v="2007-10-07T00:00:00"/>
        <d v="2007-10-08T00:00:00"/>
        <d v="2007-10-09T00:00:00"/>
        <d v="2007-10-10T00:00:00"/>
        <d v="2007-10-11T00:00:00"/>
        <d v="2007-10-12T00:00:00"/>
        <d v="2007-10-13T00:00:00"/>
        <d v="2007-10-14T00:00:00"/>
        <d v="2007-10-15T00:00:00"/>
        <d v="2007-10-16T00:00:00"/>
        <d v="2007-10-17T00:00:00"/>
        <d v="2007-10-18T00:00:00"/>
        <d v="2007-10-19T00:00:00"/>
        <d v="2007-10-20T00:00:00"/>
        <d v="2007-10-21T00:00:00"/>
        <d v="2007-10-22T00:00:00"/>
        <d v="2007-10-23T00:00:00"/>
        <d v="2007-10-24T00:00:00"/>
        <d v="2007-10-25T00:00:00"/>
        <d v="2007-10-26T00:00:00"/>
        <d v="2007-10-27T00:00:00"/>
        <d v="2007-10-28T00:00:00"/>
        <d v="2007-10-29T00:00:00"/>
        <d v="2007-10-30T00:00:00"/>
        <d v="2007-10-31T00:00:00"/>
        <d v="2007-11-01T00:00:00"/>
        <d v="2007-11-02T00:00:00"/>
        <d v="2007-11-03T00:00:00"/>
        <d v="2007-11-04T00:00:00"/>
        <d v="2007-11-05T00:00:00"/>
        <d v="2007-11-06T00:00:00"/>
        <d v="2007-11-07T00:00:00"/>
        <d v="2007-11-08T00:00:00"/>
        <d v="2007-11-09T00:00:00"/>
        <d v="2007-11-10T00:00:00"/>
        <d v="2007-11-11T00:00:00"/>
        <d v="2007-11-12T00:00:00"/>
        <d v="2007-11-13T00:00:00"/>
        <d v="2007-11-14T00:00:00"/>
        <d v="2007-11-15T00:00:00"/>
        <d v="2007-11-16T00:00:00"/>
        <d v="2007-11-17T00:00:00"/>
        <d v="2007-11-18T00:00:00"/>
        <d v="2007-11-19T00:00:00"/>
        <d v="2007-11-20T00:00:00"/>
        <d v="2007-11-21T00:00:00"/>
        <d v="2007-11-22T00:00:00"/>
        <d v="2007-11-23T00:00:00"/>
        <d v="2007-11-24T00:00:00"/>
        <d v="2007-11-25T00:00:00"/>
        <d v="2007-11-26T00:00:00"/>
        <d v="2007-11-27T00:00:00"/>
        <d v="2007-11-28T00:00:00"/>
        <d v="2007-11-29T00:00:00"/>
        <d v="2007-11-30T00:00:00"/>
        <d v="2007-12-01T00:00:00"/>
        <d v="2007-12-02T00:00:00"/>
        <d v="2007-12-03T00:00:00"/>
        <d v="2007-12-04T00:00:00"/>
        <d v="2007-12-05T00:00:00"/>
        <d v="2007-12-06T00:00:00"/>
        <d v="2007-12-07T00:00:00"/>
        <d v="2007-12-08T00:00:00"/>
        <d v="2007-12-09T00:00:00"/>
        <d v="2007-12-10T00:00:00"/>
        <d v="2007-12-11T00:00:00"/>
        <d v="2007-12-12T00:00:00"/>
        <d v="2007-12-13T00:00:00"/>
        <d v="2007-12-14T00:00:00"/>
        <d v="2007-12-15T00:00:00"/>
        <d v="2007-12-16T00:00:00"/>
        <d v="2007-12-17T00:00:00"/>
        <d v="2007-12-18T00:00:00"/>
        <d v="2007-12-19T00:00:00"/>
        <d v="2007-12-20T00:00:00"/>
        <d v="2007-12-21T00:00:00"/>
        <d v="2007-12-22T00:00:00"/>
        <d v="2007-12-23T00:00:00"/>
        <d v="2007-12-24T00:00:00"/>
        <d v="2007-12-25T00:00:00"/>
        <d v="2007-12-26T00:00:00"/>
        <d v="2007-12-27T00:00:00"/>
        <d v="2007-12-28T00:00:00"/>
        <d v="2007-12-29T00:00:00"/>
        <d v="2007-12-30T00:00:00"/>
        <d v="2007-12-31T00:00:00"/>
        <d v="2008-01-01T00:00:00"/>
        <d v="2008-01-02T00:00:00"/>
        <d v="2008-01-03T00:00:00"/>
        <d v="2008-01-04T00:00:00"/>
        <d v="2008-01-05T00:00:00"/>
        <d v="2008-01-06T00:00:00"/>
        <d v="2008-01-07T00:00:00"/>
        <d v="2008-01-08T00:00:00"/>
        <d v="2008-01-09T00:00:00"/>
        <d v="2008-01-10T00:00:00"/>
        <d v="2008-01-11T00:00:00"/>
        <d v="2008-01-12T00:00:00"/>
        <d v="2008-01-13T00:00:00"/>
        <d v="2008-01-14T00:00:00"/>
        <d v="2008-01-15T00:00:00"/>
        <d v="2008-01-16T00:00:00"/>
        <d v="2008-01-17T00:00:00"/>
        <d v="2008-01-18T00:00:00"/>
        <d v="2008-01-19T00:00:00"/>
        <d v="2008-01-20T00:00:00"/>
        <d v="2008-01-21T00:00:00"/>
        <d v="2008-01-22T00:00:00"/>
        <d v="2008-01-23T00:00:00"/>
        <d v="2008-01-24T00:00:00"/>
        <d v="2008-01-25T00:00:00"/>
        <d v="2008-01-26T00:00:00"/>
        <d v="2008-01-27T00:00:00"/>
        <d v="2008-01-28T00:00:00"/>
        <d v="2008-01-29T00:00:00"/>
        <d v="2008-01-30T00:00:00"/>
        <d v="2008-01-31T00:00:00"/>
        <d v="2008-02-01T00:00:00"/>
        <d v="2008-02-02T00:00:00"/>
        <d v="2008-02-03T00:00:00"/>
        <d v="2008-02-04T00:00:00"/>
        <d v="2008-02-05T00:00:00"/>
        <d v="2008-02-06T00:00:00"/>
        <d v="2008-02-07T00:00:00"/>
        <d v="2008-02-08T00:00:00"/>
        <d v="2008-02-09T00:00:00"/>
        <d v="2008-02-10T00:00:00"/>
        <d v="2008-02-11T00:00:00"/>
        <d v="2008-02-12T00:00:00"/>
        <d v="2008-02-13T00:00:00"/>
        <d v="2008-02-14T00:00:00"/>
        <d v="2008-02-15T00:00:00"/>
        <d v="2008-02-16T00:00:00"/>
        <d v="2008-02-17T00:00:00"/>
        <d v="2008-02-18T00:00:00"/>
        <d v="2008-02-19T00:00:00"/>
        <d v="2008-02-20T00:00:00"/>
        <d v="2008-02-21T00:00:00"/>
        <d v="2008-02-22T00:00:00"/>
        <d v="2008-02-23T00:00:00"/>
        <d v="2008-02-24T00:00:00"/>
        <d v="2008-02-25T00:00:00"/>
        <d v="2008-02-26T00:00:00"/>
        <d v="2008-02-27T00:00:00"/>
        <d v="2008-02-28T00:00:00"/>
        <d v="2008-02-29T00:00:00"/>
        <d v="2008-03-01T00:00:00"/>
        <d v="2008-03-02T00:00:00"/>
        <d v="2008-03-03T00:00:00"/>
        <d v="2008-03-04T00:00:00"/>
        <d v="2008-03-05T00:00:00"/>
        <d v="2008-03-06T00:00:00"/>
        <d v="2008-03-07T00:00:00"/>
        <d v="2008-03-08T00:00:00"/>
        <d v="2008-03-09T00:00:00"/>
        <d v="2008-03-10T00:00:00"/>
        <d v="2008-03-11T00:00:00"/>
        <d v="2008-03-12T00:00:00"/>
        <d v="2008-03-13T00:00:00"/>
        <d v="2008-03-14T00:00:00"/>
        <d v="2008-03-15T00:00:00"/>
        <d v="2008-03-16T00:00:00"/>
        <d v="2008-03-17T00:00:00"/>
        <d v="2008-03-18T00:00:00"/>
        <d v="2008-03-19T00:00:00"/>
        <d v="2008-03-20T00:00:00"/>
        <d v="2008-03-21T00:00:00"/>
        <d v="2008-03-22T00:00:00"/>
        <d v="2008-03-23T00:00:00"/>
        <d v="2008-03-24T00:00:00"/>
        <d v="2008-03-25T00:00:00"/>
        <d v="2008-03-26T00:00:00"/>
        <d v="2008-03-27T00:00:00"/>
        <d v="2008-03-28T00:00:00"/>
        <d v="2008-03-29T00:00:00"/>
        <d v="2008-03-30T00:00:00"/>
        <d v="2008-03-31T00:00:00"/>
        <d v="2008-04-01T00:00:00"/>
        <d v="2008-04-02T00:00:00"/>
        <d v="2008-04-03T00:00:00"/>
        <d v="2008-04-04T00:00:00"/>
        <d v="2008-04-05T00:00:00"/>
        <d v="2008-04-06T00:00:00"/>
        <d v="2008-04-07T00:00:00"/>
        <d v="2008-04-08T00:00:00"/>
        <d v="2008-04-09T00:00:00"/>
        <d v="2008-04-10T00:00:00"/>
        <d v="2008-04-11T00:00:00"/>
        <d v="2008-04-12T00:00:00"/>
        <d v="2008-04-13T00:00:00"/>
        <d v="2008-04-14T00:00:00"/>
        <d v="2008-04-15T00:00:00"/>
        <d v="2008-04-16T00:00:00"/>
        <d v="2008-04-17T00:00:00"/>
        <d v="2008-04-18T00:00:00"/>
        <d v="2008-04-19T00:00:00"/>
        <d v="2008-04-20T00:00:00"/>
        <d v="2008-04-21T00:00:00"/>
        <d v="2008-04-22T00:00:00"/>
        <d v="2008-04-23T00:00:00"/>
        <d v="2008-04-24T00:00:00"/>
        <d v="2008-04-25T00:00:00"/>
        <d v="2008-04-26T00:00:00"/>
        <d v="2008-04-27T00:00:00"/>
        <d v="2008-04-28T00:00:00"/>
        <d v="2008-04-29T00:00:00"/>
        <d v="2008-04-30T00:00:00"/>
        <d v="2008-05-01T00:00:00"/>
        <d v="2008-05-02T00:00:00"/>
        <d v="2008-05-03T00:00:00"/>
        <d v="2008-05-04T00:00:00"/>
        <d v="2008-05-05T00:00:00"/>
        <d v="2008-05-06T00:00:00"/>
        <d v="2008-05-07T00:00:00"/>
        <d v="2008-05-08T00:00:00"/>
        <d v="2008-05-09T00:00:00"/>
        <d v="2008-05-10T00:00:00"/>
        <d v="2008-05-11T00:00:00"/>
        <d v="2008-05-12T00:00:00"/>
        <d v="2008-05-13T00:00:00"/>
        <d v="2008-05-14T00:00:00"/>
        <d v="2008-05-15T00:00:00"/>
        <d v="2008-05-16T00:00:00"/>
        <d v="2008-05-17T00:00:00"/>
        <d v="2008-05-18T00:00:00"/>
        <d v="2008-05-19T00:00:00"/>
        <d v="2008-05-20T00:00:00"/>
        <d v="2008-05-21T00:00:00"/>
        <d v="2008-05-22T00:00:00"/>
        <d v="2008-05-23T00:00:00"/>
        <d v="2008-05-24T00:00:00"/>
        <d v="2008-05-25T00:00:00"/>
        <d v="2008-05-26T00:00:00"/>
        <d v="2008-05-27T00:00:00"/>
        <d v="2008-05-28T00:00:00"/>
        <d v="2008-05-29T00:00:00"/>
        <d v="2008-05-30T00:00:00"/>
        <d v="2008-05-31T00:00:00"/>
        <d v="2008-06-01T00:00:00"/>
        <d v="2008-06-02T00:00:00"/>
        <d v="2008-06-03T00:00:00"/>
        <d v="2008-06-04T00:00:00"/>
        <d v="2008-06-05T00:00:00"/>
        <d v="2008-06-06T00:00:00"/>
        <d v="2008-06-07T00:00:00"/>
        <d v="2008-06-08T00:00:00"/>
        <d v="2008-06-09T00:00:00"/>
        <d v="2008-06-10T00:00:00"/>
        <d v="2008-06-11T00:00:00"/>
        <d v="2008-06-12T00:00:00"/>
        <d v="2008-06-13T00:00:00"/>
        <d v="2008-06-14T00:00:00"/>
        <d v="2008-06-15T00:00:00"/>
        <d v="2008-06-16T00:00:00"/>
        <d v="2008-06-17T00:00:00"/>
        <d v="2008-06-18T00:00:00"/>
        <d v="2008-06-19T00:00:00"/>
        <d v="2008-06-20T00:00:00"/>
        <d v="2008-06-21T00:00:00"/>
        <d v="2008-06-22T00:00:00"/>
        <d v="2008-06-23T00:00:00"/>
        <d v="2008-06-24T00:00:00"/>
        <d v="2008-06-25T00:00:00"/>
        <d v="2008-06-26T00:00:00"/>
        <d v="2008-06-27T00:00:00"/>
        <d v="2008-06-28T00:00:00"/>
        <d v="2008-06-29T00:00:00"/>
        <d v="2008-06-30T00:00:00"/>
        <d v="2008-07-01T00:00:00"/>
        <d v="2008-07-02T00:00:00"/>
        <d v="2008-07-03T00:00:00"/>
        <d v="2008-07-04T00:00:00"/>
        <d v="2008-07-05T00:00:00"/>
        <d v="2008-07-06T00:00:00"/>
        <d v="2008-07-07T00:00:00"/>
        <d v="2008-07-08T00:00:00"/>
        <d v="2008-07-09T00:00:00"/>
        <d v="2008-07-10T00:00:00"/>
        <d v="2008-07-11T00:00:00"/>
        <d v="2008-07-12T00:00:00"/>
        <d v="2008-07-13T00:00:00"/>
        <d v="2008-07-14T00:00:00"/>
        <d v="2008-07-15T00:00:00"/>
        <d v="2008-07-16T00:00:00"/>
        <d v="2008-07-17T00:00:00"/>
        <d v="2008-07-18T00:00:00"/>
        <d v="2008-07-19T00:00:00"/>
        <d v="2008-07-20T00:00:00"/>
        <d v="2008-07-21T00:00:00"/>
        <d v="2008-07-22T00:00:00"/>
        <d v="2008-07-23T00:00:00"/>
        <d v="2008-07-24T00:00:00"/>
        <d v="2008-07-25T00:00:00"/>
        <d v="2008-07-26T00:00:00"/>
        <d v="2008-07-27T00:00:00"/>
        <d v="2008-07-28T00:00:00"/>
        <d v="2008-07-29T00:00:00"/>
        <d v="2008-07-30T00:00:00"/>
        <d v="2008-07-31T00:00:00"/>
        <d v="2008-08-01T00:00:00"/>
        <d v="2008-08-02T00:00:00"/>
        <d v="2008-08-03T00:00:00"/>
        <d v="2008-08-04T00:00:00"/>
        <d v="2008-08-05T00:00:00"/>
        <d v="2008-08-06T00:00:00"/>
        <d v="2008-08-07T00:00:00"/>
        <d v="2008-08-08T00:00:00"/>
        <d v="2008-08-09T00:00:00"/>
        <d v="2008-08-10T00:00:00"/>
        <d v="2008-08-11T00:00:00"/>
        <d v="2008-08-12T00:00:00"/>
        <d v="2008-08-13T00:00:00"/>
        <d v="2008-08-14T00:00:00"/>
        <d v="2008-08-15T00:00:00"/>
        <d v="2008-08-16T00:00:00"/>
        <d v="2008-08-17T00:00:00"/>
        <d v="2008-08-18T00:00:00"/>
        <d v="2008-08-19T00:00:00"/>
        <d v="2008-08-20T00:00:00"/>
        <d v="2008-08-21T00:00:00"/>
        <d v="2008-08-22T00:00:00"/>
        <d v="2008-08-23T00:00:00"/>
        <d v="2008-08-24T00:00:00"/>
        <d v="2008-08-25T00:00:00"/>
        <d v="2008-08-26T00:00:00"/>
        <d v="2008-08-27T00:00:00"/>
        <d v="2008-08-28T00:00:00"/>
        <d v="2008-08-29T00:00:00"/>
        <d v="2008-08-30T00:00:00"/>
        <d v="2008-08-31T00:00:00"/>
        <d v="2008-09-01T00:00:00"/>
        <d v="2008-09-02T00:00:00"/>
        <d v="2008-09-03T00:00:00"/>
        <d v="2008-09-04T00:00:00"/>
        <d v="2008-09-05T00:00:00"/>
        <d v="2008-09-06T00:00:00"/>
        <d v="2008-09-07T00:00:00"/>
        <d v="2008-09-08T00:00:00"/>
        <d v="2008-09-09T00:00:00"/>
        <d v="2008-09-10T00:00:00"/>
        <d v="2008-09-11T00:00:00"/>
        <d v="2008-09-12T00:00:00"/>
        <d v="2008-09-13T00:00:00"/>
        <d v="2008-09-14T00:00:00"/>
        <d v="2008-09-15T00:00:00"/>
        <d v="2008-09-16T00:00:00"/>
        <d v="2008-09-17T00:00:00"/>
        <d v="2008-09-18T00:00:00"/>
        <d v="2008-09-19T00:00:00"/>
        <d v="2008-09-20T00:00:00"/>
        <d v="2008-09-21T00:00:00"/>
        <d v="2008-09-22T00:00:00"/>
        <d v="2008-09-23T00:00:00"/>
        <d v="2008-09-24T00:00:00"/>
        <d v="2008-09-25T00:00:00"/>
        <d v="2008-09-26T00:00:00"/>
        <d v="2008-09-27T00:00:00"/>
        <d v="2008-09-28T00:00:00"/>
        <d v="2008-09-29T00:00:00"/>
        <d v="2008-09-30T00:00:00"/>
        <d v="2008-10-01T00:00:00"/>
        <d v="2008-10-02T00:00:00"/>
        <d v="2008-10-03T00:00:00"/>
        <d v="2008-10-04T00:00:00"/>
        <d v="2008-10-05T00:00:00"/>
        <d v="2008-10-06T00:00:00"/>
        <d v="2008-10-07T00:00:00"/>
        <d v="2008-10-08T00:00:00"/>
        <d v="2008-10-09T00:00:00"/>
        <d v="2008-10-10T00:00:00"/>
        <d v="2008-10-11T00:00:00"/>
        <d v="2008-10-12T00:00:00"/>
        <d v="2008-10-13T00:00:00"/>
        <d v="2008-10-14T00:00:00"/>
        <d v="2008-10-15T00:00:00"/>
        <d v="2008-10-16T00:00:00"/>
        <d v="2008-10-17T00:00:00"/>
        <d v="2008-10-18T00:00:00"/>
        <d v="2008-10-19T00:00:00"/>
        <d v="2008-10-20T00:00:00"/>
        <d v="2008-10-21T00:00:00"/>
        <d v="2008-10-22T00:00:00"/>
        <d v="2008-10-23T00:00:00"/>
        <d v="2008-10-24T00:00:00"/>
        <d v="2008-10-25T00:00:00"/>
        <d v="2008-10-26T00:00:00"/>
        <d v="2008-10-27T00:00:00"/>
        <d v="2008-10-28T00:00:00"/>
        <d v="2008-10-29T00:00:00"/>
        <d v="2008-10-30T00:00:00"/>
        <d v="2008-10-31T00:00:00"/>
        <d v="2008-11-01T00:00:00"/>
        <d v="2008-11-02T00:00:00"/>
        <d v="2008-11-03T00:00:00"/>
        <d v="2008-11-04T00:00:00"/>
        <d v="2008-11-05T00:00:00"/>
        <d v="2008-11-06T00:00:00"/>
        <d v="2008-11-07T00:00:00"/>
        <d v="2008-11-08T00:00:00"/>
        <d v="2008-11-09T00:00:00"/>
        <d v="2008-11-10T00:00:00"/>
        <d v="2008-11-11T00:00:00"/>
        <d v="2008-11-12T00:00:00"/>
        <d v="2008-11-13T00:00:00"/>
        <d v="2008-11-14T00:00:00"/>
        <d v="2008-11-15T00:00:00"/>
        <d v="2008-11-16T00:00:00"/>
        <d v="2008-11-17T00:00:00"/>
        <d v="2008-11-18T00:00:00"/>
        <d v="2008-11-19T00:00:00"/>
        <d v="2008-11-20T00:00:00"/>
        <d v="2008-11-21T00:00:00"/>
        <d v="2008-11-22T00:00:00"/>
        <d v="2008-11-23T00:00:00"/>
        <d v="2008-11-24T00:00:00"/>
        <d v="2008-11-25T00:00:00"/>
        <d v="2008-11-26T00:00:00"/>
        <d v="2008-11-27T00:00:00"/>
        <d v="2008-11-28T00:00:00"/>
        <d v="2008-11-29T00:00:00"/>
        <d v="2008-11-30T00:00:00"/>
        <d v="2008-12-01T00:00:00"/>
        <d v="2008-12-02T00:00:00"/>
        <d v="2008-12-03T00:00:00"/>
        <d v="2008-12-04T00:00:00"/>
        <d v="2008-12-05T00:00:00"/>
        <d v="2008-12-06T00:00:00"/>
        <d v="2008-12-07T00:00:00"/>
        <d v="2008-12-08T00:00:00"/>
        <d v="2008-12-09T00:00:00"/>
        <d v="2008-12-10T00:00:00"/>
        <d v="2008-12-11T00:00:00"/>
        <d v="2008-12-12T00:00:00"/>
        <d v="2008-12-13T00:00:00"/>
        <d v="2008-12-14T00:00:00"/>
        <d v="2008-12-15T00:00:00"/>
        <d v="2008-12-16T00:00:00"/>
        <d v="2008-12-17T00:00:00"/>
        <d v="2008-12-18T00:00:00"/>
        <d v="2008-12-19T00:00:00"/>
        <d v="2008-12-20T00:00:00"/>
        <d v="2008-12-21T00:00:00"/>
        <d v="2008-12-22T00:00:00"/>
        <d v="2008-12-23T00:00:00"/>
        <d v="2008-12-24T00:00:00"/>
        <d v="2008-12-25T00:00:00"/>
        <d v="2008-12-26T00:00:00"/>
        <d v="2008-12-27T00:00:00"/>
        <d v="2008-12-28T00:00:00"/>
        <d v="2008-12-29T00:00:00"/>
        <d v="2008-12-30T00:00:00"/>
        <d v="2008-12-31T00:00:00"/>
        <d v="2009-01-01T00:00:00"/>
        <d v="2009-01-02T00:00:00"/>
        <d v="2009-01-03T00:00:00"/>
        <d v="2009-01-04T00:00:00"/>
        <d v="2009-01-05T00:00:00"/>
        <d v="2009-01-06T00:00:00"/>
        <d v="2009-01-07T00:00:00"/>
        <d v="2009-01-08T00:00:00"/>
        <d v="2009-01-09T00:00:00"/>
        <d v="2009-01-10T00:00:00"/>
        <d v="2009-01-11T00:00:00"/>
        <d v="2009-01-12T00:00:00"/>
        <d v="2009-01-13T00:00:00"/>
        <d v="2009-01-14T00:00:00"/>
        <d v="2009-01-15T00:00:00"/>
        <d v="2009-01-16T00:00:00"/>
        <d v="2009-01-17T00:00:00"/>
        <d v="2009-01-18T00:00:00"/>
        <d v="2009-01-19T00:00:00"/>
        <d v="2009-01-20T00:00:00"/>
        <d v="2009-01-21T00:00:00"/>
        <d v="2009-01-22T00:00:00"/>
        <d v="2009-01-23T00:00:00"/>
        <d v="2009-01-24T00:00:00"/>
        <d v="2009-01-25T00:00:00"/>
        <d v="2009-01-26T00:00:00"/>
        <d v="2009-01-27T00:00:00"/>
        <d v="2009-01-28T00:00:00"/>
        <d v="2009-01-29T00:00:00"/>
        <d v="2009-01-30T00:00:00"/>
        <d v="2009-01-31T00:00:00"/>
        <d v="2009-02-01T00:00:00"/>
        <d v="2009-02-02T00:00:00"/>
        <d v="2009-02-03T00:00:00"/>
        <d v="2009-02-04T00:00:00"/>
        <d v="2009-02-05T00:00:00"/>
        <d v="2009-02-06T00:00:00"/>
        <d v="2009-02-07T00:00:00"/>
        <d v="2009-02-08T00:00:00"/>
        <d v="2009-02-09T00:00:00"/>
        <d v="2009-02-10T00:00:00"/>
        <d v="2009-02-11T00:00:00"/>
        <d v="2009-02-12T00:00:00"/>
        <d v="2009-02-13T00:00:00"/>
        <d v="2009-02-14T00:00:00"/>
        <d v="2009-02-15T00:00:00"/>
        <d v="2009-02-16T00:00:00"/>
        <d v="2009-02-17T00:00:00"/>
        <d v="2009-02-18T00:00:00"/>
        <d v="2009-02-19T00:00:00"/>
        <d v="2009-02-20T00:00:00"/>
        <d v="2009-02-21T00:00:00"/>
        <d v="2009-02-22T00:00:00"/>
        <d v="2009-02-23T00:00:00"/>
        <d v="2009-02-24T00:00:00"/>
        <d v="2009-02-25T00:00:00"/>
        <d v="2009-02-26T00:00:00"/>
        <d v="2009-02-27T00:00:00"/>
        <d v="2009-02-28T00:00:00"/>
        <d v="2009-03-01T00:00:00"/>
        <d v="2009-03-02T00:00:00"/>
        <d v="2009-03-03T00:00:00"/>
        <d v="2009-03-04T00:00:00"/>
        <d v="2009-03-05T00:00:00"/>
        <d v="2009-03-06T00:00:00"/>
        <d v="2009-03-07T00:00:00"/>
        <d v="2009-03-08T00:00:00"/>
        <d v="2009-03-09T00:00:00"/>
        <d v="2009-03-10T00:00:00"/>
        <d v="2009-03-11T00:00:00"/>
        <d v="2009-03-12T00:00:00"/>
        <d v="2009-03-13T00:00:00"/>
        <d v="2009-03-14T00:00:00"/>
        <d v="2009-03-15T00:00:00"/>
        <d v="2009-03-16T00:00:00"/>
        <d v="2009-03-17T00:00:00"/>
        <d v="2009-03-18T00:00:00"/>
        <d v="2009-03-19T00:00:00"/>
        <d v="2009-03-20T00:00:00"/>
        <d v="2009-03-21T00:00:00"/>
        <d v="2009-03-22T00:00:00"/>
        <d v="2009-03-23T00:00:00"/>
        <d v="2009-03-24T00:00:00"/>
        <d v="2009-03-25T00:00:00"/>
        <d v="2009-03-26T00:00:00"/>
        <d v="2009-03-27T00:00:00"/>
        <d v="2009-03-28T00:00:00"/>
        <d v="2009-03-29T00:00:00"/>
        <d v="2009-03-30T00:00:00"/>
        <d v="2009-03-31T00:00:00"/>
        <d v="2009-04-01T00:00:00"/>
        <d v="2009-04-02T00:00:00"/>
        <d v="2009-04-03T00:00:00"/>
        <d v="2009-04-04T00:00:00"/>
        <d v="2009-04-05T00:00:00"/>
        <d v="2009-04-06T00:00:00"/>
        <d v="2009-04-07T00:00:00"/>
        <d v="2009-04-08T00:00:00"/>
        <d v="2009-04-09T00:00:00"/>
        <d v="2009-04-10T00:00:00"/>
        <d v="2009-04-11T00:00:00"/>
        <d v="2009-04-12T00:00:00"/>
        <d v="2009-04-13T00:00:00"/>
        <d v="2009-04-14T00:00:00"/>
        <d v="2009-04-15T00:00:00"/>
        <d v="2009-04-16T00:00:00"/>
        <d v="2009-04-17T00:00:00"/>
        <d v="2009-04-18T00:00:00"/>
        <d v="2009-04-19T00:00:00"/>
        <d v="2009-04-20T00:00:00"/>
        <d v="2009-04-21T00:00:00"/>
        <d v="2009-04-22T00:00:00"/>
        <d v="2009-04-23T00:00:00"/>
        <d v="2009-04-24T00:00:00"/>
        <d v="2009-04-25T00:00:00"/>
        <d v="2009-04-26T00:00:00"/>
        <d v="2009-04-27T00:00:00"/>
        <d v="2009-04-28T00:00:00"/>
        <d v="2009-04-29T00:00:00"/>
        <d v="2009-04-30T00:00:00"/>
        <d v="2009-05-01T00:00:00"/>
        <d v="2009-05-02T00:00:00"/>
        <d v="2009-05-03T00:00:00"/>
        <d v="2009-05-04T00:00:00"/>
        <d v="2009-05-05T00:00:00"/>
        <d v="2009-05-06T00:00:00"/>
        <d v="2009-05-07T00:00:00"/>
        <d v="2009-05-08T00:00:00"/>
        <d v="2009-05-09T00:00:00"/>
        <d v="2009-05-10T00:00:00"/>
        <d v="2009-05-11T00:00:00"/>
        <d v="2009-05-12T00:00:00"/>
        <d v="2009-05-13T00:00:00"/>
        <d v="2009-05-14T00:00:00"/>
        <d v="2009-05-15T00:00:00"/>
        <d v="2009-05-16T00:00:00"/>
        <d v="2009-05-17T00:00:00"/>
        <d v="2009-05-18T00:00:00"/>
        <d v="2009-05-19T00:00:00"/>
        <d v="2009-05-20T00:00:00"/>
        <d v="2009-05-21T00:00:00"/>
        <d v="2009-05-22T00:00:00"/>
        <d v="2009-05-23T00:00:00"/>
        <d v="2009-05-24T00:00:00"/>
        <d v="2009-05-25T00:00:00"/>
        <d v="2009-05-26T00:00:00"/>
        <d v="2009-05-27T00:00:00"/>
        <d v="2009-05-28T00:00:00"/>
        <d v="2009-05-29T00:00:00"/>
        <d v="2009-05-30T00:00:00"/>
        <d v="2009-05-31T00:00:00"/>
        <d v="2009-06-01T00:00:00"/>
        <d v="2009-06-02T00:00:00"/>
        <d v="2009-06-03T00:00:00"/>
        <d v="2009-06-04T00:00:00"/>
        <d v="2009-06-05T00:00:00"/>
        <d v="2009-06-06T00:00:00"/>
        <d v="2009-06-07T00:00:00"/>
        <d v="2009-06-08T00:00:00"/>
        <d v="2009-06-09T00:00:00"/>
        <d v="2009-06-10T00:00:00"/>
        <d v="2009-06-11T00:00:00"/>
        <d v="2009-06-12T00:00:00"/>
        <d v="2009-06-13T00:00:00"/>
        <d v="2009-06-14T00:00:00"/>
        <d v="2009-06-15T00:00:00"/>
        <d v="2009-06-16T00:00:00"/>
        <d v="2009-06-17T00:00:00"/>
        <d v="2009-06-18T00:00:00"/>
        <d v="2009-06-19T00:00:00"/>
        <d v="2009-06-20T00:00:00"/>
        <d v="2009-06-21T00:00:00"/>
        <d v="2009-06-22T00:00:00"/>
        <d v="2009-06-23T00:00:00"/>
        <d v="2009-06-24T00:00:00"/>
        <d v="2009-06-25T00:00:00"/>
        <d v="2009-06-26T00:00:00"/>
        <d v="2009-06-27T00:00:00"/>
        <d v="2009-06-28T00:00:00"/>
        <d v="2009-06-29T00:00:00"/>
        <d v="2009-06-30T00:00:00"/>
        <d v="2009-07-01T00:00:00"/>
        <d v="2009-07-02T00:00:00"/>
        <d v="2009-07-03T00:00:00"/>
        <d v="2009-07-04T00:00:00"/>
        <d v="2009-07-05T00:00:00"/>
        <d v="2009-07-06T00:00:00"/>
        <d v="2009-07-07T00:00:00"/>
        <d v="2009-07-08T00:00:00"/>
        <d v="2009-07-09T00:00:00"/>
        <d v="2009-07-10T00:00:00"/>
        <d v="2009-07-11T00:00:00"/>
        <d v="2009-07-12T00:00:00"/>
        <d v="2009-07-13T00:00:00"/>
        <d v="2009-07-14T00:00:00"/>
        <d v="2009-07-15T00:00:00"/>
        <d v="2009-07-16T00:00:00"/>
        <d v="2009-07-17T00:00:00"/>
        <d v="2009-07-18T00:00:00"/>
        <d v="2009-07-19T00:00:00"/>
        <d v="2009-07-20T00:00:00"/>
        <d v="2009-07-21T00:00:00"/>
        <d v="2009-07-22T00:00:00"/>
        <d v="2009-07-23T00:00:00"/>
        <d v="2009-07-24T00:00:00"/>
        <d v="2009-07-25T00:00:00"/>
        <d v="2009-07-26T00:00:00"/>
        <d v="2009-07-27T00:00:00"/>
        <d v="2009-07-28T00:00:00"/>
        <d v="2009-07-29T00:00:00"/>
        <d v="2009-07-30T00:00:00"/>
        <d v="2009-07-31T00:00:00"/>
        <d v="2009-08-01T00:00:00"/>
        <d v="2009-08-02T00:00:00"/>
        <d v="2009-08-03T00:00:00"/>
        <d v="2009-08-04T00:00:00"/>
        <d v="2009-08-05T00:00:00"/>
        <d v="2009-08-06T00:00:00"/>
        <d v="2009-08-07T00:00:00"/>
        <d v="2009-08-08T00:00:00"/>
        <d v="2009-08-09T00:00:00"/>
        <d v="2009-08-10T00:00:00"/>
        <d v="2009-08-11T00:00:00"/>
        <d v="2009-08-12T00:00:00"/>
        <d v="2009-08-13T00:00:00"/>
        <d v="2009-08-14T00:00:00"/>
        <d v="2009-08-15T00:00:00"/>
        <d v="2009-08-16T00:00:00"/>
        <d v="2009-08-17T00:00:00"/>
        <d v="2009-08-18T00:00:00"/>
        <d v="2009-08-19T00:00:00"/>
        <d v="2009-08-20T00:00:00"/>
        <d v="2009-08-21T00:00:00"/>
        <d v="2009-08-22T00:00:00"/>
        <d v="2009-08-23T00:00:00"/>
        <d v="2009-08-24T00:00:00"/>
        <d v="2009-08-25T00:00:00"/>
        <d v="2009-08-26T00:00:00"/>
        <d v="2009-08-27T00:00:00"/>
        <d v="2009-08-28T00:00:00"/>
        <d v="2009-08-29T00:00:00"/>
        <d v="2009-08-30T00:00:00"/>
        <d v="2009-08-31T00:00:00"/>
        <d v="2009-09-01T00:00:00"/>
        <d v="2009-09-02T00:00:00"/>
        <d v="2009-09-03T00:00:00"/>
        <d v="2009-09-04T00:00:00"/>
        <d v="2009-09-05T00:00:00"/>
        <d v="2009-09-06T00:00:00"/>
        <d v="2009-09-07T00:00:00"/>
        <d v="2009-09-08T00:00:00"/>
        <d v="2009-09-09T00:00:00"/>
        <d v="2009-09-10T00:00:00"/>
        <d v="2009-09-11T00:00:00"/>
        <d v="2009-09-12T00:00:00"/>
        <d v="2009-09-13T00:00:00"/>
        <d v="2009-09-14T00:00:00"/>
        <d v="2009-09-15T00:00:00"/>
        <d v="2009-09-16T00:00:00"/>
        <d v="2009-09-17T00:00:00"/>
        <d v="2009-09-18T00:00:00"/>
        <d v="2009-09-19T00:00:00"/>
        <d v="2009-09-20T00:00:00"/>
        <d v="2009-09-21T00:00:00"/>
        <d v="2009-09-22T00:00:00"/>
        <d v="2009-09-23T00:00:00"/>
        <d v="2009-09-24T00:00:00"/>
        <d v="2009-09-25T00:00:00"/>
        <d v="2009-09-26T00:00:00"/>
        <d v="2009-09-27T00:00:00"/>
        <d v="2009-09-28T00:00:00"/>
        <d v="2009-09-29T00:00:00"/>
        <d v="2009-09-30T00:00:00"/>
        <d v="2009-10-01T00:00:00"/>
        <d v="2009-10-02T00:00:00"/>
        <d v="2009-10-03T00:00:00"/>
        <d v="2009-10-04T00:00:00"/>
        <d v="2009-10-05T00:00:00"/>
        <d v="2009-10-06T00:00:00"/>
        <d v="2009-10-07T00:00:00"/>
        <d v="2009-10-08T00:00:00"/>
        <d v="2009-10-09T00:00:00"/>
        <d v="2009-10-10T00:00:00"/>
        <d v="2009-10-11T00:00:00"/>
        <d v="2009-10-12T00:00:00"/>
        <d v="2009-10-13T00:00:00"/>
        <d v="2009-10-14T00:00:00"/>
        <d v="2009-10-15T00:00:00"/>
        <d v="2009-10-16T00:00:00"/>
        <d v="2009-10-17T00:00:00"/>
        <d v="2009-10-18T00:00:00"/>
        <d v="2009-10-19T00:00:00"/>
        <d v="2009-10-20T00:00:00"/>
        <d v="2009-10-21T00:00:00"/>
        <d v="2009-10-22T00:00:00"/>
        <d v="2009-10-23T00:00:00"/>
        <d v="2009-10-24T00:00:00"/>
        <d v="2009-10-25T00:00:00"/>
        <d v="2009-10-26T00:00:00"/>
        <d v="2009-10-27T00:00:00"/>
        <d v="2009-10-28T00:00:00"/>
        <d v="2009-10-29T00:00:00"/>
        <d v="2009-10-30T00:00:00"/>
        <d v="2009-10-31T00:00:00"/>
        <d v="2009-11-01T00:00:00"/>
        <d v="2009-11-02T00:00:00"/>
        <d v="2009-11-03T00:00:00"/>
        <d v="2009-11-04T00:00:00"/>
        <d v="2009-11-05T00:00:00"/>
        <d v="2009-11-06T00:00:00"/>
        <d v="2009-11-07T00:00:00"/>
        <d v="2009-11-08T00:00:00"/>
        <d v="2009-11-09T00:00:00"/>
        <d v="2009-11-10T00:00:00"/>
        <d v="2009-11-11T00:00:00"/>
        <d v="2009-11-12T00:00:00"/>
        <d v="2009-11-13T00:00:00"/>
        <d v="2009-11-14T00:00:00"/>
        <d v="2009-11-15T00:00:00"/>
        <d v="2009-11-16T00:00:00"/>
        <d v="2009-11-17T00:00:00"/>
        <d v="2009-11-18T00:00:00"/>
        <d v="2009-11-19T00:00:00"/>
        <d v="2009-11-20T00:00:00"/>
        <d v="2009-11-21T00:00:00"/>
        <d v="2009-11-22T00:00:00"/>
        <d v="2009-11-23T00:00:00"/>
        <d v="2009-11-24T00:00:00"/>
        <d v="2009-11-25T00:00:00"/>
        <d v="2009-11-26T00:00:00"/>
        <d v="2009-11-27T00:00:00"/>
        <d v="2009-11-28T00:00:00"/>
        <d v="2009-11-29T00:00:00"/>
        <d v="2009-11-30T00:00:00"/>
        <d v="2009-12-01T00:00:00"/>
        <d v="2009-12-02T00:00:00"/>
        <d v="2009-12-03T00:00:00"/>
        <d v="2009-12-04T00:00:00"/>
        <d v="2009-12-05T00:00:00"/>
        <d v="2009-12-06T00:00:00"/>
        <d v="2009-12-07T00:00:00"/>
        <d v="2009-12-08T00:00:00"/>
        <d v="2009-12-09T00:00:00"/>
        <d v="2009-12-10T00:00:00"/>
        <d v="2009-12-11T00:00:00"/>
        <d v="2009-12-12T00:00:00"/>
        <d v="2009-12-13T00:00:00"/>
        <d v="2009-12-14T00:00:00"/>
        <d v="2009-12-15T00:00:00"/>
        <d v="2009-12-16T00:00:00"/>
        <d v="2009-12-17T00:00:00"/>
        <d v="2009-12-18T00:00:00"/>
        <d v="2009-12-19T00:00:00"/>
        <d v="2009-12-20T00:00:00"/>
        <d v="2009-12-21T00:00:00"/>
        <d v="2009-12-22T00:00:00"/>
        <d v="2009-12-23T00:00:00"/>
        <d v="2009-12-24T00:00:00"/>
        <d v="2009-12-25T00:00:00"/>
        <d v="2009-12-26T00:00:00"/>
        <d v="2009-12-27T00:00:00"/>
        <d v="2009-12-28T00:00:00"/>
        <d v="2009-12-29T00:00:00"/>
        <d v="2009-12-30T00:00:00"/>
        <d v="2009-12-31T00:00:00"/>
        <d v="2010-01-01T00:00:00"/>
        <d v="2010-01-02T00:00:00"/>
        <d v="2010-01-03T00:00:00"/>
        <d v="2010-01-04T00:00:00"/>
        <d v="2010-01-05T00:00:00"/>
        <d v="2010-01-06T00:00:00"/>
        <d v="2010-01-07T00:00:00"/>
        <d v="2010-01-08T00:00:00"/>
        <d v="2010-01-09T00:00:00"/>
        <d v="2010-01-10T00:00:00"/>
        <d v="2010-01-11T00:00:00"/>
        <d v="2010-01-12T00:00:00"/>
        <d v="2010-01-13T00:00:00"/>
        <d v="2010-01-14T00:00:00"/>
        <d v="2010-01-15T00:00:00"/>
        <d v="2010-01-16T00:00:00"/>
        <d v="2010-01-17T00:00:00"/>
        <d v="2010-01-18T00:00:00"/>
        <d v="2010-01-19T00:00:00"/>
        <d v="2010-01-20T00:00:00"/>
        <d v="2010-01-21T00:00:00"/>
        <d v="2010-01-22T00:00:00"/>
        <d v="2010-01-23T00:00:00"/>
        <d v="2010-01-24T00:00:00"/>
        <d v="2010-01-25T00:00:00"/>
        <d v="2010-01-26T00:00:00"/>
        <d v="2010-01-27T00:00:00"/>
        <d v="2010-01-28T00:00:00"/>
        <d v="2010-01-29T00:00:00"/>
        <d v="2010-01-30T00:00:00"/>
        <d v="2010-01-31T00:00:00"/>
        <d v="2010-02-01T00:00:00"/>
        <d v="2010-02-02T00:00:00"/>
        <d v="2010-02-03T00:00:00"/>
        <d v="2010-02-04T00:00:00"/>
        <d v="2010-02-05T00:00:00"/>
        <d v="2010-02-06T00:00:00"/>
        <d v="2010-02-07T00:00:00"/>
        <d v="2010-02-08T00:00:00"/>
        <d v="2010-02-09T00:00:00"/>
        <d v="2010-02-10T00:00:00"/>
        <d v="2010-02-11T00:00:00"/>
        <d v="2010-02-12T00:00:00"/>
        <d v="2010-02-13T00:00:00"/>
        <d v="2010-02-14T00:00:00"/>
        <d v="2010-02-15T00:00:00"/>
        <d v="2010-02-16T00:00:00"/>
        <d v="2010-02-17T00:00:00"/>
        <d v="2010-02-18T00:00:00"/>
        <d v="2010-02-19T00:00:00"/>
        <d v="2010-02-20T00:00:00"/>
        <d v="2010-02-21T00:00:00"/>
        <d v="2010-02-22T00:00:00"/>
        <d v="2010-02-23T00:00:00"/>
        <d v="2010-02-24T00:00:00"/>
        <d v="2010-02-25T00:00:00"/>
        <d v="2010-02-26T00:00:00"/>
        <d v="2010-02-27T00:00:00"/>
        <d v="2010-02-28T00:00:00"/>
        <d v="2010-03-01T00:00:00"/>
        <d v="2010-03-02T00:00:00"/>
        <d v="2010-03-03T00:00:00"/>
        <d v="2010-03-04T00:00:00"/>
        <d v="2010-03-05T00:00:00"/>
        <d v="2010-03-06T00:00:00"/>
        <d v="2010-03-07T00:00:00"/>
        <d v="2010-03-08T00:00:00"/>
        <d v="2010-03-09T00:00:00"/>
        <d v="2010-03-10T00:00:00"/>
        <d v="2010-03-11T00:00:00"/>
        <d v="2010-03-12T00:00:00"/>
        <d v="2010-03-13T00:00:00"/>
        <d v="2010-03-14T00:00:00"/>
        <d v="2010-03-15T00:00:00"/>
        <d v="2010-03-16T00:00:00"/>
        <d v="2010-03-17T00:00:00"/>
        <d v="2010-03-18T00:00:00"/>
        <d v="2010-03-19T00:00:00"/>
        <d v="2010-03-20T00:00:00"/>
        <d v="2010-03-21T00:00:00"/>
        <d v="2010-03-22T00:00:00"/>
        <d v="2010-03-23T00:00:00"/>
        <d v="2010-03-24T00:00:00"/>
        <d v="2010-03-25T00:00:00"/>
        <d v="2010-03-26T00:00:00"/>
        <d v="2010-03-27T00:00:00"/>
        <d v="2010-03-28T00:00:00"/>
        <d v="2010-03-29T00:00:00"/>
        <d v="2010-03-30T00:00:00"/>
        <d v="2010-03-31T00:00:00"/>
        <d v="2010-04-01T00:00:00"/>
        <d v="2010-04-02T00:00:00"/>
        <d v="2010-04-03T00:00:00"/>
        <d v="2010-04-04T00:00:00"/>
        <d v="2010-04-05T00:00:00"/>
        <d v="2010-04-06T00:00:00"/>
        <d v="2010-04-07T00:00:00"/>
        <d v="2010-04-08T00:00:00"/>
        <d v="2010-04-09T00:00:00"/>
        <d v="2010-04-10T00:00:00"/>
        <d v="2010-04-11T00:00:00"/>
        <d v="2010-04-12T00:00:00"/>
        <d v="2010-04-13T00:00:00"/>
        <d v="2010-04-14T00:00:00"/>
        <d v="2010-04-15T00:00:00"/>
        <d v="2010-04-16T00:00:00"/>
        <d v="2010-04-17T00:00:00"/>
        <d v="2010-04-18T00:00:00"/>
        <d v="2010-04-19T00:00:00"/>
        <d v="2010-04-20T00:00:00"/>
        <d v="2010-04-21T00:00:00"/>
        <d v="2010-04-22T00:00:00"/>
        <d v="2010-04-23T00:00:00"/>
        <d v="2010-04-24T00:00:00"/>
        <d v="2010-04-25T00:00:00"/>
        <d v="2010-04-26T00:00:00"/>
        <d v="2010-04-27T00:00:00"/>
        <d v="2010-04-28T00:00:00"/>
        <d v="2010-04-29T00:00:00"/>
        <d v="2010-04-30T00:00:00"/>
        <d v="2010-05-01T00:00:00"/>
        <d v="2010-05-02T00:00:00"/>
        <d v="2010-05-03T00:00:00"/>
        <d v="2010-05-04T00:00:00"/>
        <d v="2010-05-05T00:00:00"/>
        <d v="2010-05-06T00:00:00"/>
        <d v="2010-05-07T00:00:00"/>
        <d v="2010-05-08T00:00:00"/>
        <d v="2010-05-09T00:00:00"/>
        <d v="2010-05-10T00:00:00"/>
        <d v="2010-05-11T00:00:00"/>
        <d v="2010-05-12T00:00:00"/>
        <d v="2010-05-13T00:00:00"/>
        <d v="2010-05-14T00:00:00"/>
        <d v="2010-05-15T00:00:00"/>
        <d v="2010-05-16T00:00:00"/>
        <d v="2010-05-17T00:00:00"/>
        <d v="2010-05-18T00:00:00"/>
        <d v="2010-05-19T00:00:00"/>
        <d v="2010-05-20T00:00:00"/>
        <d v="2010-05-21T00:00:00"/>
        <d v="2010-05-22T00:00:00"/>
        <d v="2010-05-23T00:00:00"/>
        <d v="2010-05-24T00:00:00"/>
        <d v="2010-05-25T00:00:00"/>
        <d v="2010-05-26T00:00:00"/>
        <d v="2010-05-27T00:00:00"/>
        <d v="2010-05-28T00:00:00"/>
        <d v="2010-05-29T00:00:00"/>
        <d v="2010-05-30T00:00:00"/>
        <d v="2010-05-31T00:00:00"/>
        <d v="2010-06-01T00:00:00"/>
        <d v="2010-06-02T00:00:00"/>
        <d v="2010-06-03T00:00:00"/>
        <d v="2010-06-04T00:00:00"/>
        <d v="2010-06-05T00:00:00"/>
        <d v="2010-06-06T00:00:00"/>
        <d v="2010-06-07T00:00:00"/>
        <d v="2010-06-08T00:00:00"/>
        <d v="2010-06-09T00:00:00"/>
        <d v="2010-06-10T00:00:00"/>
        <d v="2010-06-11T00:00:00"/>
        <d v="2010-06-12T00:00:00"/>
        <d v="2010-06-13T00:00:00"/>
        <d v="2010-06-14T00:00:00"/>
        <d v="2010-06-15T00:00:00"/>
        <d v="2010-06-16T00:00:00"/>
        <d v="2010-06-17T00:00:00"/>
        <d v="2010-06-18T00:00:00"/>
        <d v="2010-06-19T00:00:00"/>
        <d v="2010-06-20T00:00:00"/>
        <d v="2010-06-21T00:00:00"/>
        <d v="2010-06-22T00:00:00"/>
        <d v="2010-06-23T00:00:00"/>
        <d v="2010-06-24T00:00:00"/>
        <d v="2010-06-25T00:00:00"/>
        <d v="2010-06-26T00:00:00"/>
        <d v="2010-06-27T00:00:00"/>
        <d v="2010-06-28T00:00:00"/>
        <d v="2010-06-29T00:00:00"/>
        <d v="2010-06-30T00:00:00"/>
        <d v="2010-07-01T00:00:00"/>
        <d v="2010-07-02T00:00:00"/>
        <d v="2010-07-03T00:00:00"/>
        <d v="2010-07-04T00:00:00"/>
        <d v="2010-07-05T00:00:00"/>
        <d v="2010-07-06T00:00:00"/>
        <d v="2010-07-07T00:00:00"/>
        <d v="2010-07-08T00:00:00"/>
        <d v="2010-07-09T00:00:00"/>
        <d v="2010-07-10T00:00:00"/>
        <d v="2010-07-11T00:00:00"/>
        <d v="2010-07-12T00:00:00"/>
        <d v="2010-07-13T00:00:00"/>
        <d v="2010-07-14T00:00:00"/>
        <d v="2010-07-15T00:00:00"/>
        <d v="2010-07-16T00:00:00"/>
        <d v="2010-07-17T00:00:00"/>
        <d v="2010-07-18T00:00:00"/>
        <d v="2010-07-19T00:00:00"/>
        <d v="2010-07-20T00:00:00"/>
        <d v="2010-07-21T00:00:00"/>
        <d v="2010-07-22T00:00:00"/>
        <d v="2010-07-23T00:00:00"/>
        <d v="2010-07-24T00:00:00"/>
        <d v="2010-07-25T00:00:00"/>
        <d v="2010-07-26T00:00:00"/>
        <d v="2010-07-27T00:00:00"/>
        <d v="2010-07-28T00:00:00"/>
        <d v="2010-07-29T00:00:00"/>
        <d v="2010-07-30T00:00:00"/>
        <d v="2010-07-31T00:00:00"/>
        <d v="2010-08-01T00:00:00"/>
        <d v="2010-08-02T00:00:00"/>
        <d v="2010-08-03T00:00:00"/>
        <d v="2010-08-04T00:00:00"/>
        <d v="2010-08-05T00:00:00"/>
        <d v="2010-08-06T00:00:00"/>
        <d v="2010-08-07T00:00:00"/>
        <d v="2010-08-08T00:00:00"/>
        <d v="2010-08-09T00:00:00"/>
        <d v="2010-08-10T00:00:00"/>
        <d v="2010-08-11T00:00:00"/>
        <d v="2010-08-12T00:00:00"/>
        <d v="2010-08-13T00:00:00"/>
        <d v="2010-08-14T00:00:00"/>
        <d v="2010-08-15T00:00:00"/>
        <d v="2010-08-16T00:00:00"/>
        <d v="2010-08-17T00:00:00"/>
        <d v="2010-08-18T00:00:00"/>
        <d v="2010-08-19T00:00:00"/>
        <d v="2010-08-20T00:00:00"/>
        <d v="2010-08-21T00:00:00"/>
        <d v="2010-08-22T00:00:00"/>
        <d v="2010-08-23T00:00:00"/>
        <d v="2010-08-24T00:00:00"/>
        <d v="2010-08-25T00:00:00"/>
        <d v="2010-08-26T00:00:00"/>
        <d v="2010-08-27T00:00:00"/>
        <d v="2010-08-28T00:00:00"/>
        <d v="2010-08-29T00:00:00"/>
        <d v="2010-08-30T00:00:00"/>
        <d v="2010-08-31T00:00:00"/>
        <d v="2010-09-01T00:00:00"/>
        <d v="2010-09-02T00:00:00"/>
        <d v="2010-09-03T00:00:00"/>
        <d v="2010-09-04T00:00:00"/>
        <d v="2010-09-05T00:00:00"/>
        <d v="2010-09-06T00:00:00"/>
        <d v="2010-09-07T00:00:00"/>
        <d v="2010-09-08T00:00:00"/>
        <d v="2010-09-09T00:00:00"/>
        <d v="2010-09-10T00:00:00"/>
        <d v="2010-09-11T00:00:00"/>
        <d v="2010-09-12T00:00:00"/>
        <d v="2010-09-13T00:00:00"/>
        <d v="2010-09-14T00:00:00"/>
        <d v="2010-09-15T00:00:00"/>
        <d v="2010-09-16T00:00:00"/>
        <d v="2010-09-17T00:00:00"/>
        <d v="2010-09-18T00:00:00"/>
        <d v="2010-09-19T00:00:00"/>
        <d v="2010-09-20T00:00:00"/>
        <d v="2010-09-21T00:00:00"/>
        <d v="2010-09-22T00:00:00"/>
        <d v="2010-09-23T00:00:00"/>
        <d v="2010-09-24T00:00:00"/>
        <d v="2010-09-25T00:00:00"/>
        <d v="2010-09-26T00:00:00"/>
        <d v="2010-09-27T00:00:00"/>
        <d v="2010-09-28T00:00:00"/>
        <d v="2010-09-29T00:00:00"/>
        <d v="2010-09-30T00:00:00"/>
        <d v="2010-10-01T00:00:00"/>
        <d v="2010-10-02T00:00:00"/>
        <d v="2010-10-03T00:00:00"/>
        <d v="2010-10-04T00:00:00"/>
        <d v="2010-10-05T00:00:00"/>
        <d v="2010-10-06T00:00:00"/>
        <d v="2010-10-07T00:00:00"/>
        <d v="2010-10-08T00:00:00"/>
        <d v="2010-10-09T00:00:00"/>
        <d v="2010-10-10T00:00:00"/>
        <d v="2010-10-11T00:00:00"/>
        <d v="2010-10-12T00:00:00"/>
        <d v="2010-10-13T00:00:00"/>
        <d v="2010-10-14T00:00:00"/>
        <d v="2010-10-15T00:00:00"/>
        <d v="2010-10-16T00:00:00"/>
        <d v="2010-10-17T00:00:00"/>
        <d v="2010-10-18T00:00:00"/>
        <d v="2010-10-19T00:00:00"/>
        <d v="2010-10-20T00:00:00"/>
        <d v="2010-10-21T00:00:00"/>
        <d v="2010-10-22T00:00:00"/>
        <d v="2010-10-23T00:00:00"/>
        <d v="2010-10-24T00:00:00"/>
        <d v="2010-10-25T00:00:00"/>
        <d v="2010-10-26T00:00:00"/>
        <d v="2010-10-27T00:00:00"/>
        <d v="2010-10-28T00:00:00"/>
        <d v="2010-10-29T00:00:00"/>
        <d v="2010-10-30T00:00:00"/>
        <d v="2010-10-31T00:00:00"/>
        <d v="2010-11-01T00:00:00"/>
        <d v="2010-11-02T00:00:00"/>
        <d v="2010-11-03T00:00:00"/>
        <d v="2010-11-04T00:00:00"/>
        <d v="2010-11-05T00:00:00"/>
        <d v="2010-11-06T00:00:00"/>
        <d v="2010-11-07T00:00:00"/>
        <d v="2010-11-08T00:00:00"/>
        <d v="2010-11-09T00:00:00"/>
        <d v="2010-11-10T00:00:00"/>
        <d v="2010-11-11T00:00:00"/>
        <d v="2010-11-12T00:00:00"/>
        <d v="2010-11-13T00:00:00"/>
        <d v="2010-11-14T00:00:00"/>
        <d v="2010-11-15T00:00:00"/>
        <d v="2010-11-16T00:00:00"/>
        <d v="2010-11-17T00:00:00"/>
        <d v="2010-11-18T00:00:00"/>
        <d v="2010-11-19T00:00:00"/>
        <d v="2010-11-20T00:00:00"/>
        <d v="2010-11-21T00:00:00"/>
        <d v="2010-11-22T00:00:00"/>
        <d v="2010-11-23T00:00:00"/>
        <d v="2010-11-24T00:00:00"/>
        <d v="2010-11-25T00:00:00"/>
        <d v="2010-11-26T00:00:00"/>
        <d v="2010-11-27T00:00:00"/>
        <d v="2010-11-28T00:00:00"/>
        <d v="2010-11-29T00:00:00"/>
        <d v="2010-11-30T00:00:00"/>
        <d v="2010-12-01T00:00:00"/>
        <d v="2010-12-02T00:00:00"/>
        <d v="2010-12-03T00:00:00"/>
        <d v="2010-12-04T00:00:00"/>
        <d v="2010-12-05T00:00:00"/>
        <d v="2010-12-06T00:00:00"/>
        <d v="2010-12-07T00:00:00"/>
        <d v="2010-12-08T00:00:00"/>
        <d v="2010-12-09T00:00:00"/>
        <d v="2010-12-10T00:00:00"/>
        <d v="2010-12-11T00:00:00"/>
        <d v="2010-12-12T00:00:00"/>
        <d v="2010-12-13T00:00:00"/>
        <d v="2010-12-14T00:00:00"/>
        <d v="2010-12-15T00:00:00"/>
        <d v="2010-12-16T00:00:00"/>
        <d v="2010-12-17T00:00:00"/>
        <d v="2010-12-18T00:00:00"/>
        <d v="2010-12-19T00:00:00"/>
        <d v="2010-12-20T00:00:00"/>
        <d v="2010-12-21T00:00:00"/>
        <d v="2010-12-22T00:00:00"/>
        <d v="2010-12-23T00:00:00"/>
        <d v="2010-12-24T00:00:00"/>
        <d v="2010-12-25T00:00:00"/>
        <d v="2010-12-26T00:00:00"/>
        <d v="2010-12-27T00:00:00"/>
        <d v="2010-12-28T00:00:00"/>
        <d v="2010-12-29T00:00:00"/>
        <d v="2010-12-30T00:00:00"/>
        <d v="2010-12-31T00:00:00"/>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2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3-29T00:00:00"/>
        <d v="2011-03-30T00:00:00"/>
        <d v="2011-03-31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3T00:00:00"/>
        <d v="2011-05-24T00:00:00"/>
        <d v="2011-05-25T00:00:00"/>
        <d v="2011-05-26T00:00:00"/>
        <d v="2011-05-27T00:00:00"/>
        <d v="2011-05-28T00:00:00"/>
        <d v="2011-05-29T00:00:00"/>
        <d v="2011-05-30T00:00:00"/>
        <d v="2011-05-31T00:00:00"/>
        <d v="2011-06-01T00:00:00"/>
        <d v="2011-06-02T00:00:00"/>
        <d v="2011-06-03T00:00:00"/>
        <d v="2011-06-04T00:00:00"/>
        <d v="2011-06-05T00:00:00"/>
        <d v="2011-06-06T00:00:00"/>
        <d v="2011-06-07T00:00:00"/>
        <d v="2011-06-08T00:00:00"/>
        <d v="2011-06-09T00:00:00"/>
        <d v="2011-06-10T00:00:00"/>
        <d v="2011-06-11T00:00:00"/>
        <d v="2011-06-12T00:00:00"/>
        <d v="2011-06-13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6-29T00:00:00"/>
        <d v="2011-06-30T00:00:00"/>
        <d v="2011-07-01T00:00:00"/>
        <d v="2011-07-02T00:00:00"/>
        <d v="2011-07-03T00:00:00"/>
        <d v="2011-07-04T00:00:00"/>
        <d v="2011-07-05T00:00:00"/>
        <d v="2011-07-06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8-29T00:00:00"/>
        <d v="2011-08-30T00:00:00"/>
        <d v="2011-08-31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4T00:00:00"/>
        <d v="2011-10-25T00:00:00"/>
        <d v="2011-10-26T00:00:00"/>
        <d v="2011-10-27T00:00:00"/>
        <d v="2011-10-28T00:00:00"/>
        <d v="2011-10-29T00:00:00"/>
        <d v="2011-10-30T00:00:00"/>
        <d v="2011-10-31T00:00:00"/>
        <d v="2011-11-01T00:00:00"/>
        <d v="2011-11-02T00:00:00"/>
        <d v="2011-11-03T00:00:00"/>
        <d v="2011-11-04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3T00:00:00"/>
        <d v="2011-12-14T00:00:00"/>
        <d v="2011-12-15T00:00:00"/>
        <d v="2011-12-16T00:00:00"/>
        <d v="2011-12-17T00:00:00"/>
        <d v="2011-12-18T00:00:00"/>
        <d v="2011-12-19T00:00:00"/>
        <d v="2011-12-20T00:00:00"/>
        <d v="2011-12-21T00:00:00"/>
        <d v="2011-12-22T00:00:00"/>
        <d v="2011-12-23T00:00:00"/>
        <d v="2011-12-24T00:00:00"/>
        <d v="2011-12-25T00:00:00"/>
        <d v="2011-12-26T00:00:00"/>
        <d v="2011-12-27T00:00:00"/>
        <d v="2011-12-28T00:00:00"/>
        <d v="2011-12-29T00:00:00"/>
        <d v="2011-12-30T00:00:00"/>
        <d v="2011-12-31T00:00:00"/>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5-31T00:00:00"/>
        <d v="2012-06-01T00:00:00"/>
        <d v="2012-06-02T00:00:00"/>
        <d v="2012-06-03T00:00:00"/>
        <d v="2012-06-04T00:00:00"/>
        <d v="2012-06-05T00:00:00"/>
        <d v="2012-06-06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6T00:00:00"/>
        <d v="2012-06-27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4T00:00:00"/>
        <d v="2012-07-15T00:00:00"/>
        <d v="2012-07-16T00:00:00"/>
        <d v="2012-07-17T00:00:00"/>
        <d v="2012-07-18T00:00:00"/>
        <d v="2012-07-19T00:00:00"/>
        <d v="2012-07-20T00:00:00"/>
        <d v="2012-07-21T00:00:00"/>
        <d v="2012-07-22T00:00:00"/>
        <d v="2012-07-23T00:00:00"/>
        <d v="2012-07-24T00:00:00"/>
        <d v="2012-07-25T00:00:00"/>
        <d v="2012-07-26T00:00:00"/>
        <d v="2012-07-27T00:00:00"/>
        <d v="2012-07-28T00:00:00"/>
        <d v="2012-07-29T00:00:00"/>
        <d v="2012-07-30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19T00:00:00"/>
        <d v="2012-08-20T00:00:00"/>
        <d v="2012-08-21T00:00:00"/>
        <d v="2012-08-22T00:00:00"/>
        <d v="2012-08-23T00:00:00"/>
        <d v="2012-08-24T00:00:00"/>
        <d v="2012-08-25T00:00:00"/>
        <d v="2012-08-26T00:00:00"/>
        <d v="2012-08-27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5T00:00:00"/>
        <d v="2012-09-16T00:00:00"/>
        <d v="2012-09-17T00:00:00"/>
        <d v="2012-09-18T00:00:00"/>
        <d v="2012-09-19T00:00:00"/>
        <d v="2012-09-20T00:00:00"/>
        <d v="2012-09-21T00:00:00"/>
        <d v="2012-09-22T00:00:00"/>
        <d v="2012-09-23T00:00:00"/>
        <d v="2012-09-24T00:00:00"/>
        <d v="2012-09-25T00:00:00"/>
        <d v="2012-09-26T00:00:00"/>
        <d v="2012-09-27T00:00:00"/>
        <d v="2012-09-28T00:00:00"/>
        <d v="2012-09-29T00:00:00"/>
        <d v="2012-09-30T00:00:00"/>
        <d v="2012-10-01T00:00:00"/>
        <d v="2012-10-02T00:00:00"/>
        <d v="2012-10-03T00:00:00"/>
        <d v="2012-10-04T00:00:00"/>
        <d v="2012-10-05T00:00:00"/>
        <d v="2012-10-06T00:00:00"/>
        <d v="2012-10-07T00:00:00"/>
        <d v="2012-10-08T00:00:00"/>
        <d v="2012-10-09T00:00:00"/>
        <d v="2012-10-10T00:00:00"/>
        <d v="2012-10-11T00:00:00"/>
        <d v="2012-10-12T00:00:00"/>
        <d v="2012-10-13T00:00:00"/>
        <d v="2012-10-14T00:00:00"/>
        <d v="2012-10-15T00:00:00"/>
        <d v="2012-10-16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0-31T00:00:00"/>
        <d v="2012-11-01T00:00:00"/>
        <d v="2012-11-02T00:00:00"/>
        <d v="2012-11-03T00:00:00"/>
        <d v="2012-11-04T00:00:00"/>
        <d v="2012-11-05T00:00:00"/>
        <d v="2012-11-06T00:00:00"/>
        <d v="2012-11-07T00:00:00"/>
        <d v="2012-11-08T00:00:00"/>
        <d v="2012-11-09T00:00:00"/>
        <d v="2012-11-10T00:00:00"/>
        <d v="2012-11-11T00:00:00"/>
        <d v="2012-11-12T00:00:00"/>
        <d v="2012-11-13T00:00:00"/>
        <d v="2012-11-14T00:00:00"/>
        <d v="2012-11-15T00:00:00"/>
        <d v="2012-11-16T00:00:00"/>
        <d v="2012-11-17T00:00:00"/>
        <d v="2012-11-18T00:00:00"/>
        <d v="2012-11-19T00:00:00"/>
        <d v="2012-11-20T00:00:00"/>
        <d v="2012-11-21T00:00:00"/>
        <d v="2012-11-22T00:00:00"/>
        <d v="2012-11-23T00:00:00"/>
        <d v="2012-11-24T00:00:00"/>
        <d v="2012-11-25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2-12-31T00:00:00"/>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3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sharedItems>
      <fieldGroup par="16"/>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1995-01-10T00:00:00" endDate="2022-05-22T00:00:00"/>
        <groupItems count="14">
          <s v="&lt;10-01-1995"/>
          <s v="Jan"/>
          <s v="Feb"/>
          <s v="Mar"/>
          <s v="Apr"/>
          <s v="May"/>
          <s v="Jun"/>
          <s v="Jul"/>
          <s v="Aug"/>
          <s v="Sep"/>
          <s v="Oct"/>
          <s v="Nov"/>
          <s v="Dec"/>
          <s v="&gt;22-05-2022"/>
        </groupItems>
      </fieldGroup>
    </cacheField>
    <cacheField name="Quarters (Order Date)" numFmtId="0" databaseField="0">
      <fieldGroup base="2">
        <rangePr groupBy="quarters" startDate="1995-01-10T00:00:00" endDate="2022-05-22T00:00:00"/>
        <groupItems count="6">
          <s v="&lt;10-01-1995"/>
          <s v="Qtr1"/>
          <s v="Qtr2"/>
          <s v="Qtr3"/>
          <s v="Qtr4"/>
          <s v="&gt;22-05-2022"/>
        </groupItems>
      </fieldGroup>
    </cacheField>
    <cacheField name="Years (Order Date)" numFmtId="0" databaseField="0">
      <fieldGroup base="2">
        <rangePr groupBy="years" startDate="1995-01-10T00:00:00" endDate="2022-05-22T00:00:00"/>
        <groupItems count="30">
          <s v="&lt;10-01-1995"/>
          <s v="1995"/>
          <s v="1996"/>
          <s v="1997"/>
          <s v="1998"/>
          <s v="1999"/>
          <s v="2000"/>
          <s v="2001"/>
          <s v="2002"/>
          <s v="2003"/>
          <s v="2004"/>
          <s v="2005"/>
          <s v="2006"/>
          <s v="2007"/>
          <s v="2008"/>
          <s v="2009"/>
          <s v="2010"/>
          <s v="2011"/>
          <s v="2012"/>
          <s v="2013"/>
          <s v="2014"/>
          <s v="2015"/>
          <s v="2016"/>
          <s v="2017"/>
          <s v="2018"/>
          <s v="2019"/>
          <s v="2020"/>
          <s v="2021"/>
          <s v="2022"/>
          <s v="&gt;22-05-2022"/>
        </groupItems>
      </fieldGroup>
    </cacheField>
  </cacheFields>
  <extLst>
    <ext xmlns:x14="http://schemas.microsoft.com/office/spreadsheetml/2009/9/main" uri="{725AE2AE-9491-48be-B2B4-4EB974FC3084}">
      <x14:pivotCacheDefinition pivotCacheId="60362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x v="0"/>
    <x v="0"/>
    <s v="United States"/>
    <s v="Henderson"/>
    <s v="Kentucky"/>
    <n v="42420"/>
    <x v="0"/>
    <x v="0"/>
    <s v="Bookcases"/>
    <n v="261.95999999999998"/>
    <n v="2"/>
    <n v="0"/>
    <n v="41.913600000000002"/>
  </r>
  <r>
    <s v="Second Class"/>
    <x v="0"/>
    <x v="1"/>
    <s v="United States"/>
    <s v="Henderson"/>
    <s v="Kentucky"/>
    <n v="42420"/>
    <x v="0"/>
    <x v="0"/>
    <s v="Chairs"/>
    <n v="731.94"/>
    <n v="3"/>
    <n v="0"/>
    <n v="219.58199999999999"/>
  </r>
  <r>
    <s v="Second Class"/>
    <x v="1"/>
    <x v="2"/>
    <s v="United States"/>
    <s v="Los Angeles"/>
    <s v="California"/>
    <n v="90036"/>
    <x v="1"/>
    <x v="1"/>
    <s v="Labels"/>
    <n v="14.62"/>
    <n v="2"/>
    <n v="0"/>
    <n v="6.8714000000000004"/>
  </r>
  <r>
    <s v="Standard Class"/>
    <x v="0"/>
    <x v="3"/>
    <s v="United States"/>
    <s v="Fort Lauderdale"/>
    <s v="Florida"/>
    <n v="33311"/>
    <x v="0"/>
    <x v="0"/>
    <s v="Tables"/>
    <n v="957.57749999999999"/>
    <n v="5"/>
    <n v="0.45"/>
    <n v="-383.03100000000001"/>
  </r>
  <r>
    <s v="Standard Class"/>
    <x v="0"/>
    <x v="4"/>
    <s v="United States"/>
    <s v="Fort Lauderdale"/>
    <s v="Florida"/>
    <n v="33311"/>
    <x v="0"/>
    <x v="1"/>
    <s v="Storage"/>
    <n v="22.367999999999999"/>
    <n v="2"/>
    <n v="0.2"/>
    <n v="2.5164"/>
  </r>
  <r>
    <s v="Standard Class"/>
    <x v="0"/>
    <x v="5"/>
    <s v="United States"/>
    <s v="Los Angeles"/>
    <s v="California"/>
    <n v="90032"/>
    <x v="1"/>
    <x v="0"/>
    <s v="Furnishings"/>
    <n v="48.86"/>
    <n v="7"/>
    <n v="0"/>
    <n v="14.1694"/>
  </r>
  <r>
    <s v="Standard Class"/>
    <x v="0"/>
    <x v="6"/>
    <s v="United States"/>
    <s v="Los Angeles"/>
    <s v="California"/>
    <n v="90032"/>
    <x v="1"/>
    <x v="1"/>
    <s v="Art"/>
    <n v="7.28"/>
    <n v="4"/>
    <n v="0"/>
    <n v="1.9656"/>
  </r>
  <r>
    <s v="Standard Class"/>
    <x v="0"/>
    <x v="7"/>
    <s v="United States"/>
    <s v="Los Angeles"/>
    <s v="California"/>
    <n v="90032"/>
    <x v="1"/>
    <x v="2"/>
    <s v="Phones"/>
    <n v="907.15200000000004"/>
    <n v="6"/>
    <n v="0.2"/>
    <n v="90.715199999999996"/>
  </r>
  <r>
    <s v="Standard Class"/>
    <x v="0"/>
    <x v="8"/>
    <s v="United States"/>
    <s v="Los Angeles"/>
    <s v="California"/>
    <n v="90032"/>
    <x v="1"/>
    <x v="1"/>
    <s v="Binders"/>
    <n v="18.504000000000001"/>
    <n v="3"/>
    <n v="0.2"/>
    <n v="5.7824999999999998"/>
  </r>
  <r>
    <s v="Standard Class"/>
    <x v="0"/>
    <x v="9"/>
    <s v="United States"/>
    <s v="Los Angeles"/>
    <s v="California"/>
    <n v="90032"/>
    <x v="1"/>
    <x v="1"/>
    <s v="Appliances"/>
    <n v="114.9"/>
    <n v="5"/>
    <n v="0"/>
    <n v="34.47"/>
  </r>
  <r>
    <s v="Standard Class"/>
    <x v="0"/>
    <x v="10"/>
    <s v="United States"/>
    <s v="Los Angeles"/>
    <s v="California"/>
    <n v="90032"/>
    <x v="1"/>
    <x v="0"/>
    <s v="Tables"/>
    <n v="1706.184"/>
    <n v="9"/>
    <n v="0.2"/>
    <n v="85.309200000000004"/>
  </r>
  <r>
    <s v="Standard Class"/>
    <x v="0"/>
    <x v="11"/>
    <s v="United States"/>
    <s v="Los Angeles"/>
    <s v="California"/>
    <n v="90032"/>
    <x v="1"/>
    <x v="2"/>
    <s v="Phones"/>
    <n v="911.42399999999998"/>
    <n v="4"/>
    <n v="0.2"/>
    <n v="68.356800000000007"/>
  </r>
  <r>
    <s v="Standard Class"/>
    <x v="0"/>
    <x v="12"/>
    <s v="United States"/>
    <s v="Concord"/>
    <s v="North Carolina"/>
    <n v="28027"/>
    <x v="0"/>
    <x v="1"/>
    <s v="Paper"/>
    <n v="15.552"/>
    <n v="3"/>
    <n v="0.2"/>
    <n v="5.4432"/>
  </r>
  <r>
    <s v="Standard Class"/>
    <x v="0"/>
    <x v="13"/>
    <s v="United States"/>
    <s v="Seattle"/>
    <s v="Washington"/>
    <n v="98103"/>
    <x v="1"/>
    <x v="1"/>
    <s v="Binders"/>
    <n v="407.976"/>
    <n v="3"/>
    <n v="0.2"/>
    <n v="132.59219999999999"/>
  </r>
  <r>
    <s v="Standard Class"/>
    <x v="2"/>
    <x v="14"/>
    <s v="United States"/>
    <s v="Fort Worth"/>
    <s v="Texas"/>
    <n v="76106"/>
    <x v="2"/>
    <x v="1"/>
    <s v="Appliances"/>
    <n v="68.81"/>
    <n v="5"/>
    <n v="0.8"/>
    <n v="-123.858"/>
  </r>
  <r>
    <s v="Standard Class"/>
    <x v="2"/>
    <x v="15"/>
    <s v="United States"/>
    <s v="Fort Worth"/>
    <s v="Texas"/>
    <n v="76106"/>
    <x v="2"/>
    <x v="1"/>
    <s v="Binders"/>
    <n v="2.544"/>
    <n v="3"/>
    <n v="0.8"/>
    <n v="-3.8159999999999998"/>
  </r>
  <r>
    <s v="Standard Class"/>
    <x v="0"/>
    <x v="16"/>
    <s v="United States"/>
    <s v="Madison"/>
    <s v="Wisconsin"/>
    <n v="53711"/>
    <x v="2"/>
    <x v="1"/>
    <s v="Storage"/>
    <n v="665.88"/>
    <n v="6"/>
    <n v="0"/>
    <n v="13.317600000000001"/>
  </r>
  <r>
    <s v="Second Class"/>
    <x v="0"/>
    <x v="17"/>
    <s v="United States"/>
    <s v="West Jordan"/>
    <s v="Utah"/>
    <n v="84084"/>
    <x v="1"/>
    <x v="1"/>
    <s v="Storage"/>
    <n v="55.5"/>
    <n v="2"/>
    <n v="0"/>
    <n v="9.99"/>
  </r>
  <r>
    <s v="Second Class"/>
    <x v="0"/>
    <x v="18"/>
    <s v="United States"/>
    <s v="San Francisco"/>
    <s v="California"/>
    <n v="94109"/>
    <x v="1"/>
    <x v="1"/>
    <s v="Art"/>
    <n v="8.56"/>
    <n v="2"/>
    <n v="0"/>
    <n v="2.4824000000000002"/>
  </r>
  <r>
    <s v="Second Class"/>
    <x v="0"/>
    <x v="19"/>
    <s v="United States"/>
    <s v="San Francisco"/>
    <s v="California"/>
    <n v="94109"/>
    <x v="1"/>
    <x v="2"/>
    <s v="Phones"/>
    <n v="213.48"/>
    <n v="3"/>
    <n v="0.2"/>
    <n v="16.010999999999999"/>
  </r>
  <r>
    <s v="Second Class"/>
    <x v="0"/>
    <x v="20"/>
    <s v="United States"/>
    <s v="San Francisco"/>
    <s v="California"/>
    <n v="94109"/>
    <x v="1"/>
    <x v="1"/>
    <s v="Binders"/>
    <n v="22.72"/>
    <n v="4"/>
    <n v="0.2"/>
    <n v="7.3840000000000003"/>
  </r>
  <r>
    <s v="Standard Class"/>
    <x v="1"/>
    <x v="21"/>
    <s v="United States"/>
    <s v="Fremont"/>
    <s v="Nebraska"/>
    <n v="68025"/>
    <x v="2"/>
    <x v="1"/>
    <s v="Art"/>
    <n v="19.46"/>
    <n v="7"/>
    <n v="0"/>
    <n v="5.0595999999999997"/>
  </r>
  <r>
    <s v="Standard Class"/>
    <x v="1"/>
    <x v="22"/>
    <s v="United States"/>
    <s v="Fremont"/>
    <s v="Nebraska"/>
    <n v="68025"/>
    <x v="2"/>
    <x v="1"/>
    <s v="Appliances"/>
    <n v="60.34"/>
    <n v="7"/>
    <n v="0"/>
    <n v="15.6884"/>
  </r>
  <r>
    <s v="Second Class"/>
    <x v="0"/>
    <x v="23"/>
    <s v="United States"/>
    <s v="Philadelphia"/>
    <s v="Pennsylvania"/>
    <n v="19140"/>
    <x v="3"/>
    <x v="0"/>
    <s v="Chairs"/>
    <n v="71.372"/>
    <n v="2"/>
    <n v="0.3"/>
    <n v="-1.0196000000000001"/>
  </r>
  <r>
    <s v="Standard Class"/>
    <x v="0"/>
    <x v="24"/>
    <s v="United States"/>
    <s v="Orem"/>
    <s v="Utah"/>
    <n v="84057"/>
    <x v="1"/>
    <x v="0"/>
    <s v="Tables"/>
    <n v="1044.6300000000001"/>
    <n v="3"/>
    <n v="0"/>
    <n v="240.26490000000001"/>
  </r>
  <r>
    <s v="Second Class"/>
    <x v="0"/>
    <x v="25"/>
    <s v="United States"/>
    <s v="Los Angeles"/>
    <s v="California"/>
    <n v="90049"/>
    <x v="1"/>
    <x v="1"/>
    <s v="Binders"/>
    <n v="11.648"/>
    <n v="2"/>
    <n v="0.2"/>
    <n v="4.2224000000000004"/>
  </r>
  <r>
    <s v="Second Class"/>
    <x v="0"/>
    <x v="26"/>
    <s v="United States"/>
    <s v="Los Angeles"/>
    <s v="California"/>
    <n v="90049"/>
    <x v="1"/>
    <x v="2"/>
    <s v="Accessories"/>
    <n v="90.57"/>
    <n v="3"/>
    <n v="0"/>
    <n v="11.774100000000001"/>
  </r>
  <r>
    <s v="Standard Class"/>
    <x v="0"/>
    <x v="27"/>
    <s v="United States"/>
    <s v="Philadelphia"/>
    <s v="Pennsylvania"/>
    <n v="19140"/>
    <x v="3"/>
    <x v="0"/>
    <s v="Bookcases"/>
    <n v="3083.43"/>
    <n v="7"/>
    <n v="0.5"/>
    <n v="-1665.0522000000001"/>
  </r>
  <r>
    <s v="Standard Class"/>
    <x v="0"/>
    <x v="28"/>
    <s v="United States"/>
    <s v="Philadelphia"/>
    <s v="Pennsylvania"/>
    <n v="19140"/>
    <x v="3"/>
    <x v="1"/>
    <s v="Binders"/>
    <n v="9.6180000000000003"/>
    <n v="2"/>
    <n v="0.7"/>
    <n v="-7.0532000000000004"/>
  </r>
  <r>
    <s v="Standard Class"/>
    <x v="0"/>
    <x v="29"/>
    <s v="United States"/>
    <s v="Philadelphia"/>
    <s v="Pennsylvania"/>
    <n v="19140"/>
    <x v="3"/>
    <x v="0"/>
    <s v="Furnishings"/>
    <n v="124.2"/>
    <n v="3"/>
    <n v="0.2"/>
    <n v="15.525"/>
  </r>
  <r>
    <s v="Standard Class"/>
    <x v="0"/>
    <x v="30"/>
    <s v="United States"/>
    <s v="Philadelphia"/>
    <s v="Pennsylvania"/>
    <n v="19140"/>
    <x v="3"/>
    <x v="1"/>
    <s v="Envelopes"/>
    <n v="3.2639999999999998"/>
    <n v="2"/>
    <n v="0.2"/>
    <n v="1.1015999999999999"/>
  </r>
  <r>
    <s v="Standard Class"/>
    <x v="0"/>
    <x v="31"/>
    <s v="United States"/>
    <s v="Philadelphia"/>
    <s v="Pennsylvania"/>
    <n v="19140"/>
    <x v="3"/>
    <x v="1"/>
    <s v="Art"/>
    <n v="86.304000000000002"/>
    <n v="6"/>
    <n v="0.2"/>
    <n v="9.7091999999999992"/>
  </r>
  <r>
    <s v="Standard Class"/>
    <x v="0"/>
    <x v="32"/>
    <s v="United States"/>
    <s v="Philadelphia"/>
    <s v="Pennsylvania"/>
    <n v="19140"/>
    <x v="3"/>
    <x v="1"/>
    <s v="Binders"/>
    <n v="6.8579999999999997"/>
    <n v="6"/>
    <n v="0.7"/>
    <n v="-5.7149999999999999"/>
  </r>
  <r>
    <s v="Standard Class"/>
    <x v="0"/>
    <x v="33"/>
    <s v="United States"/>
    <s v="Philadelphia"/>
    <s v="Pennsylvania"/>
    <n v="19140"/>
    <x v="3"/>
    <x v="1"/>
    <s v="Art"/>
    <n v="15.76"/>
    <n v="2"/>
    <n v="0.2"/>
    <n v="3.5459999999999998"/>
  </r>
  <r>
    <s v="Second Class"/>
    <x v="2"/>
    <x v="34"/>
    <s v="United States"/>
    <s v="Houston"/>
    <s v="Texas"/>
    <n v="77095"/>
    <x v="2"/>
    <x v="1"/>
    <s v="Paper"/>
    <n v="29.472000000000001"/>
    <n v="3"/>
    <n v="0.2"/>
    <n v="9.9467999999999996"/>
  </r>
  <r>
    <s v="First Class"/>
    <x v="1"/>
    <x v="35"/>
    <s v="United States"/>
    <s v="Richardson"/>
    <s v="Texas"/>
    <n v="75080"/>
    <x v="2"/>
    <x v="2"/>
    <s v="Phones"/>
    <n v="1097.5440000000001"/>
    <n v="7"/>
    <n v="0.2"/>
    <n v="123.47369999999999"/>
  </r>
  <r>
    <s v="First Class"/>
    <x v="1"/>
    <x v="36"/>
    <s v="United States"/>
    <s v="Richardson"/>
    <s v="Texas"/>
    <n v="75080"/>
    <x v="2"/>
    <x v="0"/>
    <s v="Furnishings"/>
    <n v="190.92"/>
    <n v="5"/>
    <n v="0.6"/>
    <n v="-147.96299999999999"/>
  </r>
  <r>
    <s v="Standard Class"/>
    <x v="2"/>
    <x v="37"/>
    <s v="United States"/>
    <s v="Houston"/>
    <s v="Texas"/>
    <n v="77041"/>
    <x v="2"/>
    <x v="1"/>
    <s v="Envelopes"/>
    <n v="113.328"/>
    <n v="9"/>
    <n v="0.2"/>
    <n v="35.414999999999999"/>
  </r>
  <r>
    <s v="Standard Class"/>
    <x v="2"/>
    <x v="38"/>
    <s v="United States"/>
    <s v="Houston"/>
    <s v="Texas"/>
    <n v="77041"/>
    <x v="2"/>
    <x v="0"/>
    <s v="Bookcases"/>
    <n v="532.39919999999995"/>
    <n v="3"/>
    <n v="0.32"/>
    <n v="-46.976399999999998"/>
  </r>
  <r>
    <s v="Standard Class"/>
    <x v="2"/>
    <x v="39"/>
    <s v="United States"/>
    <s v="Houston"/>
    <s v="Texas"/>
    <n v="77041"/>
    <x v="2"/>
    <x v="0"/>
    <s v="Chairs"/>
    <n v="212.05799999999999"/>
    <n v="3"/>
    <n v="0.3"/>
    <n v="-15.147"/>
  </r>
  <r>
    <s v="Standard Class"/>
    <x v="2"/>
    <x v="40"/>
    <s v="United States"/>
    <s v="Houston"/>
    <s v="Texas"/>
    <n v="77041"/>
    <x v="2"/>
    <x v="2"/>
    <s v="Phones"/>
    <n v="371.16800000000001"/>
    <n v="4"/>
    <n v="0.2"/>
    <n v="41.756399999999999"/>
  </r>
  <r>
    <s v="Standard Class"/>
    <x v="1"/>
    <x v="41"/>
    <s v="United States"/>
    <s v="Naperville"/>
    <s v="Illinois"/>
    <n v="60540"/>
    <x v="2"/>
    <x v="2"/>
    <s v="Phones"/>
    <n v="147.16800000000001"/>
    <n v="4"/>
    <n v="0.2"/>
    <n v="16.5564"/>
  </r>
  <r>
    <s v="Standard Class"/>
    <x v="1"/>
    <x v="42"/>
    <s v="United States"/>
    <s v="Los Angeles"/>
    <s v="California"/>
    <n v="90049"/>
    <x v="1"/>
    <x v="1"/>
    <s v="Storage"/>
    <n v="77.88"/>
    <n v="2"/>
    <n v="0"/>
    <n v="3.8940000000000001"/>
  </r>
  <r>
    <s v="Standard Class"/>
    <x v="1"/>
    <x v="43"/>
    <s v="United States"/>
    <s v="Melbourne"/>
    <s v="Florida"/>
    <n v="32935"/>
    <x v="0"/>
    <x v="1"/>
    <s v="Storage"/>
    <n v="95.616"/>
    <n v="2"/>
    <n v="0.2"/>
    <n v="9.5616000000000003"/>
  </r>
  <r>
    <s v="First Class"/>
    <x v="1"/>
    <x v="44"/>
    <s v="United States"/>
    <s v="Eagan"/>
    <s v="Minnesota"/>
    <n v="55122"/>
    <x v="2"/>
    <x v="2"/>
    <s v="Accessories"/>
    <n v="45.98"/>
    <n v="2"/>
    <n v="0"/>
    <n v="19.7714"/>
  </r>
  <r>
    <s v="First Class"/>
    <x v="1"/>
    <x v="45"/>
    <s v="United States"/>
    <s v="Eagan"/>
    <s v="Minnesota"/>
    <n v="55122"/>
    <x v="2"/>
    <x v="1"/>
    <s v="Binders"/>
    <n v="17.46"/>
    <n v="2"/>
    <n v="0"/>
    <n v="8.2062000000000008"/>
  </r>
  <r>
    <s v="Second Class"/>
    <x v="0"/>
    <x v="46"/>
    <s v="United States"/>
    <s v="Westland"/>
    <s v="Michigan"/>
    <n v="48185"/>
    <x v="2"/>
    <x v="1"/>
    <s v="Storage"/>
    <n v="211.96"/>
    <n v="4"/>
    <n v="0"/>
    <n v="8.4784000000000006"/>
  </r>
  <r>
    <s v="Standard Class"/>
    <x v="0"/>
    <x v="47"/>
    <s v="United States"/>
    <s v="Dover"/>
    <s v="Delaware"/>
    <n v="19901"/>
    <x v="3"/>
    <x v="2"/>
    <s v="Accessories"/>
    <n v="45"/>
    <n v="3"/>
    <n v="0"/>
    <n v="4.95"/>
  </r>
  <r>
    <s v="Standard Class"/>
    <x v="0"/>
    <x v="48"/>
    <s v="United States"/>
    <s v="Dover"/>
    <s v="Delaware"/>
    <n v="19901"/>
    <x v="3"/>
    <x v="2"/>
    <s v="Phones"/>
    <n v="21.8"/>
    <n v="2"/>
    <n v="0"/>
    <n v="6.1040000000000001"/>
  </r>
  <r>
    <s v="Standard Class"/>
    <x v="0"/>
    <x v="49"/>
    <s v="United States"/>
    <s v="New Albany"/>
    <s v="Indiana"/>
    <n v="47150"/>
    <x v="2"/>
    <x v="1"/>
    <s v="Binders"/>
    <n v="38.22"/>
    <n v="6"/>
    <n v="0"/>
    <n v="17.9634"/>
  </r>
  <r>
    <s v="Standard Class"/>
    <x v="0"/>
    <x v="50"/>
    <s v="United States"/>
    <s v="New Albany"/>
    <s v="Indiana"/>
    <n v="47150"/>
    <x v="2"/>
    <x v="1"/>
    <s v="Labels"/>
    <n v="75.180000000000007"/>
    <n v="6"/>
    <n v="0"/>
    <n v="35.334600000000002"/>
  </r>
  <r>
    <s v="Standard Class"/>
    <x v="0"/>
    <x v="51"/>
    <s v="United States"/>
    <s v="New Albany"/>
    <s v="Indiana"/>
    <n v="47150"/>
    <x v="2"/>
    <x v="0"/>
    <s v="Furnishings"/>
    <n v="6.16"/>
    <n v="2"/>
    <n v="0"/>
    <n v="2.9567999999999999"/>
  </r>
  <r>
    <s v="Standard Class"/>
    <x v="0"/>
    <x v="52"/>
    <s v="United States"/>
    <s v="New Albany"/>
    <s v="Indiana"/>
    <n v="47150"/>
    <x v="2"/>
    <x v="0"/>
    <s v="Chairs"/>
    <n v="89.99"/>
    <n v="1"/>
    <n v="0"/>
    <n v="17.098099999999999"/>
  </r>
  <r>
    <s v="Standard Class"/>
    <x v="1"/>
    <x v="53"/>
    <s v="United States"/>
    <s v="New York City"/>
    <s v="New York"/>
    <n v="10024"/>
    <x v="3"/>
    <x v="1"/>
    <s v="Fasteners"/>
    <n v="15.26"/>
    <n v="7"/>
    <n v="0"/>
    <n v="6.2565999999999997"/>
  </r>
  <r>
    <s v="Standard Class"/>
    <x v="1"/>
    <x v="54"/>
    <s v="United States"/>
    <s v="New York City"/>
    <s v="New York"/>
    <n v="10024"/>
    <x v="3"/>
    <x v="2"/>
    <s v="Phones"/>
    <n v="1029.95"/>
    <n v="5"/>
    <n v="0"/>
    <n v="298.68549999999999"/>
  </r>
  <r>
    <s v="First Class"/>
    <x v="0"/>
    <x v="55"/>
    <s v="United States"/>
    <s v="Troy"/>
    <s v="New York"/>
    <n v="12180"/>
    <x v="3"/>
    <x v="1"/>
    <s v="Storage"/>
    <n v="208.56"/>
    <n v="6"/>
    <n v="0"/>
    <n v="52.14"/>
  </r>
  <r>
    <s v="First Class"/>
    <x v="0"/>
    <x v="56"/>
    <s v="United States"/>
    <s v="Troy"/>
    <s v="New York"/>
    <n v="12180"/>
    <x v="3"/>
    <x v="1"/>
    <s v="Paper"/>
    <n v="32.4"/>
    <n v="5"/>
    <n v="0"/>
    <n v="15.552"/>
  </r>
  <r>
    <s v="First Class"/>
    <x v="0"/>
    <x v="57"/>
    <s v="United States"/>
    <s v="Troy"/>
    <s v="New York"/>
    <n v="12180"/>
    <x v="3"/>
    <x v="0"/>
    <s v="Chairs"/>
    <n v="319.41000000000003"/>
    <n v="5"/>
    <n v="0.1"/>
    <n v="7.0979999999999999"/>
  </r>
  <r>
    <s v="First Class"/>
    <x v="0"/>
    <x v="58"/>
    <s v="United States"/>
    <s v="Troy"/>
    <s v="New York"/>
    <n v="12180"/>
    <x v="3"/>
    <x v="1"/>
    <s v="Paper"/>
    <n v="14.56"/>
    <n v="2"/>
    <n v="0"/>
    <n v="6.9888000000000003"/>
  </r>
  <r>
    <s v="First Class"/>
    <x v="0"/>
    <x v="59"/>
    <s v="United States"/>
    <s v="Troy"/>
    <s v="New York"/>
    <n v="12180"/>
    <x v="3"/>
    <x v="2"/>
    <s v="Accessories"/>
    <n v="30"/>
    <n v="2"/>
    <n v="0"/>
    <n v="3.3"/>
  </r>
  <r>
    <s v="First Class"/>
    <x v="0"/>
    <x v="60"/>
    <s v="United States"/>
    <s v="Troy"/>
    <s v="New York"/>
    <n v="12180"/>
    <x v="3"/>
    <x v="1"/>
    <s v="Binders"/>
    <n v="48.48"/>
    <n v="4"/>
    <n v="0.2"/>
    <n v="16.361999999999998"/>
  </r>
  <r>
    <s v="First Class"/>
    <x v="0"/>
    <x v="61"/>
    <s v="United States"/>
    <s v="Troy"/>
    <s v="New York"/>
    <n v="12180"/>
    <x v="3"/>
    <x v="1"/>
    <s v="Art"/>
    <n v="1.68"/>
    <n v="1"/>
    <n v="0"/>
    <n v="0.84"/>
  </r>
  <r>
    <s v="Standard Class"/>
    <x v="0"/>
    <x v="62"/>
    <s v="United States"/>
    <s v="Los Angeles"/>
    <s v="California"/>
    <n v="90004"/>
    <x v="1"/>
    <x v="2"/>
    <s v="Accessories"/>
    <n v="13.98"/>
    <n v="2"/>
    <n v="0"/>
    <n v="6.1512000000000002"/>
  </r>
  <r>
    <s v="Standard Class"/>
    <x v="0"/>
    <x v="63"/>
    <s v="United States"/>
    <s v="Los Angeles"/>
    <s v="California"/>
    <n v="90004"/>
    <x v="1"/>
    <x v="1"/>
    <s v="Binders"/>
    <n v="25.824000000000002"/>
    <n v="6"/>
    <n v="0.2"/>
    <n v="9.3612000000000002"/>
  </r>
  <r>
    <s v="Standard Class"/>
    <x v="0"/>
    <x v="64"/>
    <s v="United States"/>
    <s v="Los Angeles"/>
    <s v="California"/>
    <n v="90004"/>
    <x v="1"/>
    <x v="1"/>
    <s v="Paper"/>
    <n v="146.72999999999999"/>
    <n v="3"/>
    <n v="0"/>
    <n v="68.963099999999997"/>
  </r>
  <r>
    <s v="Standard Class"/>
    <x v="0"/>
    <x v="65"/>
    <s v="United States"/>
    <s v="Los Angeles"/>
    <s v="California"/>
    <n v="90004"/>
    <x v="1"/>
    <x v="0"/>
    <s v="Furnishings"/>
    <n v="79.760000000000005"/>
    <n v="4"/>
    <n v="0"/>
    <n v="22.332799999999999"/>
  </r>
  <r>
    <s v="Standard Class"/>
    <x v="2"/>
    <x v="66"/>
    <s v="United States"/>
    <s v="Chicago"/>
    <s v="Illinois"/>
    <n v="60610"/>
    <x v="2"/>
    <x v="0"/>
    <s v="Chairs"/>
    <n v="213.11500000000001"/>
    <n v="5"/>
    <n v="0.3"/>
    <n v="-15.2225"/>
  </r>
  <r>
    <s v="Standard Class"/>
    <x v="1"/>
    <x v="67"/>
    <s v="United States"/>
    <s v="Gilbert"/>
    <s v="Arizona"/>
    <n v="85234"/>
    <x v="1"/>
    <x v="1"/>
    <s v="Art"/>
    <n v="1113.0239999999999"/>
    <n v="8"/>
    <n v="0.2"/>
    <n v="111.30240000000001"/>
  </r>
  <r>
    <s v="Standard Class"/>
    <x v="1"/>
    <x v="68"/>
    <s v="United States"/>
    <s v="Gilbert"/>
    <s v="Arizona"/>
    <n v="85234"/>
    <x v="1"/>
    <x v="2"/>
    <s v="Phones"/>
    <n v="167.96799999999999"/>
    <n v="4"/>
    <n v="0.2"/>
    <n v="62.988"/>
  </r>
  <r>
    <s v="First Class"/>
    <x v="0"/>
    <x v="69"/>
    <s v="United States"/>
    <s v="Springfield"/>
    <s v="Virginia"/>
    <n v="22153"/>
    <x v="0"/>
    <x v="1"/>
    <s v="Paper"/>
    <n v="75.88"/>
    <n v="2"/>
    <n v="0"/>
    <n v="35.663600000000002"/>
  </r>
  <r>
    <s v="Standard Class"/>
    <x v="0"/>
    <x v="70"/>
    <s v="United States"/>
    <s v="New York City"/>
    <s v="New York"/>
    <n v="10009"/>
    <x v="3"/>
    <x v="1"/>
    <s v="Binders"/>
    <n v="4.6159999999999997"/>
    <n v="1"/>
    <n v="0.2"/>
    <n v="1.7310000000000001"/>
  </r>
  <r>
    <s v="Second Class"/>
    <x v="0"/>
    <x v="71"/>
    <s v="United States"/>
    <s v="Jackson"/>
    <s v="Michigan"/>
    <n v="49201"/>
    <x v="2"/>
    <x v="1"/>
    <s v="Paper"/>
    <n v="19.05"/>
    <n v="3"/>
    <n v="0"/>
    <n v="8.7629999999999999"/>
  </r>
  <r>
    <s v="Standard Class"/>
    <x v="0"/>
    <x v="72"/>
    <s v="United States"/>
    <s v="Memphis"/>
    <s v="Tennessee"/>
    <n v="38109"/>
    <x v="0"/>
    <x v="0"/>
    <s v="Chairs"/>
    <n v="831.93600000000004"/>
    <n v="8"/>
    <n v="0.2"/>
    <n v="-114.3912"/>
  </r>
  <r>
    <s v="Standard Class"/>
    <x v="0"/>
    <x v="73"/>
    <s v="United States"/>
    <s v="Memphis"/>
    <s v="Tennessee"/>
    <n v="38109"/>
    <x v="0"/>
    <x v="0"/>
    <s v="Furnishings"/>
    <n v="97.04"/>
    <n v="2"/>
    <n v="0.2"/>
    <n v="1.2130000000000001"/>
  </r>
  <r>
    <s v="Standard Class"/>
    <x v="0"/>
    <x v="74"/>
    <s v="United States"/>
    <s v="Memphis"/>
    <s v="Tennessee"/>
    <n v="38109"/>
    <x v="0"/>
    <x v="1"/>
    <s v="Storage"/>
    <n v="72.784000000000006"/>
    <n v="1"/>
    <n v="0.2"/>
    <n v="-18.196000000000002"/>
  </r>
  <r>
    <s v="First Class"/>
    <x v="1"/>
    <x v="75"/>
    <s v="United States"/>
    <s v="Houston"/>
    <s v="Texas"/>
    <n v="77041"/>
    <x v="2"/>
    <x v="1"/>
    <s v="Binders"/>
    <n v="1.248"/>
    <n v="3"/>
    <n v="0.8"/>
    <n v="-1.9343999999999999"/>
  </r>
  <r>
    <s v="First Class"/>
    <x v="1"/>
    <x v="76"/>
    <s v="United States"/>
    <s v="Houston"/>
    <s v="Texas"/>
    <n v="77041"/>
    <x v="2"/>
    <x v="0"/>
    <s v="Furnishings"/>
    <n v="9.7080000000000002"/>
    <n v="3"/>
    <n v="0.6"/>
    <n v="-5.8247999999999998"/>
  </r>
  <r>
    <s v="First Class"/>
    <x v="1"/>
    <x v="77"/>
    <s v="United States"/>
    <s v="Houston"/>
    <s v="Texas"/>
    <n v="77041"/>
    <x v="2"/>
    <x v="1"/>
    <s v="Storage"/>
    <n v="27.24"/>
    <n v="3"/>
    <n v="0.2"/>
    <n v="2.7240000000000002"/>
  </r>
  <r>
    <s v="Second Class"/>
    <x v="0"/>
    <x v="78"/>
    <s v="United States"/>
    <s v="Houston"/>
    <s v="Texas"/>
    <n v="77070"/>
    <x v="2"/>
    <x v="0"/>
    <s v="Furnishings"/>
    <n v="19.3"/>
    <n v="5"/>
    <n v="0.6"/>
    <n v="-14.475"/>
  </r>
  <r>
    <s v="First Class"/>
    <x v="1"/>
    <x v="79"/>
    <s v="United States"/>
    <s v="Decatur"/>
    <s v="Alabama"/>
    <n v="35601"/>
    <x v="0"/>
    <x v="1"/>
    <s v="Appliances"/>
    <n v="208.16"/>
    <n v="1"/>
    <n v="0"/>
    <n v="56.203200000000002"/>
  </r>
  <r>
    <s v="First Class"/>
    <x v="1"/>
    <x v="80"/>
    <s v="United States"/>
    <s v="Decatur"/>
    <s v="Alabama"/>
    <n v="35601"/>
    <x v="0"/>
    <x v="1"/>
    <s v="Binders"/>
    <n v="16.739999999999998"/>
    <n v="3"/>
    <n v="0"/>
    <n v="8.0351999999999997"/>
  </r>
  <r>
    <s v="Standard Class"/>
    <x v="0"/>
    <x v="81"/>
    <s v="United States"/>
    <s v="San Francisco"/>
    <s v="California"/>
    <n v="94122"/>
    <x v="1"/>
    <x v="1"/>
    <s v="Art"/>
    <n v="14.9"/>
    <n v="5"/>
    <n v="0"/>
    <n v="4.1719999999999997"/>
  </r>
  <r>
    <s v="Standard Class"/>
    <x v="0"/>
    <x v="82"/>
    <s v="United States"/>
    <s v="San Francisco"/>
    <s v="California"/>
    <n v="94122"/>
    <x v="1"/>
    <x v="1"/>
    <s v="Storage"/>
    <n v="21.39"/>
    <n v="1"/>
    <n v="0"/>
    <n v="6.2031000000000001"/>
  </r>
  <r>
    <s v="Standard Class"/>
    <x v="1"/>
    <x v="83"/>
    <s v="United States"/>
    <s v="Durham"/>
    <s v="North Carolina"/>
    <n v="27707"/>
    <x v="0"/>
    <x v="1"/>
    <s v="Envelopes"/>
    <n v="200.98400000000001"/>
    <n v="7"/>
    <n v="0.2"/>
    <n v="62.807499999999997"/>
  </r>
  <r>
    <s v="First Class"/>
    <x v="2"/>
    <x v="84"/>
    <s v="United States"/>
    <s v="Chicago"/>
    <s v="Illinois"/>
    <n v="60623"/>
    <x v="2"/>
    <x v="1"/>
    <s v="Storage"/>
    <n v="230.376"/>
    <n v="3"/>
    <n v="0.2"/>
    <n v="-48.954900000000002"/>
  </r>
  <r>
    <s v="Second Class"/>
    <x v="0"/>
    <x v="85"/>
    <s v="United States"/>
    <s v="Columbia"/>
    <s v="South Carolina"/>
    <n v="29203"/>
    <x v="0"/>
    <x v="0"/>
    <s v="Chairs"/>
    <n v="301.95999999999998"/>
    <n v="2"/>
    <n v="0"/>
    <n v="33.215600000000002"/>
  </r>
  <r>
    <s v="Standard Class"/>
    <x v="0"/>
    <x v="86"/>
    <s v="United States"/>
    <s v="Rochester"/>
    <s v="Minnesota"/>
    <n v="55901"/>
    <x v="2"/>
    <x v="2"/>
    <s v="Accessories"/>
    <n v="19.989999999999998"/>
    <n v="1"/>
    <n v="0"/>
    <n v="6.7965999999999998"/>
  </r>
  <r>
    <s v="Standard Class"/>
    <x v="0"/>
    <x v="87"/>
    <s v="United States"/>
    <s v="Rochester"/>
    <s v="Minnesota"/>
    <n v="55901"/>
    <x v="2"/>
    <x v="1"/>
    <s v="Labels"/>
    <n v="6.16"/>
    <n v="2"/>
    <n v="0"/>
    <n v="2.9567999999999999"/>
  </r>
  <r>
    <s v="Second Class"/>
    <x v="2"/>
    <x v="88"/>
    <s v="United States"/>
    <s v="Houston"/>
    <s v="Texas"/>
    <n v="77095"/>
    <x v="2"/>
    <x v="1"/>
    <s v="Storage"/>
    <n v="158.36799999999999"/>
    <n v="7"/>
    <n v="0.2"/>
    <n v="13.857200000000001"/>
  </r>
  <r>
    <s v="Standard Class"/>
    <x v="1"/>
    <x v="89"/>
    <s v="United States"/>
    <s v="Los Angeles"/>
    <s v="California"/>
    <n v="90036"/>
    <x v="1"/>
    <x v="1"/>
    <s v="Art"/>
    <n v="20.100000000000001"/>
    <n v="3"/>
    <n v="0"/>
    <n v="6.633"/>
  </r>
  <r>
    <s v="Standard Class"/>
    <x v="1"/>
    <x v="90"/>
    <s v="United States"/>
    <s v="Los Angeles"/>
    <s v="California"/>
    <n v="90036"/>
    <x v="1"/>
    <x v="2"/>
    <s v="Phones"/>
    <n v="73.584000000000003"/>
    <n v="2"/>
    <n v="0.2"/>
    <n v="8.2782"/>
  </r>
  <r>
    <s v="Standard Class"/>
    <x v="1"/>
    <x v="91"/>
    <s v="United States"/>
    <s v="Los Angeles"/>
    <s v="California"/>
    <n v="90036"/>
    <x v="1"/>
    <x v="1"/>
    <s v="Paper"/>
    <n v="6.48"/>
    <n v="1"/>
    <n v="0"/>
    <n v="3.1103999999999998"/>
  </r>
  <r>
    <s v="Second Class"/>
    <x v="0"/>
    <x v="92"/>
    <s v="United States"/>
    <s v="Minneapolis"/>
    <s v="Minnesota"/>
    <n v="55407"/>
    <x v="2"/>
    <x v="1"/>
    <s v="Paper"/>
    <n v="12.96"/>
    <n v="2"/>
    <n v="0"/>
    <n v="6.2207999999999997"/>
  </r>
  <r>
    <s v="Second Class"/>
    <x v="0"/>
    <x v="93"/>
    <s v="United States"/>
    <s v="Minneapolis"/>
    <s v="Minnesota"/>
    <n v="55407"/>
    <x v="2"/>
    <x v="0"/>
    <s v="Furnishings"/>
    <n v="53.34"/>
    <n v="3"/>
    <n v="0"/>
    <n v="16.535399999999999"/>
  </r>
  <r>
    <s v="Second Class"/>
    <x v="0"/>
    <x v="94"/>
    <s v="United States"/>
    <s v="Minneapolis"/>
    <s v="Minnesota"/>
    <n v="55407"/>
    <x v="2"/>
    <x v="1"/>
    <s v="Binders"/>
    <n v="32.96"/>
    <n v="2"/>
    <n v="0"/>
    <n v="16.150400000000001"/>
  </r>
  <r>
    <s v="Standard Class"/>
    <x v="2"/>
    <x v="95"/>
    <s v="United States"/>
    <s v="Portland"/>
    <s v="Oregon"/>
    <n v="97206"/>
    <x v="1"/>
    <x v="1"/>
    <s v="Binders"/>
    <n v="5.6820000000000004"/>
    <n v="1"/>
    <n v="0.7"/>
    <n v="-3.7879999999999998"/>
  </r>
  <r>
    <s v="Second Class"/>
    <x v="2"/>
    <x v="96"/>
    <s v="United States"/>
    <s v="New York City"/>
    <s v="New York"/>
    <n v="10009"/>
    <x v="3"/>
    <x v="0"/>
    <s v="Furnishings"/>
    <n v="96.53"/>
    <n v="7"/>
    <n v="0"/>
    <n v="40.5426"/>
  </r>
  <r>
    <s v="First Class"/>
    <x v="0"/>
    <x v="97"/>
    <s v="United States"/>
    <s v="San Francisco"/>
    <s v="California"/>
    <n v="94122"/>
    <x v="1"/>
    <x v="1"/>
    <s v="Binders"/>
    <n v="51.311999999999998"/>
    <n v="3"/>
    <n v="0.2"/>
    <n v="17.959199999999999"/>
  </r>
  <r>
    <s v="Standard Class"/>
    <x v="1"/>
    <x v="98"/>
    <s v="United States"/>
    <s v="Saint Paul"/>
    <s v="Minnesota"/>
    <n v="55106"/>
    <x v="2"/>
    <x v="1"/>
    <s v="Appliances"/>
    <n v="77.88"/>
    <n v="6"/>
    <n v="0"/>
    <n v="22.5852"/>
  </r>
  <r>
    <s v="Standard Class"/>
    <x v="2"/>
    <x v="99"/>
    <s v="United States"/>
    <s v="Chicago"/>
    <s v="Illinois"/>
    <n v="60610"/>
    <x v="2"/>
    <x v="1"/>
    <s v="Paper"/>
    <n v="64.623999999999995"/>
    <n v="7"/>
    <n v="0.2"/>
    <n v="22.618400000000001"/>
  </r>
  <r>
    <s v="Standard Class"/>
    <x v="2"/>
    <x v="100"/>
    <s v="United States"/>
    <s v="Chicago"/>
    <s v="Illinois"/>
    <n v="60610"/>
    <x v="2"/>
    <x v="2"/>
    <s v="Accessories"/>
    <n v="95.975999999999999"/>
    <n v="3"/>
    <n v="0.2"/>
    <n v="-10.7973"/>
  </r>
  <r>
    <s v="Standard Class"/>
    <x v="2"/>
    <x v="101"/>
    <s v="United States"/>
    <s v="Chicago"/>
    <s v="Illinois"/>
    <n v="60610"/>
    <x v="2"/>
    <x v="1"/>
    <s v="Binders"/>
    <n v="1.788"/>
    <n v="3"/>
    <n v="0.8"/>
    <n v="-3.0396000000000001"/>
  </r>
  <r>
    <s v="Second Class"/>
    <x v="0"/>
    <x v="102"/>
    <s v="United States"/>
    <s v="Rochester"/>
    <s v="Minnesota"/>
    <n v="55901"/>
    <x v="2"/>
    <x v="1"/>
    <s v="Paper"/>
    <n v="23.92"/>
    <n v="4"/>
    <n v="0"/>
    <n v="11.720800000000001"/>
  </r>
  <r>
    <s v="Standard Class"/>
    <x v="0"/>
    <x v="103"/>
    <s v="United States"/>
    <s v="Aurora"/>
    <s v="Colorado"/>
    <n v="80013"/>
    <x v="1"/>
    <x v="2"/>
    <s v="Accessories"/>
    <n v="238.89599999999999"/>
    <n v="6"/>
    <n v="0.2"/>
    <n v="-26.875800000000002"/>
  </r>
  <r>
    <s v="Standard Class"/>
    <x v="0"/>
    <x v="104"/>
    <s v="United States"/>
    <s v="Aurora"/>
    <s v="Colorado"/>
    <n v="80013"/>
    <x v="1"/>
    <x v="0"/>
    <s v="Furnishings"/>
    <n v="102.36"/>
    <n v="3"/>
    <n v="0.2"/>
    <n v="-3.8384999999999998"/>
  </r>
  <r>
    <s v="Standard Class"/>
    <x v="0"/>
    <x v="105"/>
    <s v="United States"/>
    <s v="Aurora"/>
    <s v="Colorado"/>
    <n v="80013"/>
    <x v="1"/>
    <x v="1"/>
    <s v="Binders"/>
    <n v="36.881999999999998"/>
    <n v="3"/>
    <n v="0.7"/>
    <n v="-25.817399999999999"/>
  </r>
  <r>
    <s v="Standard Class"/>
    <x v="0"/>
    <x v="106"/>
    <s v="United States"/>
    <s v="Charlotte"/>
    <s v="North Carolina"/>
    <n v="28205"/>
    <x v="0"/>
    <x v="2"/>
    <s v="Accessories"/>
    <n v="74.111999999999995"/>
    <n v="8"/>
    <n v="0.2"/>
    <n v="17.601600000000001"/>
  </r>
  <r>
    <s v="Standard Class"/>
    <x v="0"/>
    <x v="107"/>
    <s v="United States"/>
    <s v="Charlotte"/>
    <s v="North Carolina"/>
    <n v="28205"/>
    <x v="0"/>
    <x v="2"/>
    <s v="Phones"/>
    <n v="27.992000000000001"/>
    <n v="1"/>
    <n v="0.2"/>
    <n v="2.0994000000000002"/>
  </r>
  <r>
    <s v="Standard Class"/>
    <x v="0"/>
    <x v="108"/>
    <s v="United States"/>
    <s v="Charlotte"/>
    <s v="North Carolina"/>
    <n v="28205"/>
    <x v="0"/>
    <x v="1"/>
    <s v="Art"/>
    <n v="3.3039999999999998"/>
    <n v="1"/>
    <n v="0.2"/>
    <n v="1.0738000000000001"/>
  </r>
  <r>
    <s v="Standard Class"/>
    <x v="2"/>
    <x v="109"/>
    <s v="United States"/>
    <s v="Orland Park"/>
    <s v="Illinois"/>
    <n v="60462"/>
    <x v="2"/>
    <x v="2"/>
    <s v="Accessories"/>
    <n v="339.96"/>
    <n v="5"/>
    <n v="0.2"/>
    <n v="67.992000000000004"/>
  </r>
  <r>
    <s v="Standard Class"/>
    <x v="1"/>
    <x v="110"/>
    <s v="United States"/>
    <s v="New York City"/>
    <s v="New York"/>
    <n v="10035"/>
    <x v="3"/>
    <x v="0"/>
    <s v="Furnishings"/>
    <n v="41.96"/>
    <n v="2"/>
    <n v="0"/>
    <n v="10.909599999999999"/>
  </r>
  <r>
    <s v="Standard Class"/>
    <x v="0"/>
    <x v="111"/>
    <s v="United States"/>
    <s v="Urbandale"/>
    <s v="Iowa"/>
    <n v="50322"/>
    <x v="2"/>
    <x v="1"/>
    <s v="Art"/>
    <n v="75.959999999999994"/>
    <n v="2"/>
    <n v="0"/>
    <n v="22.788"/>
  </r>
  <r>
    <s v="Standard Class"/>
    <x v="0"/>
    <x v="112"/>
    <s v="United States"/>
    <s v="Urbandale"/>
    <s v="Iowa"/>
    <n v="50322"/>
    <x v="2"/>
    <x v="1"/>
    <s v="Binders"/>
    <n v="27.24"/>
    <n v="6"/>
    <n v="0"/>
    <n v="13.3476"/>
  </r>
  <r>
    <s v="Second Class"/>
    <x v="0"/>
    <x v="113"/>
    <s v="United States"/>
    <s v="Columbus"/>
    <s v="Ohio"/>
    <n v="43229"/>
    <x v="3"/>
    <x v="1"/>
    <s v="Fasteners"/>
    <n v="40.095999999999997"/>
    <n v="14"/>
    <n v="0.2"/>
    <n v="14.534800000000001"/>
  </r>
  <r>
    <s v="Second Class"/>
    <x v="0"/>
    <x v="114"/>
    <s v="United States"/>
    <s v="Columbus"/>
    <s v="Ohio"/>
    <n v="43229"/>
    <x v="3"/>
    <x v="1"/>
    <s v="Envelopes"/>
    <n v="4.72"/>
    <n v="2"/>
    <n v="0.2"/>
    <n v="1.6519999999999999"/>
  </r>
  <r>
    <s v="Second Class"/>
    <x v="0"/>
    <x v="115"/>
    <s v="United States"/>
    <s v="Columbus"/>
    <s v="Ohio"/>
    <n v="43229"/>
    <x v="3"/>
    <x v="1"/>
    <s v="Paper"/>
    <n v="23.975999999999999"/>
    <n v="3"/>
    <n v="0.2"/>
    <n v="7.4924999999999997"/>
  </r>
  <r>
    <s v="Second Class"/>
    <x v="0"/>
    <x v="116"/>
    <s v="United States"/>
    <s v="Columbus"/>
    <s v="Ohio"/>
    <n v="43229"/>
    <x v="3"/>
    <x v="1"/>
    <s v="Envelopes"/>
    <n v="130.464"/>
    <n v="6"/>
    <n v="0.2"/>
    <n v="44.031599999999997"/>
  </r>
  <r>
    <s v="Standard Class"/>
    <x v="0"/>
    <x v="117"/>
    <s v="United States"/>
    <s v="Seattle"/>
    <s v="Washington"/>
    <n v="98103"/>
    <x v="1"/>
    <x v="0"/>
    <s v="Tables"/>
    <n v="787.53"/>
    <n v="3"/>
    <n v="0"/>
    <n v="165.38130000000001"/>
  </r>
  <r>
    <s v="Standard Class"/>
    <x v="1"/>
    <x v="118"/>
    <s v="United States"/>
    <s v="Bristol"/>
    <s v="Tennessee"/>
    <n v="37620"/>
    <x v="0"/>
    <x v="1"/>
    <s v="Binders"/>
    <n v="157.79400000000001"/>
    <n v="1"/>
    <n v="0.7"/>
    <n v="-115.71559999999999"/>
  </r>
  <r>
    <s v="First Class"/>
    <x v="0"/>
    <x v="119"/>
    <s v="United States"/>
    <s v="Wilmington"/>
    <s v="Delaware"/>
    <n v="19805"/>
    <x v="3"/>
    <x v="0"/>
    <s v="Furnishings"/>
    <n v="47.04"/>
    <n v="3"/>
    <n v="0"/>
    <n v="18.345600000000001"/>
  </r>
  <r>
    <s v="First Class"/>
    <x v="0"/>
    <x v="120"/>
    <s v="United States"/>
    <s v="Wilmington"/>
    <s v="Delaware"/>
    <n v="19805"/>
    <x v="3"/>
    <x v="1"/>
    <s v="Binders"/>
    <n v="30.84"/>
    <n v="4"/>
    <n v="0"/>
    <n v="13.878"/>
  </r>
  <r>
    <s v="First Class"/>
    <x v="0"/>
    <x v="121"/>
    <s v="United States"/>
    <s v="Wilmington"/>
    <s v="Delaware"/>
    <n v="19805"/>
    <x v="3"/>
    <x v="1"/>
    <s v="Storage"/>
    <n v="226.56"/>
    <n v="6"/>
    <n v="0"/>
    <n v="63.436799999999998"/>
  </r>
  <r>
    <s v="First Class"/>
    <x v="0"/>
    <x v="122"/>
    <s v="United States"/>
    <s v="Wilmington"/>
    <s v="Delaware"/>
    <n v="19805"/>
    <x v="3"/>
    <x v="1"/>
    <s v="Envelopes"/>
    <n v="115.02"/>
    <n v="9"/>
    <n v="0"/>
    <n v="51.759"/>
  </r>
  <r>
    <s v="First Class"/>
    <x v="0"/>
    <x v="123"/>
    <s v="United States"/>
    <s v="Wilmington"/>
    <s v="Delaware"/>
    <n v="19805"/>
    <x v="3"/>
    <x v="2"/>
    <s v="Phones"/>
    <n v="68.040000000000006"/>
    <n v="7"/>
    <n v="0"/>
    <n v="19.7316"/>
  </r>
  <r>
    <s v="Second Class"/>
    <x v="2"/>
    <x v="124"/>
    <s v="United States"/>
    <s v="Houston"/>
    <s v="Texas"/>
    <n v="77041"/>
    <x v="2"/>
    <x v="0"/>
    <s v="Chairs"/>
    <n v="600.55799999999999"/>
    <n v="3"/>
    <n v="0.3"/>
    <n v="-8.5793999999999997"/>
  </r>
  <r>
    <s v="Standard Class"/>
    <x v="0"/>
    <x v="125"/>
    <s v="United States"/>
    <s v="Bloomington"/>
    <s v="Illinois"/>
    <n v="61701"/>
    <x v="2"/>
    <x v="0"/>
    <s v="Tables"/>
    <n v="617.70000000000005"/>
    <n v="6"/>
    <n v="0.5"/>
    <n v="-407.68200000000002"/>
  </r>
  <r>
    <s v="Standard Class"/>
    <x v="0"/>
    <x v="126"/>
    <s v="United States"/>
    <s v="Phoenix"/>
    <s v="Arizona"/>
    <n v="85023"/>
    <x v="1"/>
    <x v="1"/>
    <s v="Binders"/>
    <n v="2.3879999999999999"/>
    <n v="2"/>
    <n v="0.7"/>
    <n v="-1.8308"/>
  </r>
  <r>
    <s v="Standard Class"/>
    <x v="0"/>
    <x v="127"/>
    <s v="United States"/>
    <s v="Phoenix"/>
    <s v="Arizona"/>
    <n v="85023"/>
    <x v="1"/>
    <x v="1"/>
    <s v="Storage"/>
    <n v="243.99199999999999"/>
    <n v="7"/>
    <n v="0.2"/>
    <n v="30.498999999999999"/>
  </r>
  <r>
    <s v="Second Class"/>
    <x v="2"/>
    <x v="128"/>
    <s v="United States"/>
    <s v="Los Angeles"/>
    <s v="California"/>
    <n v="90004"/>
    <x v="1"/>
    <x v="0"/>
    <s v="Chairs"/>
    <n v="81.424000000000007"/>
    <n v="2"/>
    <n v="0.2"/>
    <n v="-9.1601999999999997"/>
  </r>
  <r>
    <s v="Second Class"/>
    <x v="2"/>
    <x v="129"/>
    <s v="United States"/>
    <s v="Los Angeles"/>
    <s v="California"/>
    <n v="90004"/>
    <x v="1"/>
    <x v="0"/>
    <s v="Furnishings"/>
    <n v="238.56"/>
    <n v="3"/>
    <n v="0"/>
    <n v="26.241599999999998"/>
  </r>
  <r>
    <s v="First Class"/>
    <x v="1"/>
    <x v="130"/>
    <s v="United States"/>
    <s v="Columbus"/>
    <s v="Ohio"/>
    <n v="43229"/>
    <x v="3"/>
    <x v="2"/>
    <s v="Phones"/>
    <n v="59.97"/>
    <n v="5"/>
    <n v="0.4"/>
    <n v="-11.994"/>
  </r>
  <r>
    <s v="First Class"/>
    <x v="1"/>
    <x v="131"/>
    <s v="United States"/>
    <s v="Columbus"/>
    <s v="Ohio"/>
    <n v="43229"/>
    <x v="3"/>
    <x v="1"/>
    <s v="Paper"/>
    <n v="78.304000000000002"/>
    <n v="2"/>
    <n v="0.2"/>
    <n v="29.364000000000001"/>
  </r>
  <r>
    <s v="First Class"/>
    <x v="1"/>
    <x v="132"/>
    <s v="United States"/>
    <s v="Columbus"/>
    <s v="Ohio"/>
    <n v="43229"/>
    <x v="3"/>
    <x v="1"/>
    <s v="Fasteners"/>
    <n v="21.456"/>
    <n v="9"/>
    <n v="0.2"/>
    <n v="6.9732000000000003"/>
  </r>
  <r>
    <s v="Standard Class"/>
    <x v="0"/>
    <x v="133"/>
    <s v="United States"/>
    <s v="Roseville"/>
    <s v="California"/>
    <n v="95661"/>
    <x v="1"/>
    <x v="1"/>
    <s v="Paper"/>
    <n v="20.04"/>
    <n v="3"/>
    <n v="0"/>
    <n v="9.6191999999999993"/>
  </r>
  <r>
    <s v="Standard Class"/>
    <x v="0"/>
    <x v="134"/>
    <s v="United States"/>
    <s v="Roseville"/>
    <s v="California"/>
    <n v="95661"/>
    <x v="1"/>
    <x v="1"/>
    <s v="Paper"/>
    <n v="35.44"/>
    <n v="1"/>
    <n v="0"/>
    <n v="16.6568"/>
  </r>
  <r>
    <s v="Standard Class"/>
    <x v="0"/>
    <x v="135"/>
    <s v="United States"/>
    <s v="Roseville"/>
    <s v="California"/>
    <n v="95661"/>
    <x v="1"/>
    <x v="1"/>
    <s v="Art"/>
    <n v="11.52"/>
    <n v="4"/>
    <n v="0"/>
    <n v="3.456"/>
  </r>
  <r>
    <s v="Standard Class"/>
    <x v="0"/>
    <x v="136"/>
    <s v="United States"/>
    <s v="Roseville"/>
    <s v="California"/>
    <n v="95661"/>
    <x v="1"/>
    <x v="1"/>
    <s v="Fasteners"/>
    <n v="4.0199999999999996"/>
    <n v="2"/>
    <n v="0"/>
    <n v="1.9698"/>
  </r>
  <r>
    <s v="Standard Class"/>
    <x v="0"/>
    <x v="137"/>
    <s v="United States"/>
    <s v="Roseville"/>
    <s v="California"/>
    <n v="95661"/>
    <x v="1"/>
    <x v="1"/>
    <s v="Binders"/>
    <n v="76.176000000000002"/>
    <n v="3"/>
    <n v="0.2"/>
    <n v="26.6616"/>
  </r>
  <r>
    <s v="Standard Class"/>
    <x v="0"/>
    <x v="138"/>
    <s v="United States"/>
    <s v="Roseville"/>
    <s v="California"/>
    <n v="95661"/>
    <x v="1"/>
    <x v="1"/>
    <s v="Supplies"/>
    <n v="65.88"/>
    <n v="6"/>
    <n v="0"/>
    <n v="18.446400000000001"/>
  </r>
  <r>
    <s v="Standard Class"/>
    <x v="0"/>
    <x v="139"/>
    <s v="United States"/>
    <s v="Roseville"/>
    <s v="California"/>
    <n v="95661"/>
    <x v="1"/>
    <x v="0"/>
    <s v="Furnishings"/>
    <n v="43.12"/>
    <n v="14"/>
    <n v="0"/>
    <n v="20.697600000000001"/>
  </r>
  <r>
    <s v="Second Class"/>
    <x v="1"/>
    <x v="140"/>
    <s v="United States"/>
    <s v="Philadelphia"/>
    <s v="Pennsylvania"/>
    <n v="19140"/>
    <x v="3"/>
    <x v="0"/>
    <s v="Furnishings"/>
    <n v="82.8"/>
    <n v="2"/>
    <n v="0.2"/>
    <n v="10.35"/>
  </r>
  <r>
    <s v="Standard Class"/>
    <x v="1"/>
    <x v="141"/>
    <s v="United States"/>
    <s v="San Francisco"/>
    <s v="California"/>
    <n v="94122"/>
    <x v="1"/>
    <x v="1"/>
    <s v="Art"/>
    <n v="8.82"/>
    <n v="3"/>
    <n v="0"/>
    <n v="2.3814000000000002"/>
  </r>
  <r>
    <s v="Standard Class"/>
    <x v="1"/>
    <x v="142"/>
    <s v="United States"/>
    <s v="San Francisco"/>
    <s v="California"/>
    <n v="94122"/>
    <x v="1"/>
    <x v="1"/>
    <s v="Envelopes"/>
    <n v="10.86"/>
    <n v="3"/>
    <n v="0"/>
    <n v="5.1041999999999996"/>
  </r>
  <r>
    <s v="Standard Class"/>
    <x v="1"/>
    <x v="143"/>
    <s v="United States"/>
    <s v="San Francisco"/>
    <s v="California"/>
    <n v="94122"/>
    <x v="1"/>
    <x v="1"/>
    <s v="Paper"/>
    <n v="143.69999999999999"/>
    <n v="3"/>
    <n v="0"/>
    <n v="68.975999999999999"/>
  </r>
  <r>
    <s v="Standard Class"/>
    <x v="0"/>
    <x v="144"/>
    <s v="United States"/>
    <s v="Independence"/>
    <s v="Missouri"/>
    <n v="64055"/>
    <x v="2"/>
    <x v="1"/>
    <s v="Appliances"/>
    <n v="839.43"/>
    <n v="3"/>
    <n v="0"/>
    <n v="218.2518"/>
  </r>
  <r>
    <s v="Standard Class"/>
    <x v="0"/>
    <x v="145"/>
    <s v="United States"/>
    <s v="Pasadena"/>
    <s v="California"/>
    <n v="91104"/>
    <x v="1"/>
    <x v="1"/>
    <s v="Storage"/>
    <n v="671.93"/>
    <n v="7"/>
    <n v="0"/>
    <n v="20.157900000000001"/>
  </r>
  <r>
    <s v="Standard Class"/>
    <x v="2"/>
    <x v="146"/>
    <s v="United States"/>
    <s v="Newark"/>
    <s v="Ohio"/>
    <n v="43055"/>
    <x v="3"/>
    <x v="0"/>
    <s v="Furnishings"/>
    <n v="93.888000000000005"/>
    <n v="4"/>
    <n v="0.2"/>
    <n v="12.909599999999999"/>
  </r>
  <r>
    <s v="Standard Class"/>
    <x v="1"/>
    <x v="147"/>
    <s v="United States"/>
    <s v="Franklin"/>
    <s v="Wisconsin"/>
    <n v="53132"/>
    <x v="2"/>
    <x v="2"/>
    <s v="Phones"/>
    <n v="384.45"/>
    <n v="11"/>
    <n v="0"/>
    <n v="103.8015"/>
  </r>
  <r>
    <s v="Standard Class"/>
    <x v="1"/>
    <x v="148"/>
    <s v="United States"/>
    <s v="Franklin"/>
    <s v="Wisconsin"/>
    <n v="53132"/>
    <x v="2"/>
    <x v="2"/>
    <s v="Phones"/>
    <n v="149.97"/>
    <n v="3"/>
    <n v="0"/>
    <n v="5.9988000000000001"/>
  </r>
  <r>
    <s v="Standard Class"/>
    <x v="1"/>
    <x v="149"/>
    <s v="United States"/>
    <s v="Franklin"/>
    <s v="Wisconsin"/>
    <n v="53132"/>
    <x v="2"/>
    <x v="0"/>
    <s v="Chairs"/>
    <n v="1951.84"/>
    <n v="8"/>
    <n v="0"/>
    <n v="585.55200000000002"/>
  </r>
  <r>
    <s v="Standard Class"/>
    <x v="1"/>
    <x v="150"/>
    <s v="United States"/>
    <s v="Franklin"/>
    <s v="Wisconsin"/>
    <n v="53132"/>
    <x v="2"/>
    <x v="1"/>
    <s v="Binders"/>
    <n v="171.55"/>
    <n v="5"/>
    <n v="0"/>
    <n v="80.628500000000003"/>
  </r>
  <r>
    <s v="First Class"/>
    <x v="2"/>
    <x v="151"/>
    <s v="United States"/>
    <s v="Scottsdale"/>
    <s v="Arizona"/>
    <n v="85254"/>
    <x v="1"/>
    <x v="1"/>
    <s v="Appliances"/>
    <n v="157.91999999999999"/>
    <n v="5"/>
    <n v="0.2"/>
    <n v="17.765999999999998"/>
  </r>
  <r>
    <s v="First Class"/>
    <x v="2"/>
    <x v="152"/>
    <s v="United States"/>
    <s v="Scottsdale"/>
    <s v="Arizona"/>
    <n v="85254"/>
    <x v="1"/>
    <x v="2"/>
    <s v="Phones"/>
    <n v="203.184"/>
    <n v="2"/>
    <n v="0.2"/>
    <n v="15.238799999999999"/>
  </r>
  <r>
    <s v="First Class"/>
    <x v="1"/>
    <x v="153"/>
    <s v="United States"/>
    <s v="San Jose"/>
    <s v="California"/>
    <n v="95123"/>
    <x v="1"/>
    <x v="1"/>
    <s v="Paper"/>
    <n v="58.38"/>
    <n v="7"/>
    <n v="0"/>
    <n v="26.271000000000001"/>
  </r>
  <r>
    <s v="First Class"/>
    <x v="1"/>
    <x v="154"/>
    <s v="United States"/>
    <s v="San Jose"/>
    <s v="California"/>
    <n v="95123"/>
    <x v="1"/>
    <x v="1"/>
    <s v="Paper"/>
    <n v="105.52"/>
    <n v="4"/>
    <n v="0"/>
    <n v="48.539200000000001"/>
  </r>
  <r>
    <s v="First Class"/>
    <x v="1"/>
    <x v="155"/>
    <s v="United States"/>
    <s v="San Jose"/>
    <s v="California"/>
    <n v="95123"/>
    <x v="1"/>
    <x v="1"/>
    <s v="Storage"/>
    <n v="80.88"/>
    <n v="6"/>
    <n v="0"/>
    <n v="21.0288"/>
  </r>
  <r>
    <s v="Standard Class"/>
    <x v="2"/>
    <x v="156"/>
    <s v="United States"/>
    <s v="Seattle"/>
    <s v="Washington"/>
    <n v="98105"/>
    <x v="1"/>
    <x v="1"/>
    <s v="Art"/>
    <n v="6.63"/>
    <n v="3"/>
    <n v="0"/>
    <n v="1.7901"/>
  </r>
  <r>
    <s v="Second Class"/>
    <x v="0"/>
    <x v="157"/>
    <s v="United States"/>
    <s v="Seattle"/>
    <s v="Washington"/>
    <n v="98115"/>
    <x v="1"/>
    <x v="0"/>
    <s v="Chairs"/>
    <n v="457.56799999999998"/>
    <n v="2"/>
    <n v="0.2"/>
    <n v="51.476399999999998"/>
  </r>
  <r>
    <s v="Standard Class"/>
    <x v="0"/>
    <x v="158"/>
    <s v="United States"/>
    <s v="Edmond"/>
    <s v="Oklahoma"/>
    <n v="73034"/>
    <x v="2"/>
    <x v="1"/>
    <s v="Labels"/>
    <n v="14.62"/>
    <n v="2"/>
    <n v="0"/>
    <n v="6.8714000000000004"/>
  </r>
  <r>
    <s v="Standard Class"/>
    <x v="0"/>
    <x v="159"/>
    <s v="United States"/>
    <s v="Edmond"/>
    <s v="Oklahoma"/>
    <n v="73034"/>
    <x v="2"/>
    <x v="2"/>
    <s v="Phones"/>
    <n v="944.93"/>
    <n v="7"/>
    <n v="0"/>
    <n v="236.23249999999999"/>
  </r>
  <r>
    <s v="First Class"/>
    <x v="0"/>
    <x v="160"/>
    <s v="United States"/>
    <s v="Los Angeles"/>
    <s v="California"/>
    <n v="90045"/>
    <x v="1"/>
    <x v="1"/>
    <s v="Paper"/>
    <n v="5.98"/>
    <n v="1"/>
    <n v="0"/>
    <n v="2.6909999999999998"/>
  </r>
  <r>
    <s v="Second Class"/>
    <x v="0"/>
    <x v="161"/>
    <s v="United States"/>
    <s v="Philadelphia"/>
    <s v="Pennsylvania"/>
    <n v="19134"/>
    <x v="3"/>
    <x v="2"/>
    <s v="Accessories"/>
    <n v="54.384"/>
    <n v="2"/>
    <n v="0.2"/>
    <n v="1.3595999999999999"/>
  </r>
  <r>
    <s v="Standard Class"/>
    <x v="0"/>
    <x v="162"/>
    <s v="United States"/>
    <s v="Carlsbad"/>
    <s v="New Mexico"/>
    <n v="88220"/>
    <x v="1"/>
    <x v="1"/>
    <s v="Envelopes"/>
    <n v="28.4"/>
    <n v="5"/>
    <n v="0"/>
    <n v="13.348000000000001"/>
  </r>
  <r>
    <s v="Standard Class"/>
    <x v="0"/>
    <x v="163"/>
    <s v="United States"/>
    <s v="Seattle"/>
    <s v="Washington"/>
    <n v="98115"/>
    <x v="1"/>
    <x v="1"/>
    <s v="Binders"/>
    <n v="27.68"/>
    <n v="2"/>
    <n v="0.2"/>
    <n v="9.6880000000000006"/>
  </r>
  <r>
    <s v="Standard Class"/>
    <x v="0"/>
    <x v="164"/>
    <s v="United States"/>
    <s v="San Antonio"/>
    <s v="Texas"/>
    <n v="78207"/>
    <x v="2"/>
    <x v="1"/>
    <s v="Art"/>
    <n v="9.9359999999999999"/>
    <n v="3"/>
    <n v="0.2"/>
    <n v="2.7324000000000002"/>
  </r>
  <r>
    <s v="Standard Class"/>
    <x v="0"/>
    <x v="165"/>
    <s v="United States"/>
    <s v="San Antonio"/>
    <s v="Texas"/>
    <n v="78207"/>
    <x v="2"/>
    <x v="2"/>
    <s v="Machines"/>
    <n v="8159.9520000000002"/>
    <n v="8"/>
    <n v="0.4"/>
    <n v="-1359.992"/>
  </r>
  <r>
    <s v="Standard Class"/>
    <x v="0"/>
    <x v="166"/>
    <s v="United States"/>
    <s v="San Antonio"/>
    <s v="Texas"/>
    <n v="78207"/>
    <x v="2"/>
    <x v="1"/>
    <s v="Storage"/>
    <n v="275.928"/>
    <n v="3"/>
    <n v="0.2"/>
    <n v="-58.634700000000002"/>
  </r>
  <r>
    <s v="Standard Class"/>
    <x v="0"/>
    <x v="167"/>
    <s v="United States"/>
    <s v="San Antonio"/>
    <s v="Texas"/>
    <n v="78207"/>
    <x v="2"/>
    <x v="0"/>
    <s v="Chairs"/>
    <n v="1740.06"/>
    <n v="9"/>
    <n v="0.3"/>
    <n v="-24.858000000000001"/>
  </r>
  <r>
    <s v="Standard Class"/>
    <x v="0"/>
    <x v="168"/>
    <s v="United States"/>
    <s v="San Antonio"/>
    <s v="Texas"/>
    <n v="78207"/>
    <x v="2"/>
    <x v="1"/>
    <s v="Art"/>
    <n v="32.064"/>
    <n v="6"/>
    <n v="0.2"/>
    <n v="6.8136000000000001"/>
  </r>
  <r>
    <s v="Standard Class"/>
    <x v="0"/>
    <x v="169"/>
    <s v="United States"/>
    <s v="San Antonio"/>
    <s v="Texas"/>
    <n v="78207"/>
    <x v="2"/>
    <x v="1"/>
    <s v="Appliances"/>
    <n v="177.98"/>
    <n v="5"/>
    <n v="0.8"/>
    <n v="-453.84899999999999"/>
  </r>
  <r>
    <s v="Standard Class"/>
    <x v="0"/>
    <x v="170"/>
    <s v="United States"/>
    <s v="San Antonio"/>
    <s v="Texas"/>
    <n v="78207"/>
    <x v="2"/>
    <x v="2"/>
    <s v="Phones"/>
    <n v="143.976"/>
    <n v="3"/>
    <n v="0.2"/>
    <n v="8.9984999999999999"/>
  </r>
  <r>
    <s v="Standard Class"/>
    <x v="0"/>
    <x v="171"/>
    <s v="United States"/>
    <s v="Los Angeles"/>
    <s v="California"/>
    <n v="90004"/>
    <x v="1"/>
    <x v="1"/>
    <s v="Paper"/>
    <n v="20.94"/>
    <n v="3"/>
    <n v="0"/>
    <n v="9.8417999999999992"/>
  </r>
  <r>
    <s v="Standard Class"/>
    <x v="0"/>
    <x v="172"/>
    <s v="United States"/>
    <s v="Los Angeles"/>
    <s v="California"/>
    <n v="90004"/>
    <x v="1"/>
    <x v="1"/>
    <s v="Paper"/>
    <n v="110.96"/>
    <n v="2"/>
    <n v="0"/>
    <n v="53.260800000000003"/>
  </r>
  <r>
    <s v="Standard Class"/>
    <x v="0"/>
    <x v="173"/>
    <s v="United States"/>
    <s v="Los Angeles"/>
    <s v="California"/>
    <n v="90004"/>
    <x v="1"/>
    <x v="0"/>
    <s v="Chairs"/>
    <n v="340.14400000000001"/>
    <n v="7"/>
    <n v="0.2"/>
    <n v="21.259"/>
  </r>
  <r>
    <s v="Standard Class"/>
    <x v="1"/>
    <x v="174"/>
    <s v="United States"/>
    <s v="Chicago"/>
    <s v="Illinois"/>
    <n v="60623"/>
    <x v="2"/>
    <x v="1"/>
    <s v="Appliances"/>
    <n v="52.448"/>
    <n v="2"/>
    <n v="0.8"/>
    <n v="-131.12"/>
  </r>
  <r>
    <s v="Standard Class"/>
    <x v="1"/>
    <x v="175"/>
    <s v="United States"/>
    <s v="Chicago"/>
    <s v="Illinois"/>
    <n v="60623"/>
    <x v="2"/>
    <x v="1"/>
    <s v="Labels"/>
    <n v="20.16"/>
    <n v="4"/>
    <n v="0.2"/>
    <n v="6.5519999999999996"/>
  </r>
  <r>
    <s v="Second Class"/>
    <x v="0"/>
    <x v="176"/>
    <s v="United States"/>
    <s v="Houston"/>
    <s v="Texas"/>
    <n v="77036"/>
    <x v="2"/>
    <x v="1"/>
    <s v="Appliances"/>
    <n v="97.263999999999996"/>
    <n v="4"/>
    <n v="0.8"/>
    <n v="-243.16"/>
  </r>
  <r>
    <s v="Second Class"/>
    <x v="0"/>
    <x v="177"/>
    <s v="United States"/>
    <s v="Newark"/>
    <s v="Ohio"/>
    <n v="43055"/>
    <x v="3"/>
    <x v="0"/>
    <s v="Chairs"/>
    <n v="396.80200000000002"/>
    <n v="7"/>
    <n v="0.3"/>
    <n v="-11.337199999999999"/>
  </r>
  <r>
    <s v="Second Class"/>
    <x v="0"/>
    <x v="178"/>
    <s v="United States"/>
    <s v="Newark"/>
    <s v="Ohio"/>
    <n v="43055"/>
    <x v="3"/>
    <x v="1"/>
    <s v="Supplies"/>
    <n v="15.88"/>
    <n v="5"/>
    <n v="0.2"/>
    <n v="-3.7715000000000001"/>
  </r>
  <r>
    <s v="Standard Class"/>
    <x v="2"/>
    <x v="179"/>
    <s v="United States"/>
    <s v="New York City"/>
    <s v="New York"/>
    <n v="10009"/>
    <x v="3"/>
    <x v="1"/>
    <s v="Art"/>
    <n v="3.28"/>
    <n v="1"/>
    <n v="0"/>
    <n v="1.4104000000000001"/>
  </r>
  <r>
    <s v="Second Class"/>
    <x v="1"/>
    <x v="180"/>
    <s v="United States"/>
    <s v="Decatur"/>
    <s v="Illinois"/>
    <n v="62521"/>
    <x v="2"/>
    <x v="1"/>
    <s v="Storage"/>
    <n v="24.815999999999999"/>
    <n v="2"/>
    <n v="0.2"/>
    <n v="1.8612"/>
  </r>
  <r>
    <s v="Second Class"/>
    <x v="1"/>
    <x v="181"/>
    <s v="United States"/>
    <s v="Decatur"/>
    <s v="Illinois"/>
    <n v="62521"/>
    <x v="2"/>
    <x v="2"/>
    <s v="Accessories"/>
    <n v="408.74400000000003"/>
    <n v="7"/>
    <n v="0.2"/>
    <n v="76.639499999999998"/>
  </r>
  <r>
    <s v="Second Class"/>
    <x v="2"/>
    <x v="182"/>
    <s v="United States"/>
    <s v="Monroe"/>
    <s v="Louisiana"/>
    <n v="71203"/>
    <x v="0"/>
    <x v="2"/>
    <s v="Phones"/>
    <n v="503.96"/>
    <n v="4"/>
    <n v="0"/>
    <n v="131.02959999999999"/>
  </r>
  <r>
    <s v="Second Class"/>
    <x v="2"/>
    <x v="183"/>
    <s v="United States"/>
    <s v="Monroe"/>
    <s v="Louisiana"/>
    <n v="71203"/>
    <x v="0"/>
    <x v="2"/>
    <s v="Phones"/>
    <n v="149.94999999999999"/>
    <n v="5"/>
    <n v="0"/>
    <n v="41.985999999999997"/>
  </r>
  <r>
    <s v="Second Class"/>
    <x v="2"/>
    <x v="184"/>
    <s v="United States"/>
    <s v="Monroe"/>
    <s v="Louisiana"/>
    <n v="71203"/>
    <x v="0"/>
    <x v="2"/>
    <s v="Accessories"/>
    <n v="29"/>
    <n v="2"/>
    <n v="0"/>
    <n v="7.25"/>
  </r>
  <r>
    <s v="Standard Class"/>
    <x v="0"/>
    <x v="185"/>
    <s v="United States"/>
    <s v="Fairfield"/>
    <s v="Connecticut"/>
    <n v="6824"/>
    <x v="3"/>
    <x v="1"/>
    <s v="Binders"/>
    <n v="7.16"/>
    <n v="2"/>
    <n v="0"/>
    <n v="3.4367999999999999"/>
  </r>
  <r>
    <s v="Standard Class"/>
    <x v="2"/>
    <x v="186"/>
    <s v="United States"/>
    <s v="Los Angeles"/>
    <s v="California"/>
    <n v="90032"/>
    <x v="1"/>
    <x v="2"/>
    <s v="Accessories"/>
    <n v="176.8"/>
    <n v="8"/>
    <n v="0"/>
    <n v="22.984000000000002"/>
  </r>
  <r>
    <s v="Standard Class"/>
    <x v="1"/>
    <x v="187"/>
    <s v="United States"/>
    <s v="Grand Prairie"/>
    <s v="Texas"/>
    <n v="75051"/>
    <x v="2"/>
    <x v="1"/>
    <s v="Storage"/>
    <n v="37.223999999999997"/>
    <n v="3"/>
    <n v="0.2"/>
    <n v="3.7223999999999999"/>
  </r>
  <r>
    <s v="Standard Class"/>
    <x v="1"/>
    <x v="188"/>
    <s v="United States"/>
    <s v="Grand Prairie"/>
    <s v="Texas"/>
    <n v="75051"/>
    <x v="2"/>
    <x v="1"/>
    <s v="Paper"/>
    <n v="20.015999999999998"/>
    <n v="3"/>
    <n v="0.2"/>
    <n v="6.2549999999999999"/>
  </r>
  <r>
    <s v="First Class"/>
    <x v="2"/>
    <x v="189"/>
    <s v="United States"/>
    <s v="New York City"/>
    <s v="New York"/>
    <n v="10035"/>
    <x v="3"/>
    <x v="0"/>
    <s v="Bookcases"/>
    <n v="899.13599999999997"/>
    <n v="4"/>
    <n v="0.2"/>
    <n v="112.392"/>
  </r>
  <r>
    <s v="First Class"/>
    <x v="2"/>
    <x v="190"/>
    <s v="United States"/>
    <s v="New York City"/>
    <s v="New York"/>
    <n v="10035"/>
    <x v="3"/>
    <x v="2"/>
    <s v="Phones"/>
    <n v="71.760000000000005"/>
    <n v="6"/>
    <n v="0"/>
    <n v="20.0928"/>
  </r>
  <r>
    <s v="First Class"/>
    <x v="2"/>
    <x v="191"/>
    <s v="United States"/>
    <s v="New York City"/>
    <s v="New York"/>
    <n v="10035"/>
    <x v="3"/>
    <x v="1"/>
    <s v="Paper"/>
    <n v="51.84"/>
    <n v="8"/>
    <n v="0"/>
    <n v="24.883199999999999"/>
  </r>
  <r>
    <s v="First Class"/>
    <x v="2"/>
    <x v="192"/>
    <s v="United States"/>
    <s v="New York City"/>
    <s v="New York"/>
    <n v="10035"/>
    <x v="3"/>
    <x v="0"/>
    <s v="Bookcases"/>
    <n v="626.35199999999998"/>
    <n v="3"/>
    <n v="0.2"/>
    <n v="46.976399999999998"/>
  </r>
  <r>
    <s v="First Class"/>
    <x v="2"/>
    <x v="193"/>
    <s v="United States"/>
    <s v="New York City"/>
    <s v="New York"/>
    <n v="10035"/>
    <x v="3"/>
    <x v="1"/>
    <s v="Art"/>
    <n v="19.899999999999999"/>
    <n v="5"/>
    <n v="0"/>
    <n v="6.5670000000000002"/>
  </r>
  <r>
    <s v="Standard Class"/>
    <x v="1"/>
    <x v="194"/>
    <s v="United States"/>
    <s v="Redlands"/>
    <s v="California"/>
    <n v="92374"/>
    <x v="1"/>
    <x v="1"/>
    <s v="Envelopes"/>
    <n v="14.28"/>
    <n v="7"/>
    <n v="0"/>
    <n v="6.7115999999999998"/>
  </r>
  <r>
    <s v="Standard Class"/>
    <x v="0"/>
    <x v="195"/>
    <s v="United States"/>
    <s v="Hamilton"/>
    <s v="Ohio"/>
    <n v="45011"/>
    <x v="3"/>
    <x v="1"/>
    <s v="Art"/>
    <n v="7.4080000000000004"/>
    <n v="2"/>
    <n v="0.2"/>
    <n v="1.2038"/>
  </r>
  <r>
    <s v="Standard Class"/>
    <x v="0"/>
    <x v="196"/>
    <s v="United States"/>
    <s v="Hamilton"/>
    <s v="Ohio"/>
    <n v="45011"/>
    <x v="3"/>
    <x v="1"/>
    <s v="Art"/>
    <n v="6.048"/>
    <n v="3"/>
    <n v="0.2"/>
    <n v="1.5875999999999999"/>
  </r>
  <r>
    <s v="Standard Class"/>
    <x v="2"/>
    <x v="197"/>
    <s v="United States"/>
    <s v="Westfield"/>
    <s v="New Jersey"/>
    <n v="7090"/>
    <x v="3"/>
    <x v="1"/>
    <s v="Storage"/>
    <n v="46.26"/>
    <n v="3"/>
    <n v="0"/>
    <n v="12.0276"/>
  </r>
  <r>
    <s v="Standard Class"/>
    <x v="1"/>
    <x v="198"/>
    <s v="United States"/>
    <s v="Philadelphia"/>
    <s v="Pennsylvania"/>
    <n v="19120"/>
    <x v="3"/>
    <x v="1"/>
    <s v="Binders"/>
    <n v="2.9460000000000002"/>
    <n v="2"/>
    <n v="0.7"/>
    <n v="-2.2585999999999999"/>
  </r>
  <r>
    <s v="Standard Class"/>
    <x v="1"/>
    <x v="199"/>
    <s v="United States"/>
    <s v="Philadelphia"/>
    <s v="Pennsylvania"/>
    <n v="19120"/>
    <x v="3"/>
    <x v="1"/>
    <s v="Paper"/>
    <n v="16.056000000000001"/>
    <n v="3"/>
    <n v="0.2"/>
    <n v="5.8202999999999996"/>
  </r>
  <r>
    <s v="Standard Class"/>
    <x v="0"/>
    <x v="200"/>
    <s v="United States"/>
    <s v="Akron"/>
    <s v="Ohio"/>
    <n v="44312"/>
    <x v="3"/>
    <x v="1"/>
    <s v="Paper"/>
    <n v="21.744"/>
    <n v="3"/>
    <n v="0.2"/>
    <n v="6.7949999999999999"/>
  </r>
  <r>
    <s v="First Class"/>
    <x v="0"/>
    <x v="201"/>
    <s v="United States"/>
    <s v="Denver"/>
    <s v="Colorado"/>
    <n v="80219"/>
    <x v="1"/>
    <x v="0"/>
    <s v="Tables"/>
    <n v="218.75"/>
    <n v="2"/>
    <n v="0.5"/>
    <n v="-161.875"/>
  </r>
  <r>
    <s v="First Class"/>
    <x v="0"/>
    <x v="202"/>
    <s v="United States"/>
    <s v="Denver"/>
    <s v="Colorado"/>
    <n v="80219"/>
    <x v="1"/>
    <x v="1"/>
    <s v="Appliances"/>
    <n v="2.6"/>
    <n v="1"/>
    <n v="0.2"/>
    <n v="0.29249999999999998"/>
  </r>
  <r>
    <s v="Second Class"/>
    <x v="0"/>
    <x v="203"/>
    <s v="United States"/>
    <s v="Dallas"/>
    <s v="Texas"/>
    <n v="75220"/>
    <x v="2"/>
    <x v="1"/>
    <s v="Appliances"/>
    <n v="66.284000000000006"/>
    <n v="2"/>
    <n v="0.8"/>
    <n v="-178.96680000000001"/>
  </r>
  <r>
    <s v="Standard Class"/>
    <x v="1"/>
    <x v="204"/>
    <s v="United States"/>
    <s v="Franklin"/>
    <s v="Tennessee"/>
    <n v="37064"/>
    <x v="0"/>
    <x v="0"/>
    <s v="Furnishings"/>
    <n v="35.167999999999999"/>
    <n v="7"/>
    <n v="0.2"/>
    <n v="9.6712000000000007"/>
  </r>
  <r>
    <s v="Standard Class"/>
    <x v="0"/>
    <x v="205"/>
    <s v="United States"/>
    <s v="Whittier"/>
    <s v="California"/>
    <n v="90604"/>
    <x v="1"/>
    <x v="2"/>
    <s v="Phones"/>
    <n v="444.76799999999997"/>
    <n v="4"/>
    <n v="0.2"/>
    <n v="44.476799999999997"/>
  </r>
  <r>
    <s v="Standard Class"/>
    <x v="0"/>
    <x v="206"/>
    <s v="United States"/>
    <s v="Saginaw"/>
    <s v="Michigan"/>
    <n v="48601"/>
    <x v="2"/>
    <x v="1"/>
    <s v="Storage"/>
    <n v="83.92"/>
    <n v="4"/>
    <n v="0"/>
    <n v="5.8743999999999996"/>
  </r>
  <r>
    <s v="Standard Class"/>
    <x v="0"/>
    <x v="207"/>
    <s v="United States"/>
    <s v="Saginaw"/>
    <s v="Michigan"/>
    <n v="48601"/>
    <x v="2"/>
    <x v="2"/>
    <s v="Phones"/>
    <n v="131.97999999999999"/>
    <n v="2"/>
    <n v="0"/>
    <n v="35.634599999999999"/>
  </r>
  <r>
    <s v="Standard Class"/>
    <x v="0"/>
    <x v="208"/>
    <s v="United States"/>
    <s v="Saginaw"/>
    <s v="Michigan"/>
    <n v="48601"/>
    <x v="2"/>
    <x v="1"/>
    <s v="Binders"/>
    <n v="15.92"/>
    <n v="4"/>
    <n v="0"/>
    <n v="7.4824000000000002"/>
  </r>
  <r>
    <s v="Standard Class"/>
    <x v="0"/>
    <x v="209"/>
    <s v="United States"/>
    <s v="Saginaw"/>
    <s v="Michigan"/>
    <n v="48601"/>
    <x v="2"/>
    <x v="1"/>
    <s v="Fasteners"/>
    <n v="52.29"/>
    <n v="9"/>
    <n v="0"/>
    <n v="16.209900000000001"/>
  </r>
  <r>
    <s v="Standard Class"/>
    <x v="0"/>
    <x v="210"/>
    <s v="United States"/>
    <s v="Saginaw"/>
    <s v="Michigan"/>
    <n v="48601"/>
    <x v="2"/>
    <x v="1"/>
    <s v="Storage"/>
    <n v="91.99"/>
    <n v="1"/>
    <n v="0"/>
    <n v="3.6796000000000002"/>
  </r>
  <r>
    <s v="Second Class"/>
    <x v="1"/>
    <x v="211"/>
    <s v="United States"/>
    <s v="Dallas"/>
    <s v="Texas"/>
    <n v="75220"/>
    <x v="2"/>
    <x v="2"/>
    <s v="Accessories"/>
    <n v="20.8"/>
    <n v="2"/>
    <n v="0.2"/>
    <n v="6.5"/>
  </r>
  <r>
    <s v="Standard Class"/>
    <x v="1"/>
    <x v="212"/>
    <s v="United States"/>
    <s v="Medina"/>
    <s v="Ohio"/>
    <n v="44256"/>
    <x v="3"/>
    <x v="1"/>
    <s v="Labels"/>
    <n v="23.68"/>
    <n v="2"/>
    <n v="0.2"/>
    <n v="8.8800000000000008"/>
  </r>
  <r>
    <s v="Standard Class"/>
    <x v="1"/>
    <x v="213"/>
    <s v="United States"/>
    <s v="Medina"/>
    <s v="Ohio"/>
    <n v="44256"/>
    <x v="3"/>
    <x v="0"/>
    <s v="Bookcases"/>
    <n v="452.45"/>
    <n v="5"/>
    <n v="0.5"/>
    <n v="-244.32300000000001"/>
  </r>
  <r>
    <s v="Standard Class"/>
    <x v="1"/>
    <x v="214"/>
    <s v="United States"/>
    <s v="Medina"/>
    <s v="Ohio"/>
    <n v="44256"/>
    <x v="3"/>
    <x v="2"/>
    <s v="Phones"/>
    <n v="62.981999999999999"/>
    <n v="3"/>
    <n v="0.4"/>
    <n v="-14.6958"/>
  </r>
  <r>
    <s v="Standard Class"/>
    <x v="1"/>
    <x v="215"/>
    <s v="United States"/>
    <s v="Medina"/>
    <s v="Ohio"/>
    <n v="44256"/>
    <x v="3"/>
    <x v="2"/>
    <s v="Machines"/>
    <n v="1188"/>
    <n v="9"/>
    <n v="0.7"/>
    <n v="-950.4"/>
  </r>
  <r>
    <s v="Standard Class"/>
    <x v="1"/>
    <x v="216"/>
    <s v="United States"/>
    <s v="Medina"/>
    <s v="Ohio"/>
    <n v="44256"/>
    <x v="3"/>
    <x v="2"/>
    <s v="Accessories"/>
    <n v="89.584000000000003"/>
    <n v="2"/>
    <n v="0.2"/>
    <n v="4.4791999999999996"/>
  </r>
  <r>
    <s v="Standard Class"/>
    <x v="0"/>
    <x v="217"/>
    <s v="United States"/>
    <s v="Los Angeles"/>
    <s v="California"/>
    <n v="90032"/>
    <x v="1"/>
    <x v="1"/>
    <s v="Storage"/>
    <n v="93.06"/>
    <n v="6"/>
    <n v="0"/>
    <n v="26.056799999999999"/>
  </r>
  <r>
    <s v="Standard Class"/>
    <x v="0"/>
    <x v="218"/>
    <s v="United States"/>
    <s v="Los Angeles"/>
    <s v="California"/>
    <n v="90032"/>
    <x v="1"/>
    <x v="2"/>
    <s v="Phones"/>
    <n v="302.37599999999998"/>
    <n v="3"/>
    <n v="0.2"/>
    <n v="22.6782"/>
  </r>
  <r>
    <s v="First Class"/>
    <x v="0"/>
    <x v="219"/>
    <s v="United States"/>
    <s v="Dublin"/>
    <s v="Ohio"/>
    <n v="43017"/>
    <x v="3"/>
    <x v="1"/>
    <s v="Fasteners"/>
    <n v="5.5839999999999996"/>
    <n v="2"/>
    <n v="0.2"/>
    <n v="1.8148"/>
  </r>
  <r>
    <s v="First Class"/>
    <x v="0"/>
    <x v="220"/>
    <s v="United States"/>
    <s v="Dublin"/>
    <s v="Ohio"/>
    <n v="43017"/>
    <x v="3"/>
    <x v="1"/>
    <s v="Paper"/>
    <n v="22.704000000000001"/>
    <n v="6"/>
    <n v="0.2"/>
    <n v="8.2302"/>
  </r>
  <r>
    <s v="First Class"/>
    <x v="0"/>
    <x v="221"/>
    <s v="United States"/>
    <s v="Dublin"/>
    <s v="Ohio"/>
    <n v="43017"/>
    <x v="3"/>
    <x v="1"/>
    <s v="Binders"/>
    <n v="19.776"/>
    <n v="4"/>
    <n v="0.7"/>
    <n v="-13.8432"/>
  </r>
  <r>
    <s v="First Class"/>
    <x v="0"/>
    <x v="222"/>
    <s v="United States"/>
    <s v="Dublin"/>
    <s v="Ohio"/>
    <n v="43017"/>
    <x v="3"/>
    <x v="0"/>
    <s v="Furnishings"/>
    <n v="72.703999999999994"/>
    <n v="4"/>
    <n v="0.2"/>
    <n v="19.084800000000001"/>
  </r>
  <r>
    <s v="First Class"/>
    <x v="0"/>
    <x v="223"/>
    <s v="United States"/>
    <s v="Dublin"/>
    <s v="Ohio"/>
    <n v="43017"/>
    <x v="3"/>
    <x v="2"/>
    <s v="Machines"/>
    <n v="479.988"/>
    <n v="4"/>
    <n v="0.7"/>
    <n v="-383.99040000000002"/>
  </r>
  <r>
    <s v="First Class"/>
    <x v="0"/>
    <x v="224"/>
    <s v="United States"/>
    <s v="Dublin"/>
    <s v="Ohio"/>
    <n v="43017"/>
    <x v="3"/>
    <x v="1"/>
    <s v="Art"/>
    <n v="27.167999999999999"/>
    <n v="2"/>
    <n v="0.2"/>
    <n v="2.7168000000000001"/>
  </r>
  <r>
    <s v="Standard Class"/>
    <x v="1"/>
    <x v="225"/>
    <s v="United States"/>
    <s v="Detroit"/>
    <s v="Michigan"/>
    <n v="48227"/>
    <x v="2"/>
    <x v="1"/>
    <s v="Art"/>
    <n v="2.2000000000000002"/>
    <n v="1"/>
    <n v="0"/>
    <n v="0.96799999999999997"/>
  </r>
  <r>
    <s v="Standard Class"/>
    <x v="1"/>
    <x v="226"/>
    <s v="United States"/>
    <s v="Detroit"/>
    <s v="Michigan"/>
    <n v="48227"/>
    <x v="2"/>
    <x v="0"/>
    <s v="Tables"/>
    <n v="622.45000000000005"/>
    <n v="5"/>
    <n v="0"/>
    <n v="136.93899999999999"/>
  </r>
  <r>
    <s v="Standard Class"/>
    <x v="1"/>
    <x v="227"/>
    <s v="United States"/>
    <s v="Detroit"/>
    <s v="Michigan"/>
    <n v="48227"/>
    <x v="2"/>
    <x v="1"/>
    <s v="Storage"/>
    <n v="21.98"/>
    <n v="1"/>
    <n v="0"/>
    <n v="0.2198"/>
  </r>
  <r>
    <s v="Standard Class"/>
    <x v="0"/>
    <x v="228"/>
    <s v="United States"/>
    <s v="Columbia"/>
    <s v="Tennessee"/>
    <n v="38401"/>
    <x v="0"/>
    <x v="0"/>
    <s v="Chairs"/>
    <n v="161.56800000000001"/>
    <n v="2"/>
    <n v="0.2"/>
    <n v="-28.2744"/>
  </r>
  <r>
    <s v="Standard Class"/>
    <x v="0"/>
    <x v="229"/>
    <s v="United States"/>
    <s v="Columbia"/>
    <s v="Tennessee"/>
    <n v="38401"/>
    <x v="0"/>
    <x v="0"/>
    <s v="Chairs"/>
    <n v="389.69600000000003"/>
    <n v="8"/>
    <n v="0.2"/>
    <n v="43.840800000000002"/>
  </r>
  <r>
    <s v="Standard Class"/>
    <x v="1"/>
    <x v="230"/>
    <s v="United States"/>
    <s v="Charlotte"/>
    <s v="North Carolina"/>
    <n v="28205"/>
    <x v="0"/>
    <x v="1"/>
    <s v="Binders"/>
    <n v="18.648"/>
    <n v="7"/>
    <n v="0.7"/>
    <n v="-12.432"/>
  </r>
  <r>
    <s v="Standard Class"/>
    <x v="2"/>
    <x v="231"/>
    <s v="United States"/>
    <s v="Tampa"/>
    <s v="Florida"/>
    <n v="33614"/>
    <x v="0"/>
    <x v="0"/>
    <s v="Tables"/>
    <n v="233.86"/>
    <n v="2"/>
    <n v="0.45"/>
    <n v="-102.048"/>
  </r>
  <r>
    <s v="Standard Class"/>
    <x v="2"/>
    <x v="232"/>
    <s v="United States"/>
    <s v="Tampa"/>
    <s v="Florida"/>
    <n v="33614"/>
    <x v="0"/>
    <x v="0"/>
    <s v="Tables"/>
    <n v="620.61450000000002"/>
    <n v="3"/>
    <n v="0.45"/>
    <n v="-248.2458"/>
  </r>
  <r>
    <s v="Standard Class"/>
    <x v="2"/>
    <x v="233"/>
    <s v="United States"/>
    <s v="Tampa"/>
    <s v="Florida"/>
    <n v="33614"/>
    <x v="0"/>
    <x v="1"/>
    <s v="Binders"/>
    <n v="5.3280000000000003"/>
    <n v="2"/>
    <n v="0.7"/>
    <n v="-3.552"/>
  </r>
  <r>
    <s v="Standard Class"/>
    <x v="2"/>
    <x v="234"/>
    <s v="United States"/>
    <s v="Tampa"/>
    <s v="Florida"/>
    <n v="33614"/>
    <x v="0"/>
    <x v="0"/>
    <s v="Furnishings"/>
    <n v="258.072"/>
    <n v="3"/>
    <n v="0.2"/>
    <n v="0"/>
  </r>
  <r>
    <s v="Standard Class"/>
    <x v="2"/>
    <x v="235"/>
    <s v="United States"/>
    <s v="Tampa"/>
    <s v="Florida"/>
    <n v="33614"/>
    <x v="0"/>
    <x v="2"/>
    <s v="Accessories"/>
    <n v="617.976"/>
    <n v="3"/>
    <n v="0.2"/>
    <n v="-7.7247000000000003"/>
  </r>
  <r>
    <s v="Standard Class"/>
    <x v="1"/>
    <x v="236"/>
    <s v="United States"/>
    <s v="Santa Clara"/>
    <s v="California"/>
    <n v="95051"/>
    <x v="1"/>
    <x v="1"/>
    <s v="Paper"/>
    <n v="10.56"/>
    <n v="2"/>
    <n v="0"/>
    <n v="4.7519999999999998"/>
  </r>
  <r>
    <s v="Second Class"/>
    <x v="0"/>
    <x v="237"/>
    <s v="United States"/>
    <s v="Chicago"/>
    <s v="Illinois"/>
    <n v="60610"/>
    <x v="2"/>
    <x v="1"/>
    <s v="Paper"/>
    <n v="25.92"/>
    <n v="5"/>
    <n v="0.2"/>
    <n v="9.3960000000000008"/>
  </r>
  <r>
    <s v="Second Class"/>
    <x v="0"/>
    <x v="238"/>
    <s v="United States"/>
    <s v="Chicago"/>
    <s v="Illinois"/>
    <n v="60610"/>
    <x v="2"/>
    <x v="0"/>
    <s v="Furnishings"/>
    <n v="419.68"/>
    <n v="5"/>
    <n v="0.6"/>
    <n v="-356.72800000000001"/>
  </r>
  <r>
    <s v="Second Class"/>
    <x v="0"/>
    <x v="239"/>
    <s v="United States"/>
    <s v="Chicago"/>
    <s v="Illinois"/>
    <n v="60610"/>
    <x v="2"/>
    <x v="0"/>
    <s v="Furnishings"/>
    <n v="11.688000000000001"/>
    <n v="3"/>
    <n v="0.6"/>
    <n v="-4.6752000000000002"/>
  </r>
  <r>
    <s v="Second Class"/>
    <x v="0"/>
    <x v="240"/>
    <s v="United States"/>
    <s v="Chicago"/>
    <s v="Illinois"/>
    <n v="60610"/>
    <x v="2"/>
    <x v="2"/>
    <s v="Phones"/>
    <n v="31.984000000000002"/>
    <n v="2"/>
    <n v="0.2"/>
    <n v="11.1944"/>
  </r>
  <r>
    <s v="Second Class"/>
    <x v="0"/>
    <x v="241"/>
    <s v="United States"/>
    <s v="Chicago"/>
    <s v="Illinois"/>
    <n v="60610"/>
    <x v="2"/>
    <x v="0"/>
    <s v="Tables"/>
    <n v="177.22499999999999"/>
    <n v="5"/>
    <n v="0.5"/>
    <n v="-120.51300000000001"/>
  </r>
  <r>
    <s v="Second Class"/>
    <x v="0"/>
    <x v="242"/>
    <s v="United States"/>
    <s v="Chicago"/>
    <s v="Illinois"/>
    <n v="60610"/>
    <x v="2"/>
    <x v="0"/>
    <s v="Furnishings"/>
    <n v="4.0439999999999996"/>
    <n v="3"/>
    <n v="0.6"/>
    <n v="-2.8308"/>
  </r>
  <r>
    <s v="Second Class"/>
    <x v="0"/>
    <x v="243"/>
    <s v="United States"/>
    <s v="Chicago"/>
    <s v="Illinois"/>
    <n v="60610"/>
    <x v="2"/>
    <x v="1"/>
    <s v="Art"/>
    <n v="7.4080000000000004"/>
    <n v="2"/>
    <n v="0.2"/>
    <n v="1.2038"/>
  </r>
  <r>
    <s v="Second Class"/>
    <x v="2"/>
    <x v="244"/>
    <s v="United States"/>
    <s v="Lakeville"/>
    <s v="Minnesota"/>
    <n v="55044"/>
    <x v="2"/>
    <x v="0"/>
    <s v="Chairs"/>
    <n v="2001.86"/>
    <n v="7"/>
    <n v="0"/>
    <n v="580.5394"/>
  </r>
  <r>
    <s v="Second Class"/>
    <x v="2"/>
    <x v="245"/>
    <s v="United States"/>
    <s v="Lakeville"/>
    <s v="Minnesota"/>
    <n v="55044"/>
    <x v="2"/>
    <x v="1"/>
    <s v="Storage"/>
    <n v="166.72"/>
    <n v="2"/>
    <n v="0"/>
    <n v="41.68"/>
  </r>
  <r>
    <s v="Second Class"/>
    <x v="2"/>
    <x v="246"/>
    <s v="United States"/>
    <s v="Lakeville"/>
    <s v="Minnesota"/>
    <n v="55044"/>
    <x v="2"/>
    <x v="1"/>
    <s v="Paper"/>
    <n v="47.88"/>
    <n v="6"/>
    <n v="0"/>
    <n v="23.94"/>
  </r>
  <r>
    <s v="Second Class"/>
    <x v="2"/>
    <x v="247"/>
    <s v="United States"/>
    <s v="Lakeville"/>
    <s v="Minnesota"/>
    <n v="55044"/>
    <x v="2"/>
    <x v="1"/>
    <s v="Appliances"/>
    <n v="1503.25"/>
    <n v="5"/>
    <n v="0"/>
    <n v="496.07249999999999"/>
  </r>
  <r>
    <s v="Second Class"/>
    <x v="2"/>
    <x v="248"/>
    <s v="United States"/>
    <s v="Lakeville"/>
    <s v="Minnesota"/>
    <n v="55044"/>
    <x v="2"/>
    <x v="1"/>
    <s v="Paper"/>
    <n v="25.92"/>
    <n v="4"/>
    <n v="0"/>
    <n v="12.441599999999999"/>
  </r>
  <r>
    <s v="Second Class"/>
    <x v="0"/>
    <x v="249"/>
    <s v="United States"/>
    <s v="San Francisco"/>
    <s v="California"/>
    <n v="94109"/>
    <x v="1"/>
    <x v="0"/>
    <s v="Chairs"/>
    <n v="321.56799999999998"/>
    <n v="2"/>
    <n v="0.2"/>
    <n v="28.1372"/>
  </r>
  <r>
    <s v="Standard Class"/>
    <x v="0"/>
    <x v="250"/>
    <s v="United States"/>
    <s v="San Diego"/>
    <s v="California"/>
    <n v="92037"/>
    <x v="1"/>
    <x v="1"/>
    <s v="Paper"/>
    <n v="7.61"/>
    <n v="1"/>
    <n v="0"/>
    <n v="3.5767000000000002"/>
  </r>
  <r>
    <s v="Standard Class"/>
    <x v="0"/>
    <x v="251"/>
    <s v="United States"/>
    <s v="San Diego"/>
    <s v="California"/>
    <n v="92037"/>
    <x v="1"/>
    <x v="2"/>
    <s v="Accessories"/>
    <n v="3347.37"/>
    <n v="13"/>
    <n v="0"/>
    <n v="636.00030000000004"/>
  </r>
  <r>
    <s v="First Class"/>
    <x v="0"/>
    <x v="252"/>
    <s v="United States"/>
    <s v="New York City"/>
    <s v="New York"/>
    <n v="10024"/>
    <x v="3"/>
    <x v="1"/>
    <s v="Storage"/>
    <n v="80.58"/>
    <n v="6"/>
    <n v="0"/>
    <n v="22.5624"/>
  </r>
  <r>
    <s v="First Class"/>
    <x v="0"/>
    <x v="253"/>
    <s v="United States"/>
    <s v="New York City"/>
    <s v="New York"/>
    <n v="10024"/>
    <x v="3"/>
    <x v="1"/>
    <s v="Envelopes"/>
    <n v="361.92"/>
    <n v="4"/>
    <n v="0"/>
    <n v="162.864"/>
  </r>
  <r>
    <s v="Standard Class"/>
    <x v="1"/>
    <x v="254"/>
    <s v="United States"/>
    <s v="Chicago"/>
    <s v="Illinois"/>
    <n v="60623"/>
    <x v="2"/>
    <x v="0"/>
    <s v="Furnishings"/>
    <n v="12.132"/>
    <n v="9"/>
    <n v="0.6"/>
    <n v="-8.4923999999999999"/>
  </r>
  <r>
    <s v="Standard Class"/>
    <x v="1"/>
    <x v="255"/>
    <s v="United States"/>
    <s v="Chicago"/>
    <s v="Illinois"/>
    <n v="60623"/>
    <x v="2"/>
    <x v="1"/>
    <s v="Storage"/>
    <n v="82.367999999999995"/>
    <n v="2"/>
    <n v="0.2"/>
    <n v="-19.5624"/>
  </r>
  <r>
    <s v="Standard Class"/>
    <x v="1"/>
    <x v="256"/>
    <s v="United States"/>
    <s v="Chicago"/>
    <s v="Illinois"/>
    <n v="60623"/>
    <x v="2"/>
    <x v="1"/>
    <s v="Storage"/>
    <n v="53.92"/>
    <n v="5"/>
    <n v="0.2"/>
    <n v="4.0439999999999996"/>
  </r>
  <r>
    <s v="Standard Class"/>
    <x v="1"/>
    <x v="257"/>
    <s v="United States"/>
    <s v="Chicago"/>
    <s v="Illinois"/>
    <n v="60623"/>
    <x v="2"/>
    <x v="2"/>
    <s v="Phones"/>
    <n v="647.904"/>
    <n v="6"/>
    <n v="0.2"/>
    <n v="56.691600000000001"/>
  </r>
  <r>
    <s v="Second Class"/>
    <x v="0"/>
    <x v="258"/>
    <s v="United States"/>
    <s v="New York City"/>
    <s v="New York"/>
    <n v="10009"/>
    <x v="3"/>
    <x v="2"/>
    <s v="Accessories"/>
    <n v="20.37"/>
    <n v="3"/>
    <n v="0"/>
    <n v="6.9257999999999997"/>
  </r>
  <r>
    <s v="Second Class"/>
    <x v="0"/>
    <x v="259"/>
    <s v="United States"/>
    <s v="New York City"/>
    <s v="New York"/>
    <n v="10009"/>
    <x v="3"/>
    <x v="1"/>
    <s v="Storage"/>
    <n v="221.55"/>
    <n v="3"/>
    <n v="0"/>
    <n v="6.6464999999999996"/>
  </r>
  <r>
    <s v="Second Class"/>
    <x v="0"/>
    <x v="260"/>
    <s v="United States"/>
    <s v="New York City"/>
    <s v="New York"/>
    <n v="10009"/>
    <x v="3"/>
    <x v="1"/>
    <s v="Binders"/>
    <n v="17.52"/>
    <n v="5"/>
    <n v="0.2"/>
    <n v="6.1319999999999997"/>
  </r>
  <r>
    <s v="Standard Class"/>
    <x v="1"/>
    <x v="261"/>
    <s v="United States"/>
    <s v="Pasadena"/>
    <s v="Texas"/>
    <n v="77506"/>
    <x v="2"/>
    <x v="1"/>
    <s v="Appliances"/>
    <n v="1.6240000000000001"/>
    <n v="2"/>
    <n v="0.8"/>
    <n v="-4.4660000000000002"/>
  </r>
  <r>
    <s v="Second Class"/>
    <x v="1"/>
    <x v="262"/>
    <s v="United States"/>
    <s v="Houston"/>
    <s v="Texas"/>
    <n v="77036"/>
    <x v="2"/>
    <x v="2"/>
    <s v="Machines"/>
    <n v="3059.982"/>
    <n v="3"/>
    <n v="0.4"/>
    <n v="-509.99700000000001"/>
  </r>
  <r>
    <s v="Second Class"/>
    <x v="1"/>
    <x v="263"/>
    <s v="United States"/>
    <s v="Houston"/>
    <s v="Texas"/>
    <n v="77036"/>
    <x v="2"/>
    <x v="2"/>
    <s v="Machines"/>
    <n v="2519.9580000000001"/>
    <n v="7"/>
    <n v="0.4"/>
    <n v="-251.9958"/>
  </r>
  <r>
    <s v="Standard Class"/>
    <x v="0"/>
    <x v="264"/>
    <s v="United States"/>
    <s v="Chicago"/>
    <s v="Illinois"/>
    <n v="60610"/>
    <x v="2"/>
    <x v="2"/>
    <s v="Phones"/>
    <n v="328.22399999999999"/>
    <n v="4"/>
    <n v="0.2"/>
    <n v="28.7196"/>
  </r>
  <r>
    <s v="Standard Class"/>
    <x v="0"/>
    <x v="265"/>
    <s v="United States"/>
    <s v="Brentwood"/>
    <s v="California"/>
    <n v="94513"/>
    <x v="1"/>
    <x v="2"/>
    <s v="Accessories"/>
    <n v="79.900000000000006"/>
    <n v="2"/>
    <n v="0"/>
    <n v="35.155999999999999"/>
  </r>
  <r>
    <s v="Standard Class"/>
    <x v="1"/>
    <x v="266"/>
    <s v="United States"/>
    <s v="Chapel Hill"/>
    <s v="North Carolina"/>
    <n v="27514"/>
    <x v="0"/>
    <x v="1"/>
    <s v="Art"/>
    <n v="14.016"/>
    <n v="3"/>
    <n v="0.2"/>
    <n v="4.7304000000000004"/>
  </r>
  <r>
    <s v="Standard Class"/>
    <x v="0"/>
    <x v="267"/>
    <s v="United States"/>
    <s v="Morristown"/>
    <s v="New Jersey"/>
    <n v="7960"/>
    <x v="3"/>
    <x v="1"/>
    <s v="Fasteners"/>
    <n v="7.56"/>
    <n v="6"/>
    <n v="0"/>
    <n v="0.3024"/>
  </r>
  <r>
    <s v="Standard Class"/>
    <x v="1"/>
    <x v="268"/>
    <s v="United States"/>
    <s v="Cincinnati"/>
    <s v="Ohio"/>
    <n v="45231"/>
    <x v="3"/>
    <x v="1"/>
    <s v="Storage"/>
    <n v="37.207999999999998"/>
    <n v="1"/>
    <n v="0.2"/>
    <n v="-7.4416000000000002"/>
  </r>
  <r>
    <s v="Standard Class"/>
    <x v="1"/>
    <x v="269"/>
    <s v="United States"/>
    <s v="Cincinnati"/>
    <s v="Ohio"/>
    <n v="45231"/>
    <x v="3"/>
    <x v="1"/>
    <s v="Envelopes"/>
    <n v="57.576000000000001"/>
    <n v="3"/>
    <n v="0.2"/>
    <n v="21.591000000000001"/>
  </r>
  <r>
    <s v="Second Class"/>
    <x v="1"/>
    <x v="270"/>
    <s v="United States"/>
    <s v="San Francisco"/>
    <s v="California"/>
    <n v="94110"/>
    <x v="1"/>
    <x v="1"/>
    <s v="Storage"/>
    <n v="725.84"/>
    <n v="4"/>
    <n v="0"/>
    <n v="210.49359999999999"/>
  </r>
  <r>
    <s v="First Class"/>
    <x v="0"/>
    <x v="271"/>
    <s v="United States"/>
    <s v="San Francisco"/>
    <s v="California"/>
    <n v="94109"/>
    <x v="1"/>
    <x v="2"/>
    <s v="Accessories"/>
    <n v="209.93"/>
    <n v="7"/>
    <n v="0"/>
    <n v="92.369200000000006"/>
  </r>
  <r>
    <s v="First Class"/>
    <x v="0"/>
    <x v="272"/>
    <s v="United States"/>
    <s v="San Francisco"/>
    <s v="California"/>
    <n v="94109"/>
    <x v="1"/>
    <x v="0"/>
    <s v="Furnishings"/>
    <n v="5.28"/>
    <n v="3"/>
    <n v="0"/>
    <n v="2.3231999999999999"/>
  </r>
  <r>
    <s v="First Class"/>
    <x v="0"/>
    <x v="273"/>
    <s v="United States"/>
    <s v="San Francisco"/>
    <s v="California"/>
    <n v="94109"/>
    <x v="1"/>
    <x v="1"/>
    <s v="Binders"/>
    <n v="10.92"/>
    <n v="3"/>
    <n v="0.2"/>
    <n v="4.0949999999999998"/>
  </r>
  <r>
    <s v="First Class"/>
    <x v="1"/>
    <x v="274"/>
    <s v="United States"/>
    <s v="Inglewood"/>
    <s v="California"/>
    <n v="90301"/>
    <x v="1"/>
    <x v="1"/>
    <s v="Paper"/>
    <n v="8.82"/>
    <n v="2"/>
    <n v="0"/>
    <n v="4.0571999999999999"/>
  </r>
  <r>
    <s v="First Class"/>
    <x v="1"/>
    <x v="275"/>
    <s v="United States"/>
    <s v="Inglewood"/>
    <s v="California"/>
    <n v="90301"/>
    <x v="1"/>
    <x v="1"/>
    <s v="Art"/>
    <n v="5.98"/>
    <n v="1"/>
    <n v="0"/>
    <n v="1.5548"/>
  </r>
  <r>
    <s v="Standard Class"/>
    <x v="1"/>
    <x v="276"/>
    <s v="United States"/>
    <s v="Philadelphia"/>
    <s v="Pennsylvania"/>
    <n v="19140"/>
    <x v="3"/>
    <x v="1"/>
    <s v="Paper"/>
    <n v="11.648"/>
    <n v="2"/>
    <n v="0.2"/>
    <n v="4.0768000000000004"/>
  </r>
  <r>
    <s v="Standard Class"/>
    <x v="1"/>
    <x v="277"/>
    <s v="United States"/>
    <s v="Philadelphia"/>
    <s v="Pennsylvania"/>
    <n v="19140"/>
    <x v="3"/>
    <x v="1"/>
    <s v="Paper"/>
    <n v="18.175999999999998"/>
    <n v="4"/>
    <n v="0.2"/>
    <n v="5.9071999999999996"/>
  </r>
  <r>
    <s v="Standard Class"/>
    <x v="1"/>
    <x v="278"/>
    <s v="United States"/>
    <s v="Philadelphia"/>
    <s v="Pennsylvania"/>
    <n v="19140"/>
    <x v="3"/>
    <x v="1"/>
    <s v="Storage"/>
    <n v="59.712000000000003"/>
    <n v="6"/>
    <n v="0.2"/>
    <n v="5.9711999999999996"/>
  </r>
  <r>
    <s v="Standard Class"/>
    <x v="1"/>
    <x v="279"/>
    <s v="United States"/>
    <s v="Philadelphia"/>
    <s v="Pennsylvania"/>
    <n v="19140"/>
    <x v="3"/>
    <x v="1"/>
    <s v="Labels"/>
    <n v="24.84"/>
    <n v="3"/>
    <n v="0.2"/>
    <n v="8.6940000000000008"/>
  </r>
  <r>
    <s v="Second Class"/>
    <x v="0"/>
    <x v="280"/>
    <s v="United States"/>
    <s v="Houston"/>
    <s v="Texas"/>
    <n v="77070"/>
    <x v="2"/>
    <x v="1"/>
    <s v="Binders"/>
    <n v="2.08"/>
    <n v="5"/>
    <n v="0.8"/>
    <n v="-3.4319999999999999"/>
  </r>
  <r>
    <s v="Second Class"/>
    <x v="0"/>
    <x v="281"/>
    <s v="United States"/>
    <s v="Houston"/>
    <s v="Texas"/>
    <n v="77070"/>
    <x v="2"/>
    <x v="2"/>
    <s v="Phones"/>
    <n v="1114.4000000000001"/>
    <n v="7"/>
    <n v="0.2"/>
    <n v="376.11"/>
  </r>
  <r>
    <s v="Standard Class"/>
    <x v="0"/>
    <x v="282"/>
    <s v="United States"/>
    <s v="Los Angeles"/>
    <s v="California"/>
    <n v="90004"/>
    <x v="1"/>
    <x v="0"/>
    <s v="Tables"/>
    <n v="1038.8399999999999"/>
    <n v="5"/>
    <n v="0.2"/>
    <n v="51.942"/>
  </r>
  <r>
    <s v="Standard Class"/>
    <x v="0"/>
    <x v="283"/>
    <s v="United States"/>
    <s v="Portland"/>
    <s v="Oregon"/>
    <n v="97206"/>
    <x v="1"/>
    <x v="1"/>
    <s v="Paper"/>
    <n v="141.76"/>
    <n v="5"/>
    <n v="0.2"/>
    <n v="47.844000000000001"/>
  </r>
  <r>
    <s v="Standard Class"/>
    <x v="0"/>
    <x v="284"/>
    <s v="United States"/>
    <s v="Portland"/>
    <s v="Oregon"/>
    <n v="97206"/>
    <x v="1"/>
    <x v="2"/>
    <s v="Accessories"/>
    <n v="239.8"/>
    <n v="5"/>
    <n v="0.2"/>
    <n v="47.96"/>
  </r>
  <r>
    <s v="Standard Class"/>
    <x v="0"/>
    <x v="285"/>
    <s v="United States"/>
    <s v="Portland"/>
    <s v="Oregon"/>
    <n v="97206"/>
    <x v="1"/>
    <x v="1"/>
    <s v="Paper"/>
    <n v="31.103999999999999"/>
    <n v="6"/>
    <n v="0.2"/>
    <n v="10.8864"/>
  </r>
  <r>
    <s v="Second Class"/>
    <x v="1"/>
    <x v="286"/>
    <s v="United States"/>
    <s v="Tamarac"/>
    <s v="Florida"/>
    <n v="33319"/>
    <x v="0"/>
    <x v="1"/>
    <s v="Binders"/>
    <n v="254.05799999999999"/>
    <n v="7"/>
    <n v="0.7"/>
    <n v="-169.37200000000001"/>
  </r>
  <r>
    <s v="Second Class"/>
    <x v="1"/>
    <x v="287"/>
    <s v="United States"/>
    <s v="Tamarac"/>
    <s v="Florida"/>
    <n v="33319"/>
    <x v="0"/>
    <x v="1"/>
    <s v="Appliances"/>
    <n v="194.52799999999999"/>
    <n v="2"/>
    <n v="0.2"/>
    <n v="24.315999999999999"/>
  </r>
  <r>
    <s v="Second Class"/>
    <x v="1"/>
    <x v="288"/>
    <s v="United States"/>
    <s v="Tamarac"/>
    <s v="Florida"/>
    <n v="33319"/>
    <x v="0"/>
    <x v="1"/>
    <s v="Supplies"/>
    <n v="961.48"/>
    <n v="5"/>
    <n v="0.2"/>
    <n v="-204.31450000000001"/>
  </r>
  <r>
    <s v="Second Class"/>
    <x v="2"/>
    <x v="289"/>
    <s v="United States"/>
    <s v="Columbus"/>
    <s v="Ohio"/>
    <n v="43229"/>
    <x v="3"/>
    <x v="1"/>
    <s v="Fasteners"/>
    <n v="19.096"/>
    <n v="7"/>
    <n v="0.2"/>
    <n v="6.6836000000000002"/>
  </r>
  <r>
    <s v="Second Class"/>
    <x v="2"/>
    <x v="290"/>
    <s v="United States"/>
    <s v="Columbus"/>
    <s v="Ohio"/>
    <n v="43229"/>
    <x v="3"/>
    <x v="1"/>
    <s v="Labels"/>
    <n v="18.495999999999999"/>
    <n v="8"/>
    <n v="0.2"/>
    <n v="6.2423999999999999"/>
  </r>
  <r>
    <s v="Second Class"/>
    <x v="2"/>
    <x v="291"/>
    <s v="United States"/>
    <s v="Columbus"/>
    <s v="Ohio"/>
    <n v="43229"/>
    <x v="3"/>
    <x v="2"/>
    <s v="Accessories"/>
    <n v="255.98400000000001"/>
    <n v="2"/>
    <n v="0.2"/>
    <n v="54.396599999999999"/>
  </r>
  <r>
    <s v="Second Class"/>
    <x v="2"/>
    <x v="292"/>
    <s v="United States"/>
    <s v="Columbus"/>
    <s v="Ohio"/>
    <n v="43229"/>
    <x v="3"/>
    <x v="0"/>
    <s v="Bookcases"/>
    <n v="86.97"/>
    <n v="3"/>
    <n v="0.5"/>
    <n v="-48.703200000000002"/>
  </r>
  <r>
    <s v="First Class"/>
    <x v="1"/>
    <x v="293"/>
    <s v="United States"/>
    <s v="Colorado Springs"/>
    <s v="Colorado"/>
    <n v="80906"/>
    <x v="1"/>
    <x v="0"/>
    <s v="Furnishings"/>
    <n v="300.416"/>
    <n v="8"/>
    <n v="0.2"/>
    <n v="78.859200000000001"/>
  </r>
  <r>
    <s v="First Class"/>
    <x v="1"/>
    <x v="294"/>
    <s v="United States"/>
    <s v="Colorado Springs"/>
    <s v="Colorado"/>
    <n v="80906"/>
    <x v="1"/>
    <x v="0"/>
    <s v="Chairs"/>
    <n v="230.352"/>
    <n v="3"/>
    <n v="0.2"/>
    <n v="20.155799999999999"/>
  </r>
  <r>
    <s v="First Class"/>
    <x v="1"/>
    <x v="295"/>
    <s v="United States"/>
    <s v="Colorado Springs"/>
    <s v="Colorado"/>
    <n v="80906"/>
    <x v="1"/>
    <x v="0"/>
    <s v="Furnishings"/>
    <n v="218.352"/>
    <n v="3"/>
    <n v="0.2"/>
    <n v="-24.564599999999999"/>
  </r>
  <r>
    <s v="First Class"/>
    <x v="1"/>
    <x v="296"/>
    <s v="United States"/>
    <s v="Colorado Springs"/>
    <s v="Colorado"/>
    <n v="80906"/>
    <x v="1"/>
    <x v="1"/>
    <s v="Binders"/>
    <n v="78.599999999999994"/>
    <n v="5"/>
    <n v="0.7"/>
    <n v="-62.88"/>
  </r>
  <r>
    <s v="First Class"/>
    <x v="1"/>
    <x v="297"/>
    <s v="United States"/>
    <s v="Colorado Springs"/>
    <s v="Colorado"/>
    <n v="80906"/>
    <x v="1"/>
    <x v="1"/>
    <s v="Fasteners"/>
    <n v="27.552"/>
    <n v="3"/>
    <n v="0.2"/>
    <n v="9.2988"/>
  </r>
  <r>
    <s v="Standard Class"/>
    <x v="1"/>
    <x v="298"/>
    <s v="United States"/>
    <s v="Belleville"/>
    <s v="New Jersey"/>
    <n v="7109"/>
    <x v="3"/>
    <x v="1"/>
    <s v="Paper"/>
    <n v="32.4"/>
    <n v="5"/>
    <n v="0"/>
    <n v="15.552"/>
  </r>
  <r>
    <s v="Standard Class"/>
    <x v="1"/>
    <x v="299"/>
    <s v="United States"/>
    <s v="Belleville"/>
    <s v="New Jersey"/>
    <n v="7109"/>
    <x v="3"/>
    <x v="1"/>
    <s v="Storage"/>
    <n v="1082.48"/>
    <n v="8"/>
    <n v="0"/>
    <n v="10.8248"/>
  </r>
  <r>
    <s v="Standard Class"/>
    <x v="1"/>
    <x v="300"/>
    <s v="United States"/>
    <s v="Belleville"/>
    <s v="New Jersey"/>
    <n v="7109"/>
    <x v="3"/>
    <x v="1"/>
    <s v="Paper"/>
    <n v="56.91"/>
    <n v="3"/>
    <n v="0"/>
    <n v="27.316800000000001"/>
  </r>
  <r>
    <s v="Standard Class"/>
    <x v="1"/>
    <x v="301"/>
    <s v="United States"/>
    <s v="Belleville"/>
    <s v="New Jersey"/>
    <n v="7109"/>
    <x v="3"/>
    <x v="0"/>
    <s v="Furnishings"/>
    <n v="77.599999999999994"/>
    <n v="4"/>
    <n v="0"/>
    <n v="38.024000000000001"/>
  </r>
  <r>
    <s v="Standard Class"/>
    <x v="1"/>
    <x v="302"/>
    <s v="United States"/>
    <s v="Belleville"/>
    <s v="New Jersey"/>
    <n v="7109"/>
    <x v="3"/>
    <x v="1"/>
    <s v="Binders"/>
    <n v="14.28"/>
    <n v="1"/>
    <n v="0"/>
    <n v="6.5688000000000004"/>
  </r>
  <r>
    <s v="Standard Class"/>
    <x v="0"/>
    <x v="303"/>
    <s v="United States"/>
    <s v="Chicago"/>
    <s v="Illinois"/>
    <n v="60623"/>
    <x v="2"/>
    <x v="0"/>
    <s v="Tables"/>
    <n v="219.07499999999999"/>
    <n v="3"/>
    <n v="0.5"/>
    <n v="-131.44499999999999"/>
  </r>
  <r>
    <s v="Second Class"/>
    <x v="1"/>
    <x v="304"/>
    <s v="United States"/>
    <s v="New York City"/>
    <s v="New York"/>
    <n v="10024"/>
    <x v="3"/>
    <x v="0"/>
    <s v="Furnishings"/>
    <n v="26.8"/>
    <n v="2"/>
    <n v="0"/>
    <n v="12.864000000000001"/>
  </r>
  <r>
    <s v="Standard Class"/>
    <x v="1"/>
    <x v="305"/>
    <s v="United States"/>
    <s v="Taylor"/>
    <s v="Michigan"/>
    <n v="48180"/>
    <x v="2"/>
    <x v="1"/>
    <s v="Art"/>
    <n v="9.84"/>
    <n v="3"/>
    <n v="0"/>
    <n v="2.8536000000000001"/>
  </r>
  <r>
    <s v="Standard Class"/>
    <x v="2"/>
    <x v="306"/>
    <s v="United States"/>
    <s v="Lakewood"/>
    <s v="New Jersey"/>
    <n v="8701"/>
    <x v="3"/>
    <x v="1"/>
    <s v="Binders"/>
    <n v="45.48"/>
    <n v="3"/>
    <n v="0"/>
    <n v="20.9208"/>
  </r>
  <r>
    <s v="Standard Class"/>
    <x v="2"/>
    <x v="307"/>
    <s v="United States"/>
    <s v="Lakewood"/>
    <s v="New Jersey"/>
    <n v="8701"/>
    <x v="3"/>
    <x v="1"/>
    <s v="Art"/>
    <n v="289.2"/>
    <n v="6"/>
    <n v="0"/>
    <n v="83.867999999999995"/>
  </r>
  <r>
    <s v="First Class"/>
    <x v="0"/>
    <x v="308"/>
    <s v="United States"/>
    <s v="Arlington"/>
    <s v="Virginia"/>
    <n v="22204"/>
    <x v="0"/>
    <x v="1"/>
    <s v="Art"/>
    <n v="4.8899999999999997"/>
    <n v="1"/>
    <n v="0"/>
    <n v="2.0049000000000001"/>
  </r>
  <r>
    <s v="Second Class"/>
    <x v="1"/>
    <x v="309"/>
    <s v="United States"/>
    <s v="Arvada"/>
    <s v="Colorado"/>
    <n v="80004"/>
    <x v="1"/>
    <x v="0"/>
    <s v="Furnishings"/>
    <n v="15.135999999999999"/>
    <n v="4"/>
    <n v="0.2"/>
    <n v="3.5948000000000002"/>
  </r>
  <r>
    <s v="Second Class"/>
    <x v="1"/>
    <x v="310"/>
    <s v="United States"/>
    <s v="Arvada"/>
    <s v="Colorado"/>
    <n v="80004"/>
    <x v="1"/>
    <x v="0"/>
    <s v="Chairs"/>
    <n v="466.76799999999997"/>
    <n v="2"/>
    <n v="0.2"/>
    <n v="52.511400000000002"/>
  </r>
  <r>
    <s v="Second Class"/>
    <x v="1"/>
    <x v="311"/>
    <s v="United States"/>
    <s v="Arvada"/>
    <s v="Colorado"/>
    <n v="80004"/>
    <x v="1"/>
    <x v="0"/>
    <s v="Furnishings"/>
    <n v="15.231999999999999"/>
    <n v="1"/>
    <n v="0.2"/>
    <n v="1.7136"/>
  </r>
  <r>
    <s v="Second Class"/>
    <x v="1"/>
    <x v="312"/>
    <s v="United States"/>
    <s v="Arvada"/>
    <s v="Colorado"/>
    <n v="80004"/>
    <x v="1"/>
    <x v="1"/>
    <s v="Labels"/>
    <n v="6.2640000000000002"/>
    <n v="3"/>
    <n v="0.2"/>
    <n v="2.0358000000000001"/>
  </r>
  <r>
    <s v="Standard Class"/>
    <x v="1"/>
    <x v="313"/>
    <s v="United States"/>
    <s v="Hackensack"/>
    <s v="New Jersey"/>
    <n v="7601"/>
    <x v="3"/>
    <x v="0"/>
    <s v="Furnishings"/>
    <n v="87.54"/>
    <n v="3"/>
    <n v="0"/>
    <n v="37.642200000000003"/>
  </r>
  <r>
    <s v="Standard Class"/>
    <x v="1"/>
    <x v="314"/>
    <s v="United States"/>
    <s v="Saint Petersburg"/>
    <s v="Florida"/>
    <n v="33710"/>
    <x v="0"/>
    <x v="2"/>
    <s v="Phones"/>
    <n v="178.38399999999999"/>
    <n v="2"/>
    <n v="0.2"/>
    <n v="22.297999999999998"/>
  </r>
  <r>
    <s v="Standard Class"/>
    <x v="1"/>
    <x v="315"/>
    <s v="United States"/>
    <s v="Saint Petersburg"/>
    <s v="Florida"/>
    <n v="33710"/>
    <x v="0"/>
    <x v="1"/>
    <s v="Paper"/>
    <n v="15.552"/>
    <n v="3"/>
    <n v="0.2"/>
    <n v="5.4432"/>
  </r>
  <r>
    <s v="First Class"/>
    <x v="1"/>
    <x v="316"/>
    <s v="United States"/>
    <s v="Philadelphia"/>
    <s v="Pennsylvania"/>
    <n v="19143"/>
    <x v="3"/>
    <x v="1"/>
    <s v="Art"/>
    <n v="99.135999999999996"/>
    <n v="4"/>
    <n v="0.2"/>
    <n v="8.6744000000000003"/>
  </r>
  <r>
    <s v="Standard Class"/>
    <x v="2"/>
    <x v="317"/>
    <s v="United States"/>
    <s v="New York City"/>
    <s v="New York"/>
    <n v="10024"/>
    <x v="3"/>
    <x v="0"/>
    <s v="Chairs"/>
    <n v="135.88200000000001"/>
    <n v="1"/>
    <n v="0.1"/>
    <n v="24.1568"/>
  </r>
  <r>
    <s v="Standard Class"/>
    <x v="2"/>
    <x v="318"/>
    <s v="United States"/>
    <s v="New York City"/>
    <s v="New York"/>
    <n v="10024"/>
    <x v="3"/>
    <x v="2"/>
    <s v="Machines"/>
    <n v="3991.98"/>
    <n v="2"/>
    <n v="0"/>
    <n v="1995.99"/>
  </r>
  <r>
    <s v="Standard Class"/>
    <x v="2"/>
    <x v="319"/>
    <s v="United States"/>
    <s v="New York City"/>
    <s v="New York"/>
    <n v="10024"/>
    <x v="3"/>
    <x v="2"/>
    <s v="Phones"/>
    <n v="275.94"/>
    <n v="6"/>
    <n v="0"/>
    <n v="80.022599999999997"/>
  </r>
  <r>
    <s v="Standard Class"/>
    <x v="2"/>
    <x v="320"/>
    <s v="United States"/>
    <s v="New York City"/>
    <s v="New York"/>
    <n v="10024"/>
    <x v="3"/>
    <x v="2"/>
    <s v="Accessories"/>
    <n v="360"/>
    <n v="4"/>
    <n v="0"/>
    <n v="129.6"/>
  </r>
  <r>
    <s v="Standard Class"/>
    <x v="2"/>
    <x v="321"/>
    <s v="United States"/>
    <s v="New York City"/>
    <s v="New York"/>
    <n v="10024"/>
    <x v="3"/>
    <x v="1"/>
    <s v="Storage"/>
    <n v="43.57"/>
    <n v="1"/>
    <n v="0"/>
    <n v="13.071"/>
  </r>
  <r>
    <s v="Standard Class"/>
    <x v="1"/>
    <x v="322"/>
    <s v="United States"/>
    <s v="Long Beach"/>
    <s v="California"/>
    <n v="90805"/>
    <x v="1"/>
    <x v="1"/>
    <s v="Fasteners"/>
    <n v="7.16"/>
    <n v="2"/>
    <n v="0"/>
    <n v="3.58"/>
  </r>
  <r>
    <s v="Standard Class"/>
    <x v="1"/>
    <x v="323"/>
    <s v="United States"/>
    <s v="Hesperia"/>
    <s v="California"/>
    <n v="92345"/>
    <x v="1"/>
    <x v="1"/>
    <s v="Binders"/>
    <n v="251.52"/>
    <n v="6"/>
    <n v="0.2"/>
    <n v="81.744"/>
  </r>
  <r>
    <s v="Standard Class"/>
    <x v="1"/>
    <x v="324"/>
    <s v="United States"/>
    <s v="Hesperia"/>
    <s v="California"/>
    <n v="92345"/>
    <x v="1"/>
    <x v="2"/>
    <s v="Accessories"/>
    <n v="99.99"/>
    <n v="1"/>
    <n v="0"/>
    <n v="34.996499999999997"/>
  </r>
  <r>
    <s v="Second Class"/>
    <x v="1"/>
    <x v="325"/>
    <s v="United States"/>
    <s v="Murfreesboro"/>
    <s v="Tennessee"/>
    <n v="37130"/>
    <x v="0"/>
    <x v="0"/>
    <s v="Furnishings"/>
    <n v="15.992000000000001"/>
    <n v="1"/>
    <n v="0.2"/>
    <n v="0.99950000000000006"/>
  </r>
  <r>
    <s v="First Class"/>
    <x v="0"/>
    <x v="326"/>
    <s v="United States"/>
    <s v="Philadelphia"/>
    <s v="Pennsylvania"/>
    <n v="19143"/>
    <x v="3"/>
    <x v="2"/>
    <s v="Phones"/>
    <n v="290.89800000000002"/>
    <n v="3"/>
    <n v="0.4"/>
    <n v="-67.876199999999997"/>
  </r>
  <r>
    <s v="First Class"/>
    <x v="0"/>
    <x v="327"/>
    <s v="United States"/>
    <s v="Philadelphia"/>
    <s v="Pennsylvania"/>
    <n v="19143"/>
    <x v="3"/>
    <x v="1"/>
    <s v="Storage"/>
    <n v="54.223999999999997"/>
    <n v="2"/>
    <n v="0.2"/>
    <n v="3.3889999999999998"/>
  </r>
  <r>
    <s v="First Class"/>
    <x v="0"/>
    <x v="328"/>
    <s v="United States"/>
    <s v="Philadelphia"/>
    <s v="Pennsylvania"/>
    <n v="19143"/>
    <x v="3"/>
    <x v="0"/>
    <s v="Chairs"/>
    <n v="786.74400000000003"/>
    <n v="4"/>
    <n v="0.3"/>
    <n v="-258.5016"/>
  </r>
  <r>
    <s v="First Class"/>
    <x v="0"/>
    <x v="329"/>
    <s v="United States"/>
    <s v="Philadelphia"/>
    <s v="Pennsylvania"/>
    <n v="19143"/>
    <x v="3"/>
    <x v="1"/>
    <s v="Labels"/>
    <n v="100.24"/>
    <n v="10"/>
    <n v="0.2"/>
    <n v="33.831000000000003"/>
  </r>
  <r>
    <s v="First Class"/>
    <x v="0"/>
    <x v="330"/>
    <s v="United States"/>
    <s v="Philadelphia"/>
    <s v="Pennsylvania"/>
    <n v="19143"/>
    <x v="3"/>
    <x v="1"/>
    <s v="Binders"/>
    <n v="37.764000000000003"/>
    <n v="6"/>
    <n v="0.7"/>
    <n v="-27.6936"/>
  </r>
  <r>
    <s v="Second Class"/>
    <x v="0"/>
    <x v="331"/>
    <s v="United States"/>
    <s v="Philadelphia"/>
    <s v="Pennsylvania"/>
    <n v="19134"/>
    <x v="3"/>
    <x v="2"/>
    <s v="Phones"/>
    <n v="82.8"/>
    <n v="2"/>
    <n v="0.4"/>
    <n v="-20.7"/>
  </r>
  <r>
    <s v="Second Class"/>
    <x v="0"/>
    <x v="332"/>
    <s v="United States"/>
    <s v="Philadelphia"/>
    <s v="Pennsylvania"/>
    <n v="19134"/>
    <x v="3"/>
    <x v="1"/>
    <s v="Binders"/>
    <n v="20.724"/>
    <n v="2"/>
    <n v="0.7"/>
    <n v="-13.816000000000001"/>
  </r>
  <r>
    <s v="Second Class"/>
    <x v="0"/>
    <x v="333"/>
    <s v="United States"/>
    <s v="Philadelphia"/>
    <s v="Pennsylvania"/>
    <n v="19134"/>
    <x v="3"/>
    <x v="1"/>
    <s v="Binders"/>
    <n v="4.8959999999999999"/>
    <n v="3"/>
    <n v="0.7"/>
    <n v="-3.4272"/>
  </r>
  <r>
    <s v="Second Class"/>
    <x v="0"/>
    <x v="334"/>
    <s v="United States"/>
    <s v="Los Angeles"/>
    <s v="California"/>
    <n v="90045"/>
    <x v="1"/>
    <x v="1"/>
    <s v="Binders"/>
    <n v="4.7519999999999998"/>
    <n v="1"/>
    <n v="0.2"/>
    <n v="1.6037999999999999"/>
  </r>
  <r>
    <s v="Second Class"/>
    <x v="0"/>
    <x v="335"/>
    <s v="United States"/>
    <s v="Los Angeles"/>
    <s v="California"/>
    <n v="90045"/>
    <x v="1"/>
    <x v="2"/>
    <s v="Copiers"/>
    <n v="959.98400000000004"/>
    <n v="2"/>
    <n v="0.2"/>
    <n v="335.99439999999998"/>
  </r>
  <r>
    <s v="Second Class"/>
    <x v="0"/>
    <x v="336"/>
    <s v="United States"/>
    <s v="Los Angeles"/>
    <s v="California"/>
    <n v="90045"/>
    <x v="1"/>
    <x v="1"/>
    <s v="Binders"/>
    <n v="14.368"/>
    <n v="4"/>
    <n v="0.2"/>
    <n v="4.49"/>
  </r>
  <r>
    <s v="Standard Class"/>
    <x v="1"/>
    <x v="337"/>
    <s v="United States"/>
    <s v="San Francisco"/>
    <s v="California"/>
    <n v="94122"/>
    <x v="1"/>
    <x v="1"/>
    <s v="Binders"/>
    <n v="7.7119999999999997"/>
    <n v="2"/>
    <n v="0.2"/>
    <n v="2.7955999999999999"/>
  </r>
  <r>
    <s v="Standard Class"/>
    <x v="1"/>
    <x v="338"/>
    <s v="United States"/>
    <s v="San Francisco"/>
    <s v="California"/>
    <n v="94122"/>
    <x v="1"/>
    <x v="0"/>
    <s v="Tables"/>
    <n v="698.35199999999998"/>
    <n v="3"/>
    <n v="0.2"/>
    <n v="-17.4588"/>
  </r>
  <r>
    <s v="Second Class"/>
    <x v="0"/>
    <x v="339"/>
    <s v="United States"/>
    <s v="Layton"/>
    <s v="Utah"/>
    <n v="84041"/>
    <x v="1"/>
    <x v="1"/>
    <s v="Fasteners"/>
    <n v="4.96"/>
    <n v="4"/>
    <n v="0"/>
    <n v="2.3311999999999999"/>
  </r>
  <r>
    <s v="Second Class"/>
    <x v="1"/>
    <x v="340"/>
    <s v="United States"/>
    <s v="Philadelphia"/>
    <s v="Pennsylvania"/>
    <n v="19140"/>
    <x v="3"/>
    <x v="1"/>
    <s v="Art"/>
    <n v="17.856000000000002"/>
    <n v="4"/>
    <n v="0.2"/>
    <n v="1.1160000000000001"/>
  </r>
  <r>
    <s v="Second Class"/>
    <x v="1"/>
    <x v="341"/>
    <s v="United States"/>
    <s v="Philadelphia"/>
    <s v="Pennsylvania"/>
    <n v="19140"/>
    <x v="3"/>
    <x v="1"/>
    <s v="Binders"/>
    <n v="509.97"/>
    <n v="10"/>
    <n v="0.7"/>
    <n v="-407.976"/>
  </r>
  <r>
    <s v="Second Class"/>
    <x v="1"/>
    <x v="342"/>
    <s v="United States"/>
    <s v="Philadelphia"/>
    <s v="Pennsylvania"/>
    <n v="19140"/>
    <x v="3"/>
    <x v="1"/>
    <s v="Fasteners"/>
    <n v="30.992000000000001"/>
    <n v="13"/>
    <n v="0.2"/>
    <n v="10.0724"/>
  </r>
  <r>
    <s v="Second Class"/>
    <x v="1"/>
    <x v="343"/>
    <s v="United States"/>
    <s v="Philadelphia"/>
    <s v="Pennsylvania"/>
    <n v="19140"/>
    <x v="3"/>
    <x v="2"/>
    <s v="Phones"/>
    <n v="71.927999999999997"/>
    <n v="12"/>
    <n v="0.4"/>
    <n v="8.3916000000000004"/>
  </r>
  <r>
    <s v="Standard Class"/>
    <x v="0"/>
    <x v="344"/>
    <s v="United States"/>
    <s v="Austin"/>
    <s v="Texas"/>
    <n v="78745"/>
    <x v="2"/>
    <x v="1"/>
    <s v="Storage"/>
    <n v="88.8"/>
    <n v="4"/>
    <n v="0.2"/>
    <n v="-2.2200000000000002"/>
  </r>
  <r>
    <s v="Standard Class"/>
    <x v="0"/>
    <x v="345"/>
    <s v="United States"/>
    <s v="San Francisco"/>
    <s v="California"/>
    <n v="94122"/>
    <x v="1"/>
    <x v="2"/>
    <s v="Phones"/>
    <n v="47.975999999999999"/>
    <n v="3"/>
    <n v="0.2"/>
    <n v="4.7976000000000001"/>
  </r>
  <r>
    <s v="Standard Class"/>
    <x v="0"/>
    <x v="346"/>
    <s v="United States"/>
    <s v="Lowell"/>
    <s v="Massachusetts"/>
    <n v="1852"/>
    <x v="3"/>
    <x v="1"/>
    <s v="Art"/>
    <n v="7.56"/>
    <n v="3"/>
    <n v="0"/>
    <n v="3.0996000000000001"/>
  </r>
  <r>
    <s v="Standard Class"/>
    <x v="0"/>
    <x v="347"/>
    <s v="United States"/>
    <s v="Lowell"/>
    <s v="Massachusetts"/>
    <n v="1852"/>
    <x v="3"/>
    <x v="1"/>
    <s v="Paper"/>
    <n v="24.56"/>
    <n v="2"/>
    <n v="0"/>
    <n v="11.543200000000001"/>
  </r>
  <r>
    <s v="Standard Class"/>
    <x v="0"/>
    <x v="348"/>
    <s v="United States"/>
    <s v="Lowell"/>
    <s v="Massachusetts"/>
    <n v="1852"/>
    <x v="3"/>
    <x v="1"/>
    <s v="Art"/>
    <n v="12.96"/>
    <n v="2"/>
    <n v="0"/>
    <n v="4.1471999999999998"/>
  </r>
  <r>
    <s v="First Class"/>
    <x v="2"/>
    <x v="349"/>
    <s v="United States"/>
    <s v="New York City"/>
    <s v="New York"/>
    <n v="10009"/>
    <x v="3"/>
    <x v="2"/>
    <s v="Accessories"/>
    <n v="6.79"/>
    <n v="1"/>
    <n v="0"/>
    <n v="2.3086000000000002"/>
  </r>
  <r>
    <s v="First Class"/>
    <x v="2"/>
    <x v="350"/>
    <s v="United States"/>
    <s v="New York City"/>
    <s v="New York"/>
    <n v="10009"/>
    <x v="3"/>
    <x v="1"/>
    <s v="Paper"/>
    <n v="24.56"/>
    <n v="2"/>
    <n v="0"/>
    <n v="11.543200000000001"/>
  </r>
  <r>
    <s v="First Class"/>
    <x v="2"/>
    <x v="351"/>
    <s v="United States"/>
    <s v="New York City"/>
    <s v="New York"/>
    <n v="10009"/>
    <x v="3"/>
    <x v="1"/>
    <s v="Binders"/>
    <n v="3.048"/>
    <n v="1"/>
    <n v="0.2"/>
    <n v="1.0668"/>
  </r>
  <r>
    <s v="First Class"/>
    <x v="2"/>
    <x v="352"/>
    <s v="United States"/>
    <s v="New York City"/>
    <s v="New York"/>
    <n v="10009"/>
    <x v="3"/>
    <x v="1"/>
    <s v="Paper"/>
    <n v="49.12"/>
    <n v="4"/>
    <n v="0"/>
    <n v="23.086400000000001"/>
  </r>
  <r>
    <s v="First Class"/>
    <x v="2"/>
    <x v="353"/>
    <s v="United States"/>
    <s v="New York City"/>
    <s v="New York"/>
    <n v="10009"/>
    <x v="3"/>
    <x v="1"/>
    <s v="Binders"/>
    <n v="4355.1679999999997"/>
    <n v="4"/>
    <n v="0.2"/>
    <n v="1415.4295999999999"/>
  </r>
  <r>
    <s v="Standard Class"/>
    <x v="0"/>
    <x v="354"/>
    <s v="United States"/>
    <s v="New York City"/>
    <s v="New York"/>
    <n v="10035"/>
    <x v="3"/>
    <x v="0"/>
    <s v="Bookcases"/>
    <n v="388.70400000000001"/>
    <n v="6"/>
    <n v="0.2"/>
    <n v="-4.8587999999999996"/>
  </r>
  <r>
    <s v="Standard Class"/>
    <x v="0"/>
    <x v="355"/>
    <s v="United States"/>
    <s v="New York City"/>
    <s v="New York"/>
    <n v="10035"/>
    <x v="3"/>
    <x v="1"/>
    <s v="Envelopes"/>
    <n v="8.26"/>
    <n v="2"/>
    <n v="0"/>
    <n v="3.7995999999999999"/>
  </r>
  <r>
    <s v="Standard Class"/>
    <x v="0"/>
    <x v="356"/>
    <s v="United States"/>
    <s v="New York City"/>
    <s v="New York"/>
    <n v="10035"/>
    <x v="3"/>
    <x v="1"/>
    <s v="Art"/>
    <n v="17.04"/>
    <n v="4"/>
    <n v="0"/>
    <n v="6.9863999999999997"/>
  </r>
  <r>
    <s v="Standard Class"/>
    <x v="0"/>
    <x v="357"/>
    <s v="United States"/>
    <s v="New York City"/>
    <s v="New York"/>
    <n v="10035"/>
    <x v="3"/>
    <x v="1"/>
    <s v="Paper"/>
    <n v="34.4"/>
    <n v="5"/>
    <n v="0"/>
    <n v="15.824"/>
  </r>
  <r>
    <s v="Standard Class"/>
    <x v="1"/>
    <x v="358"/>
    <s v="United States"/>
    <s v="Charlotte"/>
    <s v="North Carolina"/>
    <n v="28205"/>
    <x v="0"/>
    <x v="1"/>
    <s v="Paper"/>
    <n v="36.24"/>
    <n v="5"/>
    <n v="0.2"/>
    <n v="11.324999999999999"/>
  </r>
  <r>
    <s v="First Class"/>
    <x v="1"/>
    <x v="359"/>
    <s v="United States"/>
    <s v="Columbus"/>
    <s v="Georgia"/>
    <n v="31907"/>
    <x v="0"/>
    <x v="1"/>
    <s v="Appliances"/>
    <n v="647.84"/>
    <n v="8"/>
    <n v="0"/>
    <n v="168.4384"/>
  </r>
  <r>
    <s v="First Class"/>
    <x v="1"/>
    <x v="360"/>
    <s v="United States"/>
    <s v="Columbus"/>
    <s v="Georgia"/>
    <n v="31907"/>
    <x v="0"/>
    <x v="1"/>
    <s v="Labels"/>
    <n v="20.7"/>
    <n v="2"/>
    <n v="0"/>
    <n v="9.9359999999999999"/>
  </r>
  <r>
    <s v="Standard Class"/>
    <x v="0"/>
    <x v="361"/>
    <s v="United States"/>
    <s v="New York City"/>
    <s v="New York"/>
    <n v="10009"/>
    <x v="3"/>
    <x v="1"/>
    <s v="Labels"/>
    <n v="20.7"/>
    <n v="2"/>
    <n v="0"/>
    <n v="9.9359999999999999"/>
  </r>
  <r>
    <s v="Standard Class"/>
    <x v="0"/>
    <x v="362"/>
    <s v="United States"/>
    <s v="New York City"/>
    <s v="New York"/>
    <n v="10009"/>
    <x v="3"/>
    <x v="0"/>
    <s v="Chairs"/>
    <n v="488.64600000000002"/>
    <n v="3"/>
    <n v="0.1"/>
    <n v="86.870400000000004"/>
  </r>
  <r>
    <s v="Standard Class"/>
    <x v="0"/>
    <x v="363"/>
    <s v="United States"/>
    <s v="New York City"/>
    <s v="New York"/>
    <n v="10009"/>
    <x v="3"/>
    <x v="1"/>
    <s v="Art"/>
    <n v="5.56"/>
    <n v="2"/>
    <n v="0"/>
    <n v="1.4456"/>
  </r>
  <r>
    <s v="Standard Class"/>
    <x v="0"/>
    <x v="364"/>
    <s v="United States"/>
    <s v="New York City"/>
    <s v="New York"/>
    <n v="10009"/>
    <x v="3"/>
    <x v="0"/>
    <s v="Furnishings"/>
    <n v="47.12"/>
    <n v="8"/>
    <n v="0"/>
    <n v="20.732800000000001"/>
  </r>
  <r>
    <s v="Standard Class"/>
    <x v="0"/>
    <x v="365"/>
    <s v="United States"/>
    <s v="San Francisco"/>
    <s v="California"/>
    <n v="94109"/>
    <x v="1"/>
    <x v="1"/>
    <s v="Storage"/>
    <n v="211.96"/>
    <n v="4"/>
    <n v="0"/>
    <n v="8.4784000000000006"/>
  </r>
  <r>
    <s v="Same Day"/>
    <x v="1"/>
    <x v="366"/>
    <s v="United States"/>
    <s v="Manchester"/>
    <s v="Connecticut"/>
    <n v="6040"/>
    <x v="3"/>
    <x v="1"/>
    <s v="Binders"/>
    <n v="23.2"/>
    <n v="4"/>
    <n v="0"/>
    <n v="10.44"/>
  </r>
  <r>
    <s v="Same Day"/>
    <x v="1"/>
    <x v="367"/>
    <s v="United States"/>
    <s v="Manchester"/>
    <s v="Connecticut"/>
    <n v="6040"/>
    <x v="3"/>
    <x v="1"/>
    <s v="Supplies"/>
    <n v="7.36"/>
    <n v="2"/>
    <n v="0"/>
    <n v="0.1472"/>
  </r>
  <r>
    <s v="Same Day"/>
    <x v="1"/>
    <x v="368"/>
    <s v="United States"/>
    <s v="Manchester"/>
    <s v="Connecticut"/>
    <n v="6040"/>
    <x v="3"/>
    <x v="1"/>
    <s v="Storage"/>
    <n v="104.79"/>
    <n v="7"/>
    <n v="0"/>
    <n v="29.341200000000001"/>
  </r>
  <r>
    <s v="Same Day"/>
    <x v="1"/>
    <x v="369"/>
    <s v="United States"/>
    <s v="Manchester"/>
    <s v="Connecticut"/>
    <n v="6040"/>
    <x v="3"/>
    <x v="0"/>
    <s v="Bookcases"/>
    <n v="1043.92"/>
    <n v="4"/>
    <n v="0"/>
    <n v="271.41919999999999"/>
  </r>
  <r>
    <s v="Standard Class"/>
    <x v="0"/>
    <x v="370"/>
    <s v="United States"/>
    <s v="Harlingen"/>
    <s v="Texas"/>
    <n v="78550"/>
    <x v="2"/>
    <x v="1"/>
    <s v="Paper"/>
    <n v="25.92"/>
    <n v="5"/>
    <n v="0.2"/>
    <n v="9.3960000000000008"/>
  </r>
  <r>
    <s v="Standard Class"/>
    <x v="0"/>
    <x v="371"/>
    <s v="United States"/>
    <s v="Harlingen"/>
    <s v="Texas"/>
    <n v="78550"/>
    <x v="2"/>
    <x v="1"/>
    <s v="Storage"/>
    <n v="53.423999999999999"/>
    <n v="3"/>
    <n v="0.2"/>
    <n v="4.6745999999999999"/>
  </r>
  <r>
    <s v="Standard Class"/>
    <x v="0"/>
    <x v="372"/>
    <s v="United States"/>
    <s v="Tucson"/>
    <s v="Arizona"/>
    <n v="85705"/>
    <x v="1"/>
    <x v="1"/>
    <s v="Binders"/>
    <n v="8.16"/>
    <n v="5"/>
    <n v="0.7"/>
    <n v="-5.7119999999999997"/>
  </r>
  <r>
    <s v="Standard Class"/>
    <x v="0"/>
    <x v="373"/>
    <s v="United States"/>
    <s v="Tucson"/>
    <s v="Arizona"/>
    <n v="85705"/>
    <x v="1"/>
    <x v="2"/>
    <s v="Accessories"/>
    <n v="1023.936"/>
    <n v="8"/>
    <n v="0.2"/>
    <n v="179.18879999999999"/>
  </r>
  <r>
    <s v="Standard Class"/>
    <x v="0"/>
    <x v="374"/>
    <s v="United States"/>
    <s v="Tucson"/>
    <s v="Arizona"/>
    <n v="85705"/>
    <x v="1"/>
    <x v="1"/>
    <s v="Art"/>
    <n v="9.24"/>
    <n v="1"/>
    <n v="0.2"/>
    <n v="0.92400000000000004"/>
  </r>
  <r>
    <s v="Standard Class"/>
    <x v="0"/>
    <x v="375"/>
    <s v="United States"/>
    <s v="Tucson"/>
    <s v="Arizona"/>
    <n v="85705"/>
    <x v="1"/>
    <x v="2"/>
    <s v="Accessories"/>
    <n v="479.04"/>
    <n v="10"/>
    <n v="0.2"/>
    <n v="-29.94"/>
  </r>
  <r>
    <s v="First Class"/>
    <x v="1"/>
    <x v="376"/>
    <s v="United States"/>
    <s v="Quincy"/>
    <s v="Illinois"/>
    <n v="62301"/>
    <x v="2"/>
    <x v="1"/>
    <s v="Paper"/>
    <n v="99.135999999999996"/>
    <n v="4"/>
    <n v="0.2"/>
    <n v="30.98"/>
  </r>
  <r>
    <s v="Standard Class"/>
    <x v="1"/>
    <x v="377"/>
    <s v="United States"/>
    <s v="Franklin"/>
    <s v="Massachusetts"/>
    <n v="2038"/>
    <x v="3"/>
    <x v="0"/>
    <s v="Tables"/>
    <n v="1488.424"/>
    <n v="7"/>
    <n v="0.3"/>
    <n v="-297.6848"/>
  </r>
  <r>
    <s v="Standard Class"/>
    <x v="0"/>
    <x v="378"/>
    <s v="United States"/>
    <s v="Houston"/>
    <s v="Texas"/>
    <n v="77095"/>
    <x v="2"/>
    <x v="1"/>
    <s v="Appliances"/>
    <n v="8.6519999999999992"/>
    <n v="3"/>
    <n v="0.8"/>
    <n v="-20.3322"/>
  </r>
  <r>
    <s v="Standard Class"/>
    <x v="0"/>
    <x v="379"/>
    <s v="United States"/>
    <s v="Houston"/>
    <s v="Texas"/>
    <n v="77095"/>
    <x v="2"/>
    <x v="1"/>
    <s v="Storage"/>
    <n v="23.832000000000001"/>
    <n v="3"/>
    <n v="0.2"/>
    <n v="2.6810999999999998"/>
  </r>
  <r>
    <s v="Standard Class"/>
    <x v="0"/>
    <x v="380"/>
    <s v="United States"/>
    <s v="Houston"/>
    <s v="Texas"/>
    <n v="77095"/>
    <x v="2"/>
    <x v="1"/>
    <s v="Binders"/>
    <n v="12.176"/>
    <n v="4"/>
    <n v="0.8"/>
    <n v="-18.872800000000002"/>
  </r>
  <r>
    <s v="First Class"/>
    <x v="1"/>
    <x v="381"/>
    <s v="United States"/>
    <s v="San Francisco"/>
    <s v="California"/>
    <n v="94109"/>
    <x v="1"/>
    <x v="1"/>
    <s v="Paper"/>
    <n v="50.96"/>
    <n v="7"/>
    <n v="0"/>
    <n v="25.48"/>
  </r>
  <r>
    <s v="First Class"/>
    <x v="1"/>
    <x v="382"/>
    <s v="United States"/>
    <s v="San Francisco"/>
    <s v="California"/>
    <n v="94109"/>
    <x v="1"/>
    <x v="1"/>
    <s v="Binders"/>
    <n v="49.536000000000001"/>
    <n v="3"/>
    <n v="0.2"/>
    <n v="17.337599999999998"/>
  </r>
  <r>
    <s v="Second Class"/>
    <x v="1"/>
    <x v="383"/>
    <s v="United States"/>
    <s v="Taylor"/>
    <s v="Michigan"/>
    <n v="48180"/>
    <x v="2"/>
    <x v="2"/>
    <s v="Accessories"/>
    <n v="41.9"/>
    <n v="2"/>
    <n v="0"/>
    <n v="8.7989999999999995"/>
  </r>
  <r>
    <s v="Standard Class"/>
    <x v="0"/>
    <x v="384"/>
    <s v="United States"/>
    <s v="Pembroke Pines"/>
    <s v="Florida"/>
    <n v="33024"/>
    <x v="0"/>
    <x v="0"/>
    <s v="Tables"/>
    <n v="375.45749999999998"/>
    <n v="3"/>
    <n v="0.45"/>
    <n v="-157.0095"/>
  </r>
  <r>
    <s v="Standard Class"/>
    <x v="0"/>
    <x v="385"/>
    <s v="United States"/>
    <s v="Pembroke Pines"/>
    <s v="Florida"/>
    <n v="33024"/>
    <x v="0"/>
    <x v="2"/>
    <s v="Accessories"/>
    <n v="83.975999999999999"/>
    <n v="3"/>
    <n v="0.2"/>
    <n v="-1.0497000000000001"/>
  </r>
  <r>
    <s v="Standard Class"/>
    <x v="1"/>
    <x v="386"/>
    <s v="United States"/>
    <s v="Philadelphia"/>
    <s v="Pennsylvania"/>
    <n v="19140"/>
    <x v="3"/>
    <x v="2"/>
    <s v="Machines"/>
    <n v="482.34"/>
    <n v="4"/>
    <n v="0.7"/>
    <n v="-337.63799999999998"/>
  </r>
  <r>
    <s v="Standard Class"/>
    <x v="1"/>
    <x v="387"/>
    <s v="United States"/>
    <s v="Philadelphia"/>
    <s v="Pennsylvania"/>
    <n v="19140"/>
    <x v="3"/>
    <x v="0"/>
    <s v="Furnishings"/>
    <n v="2.96"/>
    <n v="1"/>
    <n v="0.2"/>
    <n v="0.77700000000000002"/>
  </r>
  <r>
    <s v="First Class"/>
    <x v="0"/>
    <x v="388"/>
    <s v="United States"/>
    <s v="Cincinnati"/>
    <s v="Ohio"/>
    <n v="45231"/>
    <x v="3"/>
    <x v="1"/>
    <s v="Art"/>
    <n v="2.6240000000000001"/>
    <n v="1"/>
    <n v="0.2"/>
    <n v="0.4264"/>
  </r>
  <r>
    <s v="Standard Class"/>
    <x v="0"/>
    <x v="389"/>
    <s v="United States"/>
    <s v="New York City"/>
    <s v="New York"/>
    <n v="10009"/>
    <x v="3"/>
    <x v="1"/>
    <s v="Binders"/>
    <n v="23.36"/>
    <n v="4"/>
    <n v="0.2"/>
    <n v="7.8840000000000003"/>
  </r>
  <r>
    <s v="Standard Class"/>
    <x v="0"/>
    <x v="390"/>
    <s v="United States"/>
    <s v="New York City"/>
    <s v="New York"/>
    <n v="10009"/>
    <x v="3"/>
    <x v="2"/>
    <s v="Accessories"/>
    <n v="39.979999999999997"/>
    <n v="2"/>
    <n v="0"/>
    <n v="13.5932"/>
  </r>
  <r>
    <s v="Second Class"/>
    <x v="0"/>
    <x v="391"/>
    <s v="United States"/>
    <s v="Des Moines"/>
    <s v="Washington"/>
    <n v="98198"/>
    <x v="1"/>
    <x v="2"/>
    <s v="Phones"/>
    <n v="246.38399999999999"/>
    <n v="2"/>
    <n v="0.2"/>
    <n v="27.7182"/>
  </r>
  <r>
    <s v="Second Class"/>
    <x v="0"/>
    <x v="392"/>
    <s v="United States"/>
    <s v="Des Moines"/>
    <s v="Washington"/>
    <n v="98198"/>
    <x v="1"/>
    <x v="2"/>
    <s v="Copiers"/>
    <n v="1799.97"/>
    <n v="3"/>
    <n v="0"/>
    <n v="701.98829999999998"/>
  </r>
  <r>
    <s v="Second Class"/>
    <x v="1"/>
    <x v="393"/>
    <s v="United States"/>
    <s v="Peoria"/>
    <s v="Illinois"/>
    <n v="61604"/>
    <x v="2"/>
    <x v="1"/>
    <s v="Binders"/>
    <n v="12.462"/>
    <n v="3"/>
    <n v="0.8"/>
    <n v="-20.5623"/>
  </r>
  <r>
    <s v="Standard Class"/>
    <x v="2"/>
    <x v="394"/>
    <s v="United States"/>
    <s v="Las Vegas"/>
    <s v="Nevada"/>
    <n v="89115"/>
    <x v="1"/>
    <x v="1"/>
    <s v="Binders"/>
    <n v="75.792000000000002"/>
    <n v="3"/>
    <n v="0.2"/>
    <n v="25.579799999999999"/>
  </r>
  <r>
    <s v="Second Class"/>
    <x v="1"/>
    <x v="395"/>
    <s v="United States"/>
    <s v="Warwick"/>
    <s v="Rhode Island"/>
    <n v="2886"/>
    <x v="3"/>
    <x v="1"/>
    <s v="Storage"/>
    <n v="49.96"/>
    <n v="2"/>
    <n v="0"/>
    <n v="9.4923999999999999"/>
  </r>
  <r>
    <s v="Second Class"/>
    <x v="1"/>
    <x v="396"/>
    <s v="United States"/>
    <s v="Warwick"/>
    <s v="Rhode Island"/>
    <n v="2886"/>
    <x v="3"/>
    <x v="1"/>
    <s v="Paper"/>
    <n v="12.96"/>
    <n v="2"/>
    <n v="0"/>
    <n v="6.2207999999999997"/>
  </r>
  <r>
    <s v="Standard Class"/>
    <x v="2"/>
    <x v="397"/>
    <s v="United States"/>
    <s v="Jackson"/>
    <s v="Michigan"/>
    <n v="49201"/>
    <x v="2"/>
    <x v="1"/>
    <s v="Supplies"/>
    <n v="70.12"/>
    <n v="4"/>
    <n v="0"/>
    <n v="21.036000000000001"/>
  </r>
  <r>
    <s v="Second Class"/>
    <x v="0"/>
    <x v="398"/>
    <s v="United States"/>
    <s v="Houston"/>
    <s v="Texas"/>
    <n v="77036"/>
    <x v="2"/>
    <x v="1"/>
    <s v="Storage"/>
    <n v="35.951999999999998"/>
    <n v="3"/>
    <n v="0.2"/>
    <n v="3.5952000000000002"/>
  </r>
  <r>
    <s v="Second Class"/>
    <x v="0"/>
    <x v="399"/>
    <s v="United States"/>
    <s v="Houston"/>
    <s v="Texas"/>
    <n v="77036"/>
    <x v="2"/>
    <x v="0"/>
    <s v="Bookcases"/>
    <n v="2396.2656000000002"/>
    <n v="4"/>
    <n v="0.32"/>
    <n v="-317.15280000000001"/>
  </r>
  <r>
    <s v="Second Class"/>
    <x v="0"/>
    <x v="400"/>
    <s v="United States"/>
    <s v="Houston"/>
    <s v="Texas"/>
    <n v="77036"/>
    <x v="2"/>
    <x v="1"/>
    <s v="Storage"/>
    <n v="131.136"/>
    <n v="4"/>
    <n v="0.2"/>
    <n v="-32.783999999999999"/>
  </r>
  <r>
    <s v="Second Class"/>
    <x v="0"/>
    <x v="401"/>
    <s v="United States"/>
    <s v="Houston"/>
    <s v="Texas"/>
    <n v="77036"/>
    <x v="2"/>
    <x v="2"/>
    <s v="Accessories"/>
    <n v="57.584000000000003"/>
    <n v="2"/>
    <n v="0.2"/>
    <n v="0.7198"/>
  </r>
  <r>
    <s v="First Class"/>
    <x v="0"/>
    <x v="402"/>
    <s v="United States"/>
    <s v="Miami"/>
    <s v="Florida"/>
    <n v="33180"/>
    <x v="0"/>
    <x v="1"/>
    <s v="Paper"/>
    <n v="9.5679999999999996"/>
    <n v="2"/>
    <n v="0.2"/>
    <n v="3.4683999999999999"/>
  </r>
  <r>
    <s v="Standard Class"/>
    <x v="1"/>
    <x v="403"/>
    <s v="United States"/>
    <s v="Wilmington"/>
    <s v="North Carolina"/>
    <n v="28403"/>
    <x v="0"/>
    <x v="1"/>
    <s v="Art"/>
    <n v="39.072000000000003"/>
    <n v="6"/>
    <n v="0.2"/>
    <n v="9.7680000000000007"/>
  </r>
  <r>
    <s v="Standard Class"/>
    <x v="0"/>
    <x v="404"/>
    <s v="United States"/>
    <s v="New York City"/>
    <s v="New York"/>
    <n v="10024"/>
    <x v="3"/>
    <x v="1"/>
    <s v="Appliances"/>
    <n v="35.909999999999997"/>
    <n v="3"/>
    <n v="0"/>
    <n v="9.6957000000000004"/>
  </r>
  <r>
    <s v="Standard Class"/>
    <x v="0"/>
    <x v="405"/>
    <s v="United States"/>
    <s v="San Francisco"/>
    <s v="California"/>
    <n v="94110"/>
    <x v="1"/>
    <x v="2"/>
    <s v="Accessories"/>
    <n v="179.95"/>
    <n v="5"/>
    <n v="0"/>
    <n v="37.789499999999997"/>
  </r>
  <r>
    <s v="Standard Class"/>
    <x v="0"/>
    <x v="406"/>
    <s v="United States"/>
    <s v="San Francisco"/>
    <s v="California"/>
    <n v="94110"/>
    <x v="1"/>
    <x v="2"/>
    <s v="Copiers"/>
    <n v="1199.9760000000001"/>
    <n v="3"/>
    <n v="0.2"/>
    <n v="434.99130000000002"/>
  </r>
  <r>
    <s v="Standard Class"/>
    <x v="0"/>
    <x v="407"/>
    <s v="United States"/>
    <s v="San Francisco"/>
    <s v="California"/>
    <n v="94110"/>
    <x v="1"/>
    <x v="1"/>
    <s v="Paper"/>
    <n v="27.15"/>
    <n v="5"/>
    <n v="0"/>
    <n v="13.3035"/>
  </r>
  <r>
    <s v="Standard Class"/>
    <x v="0"/>
    <x v="408"/>
    <s v="United States"/>
    <s v="San Francisco"/>
    <s v="California"/>
    <n v="94110"/>
    <x v="1"/>
    <x v="0"/>
    <s v="Tables"/>
    <n v="1004.024"/>
    <n v="7"/>
    <n v="0.2"/>
    <n v="-112.95269999999999"/>
  </r>
  <r>
    <s v="Standard Class"/>
    <x v="0"/>
    <x v="409"/>
    <s v="United States"/>
    <s v="San Francisco"/>
    <s v="California"/>
    <n v="94110"/>
    <x v="1"/>
    <x v="1"/>
    <s v="Paper"/>
    <n v="9.68"/>
    <n v="1"/>
    <n v="0"/>
    <n v="4.6463999999999999"/>
  </r>
  <r>
    <s v="Standard Class"/>
    <x v="0"/>
    <x v="410"/>
    <s v="United States"/>
    <s v="San Francisco"/>
    <s v="California"/>
    <n v="94110"/>
    <x v="1"/>
    <x v="1"/>
    <s v="Labels"/>
    <n v="28.35"/>
    <n v="9"/>
    <n v="0"/>
    <n v="13.608000000000001"/>
  </r>
  <r>
    <s v="Standard Class"/>
    <x v="0"/>
    <x v="411"/>
    <s v="United States"/>
    <s v="San Francisco"/>
    <s v="California"/>
    <n v="94110"/>
    <x v="1"/>
    <x v="1"/>
    <s v="Paper"/>
    <n v="55.98"/>
    <n v="1"/>
    <n v="0"/>
    <n v="27.430199999999999"/>
  </r>
  <r>
    <s v="Standard Class"/>
    <x v="0"/>
    <x v="412"/>
    <s v="United States"/>
    <s v="San Francisco"/>
    <s v="California"/>
    <n v="94110"/>
    <x v="1"/>
    <x v="0"/>
    <s v="Bookcases"/>
    <n v="1336.829"/>
    <n v="13"/>
    <n v="0.15"/>
    <n v="31.454799999999999"/>
  </r>
  <r>
    <s v="Standard Class"/>
    <x v="0"/>
    <x v="413"/>
    <s v="United States"/>
    <s v="San Francisco"/>
    <s v="California"/>
    <n v="94110"/>
    <x v="1"/>
    <x v="0"/>
    <s v="Chairs"/>
    <n v="113.568"/>
    <n v="2"/>
    <n v="0.2"/>
    <n v="-18.454799999999999"/>
  </r>
  <r>
    <s v="Standard Class"/>
    <x v="1"/>
    <x v="414"/>
    <s v="United States"/>
    <s v="Seattle"/>
    <s v="Washington"/>
    <n v="98105"/>
    <x v="1"/>
    <x v="1"/>
    <s v="Paper"/>
    <n v="139.86000000000001"/>
    <n v="7"/>
    <n v="0"/>
    <n v="65.734200000000001"/>
  </r>
  <r>
    <s v="Standard Class"/>
    <x v="1"/>
    <x v="415"/>
    <s v="United States"/>
    <s v="Seattle"/>
    <s v="Washington"/>
    <n v="98105"/>
    <x v="1"/>
    <x v="0"/>
    <s v="Chairs"/>
    <n v="307.13600000000002"/>
    <n v="4"/>
    <n v="0.2"/>
    <n v="26.874400000000001"/>
  </r>
  <r>
    <s v="Standard Class"/>
    <x v="0"/>
    <x v="416"/>
    <s v="United States"/>
    <s v="Huntington Beach"/>
    <s v="California"/>
    <n v="92646"/>
    <x v="1"/>
    <x v="1"/>
    <s v="Art"/>
    <n v="95.92"/>
    <n v="8"/>
    <n v="0"/>
    <n v="25.898399999999999"/>
  </r>
  <r>
    <s v="Standard Class"/>
    <x v="0"/>
    <x v="417"/>
    <s v="United States"/>
    <s v="Los Angeles"/>
    <s v="California"/>
    <n v="90004"/>
    <x v="1"/>
    <x v="0"/>
    <s v="Chairs"/>
    <n v="383.8"/>
    <n v="5"/>
    <n v="0.2"/>
    <n v="38.380000000000003"/>
  </r>
  <r>
    <s v="Standard Class"/>
    <x v="1"/>
    <x v="418"/>
    <s v="United States"/>
    <s v="Richmond"/>
    <s v="Kentucky"/>
    <n v="40475"/>
    <x v="0"/>
    <x v="1"/>
    <s v="Paper"/>
    <n v="5.78"/>
    <n v="1"/>
    <n v="0"/>
    <n v="2.8321999999999998"/>
  </r>
  <r>
    <s v="Standard Class"/>
    <x v="1"/>
    <x v="419"/>
    <s v="United States"/>
    <s v="Los Angeles"/>
    <s v="California"/>
    <n v="90045"/>
    <x v="1"/>
    <x v="1"/>
    <s v="Art"/>
    <n v="9.32"/>
    <n v="4"/>
    <n v="0"/>
    <n v="2.7027999999999999"/>
  </r>
  <r>
    <s v="Standard Class"/>
    <x v="1"/>
    <x v="420"/>
    <s v="United States"/>
    <s v="Los Angeles"/>
    <s v="California"/>
    <n v="90045"/>
    <x v="1"/>
    <x v="1"/>
    <s v="Envelopes"/>
    <n v="15.25"/>
    <n v="1"/>
    <n v="0"/>
    <n v="7.0149999999999997"/>
  </r>
  <r>
    <s v="First Class"/>
    <x v="0"/>
    <x v="421"/>
    <s v="United States"/>
    <s v="Louisville"/>
    <s v="Colorado"/>
    <n v="80027"/>
    <x v="1"/>
    <x v="2"/>
    <s v="Accessories"/>
    <n v="196.75200000000001"/>
    <n v="6"/>
    <n v="0.2"/>
    <n v="56.566200000000002"/>
  </r>
  <r>
    <s v="Standard Class"/>
    <x v="1"/>
    <x v="422"/>
    <s v="United States"/>
    <s v="Lawrence"/>
    <s v="Massachusetts"/>
    <n v="1841"/>
    <x v="3"/>
    <x v="0"/>
    <s v="Furnishings"/>
    <n v="56.56"/>
    <n v="4"/>
    <n v="0"/>
    <n v="14.7056"/>
  </r>
  <r>
    <s v="Standard Class"/>
    <x v="1"/>
    <x v="423"/>
    <s v="United States"/>
    <s v="Lawrence"/>
    <s v="Massachusetts"/>
    <n v="1841"/>
    <x v="3"/>
    <x v="1"/>
    <s v="Storage"/>
    <n v="32.700000000000003"/>
    <n v="3"/>
    <n v="0"/>
    <n v="8.5020000000000007"/>
  </r>
  <r>
    <s v="Second Class"/>
    <x v="0"/>
    <x v="424"/>
    <s v="United States"/>
    <s v="Jackson"/>
    <s v="Mississippi"/>
    <n v="39212"/>
    <x v="0"/>
    <x v="0"/>
    <s v="Chairs"/>
    <n v="866.4"/>
    <n v="4"/>
    <n v="0"/>
    <n v="225.26400000000001"/>
  </r>
  <r>
    <s v="Second Class"/>
    <x v="1"/>
    <x v="425"/>
    <s v="United States"/>
    <s v="Canton"/>
    <s v="Michigan"/>
    <n v="48187"/>
    <x v="2"/>
    <x v="0"/>
    <s v="Furnishings"/>
    <n v="28.4"/>
    <n v="2"/>
    <n v="0"/>
    <n v="11.076000000000001"/>
  </r>
  <r>
    <s v="Second Class"/>
    <x v="1"/>
    <x v="426"/>
    <s v="United States"/>
    <s v="Canton"/>
    <s v="Michigan"/>
    <n v="48187"/>
    <x v="2"/>
    <x v="1"/>
    <s v="Binders"/>
    <n v="287.92"/>
    <n v="8"/>
    <n v="0"/>
    <n v="138.20160000000001"/>
  </r>
  <r>
    <s v="First Class"/>
    <x v="2"/>
    <x v="427"/>
    <s v="United States"/>
    <s v="New Rochelle"/>
    <s v="New York"/>
    <n v="10801"/>
    <x v="3"/>
    <x v="2"/>
    <s v="Machines"/>
    <n v="69.989999999999995"/>
    <n v="1"/>
    <n v="0"/>
    <n v="30.095700000000001"/>
  </r>
  <r>
    <s v="Standard Class"/>
    <x v="1"/>
    <x v="428"/>
    <s v="United States"/>
    <s v="San Antonio"/>
    <s v="Texas"/>
    <n v="78207"/>
    <x v="2"/>
    <x v="1"/>
    <s v="Art"/>
    <n v="6.6719999999999997"/>
    <n v="6"/>
    <n v="0.2"/>
    <n v="0.50039999999999996"/>
  </r>
  <r>
    <s v="Standard Class"/>
    <x v="2"/>
    <x v="429"/>
    <s v="United States"/>
    <s v="Gastonia"/>
    <s v="North Carolina"/>
    <n v="28052"/>
    <x v="0"/>
    <x v="1"/>
    <s v="Binders"/>
    <n v="189.58799999999999"/>
    <n v="2"/>
    <n v="0.7"/>
    <n v="-145.35079999999999"/>
  </r>
  <r>
    <s v="Standard Class"/>
    <x v="2"/>
    <x v="430"/>
    <s v="United States"/>
    <s v="Gastonia"/>
    <s v="North Carolina"/>
    <n v="28052"/>
    <x v="0"/>
    <x v="2"/>
    <s v="Accessories"/>
    <n v="408.74400000000003"/>
    <n v="7"/>
    <n v="0.2"/>
    <n v="76.639499999999998"/>
  </r>
  <r>
    <s v="Standard Class"/>
    <x v="2"/>
    <x v="431"/>
    <s v="United States"/>
    <s v="Gastonia"/>
    <s v="North Carolina"/>
    <n v="28052"/>
    <x v="0"/>
    <x v="2"/>
    <s v="Accessories"/>
    <n v="291.95999999999998"/>
    <n v="5"/>
    <n v="0.2"/>
    <n v="54.7425"/>
  </r>
  <r>
    <s v="Standard Class"/>
    <x v="2"/>
    <x v="432"/>
    <s v="United States"/>
    <s v="Gastonia"/>
    <s v="North Carolina"/>
    <n v="28052"/>
    <x v="0"/>
    <x v="1"/>
    <s v="Storage"/>
    <n v="4.7679999999999998"/>
    <n v="2"/>
    <n v="0.2"/>
    <n v="-0.77480000000000004"/>
  </r>
  <r>
    <s v="First Class"/>
    <x v="0"/>
    <x v="433"/>
    <s v="United States"/>
    <s v="Lowell"/>
    <s v="Massachusetts"/>
    <n v="1852"/>
    <x v="3"/>
    <x v="1"/>
    <s v="Storage"/>
    <n v="714.3"/>
    <n v="5"/>
    <n v="0"/>
    <n v="207.14699999999999"/>
  </r>
  <r>
    <s v="Standard Class"/>
    <x v="0"/>
    <x v="434"/>
    <s v="United States"/>
    <s v="Jacksonville"/>
    <s v="Florida"/>
    <n v="32216"/>
    <x v="0"/>
    <x v="1"/>
    <s v="Binders"/>
    <n v="4.8120000000000003"/>
    <n v="2"/>
    <n v="0.7"/>
    <n v="-3.6892"/>
  </r>
  <r>
    <s v="Standard Class"/>
    <x v="0"/>
    <x v="435"/>
    <s v="United States"/>
    <s v="Jacksonville"/>
    <s v="Florida"/>
    <n v="32216"/>
    <x v="0"/>
    <x v="2"/>
    <s v="Accessories"/>
    <n v="247.8"/>
    <n v="5"/>
    <n v="0.2"/>
    <n v="-18.585000000000001"/>
  </r>
  <r>
    <s v="Second Class"/>
    <x v="2"/>
    <x v="436"/>
    <s v="United States"/>
    <s v="Chicago"/>
    <s v="Illinois"/>
    <n v="60623"/>
    <x v="2"/>
    <x v="2"/>
    <s v="Machines"/>
    <n v="1007.979"/>
    <n v="3"/>
    <n v="0.3"/>
    <n v="43.199100000000001"/>
  </r>
  <r>
    <s v="Second Class"/>
    <x v="2"/>
    <x v="437"/>
    <s v="United States"/>
    <s v="Chicago"/>
    <s v="Illinois"/>
    <n v="60623"/>
    <x v="2"/>
    <x v="1"/>
    <s v="Paper"/>
    <n v="313.488"/>
    <n v="7"/>
    <n v="0.2"/>
    <n v="113.63939999999999"/>
  </r>
  <r>
    <s v="Standard Class"/>
    <x v="1"/>
    <x v="438"/>
    <s v="United States"/>
    <s v="Houston"/>
    <s v="Texas"/>
    <n v="77070"/>
    <x v="2"/>
    <x v="1"/>
    <s v="Paper"/>
    <n v="31.872"/>
    <n v="8"/>
    <n v="0.2"/>
    <n v="11.553599999999999"/>
  </r>
  <r>
    <s v="Second Class"/>
    <x v="1"/>
    <x v="439"/>
    <s v="United States"/>
    <s v="New York City"/>
    <s v="New York"/>
    <n v="10024"/>
    <x v="3"/>
    <x v="0"/>
    <s v="Chairs"/>
    <n v="207.846"/>
    <n v="3"/>
    <n v="0.1"/>
    <n v="2.3094000000000001"/>
  </r>
  <r>
    <s v="Second Class"/>
    <x v="0"/>
    <x v="440"/>
    <s v="United States"/>
    <s v="Detroit"/>
    <s v="Michigan"/>
    <n v="48227"/>
    <x v="2"/>
    <x v="0"/>
    <s v="Furnishings"/>
    <n v="12.22"/>
    <n v="1"/>
    <n v="0"/>
    <n v="3.6659999999999999"/>
  </r>
  <r>
    <s v="Second Class"/>
    <x v="0"/>
    <x v="441"/>
    <s v="United States"/>
    <s v="Detroit"/>
    <s v="Michigan"/>
    <n v="48227"/>
    <x v="2"/>
    <x v="1"/>
    <s v="Storage"/>
    <n v="194.94"/>
    <n v="3"/>
    <n v="0"/>
    <n v="23.392800000000001"/>
  </r>
  <r>
    <s v="Second Class"/>
    <x v="0"/>
    <x v="442"/>
    <s v="United States"/>
    <s v="Detroit"/>
    <s v="Michigan"/>
    <n v="48227"/>
    <x v="2"/>
    <x v="1"/>
    <s v="Storage"/>
    <n v="70.95"/>
    <n v="3"/>
    <n v="0"/>
    <n v="20.575500000000002"/>
  </r>
  <r>
    <s v="Second Class"/>
    <x v="0"/>
    <x v="443"/>
    <s v="United States"/>
    <s v="Detroit"/>
    <s v="Michigan"/>
    <n v="48227"/>
    <x v="2"/>
    <x v="1"/>
    <s v="Paper"/>
    <n v="91.36"/>
    <n v="4"/>
    <n v="0"/>
    <n v="42.025599999999997"/>
  </r>
  <r>
    <s v="Second Class"/>
    <x v="0"/>
    <x v="444"/>
    <s v="United States"/>
    <s v="Detroit"/>
    <s v="Michigan"/>
    <n v="48227"/>
    <x v="2"/>
    <x v="0"/>
    <s v="Chairs"/>
    <n v="242.94"/>
    <n v="3"/>
    <n v="0"/>
    <n v="29.152799999999999"/>
  </r>
  <r>
    <s v="Second Class"/>
    <x v="0"/>
    <x v="445"/>
    <s v="United States"/>
    <s v="Detroit"/>
    <s v="Michigan"/>
    <n v="48227"/>
    <x v="2"/>
    <x v="1"/>
    <s v="Labels"/>
    <n v="22.05"/>
    <n v="7"/>
    <n v="0"/>
    <n v="10.584"/>
  </r>
  <r>
    <s v="Second Class"/>
    <x v="0"/>
    <x v="446"/>
    <s v="United States"/>
    <s v="Columbus"/>
    <s v="Indiana"/>
    <n v="47201"/>
    <x v="2"/>
    <x v="0"/>
    <s v="Furnishings"/>
    <n v="2.91"/>
    <n v="1"/>
    <n v="0"/>
    <n v="1.3676999999999999"/>
  </r>
  <r>
    <s v="Second Class"/>
    <x v="0"/>
    <x v="447"/>
    <s v="United States"/>
    <s v="Auburn"/>
    <s v="New York"/>
    <n v="13021"/>
    <x v="3"/>
    <x v="1"/>
    <s v="Art"/>
    <n v="59.52"/>
    <n v="3"/>
    <n v="0"/>
    <n v="15.475199999999999"/>
  </r>
  <r>
    <s v="Second Class"/>
    <x v="0"/>
    <x v="448"/>
    <s v="United States"/>
    <s v="Auburn"/>
    <s v="New York"/>
    <n v="13021"/>
    <x v="3"/>
    <x v="1"/>
    <s v="Storage"/>
    <n v="161.94"/>
    <n v="3"/>
    <n v="0"/>
    <n v="9.7164000000000001"/>
  </r>
  <r>
    <s v="Second Class"/>
    <x v="0"/>
    <x v="449"/>
    <s v="United States"/>
    <s v="Auburn"/>
    <s v="New York"/>
    <n v="13021"/>
    <x v="3"/>
    <x v="1"/>
    <s v="Art"/>
    <n v="263.88"/>
    <n v="6"/>
    <n v="0"/>
    <n v="71.247600000000006"/>
  </r>
  <r>
    <s v="Second Class"/>
    <x v="0"/>
    <x v="450"/>
    <s v="United States"/>
    <s v="Auburn"/>
    <s v="New York"/>
    <n v="13021"/>
    <x v="3"/>
    <x v="1"/>
    <s v="Art"/>
    <n v="30.48"/>
    <n v="3"/>
    <n v="0"/>
    <n v="7.9248000000000003"/>
  </r>
  <r>
    <s v="Second Class"/>
    <x v="0"/>
    <x v="451"/>
    <s v="United States"/>
    <s v="Auburn"/>
    <s v="New York"/>
    <n v="13021"/>
    <x v="3"/>
    <x v="1"/>
    <s v="Art"/>
    <n v="9.84"/>
    <n v="3"/>
    <n v="0"/>
    <n v="2.8536000000000001"/>
  </r>
  <r>
    <s v="Second Class"/>
    <x v="0"/>
    <x v="452"/>
    <s v="United States"/>
    <s v="Auburn"/>
    <s v="New York"/>
    <n v="13021"/>
    <x v="3"/>
    <x v="2"/>
    <s v="Phones"/>
    <n v="35.119999999999997"/>
    <n v="4"/>
    <n v="0"/>
    <n v="9.1311999999999998"/>
  </r>
  <r>
    <s v="Standard Class"/>
    <x v="1"/>
    <x v="453"/>
    <s v="United States"/>
    <s v="Akron"/>
    <s v="Ohio"/>
    <n v="44312"/>
    <x v="3"/>
    <x v="0"/>
    <s v="Tables"/>
    <n v="284.36399999999998"/>
    <n v="2"/>
    <n v="0.4"/>
    <n v="-75.830399999999997"/>
  </r>
  <r>
    <s v="Standard Class"/>
    <x v="1"/>
    <x v="454"/>
    <s v="United States"/>
    <s v="Akron"/>
    <s v="Ohio"/>
    <n v="44312"/>
    <x v="3"/>
    <x v="1"/>
    <s v="Storage"/>
    <n v="665.40800000000002"/>
    <n v="2"/>
    <n v="0.2"/>
    <n v="66.540800000000004"/>
  </r>
  <r>
    <s v="Standard Class"/>
    <x v="1"/>
    <x v="455"/>
    <s v="United States"/>
    <s v="Norman"/>
    <s v="Oklahoma"/>
    <n v="73071"/>
    <x v="2"/>
    <x v="2"/>
    <s v="Accessories"/>
    <n v="63.88"/>
    <n v="4"/>
    <n v="0"/>
    <n v="24.9132"/>
  </r>
  <r>
    <s v="Standard Class"/>
    <x v="0"/>
    <x v="456"/>
    <s v="United States"/>
    <s v="Concord"/>
    <s v="California"/>
    <n v="94521"/>
    <x v="1"/>
    <x v="0"/>
    <s v="Chairs"/>
    <n v="129.56800000000001"/>
    <n v="2"/>
    <n v="0.2"/>
    <n v="-24.294"/>
  </r>
  <r>
    <s v="Standard Class"/>
    <x v="0"/>
    <x v="457"/>
    <s v="United States"/>
    <s v="Decatur"/>
    <s v="Illinois"/>
    <n v="62521"/>
    <x v="2"/>
    <x v="0"/>
    <s v="Chairs"/>
    <n v="747.55799999999999"/>
    <n v="3"/>
    <n v="0.3"/>
    <n v="-96.114599999999996"/>
  </r>
  <r>
    <s v="Standard Class"/>
    <x v="0"/>
    <x v="458"/>
    <s v="United States"/>
    <s v="Decatur"/>
    <s v="Illinois"/>
    <n v="62521"/>
    <x v="2"/>
    <x v="1"/>
    <s v="Envelopes"/>
    <n v="8.9280000000000008"/>
    <n v="2"/>
    <n v="0.2"/>
    <n v="3.3479999999999999"/>
  </r>
  <r>
    <s v="Standard Class"/>
    <x v="0"/>
    <x v="459"/>
    <s v="United States"/>
    <s v="Seattle"/>
    <s v="Washington"/>
    <n v="98115"/>
    <x v="1"/>
    <x v="1"/>
    <s v="Appliances"/>
    <n v="103.92"/>
    <n v="4"/>
    <n v="0"/>
    <n v="36.372"/>
  </r>
  <r>
    <s v="Standard Class"/>
    <x v="0"/>
    <x v="460"/>
    <s v="United States"/>
    <s v="Seattle"/>
    <s v="Washington"/>
    <n v="98115"/>
    <x v="1"/>
    <x v="2"/>
    <s v="Accessories"/>
    <n v="899.91"/>
    <n v="9"/>
    <n v="0"/>
    <n v="377.9622"/>
  </r>
  <r>
    <s v="Standard Class"/>
    <x v="0"/>
    <x v="461"/>
    <s v="United States"/>
    <s v="Seattle"/>
    <s v="Washington"/>
    <n v="98115"/>
    <x v="1"/>
    <x v="1"/>
    <s v="Binders"/>
    <n v="51.311999999999998"/>
    <n v="3"/>
    <n v="0.2"/>
    <n v="18.6006"/>
  </r>
  <r>
    <s v="Standard Class"/>
    <x v="2"/>
    <x v="462"/>
    <s v="United States"/>
    <s v="Phoenix"/>
    <s v="Arizona"/>
    <n v="85023"/>
    <x v="1"/>
    <x v="0"/>
    <s v="Furnishings"/>
    <n v="23.56"/>
    <n v="5"/>
    <n v="0.2"/>
    <n v="7.0679999999999996"/>
  </r>
  <r>
    <s v="Standard Class"/>
    <x v="2"/>
    <x v="463"/>
    <s v="United States"/>
    <s v="Phoenix"/>
    <s v="Arizona"/>
    <n v="85023"/>
    <x v="1"/>
    <x v="0"/>
    <s v="Tables"/>
    <n v="1272.6300000000001"/>
    <n v="6"/>
    <n v="0.5"/>
    <n v="-814.48320000000001"/>
  </r>
  <r>
    <s v="Standard Class"/>
    <x v="2"/>
    <x v="464"/>
    <s v="United States"/>
    <s v="Phoenix"/>
    <s v="Arizona"/>
    <n v="85023"/>
    <x v="1"/>
    <x v="1"/>
    <s v="Binders"/>
    <n v="28.484999999999999"/>
    <n v="5"/>
    <n v="0.7"/>
    <n v="-20.888999999999999"/>
  </r>
  <r>
    <s v="Standard Class"/>
    <x v="2"/>
    <x v="465"/>
    <s v="United States"/>
    <s v="Phoenix"/>
    <s v="Arizona"/>
    <n v="85023"/>
    <x v="1"/>
    <x v="1"/>
    <s v="Supplies"/>
    <n v="185.376"/>
    <n v="2"/>
    <n v="0.2"/>
    <n v="-34.758000000000003"/>
  </r>
  <r>
    <s v="Standard Class"/>
    <x v="2"/>
    <x v="466"/>
    <s v="United States"/>
    <s v="Phoenix"/>
    <s v="Arizona"/>
    <n v="85023"/>
    <x v="1"/>
    <x v="1"/>
    <s v="Appliances"/>
    <n v="78.272000000000006"/>
    <n v="2"/>
    <n v="0.2"/>
    <n v="5.8704000000000001"/>
  </r>
  <r>
    <s v="Standard Class"/>
    <x v="2"/>
    <x v="467"/>
    <s v="United States"/>
    <s v="Park Ridge"/>
    <s v="Illinois"/>
    <n v="60068"/>
    <x v="2"/>
    <x v="0"/>
    <s v="Furnishings"/>
    <n v="254.744"/>
    <n v="7"/>
    <n v="0.6"/>
    <n v="-312.06139999999999"/>
  </r>
  <r>
    <s v="Standard Class"/>
    <x v="1"/>
    <x v="468"/>
    <s v="United States"/>
    <s v="Amarillo"/>
    <s v="Texas"/>
    <n v="79109"/>
    <x v="2"/>
    <x v="0"/>
    <s v="Bookcases"/>
    <n v="205.33279999999999"/>
    <n v="2"/>
    <n v="0.32"/>
    <n v="-36.235199999999999"/>
  </r>
  <r>
    <s v="Second Class"/>
    <x v="0"/>
    <x v="469"/>
    <s v="United States"/>
    <s v="Chicago"/>
    <s v="Illinois"/>
    <n v="60610"/>
    <x v="2"/>
    <x v="1"/>
    <s v="Binders"/>
    <n v="4.7880000000000003"/>
    <n v="3"/>
    <n v="0.8"/>
    <n v="-7.9001999999999999"/>
  </r>
  <r>
    <s v="Standard Class"/>
    <x v="1"/>
    <x v="470"/>
    <s v="United States"/>
    <s v="Lindenhurst"/>
    <s v="New York"/>
    <n v="11757"/>
    <x v="3"/>
    <x v="1"/>
    <s v="Paper"/>
    <n v="55.48"/>
    <n v="1"/>
    <n v="0"/>
    <n v="26.630400000000002"/>
  </r>
  <r>
    <s v="Second Class"/>
    <x v="0"/>
    <x v="471"/>
    <s v="United States"/>
    <s v="San Francisco"/>
    <s v="California"/>
    <n v="94110"/>
    <x v="1"/>
    <x v="1"/>
    <s v="Storage"/>
    <n v="340.92"/>
    <n v="3"/>
    <n v="0"/>
    <n v="3.4091999999999998"/>
  </r>
  <r>
    <s v="Second Class"/>
    <x v="0"/>
    <x v="472"/>
    <s v="United States"/>
    <s v="San Francisco"/>
    <s v="California"/>
    <n v="94110"/>
    <x v="1"/>
    <x v="0"/>
    <s v="Bookcases"/>
    <n v="222.666"/>
    <n v="2"/>
    <n v="0.15"/>
    <n v="10.478400000000001"/>
  </r>
  <r>
    <s v="Second Class"/>
    <x v="0"/>
    <x v="473"/>
    <s v="United States"/>
    <s v="San Francisco"/>
    <s v="California"/>
    <n v="94110"/>
    <x v="1"/>
    <x v="2"/>
    <s v="Phones"/>
    <n v="703.96799999999996"/>
    <n v="4"/>
    <n v="0.2"/>
    <n v="87.995999999999995"/>
  </r>
  <r>
    <s v="Second Class"/>
    <x v="0"/>
    <x v="474"/>
    <s v="United States"/>
    <s v="San Francisco"/>
    <s v="California"/>
    <n v="94110"/>
    <x v="1"/>
    <x v="1"/>
    <s v="Storage"/>
    <n v="92.52"/>
    <n v="6"/>
    <n v="0"/>
    <n v="24.980399999999999"/>
  </r>
  <r>
    <s v="Second Class"/>
    <x v="0"/>
    <x v="475"/>
    <s v="United States"/>
    <s v="San Francisco"/>
    <s v="California"/>
    <n v="94110"/>
    <x v="1"/>
    <x v="1"/>
    <s v="Paper"/>
    <n v="62.65"/>
    <n v="7"/>
    <n v="0"/>
    <n v="28.818999999999999"/>
  </r>
  <r>
    <s v="Second Class"/>
    <x v="0"/>
    <x v="476"/>
    <s v="United States"/>
    <s v="San Francisco"/>
    <s v="California"/>
    <n v="94110"/>
    <x v="1"/>
    <x v="1"/>
    <s v="Paper"/>
    <n v="94.85"/>
    <n v="5"/>
    <n v="0"/>
    <n v="45.527999999999999"/>
  </r>
  <r>
    <s v="Standard Class"/>
    <x v="1"/>
    <x v="477"/>
    <s v="United States"/>
    <s v="Los Angeles"/>
    <s v="California"/>
    <n v="90008"/>
    <x v="1"/>
    <x v="2"/>
    <s v="Phones"/>
    <n v="95.76"/>
    <n v="6"/>
    <n v="0.2"/>
    <n v="7.1820000000000004"/>
  </r>
  <r>
    <s v="Standard Class"/>
    <x v="0"/>
    <x v="478"/>
    <s v="United States"/>
    <s v="Troy"/>
    <s v="New York"/>
    <n v="12180"/>
    <x v="3"/>
    <x v="0"/>
    <s v="Furnishings"/>
    <n v="40.200000000000003"/>
    <n v="3"/>
    <n v="0"/>
    <n v="19.295999999999999"/>
  </r>
  <r>
    <s v="Standard Class"/>
    <x v="1"/>
    <x v="479"/>
    <s v="United States"/>
    <s v="New York City"/>
    <s v="New York"/>
    <n v="10024"/>
    <x v="3"/>
    <x v="1"/>
    <s v="Art"/>
    <n v="14.7"/>
    <n v="5"/>
    <n v="0"/>
    <n v="6.6150000000000002"/>
  </r>
  <r>
    <s v="Standard Class"/>
    <x v="1"/>
    <x v="480"/>
    <s v="United States"/>
    <s v="New York City"/>
    <s v="New York"/>
    <n v="10024"/>
    <x v="3"/>
    <x v="1"/>
    <s v="Storage"/>
    <n v="704.25"/>
    <n v="5"/>
    <n v="0"/>
    <n v="84.51"/>
  </r>
  <r>
    <s v="Standard Class"/>
    <x v="0"/>
    <x v="481"/>
    <s v="United States"/>
    <s v="San Diego"/>
    <s v="California"/>
    <n v="92024"/>
    <x v="1"/>
    <x v="2"/>
    <s v="Accessories"/>
    <n v="9.09"/>
    <n v="3"/>
    <n v="0"/>
    <n v="1.9089"/>
  </r>
  <r>
    <s v="Standard Class"/>
    <x v="0"/>
    <x v="482"/>
    <s v="United States"/>
    <s v="New York City"/>
    <s v="New York"/>
    <n v="10024"/>
    <x v="3"/>
    <x v="1"/>
    <s v="Art"/>
    <n v="5.96"/>
    <n v="2"/>
    <n v="0"/>
    <n v="1.6688000000000001"/>
  </r>
  <r>
    <s v="Standard Class"/>
    <x v="0"/>
    <x v="483"/>
    <s v="United States"/>
    <s v="New York City"/>
    <s v="New York"/>
    <n v="10024"/>
    <x v="3"/>
    <x v="2"/>
    <s v="Accessories"/>
    <n v="159.97999999999999"/>
    <n v="2"/>
    <n v="0"/>
    <n v="57.592799999999997"/>
  </r>
  <r>
    <s v="First Class"/>
    <x v="2"/>
    <x v="484"/>
    <s v="United States"/>
    <s v="Los Angeles"/>
    <s v="California"/>
    <n v="90045"/>
    <x v="1"/>
    <x v="1"/>
    <s v="Labels"/>
    <n v="29.6"/>
    <n v="2"/>
    <n v="0"/>
    <n v="14.8"/>
  </r>
  <r>
    <s v="First Class"/>
    <x v="2"/>
    <x v="485"/>
    <s v="United States"/>
    <s v="Los Angeles"/>
    <s v="California"/>
    <n v="90045"/>
    <x v="1"/>
    <x v="0"/>
    <s v="Bookcases"/>
    <n v="514.16499999999996"/>
    <n v="5"/>
    <n v="0.15"/>
    <n v="-30.245000000000001"/>
  </r>
  <r>
    <s v="First Class"/>
    <x v="2"/>
    <x v="486"/>
    <s v="United States"/>
    <s v="Los Angeles"/>
    <s v="California"/>
    <n v="90045"/>
    <x v="1"/>
    <x v="2"/>
    <s v="Phones"/>
    <n v="279.95999999999998"/>
    <n v="5"/>
    <n v="0.2"/>
    <n v="17.497499999999999"/>
  </r>
  <r>
    <s v="First Class"/>
    <x v="0"/>
    <x v="487"/>
    <s v="United States"/>
    <s v="Chicago"/>
    <s v="Illinois"/>
    <n v="60610"/>
    <x v="2"/>
    <x v="2"/>
    <s v="Phones"/>
    <n v="2735.9520000000002"/>
    <n v="6"/>
    <n v="0.2"/>
    <n v="341.99400000000003"/>
  </r>
  <r>
    <s v="Second Class"/>
    <x v="2"/>
    <x v="488"/>
    <s v="United States"/>
    <s v="Huntsville"/>
    <s v="Texas"/>
    <n v="77340"/>
    <x v="2"/>
    <x v="2"/>
    <s v="Phones"/>
    <n v="7.992"/>
    <n v="1"/>
    <n v="0.2"/>
    <n v="0.59940000000000004"/>
  </r>
  <r>
    <s v="Second Class"/>
    <x v="2"/>
    <x v="489"/>
    <s v="United States"/>
    <s v="Huntsville"/>
    <s v="Texas"/>
    <n v="77340"/>
    <x v="2"/>
    <x v="2"/>
    <s v="Accessories"/>
    <n v="63.984000000000002"/>
    <n v="2"/>
    <n v="0.2"/>
    <n v="10.397399999999999"/>
  </r>
  <r>
    <s v="Second Class"/>
    <x v="2"/>
    <x v="490"/>
    <s v="United States"/>
    <s v="Huntsville"/>
    <s v="Texas"/>
    <n v="77340"/>
    <x v="2"/>
    <x v="1"/>
    <s v="Art"/>
    <n v="70.367999999999995"/>
    <n v="2"/>
    <n v="0.2"/>
    <n v="6.1571999999999996"/>
  </r>
  <r>
    <s v="Standard Class"/>
    <x v="0"/>
    <x v="491"/>
    <s v="United States"/>
    <s v="Rochester"/>
    <s v="New York"/>
    <n v="14609"/>
    <x v="3"/>
    <x v="1"/>
    <s v="Storage"/>
    <n v="449.15"/>
    <n v="5"/>
    <n v="0"/>
    <n v="8.9830000000000005"/>
  </r>
  <r>
    <s v="Standard Class"/>
    <x v="0"/>
    <x v="492"/>
    <s v="United States"/>
    <s v="Rochester"/>
    <s v="New York"/>
    <n v="14609"/>
    <x v="3"/>
    <x v="1"/>
    <s v="Envelopes"/>
    <n v="11.07"/>
    <n v="3"/>
    <n v="0"/>
    <n v="5.0922000000000001"/>
  </r>
  <r>
    <s v="Standard Class"/>
    <x v="0"/>
    <x v="493"/>
    <s v="United States"/>
    <s v="Seattle"/>
    <s v="Washington"/>
    <n v="98115"/>
    <x v="1"/>
    <x v="2"/>
    <s v="Accessories"/>
    <n v="93.98"/>
    <n v="2"/>
    <n v="0"/>
    <n v="13.1572"/>
  </r>
  <r>
    <s v="Second Class"/>
    <x v="0"/>
    <x v="494"/>
    <s v="United States"/>
    <s v="Memphis"/>
    <s v="Tennessee"/>
    <n v="38109"/>
    <x v="0"/>
    <x v="0"/>
    <s v="Tables"/>
    <n v="189.88200000000001"/>
    <n v="3"/>
    <n v="0.4"/>
    <n v="-94.941000000000003"/>
  </r>
  <r>
    <s v="Standard Class"/>
    <x v="0"/>
    <x v="495"/>
    <s v="United States"/>
    <s v="Fayetteville"/>
    <s v="Arkansas"/>
    <n v="72701"/>
    <x v="0"/>
    <x v="1"/>
    <s v="Envelopes"/>
    <n v="105.42"/>
    <n v="2"/>
    <n v="0"/>
    <n v="51.655799999999999"/>
  </r>
  <r>
    <s v="Standard Class"/>
    <x v="0"/>
    <x v="496"/>
    <s v="United States"/>
    <s v="Costa Mesa"/>
    <s v="California"/>
    <n v="92627"/>
    <x v="1"/>
    <x v="1"/>
    <s v="Binders"/>
    <n v="119.616"/>
    <n v="8"/>
    <n v="0.2"/>
    <n v="40.370399999999997"/>
  </r>
  <r>
    <s v="Standard Class"/>
    <x v="0"/>
    <x v="497"/>
    <s v="United States"/>
    <s v="Costa Mesa"/>
    <s v="California"/>
    <n v="92627"/>
    <x v="1"/>
    <x v="0"/>
    <s v="Furnishings"/>
    <n v="255.76"/>
    <n v="4"/>
    <n v="0"/>
    <n v="81.843199999999996"/>
  </r>
  <r>
    <s v="Standard Class"/>
    <x v="0"/>
    <x v="498"/>
    <s v="United States"/>
    <s v="Costa Mesa"/>
    <s v="California"/>
    <n v="92627"/>
    <x v="1"/>
    <x v="0"/>
    <s v="Chairs"/>
    <n v="241.56800000000001"/>
    <n v="2"/>
    <n v="0.2"/>
    <n v="18.117599999999999"/>
  </r>
  <r>
    <s v="Standard Class"/>
    <x v="0"/>
    <x v="499"/>
    <s v="United States"/>
    <s v="Costa Mesa"/>
    <s v="California"/>
    <n v="92627"/>
    <x v="1"/>
    <x v="0"/>
    <s v="Furnishings"/>
    <n v="69.3"/>
    <n v="9"/>
    <n v="0"/>
    <n v="22.869"/>
  </r>
  <r>
    <s v="Standard Class"/>
    <x v="1"/>
    <x v="500"/>
    <s v="United States"/>
    <s v="Parker"/>
    <s v="Colorado"/>
    <n v="80134"/>
    <x v="1"/>
    <x v="1"/>
    <s v="Binders"/>
    <n v="22.62"/>
    <n v="2"/>
    <n v="0.7"/>
    <n v="-15.08"/>
  </r>
  <r>
    <s v="Standard Class"/>
    <x v="1"/>
    <x v="501"/>
    <s v="United States"/>
    <s v="Parker"/>
    <s v="Colorado"/>
    <n v="80134"/>
    <x v="1"/>
    <x v="1"/>
    <s v="Binders"/>
    <n v="14.952"/>
    <n v="2"/>
    <n v="0.7"/>
    <n v="-11.961600000000001"/>
  </r>
  <r>
    <s v="Standard Class"/>
    <x v="1"/>
    <x v="502"/>
    <s v="United States"/>
    <s v="Parker"/>
    <s v="Colorado"/>
    <n v="80134"/>
    <x v="1"/>
    <x v="0"/>
    <s v="Chairs"/>
    <n v="801.56799999999998"/>
    <n v="2"/>
    <n v="0.2"/>
    <n v="50.097999999999999"/>
  </r>
  <r>
    <s v="Standard Class"/>
    <x v="1"/>
    <x v="503"/>
    <s v="United States"/>
    <s v="Parker"/>
    <s v="Colorado"/>
    <n v="80134"/>
    <x v="1"/>
    <x v="1"/>
    <s v="Binders"/>
    <n v="2.3759999999999999"/>
    <n v="3"/>
    <n v="0.7"/>
    <n v="-1.9008"/>
  </r>
  <r>
    <s v="Standard Class"/>
    <x v="1"/>
    <x v="504"/>
    <s v="United States"/>
    <s v="Parker"/>
    <s v="Colorado"/>
    <n v="80134"/>
    <x v="1"/>
    <x v="1"/>
    <s v="Paper"/>
    <n v="32.792000000000002"/>
    <n v="1"/>
    <n v="0.2"/>
    <n v="11.8871"/>
  </r>
  <r>
    <s v="Second Class"/>
    <x v="1"/>
    <x v="505"/>
    <s v="United States"/>
    <s v="New York City"/>
    <s v="New York"/>
    <n v="10024"/>
    <x v="3"/>
    <x v="1"/>
    <s v="Binders"/>
    <n v="15.92"/>
    <n v="5"/>
    <n v="0.2"/>
    <n v="5.3730000000000002"/>
  </r>
  <r>
    <s v="Standard Class"/>
    <x v="0"/>
    <x v="506"/>
    <s v="United States"/>
    <s v="Atlanta"/>
    <s v="Georgia"/>
    <n v="30318"/>
    <x v="0"/>
    <x v="1"/>
    <s v="Art"/>
    <n v="2.74"/>
    <n v="1"/>
    <n v="0"/>
    <n v="0.73980000000000001"/>
  </r>
  <r>
    <s v="Standard Class"/>
    <x v="0"/>
    <x v="507"/>
    <s v="United States"/>
    <s v="Atlanta"/>
    <s v="Georgia"/>
    <n v="30318"/>
    <x v="0"/>
    <x v="1"/>
    <s v="Art"/>
    <n v="8.34"/>
    <n v="3"/>
    <n v="0"/>
    <n v="2.1684000000000001"/>
  </r>
  <r>
    <s v="Standard Class"/>
    <x v="0"/>
    <x v="508"/>
    <s v="United States"/>
    <s v="Atlanta"/>
    <s v="Georgia"/>
    <n v="30318"/>
    <x v="0"/>
    <x v="1"/>
    <s v="Storage"/>
    <n v="46.74"/>
    <n v="3"/>
    <n v="0"/>
    <n v="11.685"/>
  </r>
  <r>
    <s v="Standard Class"/>
    <x v="0"/>
    <x v="509"/>
    <s v="United States"/>
    <s v="Atlanta"/>
    <s v="Georgia"/>
    <n v="30318"/>
    <x v="0"/>
    <x v="1"/>
    <s v="Binders"/>
    <n v="6354.95"/>
    <n v="5"/>
    <n v="0"/>
    <n v="3177.4749999999999"/>
  </r>
  <r>
    <s v="First Class"/>
    <x v="0"/>
    <x v="510"/>
    <s v="United States"/>
    <s v="Gladstone"/>
    <s v="Missouri"/>
    <n v="64118"/>
    <x v="2"/>
    <x v="0"/>
    <s v="Furnishings"/>
    <n v="126.3"/>
    <n v="3"/>
    <n v="0"/>
    <n v="40.415999999999997"/>
  </r>
  <r>
    <s v="First Class"/>
    <x v="0"/>
    <x v="511"/>
    <s v="United States"/>
    <s v="Gladstone"/>
    <s v="Missouri"/>
    <n v="64118"/>
    <x v="2"/>
    <x v="2"/>
    <s v="Accessories"/>
    <n v="38.04"/>
    <n v="2"/>
    <n v="0"/>
    <n v="12.172800000000001"/>
  </r>
  <r>
    <s v="First Class"/>
    <x v="0"/>
    <x v="512"/>
    <s v="United States"/>
    <s v="Newark"/>
    <s v="Ohio"/>
    <n v="43055"/>
    <x v="3"/>
    <x v="1"/>
    <s v="Art"/>
    <n v="7.1520000000000001"/>
    <n v="3"/>
    <n v="0.2"/>
    <n v="0.71519999999999995"/>
  </r>
  <r>
    <s v="Standard Class"/>
    <x v="0"/>
    <x v="513"/>
    <s v="United States"/>
    <s v="Los Angeles"/>
    <s v="California"/>
    <n v="90049"/>
    <x v="1"/>
    <x v="1"/>
    <s v="Art"/>
    <n v="6.63"/>
    <n v="3"/>
    <n v="0"/>
    <n v="1.7901"/>
  </r>
  <r>
    <s v="Standard Class"/>
    <x v="0"/>
    <x v="514"/>
    <s v="United States"/>
    <s v="Los Angeles"/>
    <s v="California"/>
    <n v="90049"/>
    <x v="1"/>
    <x v="1"/>
    <s v="Art"/>
    <n v="5.88"/>
    <n v="2"/>
    <n v="0"/>
    <n v="1.7052"/>
  </r>
  <r>
    <s v="Standard Class"/>
    <x v="2"/>
    <x v="515"/>
    <s v="United States"/>
    <s v="Great Falls"/>
    <s v="Montana"/>
    <n v="59405"/>
    <x v="1"/>
    <x v="2"/>
    <s v="Copiers"/>
    <n v="2999.95"/>
    <n v="5"/>
    <n v="0"/>
    <n v="1379.9770000000001"/>
  </r>
  <r>
    <s v="Standard Class"/>
    <x v="2"/>
    <x v="516"/>
    <s v="United States"/>
    <s v="Great Falls"/>
    <s v="Montana"/>
    <n v="59405"/>
    <x v="1"/>
    <x v="1"/>
    <s v="Storage"/>
    <n v="51.45"/>
    <n v="3"/>
    <n v="0"/>
    <n v="13.891500000000001"/>
  </r>
  <r>
    <s v="Standard Class"/>
    <x v="2"/>
    <x v="517"/>
    <s v="United States"/>
    <s v="Great Falls"/>
    <s v="Montana"/>
    <n v="59405"/>
    <x v="1"/>
    <x v="1"/>
    <s v="Paper"/>
    <n v="11.96"/>
    <n v="2"/>
    <n v="0"/>
    <n v="5.3819999999999997"/>
  </r>
  <r>
    <s v="Standard Class"/>
    <x v="2"/>
    <x v="518"/>
    <s v="United States"/>
    <s v="Great Falls"/>
    <s v="Montana"/>
    <n v="59405"/>
    <x v="1"/>
    <x v="1"/>
    <s v="Storage"/>
    <n v="1126.02"/>
    <n v="3"/>
    <n v="0"/>
    <n v="56.301000000000002"/>
  </r>
  <r>
    <s v="Standard Class"/>
    <x v="0"/>
    <x v="519"/>
    <s v="United States"/>
    <s v="Houston"/>
    <s v="Texas"/>
    <n v="77041"/>
    <x v="2"/>
    <x v="2"/>
    <s v="Accessories"/>
    <n v="18.391999999999999"/>
    <n v="1"/>
    <n v="0.2"/>
    <n v="5.2877000000000001"/>
  </r>
  <r>
    <s v="Standard Class"/>
    <x v="0"/>
    <x v="520"/>
    <s v="United States"/>
    <s v="Houston"/>
    <s v="Texas"/>
    <n v="77041"/>
    <x v="2"/>
    <x v="1"/>
    <s v="Storage"/>
    <n v="129.56800000000001"/>
    <n v="2"/>
    <n v="0.2"/>
    <n v="-25.913599999999999"/>
  </r>
  <r>
    <s v="Standard Class"/>
    <x v="0"/>
    <x v="521"/>
    <s v="United States"/>
    <s v="Houston"/>
    <s v="Texas"/>
    <n v="77041"/>
    <x v="2"/>
    <x v="1"/>
    <s v="Binders"/>
    <n v="14.112"/>
    <n v="9"/>
    <n v="0.8"/>
    <n v="-21.167999999999999"/>
  </r>
  <r>
    <s v="First Class"/>
    <x v="1"/>
    <x v="522"/>
    <s v="United States"/>
    <s v="Detroit"/>
    <s v="Michigan"/>
    <n v="48234"/>
    <x v="2"/>
    <x v="0"/>
    <s v="Tables"/>
    <n v="210.98"/>
    <n v="2"/>
    <n v="0"/>
    <n v="21.097999999999999"/>
  </r>
  <r>
    <s v="First Class"/>
    <x v="0"/>
    <x v="523"/>
    <s v="United States"/>
    <s v="Los Angeles"/>
    <s v="California"/>
    <n v="90032"/>
    <x v="1"/>
    <x v="2"/>
    <s v="Phones"/>
    <n v="55.176000000000002"/>
    <n v="3"/>
    <n v="0.2"/>
    <n v="-12.4146"/>
  </r>
  <r>
    <s v="First Class"/>
    <x v="0"/>
    <x v="524"/>
    <s v="United States"/>
    <s v="Los Angeles"/>
    <s v="California"/>
    <n v="90032"/>
    <x v="1"/>
    <x v="2"/>
    <s v="Accessories"/>
    <n v="66.260000000000005"/>
    <n v="2"/>
    <n v="0"/>
    <n v="27.166599999999999"/>
  </r>
  <r>
    <s v="Standard Class"/>
    <x v="0"/>
    <x v="525"/>
    <s v="United States"/>
    <s v="Lawrence"/>
    <s v="Massachusetts"/>
    <n v="1841"/>
    <x v="3"/>
    <x v="1"/>
    <s v="Fasteners"/>
    <n v="22.2"/>
    <n v="5"/>
    <n v="0"/>
    <n v="10.433999999999999"/>
  </r>
  <r>
    <s v="Standard Class"/>
    <x v="2"/>
    <x v="526"/>
    <s v="United States"/>
    <s v="Lakeland"/>
    <s v="Florida"/>
    <n v="33801"/>
    <x v="0"/>
    <x v="0"/>
    <s v="Chairs"/>
    <n v="683.952"/>
    <n v="3"/>
    <n v="0.2"/>
    <n v="42.747"/>
  </r>
  <r>
    <s v="Standard Class"/>
    <x v="2"/>
    <x v="527"/>
    <s v="United States"/>
    <s v="Lakeland"/>
    <s v="Florida"/>
    <n v="33801"/>
    <x v="0"/>
    <x v="0"/>
    <s v="Furnishings"/>
    <n v="45.695999999999998"/>
    <n v="3"/>
    <n v="0.2"/>
    <n v="5.1407999999999996"/>
  </r>
  <r>
    <s v="Standard Class"/>
    <x v="0"/>
    <x v="528"/>
    <s v="United States"/>
    <s v="Philadelphia"/>
    <s v="Pennsylvania"/>
    <n v="19134"/>
    <x v="3"/>
    <x v="1"/>
    <s v="Storage"/>
    <n v="36.335999999999999"/>
    <n v="3"/>
    <n v="0.2"/>
    <n v="-7.2671999999999999"/>
  </r>
  <r>
    <s v="Standard Class"/>
    <x v="0"/>
    <x v="529"/>
    <s v="United States"/>
    <s v="Philadelphia"/>
    <s v="Pennsylvania"/>
    <n v="19134"/>
    <x v="3"/>
    <x v="1"/>
    <s v="Supplies"/>
    <n v="666.24800000000005"/>
    <n v="1"/>
    <n v="0.2"/>
    <n v="-149.9058"/>
  </r>
  <r>
    <s v="Standard Class"/>
    <x v="0"/>
    <x v="530"/>
    <s v="United States"/>
    <s v="Philadelphia"/>
    <s v="Pennsylvania"/>
    <n v="19134"/>
    <x v="3"/>
    <x v="1"/>
    <s v="Envelopes"/>
    <n v="52.512"/>
    <n v="6"/>
    <n v="0.2"/>
    <n v="19.692"/>
  </r>
  <r>
    <s v="Second Class"/>
    <x v="1"/>
    <x v="531"/>
    <s v="United States"/>
    <s v="Los Angeles"/>
    <s v="California"/>
    <n v="90036"/>
    <x v="1"/>
    <x v="0"/>
    <s v="Chairs"/>
    <n v="190.72"/>
    <n v="1"/>
    <n v="0.2"/>
    <n v="11.92"/>
  </r>
  <r>
    <s v="Standard Class"/>
    <x v="0"/>
    <x v="532"/>
    <s v="United States"/>
    <s v="Los Angeles"/>
    <s v="California"/>
    <n v="90032"/>
    <x v="1"/>
    <x v="0"/>
    <s v="Furnishings"/>
    <n v="47.94"/>
    <n v="3"/>
    <n v="0"/>
    <n v="2.3969999999999998"/>
  </r>
  <r>
    <s v="Second Class"/>
    <x v="0"/>
    <x v="533"/>
    <s v="United States"/>
    <s v="Montgomery"/>
    <s v="Alabama"/>
    <n v="36116"/>
    <x v="0"/>
    <x v="2"/>
    <s v="Phones"/>
    <n v="979.95"/>
    <n v="5"/>
    <n v="0"/>
    <n v="274.38600000000002"/>
  </r>
  <r>
    <s v="Second Class"/>
    <x v="0"/>
    <x v="534"/>
    <s v="United States"/>
    <s v="Montgomery"/>
    <s v="Alabama"/>
    <n v="36116"/>
    <x v="0"/>
    <x v="1"/>
    <s v="Binders"/>
    <n v="22.75"/>
    <n v="5"/>
    <n v="0"/>
    <n v="11.375"/>
  </r>
  <r>
    <s v="Standard Class"/>
    <x v="0"/>
    <x v="535"/>
    <s v="United States"/>
    <s v="Mesa"/>
    <s v="Arizona"/>
    <n v="85204"/>
    <x v="1"/>
    <x v="1"/>
    <s v="Storage"/>
    <n v="16.768000000000001"/>
    <n v="2"/>
    <n v="0.2"/>
    <n v="1.4672000000000001"/>
  </r>
  <r>
    <s v="Second Class"/>
    <x v="0"/>
    <x v="536"/>
    <s v="United States"/>
    <s v="Chicago"/>
    <s v="Illinois"/>
    <n v="60653"/>
    <x v="2"/>
    <x v="1"/>
    <s v="Binders"/>
    <n v="42.616"/>
    <n v="7"/>
    <n v="0.8"/>
    <n v="-68.185599999999994"/>
  </r>
  <r>
    <s v="Standard Class"/>
    <x v="2"/>
    <x v="537"/>
    <s v="United States"/>
    <s v="New York City"/>
    <s v="New York"/>
    <n v="10009"/>
    <x v="3"/>
    <x v="1"/>
    <s v="Binders"/>
    <n v="10.752000000000001"/>
    <n v="4"/>
    <n v="0.2"/>
    <n v="3.36"/>
  </r>
  <r>
    <s v="Standard Class"/>
    <x v="0"/>
    <x v="538"/>
    <s v="United States"/>
    <s v="Henderson"/>
    <s v="Kentucky"/>
    <n v="42420"/>
    <x v="0"/>
    <x v="1"/>
    <s v="Appliances"/>
    <n v="152.94"/>
    <n v="3"/>
    <n v="0"/>
    <n v="41.293799999999997"/>
  </r>
  <r>
    <s v="Standard Class"/>
    <x v="0"/>
    <x v="539"/>
    <s v="United States"/>
    <s v="Henderson"/>
    <s v="Kentucky"/>
    <n v="42420"/>
    <x v="0"/>
    <x v="0"/>
    <s v="Chairs"/>
    <n v="283.92"/>
    <n v="4"/>
    <n v="0"/>
    <n v="70.98"/>
  </r>
  <r>
    <s v="First Class"/>
    <x v="0"/>
    <x v="540"/>
    <s v="United States"/>
    <s v="Green Bay"/>
    <s v="Wisconsin"/>
    <n v="54302"/>
    <x v="2"/>
    <x v="2"/>
    <s v="Accessories"/>
    <n v="468.9"/>
    <n v="6"/>
    <n v="0"/>
    <n v="206.316"/>
  </r>
  <r>
    <s v="First Class"/>
    <x v="1"/>
    <x v="541"/>
    <s v="United States"/>
    <s v="Tucson"/>
    <s v="Arizona"/>
    <n v="85705"/>
    <x v="1"/>
    <x v="2"/>
    <s v="Phones"/>
    <n v="380.86399999999998"/>
    <n v="8"/>
    <n v="0.2"/>
    <n v="38.086399999999998"/>
  </r>
  <r>
    <s v="Standard Class"/>
    <x v="0"/>
    <x v="542"/>
    <s v="United States"/>
    <s v="Springfield"/>
    <s v="Ohio"/>
    <n v="45503"/>
    <x v="3"/>
    <x v="1"/>
    <s v="Storage"/>
    <n v="646.77599999999995"/>
    <n v="9"/>
    <n v="0.2"/>
    <n v="-145.52459999999999"/>
  </r>
  <r>
    <s v="Standard Class"/>
    <x v="0"/>
    <x v="543"/>
    <s v="United States"/>
    <s v="Fort Worth"/>
    <s v="Texas"/>
    <n v="76106"/>
    <x v="2"/>
    <x v="2"/>
    <s v="Accessories"/>
    <n v="58.112000000000002"/>
    <n v="2"/>
    <n v="0.2"/>
    <n v="7.2640000000000002"/>
  </r>
  <r>
    <s v="Standard Class"/>
    <x v="0"/>
    <x v="544"/>
    <s v="United States"/>
    <s v="Fort Worth"/>
    <s v="Texas"/>
    <n v="76106"/>
    <x v="2"/>
    <x v="2"/>
    <s v="Phones"/>
    <n v="100.792"/>
    <n v="1"/>
    <n v="0.2"/>
    <n v="6.2995000000000001"/>
  </r>
  <r>
    <s v="Standard Class"/>
    <x v="0"/>
    <x v="545"/>
    <s v="United States"/>
    <s v="Fort Worth"/>
    <s v="Texas"/>
    <n v="76106"/>
    <x v="2"/>
    <x v="0"/>
    <s v="Furnishings"/>
    <n v="66.111999999999995"/>
    <n v="4"/>
    <n v="0.6"/>
    <n v="-84.2928"/>
  </r>
  <r>
    <s v="First Class"/>
    <x v="2"/>
    <x v="546"/>
    <s v="United States"/>
    <s v="New York City"/>
    <s v="New York"/>
    <n v="10035"/>
    <x v="3"/>
    <x v="1"/>
    <s v="Binders"/>
    <n v="41.28"/>
    <n v="6"/>
    <n v="0.2"/>
    <n v="13.932"/>
  </r>
  <r>
    <s v="First Class"/>
    <x v="2"/>
    <x v="547"/>
    <s v="United States"/>
    <s v="New York City"/>
    <s v="New York"/>
    <n v="10035"/>
    <x v="3"/>
    <x v="1"/>
    <s v="Paper"/>
    <n v="13.36"/>
    <n v="2"/>
    <n v="0"/>
    <n v="6.4127999999999998"/>
  </r>
  <r>
    <s v="Second Class"/>
    <x v="1"/>
    <x v="548"/>
    <s v="United States"/>
    <s v="Chicago"/>
    <s v="Illinois"/>
    <n v="60653"/>
    <x v="2"/>
    <x v="1"/>
    <s v="Storage"/>
    <n v="250.27199999999999"/>
    <n v="9"/>
    <n v="0.2"/>
    <n v="15.641999999999999"/>
  </r>
  <r>
    <s v="Second Class"/>
    <x v="1"/>
    <x v="549"/>
    <s v="United States"/>
    <s v="Chicago"/>
    <s v="Illinois"/>
    <n v="60653"/>
    <x v="2"/>
    <x v="1"/>
    <s v="Binders"/>
    <n v="11.364000000000001"/>
    <n v="3"/>
    <n v="0.8"/>
    <n v="-17.045999999999999"/>
  </r>
  <r>
    <s v="Second Class"/>
    <x v="1"/>
    <x v="550"/>
    <s v="United States"/>
    <s v="Chicago"/>
    <s v="Illinois"/>
    <n v="60653"/>
    <x v="2"/>
    <x v="1"/>
    <s v="Supplies"/>
    <n v="8.7200000000000006"/>
    <n v="5"/>
    <n v="0.2"/>
    <n v="-1.744"/>
  </r>
  <r>
    <s v="Second Class"/>
    <x v="0"/>
    <x v="551"/>
    <s v="United States"/>
    <s v="San Francisco"/>
    <s v="California"/>
    <n v="94110"/>
    <x v="1"/>
    <x v="0"/>
    <s v="Chairs"/>
    <n v="1121.568"/>
    <n v="2"/>
    <n v="0.2"/>
    <n v="0"/>
  </r>
  <r>
    <s v="First Class"/>
    <x v="0"/>
    <x v="552"/>
    <s v="United States"/>
    <s v="Jacksonville"/>
    <s v="Florida"/>
    <n v="32216"/>
    <x v="0"/>
    <x v="0"/>
    <s v="Furnishings"/>
    <n v="34.503999999999998"/>
    <n v="1"/>
    <n v="0.2"/>
    <n v="6.0381999999999998"/>
  </r>
  <r>
    <s v="Standard Class"/>
    <x v="0"/>
    <x v="553"/>
    <s v="United States"/>
    <s v="Houston"/>
    <s v="Texas"/>
    <n v="77070"/>
    <x v="2"/>
    <x v="1"/>
    <s v="Fasteners"/>
    <n v="10.824"/>
    <n v="3"/>
    <n v="0.2"/>
    <n v="2.5707"/>
  </r>
  <r>
    <s v="Second Class"/>
    <x v="1"/>
    <x v="554"/>
    <s v="United States"/>
    <s v="Anaheim"/>
    <s v="California"/>
    <n v="92804"/>
    <x v="1"/>
    <x v="1"/>
    <s v="Storage"/>
    <n v="1295.78"/>
    <n v="2"/>
    <n v="0"/>
    <n v="310.98719999999997"/>
  </r>
  <r>
    <s v="Second Class"/>
    <x v="0"/>
    <x v="555"/>
    <s v="United States"/>
    <s v="Wilmington"/>
    <s v="North Carolina"/>
    <n v="28403"/>
    <x v="0"/>
    <x v="1"/>
    <s v="Art"/>
    <n v="19.456"/>
    <n v="4"/>
    <n v="0.2"/>
    <n v="3.4047999999999998"/>
  </r>
  <r>
    <s v="Standard Class"/>
    <x v="0"/>
    <x v="556"/>
    <s v="United States"/>
    <s v="Los Angeles"/>
    <s v="California"/>
    <n v="90045"/>
    <x v="1"/>
    <x v="1"/>
    <s v="Labels"/>
    <n v="20.7"/>
    <n v="2"/>
    <n v="0"/>
    <n v="9.9359999999999999"/>
  </r>
  <r>
    <s v="Standard Class"/>
    <x v="0"/>
    <x v="557"/>
    <s v="United States"/>
    <s v="Los Angeles"/>
    <s v="California"/>
    <n v="90045"/>
    <x v="1"/>
    <x v="0"/>
    <s v="Tables"/>
    <n v="1335.68"/>
    <n v="4"/>
    <n v="0.2"/>
    <n v="-217.048"/>
  </r>
  <r>
    <s v="Standard Class"/>
    <x v="0"/>
    <x v="558"/>
    <s v="United States"/>
    <s v="Los Angeles"/>
    <s v="California"/>
    <n v="90045"/>
    <x v="1"/>
    <x v="1"/>
    <s v="Paper"/>
    <n v="32.4"/>
    <n v="5"/>
    <n v="0"/>
    <n v="15.552"/>
  </r>
  <r>
    <s v="Second Class"/>
    <x v="0"/>
    <x v="559"/>
    <s v="United States"/>
    <s v="San Francisco"/>
    <s v="California"/>
    <n v="94110"/>
    <x v="1"/>
    <x v="0"/>
    <s v="Furnishings"/>
    <n v="42.6"/>
    <n v="3"/>
    <n v="0"/>
    <n v="16.614000000000001"/>
  </r>
  <r>
    <s v="Second Class"/>
    <x v="0"/>
    <x v="560"/>
    <s v="United States"/>
    <s v="San Francisco"/>
    <s v="California"/>
    <n v="94110"/>
    <x v="1"/>
    <x v="1"/>
    <s v="Binders"/>
    <n v="84.055999999999997"/>
    <n v="7"/>
    <n v="0.2"/>
    <n v="27.318200000000001"/>
  </r>
  <r>
    <s v="Second Class"/>
    <x v="0"/>
    <x v="561"/>
    <s v="United States"/>
    <s v="Tampa"/>
    <s v="Florida"/>
    <n v="33614"/>
    <x v="0"/>
    <x v="1"/>
    <s v="Appliances"/>
    <n v="13"/>
    <n v="5"/>
    <n v="0.2"/>
    <n v="1.3"/>
  </r>
  <r>
    <s v="Second Class"/>
    <x v="0"/>
    <x v="562"/>
    <s v="United States"/>
    <s v="Tampa"/>
    <s v="Florida"/>
    <n v="33614"/>
    <x v="0"/>
    <x v="0"/>
    <s v="Furnishings"/>
    <n v="13.128"/>
    <n v="3"/>
    <n v="0.2"/>
    <n v="3.7743000000000002"/>
  </r>
  <r>
    <s v="First Class"/>
    <x v="0"/>
    <x v="563"/>
    <s v="United States"/>
    <s v="Seattle"/>
    <s v="Washington"/>
    <n v="98105"/>
    <x v="1"/>
    <x v="1"/>
    <s v="Fasteners"/>
    <n v="3.96"/>
    <n v="2"/>
    <n v="0"/>
    <n v="0"/>
  </r>
  <r>
    <s v="First Class"/>
    <x v="0"/>
    <x v="564"/>
    <s v="United States"/>
    <s v="Seattle"/>
    <s v="Washington"/>
    <n v="98105"/>
    <x v="1"/>
    <x v="1"/>
    <s v="Labels"/>
    <n v="2.61"/>
    <n v="1"/>
    <n v="0"/>
    <n v="1.2005999999999999"/>
  </r>
  <r>
    <s v="First Class"/>
    <x v="0"/>
    <x v="565"/>
    <s v="United States"/>
    <s v="Los Angeles"/>
    <s v="California"/>
    <n v="90008"/>
    <x v="1"/>
    <x v="2"/>
    <s v="Phones"/>
    <n v="374.37599999999998"/>
    <n v="3"/>
    <n v="0.2"/>
    <n v="46.796999999999997"/>
  </r>
  <r>
    <s v="Standard Class"/>
    <x v="1"/>
    <x v="566"/>
    <s v="United States"/>
    <s v="Seattle"/>
    <s v="Washington"/>
    <n v="98105"/>
    <x v="1"/>
    <x v="1"/>
    <s v="Paper"/>
    <n v="91.84"/>
    <n v="8"/>
    <n v="0"/>
    <n v="45.001600000000003"/>
  </r>
  <r>
    <s v="Standard Class"/>
    <x v="1"/>
    <x v="567"/>
    <s v="United States"/>
    <s v="Seattle"/>
    <s v="Washington"/>
    <n v="98105"/>
    <x v="1"/>
    <x v="1"/>
    <s v="Binders"/>
    <n v="81.087999999999994"/>
    <n v="7"/>
    <n v="0.2"/>
    <n v="27.3672"/>
  </r>
  <r>
    <s v="Standard Class"/>
    <x v="1"/>
    <x v="568"/>
    <s v="United States"/>
    <s v="Seattle"/>
    <s v="Washington"/>
    <n v="98105"/>
    <x v="1"/>
    <x v="1"/>
    <s v="Paper"/>
    <n v="19.440000000000001"/>
    <n v="3"/>
    <n v="0"/>
    <n v="9.3312000000000008"/>
  </r>
  <r>
    <s v="Standard Class"/>
    <x v="1"/>
    <x v="569"/>
    <s v="United States"/>
    <s v="Seattle"/>
    <s v="Washington"/>
    <n v="98105"/>
    <x v="1"/>
    <x v="0"/>
    <s v="Chairs"/>
    <n v="451.15199999999999"/>
    <n v="3"/>
    <n v="0.2"/>
    <n v="0"/>
  </r>
  <r>
    <s v="Standard Class"/>
    <x v="0"/>
    <x v="570"/>
    <s v="United States"/>
    <s v="New York City"/>
    <s v="New York"/>
    <n v="10024"/>
    <x v="3"/>
    <x v="1"/>
    <s v="Labels"/>
    <n v="72.45"/>
    <n v="7"/>
    <n v="0"/>
    <n v="34.776000000000003"/>
  </r>
  <r>
    <s v="Standard Class"/>
    <x v="0"/>
    <x v="571"/>
    <s v="United States"/>
    <s v="New York City"/>
    <s v="New York"/>
    <n v="10024"/>
    <x v="3"/>
    <x v="1"/>
    <s v="Fasteners"/>
    <n v="13.96"/>
    <n v="4"/>
    <n v="0"/>
    <n v="6.4215999999999998"/>
  </r>
  <r>
    <s v="Standard Class"/>
    <x v="0"/>
    <x v="572"/>
    <s v="United States"/>
    <s v="New York City"/>
    <s v="New York"/>
    <n v="10024"/>
    <x v="3"/>
    <x v="1"/>
    <s v="Binders"/>
    <n v="33.264000000000003"/>
    <n v="7"/>
    <n v="0.2"/>
    <n v="11.226599999999999"/>
  </r>
  <r>
    <s v="Standard Class"/>
    <x v="0"/>
    <x v="573"/>
    <s v="United States"/>
    <s v="New York City"/>
    <s v="New York"/>
    <n v="10024"/>
    <x v="3"/>
    <x v="2"/>
    <s v="Phones"/>
    <n v="14.85"/>
    <n v="3"/>
    <n v="0"/>
    <n v="4.0095000000000001"/>
  </r>
  <r>
    <s v="Standard Class"/>
    <x v="0"/>
    <x v="574"/>
    <s v="United States"/>
    <s v="Marysville"/>
    <s v="Washington"/>
    <n v="98270"/>
    <x v="1"/>
    <x v="1"/>
    <s v="Art"/>
    <n v="8.82"/>
    <n v="3"/>
    <n v="0"/>
    <n v="2.3814000000000002"/>
  </r>
  <r>
    <s v="Second Class"/>
    <x v="0"/>
    <x v="575"/>
    <s v="United States"/>
    <s v="Long Beach"/>
    <s v="California"/>
    <n v="90805"/>
    <x v="1"/>
    <x v="1"/>
    <s v="Paper"/>
    <n v="160.72"/>
    <n v="14"/>
    <n v="0"/>
    <n v="78.752799999999993"/>
  </r>
  <r>
    <s v="Second Class"/>
    <x v="0"/>
    <x v="576"/>
    <s v="United States"/>
    <s v="Long Beach"/>
    <s v="California"/>
    <n v="90805"/>
    <x v="1"/>
    <x v="1"/>
    <s v="Paper"/>
    <n v="19.920000000000002"/>
    <n v="4"/>
    <n v="0"/>
    <n v="9.7607999999999997"/>
  </r>
  <r>
    <s v="Second Class"/>
    <x v="0"/>
    <x v="577"/>
    <s v="United States"/>
    <s v="Long Beach"/>
    <s v="California"/>
    <n v="90805"/>
    <x v="1"/>
    <x v="1"/>
    <s v="Supplies"/>
    <n v="7.3"/>
    <n v="2"/>
    <n v="0"/>
    <n v="2.19"/>
  </r>
  <r>
    <s v="Standard Class"/>
    <x v="0"/>
    <x v="578"/>
    <s v="United States"/>
    <s v="Chicago"/>
    <s v="Illinois"/>
    <n v="60610"/>
    <x v="2"/>
    <x v="1"/>
    <s v="Storage"/>
    <n v="69.712000000000003"/>
    <n v="2"/>
    <n v="0.2"/>
    <n v="8.7140000000000004"/>
  </r>
  <r>
    <s v="Standard Class"/>
    <x v="0"/>
    <x v="579"/>
    <s v="United States"/>
    <s v="Chicago"/>
    <s v="Illinois"/>
    <n v="60610"/>
    <x v="2"/>
    <x v="0"/>
    <s v="Furnishings"/>
    <n v="8.7919999999999998"/>
    <n v="1"/>
    <n v="0.6"/>
    <n v="-5.7148000000000003"/>
  </r>
  <r>
    <s v="Standard Class"/>
    <x v="0"/>
    <x v="580"/>
    <s v="United States"/>
    <s v="Los Angeles"/>
    <s v="California"/>
    <n v="90004"/>
    <x v="1"/>
    <x v="1"/>
    <s v="Supplies"/>
    <n v="51.52"/>
    <n v="4"/>
    <n v="0"/>
    <n v="1.5456000000000001"/>
  </r>
  <r>
    <s v="Standard Class"/>
    <x v="0"/>
    <x v="581"/>
    <s v="United States"/>
    <s v="Denver"/>
    <s v="Colorado"/>
    <n v="80219"/>
    <x v="1"/>
    <x v="2"/>
    <s v="Phones"/>
    <n v="470.37599999999998"/>
    <n v="3"/>
    <n v="0.2"/>
    <n v="52.917299999999997"/>
  </r>
  <r>
    <s v="Standard Class"/>
    <x v="0"/>
    <x v="582"/>
    <s v="United States"/>
    <s v="Denver"/>
    <s v="Colorado"/>
    <n v="80219"/>
    <x v="1"/>
    <x v="2"/>
    <s v="Phones"/>
    <n v="105.584"/>
    <n v="2"/>
    <n v="0.2"/>
    <n v="9.2385999999999999"/>
  </r>
  <r>
    <s v="Standard Class"/>
    <x v="0"/>
    <x v="583"/>
    <s v="United States"/>
    <s v="Denver"/>
    <s v="Colorado"/>
    <n v="80219"/>
    <x v="1"/>
    <x v="1"/>
    <s v="Appliances"/>
    <n v="31.152000000000001"/>
    <n v="3"/>
    <n v="0.2"/>
    <n v="3.5045999999999999"/>
  </r>
  <r>
    <s v="Standard Class"/>
    <x v="0"/>
    <x v="584"/>
    <s v="United States"/>
    <s v="Denver"/>
    <s v="Colorado"/>
    <n v="80219"/>
    <x v="1"/>
    <x v="1"/>
    <s v="Binders"/>
    <n v="6.7830000000000004"/>
    <n v="7"/>
    <n v="0.7"/>
    <n v="-4.7481"/>
  </r>
  <r>
    <s v="Standard Class"/>
    <x v="0"/>
    <x v="585"/>
    <s v="United States"/>
    <s v="Denver"/>
    <s v="Colorado"/>
    <n v="80219"/>
    <x v="1"/>
    <x v="2"/>
    <s v="Phones"/>
    <n v="406.36799999999999"/>
    <n v="4"/>
    <n v="0.2"/>
    <n v="30.477599999999999"/>
  </r>
  <r>
    <s v="Standard Class"/>
    <x v="0"/>
    <x v="586"/>
    <s v="United States"/>
    <s v="Richmond"/>
    <s v="Kentucky"/>
    <n v="40475"/>
    <x v="0"/>
    <x v="0"/>
    <s v="Chairs"/>
    <n v="70.98"/>
    <n v="1"/>
    <n v="0"/>
    <n v="4.9686000000000003"/>
  </r>
  <r>
    <s v="Standard Class"/>
    <x v="0"/>
    <x v="587"/>
    <s v="United States"/>
    <s v="Richmond"/>
    <s v="Kentucky"/>
    <n v="40475"/>
    <x v="0"/>
    <x v="1"/>
    <s v="Labels"/>
    <n v="294.93"/>
    <n v="3"/>
    <n v="0"/>
    <n v="144.51570000000001"/>
  </r>
  <r>
    <s v="Standard Class"/>
    <x v="0"/>
    <x v="588"/>
    <s v="United States"/>
    <s v="Salem"/>
    <s v="Oregon"/>
    <n v="97301"/>
    <x v="1"/>
    <x v="2"/>
    <s v="Phones"/>
    <n v="84.784000000000006"/>
    <n v="2"/>
    <n v="0.2"/>
    <n v="-20.136199999999999"/>
  </r>
  <r>
    <s v="Standard Class"/>
    <x v="0"/>
    <x v="589"/>
    <s v="United States"/>
    <s v="Salem"/>
    <s v="Oregon"/>
    <n v="97301"/>
    <x v="1"/>
    <x v="1"/>
    <s v="Paper"/>
    <n v="20.736000000000001"/>
    <n v="4"/>
    <n v="0.2"/>
    <n v="7.2576000000000001"/>
  </r>
  <r>
    <s v="Standard Class"/>
    <x v="0"/>
    <x v="590"/>
    <s v="United States"/>
    <s v="Salem"/>
    <s v="Oregon"/>
    <n v="97301"/>
    <x v="1"/>
    <x v="1"/>
    <s v="Binders"/>
    <n v="16.821000000000002"/>
    <n v="3"/>
    <n v="0.7"/>
    <n v="-12.896100000000001"/>
  </r>
  <r>
    <s v="Standard Class"/>
    <x v="0"/>
    <x v="591"/>
    <s v="United States"/>
    <s v="Salem"/>
    <s v="Oregon"/>
    <n v="97301"/>
    <x v="1"/>
    <x v="1"/>
    <s v="Paper"/>
    <n v="10.368"/>
    <n v="2"/>
    <n v="0.2"/>
    <n v="3.6288"/>
  </r>
  <r>
    <s v="Standard Class"/>
    <x v="0"/>
    <x v="592"/>
    <s v="United States"/>
    <s v="Laredo"/>
    <s v="Texas"/>
    <n v="78041"/>
    <x v="2"/>
    <x v="1"/>
    <s v="Art"/>
    <n v="9.3439999999999994"/>
    <n v="2"/>
    <n v="0.2"/>
    <n v="1.1679999999999999"/>
  </r>
  <r>
    <s v="Standard Class"/>
    <x v="0"/>
    <x v="593"/>
    <s v="United States"/>
    <s v="Laredo"/>
    <s v="Texas"/>
    <n v="78041"/>
    <x v="2"/>
    <x v="2"/>
    <s v="Accessories"/>
    <n v="31.2"/>
    <n v="3"/>
    <n v="0.2"/>
    <n v="9.75"/>
  </r>
  <r>
    <s v="Standard Class"/>
    <x v="0"/>
    <x v="594"/>
    <s v="United States"/>
    <s v="San Diego"/>
    <s v="California"/>
    <n v="92024"/>
    <x v="1"/>
    <x v="1"/>
    <s v="Appliances"/>
    <n v="76.12"/>
    <n v="2"/>
    <n v="0"/>
    <n v="22.0748"/>
  </r>
  <r>
    <s v="Standard Class"/>
    <x v="0"/>
    <x v="595"/>
    <s v="United States"/>
    <s v="San Diego"/>
    <s v="California"/>
    <n v="92024"/>
    <x v="1"/>
    <x v="2"/>
    <s v="Copiers"/>
    <n v="1199.9760000000001"/>
    <n v="3"/>
    <n v="0.2"/>
    <n v="434.99130000000002"/>
  </r>
  <r>
    <s v="Standard Class"/>
    <x v="0"/>
    <x v="596"/>
    <s v="United States"/>
    <s v="San Diego"/>
    <s v="California"/>
    <n v="92024"/>
    <x v="1"/>
    <x v="2"/>
    <s v="Phones"/>
    <n v="445.96"/>
    <n v="5"/>
    <n v="0.2"/>
    <n v="55.744999999999997"/>
  </r>
  <r>
    <s v="Standard Class"/>
    <x v="0"/>
    <x v="597"/>
    <s v="United States"/>
    <s v="San Diego"/>
    <s v="California"/>
    <n v="92024"/>
    <x v="1"/>
    <x v="0"/>
    <s v="Furnishings"/>
    <n v="327.76"/>
    <n v="8"/>
    <n v="0"/>
    <n v="91.772800000000004"/>
  </r>
  <r>
    <s v="First Class"/>
    <x v="0"/>
    <x v="598"/>
    <s v="United States"/>
    <s v="Philadelphia"/>
    <s v="Pennsylvania"/>
    <n v="19134"/>
    <x v="3"/>
    <x v="1"/>
    <s v="Supplies"/>
    <n v="11.632"/>
    <n v="2"/>
    <n v="0.2"/>
    <n v="1.0178"/>
  </r>
  <r>
    <s v="Standard Class"/>
    <x v="0"/>
    <x v="599"/>
    <s v="United States"/>
    <s v="Philadelphia"/>
    <s v="Pennsylvania"/>
    <n v="19120"/>
    <x v="3"/>
    <x v="2"/>
    <s v="Phones"/>
    <n v="143.982"/>
    <n v="3"/>
    <n v="0.4"/>
    <n v="-28.796399999999998"/>
  </r>
  <r>
    <s v="Standard Class"/>
    <x v="0"/>
    <x v="600"/>
    <s v="United States"/>
    <s v="Philadelphia"/>
    <s v="Pennsylvania"/>
    <n v="19120"/>
    <x v="3"/>
    <x v="2"/>
    <s v="Phones"/>
    <n v="494.37599999999998"/>
    <n v="4"/>
    <n v="0.4"/>
    <n v="-115.3544"/>
  </r>
  <r>
    <s v="Standard Class"/>
    <x v="0"/>
    <x v="601"/>
    <s v="United States"/>
    <s v="Philadelphia"/>
    <s v="Pennsylvania"/>
    <n v="19120"/>
    <x v="3"/>
    <x v="1"/>
    <s v="Supplies"/>
    <n v="5.84"/>
    <n v="2"/>
    <n v="0.2"/>
    <n v="0.73"/>
  </r>
  <r>
    <s v="Standard Class"/>
    <x v="0"/>
    <x v="602"/>
    <s v="United States"/>
    <s v="Tampa"/>
    <s v="Florida"/>
    <n v="33614"/>
    <x v="0"/>
    <x v="1"/>
    <s v="Storage"/>
    <n v="142.77600000000001"/>
    <n v="1"/>
    <n v="0.2"/>
    <n v="17.847000000000001"/>
  </r>
  <r>
    <s v="Standard Class"/>
    <x v="0"/>
    <x v="603"/>
    <s v="United States"/>
    <s v="Tampa"/>
    <s v="Florida"/>
    <n v="33614"/>
    <x v="0"/>
    <x v="0"/>
    <s v="Furnishings"/>
    <n v="45.695999999999998"/>
    <n v="3"/>
    <n v="0.2"/>
    <n v="5.1407999999999996"/>
  </r>
  <r>
    <s v="Standard Class"/>
    <x v="0"/>
    <x v="604"/>
    <s v="United States"/>
    <s v="Tampa"/>
    <s v="Florida"/>
    <n v="33614"/>
    <x v="0"/>
    <x v="1"/>
    <s v="Binders"/>
    <n v="7.218"/>
    <n v="3"/>
    <n v="0.7"/>
    <n v="-5.5338000000000003"/>
  </r>
  <r>
    <s v="Standard Class"/>
    <x v="0"/>
    <x v="605"/>
    <s v="United States"/>
    <s v="Tampa"/>
    <s v="Florida"/>
    <n v="33614"/>
    <x v="0"/>
    <x v="1"/>
    <s v="Binders"/>
    <n v="43.188000000000002"/>
    <n v="4"/>
    <n v="0.7"/>
    <n v="-31.671199999999999"/>
  </r>
  <r>
    <s v="Standard Class"/>
    <x v="0"/>
    <x v="606"/>
    <s v="United States"/>
    <s v="Tampa"/>
    <s v="Florida"/>
    <n v="33614"/>
    <x v="0"/>
    <x v="1"/>
    <s v="Paper"/>
    <n v="131.904"/>
    <n v="3"/>
    <n v="0.2"/>
    <n v="47.815199999999997"/>
  </r>
  <r>
    <s v="Standard Class"/>
    <x v="0"/>
    <x v="607"/>
    <s v="United States"/>
    <s v="Philadelphia"/>
    <s v="Pennsylvania"/>
    <n v="19134"/>
    <x v="3"/>
    <x v="1"/>
    <s v="Binders"/>
    <n v="3.282"/>
    <n v="2"/>
    <n v="0.7"/>
    <n v="-2.6255999999999999"/>
  </r>
  <r>
    <s v="Standard Class"/>
    <x v="0"/>
    <x v="608"/>
    <s v="United States"/>
    <s v="Philadelphia"/>
    <s v="Pennsylvania"/>
    <n v="19134"/>
    <x v="3"/>
    <x v="1"/>
    <s v="Art"/>
    <n v="21.167999999999999"/>
    <n v="9"/>
    <n v="0.2"/>
    <n v="2.3814000000000002"/>
  </r>
  <r>
    <s v="Standard Class"/>
    <x v="0"/>
    <x v="609"/>
    <s v="United States"/>
    <s v="Philadelphia"/>
    <s v="Pennsylvania"/>
    <n v="19134"/>
    <x v="3"/>
    <x v="2"/>
    <s v="Phones"/>
    <n v="55.188000000000002"/>
    <n v="2"/>
    <n v="0.4"/>
    <n v="-10.117800000000001"/>
  </r>
  <r>
    <s v="First Class"/>
    <x v="1"/>
    <x v="610"/>
    <s v="United States"/>
    <s v="Dallas"/>
    <s v="Texas"/>
    <n v="75217"/>
    <x v="2"/>
    <x v="2"/>
    <s v="Phones"/>
    <n v="369.57600000000002"/>
    <n v="3"/>
    <n v="0.2"/>
    <n v="41.577300000000001"/>
  </r>
  <r>
    <s v="First Class"/>
    <x v="1"/>
    <x v="611"/>
    <s v="United States"/>
    <s v="Dallas"/>
    <s v="Texas"/>
    <n v="75217"/>
    <x v="2"/>
    <x v="1"/>
    <s v="Labels"/>
    <n v="15.712"/>
    <n v="4"/>
    <n v="0.2"/>
    <n v="5.6955999999999998"/>
  </r>
  <r>
    <s v="Second Class"/>
    <x v="1"/>
    <x v="612"/>
    <s v="United States"/>
    <s v="Philadelphia"/>
    <s v="Pennsylvania"/>
    <n v="19143"/>
    <x v="3"/>
    <x v="1"/>
    <s v="Paper"/>
    <n v="8.4480000000000004"/>
    <n v="2"/>
    <n v="0.2"/>
    <n v="2.64"/>
  </r>
  <r>
    <s v="Second Class"/>
    <x v="1"/>
    <x v="613"/>
    <s v="United States"/>
    <s v="Philadelphia"/>
    <s v="Pennsylvania"/>
    <n v="19143"/>
    <x v="3"/>
    <x v="2"/>
    <s v="Phones"/>
    <n v="728.94600000000003"/>
    <n v="9"/>
    <n v="0.4"/>
    <n v="-157.9383"/>
  </r>
  <r>
    <s v="Second Class"/>
    <x v="0"/>
    <x v="614"/>
    <s v="United States"/>
    <s v="Grove City"/>
    <s v="Ohio"/>
    <n v="43123"/>
    <x v="3"/>
    <x v="2"/>
    <s v="Phones"/>
    <n v="119.94"/>
    <n v="10"/>
    <n v="0.4"/>
    <n v="15.992000000000001"/>
  </r>
  <r>
    <s v="Second Class"/>
    <x v="0"/>
    <x v="615"/>
    <s v="United States"/>
    <s v="Grove City"/>
    <s v="Ohio"/>
    <n v="43123"/>
    <x v="3"/>
    <x v="1"/>
    <s v="Binders"/>
    <n v="3.6480000000000001"/>
    <n v="2"/>
    <n v="0.7"/>
    <n v="-2.7968000000000002"/>
  </r>
  <r>
    <s v="Second Class"/>
    <x v="1"/>
    <x v="616"/>
    <s v="United States"/>
    <s v="New York City"/>
    <s v="New York"/>
    <n v="10011"/>
    <x v="3"/>
    <x v="0"/>
    <s v="Furnishings"/>
    <n v="40.479999999999997"/>
    <n v="2"/>
    <n v="0"/>
    <n v="15.7872"/>
  </r>
  <r>
    <s v="Second Class"/>
    <x v="1"/>
    <x v="617"/>
    <s v="United States"/>
    <s v="New York City"/>
    <s v="New York"/>
    <n v="10011"/>
    <x v="3"/>
    <x v="0"/>
    <s v="Furnishings"/>
    <n v="9.94"/>
    <n v="2"/>
    <n v="0"/>
    <n v="3.0813999999999999"/>
  </r>
  <r>
    <s v="Second Class"/>
    <x v="1"/>
    <x v="618"/>
    <s v="United States"/>
    <s v="New York City"/>
    <s v="New York"/>
    <n v="10011"/>
    <x v="3"/>
    <x v="1"/>
    <s v="Binders"/>
    <n v="107.42400000000001"/>
    <n v="9"/>
    <n v="0.2"/>
    <n v="33.57"/>
  </r>
  <r>
    <s v="Second Class"/>
    <x v="1"/>
    <x v="619"/>
    <s v="United States"/>
    <s v="New York City"/>
    <s v="New York"/>
    <n v="10011"/>
    <x v="3"/>
    <x v="2"/>
    <s v="Phones"/>
    <n v="37.909999999999997"/>
    <n v="1"/>
    <n v="0"/>
    <n v="10.9939"/>
  </r>
  <r>
    <s v="Second Class"/>
    <x v="1"/>
    <x v="620"/>
    <s v="United States"/>
    <s v="New York City"/>
    <s v="New York"/>
    <n v="10011"/>
    <x v="3"/>
    <x v="0"/>
    <s v="Furnishings"/>
    <n v="88.02"/>
    <n v="3"/>
    <n v="0"/>
    <n v="27.286200000000001"/>
  </r>
  <r>
    <s v="Standard Class"/>
    <x v="0"/>
    <x v="621"/>
    <s v="United States"/>
    <s v="Chicago"/>
    <s v="Illinois"/>
    <n v="60610"/>
    <x v="2"/>
    <x v="1"/>
    <s v="Binders"/>
    <n v="8.69"/>
    <n v="5"/>
    <n v="0.8"/>
    <n v="-14.773"/>
  </r>
  <r>
    <s v="Standard Class"/>
    <x v="1"/>
    <x v="622"/>
    <s v="United States"/>
    <s v="Dearborn"/>
    <s v="Michigan"/>
    <n v="48126"/>
    <x v="2"/>
    <x v="0"/>
    <s v="Chairs"/>
    <n v="301.95999999999998"/>
    <n v="2"/>
    <n v="0"/>
    <n v="87.568399999999997"/>
  </r>
  <r>
    <s v="Standard Class"/>
    <x v="1"/>
    <x v="623"/>
    <s v="United States"/>
    <s v="Dearborn"/>
    <s v="Michigan"/>
    <n v="48126"/>
    <x v="2"/>
    <x v="1"/>
    <s v="Appliances"/>
    <n v="555.21"/>
    <n v="5"/>
    <n v="0.1"/>
    <n v="178.90100000000001"/>
  </r>
  <r>
    <s v="Standard Class"/>
    <x v="1"/>
    <x v="624"/>
    <s v="United States"/>
    <s v="Dearborn"/>
    <s v="Michigan"/>
    <n v="48126"/>
    <x v="2"/>
    <x v="1"/>
    <s v="Storage"/>
    <n v="523.48"/>
    <n v="4"/>
    <n v="0"/>
    <n v="130.87"/>
  </r>
  <r>
    <s v="Standard Class"/>
    <x v="1"/>
    <x v="625"/>
    <s v="United States"/>
    <s v="Dearborn"/>
    <s v="Michigan"/>
    <n v="48126"/>
    <x v="2"/>
    <x v="1"/>
    <s v="Art"/>
    <n v="161.82"/>
    <n v="9"/>
    <n v="0"/>
    <n v="46.927799999999998"/>
  </r>
  <r>
    <s v="Standard Class"/>
    <x v="2"/>
    <x v="626"/>
    <s v="United States"/>
    <s v="New York City"/>
    <s v="New York"/>
    <n v="10009"/>
    <x v="3"/>
    <x v="0"/>
    <s v="Furnishings"/>
    <n v="35.56"/>
    <n v="7"/>
    <n v="0"/>
    <n v="12.090400000000001"/>
  </r>
  <r>
    <s v="Standard Class"/>
    <x v="0"/>
    <x v="627"/>
    <s v="United States"/>
    <s v="Seattle"/>
    <s v="Washington"/>
    <n v="98115"/>
    <x v="1"/>
    <x v="1"/>
    <s v="Appliances"/>
    <n v="97.16"/>
    <n v="2"/>
    <n v="0"/>
    <n v="28.176400000000001"/>
  </r>
  <r>
    <s v="Standard Class"/>
    <x v="0"/>
    <x v="628"/>
    <s v="United States"/>
    <s v="San Francisco"/>
    <s v="California"/>
    <n v="94122"/>
    <x v="1"/>
    <x v="1"/>
    <s v="Binders"/>
    <n v="15.24"/>
    <n v="5"/>
    <n v="0.2"/>
    <n v="5.1435000000000004"/>
  </r>
  <r>
    <s v="Standard Class"/>
    <x v="0"/>
    <x v="629"/>
    <s v="United States"/>
    <s v="San Francisco"/>
    <s v="California"/>
    <n v="94122"/>
    <x v="1"/>
    <x v="1"/>
    <s v="Paper"/>
    <n v="13.23"/>
    <n v="3"/>
    <n v="0"/>
    <n v="6.0857999999999999"/>
  </r>
  <r>
    <s v="Second Class"/>
    <x v="0"/>
    <x v="630"/>
    <s v="United States"/>
    <s v="Aurora"/>
    <s v="Colorado"/>
    <n v="80013"/>
    <x v="1"/>
    <x v="1"/>
    <s v="Storage"/>
    <n v="243.38399999999999"/>
    <n v="3"/>
    <n v="0.2"/>
    <n v="-51.719099999999997"/>
  </r>
  <r>
    <s v="Second Class"/>
    <x v="0"/>
    <x v="631"/>
    <s v="United States"/>
    <s v="Aurora"/>
    <s v="Colorado"/>
    <n v="80013"/>
    <x v="1"/>
    <x v="2"/>
    <s v="Accessories"/>
    <n v="119.8"/>
    <n v="5"/>
    <n v="0.2"/>
    <n v="29.95"/>
  </r>
  <r>
    <s v="Second Class"/>
    <x v="0"/>
    <x v="632"/>
    <s v="United States"/>
    <s v="Aurora"/>
    <s v="Colorado"/>
    <n v="80013"/>
    <x v="1"/>
    <x v="2"/>
    <s v="Phones"/>
    <n v="300.76799999999997"/>
    <n v="4"/>
    <n v="0.2"/>
    <n v="30.076799999999999"/>
  </r>
  <r>
    <s v="Second Class"/>
    <x v="0"/>
    <x v="633"/>
    <s v="United States"/>
    <s v="Miami"/>
    <s v="Florida"/>
    <n v="33180"/>
    <x v="0"/>
    <x v="2"/>
    <s v="Accessories"/>
    <n v="17.88"/>
    <n v="3"/>
    <n v="0.2"/>
    <n v="2.4584999999999999"/>
  </r>
  <r>
    <s v="Second Class"/>
    <x v="0"/>
    <x v="634"/>
    <s v="United States"/>
    <s v="Miami"/>
    <s v="Florida"/>
    <n v="33180"/>
    <x v="0"/>
    <x v="1"/>
    <s v="Labels"/>
    <n v="235.94399999999999"/>
    <n v="3"/>
    <n v="0.2"/>
    <n v="85.529700000000005"/>
  </r>
  <r>
    <s v="Second Class"/>
    <x v="1"/>
    <x v="635"/>
    <s v="United States"/>
    <s v="Warner Robins"/>
    <s v="Georgia"/>
    <n v="31088"/>
    <x v="0"/>
    <x v="0"/>
    <s v="Chairs"/>
    <n v="392.94"/>
    <n v="3"/>
    <n v="0"/>
    <n v="43.223399999999998"/>
  </r>
  <r>
    <s v="Standard Class"/>
    <x v="0"/>
    <x v="636"/>
    <s v="United States"/>
    <s v="Aurora"/>
    <s v="Colorado"/>
    <n v="80013"/>
    <x v="1"/>
    <x v="1"/>
    <s v="Binders"/>
    <n v="18.882000000000001"/>
    <n v="3"/>
    <n v="0.7"/>
    <n v="-13.8468"/>
  </r>
  <r>
    <s v="Standard Class"/>
    <x v="0"/>
    <x v="637"/>
    <s v="United States"/>
    <s v="Aurora"/>
    <s v="Colorado"/>
    <n v="80013"/>
    <x v="1"/>
    <x v="1"/>
    <s v="Appliances"/>
    <n v="122.328"/>
    <n v="3"/>
    <n v="0.2"/>
    <n v="12.232799999999999"/>
  </r>
  <r>
    <s v="Standard Class"/>
    <x v="2"/>
    <x v="638"/>
    <s v="United States"/>
    <s v="Vallejo"/>
    <s v="California"/>
    <n v="94591"/>
    <x v="1"/>
    <x v="0"/>
    <s v="Furnishings"/>
    <n v="1049.2"/>
    <n v="5"/>
    <n v="0"/>
    <n v="272.79199999999997"/>
  </r>
  <r>
    <s v="Standard Class"/>
    <x v="2"/>
    <x v="639"/>
    <s v="United States"/>
    <s v="Vallejo"/>
    <s v="California"/>
    <n v="94591"/>
    <x v="1"/>
    <x v="1"/>
    <s v="Binders"/>
    <n v="15.423999999999999"/>
    <n v="4"/>
    <n v="0.2"/>
    <n v="5.0128000000000004"/>
  </r>
  <r>
    <s v="Standard Class"/>
    <x v="1"/>
    <x v="640"/>
    <s v="United States"/>
    <s v="Minneapolis"/>
    <s v="Minnesota"/>
    <n v="55407"/>
    <x v="2"/>
    <x v="0"/>
    <s v="Furnishings"/>
    <n v="18.84"/>
    <n v="3"/>
    <n v="0"/>
    <n v="6.0288000000000004"/>
  </r>
  <r>
    <s v="Second Class"/>
    <x v="0"/>
    <x v="641"/>
    <s v="United States"/>
    <s v="Mission Viejo"/>
    <s v="California"/>
    <n v="92691"/>
    <x v="1"/>
    <x v="1"/>
    <s v="Storage"/>
    <n v="330.4"/>
    <n v="2"/>
    <n v="0"/>
    <n v="85.903999999999996"/>
  </r>
  <r>
    <s v="Second Class"/>
    <x v="0"/>
    <x v="642"/>
    <s v="United States"/>
    <s v="Mission Viejo"/>
    <s v="California"/>
    <n v="92691"/>
    <x v="1"/>
    <x v="1"/>
    <s v="Labels"/>
    <n v="26.25"/>
    <n v="7"/>
    <n v="0"/>
    <n v="12.6"/>
  </r>
  <r>
    <s v="Standard Class"/>
    <x v="0"/>
    <x v="643"/>
    <s v="United States"/>
    <s v="Rochester Hills"/>
    <s v="Michigan"/>
    <n v="48307"/>
    <x v="2"/>
    <x v="2"/>
    <s v="Accessories"/>
    <n v="132.52000000000001"/>
    <n v="4"/>
    <n v="0"/>
    <n v="54.333199999999998"/>
  </r>
  <r>
    <s v="Standard Class"/>
    <x v="2"/>
    <x v="644"/>
    <s v="United States"/>
    <s v="Plainfield"/>
    <s v="New Jersey"/>
    <n v="7060"/>
    <x v="3"/>
    <x v="1"/>
    <s v="Paper"/>
    <n v="6.48"/>
    <n v="1"/>
    <n v="0"/>
    <n v="3.1751999999999998"/>
  </r>
  <r>
    <s v="Standard Class"/>
    <x v="2"/>
    <x v="645"/>
    <s v="United States"/>
    <s v="Columbus"/>
    <s v="Indiana"/>
    <n v="47201"/>
    <x v="2"/>
    <x v="1"/>
    <s v="Appliances"/>
    <n v="209.3"/>
    <n v="2"/>
    <n v="0"/>
    <n v="56.511000000000003"/>
  </r>
  <r>
    <s v="Standard Class"/>
    <x v="1"/>
    <x v="646"/>
    <s v="United States"/>
    <s v="Sierra Vista"/>
    <s v="Arizona"/>
    <n v="85635"/>
    <x v="1"/>
    <x v="1"/>
    <s v="Fasteners"/>
    <n v="31.56"/>
    <n v="5"/>
    <n v="0.2"/>
    <n v="9.8625000000000007"/>
  </r>
  <r>
    <s v="Standard Class"/>
    <x v="1"/>
    <x v="647"/>
    <s v="United States"/>
    <s v="Sierra Vista"/>
    <s v="Arizona"/>
    <n v="85635"/>
    <x v="1"/>
    <x v="1"/>
    <s v="Appliances"/>
    <n v="30.143999999999998"/>
    <n v="2"/>
    <n v="0.2"/>
    <n v="3.0144000000000002"/>
  </r>
  <r>
    <s v="Second Class"/>
    <x v="1"/>
    <x v="648"/>
    <s v="United States"/>
    <s v="Vancouver"/>
    <s v="Washington"/>
    <n v="98661"/>
    <x v="1"/>
    <x v="0"/>
    <s v="Furnishings"/>
    <n v="14.8"/>
    <n v="4"/>
    <n v="0"/>
    <n v="6.0679999999999996"/>
  </r>
  <r>
    <s v="Second Class"/>
    <x v="1"/>
    <x v="649"/>
    <s v="United States"/>
    <s v="Vancouver"/>
    <s v="Washington"/>
    <n v="98661"/>
    <x v="1"/>
    <x v="2"/>
    <s v="Phones"/>
    <n v="302.37599999999998"/>
    <n v="3"/>
    <n v="0.2"/>
    <n v="22.6782"/>
  </r>
  <r>
    <s v="Second Class"/>
    <x v="1"/>
    <x v="650"/>
    <s v="United States"/>
    <s v="Vancouver"/>
    <s v="Washington"/>
    <n v="98661"/>
    <x v="1"/>
    <x v="2"/>
    <s v="Accessories"/>
    <n v="316"/>
    <n v="4"/>
    <n v="0"/>
    <n v="31.6"/>
  </r>
  <r>
    <s v="Standard Class"/>
    <x v="2"/>
    <x v="651"/>
    <s v="United States"/>
    <s v="New York City"/>
    <s v="New York"/>
    <n v="10024"/>
    <x v="3"/>
    <x v="1"/>
    <s v="Paper"/>
    <n v="379.4"/>
    <n v="10"/>
    <n v="0"/>
    <n v="178.31800000000001"/>
  </r>
  <r>
    <s v="Standard Class"/>
    <x v="1"/>
    <x v="652"/>
    <s v="United States"/>
    <s v="New York City"/>
    <s v="New York"/>
    <n v="10035"/>
    <x v="3"/>
    <x v="1"/>
    <s v="Paper"/>
    <n v="97.82"/>
    <n v="2"/>
    <n v="0"/>
    <n v="45.9754"/>
  </r>
  <r>
    <s v="Standard Class"/>
    <x v="1"/>
    <x v="653"/>
    <s v="United States"/>
    <s v="New York City"/>
    <s v="New York"/>
    <n v="10035"/>
    <x v="3"/>
    <x v="2"/>
    <s v="Accessories"/>
    <n v="103.12"/>
    <n v="8"/>
    <n v="0"/>
    <n v="10.311999999999999"/>
  </r>
  <r>
    <s v="Standard Class"/>
    <x v="0"/>
    <x v="654"/>
    <s v="United States"/>
    <s v="Columbus"/>
    <s v="Ohio"/>
    <n v="43229"/>
    <x v="3"/>
    <x v="1"/>
    <s v="Appliances"/>
    <n v="113.55200000000001"/>
    <n v="2"/>
    <n v="0.2"/>
    <n v="8.5164000000000009"/>
  </r>
  <r>
    <s v="Standard Class"/>
    <x v="0"/>
    <x v="655"/>
    <s v="United States"/>
    <s v="Columbus"/>
    <s v="Ohio"/>
    <n v="43229"/>
    <x v="3"/>
    <x v="1"/>
    <s v="Binders"/>
    <n v="3.3180000000000001"/>
    <n v="2"/>
    <n v="0.7"/>
    <n v="-2.6543999999999999"/>
  </r>
  <r>
    <s v="Standard Class"/>
    <x v="0"/>
    <x v="656"/>
    <s v="United States"/>
    <s v="Columbus"/>
    <s v="Ohio"/>
    <n v="43229"/>
    <x v="3"/>
    <x v="1"/>
    <s v="Envelopes"/>
    <n v="134.28800000000001"/>
    <n v="2"/>
    <n v="0.2"/>
    <n v="45.322200000000002"/>
  </r>
  <r>
    <s v="Same Day"/>
    <x v="2"/>
    <x v="657"/>
    <s v="United States"/>
    <s v="Aurora"/>
    <s v="Illinois"/>
    <n v="60505"/>
    <x v="2"/>
    <x v="0"/>
    <s v="Chairs"/>
    <n v="701.37199999999996"/>
    <n v="2"/>
    <n v="0.3"/>
    <n v="-50.097999999999999"/>
  </r>
  <r>
    <s v="Same Day"/>
    <x v="2"/>
    <x v="658"/>
    <s v="United States"/>
    <s v="Aurora"/>
    <s v="Illinois"/>
    <n v="60505"/>
    <x v="2"/>
    <x v="1"/>
    <s v="Binders"/>
    <n v="2.3079999999999998"/>
    <n v="2"/>
    <n v="0.8"/>
    <n v="-3.4620000000000002"/>
  </r>
  <r>
    <s v="Standard Class"/>
    <x v="0"/>
    <x v="659"/>
    <s v="United States"/>
    <s v="Arlington"/>
    <s v="Texas"/>
    <n v="76017"/>
    <x v="2"/>
    <x v="1"/>
    <s v="Storage"/>
    <n v="999.43200000000002"/>
    <n v="7"/>
    <n v="0.2"/>
    <n v="124.929"/>
  </r>
  <r>
    <s v="Standard Class"/>
    <x v="0"/>
    <x v="660"/>
    <s v="United States"/>
    <s v="Arlington"/>
    <s v="Texas"/>
    <n v="76017"/>
    <x v="2"/>
    <x v="1"/>
    <s v="Storage"/>
    <n v="724.08"/>
    <n v="14"/>
    <n v="0.2"/>
    <n v="-135.76499999999999"/>
  </r>
  <r>
    <s v="Standard Class"/>
    <x v="0"/>
    <x v="661"/>
    <s v="United States"/>
    <s v="Arlington"/>
    <s v="Texas"/>
    <n v="76017"/>
    <x v="2"/>
    <x v="0"/>
    <s v="Tables"/>
    <n v="918.78499999999997"/>
    <n v="5"/>
    <n v="0.3"/>
    <n v="-118.12949999999999"/>
  </r>
  <r>
    <s v="Standard Class"/>
    <x v="0"/>
    <x v="662"/>
    <s v="United States"/>
    <s v="Arlington"/>
    <s v="Texas"/>
    <n v="76017"/>
    <x v="2"/>
    <x v="1"/>
    <s v="Binders"/>
    <n v="2.7240000000000002"/>
    <n v="3"/>
    <n v="0.8"/>
    <n v="-4.2222"/>
  </r>
  <r>
    <s v="Standard Class"/>
    <x v="1"/>
    <x v="663"/>
    <s v="United States"/>
    <s v="New York City"/>
    <s v="New York"/>
    <n v="10011"/>
    <x v="3"/>
    <x v="1"/>
    <s v="Storage"/>
    <n v="459.95"/>
    <n v="5"/>
    <n v="0"/>
    <n v="18.398"/>
  </r>
  <r>
    <s v="Same Day"/>
    <x v="0"/>
    <x v="664"/>
    <s v="United States"/>
    <s v="Louisville"/>
    <s v="Kentucky"/>
    <n v="40214"/>
    <x v="0"/>
    <x v="1"/>
    <s v="Fasteners"/>
    <n v="10.74"/>
    <n v="3"/>
    <n v="0"/>
    <n v="5.2625999999999999"/>
  </r>
  <r>
    <s v="Second Class"/>
    <x v="1"/>
    <x v="665"/>
    <s v="United States"/>
    <s v="Dallas"/>
    <s v="Texas"/>
    <n v="75081"/>
    <x v="2"/>
    <x v="1"/>
    <s v="Supplies"/>
    <n v="23.76"/>
    <n v="3"/>
    <n v="0.2"/>
    <n v="2.0790000000000002"/>
  </r>
  <r>
    <s v="Second Class"/>
    <x v="1"/>
    <x v="666"/>
    <s v="United States"/>
    <s v="Dallas"/>
    <s v="Texas"/>
    <n v="75081"/>
    <x v="2"/>
    <x v="1"/>
    <s v="Paper"/>
    <n v="85.055999999999997"/>
    <n v="3"/>
    <n v="0.2"/>
    <n v="28.706399999999999"/>
  </r>
  <r>
    <s v="Second Class"/>
    <x v="1"/>
    <x v="667"/>
    <s v="United States"/>
    <s v="Dallas"/>
    <s v="Texas"/>
    <n v="75081"/>
    <x v="2"/>
    <x v="2"/>
    <s v="Phones"/>
    <n v="381.57600000000002"/>
    <n v="3"/>
    <n v="0.2"/>
    <n v="28.618200000000002"/>
  </r>
  <r>
    <s v="First Class"/>
    <x v="0"/>
    <x v="668"/>
    <s v="United States"/>
    <s v="Cleveland"/>
    <s v="Ohio"/>
    <n v="44105"/>
    <x v="3"/>
    <x v="0"/>
    <s v="Furnishings"/>
    <n v="30.36"/>
    <n v="5"/>
    <n v="0.2"/>
    <n v="8.7285000000000004"/>
  </r>
  <r>
    <s v="Standard Class"/>
    <x v="2"/>
    <x v="669"/>
    <s v="United States"/>
    <s v="Chicago"/>
    <s v="Illinois"/>
    <n v="60653"/>
    <x v="2"/>
    <x v="0"/>
    <s v="Furnishings"/>
    <n v="23.975999999999999"/>
    <n v="3"/>
    <n v="0.6"/>
    <n v="-14.3856"/>
  </r>
  <r>
    <s v="Standard Class"/>
    <x v="2"/>
    <x v="670"/>
    <s v="United States"/>
    <s v="Chicago"/>
    <s v="Illinois"/>
    <n v="60653"/>
    <x v="2"/>
    <x v="0"/>
    <s v="Tables"/>
    <n v="108.925"/>
    <n v="1"/>
    <n v="0.5"/>
    <n v="-71.890500000000003"/>
  </r>
  <r>
    <s v="Standard Class"/>
    <x v="2"/>
    <x v="671"/>
    <s v="United States"/>
    <s v="Chicago"/>
    <s v="Illinois"/>
    <n v="60653"/>
    <x v="2"/>
    <x v="1"/>
    <s v="Paper"/>
    <n v="36.351999999999997"/>
    <n v="8"/>
    <n v="0.2"/>
    <n v="11.36"/>
  </r>
  <r>
    <s v="Standard Class"/>
    <x v="0"/>
    <x v="672"/>
    <s v="United States"/>
    <s v="Quincy"/>
    <s v="Illinois"/>
    <n v="62301"/>
    <x v="2"/>
    <x v="1"/>
    <s v="Art"/>
    <n v="19.559999999999999"/>
    <n v="5"/>
    <n v="0.2"/>
    <n v="1.7115"/>
  </r>
  <r>
    <s v="First Class"/>
    <x v="0"/>
    <x v="673"/>
    <s v="United States"/>
    <s v="Columbus"/>
    <s v="Indiana"/>
    <n v="47201"/>
    <x v="2"/>
    <x v="1"/>
    <s v="Appliances"/>
    <n v="61.44"/>
    <n v="3"/>
    <n v="0"/>
    <n v="16.588799999999999"/>
  </r>
  <r>
    <s v="First Class"/>
    <x v="0"/>
    <x v="674"/>
    <s v="United States"/>
    <s v="Columbus"/>
    <s v="Indiana"/>
    <n v="47201"/>
    <x v="2"/>
    <x v="1"/>
    <s v="Paper"/>
    <n v="38.9"/>
    <n v="5"/>
    <n v="0"/>
    <n v="17.504999999999999"/>
  </r>
  <r>
    <s v="First Class"/>
    <x v="0"/>
    <x v="675"/>
    <s v="United States"/>
    <s v="Columbus"/>
    <s v="Indiana"/>
    <n v="47201"/>
    <x v="2"/>
    <x v="2"/>
    <s v="Accessories"/>
    <n v="99.39"/>
    <n v="3"/>
    <n v="0"/>
    <n v="40.749899999999997"/>
  </r>
  <r>
    <s v="Standard Class"/>
    <x v="0"/>
    <x v="676"/>
    <s v="United States"/>
    <s v="Tyler"/>
    <s v="Texas"/>
    <n v="75701"/>
    <x v="2"/>
    <x v="1"/>
    <s v="Appliances"/>
    <n v="2.6880000000000002"/>
    <n v="3"/>
    <n v="0.8"/>
    <n v="-7.3920000000000003"/>
  </r>
  <r>
    <s v="Standard Class"/>
    <x v="0"/>
    <x v="677"/>
    <s v="United States"/>
    <s v="Tyler"/>
    <s v="Texas"/>
    <n v="75701"/>
    <x v="2"/>
    <x v="2"/>
    <s v="Accessories"/>
    <n v="27.815999999999999"/>
    <n v="3"/>
    <n v="0.2"/>
    <n v="4.5201000000000002"/>
  </r>
  <r>
    <s v="Standard Class"/>
    <x v="0"/>
    <x v="678"/>
    <s v="United States"/>
    <s v="Tyler"/>
    <s v="Texas"/>
    <n v="75701"/>
    <x v="2"/>
    <x v="0"/>
    <s v="Furnishings"/>
    <n v="82.524000000000001"/>
    <n v="3"/>
    <n v="0.6"/>
    <n v="-41.262"/>
  </r>
  <r>
    <s v="Standard Class"/>
    <x v="0"/>
    <x v="679"/>
    <s v="United States"/>
    <s v="Tyler"/>
    <s v="Texas"/>
    <n v="75701"/>
    <x v="2"/>
    <x v="1"/>
    <s v="Binders"/>
    <n v="182.994"/>
    <n v="3"/>
    <n v="0.8"/>
    <n v="-320.23950000000002"/>
  </r>
  <r>
    <s v="Standard Class"/>
    <x v="0"/>
    <x v="680"/>
    <s v="United States"/>
    <s v="New York City"/>
    <s v="New York"/>
    <n v="10024"/>
    <x v="3"/>
    <x v="1"/>
    <s v="Binders"/>
    <n v="14.352"/>
    <n v="3"/>
    <n v="0.2"/>
    <n v="4.6643999999999997"/>
  </r>
  <r>
    <s v="Standard Class"/>
    <x v="0"/>
    <x v="681"/>
    <s v="United States"/>
    <s v="New York City"/>
    <s v="New York"/>
    <n v="10024"/>
    <x v="3"/>
    <x v="1"/>
    <s v="Storage"/>
    <n v="64.959999999999994"/>
    <n v="2"/>
    <n v="0"/>
    <n v="2.5983999999999998"/>
  </r>
  <r>
    <s v="Standard Class"/>
    <x v="0"/>
    <x v="682"/>
    <s v="United States"/>
    <s v="New York City"/>
    <s v="New York"/>
    <n v="10024"/>
    <x v="3"/>
    <x v="1"/>
    <s v="Storage"/>
    <n v="68.599999999999994"/>
    <n v="4"/>
    <n v="0"/>
    <n v="18.521999999999998"/>
  </r>
  <r>
    <s v="Same Day"/>
    <x v="1"/>
    <x v="683"/>
    <s v="United States"/>
    <s v="Burlington"/>
    <s v="North Carolina"/>
    <n v="27217"/>
    <x v="0"/>
    <x v="2"/>
    <s v="Machines"/>
    <n v="7999.98"/>
    <n v="4"/>
    <n v="0.5"/>
    <n v="-3839.9904000000001"/>
  </r>
  <r>
    <s v="Same Day"/>
    <x v="1"/>
    <x v="684"/>
    <s v="United States"/>
    <s v="Burlington"/>
    <s v="North Carolina"/>
    <n v="27217"/>
    <x v="0"/>
    <x v="1"/>
    <s v="Appliances"/>
    <n v="167.44"/>
    <n v="2"/>
    <n v="0.2"/>
    <n v="14.651"/>
  </r>
  <r>
    <s v="First Class"/>
    <x v="0"/>
    <x v="685"/>
    <s v="United States"/>
    <s v="Jackson"/>
    <s v="Mississippi"/>
    <n v="39212"/>
    <x v="0"/>
    <x v="2"/>
    <s v="Accessories"/>
    <n v="479.97"/>
    <n v="3"/>
    <n v="0"/>
    <n v="163.18979999999999"/>
  </r>
  <r>
    <s v="First Class"/>
    <x v="0"/>
    <x v="686"/>
    <s v="United States"/>
    <s v="Jackson"/>
    <s v="Mississippi"/>
    <n v="39212"/>
    <x v="0"/>
    <x v="1"/>
    <s v="Labels"/>
    <n v="14.62"/>
    <n v="2"/>
    <n v="0"/>
    <n v="6.8714000000000004"/>
  </r>
  <r>
    <s v="First Class"/>
    <x v="0"/>
    <x v="687"/>
    <s v="United States"/>
    <s v="Jackson"/>
    <s v="Mississippi"/>
    <n v="39212"/>
    <x v="0"/>
    <x v="1"/>
    <s v="Paper"/>
    <n v="19.440000000000001"/>
    <n v="3"/>
    <n v="0"/>
    <n v="9.3312000000000008"/>
  </r>
  <r>
    <s v="Standard Class"/>
    <x v="0"/>
    <x v="688"/>
    <s v="United States"/>
    <s v="New York City"/>
    <s v="New York"/>
    <n v="10035"/>
    <x v="3"/>
    <x v="0"/>
    <s v="Bookcases"/>
    <n v="191.98400000000001"/>
    <n v="2"/>
    <n v="0.2"/>
    <n v="4.7995999999999999"/>
  </r>
  <r>
    <s v="Second Class"/>
    <x v="0"/>
    <x v="689"/>
    <s v="United States"/>
    <s v="Waynesboro"/>
    <s v="Virginia"/>
    <n v="22980"/>
    <x v="0"/>
    <x v="0"/>
    <s v="Furnishings"/>
    <n v="104.01"/>
    <n v="1"/>
    <n v="0"/>
    <n v="14.561400000000001"/>
  </r>
  <r>
    <s v="Second Class"/>
    <x v="0"/>
    <x v="690"/>
    <s v="United States"/>
    <s v="Waynesboro"/>
    <s v="Virginia"/>
    <n v="22980"/>
    <x v="0"/>
    <x v="2"/>
    <s v="Phones"/>
    <n v="284.82"/>
    <n v="1"/>
    <n v="0"/>
    <n v="74.053200000000004"/>
  </r>
  <r>
    <s v="Second Class"/>
    <x v="0"/>
    <x v="691"/>
    <s v="United States"/>
    <s v="Waynesboro"/>
    <s v="Virginia"/>
    <n v="22980"/>
    <x v="0"/>
    <x v="1"/>
    <s v="Storage"/>
    <n v="36.840000000000003"/>
    <n v="3"/>
    <n v="0"/>
    <n v="10.315200000000001"/>
  </r>
  <r>
    <s v="Standard Class"/>
    <x v="0"/>
    <x v="692"/>
    <s v="United States"/>
    <s v="Los Angeles"/>
    <s v="California"/>
    <n v="90036"/>
    <x v="1"/>
    <x v="2"/>
    <s v="Accessories"/>
    <n v="166.24"/>
    <n v="1"/>
    <n v="0"/>
    <n v="24.936"/>
  </r>
  <r>
    <s v="Standard Class"/>
    <x v="0"/>
    <x v="693"/>
    <s v="United States"/>
    <s v="Los Angeles"/>
    <s v="California"/>
    <n v="90036"/>
    <x v="1"/>
    <x v="1"/>
    <s v="Paper"/>
    <n v="33.4"/>
    <n v="5"/>
    <n v="0"/>
    <n v="16.032"/>
  </r>
  <r>
    <s v="First Class"/>
    <x v="2"/>
    <x v="694"/>
    <s v="United States"/>
    <s v="Chester"/>
    <s v="Pennsylvania"/>
    <n v="19013"/>
    <x v="3"/>
    <x v="1"/>
    <s v="Art"/>
    <n v="198.27199999999999"/>
    <n v="8"/>
    <n v="0.2"/>
    <n v="17.348800000000001"/>
  </r>
  <r>
    <s v="First Class"/>
    <x v="2"/>
    <x v="695"/>
    <s v="United States"/>
    <s v="Chester"/>
    <s v="Pennsylvania"/>
    <n v="19013"/>
    <x v="3"/>
    <x v="1"/>
    <s v="Labels"/>
    <n v="47.36"/>
    <n v="4"/>
    <n v="0.2"/>
    <n v="17.760000000000002"/>
  </r>
  <r>
    <s v="First Class"/>
    <x v="2"/>
    <x v="696"/>
    <s v="United States"/>
    <s v="Chester"/>
    <s v="Pennsylvania"/>
    <n v="19013"/>
    <x v="3"/>
    <x v="1"/>
    <s v="Envelopes"/>
    <n v="200.98400000000001"/>
    <n v="7"/>
    <n v="0.2"/>
    <n v="62.807499999999997"/>
  </r>
  <r>
    <s v="First Class"/>
    <x v="2"/>
    <x v="697"/>
    <s v="United States"/>
    <s v="Chester"/>
    <s v="Pennsylvania"/>
    <n v="19013"/>
    <x v="3"/>
    <x v="1"/>
    <s v="Labels"/>
    <n v="97.695999999999998"/>
    <n v="4"/>
    <n v="0.2"/>
    <n v="31.751200000000001"/>
  </r>
  <r>
    <s v="First Class"/>
    <x v="2"/>
    <x v="698"/>
    <s v="United States"/>
    <s v="Chester"/>
    <s v="Pennsylvania"/>
    <n v="19013"/>
    <x v="3"/>
    <x v="1"/>
    <s v="Art"/>
    <n v="2.6960000000000002"/>
    <n v="1"/>
    <n v="0.2"/>
    <n v="0.80879999999999996"/>
  </r>
  <r>
    <s v="First Class"/>
    <x v="2"/>
    <x v="699"/>
    <s v="United States"/>
    <s v="Chester"/>
    <s v="Pennsylvania"/>
    <n v="19013"/>
    <x v="3"/>
    <x v="1"/>
    <s v="Binders"/>
    <n v="18.588000000000001"/>
    <n v="2"/>
    <n v="0.7"/>
    <n v="-13.6312"/>
  </r>
  <r>
    <s v="First Class"/>
    <x v="2"/>
    <x v="700"/>
    <s v="United States"/>
    <s v="Chester"/>
    <s v="Pennsylvania"/>
    <n v="19013"/>
    <x v="3"/>
    <x v="1"/>
    <s v="Binders"/>
    <n v="4.8959999999999999"/>
    <n v="3"/>
    <n v="0.7"/>
    <n v="-3.4272"/>
  </r>
  <r>
    <s v="Standard Class"/>
    <x v="1"/>
    <x v="701"/>
    <s v="United States"/>
    <s v="Cleveland"/>
    <s v="Ohio"/>
    <n v="44105"/>
    <x v="3"/>
    <x v="0"/>
    <s v="Furnishings"/>
    <n v="15.071999999999999"/>
    <n v="3"/>
    <n v="0.2"/>
    <n v="4.1448"/>
  </r>
  <r>
    <s v="Second Class"/>
    <x v="1"/>
    <x v="702"/>
    <s v="United States"/>
    <s v="Seattle"/>
    <s v="Washington"/>
    <n v="98103"/>
    <x v="1"/>
    <x v="0"/>
    <s v="Furnishings"/>
    <n v="209.88"/>
    <n v="3"/>
    <n v="0"/>
    <n v="35.679600000000001"/>
  </r>
  <r>
    <s v="Standard Class"/>
    <x v="0"/>
    <x v="703"/>
    <s v="United States"/>
    <s v="Long Beach"/>
    <s v="California"/>
    <n v="90805"/>
    <x v="1"/>
    <x v="0"/>
    <s v="Tables"/>
    <n v="369.91199999999998"/>
    <n v="3"/>
    <n v="0.2"/>
    <n v="-13.871700000000001"/>
  </r>
  <r>
    <s v="Standard Class"/>
    <x v="1"/>
    <x v="704"/>
    <s v="United States"/>
    <s v="Cary"/>
    <s v="North Carolina"/>
    <n v="27511"/>
    <x v="0"/>
    <x v="1"/>
    <s v="Paper"/>
    <n v="10.368"/>
    <n v="2"/>
    <n v="0.2"/>
    <n v="3.6288"/>
  </r>
  <r>
    <s v="Standard Class"/>
    <x v="1"/>
    <x v="705"/>
    <s v="United States"/>
    <s v="Cary"/>
    <s v="North Carolina"/>
    <n v="27511"/>
    <x v="0"/>
    <x v="1"/>
    <s v="Appliances"/>
    <n v="166.84"/>
    <n v="5"/>
    <n v="0.2"/>
    <n v="18.769500000000001"/>
  </r>
  <r>
    <s v="Standard Class"/>
    <x v="1"/>
    <x v="706"/>
    <s v="United States"/>
    <s v="Cary"/>
    <s v="North Carolina"/>
    <n v="27511"/>
    <x v="0"/>
    <x v="2"/>
    <s v="Accessories"/>
    <n v="15.215999999999999"/>
    <n v="1"/>
    <n v="0.2"/>
    <n v="2.2824"/>
  </r>
  <r>
    <s v="First Class"/>
    <x v="0"/>
    <x v="707"/>
    <s v="United States"/>
    <s v="New York City"/>
    <s v="New York"/>
    <n v="10035"/>
    <x v="3"/>
    <x v="2"/>
    <s v="Accessories"/>
    <n v="119.96"/>
    <n v="4"/>
    <n v="0"/>
    <n v="52.782400000000003"/>
  </r>
  <r>
    <s v="First Class"/>
    <x v="0"/>
    <x v="708"/>
    <s v="United States"/>
    <s v="New York City"/>
    <s v="New York"/>
    <n v="10035"/>
    <x v="3"/>
    <x v="0"/>
    <s v="Bookcases"/>
    <n v="883.92"/>
    <n v="5"/>
    <n v="0.2"/>
    <n v="-110.49"/>
  </r>
  <r>
    <s v="First Class"/>
    <x v="0"/>
    <x v="709"/>
    <s v="United States"/>
    <s v="New York City"/>
    <s v="New York"/>
    <n v="10035"/>
    <x v="3"/>
    <x v="1"/>
    <s v="Binders"/>
    <n v="46.72"/>
    <n v="8"/>
    <n v="0.2"/>
    <n v="15.768000000000001"/>
  </r>
  <r>
    <s v="First Class"/>
    <x v="2"/>
    <x v="710"/>
    <s v="United States"/>
    <s v="New York City"/>
    <s v="New York"/>
    <n v="10035"/>
    <x v="3"/>
    <x v="1"/>
    <s v="Paper"/>
    <n v="55.48"/>
    <n v="1"/>
    <n v="0"/>
    <n v="26.630400000000002"/>
  </r>
  <r>
    <s v="Standard Class"/>
    <x v="0"/>
    <x v="711"/>
    <s v="United States"/>
    <s v="Palm Coast"/>
    <s v="Florida"/>
    <n v="32137"/>
    <x v="0"/>
    <x v="1"/>
    <s v="Envelopes"/>
    <n v="24.448"/>
    <n v="4"/>
    <n v="0.2"/>
    <n v="8.8623999999999992"/>
  </r>
  <r>
    <s v="Standard Class"/>
    <x v="1"/>
    <x v="712"/>
    <s v="United States"/>
    <s v="Mount Vernon"/>
    <s v="New York"/>
    <n v="10550"/>
    <x v="3"/>
    <x v="1"/>
    <s v="Appliances"/>
    <n v="281.33999999999997"/>
    <n v="6"/>
    <n v="0"/>
    <n v="109.7226"/>
  </r>
  <r>
    <s v="Standard Class"/>
    <x v="1"/>
    <x v="713"/>
    <s v="United States"/>
    <s v="Mount Vernon"/>
    <s v="New York"/>
    <n v="10550"/>
    <x v="3"/>
    <x v="2"/>
    <s v="Phones"/>
    <n v="307.98"/>
    <n v="2"/>
    <n v="0"/>
    <n v="89.3142"/>
  </r>
  <r>
    <s v="Standard Class"/>
    <x v="1"/>
    <x v="714"/>
    <s v="United States"/>
    <s v="Mount Vernon"/>
    <s v="New York"/>
    <n v="10550"/>
    <x v="3"/>
    <x v="2"/>
    <s v="Accessories"/>
    <n v="299.97000000000003"/>
    <n v="3"/>
    <n v="0"/>
    <n v="113.98860000000001"/>
  </r>
  <r>
    <s v="Second Class"/>
    <x v="1"/>
    <x v="715"/>
    <s v="United States"/>
    <s v="Seattle"/>
    <s v="Washington"/>
    <n v="98105"/>
    <x v="1"/>
    <x v="1"/>
    <s v="Binders"/>
    <n v="19.920000000000002"/>
    <n v="5"/>
    <n v="0.2"/>
    <n v="6.9720000000000004"/>
  </r>
  <r>
    <s v="First Class"/>
    <x v="0"/>
    <x v="716"/>
    <s v="United States"/>
    <s v="Dover"/>
    <s v="Delaware"/>
    <n v="19901"/>
    <x v="3"/>
    <x v="0"/>
    <s v="Furnishings"/>
    <n v="9.94"/>
    <n v="2"/>
    <n v="0"/>
    <n v="3.0813999999999999"/>
  </r>
  <r>
    <s v="Standard Class"/>
    <x v="0"/>
    <x v="717"/>
    <s v="United States"/>
    <s v="Newark"/>
    <s v="Ohio"/>
    <n v="43055"/>
    <x v="3"/>
    <x v="0"/>
    <s v="Furnishings"/>
    <n v="103.056"/>
    <n v="3"/>
    <n v="0.2"/>
    <n v="24.4758"/>
  </r>
  <r>
    <s v="Standard Class"/>
    <x v="2"/>
    <x v="718"/>
    <s v="United States"/>
    <s v="Orem"/>
    <s v="Utah"/>
    <n v="84057"/>
    <x v="1"/>
    <x v="1"/>
    <s v="Binders"/>
    <n v="59.808"/>
    <n v="3"/>
    <n v="0.2"/>
    <n v="19.4376"/>
  </r>
  <r>
    <s v="Standard Class"/>
    <x v="2"/>
    <x v="719"/>
    <s v="United States"/>
    <s v="Orem"/>
    <s v="Utah"/>
    <n v="84057"/>
    <x v="1"/>
    <x v="0"/>
    <s v="Furnishings"/>
    <n v="73.319999999999993"/>
    <n v="6"/>
    <n v="0"/>
    <n v="21.995999999999999"/>
  </r>
  <r>
    <s v="Standard Class"/>
    <x v="2"/>
    <x v="720"/>
    <s v="United States"/>
    <s v="Los Angeles"/>
    <s v="California"/>
    <n v="90045"/>
    <x v="1"/>
    <x v="1"/>
    <s v="Paper"/>
    <n v="146.82"/>
    <n v="3"/>
    <n v="0"/>
    <n v="73.41"/>
  </r>
  <r>
    <s v="Standard Class"/>
    <x v="1"/>
    <x v="721"/>
    <s v="United States"/>
    <s v="Detroit"/>
    <s v="Michigan"/>
    <n v="48205"/>
    <x v="2"/>
    <x v="0"/>
    <s v="Tables"/>
    <n v="1652.94"/>
    <n v="3"/>
    <n v="0"/>
    <n v="231.41159999999999"/>
  </r>
  <r>
    <s v="Standard Class"/>
    <x v="1"/>
    <x v="722"/>
    <s v="United States"/>
    <s v="Detroit"/>
    <s v="Michigan"/>
    <n v="48205"/>
    <x v="2"/>
    <x v="1"/>
    <s v="Storage"/>
    <n v="296.37"/>
    <n v="3"/>
    <n v="0"/>
    <n v="80.019900000000007"/>
  </r>
  <r>
    <s v="Standard Class"/>
    <x v="2"/>
    <x v="723"/>
    <s v="United States"/>
    <s v="Philadelphia"/>
    <s v="Pennsylvania"/>
    <n v="19140"/>
    <x v="3"/>
    <x v="0"/>
    <s v="Furnishings"/>
    <n v="129.91999999999999"/>
    <n v="5"/>
    <n v="0.2"/>
    <n v="21.111999999999998"/>
  </r>
  <r>
    <s v="Standard Class"/>
    <x v="1"/>
    <x v="724"/>
    <s v="United States"/>
    <s v="Hialeah"/>
    <s v="Florida"/>
    <n v="33012"/>
    <x v="0"/>
    <x v="1"/>
    <s v="Supplies"/>
    <n v="45.584000000000003"/>
    <n v="7"/>
    <n v="0.2"/>
    <n v="5.1281999999999996"/>
  </r>
  <r>
    <s v="Standard Class"/>
    <x v="0"/>
    <x v="725"/>
    <s v="United States"/>
    <s v="Austin"/>
    <s v="Texas"/>
    <n v="78745"/>
    <x v="2"/>
    <x v="1"/>
    <s v="Envelopes"/>
    <n v="17.568000000000001"/>
    <n v="2"/>
    <n v="0.2"/>
    <n v="6.3684000000000003"/>
  </r>
  <r>
    <s v="Standard Class"/>
    <x v="0"/>
    <x v="726"/>
    <s v="United States"/>
    <s v="Austin"/>
    <s v="Texas"/>
    <n v="78745"/>
    <x v="2"/>
    <x v="2"/>
    <s v="Phones"/>
    <n v="55.991999999999997"/>
    <n v="1"/>
    <n v="0.2"/>
    <n v="5.5991999999999997"/>
  </r>
  <r>
    <s v="First Class"/>
    <x v="0"/>
    <x v="727"/>
    <s v="United States"/>
    <s v="Oceanside"/>
    <s v="New York"/>
    <n v="11572"/>
    <x v="3"/>
    <x v="1"/>
    <s v="Paper"/>
    <n v="182.72"/>
    <n v="8"/>
    <n v="0"/>
    <n v="84.051199999999994"/>
  </r>
  <r>
    <s v="First Class"/>
    <x v="0"/>
    <x v="728"/>
    <s v="United States"/>
    <s v="Oceanside"/>
    <s v="New York"/>
    <n v="11572"/>
    <x v="3"/>
    <x v="0"/>
    <s v="Tables"/>
    <n v="400.03199999999998"/>
    <n v="2"/>
    <n v="0.4"/>
    <n v="-153.34559999999999"/>
  </r>
  <r>
    <s v="First Class"/>
    <x v="0"/>
    <x v="729"/>
    <s v="United States"/>
    <s v="Oceanside"/>
    <s v="New York"/>
    <n v="11572"/>
    <x v="3"/>
    <x v="1"/>
    <s v="Storage"/>
    <n v="33.630000000000003"/>
    <n v="3"/>
    <n v="0"/>
    <n v="10.089"/>
  </r>
  <r>
    <s v="First Class"/>
    <x v="0"/>
    <x v="730"/>
    <s v="United States"/>
    <s v="Oceanside"/>
    <s v="New York"/>
    <n v="11572"/>
    <x v="3"/>
    <x v="0"/>
    <s v="Chairs"/>
    <n v="542.64599999999996"/>
    <n v="3"/>
    <n v="0.1"/>
    <n v="102.49979999999999"/>
  </r>
  <r>
    <s v="First Class"/>
    <x v="0"/>
    <x v="731"/>
    <s v="United States"/>
    <s v="Oceanside"/>
    <s v="New York"/>
    <n v="11572"/>
    <x v="3"/>
    <x v="1"/>
    <s v="Labels"/>
    <n v="6.3"/>
    <n v="2"/>
    <n v="0"/>
    <n v="3.024"/>
  </r>
  <r>
    <s v="Standard Class"/>
    <x v="2"/>
    <x v="732"/>
    <s v="United States"/>
    <s v="Seattle"/>
    <s v="Washington"/>
    <n v="98115"/>
    <x v="1"/>
    <x v="1"/>
    <s v="Storage"/>
    <n v="242.94"/>
    <n v="3"/>
    <n v="0"/>
    <n v="9.7175999999999991"/>
  </r>
  <r>
    <s v="Standard Class"/>
    <x v="2"/>
    <x v="733"/>
    <s v="United States"/>
    <s v="Seattle"/>
    <s v="Washington"/>
    <n v="98115"/>
    <x v="1"/>
    <x v="2"/>
    <s v="Accessories"/>
    <n v="179.97"/>
    <n v="3"/>
    <n v="0"/>
    <n v="86.385599999999997"/>
  </r>
  <r>
    <s v="Standard Class"/>
    <x v="2"/>
    <x v="734"/>
    <s v="United States"/>
    <s v="Seattle"/>
    <s v="Washington"/>
    <n v="98115"/>
    <x v="1"/>
    <x v="1"/>
    <s v="Binders"/>
    <n v="99.695999999999998"/>
    <n v="6"/>
    <n v="0.2"/>
    <n v="33.647399999999998"/>
  </r>
  <r>
    <s v="Standard Class"/>
    <x v="2"/>
    <x v="735"/>
    <s v="United States"/>
    <s v="Seattle"/>
    <s v="Washington"/>
    <n v="98115"/>
    <x v="1"/>
    <x v="1"/>
    <s v="Binders"/>
    <n v="27.936"/>
    <n v="4"/>
    <n v="0.2"/>
    <n v="9.4283999999999999"/>
  </r>
  <r>
    <s v="Standard Class"/>
    <x v="2"/>
    <x v="736"/>
    <s v="United States"/>
    <s v="Seattle"/>
    <s v="Washington"/>
    <n v="98115"/>
    <x v="1"/>
    <x v="0"/>
    <s v="Bookcases"/>
    <n v="84.98"/>
    <n v="1"/>
    <n v="0"/>
    <n v="18.695599999999999"/>
  </r>
  <r>
    <s v="Standard Class"/>
    <x v="2"/>
    <x v="737"/>
    <s v="United States"/>
    <s v="Seattle"/>
    <s v="Washington"/>
    <n v="98115"/>
    <x v="1"/>
    <x v="1"/>
    <s v="Binders"/>
    <n v="18.72"/>
    <n v="5"/>
    <n v="0.2"/>
    <n v="6.5519999999999996"/>
  </r>
  <r>
    <s v="Standard Class"/>
    <x v="0"/>
    <x v="738"/>
    <s v="United States"/>
    <s v="San Francisco"/>
    <s v="California"/>
    <n v="94110"/>
    <x v="1"/>
    <x v="2"/>
    <s v="Accessories"/>
    <n v="49.98"/>
    <n v="2"/>
    <n v="0"/>
    <n v="8.4966000000000008"/>
  </r>
  <r>
    <s v="Standard Class"/>
    <x v="2"/>
    <x v="739"/>
    <s v="United States"/>
    <s v="Naperville"/>
    <s v="Illinois"/>
    <n v="60540"/>
    <x v="2"/>
    <x v="1"/>
    <s v="Labels"/>
    <n v="11.784000000000001"/>
    <n v="3"/>
    <n v="0.2"/>
    <n v="4.2717000000000001"/>
  </r>
  <r>
    <s v="Standard Class"/>
    <x v="2"/>
    <x v="740"/>
    <s v="United States"/>
    <s v="Naperville"/>
    <s v="Illinois"/>
    <n v="60540"/>
    <x v="2"/>
    <x v="1"/>
    <s v="Storage"/>
    <n v="272.73599999999999"/>
    <n v="3"/>
    <n v="0.2"/>
    <n v="-64.774799999999999"/>
  </r>
  <r>
    <s v="Standard Class"/>
    <x v="2"/>
    <x v="741"/>
    <s v="United States"/>
    <s v="Naperville"/>
    <s v="Illinois"/>
    <n v="60540"/>
    <x v="2"/>
    <x v="1"/>
    <s v="Binders"/>
    <n v="3.54"/>
    <n v="2"/>
    <n v="0.8"/>
    <n v="-5.4870000000000001"/>
  </r>
  <r>
    <s v="Standard Class"/>
    <x v="0"/>
    <x v="742"/>
    <s v="United States"/>
    <s v="Dallas"/>
    <s v="Texas"/>
    <n v="75220"/>
    <x v="2"/>
    <x v="1"/>
    <s v="Supplies"/>
    <n v="51.52"/>
    <n v="5"/>
    <n v="0.2"/>
    <n v="-10.948"/>
  </r>
  <r>
    <s v="Standard Class"/>
    <x v="0"/>
    <x v="743"/>
    <s v="United States"/>
    <s v="Dallas"/>
    <s v="Texas"/>
    <n v="75220"/>
    <x v="2"/>
    <x v="1"/>
    <s v="Paper"/>
    <n v="3.528"/>
    <n v="1"/>
    <n v="0.2"/>
    <n v="1.1466000000000001"/>
  </r>
  <r>
    <s v="Standard Class"/>
    <x v="0"/>
    <x v="744"/>
    <s v="United States"/>
    <s v="Dallas"/>
    <s v="Texas"/>
    <n v="75220"/>
    <x v="2"/>
    <x v="1"/>
    <s v="Paper"/>
    <n v="4.6239999999999997"/>
    <n v="1"/>
    <n v="0.2"/>
    <n v="1.6761999999999999"/>
  </r>
  <r>
    <s v="Standard Class"/>
    <x v="0"/>
    <x v="745"/>
    <s v="United States"/>
    <s v="Dallas"/>
    <s v="Texas"/>
    <n v="75220"/>
    <x v="2"/>
    <x v="1"/>
    <s v="Supplies"/>
    <n v="55.167999999999999"/>
    <n v="4"/>
    <n v="0.2"/>
    <n v="6.2064000000000004"/>
  </r>
  <r>
    <s v="Same Day"/>
    <x v="1"/>
    <x v="746"/>
    <s v="United States"/>
    <s v="San Diego"/>
    <s v="California"/>
    <n v="92105"/>
    <x v="1"/>
    <x v="0"/>
    <s v="Tables"/>
    <n v="567.12"/>
    <n v="10"/>
    <n v="0.2"/>
    <n v="-28.356000000000002"/>
  </r>
  <r>
    <s v="Same Day"/>
    <x v="1"/>
    <x v="747"/>
    <s v="United States"/>
    <s v="San Diego"/>
    <s v="California"/>
    <n v="92105"/>
    <x v="1"/>
    <x v="1"/>
    <s v="Storage"/>
    <n v="359.32"/>
    <n v="4"/>
    <n v="0"/>
    <n v="7.1863999999999999"/>
  </r>
  <r>
    <s v="Second Class"/>
    <x v="0"/>
    <x v="748"/>
    <s v="United States"/>
    <s v="Evanston"/>
    <s v="Illinois"/>
    <n v="60201"/>
    <x v="2"/>
    <x v="2"/>
    <s v="Phones"/>
    <n v="11.992000000000001"/>
    <n v="1"/>
    <n v="0.2"/>
    <n v="0.89939999999999998"/>
  </r>
  <r>
    <s v="Standard Class"/>
    <x v="0"/>
    <x v="749"/>
    <s v="United States"/>
    <s v="Trenton"/>
    <s v="Michigan"/>
    <n v="48183"/>
    <x v="2"/>
    <x v="1"/>
    <s v="Binders"/>
    <n v="58.05"/>
    <n v="3"/>
    <n v="0"/>
    <n v="26.702999999999999"/>
  </r>
  <r>
    <s v="Standard Class"/>
    <x v="0"/>
    <x v="750"/>
    <s v="United States"/>
    <s v="Trenton"/>
    <s v="Michigan"/>
    <n v="48183"/>
    <x v="2"/>
    <x v="0"/>
    <s v="Furnishings"/>
    <n v="157.74"/>
    <n v="11"/>
    <n v="0"/>
    <n v="56.7864"/>
  </r>
  <r>
    <s v="Standard Class"/>
    <x v="0"/>
    <x v="751"/>
    <s v="United States"/>
    <s v="Trenton"/>
    <s v="Michigan"/>
    <n v="48183"/>
    <x v="2"/>
    <x v="1"/>
    <s v="Art"/>
    <n v="56.98"/>
    <n v="7"/>
    <n v="0"/>
    <n v="22.792000000000002"/>
  </r>
  <r>
    <s v="Standard Class"/>
    <x v="0"/>
    <x v="752"/>
    <s v="United States"/>
    <s v="Trenton"/>
    <s v="Michigan"/>
    <n v="48183"/>
    <x v="2"/>
    <x v="1"/>
    <s v="Binders"/>
    <n v="2.88"/>
    <n v="1"/>
    <n v="0"/>
    <n v="1.4112"/>
  </r>
  <r>
    <s v="First Class"/>
    <x v="1"/>
    <x v="753"/>
    <s v="United States"/>
    <s v="San Francisco"/>
    <s v="California"/>
    <n v="94110"/>
    <x v="1"/>
    <x v="2"/>
    <s v="Copiers"/>
    <n v="1199.9760000000001"/>
    <n v="3"/>
    <n v="0.2"/>
    <n v="374.99250000000001"/>
  </r>
  <r>
    <s v="Standard Class"/>
    <x v="0"/>
    <x v="754"/>
    <s v="United States"/>
    <s v="Los Angeles"/>
    <s v="California"/>
    <n v="90036"/>
    <x v="1"/>
    <x v="0"/>
    <s v="Furnishings"/>
    <n v="79.92"/>
    <n v="4"/>
    <n v="0"/>
    <n v="28.7712"/>
  </r>
  <r>
    <s v="Standard Class"/>
    <x v="1"/>
    <x v="755"/>
    <s v="United States"/>
    <s v="Jacksonville"/>
    <s v="Florida"/>
    <n v="32216"/>
    <x v="0"/>
    <x v="0"/>
    <s v="Tables"/>
    <n v="383.43799999999999"/>
    <n v="4"/>
    <n v="0.45"/>
    <n v="-167.3184"/>
  </r>
  <r>
    <s v="Standard Class"/>
    <x v="0"/>
    <x v="756"/>
    <s v="United States"/>
    <s v="Cottage Grove"/>
    <s v="Minnesota"/>
    <n v="55016"/>
    <x v="2"/>
    <x v="1"/>
    <s v="Storage"/>
    <n v="24.56"/>
    <n v="2"/>
    <n v="0"/>
    <n v="6.8768000000000002"/>
  </r>
  <r>
    <s v="Standard Class"/>
    <x v="0"/>
    <x v="757"/>
    <s v="United States"/>
    <s v="Cottage Grove"/>
    <s v="Minnesota"/>
    <n v="55016"/>
    <x v="2"/>
    <x v="2"/>
    <s v="Accessories"/>
    <n v="119.8"/>
    <n v="4"/>
    <n v="0"/>
    <n v="47.92"/>
  </r>
  <r>
    <s v="Standard Class"/>
    <x v="1"/>
    <x v="758"/>
    <s v="United States"/>
    <s v="New York City"/>
    <s v="New York"/>
    <n v="10009"/>
    <x v="3"/>
    <x v="1"/>
    <s v="Binders"/>
    <n v="13.128"/>
    <n v="3"/>
    <n v="0.2"/>
    <n v="4.2666000000000004"/>
  </r>
  <r>
    <s v="Standard Class"/>
    <x v="1"/>
    <x v="759"/>
    <s v="United States"/>
    <s v="Green Bay"/>
    <s v="Wisconsin"/>
    <n v="54302"/>
    <x v="2"/>
    <x v="1"/>
    <s v="Paper"/>
    <n v="22.72"/>
    <n v="4"/>
    <n v="0"/>
    <n v="10.224"/>
  </r>
  <r>
    <s v="Standard Class"/>
    <x v="0"/>
    <x v="760"/>
    <s v="United States"/>
    <s v="Los Angeles"/>
    <s v="California"/>
    <n v="90004"/>
    <x v="1"/>
    <x v="1"/>
    <s v="Paper"/>
    <n v="58.32"/>
    <n v="9"/>
    <n v="0"/>
    <n v="27.993600000000001"/>
  </r>
  <r>
    <s v="Standard Class"/>
    <x v="1"/>
    <x v="761"/>
    <s v="United States"/>
    <s v="Atlanta"/>
    <s v="Georgia"/>
    <n v="30318"/>
    <x v="0"/>
    <x v="1"/>
    <s v="Labels"/>
    <n v="12.39"/>
    <n v="3"/>
    <n v="0"/>
    <n v="5.6993999999999998"/>
  </r>
  <r>
    <s v="Standard Class"/>
    <x v="0"/>
    <x v="762"/>
    <s v="United States"/>
    <s v="Columbus"/>
    <s v="Ohio"/>
    <n v="43229"/>
    <x v="3"/>
    <x v="2"/>
    <s v="Phones"/>
    <n v="107.982"/>
    <n v="3"/>
    <n v="0.4"/>
    <n v="-26.9955"/>
  </r>
  <r>
    <s v="Second Class"/>
    <x v="1"/>
    <x v="763"/>
    <s v="United States"/>
    <s v="Bossier City"/>
    <s v="Louisiana"/>
    <n v="71111"/>
    <x v="0"/>
    <x v="1"/>
    <s v="Envelopes"/>
    <n v="11.36"/>
    <n v="2"/>
    <n v="0"/>
    <n v="5.3391999999999999"/>
  </r>
  <r>
    <s v="Second Class"/>
    <x v="1"/>
    <x v="764"/>
    <s v="United States"/>
    <s v="Bossier City"/>
    <s v="Louisiana"/>
    <n v="71111"/>
    <x v="0"/>
    <x v="1"/>
    <s v="Envelopes"/>
    <n v="50.94"/>
    <n v="3"/>
    <n v="0"/>
    <n v="25.47"/>
  </r>
  <r>
    <s v="Second Class"/>
    <x v="1"/>
    <x v="765"/>
    <s v="United States"/>
    <s v="Bossier City"/>
    <s v="Louisiana"/>
    <n v="71111"/>
    <x v="0"/>
    <x v="2"/>
    <s v="Accessories"/>
    <n v="646.74"/>
    <n v="6"/>
    <n v="0"/>
    <n v="258.69600000000003"/>
  </r>
  <r>
    <s v="Second Class"/>
    <x v="1"/>
    <x v="766"/>
    <s v="United States"/>
    <s v="Bossier City"/>
    <s v="Louisiana"/>
    <n v="71111"/>
    <x v="0"/>
    <x v="1"/>
    <s v="Binders"/>
    <n v="5.64"/>
    <n v="3"/>
    <n v="0"/>
    <n v="2.7071999999999998"/>
  </r>
  <r>
    <s v="Second Class"/>
    <x v="1"/>
    <x v="767"/>
    <s v="United States"/>
    <s v="Bossier City"/>
    <s v="Louisiana"/>
    <n v="71111"/>
    <x v="0"/>
    <x v="1"/>
    <s v="Storage"/>
    <n v="572.58000000000004"/>
    <n v="6"/>
    <n v="0"/>
    <n v="34.354799999999997"/>
  </r>
  <r>
    <s v="Standard Class"/>
    <x v="1"/>
    <x v="768"/>
    <s v="United States"/>
    <s v="Saint Petersburg"/>
    <s v="Florida"/>
    <n v="33710"/>
    <x v="0"/>
    <x v="0"/>
    <s v="Furnishings"/>
    <n v="310.88"/>
    <n v="2"/>
    <n v="0.2"/>
    <n v="23.315999999999999"/>
  </r>
  <r>
    <s v="Standard Class"/>
    <x v="0"/>
    <x v="769"/>
    <s v="United States"/>
    <s v="Arlington"/>
    <s v="Virginia"/>
    <n v="22204"/>
    <x v="0"/>
    <x v="0"/>
    <s v="Chairs"/>
    <n v="641.96"/>
    <n v="2"/>
    <n v="0"/>
    <n v="179.74879999999999"/>
  </r>
  <r>
    <s v="Standard Class"/>
    <x v="1"/>
    <x v="770"/>
    <s v="United States"/>
    <s v="Des Moines"/>
    <s v="Iowa"/>
    <n v="50315"/>
    <x v="2"/>
    <x v="1"/>
    <s v="Binders"/>
    <n v="18.28"/>
    <n v="2"/>
    <n v="0"/>
    <n v="9.14"/>
  </r>
  <r>
    <s v="Standard Class"/>
    <x v="1"/>
    <x v="771"/>
    <s v="United States"/>
    <s v="Des Moines"/>
    <s v="Iowa"/>
    <n v="50315"/>
    <x v="2"/>
    <x v="2"/>
    <s v="Phones"/>
    <n v="207"/>
    <n v="3"/>
    <n v="0"/>
    <n v="51.75"/>
  </r>
  <r>
    <s v="Standard Class"/>
    <x v="1"/>
    <x v="772"/>
    <s v="United States"/>
    <s v="Des Moines"/>
    <s v="Iowa"/>
    <n v="50315"/>
    <x v="2"/>
    <x v="1"/>
    <s v="Binders"/>
    <n v="32.35"/>
    <n v="5"/>
    <n v="0"/>
    <n v="16.175000000000001"/>
  </r>
  <r>
    <s v="Standard Class"/>
    <x v="1"/>
    <x v="773"/>
    <s v="United States"/>
    <s v="Des Moines"/>
    <s v="Iowa"/>
    <n v="50315"/>
    <x v="2"/>
    <x v="1"/>
    <s v="Binders"/>
    <n v="7.71"/>
    <n v="1"/>
    <n v="0"/>
    <n v="3.4695"/>
  </r>
  <r>
    <s v="Standard Class"/>
    <x v="1"/>
    <x v="774"/>
    <s v="United States"/>
    <s v="Des Moines"/>
    <s v="Iowa"/>
    <n v="50315"/>
    <x v="2"/>
    <x v="1"/>
    <s v="Art"/>
    <n v="40.299999999999997"/>
    <n v="2"/>
    <n v="0"/>
    <n v="10.881"/>
  </r>
  <r>
    <s v="Standard Class"/>
    <x v="1"/>
    <x v="775"/>
    <s v="United States"/>
    <s v="Des Moines"/>
    <s v="Iowa"/>
    <n v="50315"/>
    <x v="2"/>
    <x v="0"/>
    <s v="Furnishings"/>
    <n v="34.58"/>
    <n v="7"/>
    <n v="0"/>
    <n v="14.5236"/>
  </r>
  <r>
    <s v="Standard Class"/>
    <x v="0"/>
    <x v="776"/>
    <s v="United States"/>
    <s v="Cincinnati"/>
    <s v="Ohio"/>
    <n v="45231"/>
    <x v="3"/>
    <x v="1"/>
    <s v="Art"/>
    <n v="32.76"/>
    <n v="7"/>
    <n v="0.2"/>
    <n v="3.6855000000000002"/>
  </r>
  <r>
    <s v="First Class"/>
    <x v="2"/>
    <x v="777"/>
    <s v="United States"/>
    <s v="San Francisco"/>
    <s v="California"/>
    <n v="94110"/>
    <x v="1"/>
    <x v="0"/>
    <s v="Chairs"/>
    <n v="544.00800000000004"/>
    <n v="3"/>
    <n v="0.2"/>
    <n v="40.800600000000003"/>
  </r>
  <r>
    <s v="First Class"/>
    <x v="2"/>
    <x v="778"/>
    <s v="United States"/>
    <s v="San Francisco"/>
    <s v="California"/>
    <n v="94110"/>
    <x v="1"/>
    <x v="1"/>
    <s v="Paper"/>
    <n v="59.94"/>
    <n v="3"/>
    <n v="0"/>
    <n v="28.171800000000001"/>
  </r>
  <r>
    <s v="First Class"/>
    <x v="2"/>
    <x v="779"/>
    <s v="United States"/>
    <s v="San Francisco"/>
    <s v="California"/>
    <n v="94110"/>
    <x v="1"/>
    <x v="1"/>
    <s v="Paper"/>
    <n v="23.92"/>
    <n v="4"/>
    <n v="0"/>
    <n v="11.720800000000001"/>
  </r>
  <r>
    <s v="First Class"/>
    <x v="2"/>
    <x v="780"/>
    <s v="United States"/>
    <s v="San Francisco"/>
    <s v="California"/>
    <n v="94110"/>
    <x v="1"/>
    <x v="1"/>
    <s v="Paper"/>
    <n v="4.28"/>
    <n v="1"/>
    <n v="0"/>
    <n v="1.9259999999999999"/>
  </r>
  <r>
    <s v="Second Class"/>
    <x v="0"/>
    <x v="781"/>
    <s v="United States"/>
    <s v="Columbus"/>
    <s v="Ohio"/>
    <n v="43229"/>
    <x v="3"/>
    <x v="1"/>
    <s v="Binders"/>
    <n v="32.07"/>
    <n v="5"/>
    <n v="0.7"/>
    <n v="-22.449000000000002"/>
  </r>
  <r>
    <s v="Second Class"/>
    <x v="0"/>
    <x v="782"/>
    <s v="United States"/>
    <s v="Columbus"/>
    <s v="Ohio"/>
    <n v="43229"/>
    <x v="3"/>
    <x v="2"/>
    <s v="Accessories"/>
    <n v="24"/>
    <n v="2"/>
    <n v="0.2"/>
    <n v="-2.7"/>
  </r>
  <r>
    <s v="Second Class"/>
    <x v="0"/>
    <x v="783"/>
    <s v="United States"/>
    <s v="Columbus"/>
    <s v="Ohio"/>
    <n v="43229"/>
    <x v="3"/>
    <x v="0"/>
    <s v="Bookcases"/>
    <n v="35.49"/>
    <n v="1"/>
    <n v="0.5"/>
    <n v="-15.615600000000001"/>
  </r>
  <r>
    <s v="Second Class"/>
    <x v="0"/>
    <x v="784"/>
    <s v="United States"/>
    <s v="Columbus"/>
    <s v="Ohio"/>
    <n v="43229"/>
    <x v="3"/>
    <x v="2"/>
    <s v="Accessories"/>
    <n v="47.984000000000002"/>
    <n v="2"/>
    <n v="0.2"/>
    <n v="0.5998"/>
  </r>
  <r>
    <s v="Standard Class"/>
    <x v="1"/>
    <x v="785"/>
    <s v="United States"/>
    <s v="Columbia"/>
    <s v="South Carolina"/>
    <n v="29203"/>
    <x v="0"/>
    <x v="1"/>
    <s v="Envelopes"/>
    <n v="186.69"/>
    <n v="3"/>
    <n v="0"/>
    <n v="87.744299999999996"/>
  </r>
  <r>
    <s v="Second Class"/>
    <x v="0"/>
    <x v="786"/>
    <s v="United States"/>
    <s v="Lancaster"/>
    <s v="California"/>
    <n v="93534"/>
    <x v="1"/>
    <x v="1"/>
    <s v="Binders"/>
    <n v="17.456"/>
    <n v="2"/>
    <n v="0.2"/>
    <n v="5.8914"/>
  </r>
  <r>
    <s v="Standard Class"/>
    <x v="0"/>
    <x v="787"/>
    <s v="United States"/>
    <s v="Lancaster"/>
    <s v="California"/>
    <n v="93534"/>
    <x v="1"/>
    <x v="0"/>
    <s v="Chairs"/>
    <n v="348.928"/>
    <n v="2"/>
    <n v="0.2"/>
    <n v="34.892800000000001"/>
  </r>
  <r>
    <s v="Standard Class"/>
    <x v="0"/>
    <x v="788"/>
    <s v="United States"/>
    <s v="Richmond"/>
    <s v="Virginia"/>
    <n v="23223"/>
    <x v="0"/>
    <x v="1"/>
    <s v="Binders"/>
    <n v="143.96"/>
    <n v="4"/>
    <n v="0"/>
    <n v="69.100800000000007"/>
  </r>
  <r>
    <s v="Standard Class"/>
    <x v="0"/>
    <x v="789"/>
    <s v="United States"/>
    <s v="Richmond"/>
    <s v="Virginia"/>
    <n v="23223"/>
    <x v="0"/>
    <x v="1"/>
    <s v="Storage"/>
    <n v="15.42"/>
    <n v="1"/>
    <n v="0"/>
    <n v="4.1634000000000002"/>
  </r>
  <r>
    <s v="Standard Class"/>
    <x v="0"/>
    <x v="790"/>
    <s v="United States"/>
    <s v="Richmond"/>
    <s v="Virginia"/>
    <n v="23223"/>
    <x v="0"/>
    <x v="1"/>
    <s v="Binders"/>
    <n v="43.04"/>
    <n v="8"/>
    <n v="0"/>
    <n v="21.089600000000001"/>
  </r>
  <r>
    <s v="Standard Class"/>
    <x v="0"/>
    <x v="791"/>
    <s v="United States"/>
    <s v="Richmond"/>
    <s v="Virginia"/>
    <n v="23223"/>
    <x v="0"/>
    <x v="0"/>
    <s v="Chairs"/>
    <n v="332.94"/>
    <n v="3"/>
    <n v="0"/>
    <n v="79.905600000000007"/>
  </r>
  <r>
    <s v="Same Day"/>
    <x v="0"/>
    <x v="792"/>
    <s v="United States"/>
    <s v="Asheville"/>
    <s v="North Carolina"/>
    <n v="28806"/>
    <x v="0"/>
    <x v="2"/>
    <s v="Phones"/>
    <n v="1363.96"/>
    <n v="5"/>
    <n v="0.2"/>
    <n v="85.247500000000002"/>
  </r>
  <r>
    <s v="Standard Class"/>
    <x v="0"/>
    <x v="793"/>
    <s v="United States"/>
    <s v="San Francisco"/>
    <s v="California"/>
    <n v="94110"/>
    <x v="1"/>
    <x v="1"/>
    <s v="Labels"/>
    <n v="9.9600000000000009"/>
    <n v="2"/>
    <n v="0"/>
    <n v="4.5815999999999999"/>
  </r>
  <r>
    <s v="Standard Class"/>
    <x v="0"/>
    <x v="794"/>
    <s v="United States"/>
    <s v="San Francisco"/>
    <s v="California"/>
    <n v="94110"/>
    <x v="1"/>
    <x v="1"/>
    <s v="Paper"/>
    <n v="21.72"/>
    <n v="4"/>
    <n v="0"/>
    <n v="10.642799999999999"/>
  </r>
  <r>
    <s v="Standard Class"/>
    <x v="0"/>
    <x v="795"/>
    <s v="United States"/>
    <s v="Rochester"/>
    <s v="Minnesota"/>
    <n v="55901"/>
    <x v="2"/>
    <x v="1"/>
    <s v="Binders"/>
    <n v="20.16"/>
    <n v="7"/>
    <n v="0"/>
    <n v="9.8783999999999992"/>
  </r>
  <r>
    <s v="First Class"/>
    <x v="1"/>
    <x v="796"/>
    <s v="United States"/>
    <s v="Rochester"/>
    <s v="New York"/>
    <n v="14609"/>
    <x v="3"/>
    <x v="1"/>
    <s v="Paper"/>
    <n v="132.79"/>
    <n v="7"/>
    <n v="0"/>
    <n v="63.739199999999997"/>
  </r>
  <r>
    <s v="First Class"/>
    <x v="1"/>
    <x v="797"/>
    <s v="United States"/>
    <s v="Rochester"/>
    <s v="New York"/>
    <n v="14609"/>
    <x v="3"/>
    <x v="1"/>
    <s v="Paper"/>
    <n v="12.96"/>
    <n v="2"/>
    <n v="0"/>
    <n v="6.2207999999999997"/>
  </r>
  <r>
    <s v="First Class"/>
    <x v="1"/>
    <x v="798"/>
    <s v="United States"/>
    <s v="Rochester"/>
    <s v="New York"/>
    <n v="14609"/>
    <x v="3"/>
    <x v="1"/>
    <s v="Labels"/>
    <n v="21.56"/>
    <n v="7"/>
    <n v="0"/>
    <n v="10.348800000000001"/>
  </r>
  <r>
    <s v="Standard Class"/>
    <x v="0"/>
    <x v="799"/>
    <s v="United States"/>
    <s v="Lake Elsinore"/>
    <s v="California"/>
    <n v="92530"/>
    <x v="1"/>
    <x v="0"/>
    <s v="Chairs"/>
    <n v="283.92"/>
    <n v="5"/>
    <n v="0.2"/>
    <n v="17.745000000000001"/>
  </r>
  <r>
    <s v="First Class"/>
    <x v="1"/>
    <x v="800"/>
    <s v="United States"/>
    <s v="San Diego"/>
    <s v="California"/>
    <n v="92105"/>
    <x v="1"/>
    <x v="0"/>
    <s v="Furnishings"/>
    <n v="22.23"/>
    <n v="1"/>
    <n v="0"/>
    <n v="7.3358999999999996"/>
  </r>
  <r>
    <s v="First Class"/>
    <x v="1"/>
    <x v="801"/>
    <s v="United States"/>
    <s v="San Diego"/>
    <s v="California"/>
    <n v="92105"/>
    <x v="1"/>
    <x v="2"/>
    <s v="Phones"/>
    <n v="215.96799999999999"/>
    <n v="2"/>
    <n v="0.2"/>
    <n v="18.897200000000002"/>
  </r>
  <r>
    <s v="Second Class"/>
    <x v="1"/>
    <x v="802"/>
    <s v="United States"/>
    <s v="New York City"/>
    <s v="New York"/>
    <n v="10024"/>
    <x v="3"/>
    <x v="1"/>
    <s v="Appliances"/>
    <n v="355.32"/>
    <n v="9"/>
    <n v="0"/>
    <n v="99.489599999999996"/>
  </r>
  <r>
    <s v="Standard Class"/>
    <x v="1"/>
    <x v="803"/>
    <s v="United States"/>
    <s v="Monroe"/>
    <s v="Louisiana"/>
    <n v="71203"/>
    <x v="0"/>
    <x v="1"/>
    <s v="Paper"/>
    <n v="12.96"/>
    <n v="2"/>
    <n v="0"/>
    <n v="6.2207999999999997"/>
  </r>
  <r>
    <s v="First Class"/>
    <x v="0"/>
    <x v="804"/>
    <s v="United States"/>
    <s v="San Francisco"/>
    <s v="California"/>
    <n v="94122"/>
    <x v="1"/>
    <x v="0"/>
    <s v="Furnishings"/>
    <n v="18.28"/>
    <n v="2"/>
    <n v="0"/>
    <n v="6.2152000000000003"/>
  </r>
  <r>
    <s v="Standard Class"/>
    <x v="0"/>
    <x v="805"/>
    <s v="United States"/>
    <s v="Denver"/>
    <s v="Colorado"/>
    <n v="80219"/>
    <x v="1"/>
    <x v="1"/>
    <s v="Art"/>
    <n v="43.176000000000002"/>
    <n v="3"/>
    <n v="0.2"/>
    <n v="4.3175999999999997"/>
  </r>
  <r>
    <s v="Standard Class"/>
    <x v="0"/>
    <x v="806"/>
    <s v="United States"/>
    <s v="Denver"/>
    <s v="Colorado"/>
    <n v="80219"/>
    <x v="1"/>
    <x v="2"/>
    <s v="Phones"/>
    <n v="1983.9680000000001"/>
    <n v="4"/>
    <n v="0.2"/>
    <n v="247.99600000000001"/>
  </r>
  <r>
    <s v="First Class"/>
    <x v="0"/>
    <x v="807"/>
    <s v="United States"/>
    <s v="Omaha"/>
    <s v="Nebraska"/>
    <n v="68104"/>
    <x v="2"/>
    <x v="0"/>
    <s v="Furnishings"/>
    <n v="28.4"/>
    <n v="2"/>
    <n v="0"/>
    <n v="11.076000000000001"/>
  </r>
  <r>
    <s v="First Class"/>
    <x v="0"/>
    <x v="808"/>
    <s v="United States"/>
    <s v="Omaha"/>
    <s v="Nebraska"/>
    <n v="68104"/>
    <x v="2"/>
    <x v="2"/>
    <s v="Accessories"/>
    <n v="149.97"/>
    <n v="3"/>
    <n v="0"/>
    <n v="50.989800000000002"/>
  </r>
  <r>
    <s v="First Class"/>
    <x v="0"/>
    <x v="809"/>
    <s v="United States"/>
    <s v="Edmonds"/>
    <s v="Washington"/>
    <n v="98026"/>
    <x v="1"/>
    <x v="1"/>
    <s v="Art"/>
    <n v="11.52"/>
    <n v="4"/>
    <n v="0"/>
    <n v="3.2256"/>
  </r>
  <r>
    <s v="First Class"/>
    <x v="0"/>
    <x v="810"/>
    <s v="United States"/>
    <s v="Edmonds"/>
    <s v="Washington"/>
    <n v="98026"/>
    <x v="1"/>
    <x v="0"/>
    <s v="Tables"/>
    <n v="1298.55"/>
    <n v="5"/>
    <n v="0"/>
    <n v="311.65199999999999"/>
  </r>
  <r>
    <s v="First Class"/>
    <x v="0"/>
    <x v="811"/>
    <s v="United States"/>
    <s v="Edmonds"/>
    <s v="Washington"/>
    <n v="98026"/>
    <x v="1"/>
    <x v="1"/>
    <s v="Appliances"/>
    <n v="213.92"/>
    <n v="4"/>
    <n v="0"/>
    <n v="62.036799999999999"/>
  </r>
  <r>
    <s v="First Class"/>
    <x v="0"/>
    <x v="812"/>
    <s v="United States"/>
    <s v="Edmonds"/>
    <s v="Washington"/>
    <n v="98026"/>
    <x v="1"/>
    <x v="2"/>
    <s v="Accessories"/>
    <n v="25.78"/>
    <n v="2"/>
    <n v="0"/>
    <n v="2.5779999999999998"/>
  </r>
  <r>
    <s v="Same Day"/>
    <x v="0"/>
    <x v="813"/>
    <s v="United States"/>
    <s v="Santa Ana"/>
    <s v="California"/>
    <n v="92704"/>
    <x v="1"/>
    <x v="0"/>
    <s v="Furnishings"/>
    <n v="18.28"/>
    <n v="2"/>
    <n v="0"/>
    <n v="6.2152000000000003"/>
  </r>
  <r>
    <s v="Same Day"/>
    <x v="0"/>
    <x v="814"/>
    <s v="United States"/>
    <s v="Santa Ana"/>
    <s v="California"/>
    <n v="92704"/>
    <x v="1"/>
    <x v="2"/>
    <s v="Accessories"/>
    <n v="1399.93"/>
    <n v="7"/>
    <n v="0"/>
    <n v="601.96990000000005"/>
  </r>
  <r>
    <s v="First Class"/>
    <x v="1"/>
    <x v="815"/>
    <s v="United States"/>
    <s v="Milwaukee"/>
    <s v="Wisconsin"/>
    <n v="53209"/>
    <x v="2"/>
    <x v="1"/>
    <s v="Paper"/>
    <n v="51.84"/>
    <n v="8"/>
    <n v="0"/>
    <n v="24.883199999999999"/>
  </r>
  <r>
    <s v="Standard Class"/>
    <x v="0"/>
    <x v="816"/>
    <s v="United States"/>
    <s v="Philadelphia"/>
    <s v="Pennsylvania"/>
    <n v="19140"/>
    <x v="3"/>
    <x v="1"/>
    <s v="Paper"/>
    <n v="5.3440000000000003"/>
    <n v="1"/>
    <n v="0.2"/>
    <n v="1.8704000000000001"/>
  </r>
  <r>
    <s v="Standard Class"/>
    <x v="0"/>
    <x v="817"/>
    <s v="United States"/>
    <s v="Philadelphia"/>
    <s v="Pennsylvania"/>
    <n v="19140"/>
    <x v="3"/>
    <x v="1"/>
    <s v="Paper"/>
    <n v="41.472000000000001"/>
    <n v="8"/>
    <n v="0.2"/>
    <n v="14.5152"/>
  </r>
  <r>
    <s v="Standard Class"/>
    <x v="0"/>
    <x v="818"/>
    <s v="United States"/>
    <s v="Philadelphia"/>
    <s v="Pennsylvania"/>
    <n v="19140"/>
    <x v="3"/>
    <x v="1"/>
    <s v="Binders"/>
    <n v="3.1680000000000001"/>
    <n v="3"/>
    <n v="0.7"/>
    <n v="-2.4287999999999998"/>
  </r>
  <r>
    <s v="Standard Class"/>
    <x v="0"/>
    <x v="819"/>
    <s v="United States"/>
    <s v="Philadelphia"/>
    <s v="Pennsylvania"/>
    <n v="19140"/>
    <x v="3"/>
    <x v="0"/>
    <s v="Chairs"/>
    <n v="1228.4649999999999"/>
    <n v="5"/>
    <n v="0.3"/>
    <n v="0"/>
  </r>
  <r>
    <s v="Standard Class"/>
    <x v="0"/>
    <x v="820"/>
    <s v="United States"/>
    <s v="Philadelphia"/>
    <s v="Pennsylvania"/>
    <n v="19140"/>
    <x v="3"/>
    <x v="1"/>
    <s v="Binders"/>
    <n v="31.085999999999999"/>
    <n v="3"/>
    <n v="0.7"/>
    <n v="-22.796399999999998"/>
  </r>
  <r>
    <s v="Standard Class"/>
    <x v="0"/>
    <x v="821"/>
    <s v="United States"/>
    <s v="Philadelphia"/>
    <s v="Pennsylvania"/>
    <n v="19140"/>
    <x v="3"/>
    <x v="1"/>
    <s v="Paper"/>
    <n v="335.52"/>
    <n v="4"/>
    <n v="0.2"/>
    <n v="117.432"/>
  </r>
  <r>
    <s v="Standard Class"/>
    <x v="0"/>
    <x v="822"/>
    <s v="United States"/>
    <s v="Belleville"/>
    <s v="New Jersey"/>
    <n v="7109"/>
    <x v="3"/>
    <x v="2"/>
    <s v="Accessories"/>
    <n v="239.97"/>
    <n v="3"/>
    <n v="0"/>
    <n v="71.991"/>
  </r>
  <r>
    <s v="Standard Class"/>
    <x v="0"/>
    <x v="823"/>
    <s v="United States"/>
    <s v="Belleville"/>
    <s v="New Jersey"/>
    <n v="7109"/>
    <x v="3"/>
    <x v="1"/>
    <s v="Labels"/>
    <n v="9.82"/>
    <n v="2"/>
    <n v="0"/>
    <n v="4.8117999999999999"/>
  </r>
  <r>
    <s v="Standard Class"/>
    <x v="0"/>
    <x v="824"/>
    <s v="United States"/>
    <s v="San Francisco"/>
    <s v="California"/>
    <n v="94110"/>
    <x v="1"/>
    <x v="2"/>
    <s v="Accessories"/>
    <n v="67.8"/>
    <n v="4"/>
    <n v="0"/>
    <n v="4.0679999999999996"/>
  </r>
  <r>
    <s v="Standard Class"/>
    <x v="0"/>
    <x v="825"/>
    <s v="United States"/>
    <s v="San Francisco"/>
    <s v="California"/>
    <n v="94110"/>
    <x v="1"/>
    <x v="2"/>
    <s v="Accessories"/>
    <n v="167.97"/>
    <n v="3"/>
    <n v="0"/>
    <n v="40.312800000000003"/>
  </r>
  <r>
    <s v="Standard Class"/>
    <x v="0"/>
    <x v="826"/>
    <s v="United States"/>
    <s v="Lakeville"/>
    <s v="Minnesota"/>
    <n v="55044"/>
    <x v="2"/>
    <x v="1"/>
    <s v="Fasteners"/>
    <n v="35"/>
    <n v="7"/>
    <n v="0"/>
    <n v="16.8"/>
  </r>
  <r>
    <s v="Standard Class"/>
    <x v="0"/>
    <x v="827"/>
    <s v="United States"/>
    <s v="Lakeville"/>
    <s v="Minnesota"/>
    <n v="55044"/>
    <x v="2"/>
    <x v="1"/>
    <s v="Supplies"/>
    <n v="37.24"/>
    <n v="4"/>
    <n v="0"/>
    <n v="10.7996"/>
  </r>
  <r>
    <s v="Standard Class"/>
    <x v="0"/>
    <x v="828"/>
    <s v="United States"/>
    <s v="Lakeville"/>
    <s v="Minnesota"/>
    <n v="55044"/>
    <x v="2"/>
    <x v="1"/>
    <s v="Envelopes"/>
    <n v="15.28"/>
    <n v="2"/>
    <n v="0"/>
    <n v="7.4871999999999996"/>
  </r>
  <r>
    <s v="Second Class"/>
    <x v="0"/>
    <x v="829"/>
    <s v="United States"/>
    <s v="Florence"/>
    <s v="Kentucky"/>
    <n v="41042"/>
    <x v="0"/>
    <x v="0"/>
    <s v="Chairs"/>
    <n v="301.95999999999998"/>
    <n v="2"/>
    <n v="0"/>
    <n v="90.587999999999994"/>
  </r>
  <r>
    <s v="Second Class"/>
    <x v="0"/>
    <x v="830"/>
    <s v="United States"/>
    <s v="Florence"/>
    <s v="Kentucky"/>
    <n v="41042"/>
    <x v="0"/>
    <x v="1"/>
    <s v="Appliances"/>
    <n v="180.66"/>
    <n v="3"/>
    <n v="0"/>
    <n v="50.584800000000001"/>
  </r>
  <r>
    <s v="Second Class"/>
    <x v="0"/>
    <x v="831"/>
    <s v="United States"/>
    <s v="Florence"/>
    <s v="Kentucky"/>
    <n v="41042"/>
    <x v="0"/>
    <x v="2"/>
    <s v="Phones"/>
    <n v="191.98"/>
    <n v="2"/>
    <n v="0"/>
    <n v="51.834600000000002"/>
  </r>
  <r>
    <s v="Second Class"/>
    <x v="0"/>
    <x v="832"/>
    <s v="United States"/>
    <s v="Florence"/>
    <s v="Kentucky"/>
    <n v="41042"/>
    <x v="0"/>
    <x v="2"/>
    <s v="Phones"/>
    <n v="65.989999999999995"/>
    <n v="1"/>
    <n v="0"/>
    <n v="17.157399999999999"/>
  </r>
  <r>
    <s v="Standard Class"/>
    <x v="1"/>
    <x v="833"/>
    <s v="United States"/>
    <s v="Tampa"/>
    <s v="Florida"/>
    <n v="33614"/>
    <x v="0"/>
    <x v="1"/>
    <s v="Art"/>
    <n v="35.216000000000001"/>
    <n v="2"/>
    <n v="0.2"/>
    <n v="2.6412"/>
  </r>
  <r>
    <s v="Standard Class"/>
    <x v="1"/>
    <x v="834"/>
    <s v="United States"/>
    <s v="Tampa"/>
    <s v="Florida"/>
    <n v="33614"/>
    <x v="0"/>
    <x v="1"/>
    <s v="Appliances"/>
    <n v="23.696000000000002"/>
    <n v="2"/>
    <n v="0.2"/>
    <n v="6.5164"/>
  </r>
  <r>
    <s v="Standard Class"/>
    <x v="1"/>
    <x v="835"/>
    <s v="United States"/>
    <s v="Tampa"/>
    <s v="Florida"/>
    <n v="33614"/>
    <x v="0"/>
    <x v="2"/>
    <s v="Machines"/>
    <n v="265.47500000000002"/>
    <n v="1"/>
    <n v="0.5"/>
    <n v="-111.4995"/>
  </r>
  <r>
    <s v="Second Class"/>
    <x v="0"/>
    <x v="836"/>
    <s v="United States"/>
    <s v="Tyler"/>
    <s v="Texas"/>
    <n v="75701"/>
    <x v="2"/>
    <x v="1"/>
    <s v="Binders"/>
    <n v="51.183999999999997"/>
    <n v="4"/>
    <n v="0.8"/>
    <n v="-79.3352"/>
  </r>
  <r>
    <s v="Standard Class"/>
    <x v="2"/>
    <x v="837"/>
    <s v="United States"/>
    <s v="Columbia"/>
    <s v="Tennessee"/>
    <n v="38401"/>
    <x v="0"/>
    <x v="1"/>
    <s v="Paper"/>
    <n v="9.6639999999999997"/>
    <n v="2"/>
    <n v="0.2"/>
    <n v="3.2616000000000001"/>
  </r>
  <r>
    <s v="Standard Class"/>
    <x v="1"/>
    <x v="838"/>
    <s v="United States"/>
    <s v="Fort Worth"/>
    <s v="Texas"/>
    <n v="76106"/>
    <x v="2"/>
    <x v="2"/>
    <s v="Phones"/>
    <n v="21.071999999999999"/>
    <n v="3"/>
    <n v="0.2"/>
    <n v="1.5804"/>
  </r>
  <r>
    <s v="Standard Class"/>
    <x v="1"/>
    <x v="839"/>
    <s v="United States"/>
    <s v="New York City"/>
    <s v="New York"/>
    <n v="10035"/>
    <x v="3"/>
    <x v="1"/>
    <s v="Art"/>
    <n v="60.45"/>
    <n v="3"/>
    <n v="0"/>
    <n v="16.3215"/>
  </r>
  <r>
    <s v="Standard Class"/>
    <x v="1"/>
    <x v="840"/>
    <s v="United States"/>
    <s v="New York City"/>
    <s v="New York"/>
    <n v="10035"/>
    <x v="3"/>
    <x v="1"/>
    <s v="Art"/>
    <n v="11.52"/>
    <n v="4"/>
    <n v="0"/>
    <n v="3.3408000000000002"/>
  </r>
  <r>
    <s v="Standard Class"/>
    <x v="1"/>
    <x v="841"/>
    <s v="United States"/>
    <s v="New York City"/>
    <s v="New York"/>
    <n v="10035"/>
    <x v="3"/>
    <x v="0"/>
    <s v="Bookcases"/>
    <n v="186.048"/>
    <n v="4"/>
    <n v="0.2"/>
    <n v="9.3024000000000004"/>
  </r>
  <r>
    <s v="First Class"/>
    <x v="1"/>
    <x v="842"/>
    <s v="United States"/>
    <s v="Los Angeles"/>
    <s v="California"/>
    <n v="90036"/>
    <x v="1"/>
    <x v="1"/>
    <s v="Binders"/>
    <n v="37.44"/>
    <n v="4"/>
    <n v="0.2"/>
    <n v="11.7"/>
  </r>
  <r>
    <s v="First Class"/>
    <x v="1"/>
    <x v="843"/>
    <s v="United States"/>
    <s v="Los Angeles"/>
    <s v="California"/>
    <n v="90036"/>
    <x v="1"/>
    <x v="1"/>
    <s v="Binders"/>
    <n v="26.975999999999999"/>
    <n v="4"/>
    <n v="0.2"/>
    <n v="8.7672000000000008"/>
  </r>
  <r>
    <s v="First Class"/>
    <x v="1"/>
    <x v="844"/>
    <s v="United States"/>
    <s v="Los Angeles"/>
    <s v="California"/>
    <n v="90036"/>
    <x v="1"/>
    <x v="1"/>
    <s v="Supplies"/>
    <n v="11.36"/>
    <n v="2"/>
    <n v="0"/>
    <n v="3.2944"/>
  </r>
  <r>
    <s v="First Class"/>
    <x v="1"/>
    <x v="845"/>
    <s v="United States"/>
    <s v="Los Angeles"/>
    <s v="California"/>
    <n v="90036"/>
    <x v="1"/>
    <x v="1"/>
    <s v="Labels"/>
    <n v="14.62"/>
    <n v="2"/>
    <n v="0"/>
    <n v="6.8714000000000004"/>
  </r>
  <r>
    <s v="Standard Class"/>
    <x v="0"/>
    <x v="846"/>
    <s v="United States"/>
    <s v="Louisville"/>
    <s v="Kentucky"/>
    <n v="40214"/>
    <x v="0"/>
    <x v="2"/>
    <s v="Phones"/>
    <n v="83.72"/>
    <n v="7"/>
    <n v="0"/>
    <n v="23.441600000000001"/>
  </r>
  <r>
    <s v="Standard Class"/>
    <x v="0"/>
    <x v="847"/>
    <s v="United States"/>
    <s v="Louisville"/>
    <s v="Kentucky"/>
    <n v="40214"/>
    <x v="0"/>
    <x v="0"/>
    <s v="Chairs"/>
    <n v="287.94"/>
    <n v="3"/>
    <n v="0"/>
    <n v="77.743799999999993"/>
  </r>
  <r>
    <s v="Standard Class"/>
    <x v="0"/>
    <x v="848"/>
    <s v="United States"/>
    <s v="Lorain"/>
    <s v="Ohio"/>
    <n v="44052"/>
    <x v="3"/>
    <x v="0"/>
    <s v="Furnishings"/>
    <n v="48.896000000000001"/>
    <n v="4"/>
    <n v="0.2"/>
    <n v="8.5568000000000008"/>
  </r>
  <r>
    <s v="Standard Class"/>
    <x v="1"/>
    <x v="849"/>
    <s v="United States"/>
    <s v="Linden"/>
    <s v="New Jersey"/>
    <n v="7036"/>
    <x v="3"/>
    <x v="2"/>
    <s v="Accessories"/>
    <n v="115.36"/>
    <n v="7"/>
    <n v="0"/>
    <n v="49.604799999999997"/>
  </r>
  <r>
    <s v="Second Class"/>
    <x v="1"/>
    <x v="850"/>
    <s v="United States"/>
    <s v="Salinas"/>
    <s v="California"/>
    <n v="93905"/>
    <x v="1"/>
    <x v="1"/>
    <s v="Art"/>
    <n v="5.16"/>
    <n v="2"/>
    <n v="0"/>
    <n v="1.3415999999999999"/>
  </r>
  <r>
    <s v="Second Class"/>
    <x v="1"/>
    <x v="851"/>
    <s v="United States"/>
    <s v="Salinas"/>
    <s v="California"/>
    <n v="93905"/>
    <x v="1"/>
    <x v="1"/>
    <s v="Paper"/>
    <n v="38.880000000000003"/>
    <n v="6"/>
    <n v="0"/>
    <n v="18.662400000000002"/>
  </r>
  <r>
    <s v="Standard Class"/>
    <x v="0"/>
    <x v="852"/>
    <s v="United States"/>
    <s v="Jackson"/>
    <s v="Mississippi"/>
    <n v="39212"/>
    <x v="0"/>
    <x v="1"/>
    <s v="Art"/>
    <n v="185.88"/>
    <n v="6"/>
    <n v="0"/>
    <n v="50.187600000000003"/>
  </r>
  <r>
    <s v="Standard Class"/>
    <x v="0"/>
    <x v="853"/>
    <s v="United States"/>
    <s v="New York City"/>
    <s v="New York"/>
    <n v="10035"/>
    <x v="3"/>
    <x v="0"/>
    <s v="Furnishings"/>
    <n v="44.46"/>
    <n v="2"/>
    <n v="0"/>
    <n v="14.671799999999999"/>
  </r>
  <r>
    <s v="Standard Class"/>
    <x v="0"/>
    <x v="854"/>
    <s v="United States"/>
    <s v="New York City"/>
    <s v="New York"/>
    <n v="10035"/>
    <x v="3"/>
    <x v="1"/>
    <s v="Storage"/>
    <n v="242.94"/>
    <n v="3"/>
    <n v="0"/>
    <n v="9.7175999999999991"/>
  </r>
  <r>
    <s v="Standard Class"/>
    <x v="0"/>
    <x v="855"/>
    <s v="United States"/>
    <s v="New York City"/>
    <s v="New York"/>
    <n v="10035"/>
    <x v="3"/>
    <x v="1"/>
    <s v="Paper"/>
    <n v="39.96"/>
    <n v="2"/>
    <n v="0"/>
    <n v="18.781199999999998"/>
  </r>
  <r>
    <s v="Standard Class"/>
    <x v="0"/>
    <x v="856"/>
    <s v="United States"/>
    <s v="New York City"/>
    <s v="New York"/>
    <n v="10035"/>
    <x v="3"/>
    <x v="1"/>
    <s v="Supplies"/>
    <n v="102.3"/>
    <n v="10"/>
    <n v="0"/>
    <n v="26.597999999999999"/>
  </r>
  <r>
    <s v="Standard Class"/>
    <x v="0"/>
    <x v="857"/>
    <s v="United States"/>
    <s v="New York City"/>
    <s v="New York"/>
    <n v="10035"/>
    <x v="3"/>
    <x v="1"/>
    <s v="Storage"/>
    <n v="21.36"/>
    <n v="2"/>
    <n v="0"/>
    <n v="5.7671999999999999"/>
  </r>
  <r>
    <s v="Standard Class"/>
    <x v="2"/>
    <x v="858"/>
    <s v="United States"/>
    <s v="New Brunswick"/>
    <s v="New Jersey"/>
    <n v="8901"/>
    <x v="3"/>
    <x v="1"/>
    <s v="Paper"/>
    <n v="7.61"/>
    <n v="1"/>
    <n v="0"/>
    <n v="3.5767000000000002"/>
  </r>
  <r>
    <s v="Standard Class"/>
    <x v="2"/>
    <x v="859"/>
    <s v="United States"/>
    <s v="New Brunswick"/>
    <s v="New Jersey"/>
    <n v="8901"/>
    <x v="3"/>
    <x v="1"/>
    <s v="Fasteners"/>
    <n v="7.16"/>
    <n v="2"/>
    <n v="0"/>
    <n v="3.58"/>
  </r>
  <r>
    <s v="Standard Class"/>
    <x v="0"/>
    <x v="860"/>
    <s v="United States"/>
    <s v="San Francisco"/>
    <s v="California"/>
    <n v="94122"/>
    <x v="1"/>
    <x v="1"/>
    <s v="Supplies"/>
    <n v="7.36"/>
    <n v="2"/>
    <n v="0"/>
    <n v="0.1472"/>
  </r>
  <r>
    <s v="Standard Class"/>
    <x v="0"/>
    <x v="861"/>
    <s v="United States"/>
    <s v="San Francisco"/>
    <s v="California"/>
    <n v="94122"/>
    <x v="1"/>
    <x v="1"/>
    <s v="Art"/>
    <n v="23.1"/>
    <n v="2"/>
    <n v="0"/>
    <n v="10.625999999999999"/>
  </r>
  <r>
    <s v="Second Class"/>
    <x v="1"/>
    <x v="862"/>
    <s v="United States"/>
    <s v="Jacksonville"/>
    <s v="Florida"/>
    <n v="32216"/>
    <x v="0"/>
    <x v="2"/>
    <s v="Accessories"/>
    <n v="191.47200000000001"/>
    <n v="6"/>
    <n v="0.2"/>
    <n v="40.687800000000003"/>
  </r>
  <r>
    <s v="Second Class"/>
    <x v="1"/>
    <x v="863"/>
    <s v="United States"/>
    <s v="Jacksonville"/>
    <s v="Florida"/>
    <n v="32216"/>
    <x v="0"/>
    <x v="1"/>
    <s v="Art"/>
    <n v="5.2480000000000002"/>
    <n v="2"/>
    <n v="0.2"/>
    <n v="0.59040000000000004"/>
  </r>
  <r>
    <s v="Second Class"/>
    <x v="1"/>
    <x v="864"/>
    <s v="United States"/>
    <s v="Jacksonville"/>
    <s v="Florida"/>
    <n v="32216"/>
    <x v="0"/>
    <x v="2"/>
    <s v="Phones"/>
    <n v="59.183999999999997"/>
    <n v="2"/>
    <n v="0.2"/>
    <n v="5.1786000000000003"/>
  </r>
  <r>
    <s v="Standard Class"/>
    <x v="1"/>
    <x v="865"/>
    <s v="United States"/>
    <s v="Springfield"/>
    <s v="Virginia"/>
    <n v="22153"/>
    <x v="0"/>
    <x v="1"/>
    <s v="Labels"/>
    <n v="2.89"/>
    <n v="1"/>
    <n v="0"/>
    <n v="1.3583000000000001"/>
  </r>
  <r>
    <s v="Standard Class"/>
    <x v="1"/>
    <x v="866"/>
    <s v="United States"/>
    <s v="Springfield"/>
    <s v="Virginia"/>
    <n v="22153"/>
    <x v="0"/>
    <x v="0"/>
    <s v="Furnishings"/>
    <n v="51.94"/>
    <n v="1"/>
    <n v="0"/>
    <n v="21.295400000000001"/>
  </r>
  <r>
    <s v="First Class"/>
    <x v="1"/>
    <x v="867"/>
    <s v="United States"/>
    <s v="Philadelphia"/>
    <s v="Pennsylvania"/>
    <n v="19140"/>
    <x v="3"/>
    <x v="1"/>
    <s v="Labels"/>
    <n v="15.936"/>
    <n v="4"/>
    <n v="0.2"/>
    <n v="5.1791999999999998"/>
  </r>
  <r>
    <s v="Standard Class"/>
    <x v="1"/>
    <x v="868"/>
    <s v="United States"/>
    <s v="Lancaster"/>
    <s v="Pennsylvania"/>
    <n v="17602"/>
    <x v="3"/>
    <x v="1"/>
    <s v="Binders"/>
    <n v="44.91"/>
    <n v="6"/>
    <n v="0.7"/>
    <n v="-35.927999999999997"/>
  </r>
  <r>
    <s v="First Class"/>
    <x v="2"/>
    <x v="869"/>
    <s v="United States"/>
    <s v="Philadelphia"/>
    <s v="Pennsylvania"/>
    <n v="19143"/>
    <x v="3"/>
    <x v="1"/>
    <s v="Binders"/>
    <n v="1141.47"/>
    <n v="5"/>
    <n v="0.7"/>
    <n v="-760.98"/>
  </r>
  <r>
    <s v="First Class"/>
    <x v="2"/>
    <x v="870"/>
    <s v="United States"/>
    <s v="Philadelphia"/>
    <s v="Pennsylvania"/>
    <n v="19143"/>
    <x v="3"/>
    <x v="2"/>
    <s v="Phones"/>
    <n v="280.78199999999998"/>
    <n v="3"/>
    <n v="0.4"/>
    <n v="-46.796999999999997"/>
  </r>
  <r>
    <s v="First Class"/>
    <x v="0"/>
    <x v="871"/>
    <s v="United States"/>
    <s v="Concord"/>
    <s v="New Hampshire"/>
    <n v="3301"/>
    <x v="3"/>
    <x v="1"/>
    <s v="Paper"/>
    <n v="34.44"/>
    <n v="3"/>
    <n v="0"/>
    <n v="17.22"/>
  </r>
  <r>
    <s v="Standard Class"/>
    <x v="0"/>
    <x v="872"/>
    <s v="United States"/>
    <s v="New York City"/>
    <s v="New York"/>
    <n v="10009"/>
    <x v="3"/>
    <x v="1"/>
    <s v="Paper"/>
    <n v="11.36"/>
    <n v="2"/>
    <n v="0"/>
    <n v="5.2256"/>
  </r>
  <r>
    <s v="Standard Class"/>
    <x v="0"/>
    <x v="873"/>
    <s v="United States"/>
    <s v="New York City"/>
    <s v="New York"/>
    <n v="10009"/>
    <x v="3"/>
    <x v="1"/>
    <s v="Binders"/>
    <n v="106.34399999999999"/>
    <n v="7"/>
    <n v="0.2"/>
    <n v="37.220399999999998"/>
  </r>
  <r>
    <s v="Standard Class"/>
    <x v="0"/>
    <x v="874"/>
    <s v="United States"/>
    <s v="Charlotte"/>
    <s v="North Carolina"/>
    <n v="28205"/>
    <x v="0"/>
    <x v="1"/>
    <s v="Paper"/>
    <n v="192.16"/>
    <n v="5"/>
    <n v="0.2"/>
    <n v="67.256"/>
  </r>
  <r>
    <s v="Standard Class"/>
    <x v="2"/>
    <x v="875"/>
    <s v="United States"/>
    <s v="Concord"/>
    <s v="New Hampshire"/>
    <n v="3301"/>
    <x v="3"/>
    <x v="0"/>
    <s v="Furnishings"/>
    <n v="322.58999999999997"/>
    <n v="3"/>
    <n v="0"/>
    <n v="64.518000000000001"/>
  </r>
  <r>
    <s v="Standard Class"/>
    <x v="2"/>
    <x v="876"/>
    <s v="United States"/>
    <s v="Concord"/>
    <s v="New Hampshire"/>
    <n v="3301"/>
    <x v="3"/>
    <x v="2"/>
    <s v="Accessories"/>
    <n v="29.99"/>
    <n v="1"/>
    <n v="0"/>
    <n v="13.195600000000001"/>
  </r>
  <r>
    <s v="Standard Class"/>
    <x v="2"/>
    <x v="877"/>
    <s v="United States"/>
    <s v="Concord"/>
    <s v="New Hampshire"/>
    <n v="3301"/>
    <x v="3"/>
    <x v="2"/>
    <s v="Accessories"/>
    <n v="371.97"/>
    <n v="3"/>
    <n v="0"/>
    <n v="66.954599999999999"/>
  </r>
  <r>
    <s v="Standard Class"/>
    <x v="2"/>
    <x v="878"/>
    <s v="United States"/>
    <s v="Philadelphia"/>
    <s v="Pennsylvania"/>
    <n v="19120"/>
    <x v="3"/>
    <x v="1"/>
    <s v="Binders"/>
    <n v="5.8920000000000003"/>
    <n v="4"/>
    <n v="0.7"/>
    <n v="-4.1243999999999996"/>
  </r>
  <r>
    <s v="Second Class"/>
    <x v="2"/>
    <x v="879"/>
    <s v="United States"/>
    <s v="New York City"/>
    <s v="New York"/>
    <n v="10024"/>
    <x v="3"/>
    <x v="1"/>
    <s v="Binders"/>
    <n v="68.471999999999994"/>
    <n v="3"/>
    <n v="0.2"/>
    <n v="23.109300000000001"/>
  </r>
  <r>
    <s v="Second Class"/>
    <x v="2"/>
    <x v="880"/>
    <s v="United States"/>
    <s v="New York City"/>
    <s v="New York"/>
    <n v="10024"/>
    <x v="3"/>
    <x v="0"/>
    <s v="Chairs"/>
    <n v="1242.9000000000001"/>
    <n v="5"/>
    <n v="0.1"/>
    <n v="262.39"/>
  </r>
  <r>
    <s v="Standard Class"/>
    <x v="0"/>
    <x v="881"/>
    <s v="United States"/>
    <s v="Springfield"/>
    <s v="Virginia"/>
    <n v="22153"/>
    <x v="0"/>
    <x v="1"/>
    <s v="Storage"/>
    <n v="30.84"/>
    <n v="2"/>
    <n v="0"/>
    <n v="8.3268000000000004"/>
  </r>
  <r>
    <s v="Same Day"/>
    <x v="0"/>
    <x v="882"/>
    <s v="United States"/>
    <s v="San Francisco"/>
    <s v="California"/>
    <n v="94109"/>
    <x v="1"/>
    <x v="1"/>
    <s v="Art"/>
    <n v="13.48"/>
    <n v="4"/>
    <n v="0"/>
    <n v="5.9311999999999996"/>
  </r>
  <r>
    <s v="First Class"/>
    <x v="2"/>
    <x v="883"/>
    <s v="United States"/>
    <s v="Detroit"/>
    <s v="Michigan"/>
    <n v="48227"/>
    <x v="2"/>
    <x v="0"/>
    <s v="Furnishings"/>
    <n v="31.4"/>
    <n v="5"/>
    <n v="0"/>
    <n v="10.048"/>
  </r>
  <r>
    <s v="Standard Class"/>
    <x v="0"/>
    <x v="884"/>
    <s v="United States"/>
    <s v="Rochester"/>
    <s v="New York"/>
    <n v="14609"/>
    <x v="3"/>
    <x v="0"/>
    <s v="Furnishings"/>
    <n v="17.46"/>
    <n v="2"/>
    <n v="0"/>
    <n v="5.9363999999999999"/>
  </r>
  <r>
    <s v="Second Class"/>
    <x v="1"/>
    <x v="885"/>
    <s v="United States"/>
    <s v="Los Angeles"/>
    <s v="California"/>
    <n v="90045"/>
    <x v="1"/>
    <x v="1"/>
    <s v="Binders"/>
    <n v="13.944000000000001"/>
    <n v="3"/>
    <n v="0.2"/>
    <n v="4.5317999999999996"/>
  </r>
  <r>
    <s v="Standard Class"/>
    <x v="0"/>
    <x v="886"/>
    <s v="United States"/>
    <s v="San Diego"/>
    <s v="California"/>
    <n v="92105"/>
    <x v="1"/>
    <x v="1"/>
    <s v="Storage"/>
    <n v="83.76"/>
    <n v="12"/>
    <n v="0"/>
    <n v="1.6752"/>
  </r>
  <r>
    <s v="Standard Class"/>
    <x v="2"/>
    <x v="887"/>
    <s v="United States"/>
    <s v="Columbia"/>
    <s v="Maryland"/>
    <n v="21044"/>
    <x v="3"/>
    <x v="1"/>
    <s v="Binders"/>
    <n v="37.659999999999997"/>
    <n v="7"/>
    <n v="0"/>
    <n v="18.453399999999998"/>
  </r>
  <r>
    <s v="Standard Class"/>
    <x v="1"/>
    <x v="888"/>
    <s v="United States"/>
    <s v="San Francisco"/>
    <s v="California"/>
    <n v="94122"/>
    <x v="1"/>
    <x v="1"/>
    <s v="Paper"/>
    <n v="34.68"/>
    <n v="6"/>
    <n v="0"/>
    <n v="16.993200000000002"/>
  </r>
  <r>
    <s v="Standard Class"/>
    <x v="0"/>
    <x v="889"/>
    <s v="United States"/>
    <s v="New Rochelle"/>
    <s v="New York"/>
    <n v="10801"/>
    <x v="3"/>
    <x v="2"/>
    <s v="Accessories"/>
    <n v="149.94999999999999"/>
    <n v="5"/>
    <n v="0"/>
    <n v="14.994999999999999"/>
  </r>
  <r>
    <s v="Standard Class"/>
    <x v="0"/>
    <x v="890"/>
    <s v="United States"/>
    <s v="New Rochelle"/>
    <s v="New York"/>
    <n v="10801"/>
    <x v="3"/>
    <x v="1"/>
    <s v="Binders"/>
    <n v="51.311999999999998"/>
    <n v="3"/>
    <n v="0.2"/>
    <n v="18.6006"/>
  </r>
  <r>
    <s v="First Class"/>
    <x v="2"/>
    <x v="891"/>
    <s v="United States"/>
    <s v="Detroit"/>
    <s v="Michigan"/>
    <n v="48227"/>
    <x v="2"/>
    <x v="1"/>
    <s v="Paper"/>
    <n v="4.54"/>
    <n v="1"/>
    <n v="0"/>
    <n v="2.0430000000000001"/>
  </r>
  <r>
    <s v="First Class"/>
    <x v="2"/>
    <x v="892"/>
    <s v="United States"/>
    <s v="Detroit"/>
    <s v="Michigan"/>
    <n v="48227"/>
    <x v="2"/>
    <x v="1"/>
    <s v="Art"/>
    <n v="15.92"/>
    <n v="4"/>
    <n v="0"/>
    <n v="5.4127999999999998"/>
  </r>
  <r>
    <s v="First Class"/>
    <x v="2"/>
    <x v="893"/>
    <s v="United States"/>
    <s v="Detroit"/>
    <s v="Michigan"/>
    <n v="48227"/>
    <x v="2"/>
    <x v="2"/>
    <s v="Phones"/>
    <n v="543.91999999999996"/>
    <n v="8"/>
    <n v="0"/>
    <n v="135.97999999999999"/>
  </r>
  <r>
    <s v="First Class"/>
    <x v="1"/>
    <x v="894"/>
    <s v="United States"/>
    <s v="San Francisco"/>
    <s v="California"/>
    <n v="94122"/>
    <x v="1"/>
    <x v="1"/>
    <s v="Storage"/>
    <n v="155.82"/>
    <n v="7"/>
    <n v="0"/>
    <n v="42.071399999999997"/>
  </r>
  <r>
    <s v="First Class"/>
    <x v="1"/>
    <x v="895"/>
    <s v="United States"/>
    <s v="San Francisco"/>
    <s v="California"/>
    <n v="94122"/>
    <x v="1"/>
    <x v="1"/>
    <s v="Binders"/>
    <n v="70.007999999999996"/>
    <n v="3"/>
    <n v="0.2"/>
    <n v="24.502800000000001"/>
  </r>
  <r>
    <s v="Second Class"/>
    <x v="0"/>
    <x v="896"/>
    <s v="United States"/>
    <s v="Houston"/>
    <s v="Texas"/>
    <n v="77095"/>
    <x v="2"/>
    <x v="1"/>
    <s v="Envelopes"/>
    <n v="15.648"/>
    <n v="2"/>
    <n v="0.2"/>
    <n v="5.0856000000000003"/>
  </r>
  <r>
    <s v="Standard Class"/>
    <x v="0"/>
    <x v="897"/>
    <s v="United States"/>
    <s v="Detroit"/>
    <s v="Michigan"/>
    <n v="48227"/>
    <x v="2"/>
    <x v="1"/>
    <s v="Labels"/>
    <n v="103.6"/>
    <n v="7"/>
    <n v="0"/>
    <n v="51.8"/>
  </r>
  <r>
    <s v="Second Class"/>
    <x v="1"/>
    <x v="898"/>
    <s v="United States"/>
    <s v="Auburn"/>
    <s v="New York"/>
    <n v="13021"/>
    <x v="3"/>
    <x v="1"/>
    <s v="Paper"/>
    <n v="46.96"/>
    <n v="8"/>
    <n v="0"/>
    <n v="22.540800000000001"/>
  </r>
  <r>
    <s v="First Class"/>
    <x v="1"/>
    <x v="899"/>
    <s v="United States"/>
    <s v="Springfield"/>
    <s v="Ohio"/>
    <n v="45503"/>
    <x v="3"/>
    <x v="1"/>
    <s v="Binders"/>
    <n v="8.9039999999999999"/>
    <n v="2"/>
    <n v="0.7"/>
    <n v="-6.5296000000000003"/>
  </r>
  <r>
    <s v="First Class"/>
    <x v="0"/>
    <x v="900"/>
    <s v="United States"/>
    <s v="Garland"/>
    <s v="Texas"/>
    <n v="75043"/>
    <x v="2"/>
    <x v="1"/>
    <s v="Labels"/>
    <n v="10.44"/>
    <n v="5"/>
    <n v="0.2"/>
    <n v="3.3929999999999998"/>
  </r>
  <r>
    <s v="First Class"/>
    <x v="0"/>
    <x v="901"/>
    <s v="United States"/>
    <s v="Garland"/>
    <s v="Texas"/>
    <n v="75043"/>
    <x v="2"/>
    <x v="1"/>
    <s v="Binders"/>
    <n v="18.335999999999999"/>
    <n v="4"/>
    <n v="0.8"/>
    <n v="-32.088000000000001"/>
  </r>
  <r>
    <s v="First Class"/>
    <x v="0"/>
    <x v="902"/>
    <s v="United States"/>
    <s v="Chicago"/>
    <s v="Illinois"/>
    <n v="60653"/>
    <x v="2"/>
    <x v="2"/>
    <s v="Phones"/>
    <n v="323.976"/>
    <n v="3"/>
    <n v="0.2"/>
    <n v="20.2485"/>
  </r>
  <r>
    <s v="Standard Class"/>
    <x v="0"/>
    <x v="903"/>
    <s v="United States"/>
    <s v="Los Angeles"/>
    <s v="California"/>
    <n v="90032"/>
    <x v="1"/>
    <x v="1"/>
    <s v="Paper"/>
    <n v="20.04"/>
    <n v="3"/>
    <n v="0"/>
    <n v="9.6191999999999993"/>
  </r>
  <r>
    <s v="Standard Class"/>
    <x v="0"/>
    <x v="904"/>
    <s v="United States"/>
    <s v="Los Angeles"/>
    <s v="California"/>
    <n v="90032"/>
    <x v="1"/>
    <x v="1"/>
    <s v="Storage"/>
    <n v="64.959999999999994"/>
    <n v="2"/>
    <n v="0"/>
    <n v="2.5983999999999998"/>
  </r>
  <r>
    <s v="Standard Class"/>
    <x v="0"/>
    <x v="905"/>
    <s v="United States"/>
    <s v="Los Angeles"/>
    <s v="California"/>
    <n v="90032"/>
    <x v="1"/>
    <x v="1"/>
    <s v="Paper"/>
    <n v="12.96"/>
    <n v="2"/>
    <n v="0"/>
    <n v="6.2207999999999997"/>
  </r>
  <r>
    <s v="Standard Class"/>
    <x v="0"/>
    <x v="906"/>
    <s v="United States"/>
    <s v="New York City"/>
    <s v="New York"/>
    <n v="10009"/>
    <x v="3"/>
    <x v="0"/>
    <s v="Bookcases"/>
    <n v="323.13600000000002"/>
    <n v="4"/>
    <n v="0.2"/>
    <n v="12.117599999999999"/>
  </r>
  <r>
    <s v="Standard Class"/>
    <x v="0"/>
    <x v="907"/>
    <s v="United States"/>
    <s v="New York City"/>
    <s v="New York"/>
    <n v="10009"/>
    <x v="3"/>
    <x v="2"/>
    <s v="Phones"/>
    <n v="90.93"/>
    <n v="7"/>
    <n v="0"/>
    <n v="2.7279"/>
  </r>
  <r>
    <s v="Standard Class"/>
    <x v="0"/>
    <x v="908"/>
    <s v="United States"/>
    <s v="New York City"/>
    <s v="New York"/>
    <n v="10009"/>
    <x v="3"/>
    <x v="1"/>
    <s v="Binders"/>
    <n v="52.776000000000003"/>
    <n v="3"/>
    <n v="0.2"/>
    <n v="19.791"/>
  </r>
  <r>
    <s v="Standard Class"/>
    <x v="2"/>
    <x v="909"/>
    <s v="United States"/>
    <s v="Jackson"/>
    <s v="Michigan"/>
    <n v="49201"/>
    <x v="2"/>
    <x v="2"/>
    <s v="Phones"/>
    <n v="1199.8"/>
    <n v="4"/>
    <n v="0"/>
    <n v="323.94600000000003"/>
  </r>
  <r>
    <s v="Standard Class"/>
    <x v="2"/>
    <x v="910"/>
    <s v="United States"/>
    <s v="Jackson"/>
    <s v="Michigan"/>
    <n v="49201"/>
    <x v="2"/>
    <x v="2"/>
    <s v="Accessories"/>
    <n v="1928.78"/>
    <n v="7"/>
    <n v="0"/>
    <n v="829.37540000000001"/>
  </r>
  <r>
    <s v="Standard Class"/>
    <x v="2"/>
    <x v="911"/>
    <s v="United States"/>
    <s v="Jackson"/>
    <s v="Michigan"/>
    <n v="49201"/>
    <x v="2"/>
    <x v="1"/>
    <s v="Storage"/>
    <n v="352.38"/>
    <n v="2"/>
    <n v="0"/>
    <n v="81.047399999999996"/>
  </r>
  <r>
    <s v="Standard Class"/>
    <x v="2"/>
    <x v="912"/>
    <s v="United States"/>
    <s v="Norwich"/>
    <s v="Connecticut"/>
    <n v="6360"/>
    <x v="3"/>
    <x v="0"/>
    <s v="Furnishings"/>
    <n v="22.2"/>
    <n v="6"/>
    <n v="0"/>
    <n v="9.1020000000000003"/>
  </r>
  <r>
    <s v="First Class"/>
    <x v="1"/>
    <x v="913"/>
    <s v="United States"/>
    <s v="Milwaukee"/>
    <s v="Wisconsin"/>
    <n v="53209"/>
    <x v="2"/>
    <x v="0"/>
    <s v="Furnishings"/>
    <n v="46.94"/>
    <n v="1"/>
    <n v="0"/>
    <n v="19.2454"/>
  </r>
  <r>
    <s v="First Class"/>
    <x v="1"/>
    <x v="914"/>
    <s v="United States"/>
    <s v="Milwaukee"/>
    <s v="Wisconsin"/>
    <n v="53209"/>
    <x v="2"/>
    <x v="2"/>
    <s v="Accessories"/>
    <n v="143.72999999999999"/>
    <n v="9"/>
    <n v="0"/>
    <n v="56.054699999999997"/>
  </r>
  <r>
    <s v="Standard Class"/>
    <x v="1"/>
    <x v="915"/>
    <s v="United States"/>
    <s v="San Antonio"/>
    <s v="Texas"/>
    <n v="78207"/>
    <x v="2"/>
    <x v="0"/>
    <s v="Tables"/>
    <n v="99.918000000000006"/>
    <n v="2"/>
    <n v="0.3"/>
    <n v="-18.5562"/>
  </r>
  <r>
    <s v="Standard Class"/>
    <x v="1"/>
    <x v="916"/>
    <s v="United States"/>
    <s v="San Antonio"/>
    <s v="Texas"/>
    <n v="78207"/>
    <x v="2"/>
    <x v="0"/>
    <s v="Chairs"/>
    <n v="797.94399999999996"/>
    <n v="4"/>
    <n v="0.3"/>
    <n v="-56.996000000000002"/>
  </r>
  <r>
    <s v="Standard Class"/>
    <x v="1"/>
    <x v="917"/>
    <s v="United States"/>
    <s v="San Antonio"/>
    <s v="Texas"/>
    <n v="78207"/>
    <x v="2"/>
    <x v="1"/>
    <s v="Binders"/>
    <n v="8.5679999999999996"/>
    <n v="3"/>
    <n v="0.8"/>
    <n v="-14.5656"/>
  </r>
  <r>
    <s v="Standard Class"/>
    <x v="1"/>
    <x v="918"/>
    <s v="United States"/>
    <s v="Dallas"/>
    <s v="Texas"/>
    <n v="75220"/>
    <x v="2"/>
    <x v="1"/>
    <s v="Envelopes"/>
    <n v="149.352"/>
    <n v="3"/>
    <n v="0.2"/>
    <n v="50.406300000000002"/>
  </r>
  <r>
    <s v="Standard Class"/>
    <x v="1"/>
    <x v="919"/>
    <s v="United States"/>
    <s v="Dallas"/>
    <s v="Texas"/>
    <n v="75220"/>
    <x v="2"/>
    <x v="1"/>
    <s v="Storage"/>
    <n v="12.992000000000001"/>
    <n v="1"/>
    <n v="0.2"/>
    <n v="-0.81200000000000006"/>
  </r>
  <r>
    <s v="Standard Class"/>
    <x v="0"/>
    <x v="920"/>
    <s v="United States"/>
    <s v="Alexandria"/>
    <s v="Virginia"/>
    <n v="22304"/>
    <x v="0"/>
    <x v="1"/>
    <s v="Storage"/>
    <n v="24.56"/>
    <n v="2"/>
    <n v="0"/>
    <n v="6.8768000000000002"/>
  </r>
  <r>
    <s v="Standard Class"/>
    <x v="0"/>
    <x v="921"/>
    <s v="United States"/>
    <s v="New York City"/>
    <s v="New York"/>
    <n v="10009"/>
    <x v="3"/>
    <x v="2"/>
    <s v="Accessories"/>
    <n v="85.14"/>
    <n v="3"/>
    <n v="0"/>
    <n v="34.907400000000003"/>
  </r>
  <r>
    <s v="Standard Class"/>
    <x v="0"/>
    <x v="922"/>
    <s v="United States"/>
    <s v="New York City"/>
    <s v="New York"/>
    <n v="10009"/>
    <x v="3"/>
    <x v="2"/>
    <s v="Phones"/>
    <n v="21.99"/>
    <n v="1"/>
    <n v="0"/>
    <n v="10.555199999999999"/>
  </r>
  <r>
    <s v="Standard Class"/>
    <x v="0"/>
    <x v="923"/>
    <s v="United States"/>
    <s v="New York City"/>
    <s v="New York"/>
    <n v="10009"/>
    <x v="3"/>
    <x v="1"/>
    <s v="Appliances"/>
    <n v="406.6"/>
    <n v="5"/>
    <n v="0"/>
    <n v="113.848"/>
  </r>
  <r>
    <s v="Standard Class"/>
    <x v="1"/>
    <x v="924"/>
    <s v="United States"/>
    <s v="New York City"/>
    <s v="New York"/>
    <n v="10011"/>
    <x v="3"/>
    <x v="1"/>
    <s v="Binders"/>
    <n v="841.56799999999998"/>
    <n v="2"/>
    <n v="0.2"/>
    <n v="294.54880000000003"/>
  </r>
  <r>
    <s v="First Class"/>
    <x v="0"/>
    <x v="925"/>
    <s v="United States"/>
    <s v="Philadelphia"/>
    <s v="Pennsylvania"/>
    <n v="19143"/>
    <x v="3"/>
    <x v="1"/>
    <s v="Paper"/>
    <n v="15.552"/>
    <n v="3"/>
    <n v="0.2"/>
    <n v="5.4432"/>
  </r>
  <r>
    <s v="First Class"/>
    <x v="0"/>
    <x v="926"/>
    <s v="United States"/>
    <s v="Philadelphia"/>
    <s v="Pennsylvania"/>
    <n v="19143"/>
    <x v="3"/>
    <x v="2"/>
    <s v="Accessories"/>
    <n v="252"/>
    <n v="5"/>
    <n v="0.2"/>
    <n v="53.55"/>
  </r>
  <r>
    <s v="Standard Class"/>
    <x v="2"/>
    <x v="927"/>
    <s v="United States"/>
    <s v="Springfield"/>
    <s v="Virginia"/>
    <n v="22153"/>
    <x v="0"/>
    <x v="1"/>
    <s v="Art"/>
    <n v="46.2"/>
    <n v="4"/>
    <n v="0"/>
    <n v="12.936"/>
  </r>
  <r>
    <s v="Standard Class"/>
    <x v="2"/>
    <x v="928"/>
    <s v="United States"/>
    <s v="Springfield"/>
    <s v="Virginia"/>
    <n v="22153"/>
    <x v="0"/>
    <x v="1"/>
    <s v="Appliances"/>
    <n v="28.84"/>
    <n v="2"/>
    <n v="0"/>
    <n v="9.5172000000000008"/>
  </r>
  <r>
    <s v="First Class"/>
    <x v="0"/>
    <x v="929"/>
    <s v="United States"/>
    <s v="Toledo"/>
    <s v="Ohio"/>
    <n v="43615"/>
    <x v="3"/>
    <x v="1"/>
    <s v="Art"/>
    <n v="14.592000000000001"/>
    <n v="3"/>
    <n v="0.2"/>
    <n v="2.5535999999999999"/>
  </r>
  <r>
    <s v="First Class"/>
    <x v="0"/>
    <x v="930"/>
    <s v="United States"/>
    <s v="Toledo"/>
    <s v="Ohio"/>
    <n v="43615"/>
    <x v="3"/>
    <x v="1"/>
    <s v="Art"/>
    <n v="89.855999999999995"/>
    <n v="3"/>
    <n v="0.2"/>
    <n v="21.340800000000002"/>
  </r>
  <r>
    <s v="First Class"/>
    <x v="0"/>
    <x v="931"/>
    <s v="United States"/>
    <s v="Toledo"/>
    <s v="Ohio"/>
    <n v="43615"/>
    <x v="3"/>
    <x v="1"/>
    <s v="Paper"/>
    <n v="13.872"/>
    <n v="3"/>
    <n v="0.2"/>
    <n v="5.0286"/>
  </r>
  <r>
    <s v="Standard Class"/>
    <x v="0"/>
    <x v="932"/>
    <s v="United States"/>
    <s v="Philadelphia"/>
    <s v="Pennsylvania"/>
    <n v="19140"/>
    <x v="3"/>
    <x v="1"/>
    <s v="Paper"/>
    <n v="12.192"/>
    <n v="3"/>
    <n v="0.2"/>
    <n v="4.1147999999999998"/>
  </r>
  <r>
    <s v="Standard Class"/>
    <x v="2"/>
    <x v="933"/>
    <s v="United States"/>
    <s v="Philadelphia"/>
    <s v="Pennsylvania"/>
    <n v="19120"/>
    <x v="3"/>
    <x v="1"/>
    <s v="Paper"/>
    <n v="45.055999999999997"/>
    <n v="8"/>
    <n v="0.2"/>
    <n v="15.2064"/>
  </r>
  <r>
    <s v="Standard Class"/>
    <x v="2"/>
    <x v="934"/>
    <s v="United States"/>
    <s v="Philadelphia"/>
    <s v="Pennsylvania"/>
    <n v="19120"/>
    <x v="3"/>
    <x v="1"/>
    <s v="Binders"/>
    <n v="29.718"/>
    <n v="6"/>
    <n v="0.7"/>
    <n v="-21.793199999999999"/>
  </r>
  <r>
    <s v="Standard Class"/>
    <x v="2"/>
    <x v="935"/>
    <s v="United States"/>
    <s v="Philadelphia"/>
    <s v="Pennsylvania"/>
    <n v="19120"/>
    <x v="3"/>
    <x v="1"/>
    <s v="Paper"/>
    <n v="15.552"/>
    <n v="3"/>
    <n v="0.2"/>
    <n v="5.4432"/>
  </r>
  <r>
    <s v="Standard Class"/>
    <x v="2"/>
    <x v="936"/>
    <s v="United States"/>
    <s v="Philadelphia"/>
    <s v="Pennsylvania"/>
    <n v="19120"/>
    <x v="3"/>
    <x v="1"/>
    <s v="Appliances"/>
    <n v="447.69600000000003"/>
    <n v="2"/>
    <n v="0.2"/>
    <n v="33.577199999999998"/>
  </r>
  <r>
    <s v="First Class"/>
    <x v="1"/>
    <x v="937"/>
    <s v="United States"/>
    <s v="Farmington"/>
    <s v="New Mexico"/>
    <n v="87401"/>
    <x v="1"/>
    <x v="2"/>
    <s v="Accessories"/>
    <n v="159.99"/>
    <n v="1"/>
    <n v="0"/>
    <n v="54.396599999999999"/>
  </r>
  <r>
    <s v="Standard Class"/>
    <x v="1"/>
    <x v="938"/>
    <s v="United States"/>
    <s v="Riverside"/>
    <s v="California"/>
    <n v="92503"/>
    <x v="1"/>
    <x v="1"/>
    <s v="Paper"/>
    <n v="12.96"/>
    <n v="2"/>
    <n v="0"/>
    <n v="6.2207999999999997"/>
  </r>
  <r>
    <s v="Standard Class"/>
    <x v="1"/>
    <x v="939"/>
    <s v="United States"/>
    <s v="Riverside"/>
    <s v="California"/>
    <n v="92503"/>
    <x v="1"/>
    <x v="1"/>
    <s v="Appliances"/>
    <n v="134.47999999999999"/>
    <n v="4"/>
    <n v="0"/>
    <n v="34.964799999999997"/>
  </r>
  <r>
    <s v="First Class"/>
    <x v="1"/>
    <x v="940"/>
    <s v="United States"/>
    <s v="San Francisco"/>
    <s v="California"/>
    <n v="94110"/>
    <x v="1"/>
    <x v="1"/>
    <s v="Paper"/>
    <n v="17.12"/>
    <n v="2"/>
    <n v="0"/>
    <n v="8.0464000000000002"/>
  </r>
  <r>
    <s v="Standard Class"/>
    <x v="1"/>
    <x v="941"/>
    <s v="United States"/>
    <s v="Torrance"/>
    <s v="California"/>
    <n v="90503"/>
    <x v="1"/>
    <x v="1"/>
    <s v="Binders"/>
    <n v="6.0960000000000001"/>
    <n v="2"/>
    <n v="0.2"/>
    <n v="2.2098"/>
  </r>
  <r>
    <s v="Standard Class"/>
    <x v="1"/>
    <x v="942"/>
    <s v="United States"/>
    <s v="Torrance"/>
    <s v="California"/>
    <n v="90503"/>
    <x v="1"/>
    <x v="0"/>
    <s v="Tables"/>
    <n v="1114.2719999999999"/>
    <n v="4"/>
    <n v="0.2"/>
    <n v="41.785200000000003"/>
  </r>
  <r>
    <s v="Standard Class"/>
    <x v="0"/>
    <x v="943"/>
    <s v="United States"/>
    <s v="Seattle"/>
    <s v="Washington"/>
    <n v="98105"/>
    <x v="1"/>
    <x v="1"/>
    <s v="Paper"/>
    <n v="32.4"/>
    <n v="5"/>
    <n v="0"/>
    <n v="15.552"/>
  </r>
  <r>
    <s v="Standard Class"/>
    <x v="0"/>
    <x v="944"/>
    <s v="United States"/>
    <s v="Seattle"/>
    <s v="Washington"/>
    <n v="98105"/>
    <x v="1"/>
    <x v="1"/>
    <s v="Storage"/>
    <n v="540.57000000000005"/>
    <n v="3"/>
    <n v="0"/>
    <n v="140.54820000000001"/>
  </r>
  <r>
    <s v="Standard Class"/>
    <x v="0"/>
    <x v="945"/>
    <s v="United States"/>
    <s v="Seattle"/>
    <s v="Washington"/>
    <n v="98105"/>
    <x v="1"/>
    <x v="1"/>
    <s v="Binders"/>
    <n v="167.76"/>
    <n v="5"/>
    <n v="0.2"/>
    <n v="62.91"/>
  </r>
  <r>
    <s v="First Class"/>
    <x v="0"/>
    <x v="946"/>
    <s v="United States"/>
    <s v="Mesa"/>
    <s v="Arizona"/>
    <n v="85204"/>
    <x v="1"/>
    <x v="0"/>
    <s v="Tables"/>
    <n v="393.16500000000002"/>
    <n v="3"/>
    <n v="0.5"/>
    <n v="-204.44579999999999"/>
  </r>
  <r>
    <s v="Standard Class"/>
    <x v="2"/>
    <x v="947"/>
    <s v="United States"/>
    <s v="Philadelphia"/>
    <s v="Pennsylvania"/>
    <n v="19120"/>
    <x v="3"/>
    <x v="0"/>
    <s v="Furnishings"/>
    <n v="516.48800000000006"/>
    <n v="7"/>
    <n v="0.2"/>
    <n v="-12.9122"/>
  </r>
  <r>
    <s v="Standard Class"/>
    <x v="2"/>
    <x v="948"/>
    <s v="United States"/>
    <s v="Philadelphia"/>
    <s v="Pennsylvania"/>
    <n v="19120"/>
    <x v="3"/>
    <x v="0"/>
    <s v="Furnishings"/>
    <n v="1007.232"/>
    <n v="6"/>
    <n v="0.2"/>
    <n v="75.542400000000001"/>
  </r>
  <r>
    <s v="Standard Class"/>
    <x v="2"/>
    <x v="949"/>
    <s v="United States"/>
    <s v="Philadelphia"/>
    <s v="Pennsylvania"/>
    <n v="19120"/>
    <x v="3"/>
    <x v="0"/>
    <s v="Tables"/>
    <n v="2065.3200000000002"/>
    <n v="12"/>
    <n v="0.4"/>
    <n v="-619.596"/>
  </r>
  <r>
    <s v="Standard Class"/>
    <x v="2"/>
    <x v="950"/>
    <s v="United States"/>
    <s v="Philadelphia"/>
    <s v="Pennsylvania"/>
    <n v="19120"/>
    <x v="3"/>
    <x v="1"/>
    <s v="Paper"/>
    <n v="15.552"/>
    <n v="3"/>
    <n v="0.2"/>
    <n v="5.4432"/>
  </r>
  <r>
    <s v="Standard Class"/>
    <x v="2"/>
    <x v="951"/>
    <s v="United States"/>
    <s v="Philadelphia"/>
    <s v="Pennsylvania"/>
    <n v="19120"/>
    <x v="3"/>
    <x v="1"/>
    <s v="Paper"/>
    <n v="25.344000000000001"/>
    <n v="6"/>
    <n v="0.2"/>
    <n v="7.92"/>
  </r>
  <r>
    <s v="Standard Class"/>
    <x v="0"/>
    <x v="952"/>
    <s v="United States"/>
    <s v="Philadelphia"/>
    <s v="Pennsylvania"/>
    <n v="19143"/>
    <x v="3"/>
    <x v="0"/>
    <s v="Furnishings"/>
    <n v="25.472000000000001"/>
    <n v="4"/>
    <n v="0.2"/>
    <n v="7.6416000000000004"/>
  </r>
  <r>
    <s v="Standard Class"/>
    <x v="0"/>
    <x v="953"/>
    <s v="United States"/>
    <s v="Round Rock"/>
    <s v="Texas"/>
    <n v="78664"/>
    <x v="2"/>
    <x v="1"/>
    <s v="Art"/>
    <n v="27.167999999999999"/>
    <n v="2"/>
    <n v="0.2"/>
    <n v="2.7168000000000001"/>
  </r>
  <r>
    <s v="Standard Class"/>
    <x v="0"/>
    <x v="954"/>
    <s v="United States"/>
    <s v="Round Rock"/>
    <s v="Texas"/>
    <n v="78664"/>
    <x v="2"/>
    <x v="0"/>
    <s v="Bookcases"/>
    <n v="78.852800000000002"/>
    <n v="2"/>
    <n v="0.32"/>
    <n v="-11.596"/>
  </r>
  <r>
    <s v="Standard Class"/>
    <x v="0"/>
    <x v="955"/>
    <s v="United States"/>
    <s v="Jackson"/>
    <s v="Mississippi"/>
    <n v="39212"/>
    <x v="0"/>
    <x v="1"/>
    <s v="Storage"/>
    <n v="173.8"/>
    <n v="5"/>
    <n v="0"/>
    <n v="43.45"/>
  </r>
  <r>
    <s v="Second Class"/>
    <x v="0"/>
    <x v="956"/>
    <s v="United States"/>
    <s v="Phoenix"/>
    <s v="Arizona"/>
    <n v="85023"/>
    <x v="1"/>
    <x v="2"/>
    <s v="Phones"/>
    <n v="29.591999999999999"/>
    <n v="1"/>
    <n v="0.2"/>
    <n v="2.5893000000000002"/>
  </r>
  <r>
    <s v="Second Class"/>
    <x v="0"/>
    <x v="957"/>
    <s v="United States"/>
    <s v="Phoenix"/>
    <s v="Arizona"/>
    <n v="85023"/>
    <x v="1"/>
    <x v="1"/>
    <s v="Binders"/>
    <n v="4.7519999999999998"/>
    <n v="2"/>
    <n v="0.7"/>
    <n v="-3.1680000000000001"/>
  </r>
  <r>
    <s v="Second Class"/>
    <x v="0"/>
    <x v="958"/>
    <s v="United States"/>
    <s v="Phoenix"/>
    <s v="Arizona"/>
    <n v="85023"/>
    <x v="1"/>
    <x v="1"/>
    <s v="Paper"/>
    <n v="15.552"/>
    <n v="3"/>
    <n v="0.2"/>
    <n v="5.6375999999999999"/>
  </r>
  <r>
    <s v="Same Day"/>
    <x v="0"/>
    <x v="959"/>
    <s v="United States"/>
    <s v="Oceanside"/>
    <s v="California"/>
    <n v="92054"/>
    <x v="1"/>
    <x v="0"/>
    <s v="Furnishings"/>
    <n v="204.6"/>
    <n v="2"/>
    <n v="0"/>
    <n v="53.195999999999998"/>
  </r>
  <r>
    <s v="Standard Class"/>
    <x v="1"/>
    <x v="960"/>
    <s v="United States"/>
    <s v="San Francisco"/>
    <s v="California"/>
    <n v="94110"/>
    <x v="1"/>
    <x v="0"/>
    <s v="Chairs"/>
    <n v="321.56799999999998"/>
    <n v="2"/>
    <n v="0.2"/>
    <n v="28.1372"/>
  </r>
  <r>
    <s v="Standard Class"/>
    <x v="2"/>
    <x v="961"/>
    <s v="United States"/>
    <s v="Fayetteville"/>
    <s v="Arkansas"/>
    <n v="72701"/>
    <x v="0"/>
    <x v="1"/>
    <s v="Binders"/>
    <n v="6.24"/>
    <n v="2"/>
    <n v="0"/>
    <n v="3.0575999999999999"/>
  </r>
  <r>
    <s v="First Class"/>
    <x v="1"/>
    <x v="962"/>
    <s v="United States"/>
    <s v="San Francisco"/>
    <s v="California"/>
    <n v="94110"/>
    <x v="1"/>
    <x v="1"/>
    <s v="Envelopes"/>
    <n v="21.88"/>
    <n v="2"/>
    <n v="0"/>
    <n v="10.94"/>
  </r>
  <r>
    <s v="Second Class"/>
    <x v="0"/>
    <x v="963"/>
    <s v="United States"/>
    <s v="Boca Raton"/>
    <s v="Florida"/>
    <n v="33433"/>
    <x v="0"/>
    <x v="1"/>
    <s v="Labels"/>
    <n v="4.6079999999999997"/>
    <n v="2"/>
    <n v="0.2"/>
    <n v="1.6704000000000001"/>
  </r>
  <r>
    <s v="First Class"/>
    <x v="2"/>
    <x v="964"/>
    <s v="United States"/>
    <s v="New York City"/>
    <s v="New York"/>
    <n v="10011"/>
    <x v="3"/>
    <x v="1"/>
    <s v="Labels"/>
    <n v="9.82"/>
    <n v="2"/>
    <n v="0"/>
    <n v="4.8117999999999999"/>
  </r>
  <r>
    <s v="First Class"/>
    <x v="2"/>
    <x v="965"/>
    <s v="United States"/>
    <s v="New York City"/>
    <s v="New York"/>
    <n v="10011"/>
    <x v="3"/>
    <x v="1"/>
    <s v="Art"/>
    <n v="35.97"/>
    <n v="3"/>
    <n v="0"/>
    <n v="9.7119"/>
  </r>
  <r>
    <s v="First Class"/>
    <x v="2"/>
    <x v="966"/>
    <s v="United States"/>
    <s v="New York City"/>
    <s v="New York"/>
    <n v="10011"/>
    <x v="3"/>
    <x v="1"/>
    <s v="Paper"/>
    <n v="12.96"/>
    <n v="2"/>
    <n v="0"/>
    <n v="6.2207999999999997"/>
  </r>
  <r>
    <s v="First Class"/>
    <x v="2"/>
    <x v="967"/>
    <s v="United States"/>
    <s v="New York City"/>
    <s v="New York"/>
    <n v="10011"/>
    <x v="3"/>
    <x v="1"/>
    <s v="Paper"/>
    <n v="191.6"/>
    <n v="4"/>
    <n v="0"/>
    <n v="91.968000000000004"/>
  </r>
  <r>
    <s v="First Class"/>
    <x v="2"/>
    <x v="968"/>
    <s v="United States"/>
    <s v="New York City"/>
    <s v="New York"/>
    <n v="10011"/>
    <x v="3"/>
    <x v="1"/>
    <s v="Labels"/>
    <n v="8.64"/>
    <n v="3"/>
    <n v="0"/>
    <n v="4.2336"/>
  </r>
  <r>
    <s v="First Class"/>
    <x v="2"/>
    <x v="969"/>
    <s v="United States"/>
    <s v="New York City"/>
    <s v="New York"/>
    <n v="10011"/>
    <x v="3"/>
    <x v="1"/>
    <s v="Storage"/>
    <n v="501.81"/>
    <n v="3"/>
    <n v="0"/>
    <n v="0"/>
  </r>
  <r>
    <s v="Second Class"/>
    <x v="0"/>
    <x v="970"/>
    <s v="United States"/>
    <s v="Philadelphia"/>
    <s v="Pennsylvania"/>
    <n v="19134"/>
    <x v="3"/>
    <x v="0"/>
    <s v="Furnishings"/>
    <n v="127.104"/>
    <n v="6"/>
    <n v="0.2"/>
    <n v="28.598400000000002"/>
  </r>
  <r>
    <s v="Second Class"/>
    <x v="0"/>
    <x v="971"/>
    <s v="United States"/>
    <s v="Philadelphia"/>
    <s v="Pennsylvania"/>
    <n v="19134"/>
    <x v="3"/>
    <x v="2"/>
    <s v="Phones"/>
    <n v="124.2"/>
    <n v="3"/>
    <n v="0.4"/>
    <n v="-31.05"/>
  </r>
  <r>
    <s v="Second Class"/>
    <x v="0"/>
    <x v="972"/>
    <s v="United States"/>
    <s v="Philadelphia"/>
    <s v="Pennsylvania"/>
    <n v="19134"/>
    <x v="3"/>
    <x v="1"/>
    <s v="Binders"/>
    <n v="18.588000000000001"/>
    <n v="2"/>
    <n v="0.7"/>
    <n v="-13.6312"/>
  </r>
  <r>
    <s v="Second Class"/>
    <x v="0"/>
    <x v="973"/>
    <s v="United States"/>
    <s v="Philadelphia"/>
    <s v="Pennsylvania"/>
    <n v="19134"/>
    <x v="3"/>
    <x v="1"/>
    <s v="Labels"/>
    <n v="30.071999999999999"/>
    <n v="3"/>
    <n v="0.2"/>
    <n v="10.1493"/>
  </r>
  <r>
    <s v="Second Class"/>
    <x v="2"/>
    <x v="974"/>
    <s v="United States"/>
    <s v="New York City"/>
    <s v="New York"/>
    <n v="10011"/>
    <x v="3"/>
    <x v="2"/>
    <s v="Phones"/>
    <n v="160.93"/>
    <n v="7"/>
    <n v="0"/>
    <n v="3.2185999999999999"/>
  </r>
  <r>
    <s v="Second Class"/>
    <x v="2"/>
    <x v="975"/>
    <s v="United States"/>
    <s v="New York City"/>
    <s v="New York"/>
    <n v="10011"/>
    <x v="3"/>
    <x v="1"/>
    <s v="Binders"/>
    <n v="75.792000000000002"/>
    <n v="3"/>
    <n v="0.2"/>
    <n v="25.579799999999999"/>
  </r>
  <r>
    <s v="Standard Class"/>
    <x v="0"/>
    <x v="976"/>
    <s v="United States"/>
    <s v="Portland"/>
    <s v="Oregon"/>
    <n v="97206"/>
    <x v="1"/>
    <x v="1"/>
    <s v="Binders"/>
    <n v="1.08"/>
    <n v="2"/>
    <n v="0.7"/>
    <n v="-0.79200000000000004"/>
  </r>
  <r>
    <s v="First Class"/>
    <x v="1"/>
    <x v="977"/>
    <s v="United States"/>
    <s v="Detroit"/>
    <s v="Michigan"/>
    <n v="48205"/>
    <x v="2"/>
    <x v="2"/>
    <s v="Machines"/>
    <n v="3059.982"/>
    <n v="2"/>
    <n v="0.1"/>
    <n v="679.99599999999998"/>
  </r>
  <r>
    <s v="First Class"/>
    <x v="0"/>
    <x v="978"/>
    <s v="United States"/>
    <s v="Wilmington"/>
    <s v="North Carolina"/>
    <n v="28403"/>
    <x v="0"/>
    <x v="1"/>
    <s v="Binders"/>
    <n v="3.282"/>
    <n v="2"/>
    <n v="0.7"/>
    <n v="-2.6255999999999999"/>
  </r>
  <r>
    <s v="First Class"/>
    <x v="1"/>
    <x v="979"/>
    <s v="United States"/>
    <s v="Columbus"/>
    <s v="Indiana"/>
    <n v="47201"/>
    <x v="2"/>
    <x v="1"/>
    <s v="Paper"/>
    <n v="34.020000000000003"/>
    <n v="3"/>
    <n v="0"/>
    <n v="16.669799999999999"/>
  </r>
  <r>
    <s v="Standard Class"/>
    <x v="0"/>
    <x v="980"/>
    <s v="United States"/>
    <s v="New York City"/>
    <s v="New York"/>
    <n v="10035"/>
    <x v="3"/>
    <x v="0"/>
    <s v="Chairs"/>
    <n v="599.29200000000003"/>
    <n v="6"/>
    <n v="0.1"/>
    <n v="93.223200000000006"/>
  </r>
  <r>
    <s v="Second Class"/>
    <x v="0"/>
    <x v="981"/>
    <s v="United States"/>
    <s v="Louisville"/>
    <s v="Colorado"/>
    <n v="80027"/>
    <x v="1"/>
    <x v="1"/>
    <s v="Art"/>
    <n v="3.3919999999999999"/>
    <n v="1"/>
    <n v="0.2"/>
    <n v="0.80559999999999998"/>
  </r>
  <r>
    <s v="Second Class"/>
    <x v="0"/>
    <x v="982"/>
    <s v="United States"/>
    <s v="Louisville"/>
    <s v="Colorado"/>
    <n v="80027"/>
    <x v="1"/>
    <x v="2"/>
    <s v="Phones"/>
    <n v="559.98400000000004"/>
    <n v="2"/>
    <n v="0.2"/>
    <n v="55.998399999999997"/>
  </r>
  <r>
    <s v="Second Class"/>
    <x v="0"/>
    <x v="983"/>
    <s v="United States"/>
    <s v="Louisville"/>
    <s v="Colorado"/>
    <n v="80027"/>
    <x v="1"/>
    <x v="0"/>
    <s v="Chairs"/>
    <n v="603.91999999999996"/>
    <n v="5"/>
    <n v="0.2"/>
    <n v="75.489999999999995"/>
  </r>
  <r>
    <s v="Standard Class"/>
    <x v="2"/>
    <x v="984"/>
    <s v="United States"/>
    <s v="Pasadena"/>
    <s v="Texas"/>
    <n v="77506"/>
    <x v="2"/>
    <x v="1"/>
    <s v="Labels"/>
    <n v="7.968"/>
    <n v="2"/>
    <n v="0.2"/>
    <n v="2.5895999999999999"/>
  </r>
  <r>
    <s v="Standard Class"/>
    <x v="2"/>
    <x v="985"/>
    <s v="United States"/>
    <s v="Pasadena"/>
    <s v="Texas"/>
    <n v="77506"/>
    <x v="2"/>
    <x v="1"/>
    <s v="Envelopes"/>
    <n v="27.968"/>
    <n v="4"/>
    <n v="0.2"/>
    <n v="9.4391999999999996"/>
  </r>
  <r>
    <s v="Standard Class"/>
    <x v="2"/>
    <x v="986"/>
    <s v="United States"/>
    <s v="Pasadena"/>
    <s v="Texas"/>
    <n v="77506"/>
    <x v="2"/>
    <x v="2"/>
    <s v="Machines"/>
    <n v="336.51"/>
    <n v="3"/>
    <n v="0.4"/>
    <n v="44.868000000000002"/>
  </r>
  <r>
    <s v="Same Day"/>
    <x v="0"/>
    <x v="987"/>
    <s v="United States"/>
    <s v="Houston"/>
    <s v="Texas"/>
    <n v="77041"/>
    <x v="2"/>
    <x v="1"/>
    <s v="Binders"/>
    <n v="1.1120000000000001"/>
    <n v="2"/>
    <n v="0.8"/>
    <n v="-1.8904000000000001"/>
  </r>
  <r>
    <s v="Standard Class"/>
    <x v="1"/>
    <x v="988"/>
    <s v="United States"/>
    <s v="Auburn"/>
    <s v="New York"/>
    <n v="13021"/>
    <x v="3"/>
    <x v="0"/>
    <s v="Furnishings"/>
    <n v="520.04999999999995"/>
    <n v="5"/>
    <n v="0"/>
    <n v="72.807000000000002"/>
  </r>
  <r>
    <s v="Standard Class"/>
    <x v="1"/>
    <x v="989"/>
    <s v="United States"/>
    <s v="Auburn"/>
    <s v="New York"/>
    <n v="13021"/>
    <x v="3"/>
    <x v="1"/>
    <s v="Art"/>
    <n v="17.97"/>
    <n v="3"/>
    <n v="0"/>
    <n v="5.2112999999999996"/>
  </r>
  <r>
    <s v="Second Class"/>
    <x v="2"/>
    <x v="990"/>
    <s v="United States"/>
    <s v="Jacksonville"/>
    <s v="Florida"/>
    <n v="32216"/>
    <x v="0"/>
    <x v="0"/>
    <s v="Chairs"/>
    <n v="1166.92"/>
    <n v="5"/>
    <n v="0.2"/>
    <n v="131.27850000000001"/>
  </r>
  <r>
    <s v="First Class"/>
    <x v="0"/>
    <x v="991"/>
    <s v="United States"/>
    <s v="New York City"/>
    <s v="New York"/>
    <n v="10024"/>
    <x v="3"/>
    <x v="1"/>
    <s v="Binders"/>
    <n v="14.624000000000001"/>
    <n v="2"/>
    <n v="0.2"/>
    <n v="5.484"/>
  </r>
  <r>
    <s v="First Class"/>
    <x v="0"/>
    <x v="992"/>
    <s v="United States"/>
    <s v="San Jose"/>
    <s v="California"/>
    <n v="95123"/>
    <x v="1"/>
    <x v="1"/>
    <s v="Fasteners"/>
    <n v="10.23"/>
    <n v="3"/>
    <n v="0"/>
    <n v="4.9104000000000001"/>
  </r>
  <r>
    <s v="First Class"/>
    <x v="0"/>
    <x v="993"/>
    <s v="United States"/>
    <s v="San Jose"/>
    <s v="California"/>
    <n v="95123"/>
    <x v="1"/>
    <x v="1"/>
    <s v="Paper"/>
    <n v="154.9"/>
    <n v="5"/>
    <n v="0"/>
    <n v="69.704999999999998"/>
  </r>
  <r>
    <s v="Standard Class"/>
    <x v="1"/>
    <x v="994"/>
    <s v="United States"/>
    <s v="Virginia Beach"/>
    <s v="Virginia"/>
    <n v="23464"/>
    <x v="0"/>
    <x v="1"/>
    <s v="Binders"/>
    <n v="2715.93"/>
    <n v="7"/>
    <n v="0"/>
    <n v="1276.4871000000001"/>
  </r>
  <r>
    <s v="Standard Class"/>
    <x v="1"/>
    <x v="995"/>
    <s v="United States"/>
    <s v="Virginia Beach"/>
    <s v="Virginia"/>
    <n v="23464"/>
    <x v="0"/>
    <x v="2"/>
    <s v="Phones"/>
    <n v="617.97"/>
    <n v="3"/>
    <n v="0"/>
    <n v="173.0316"/>
  </r>
  <r>
    <s v="Standard Class"/>
    <x v="0"/>
    <x v="996"/>
    <s v="United States"/>
    <s v="Henderson"/>
    <s v="Kentucky"/>
    <n v="42420"/>
    <x v="0"/>
    <x v="1"/>
    <s v="Envelopes"/>
    <n v="10.67"/>
    <n v="1"/>
    <n v="0"/>
    <n v="4.9081999999999999"/>
  </r>
  <r>
    <s v="Standard Class"/>
    <x v="0"/>
    <x v="997"/>
    <s v="United States"/>
    <s v="Henderson"/>
    <s v="Kentucky"/>
    <n v="42420"/>
    <x v="0"/>
    <x v="1"/>
    <s v="Storage"/>
    <n v="36.630000000000003"/>
    <n v="3"/>
    <n v="0"/>
    <n v="9.8901000000000003"/>
  </r>
  <r>
    <s v="Standard Class"/>
    <x v="0"/>
    <x v="998"/>
    <s v="United States"/>
    <s v="Henderson"/>
    <s v="Kentucky"/>
    <n v="42420"/>
    <x v="0"/>
    <x v="0"/>
    <s v="Furnishings"/>
    <n v="24.1"/>
    <n v="5"/>
    <n v="0"/>
    <n v="9.1579999999999995"/>
  </r>
  <r>
    <s v="Standard Class"/>
    <x v="0"/>
    <x v="999"/>
    <s v="United States"/>
    <s v="Henderson"/>
    <s v="Kentucky"/>
    <n v="42420"/>
    <x v="0"/>
    <x v="0"/>
    <s v="Furnishings"/>
    <n v="33.11"/>
    <n v="7"/>
    <n v="0"/>
    <n v="12.9129"/>
  </r>
  <r>
    <s v="Standard Class"/>
    <x v="2"/>
    <x v="1000"/>
    <s v="United States"/>
    <s v="Vancouver"/>
    <s v="Washington"/>
    <n v="98661"/>
    <x v="1"/>
    <x v="1"/>
    <s v="Art"/>
    <n v="44.02"/>
    <n v="2"/>
    <n v="0"/>
    <n v="11.4452"/>
  </r>
  <r>
    <s v="Same Day"/>
    <x v="0"/>
    <x v="1001"/>
    <s v="United States"/>
    <s v="New York City"/>
    <s v="New York"/>
    <n v="10024"/>
    <x v="3"/>
    <x v="2"/>
    <s v="Accessories"/>
    <n v="2309.65"/>
    <n v="7"/>
    <n v="0"/>
    <n v="762.18449999999996"/>
  </r>
  <r>
    <s v="Same Day"/>
    <x v="0"/>
    <x v="1002"/>
    <s v="United States"/>
    <s v="New York City"/>
    <s v="New York"/>
    <n v="10024"/>
    <x v="3"/>
    <x v="0"/>
    <s v="Tables"/>
    <n v="1090.7819999999999"/>
    <n v="7"/>
    <n v="0.4"/>
    <n v="-290.87520000000001"/>
  </r>
  <r>
    <s v="Same Day"/>
    <x v="0"/>
    <x v="1003"/>
    <s v="United States"/>
    <s v="New York City"/>
    <s v="New York"/>
    <n v="10024"/>
    <x v="3"/>
    <x v="1"/>
    <s v="Paper"/>
    <n v="19.440000000000001"/>
    <n v="3"/>
    <n v="0"/>
    <n v="9.3312000000000008"/>
  </r>
  <r>
    <s v="Standard Class"/>
    <x v="0"/>
    <x v="1004"/>
    <s v="United States"/>
    <s v="Murrieta"/>
    <s v="California"/>
    <n v="92563"/>
    <x v="1"/>
    <x v="1"/>
    <s v="Storage"/>
    <n v="484.65"/>
    <n v="3"/>
    <n v="0"/>
    <n v="92.083500000000001"/>
  </r>
  <r>
    <s v="Standard Class"/>
    <x v="0"/>
    <x v="1005"/>
    <s v="United States"/>
    <s v="Jacksonville"/>
    <s v="North Carolina"/>
    <n v="28540"/>
    <x v="0"/>
    <x v="1"/>
    <s v="Paper"/>
    <n v="115.29600000000001"/>
    <n v="3"/>
    <n v="0.2"/>
    <n v="40.3536"/>
  </r>
  <r>
    <s v="First Class"/>
    <x v="0"/>
    <x v="1006"/>
    <s v="United States"/>
    <s v="Scottsdale"/>
    <s v="Arizona"/>
    <n v="85254"/>
    <x v="1"/>
    <x v="1"/>
    <s v="Envelopes"/>
    <n v="7.08"/>
    <n v="3"/>
    <n v="0.2"/>
    <n v="2.4780000000000002"/>
  </r>
  <r>
    <s v="First Class"/>
    <x v="0"/>
    <x v="1007"/>
    <s v="United States"/>
    <s v="Scottsdale"/>
    <s v="Arizona"/>
    <n v="85254"/>
    <x v="1"/>
    <x v="1"/>
    <s v="Binders"/>
    <n v="4.4009999999999998"/>
    <n v="3"/>
    <n v="0.7"/>
    <n v="-3.5207999999999999"/>
  </r>
  <r>
    <s v="Standard Class"/>
    <x v="0"/>
    <x v="1008"/>
    <s v="United States"/>
    <s v="Burlington"/>
    <s v="Iowa"/>
    <n v="52601"/>
    <x v="2"/>
    <x v="1"/>
    <s v="Paper"/>
    <n v="44.75"/>
    <n v="5"/>
    <n v="0"/>
    <n v="20.585000000000001"/>
  </r>
  <r>
    <s v="First Class"/>
    <x v="0"/>
    <x v="1009"/>
    <s v="United States"/>
    <s v="Chicago"/>
    <s v="Illinois"/>
    <n v="60653"/>
    <x v="2"/>
    <x v="2"/>
    <s v="Phones"/>
    <n v="95.983999999999995"/>
    <n v="2"/>
    <n v="0.2"/>
    <n v="5.9989999999999997"/>
  </r>
  <r>
    <s v="First Class"/>
    <x v="0"/>
    <x v="1010"/>
    <s v="United States"/>
    <s v="San Diego"/>
    <s v="California"/>
    <n v="92037"/>
    <x v="1"/>
    <x v="0"/>
    <s v="Furnishings"/>
    <n v="151.72"/>
    <n v="4"/>
    <n v="0"/>
    <n v="27.3096"/>
  </r>
  <r>
    <s v="Second Class"/>
    <x v="0"/>
    <x v="1011"/>
    <s v="United States"/>
    <s v="Olympia"/>
    <s v="Washington"/>
    <n v="98502"/>
    <x v="1"/>
    <x v="0"/>
    <s v="Furnishings"/>
    <n v="155.25"/>
    <n v="3"/>
    <n v="0"/>
    <n v="46.575000000000003"/>
  </r>
  <r>
    <s v="Second Class"/>
    <x v="0"/>
    <x v="1012"/>
    <s v="United States"/>
    <s v="Olympia"/>
    <s v="Washington"/>
    <n v="98502"/>
    <x v="1"/>
    <x v="1"/>
    <s v="Storage"/>
    <n v="14.03"/>
    <n v="1"/>
    <n v="0"/>
    <n v="4.0686999999999998"/>
  </r>
  <r>
    <s v="Second Class"/>
    <x v="0"/>
    <x v="1013"/>
    <s v="United States"/>
    <s v="Seattle"/>
    <s v="Washington"/>
    <n v="98103"/>
    <x v="1"/>
    <x v="0"/>
    <s v="Tables"/>
    <n v="1618.37"/>
    <n v="13"/>
    <n v="0"/>
    <n v="356.04140000000001"/>
  </r>
  <r>
    <s v="Second Class"/>
    <x v="0"/>
    <x v="1014"/>
    <s v="United States"/>
    <s v="Seattle"/>
    <s v="Washington"/>
    <n v="98103"/>
    <x v="1"/>
    <x v="2"/>
    <s v="Accessories"/>
    <n v="99.6"/>
    <n v="1"/>
    <n v="0"/>
    <n v="36.851999999999997"/>
  </r>
  <r>
    <s v="Second Class"/>
    <x v="2"/>
    <x v="1015"/>
    <s v="United States"/>
    <s v="Los Angeles"/>
    <s v="California"/>
    <n v="90036"/>
    <x v="1"/>
    <x v="1"/>
    <s v="Paper"/>
    <n v="32.4"/>
    <n v="5"/>
    <n v="0"/>
    <n v="15.552"/>
  </r>
  <r>
    <s v="Standard Class"/>
    <x v="1"/>
    <x v="1016"/>
    <s v="United States"/>
    <s v="New York City"/>
    <s v="New York"/>
    <n v="10011"/>
    <x v="3"/>
    <x v="0"/>
    <s v="Furnishings"/>
    <n v="13.96"/>
    <n v="2"/>
    <n v="0"/>
    <n v="6.7008000000000001"/>
  </r>
  <r>
    <s v="Standard Class"/>
    <x v="1"/>
    <x v="1017"/>
    <s v="United States"/>
    <s v="New York City"/>
    <s v="New York"/>
    <n v="10011"/>
    <x v="3"/>
    <x v="0"/>
    <s v="Furnishings"/>
    <n v="155.82"/>
    <n v="3"/>
    <n v="0"/>
    <n v="63.886200000000002"/>
  </r>
  <r>
    <s v="Standard Class"/>
    <x v="1"/>
    <x v="1018"/>
    <s v="United States"/>
    <s v="New York City"/>
    <s v="New York"/>
    <n v="10011"/>
    <x v="3"/>
    <x v="2"/>
    <s v="Phones"/>
    <n v="124.95"/>
    <n v="5"/>
    <n v="0"/>
    <n v="2.4990000000000001"/>
  </r>
  <r>
    <s v="Standard Class"/>
    <x v="1"/>
    <x v="1019"/>
    <s v="United States"/>
    <s v="New York City"/>
    <s v="New York"/>
    <n v="10011"/>
    <x v="3"/>
    <x v="1"/>
    <s v="Storage"/>
    <n v="601.65"/>
    <n v="5"/>
    <n v="0"/>
    <n v="156.429"/>
  </r>
  <r>
    <s v="Standard Class"/>
    <x v="0"/>
    <x v="1020"/>
    <s v="United States"/>
    <s v="Washington"/>
    <s v="District of Columbia"/>
    <n v="20016"/>
    <x v="3"/>
    <x v="1"/>
    <s v="Art"/>
    <n v="22.74"/>
    <n v="3"/>
    <n v="0"/>
    <n v="8.8686000000000007"/>
  </r>
  <r>
    <s v="Standard Class"/>
    <x v="0"/>
    <x v="1021"/>
    <s v="United States"/>
    <s v="Washington"/>
    <s v="District of Columbia"/>
    <n v="20016"/>
    <x v="3"/>
    <x v="0"/>
    <s v="Chairs"/>
    <n v="1267.53"/>
    <n v="3"/>
    <n v="0"/>
    <n v="316.88249999999999"/>
  </r>
  <r>
    <s v="Standard Class"/>
    <x v="0"/>
    <x v="1022"/>
    <s v="United States"/>
    <s v="Washington"/>
    <s v="District of Columbia"/>
    <n v="20016"/>
    <x v="3"/>
    <x v="2"/>
    <s v="Machines"/>
    <n v="1379.92"/>
    <n v="8"/>
    <n v="0"/>
    <n v="648.56240000000003"/>
  </r>
  <r>
    <s v="Standard Class"/>
    <x v="0"/>
    <x v="1023"/>
    <s v="United States"/>
    <s v="Philadelphia"/>
    <s v="Pennsylvania"/>
    <n v="19134"/>
    <x v="3"/>
    <x v="1"/>
    <s v="Envelopes"/>
    <n v="6.2080000000000002"/>
    <n v="2"/>
    <n v="0.2"/>
    <n v="2.1728000000000001"/>
  </r>
  <r>
    <s v="First Class"/>
    <x v="2"/>
    <x v="1024"/>
    <s v="United States"/>
    <s v="Los Angeles"/>
    <s v="California"/>
    <n v="90045"/>
    <x v="1"/>
    <x v="1"/>
    <s v="Binders"/>
    <n v="11.808"/>
    <n v="2"/>
    <n v="0.2"/>
    <n v="4.2804000000000002"/>
  </r>
  <r>
    <s v="Second Class"/>
    <x v="2"/>
    <x v="1025"/>
    <s v="United States"/>
    <s v="Springfield"/>
    <s v="Ohio"/>
    <n v="45503"/>
    <x v="3"/>
    <x v="1"/>
    <s v="Paper"/>
    <n v="15.552"/>
    <n v="3"/>
    <n v="0.2"/>
    <n v="5.4432"/>
  </r>
  <r>
    <s v="Second Class"/>
    <x v="2"/>
    <x v="1026"/>
    <s v="United States"/>
    <s v="Springfield"/>
    <s v="Ohio"/>
    <n v="45503"/>
    <x v="3"/>
    <x v="1"/>
    <s v="Paper"/>
    <n v="63.311999999999998"/>
    <n v="3"/>
    <n v="0.2"/>
    <n v="20.5764"/>
  </r>
  <r>
    <s v="Second Class"/>
    <x v="2"/>
    <x v="1027"/>
    <s v="United States"/>
    <s v="Springfield"/>
    <s v="Ohio"/>
    <n v="45503"/>
    <x v="3"/>
    <x v="2"/>
    <s v="Phones"/>
    <n v="15.587999999999999"/>
    <n v="2"/>
    <n v="0.4"/>
    <n v="-9.8724000000000007"/>
  </r>
  <r>
    <s v="Standard Class"/>
    <x v="1"/>
    <x v="1028"/>
    <s v="United States"/>
    <s v="Hackensack"/>
    <s v="New Jersey"/>
    <n v="7601"/>
    <x v="3"/>
    <x v="1"/>
    <s v="Paper"/>
    <n v="177.2"/>
    <n v="5"/>
    <n v="0"/>
    <n v="83.284000000000006"/>
  </r>
  <r>
    <s v="Standard Class"/>
    <x v="1"/>
    <x v="1029"/>
    <s v="United States"/>
    <s v="Hackensack"/>
    <s v="New Jersey"/>
    <n v="7601"/>
    <x v="3"/>
    <x v="2"/>
    <s v="Phones"/>
    <n v="197.97"/>
    <n v="3"/>
    <n v="0"/>
    <n v="57.411299999999997"/>
  </r>
  <r>
    <s v="Standard Class"/>
    <x v="1"/>
    <x v="1030"/>
    <s v="United States"/>
    <s v="Hackensack"/>
    <s v="New Jersey"/>
    <n v="7601"/>
    <x v="3"/>
    <x v="0"/>
    <s v="Chairs"/>
    <n v="854.94"/>
    <n v="3"/>
    <n v="0"/>
    <n v="213.73500000000001"/>
  </r>
  <r>
    <s v="Standard Class"/>
    <x v="1"/>
    <x v="1031"/>
    <s v="United States"/>
    <s v="Hackensack"/>
    <s v="New Jersey"/>
    <n v="7601"/>
    <x v="3"/>
    <x v="0"/>
    <s v="Furnishings"/>
    <n v="124.11"/>
    <n v="9"/>
    <n v="0"/>
    <n v="52.126199999999997"/>
  </r>
  <r>
    <s v="Standard Class"/>
    <x v="1"/>
    <x v="1032"/>
    <s v="United States"/>
    <s v="Hackensack"/>
    <s v="New Jersey"/>
    <n v="7601"/>
    <x v="3"/>
    <x v="1"/>
    <s v="Labels"/>
    <n v="14.4"/>
    <n v="5"/>
    <n v="0"/>
    <n v="7.056"/>
  </r>
  <r>
    <s v="First Class"/>
    <x v="0"/>
    <x v="1033"/>
    <s v="United States"/>
    <s v="Cincinnati"/>
    <s v="Ohio"/>
    <n v="45231"/>
    <x v="3"/>
    <x v="1"/>
    <s v="Paper"/>
    <n v="15.696"/>
    <n v="3"/>
    <n v="0.2"/>
    <n v="5.1012000000000004"/>
  </r>
  <r>
    <s v="First Class"/>
    <x v="0"/>
    <x v="1034"/>
    <s v="United States"/>
    <s v="Cincinnati"/>
    <s v="Ohio"/>
    <n v="45231"/>
    <x v="3"/>
    <x v="1"/>
    <s v="Binders"/>
    <n v="2.6280000000000001"/>
    <n v="2"/>
    <n v="0.7"/>
    <n v="-1.9272"/>
  </r>
  <r>
    <s v="First Class"/>
    <x v="0"/>
    <x v="1035"/>
    <s v="United States"/>
    <s v="Cincinnati"/>
    <s v="Ohio"/>
    <n v="45231"/>
    <x v="3"/>
    <x v="1"/>
    <s v="Binders"/>
    <n v="14.427"/>
    <n v="3"/>
    <n v="0.7"/>
    <n v="-10.579800000000001"/>
  </r>
  <r>
    <s v="Standard Class"/>
    <x v="2"/>
    <x v="1036"/>
    <s v="United States"/>
    <s v="Jefferson City"/>
    <s v="Missouri"/>
    <n v="65109"/>
    <x v="2"/>
    <x v="0"/>
    <s v="Furnishings"/>
    <n v="86.62"/>
    <n v="2"/>
    <n v="0"/>
    <n v="8.6620000000000008"/>
  </r>
  <r>
    <s v="First Class"/>
    <x v="0"/>
    <x v="1037"/>
    <s v="United States"/>
    <s v="Los Angeles"/>
    <s v="California"/>
    <n v="90004"/>
    <x v="1"/>
    <x v="1"/>
    <s v="Binders"/>
    <n v="36.624000000000002"/>
    <n v="3"/>
    <n v="0.2"/>
    <n v="13.734"/>
  </r>
  <r>
    <s v="First Class"/>
    <x v="0"/>
    <x v="1038"/>
    <s v="United States"/>
    <s v="Burlington"/>
    <s v="North Carolina"/>
    <n v="27217"/>
    <x v="0"/>
    <x v="1"/>
    <s v="Art"/>
    <n v="23.968"/>
    <n v="7"/>
    <n v="0.2"/>
    <n v="2.6964000000000001"/>
  </r>
  <r>
    <s v="First Class"/>
    <x v="0"/>
    <x v="1039"/>
    <s v="United States"/>
    <s v="Burlington"/>
    <s v="North Carolina"/>
    <n v="27217"/>
    <x v="0"/>
    <x v="1"/>
    <s v="Art"/>
    <n v="28.728000000000002"/>
    <n v="3"/>
    <n v="0.2"/>
    <n v="1.7955000000000001"/>
  </r>
  <r>
    <s v="Standard Class"/>
    <x v="2"/>
    <x v="1040"/>
    <s v="United States"/>
    <s v="Saint Peters"/>
    <s v="Missouri"/>
    <n v="63376"/>
    <x v="2"/>
    <x v="0"/>
    <s v="Tables"/>
    <n v="697.16"/>
    <n v="4"/>
    <n v="0"/>
    <n v="146.40360000000001"/>
  </r>
  <r>
    <s v="Second Class"/>
    <x v="0"/>
    <x v="1041"/>
    <s v="United States"/>
    <s v="New York City"/>
    <s v="New York"/>
    <n v="10035"/>
    <x v="3"/>
    <x v="2"/>
    <s v="Accessories"/>
    <n v="31.86"/>
    <n v="2"/>
    <n v="0"/>
    <n v="11.151"/>
  </r>
  <r>
    <s v="Second Class"/>
    <x v="0"/>
    <x v="1042"/>
    <s v="United States"/>
    <s v="New York City"/>
    <s v="New York"/>
    <n v="10035"/>
    <x v="3"/>
    <x v="0"/>
    <s v="Bookcases"/>
    <n v="722.35199999999998"/>
    <n v="3"/>
    <n v="0.2"/>
    <n v="90.293999999999997"/>
  </r>
  <r>
    <s v="First Class"/>
    <x v="1"/>
    <x v="1043"/>
    <s v="United States"/>
    <s v="Chicago"/>
    <s v="Illinois"/>
    <n v="60610"/>
    <x v="2"/>
    <x v="1"/>
    <s v="Art"/>
    <n v="8.84"/>
    <n v="5"/>
    <n v="0.2"/>
    <n v="2.9834999999999998"/>
  </r>
  <r>
    <s v="First Class"/>
    <x v="1"/>
    <x v="1044"/>
    <s v="United States"/>
    <s v="Chicago"/>
    <s v="Illinois"/>
    <n v="60610"/>
    <x v="2"/>
    <x v="1"/>
    <s v="Appliances"/>
    <n v="58.463999999999999"/>
    <n v="9"/>
    <n v="0.8"/>
    <n v="-146.16"/>
  </r>
  <r>
    <s v="Standard Class"/>
    <x v="2"/>
    <x v="1045"/>
    <s v="United States"/>
    <s v="Rockford"/>
    <s v="Illinois"/>
    <n v="61107"/>
    <x v="2"/>
    <x v="0"/>
    <s v="Chairs"/>
    <n v="254.60400000000001"/>
    <n v="14"/>
    <n v="0.3"/>
    <n v="-18.186"/>
  </r>
  <r>
    <s v="Standard Class"/>
    <x v="0"/>
    <x v="1046"/>
    <s v="United States"/>
    <s v="Miami"/>
    <s v="Florida"/>
    <n v="33142"/>
    <x v="0"/>
    <x v="2"/>
    <s v="Phones"/>
    <n v="1363.96"/>
    <n v="5"/>
    <n v="0.2"/>
    <n v="85.247500000000002"/>
  </r>
  <r>
    <s v="Standard Class"/>
    <x v="0"/>
    <x v="1047"/>
    <s v="United States"/>
    <s v="Miami"/>
    <s v="Florida"/>
    <n v="33142"/>
    <x v="0"/>
    <x v="0"/>
    <s v="Furnishings"/>
    <n v="102.36"/>
    <n v="3"/>
    <n v="0.2"/>
    <n v="-3.8384999999999998"/>
  </r>
  <r>
    <s v="Second Class"/>
    <x v="0"/>
    <x v="1048"/>
    <s v="United States"/>
    <s v="San Francisco"/>
    <s v="California"/>
    <n v="94109"/>
    <x v="1"/>
    <x v="2"/>
    <s v="Phones"/>
    <n v="1113.5039999999999"/>
    <n v="12"/>
    <n v="0.2"/>
    <n v="125.2692"/>
  </r>
  <r>
    <s v="Second Class"/>
    <x v="0"/>
    <x v="1049"/>
    <s v="United States"/>
    <s v="San Francisco"/>
    <s v="California"/>
    <n v="94109"/>
    <x v="1"/>
    <x v="2"/>
    <s v="Accessories"/>
    <n v="99.99"/>
    <n v="1"/>
    <n v="0"/>
    <n v="37.996200000000002"/>
  </r>
  <r>
    <s v="First Class"/>
    <x v="1"/>
    <x v="1050"/>
    <s v="United States"/>
    <s v="Philadelphia"/>
    <s v="Pennsylvania"/>
    <n v="19134"/>
    <x v="3"/>
    <x v="0"/>
    <s v="Furnishings"/>
    <n v="168.464"/>
    <n v="2"/>
    <n v="0.2"/>
    <n v="-29.481200000000001"/>
  </r>
  <r>
    <s v="First Class"/>
    <x v="1"/>
    <x v="1051"/>
    <s v="United States"/>
    <s v="Philadelphia"/>
    <s v="Pennsylvania"/>
    <n v="19134"/>
    <x v="3"/>
    <x v="1"/>
    <s v="Paper"/>
    <n v="6.72"/>
    <n v="2"/>
    <n v="0.2"/>
    <n v="2.4359999999999999"/>
  </r>
  <r>
    <s v="First Class"/>
    <x v="1"/>
    <x v="1052"/>
    <s v="United States"/>
    <s v="Philadelphia"/>
    <s v="Pennsylvania"/>
    <n v="19134"/>
    <x v="3"/>
    <x v="0"/>
    <s v="Furnishings"/>
    <n v="282.88799999999998"/>
    <n v="9"/>
    <n v="0.2"/>
    <n v="56.577599999999997"/>
  </r>
  <r>
    <s v="Standard Class"/>
    <x v="2"/>
    <x v="1053"/>
    <s v="United States"/>
    <s v="New York City"/>
    <s v="New York"/>
    <n v="10009"/>
    <x v="3"/>
    <x v="1"/>
    <s v="Art"/>
    <n v="11.16"/>
    <n v="2"/>
    <n v="0"/>
    <n v="4.3524000000000003"/>
  </r>
  <r>
    <s v="Standard Class"/>
    <x v="2"/>
    <x v="1054"/>
    <s v="United States"/>
    <s v="New York City"/>
    <s v="New York"/>
    <n v="10009"/>
    <x v="3"/>
    <x v="0"/>
    <s v="Furnishings"/>
    <n v="108.4"/>
    <n v="2"/>
    <n v="0"/>
    <n v="22.763999999999999"/>
  </r>
  <r>
    <s v="Standard Class"/>
    <x v="2"/>
    <x v="1055"/>
    <s v="United States"/>
    <s v="New York City"/>
    <s v="New York"/>
    <n v="10009"/>
    <x v="3"/>
    <x v="1"/>
    <s v="Binders"/>
    <n v="82.343999999999994"/>
    <n v="3"/>
    <n v="0.2"/>
    <n v="27.7911"/>
  </r>
  <r>
    <s v="Standard Class"/>
    <x v="2"/>
    <x v="1056"/>
    <s v="United States"/>
    <s v="New York City"/>
    <s v="New York"/>
    <n v="10009"/>
    <x v="3"/>
    <x v="1"/>
    <s v="Binders"/>
    <n v="9.0879999999999992"/>
    <n v="4"/>
    <n v="0.2"/>
    <n v="3.2944"/>
  </r>
  <r>
    <s v="Standard Class"/>
    <x v="1"/>
    <x v="1057"/>
    <s v="United States"/>
    <s v="San Diego"/>
    <s v="California"/>
    <n v="92037"/>
    <x v="1"/>
    <x v="1"/>
    <s v="Binders"/>
    <n v="19.936"/>
    <n v="4"/>
    <n v="0.2"/>
    <n v="7.2267999999999999"/>
  </r>
  <r>
    <s v="Standard Class"/>
    <x v="1"/>
    <x v="1058"/>
    <s v="United States"/>
    <s v="San Diego"/>
    <s v="California"/>
    <n v="92037"/>
    <x v="1"/>
    <x v="1"/>
    <s v="Binders"/>
    <n v="65.567999999999998"/>
    <n v="2"/>
    <n v="0.2"/>
    <n v="22.948799999999999"/>
  </r>
  <r>
    <s v="Standard Class"/>
    <x v="2"/>
    <x v="1059"/>
    <s v="United States"/>
    <s v="Philadelphia"/>
    <s v="Pennsylvania"/>
    <n v="19143"/>
    <x v="3"/>
    <x v="1"/>
    <s v="Fasteners"/>
    <n v="4.4160000000000004"/>
    <n v="3"/>
    <n v="0.2"/>
    <n v="1.6008"/>
  </r>
  <r>
    <s v="Standard Class"/>
    <x v="0"/>
    <x v="1060"/>
    <s v="United States"/>
    <s v="Houston"/>
    <s v="Texas"/>
    <n v="77095"/>
    <x v="2"/>
    <x v="0"/>
    <s v="Chairs"/>
    <n v="107.77200000000001"/>
    <n v="2"/>
    <n v="0.3"/>
    <n v="-29.252400000000002"/>
  </r>
  <r>
    <s v="Standard Class"/>
    <x v="1"/>
    <x v="1061"/>
    <s v="United States"/>
    <s v="Toledo"/>
    <s v="Ohio"/>
    <n v="43615"/>
    <x v="3"/>
    <x v="1"/>
    <s v="Appliances"/>
    <n v="45.216000000000001"/>
    <n v="3"/>
    <n v="0.2"/>
    <n v="4.5216000000000003"/>
  </r>
  <r>
    <s v="Standard Class"/>
    <x v="1"/>
    <x v="1062"/>
    <s v="United States"/>
    <s v="Toledo"/>
    <s v="Ohio"/>
    <n v="43615"/>
    <x v="3"/>
    <x v="1"/>
    <s v="Fasteners"/>
    <n v="10.416"/>
    <n v="7"/>
    <n v="0.2"/>
    <n v="-2.2134"/>
  </r>
  <r>
    <s v="Standard Class"/>
    <x v="1"/>
    <x v="1063"/>
    <s v="United States"/>
    <s v="Toledo"/>
    <s v="Ohio"/>
    <n v="43615"/>
    <x v="3"/>
    <x v="1"/>
    <s v="Art"/>
    <n v="7.8719999999999999"/>
    <n v="3"/>
    <n v="0.2"/>
    <n v="1.2791999999999999"/>
  </r>
  <r>
    <s v="Standard Class"/>
    <x v="1"/>
    <x v="1064"/>
    <s v="United States"/>
    <s v="Toledo"/>
    <s v="Ohio"/>
    <n v="43615"/>
    <x v="3"/>
    <x v="2"/>
    <s v="Phones"/>
    <n v="118.782"/>
    <n v="3"/>
    <n v="0.4"/>
    <n v="-27.715800000000002"/>
  </r>
  <r>
    <s v="Standard Class"/>
    <x v="1"/>
    <x v="1065"/>
    <s v="United States"/>
    <s v="Toledo"/>
    <s v="Ohio"/>
    <n v="43615"/>
    <x v="3"/>
    <x v="1"/>
    <s v="Fasteners"/>
    <n v="1.448"/>
    <n v="1"/>
    <n v="0.2"/>
    <n v="0.23530000000000001"/>
  </r>
  <r>
    <s v="Standard Class"/>
    <x v="1"/>
    <x v="1066"/>
    <s v="United States"/>
    <s v="Toledo"/>
    <s v="Ohio"/>
    <n v="43615"/>
    <x v="3"/>
    <x v="1"/>
    <s v="Binders"/>
    <n v="55.47"/>
    <n v="5"/>
    <n v="0.7"/>
    <n v="-46.225000000000001"/>
  </r>
  <r>
    <s v="First Class"/>
    <x v="0"/>
    <x v="1067"/>
    <s v="United States"/>
    <s v="San Francisco"/>
    <s v="California"/>
    <n v="94122"/>
    <x v="1"/>
    <x v="0"/>
    <s v="Chairs"/>
    <n v="194.84800000000001"/>
    <n v="4"/>
    <n v="0.2"/>
    <n v="12.178000000000001"/>
  </r>
  <r>
    <s v="Second Class"/>
    <x v="0"/>
    <x v="1068"/>
    <s v="United States"/>
    <s v="Brownsville"/>
    <s v="Texas"/>
    <n v="78521"/>
    <x v="2"/>
    <x v="1"/>
    <s v="Supplies"/>
    <n v="1.744"/>
    <n v="1"/>
    <n v="0.2"/>
    <n v="-0.3488"/>
  </r>
  <r>
    <s v="Standard Class"/>
    <x v="2"/>
    <x v="1069"/>
    <s v="United States"/>
    <s v="Philadelphia"/>
    <s v="Pennsylvania"/>
    <n v="19143"/>
    <x v="3"/>
    <x v="1"/>
    <s v="Binders"/>
    <n v="25.175999999999998"/>
    <n v="4"/>
    <n v="0.7"/>
    <n v="-18.462399999999999"/>
  </r>
  <r>
    <s v="Standard Class"/>
    <x v="2"/>
    <x v="1070"/>
    <s v="United States"/>
    <s v="Los Angeles"/>
    <s v="California"/>
    <n v="90008"/>
    <x v="1"/>
    <x v="1"/>
    <s v="Art"/>
    <n v="19.46"/>
    <n v="7"/>
    <n v="0"/>
    <n v="5.0595999999999997"/>
  </r>
  <r>
    <s v="Standard Class"/>
    <x v="2"/>
    <x v="1071"/>
    <s v="United States"/>
    <s v="Denver"/>
    <s v="Colorado"/>
    <n v="80219"/>
    <x v="1"/>
    <x v="1"/>
    <s v="Paper"/>
    <n v="29.472000000000001"/>
    <n v="3"/>
    <n v="0.2"/>
    <n v="9.9467999999999996"/>
  </r>
  <r>
    <s v="Standard Class"/>
    <x v="0"/>
    <x v="1072"/>
    <s v="United States"/>
    <s v="New York City"/>
    <s v="New York"/>
    <n v="10035"/>
    <x v="3"/>
    <x v="1"/>
    <s v="Binders"/>
    <n v="8.64"/>
    <n v="2"/>
    <n v="0.2"/>
    <n v="3.024"/>
  </r>
  <r>
    <s v="Standard Class"/>
    <x v="0"/>
    <x v="1073"/>
    <s v="United States"/>
    <s v="Mesa"/>
    <s v="Arizona"/>
    <n v="85204"/>
    <x v="1"/>
    <x v="1"/>
    <s v="Binders"/>
    <n v="6.27"/>
    <n v="5"/>
    <n v="0.7"/>
    <n v="-4.5979999999999999"/>
  </r>
  <r>
    <s v="Standard Class"/>
    <x v="0"/>
    <x v="1074"/>
    <s v="United States"/>
    <s v="Mesa"/>
    <s v="Arizona"/>
    <n v="85204"/>
    <x v="1"/>
    <x v="1"/>
    <s v="Binders"/>
    <n v="4.3680000000000003"/>
    <n v="7"/>
    <n v="0.7"/>
    <n v="-3.3488000000000002"/>
  </r>
  <r>
    <s v="Standard Class"/>
    <x v="0"/>
    <x v="1075"/>
    <s v="United States"/>
    <s v="Mesa"/>
    <s v="Arizona"/>
    <n v="85204"/>
    <x v="1"/>
    <x v="2"/>
    <s v="Accessories"/>
    <n v="31.984000000000002"/>
    <n v="2"/>
    <n v="0.2"/>
    <n v="1.9990000000000001"/>
  </r>
  <r>
    <s v="First Class"/>
    <x v="2"/>
    <x v="1076"/>
    <s v="United States"/>
    <s v="Columbus"/>
    <s v="Indiana"/>
    <n v="47201"/>
    <x v="2"/>
    <x v="1"/>
    <s v="Art"/>
    <n v="40.880000000000003"/>
    <n v="7"/>
    <n v="0"/>
    <n v="10.6288"/>
  </r>
  <r>
    <s v="Second Class"/>
    <x v="0"/>
    <x v="1077"/>
    <s v="United States"/>
    <s v="Seattle"/>
    <s v="Washington"/>
    <n v="98105"/>
    <x v="1"/>
    <x v="1"/>
    <s v="Appliances"/>
    <n v="119.96"/>
    <n v="2"/>
    <n v="0"/>
    <n v="33.588799999999999"/>
  </r>
  <r>
    <s v="Second Class"/>
    <x v="0"/>
    <x v="1078"/>
    <s v="United States"/>
    <s v="Seattle"/>
    <s v="Washington"/>
    <n v="98105"/>
    <x v="1"/>
    <x v="1"/>
    <s v="Storage"/>
    <n v="31.44"/>
    <n v="3"/>
    <n v="0"/>
    <n v="8.4887999999999995"/>
  </r>
  <r>
    <s v="Second Class"/>
    <x v="0"/>
    <x v="1079"/>
    <s v="United States"/>
    <s v="Seattle"/>
    <s v="Washington"/>
    <n v="98105"/>
    <x v="1"/>
    <x v="1"/>
    <s v="Binders"/>
    <n v="6.88"/>
    <n v="1"/>
    <n v="0.2"/>
    <n v="2.3220000000000001"/>
  </r>
  <r>
    <s v="Standard Class"/>
    <x v="1"/>
    <x v="1080"/>
    <s v="United States"/>
    <s v="Detroit"/>
    <s v="Michigan"/>
    <n v="48227"/>
    <x v="2"/>
    <x v="1"/>
    <s v="Paper"/>
    <n v="19.920000000000002"/>
    <n v="4"/>
    <n v="0"/>
    <n v="9.3623999999999992"/>
  </r>
  <r>
    <s v="Standard Class"/>
    <x v="1"/>
    <x v="1081"/>
    <s v="United States"/>
    <s v="Detroit"/>
    <s v="Michigan"/>
    <n v="48227"/>
    <x v="2"/>
    <x v="0"/>
    <s v="Chairs"/>
    <n v="1106.9100000000001"/>
    <n v="9"/>
    <n v="0"/>
    <n v="121.76009999999999"/>
  </r>
  <r>
    <s v="Standard Class"/>
    <x v="0"/>
    <x v="1082"/>
    <s v="United States"/>
    <s v="Yonkers"/>
    <s v="New York"/>
    <n v="10701"/>
    <x v="3"/>
    <x v="0"/>
    <s v="Tables"/>
    <n v="836.59199999999998"/>
    <n v="8"/>
    <n v="0.4"/>
    <n v="-264.92079999999999"/>
  </r>
  <r>
    <s v="Standard Class"/>
    <x v="0"/>
    <x v="1083"/>
    <s v="United States"/>
    <s v="Yonkers"/>
    <s v="New York"/>
    <n v="10701"/>
    <x v="3"/>
    <x v="1"/>
    <s v="Paper"/>
    <n v="26.38"/>
    <n v="1"/>
    <n v="0"/>
    <n v="12.1348"/>
  </r>
  <r>
    <s v="Standard Class"/>
    <x v="0"/>
    <x v="1084"/>
    <s v="United States"/>
    <s v="Yonkers"/>
    <s v="New York"/>
    <n v="10701"/>
    <x v="3"/>
    <x v="1"/>
    <s v="Storage"/>
    <n v="362.92"/>
    <n v="2"/>
    <n v="0"/>
    <n v="105.24679999999999"/>
  </r>
  <r>
    <s v="Standard Class"/>
    <x v="0"/>
    <x v="1085"/>
    <s v="United States"/>
    <s v="Yonkers"/>
    <s v="New York"/>
    <n v="10701"/>
    <x v="3"/>
    <x v="2"/>
    <s v="Machines"/>
    <n v="4899.93"/>
    <n v="7"/>
    <n v="0"/>
    <n v="2400.9657000000002"/>
  </r>
  <r>
    <s v="Same Day"/>
    <x v="0"/>
    <x v="1086"/>
    <s v="United States"/>
    <s v="Des Moines"/>
    <s v="Iowa"/>
    <n v="50315"/>
    <x v="2"/>
    <x v="1"/>
    <s v="Paper"/>
    <n v="6.48"/>
    <n v="1"/>
    <n v="0"/>
    <n v="3.1103999999999998"/>
  </r>
  <r>
    <s v="Second Class"/>
    <x v="1"/>
    <x v="1087"/>
    <s v="United States"/>
    <s v="Oakland"/>
    <s v="California"/>
    <n v="94601"/>
    <x v="1"/>
    <x v="2"/>
    <s v="Phones"/>
    <n v="71.975999999999999"/>
    <n v="3"/>
    <n v="0.2"/>
    <n v="7.1976000000000004"/>
  </r>
  <r>
    <s v="Second Class"/>
    <x v="1"/>
    <x v="1088"/>
    <s v="United States"/>
    <s v="Oakland"/>
    <s v="California"/>
    <n v="94601"/>
    <x v="1"/>
    <x v="1"/>
    <s v="Labels"/>
    <n v="3.15"/>
    <n v="1"/>
    <n v="0"/>
    <n v="1.512"/>
  </r>
  <r>
    <s v="Standard Class"/>
    <x v="1"/>
    <x v="1089"/>
    <s v="United States"/>
    <s v="Monroe"/>
    <s v="North Carolina"/>
    <n v="28110"/>
    <x v="0"/>
    <x v="0"/>
    <s v="Furnishings"/>
    <n v="31.984000000000002"/>
    <n v="2"/>
    <n v="0.2"/>
    <n v="1.9990000000000001"/>
  </r>
  <r>
    <s v="Standard Class"/>
    <x v="1"/>
    <x v="1090"/>
    <s v="United States"/>
    <s v="Monroe"/>
    <s v="North Carolina"/>
    <n v="28110"/>
    <x v="0"/>
    <x v="2"/>
    <s v="Phones"/>
    <n v="71.983999999999995"/>
    <n v="2"/>
    <n v="0.2"/>
    <n v="25.194400000000002"/>
  </r>
  <r>
    <s v="Standard Class"/>
    <x v="0"/>
    <x v="1091"/>
    <s v="United States"/>
    <s v="San Diego"/>
    <s v="California"/>
    <n v="92105"/>
    <x v="1"/>
    <x v="1"/>
    <s v="Art"/>
    <n v="120.15"/>
    <n v="9"/>
    <n v="0"/>
    <n v="33.642000000000003"/>
  </r>
  <r>
    <s v="Standard Class"/>
    <x v="0"/>
    <x v="1092"/>
    <s v="United States"/>
    <s v="San Diego"/>
    <s v="California"/>
    <n v="92105"/>
    <x v="1"/>
    <x v="2"/>
    <s v="Phones"/>
    <n v="219.184"/>
    <n v="2"/>
    <n v="0.2"/>
    <n v="19.178599999999999"/>
  </r>
  <r>
    <s v="Standard Class"/>
    <x v="2"/>
    <x v="1093"/>
    <s v="United States"/>
    <s v="Clinton"/>
    <s v="Maryland"/>
    <n v="20735"/>
    <x v="3"/>
    <x v="1"/>
    <s v="Paper"/>
    <n v="28.9"/>
    <n v="5"/>
    <n v="0"/>
    <n v="14.161"/>
  </r>
  <r>
    <s v="Standard Class"/>
    <x v="2"/>
    <x v="1094"/>
    <s v="United States"/>
    <s v="Clinton"/>
    <s v="Maryland"/>
    <n v="20735"/>
    <x v="3"/>
    <x v="1"/>
    <s v="Appliances"/>
    <n v="355.96"/>
    <n v="2"/>
    <n v="0"/>
    <n v="103.22839999999999"/>
  </r>
  <r>
    <s v="Standard Class"/>
    <x v="2"/>
    <x v="1095"/>
    <s v="United States"/>
    <s v="Charlotte"/>
    <s v="North Carolina"/>
    <n v="28205"/>
    <x v="0"/>
    <x v="1"/>
    <s v="Storage"/>
    <n v="348.20800000000003"/>
    <n v="7"/>
    <n v="0.2"/>
    <n v="30.4682"/>
  </r>
  <r>
    <s v="Standard Class"/>
    <x v="2"/>
    <x v="1096"/>
    <s v="United States"/>
    <s v="Charlotte"/>
    <s v="North Carolina"/>
    <n v="28205"/>
    <x v="0"/>
    <x v="1"/>
    <s v="Binders"/>
    <n v="35.783999999999999"/>
    <n v="7"/>
    <n v="0.7"/>
    <n v="-28.627199999999998"/>
  </r>
  <r>
    <s v="First Class"/>
    <x v="1"/>
    <x v="1097"/>
    <s v="United States"/>
    <s v="Los Angeles"/>
    <s v="California"/>
    <n v="90049"/>
    <x v="1"/>
    <x v="0"/>
    <s v="Tables"/>
    <n v="447.84"/>
    <n v="5"/>
    <n v="0.2"/>
    <n v="11.196"/>
  </r>
  <r>
    <s v="First Class"/>
    <x v="2"/>
    <x v="1098"/>
    <s v="United States"/>
    <s v="San Francisco"/>
    <s v="California"/>
    <n v="94122"/>
    <x v="1"/>
    <x v="1"/>
    <s v="Art"/>
    <n v="7.04"/>
    <n v="4"/>
    <n v="0"/>
    <n v="2.0415999999999999"/>
  </r>
  <r>
    <s v="First Class"/>
    <x v="2"/>
    <x v="1099"/>
    <s v="United States"/>
    <s v="San Francisco"/>
    <s v="California"/>
    <n v="94122"/>
    <x v="1"/>
    <x v="0"/>
    <s v="Furnishings"/>
    <n v="8.73"/>
    <n v="3"/>
    <n v="0"/>
    <n v="4.1031000000000004"/>
  </r>
  <r>
    <s v="First Class"/>
    <x v="2"/>
    <x v="1100"/>
    <s v="United States"/>
    <s v="San Francisco"/>
    <s v="California"/>
    <n v="94122"/>
    <x v="1"/>
    <x v="2"/>
    <s v="Accessories"/>
    <n v="29.29"/>
    <n v="1"/>
    <n v="0"/>
    <n v="9.6656999999999993"/>
  </r>
  <r>
    <s v="First Class"/>
    <x v="2"/>
    <x v="1101"/>
    <s v="United States"/>
    <s v="San Francisco"/>
    <s v="California"/>
    <n v="94122"/>
    <x v="1"/>
    <x v="1"/>
    <s v="Art"/>
    <n v="8.64"/>
    <n v="3"/>
    <n v="0"/>
    <n v="2.5055999999999998"/>
  </r>
  <r>
    <s v="Standard Class"/>
    <x v="0"/>
    <x v="1102"/>
    <s v="United States"/>
    <s v="Houston"/>
    <s v="Texas"/>
    <n v="77041"/>
    <x v="2"/>
    <x v="1"/>
    <s v="Binders"/>
    <n v="2.694"/>
    <n v="3"/>
    <n v="0.8"/>
    <n v="-4.7145000000000001"/>
  </r>
  <r>
    <s v="Standard Class"/>
    <x v="0"/>
    <x v="1103"/>
    <s v="United States"/>
    <s v="Houston"/>
    <s v="Texas"/>
    <n v="77041"/>
    <x v="2"/>
    <x v="1"/>
    <s v="Binders"/>
    <n v="2.9340000000000002"/>
    <n v="3"/>
    <n v="0.8"/>
    <n v="-4.9878"/>
  </r>
  <r>
    <s v="Standard Class"/>
    <x v="0"/>
    <x v="1104"/>
    <s v="United States"/>
    <s v="Riverside"/>
    <s v="California"/>
    <n v="92503"/>
    <x v="1"/>
    <x v="1"/>
    <s v="Paper"/>
    <n v="22.92"/>
    <n v="3"/>
    <n v="0"/>
    <n v="11.2308"/>
  </r>
  <r>
    <s v="Standard Class"/>
    <x v="0"/>
    <x v="1105"/>
    <s v="United States"/>
    <s v="Houston"/>
    <s v="Texas"/>
    <n v="77041"/>
    <x v="2"/>
    <x v="1"/>
    <s v="Storage"/>
    <n v="100.70399999999999"/>
    <n v="6"/>
    <n v="0.2"/>
    <n v="-16.3644"/>
  </r>
  <r>
    <s v="Standard Class"/>
    <x v="0"/>
    <x v="1106"/>
    <s v="United States"/>
    <s v="Houston"/>
    <s v="Texas"/>
    <n v="77041"/>
    <x v="2"/>
    <x v="0"/>
    <s v="Furnishings"/>
    <n v="2.3279999999999998"/>
    <n v="2"/>
    <n v="0.6"/>
    <n v="-0.75660000000000005"/>
  </r>
  <r>
    <s v="Standard Class"/>
    <x v="0"/>
    <x v="1107"/>
    <s v="United States"/>
    <s v="Houston"/>
    <s v="Texas"/>
    <n v="77041"/>
    <x v="2"/>
    <x v="1"/>
    <s v="Binders"/>
    <n v="10.78"/>
    <n v="5"/>
    <n v="0.8"/>
    <n v="-17.248000000000001"/>
  </r>
  <r>
    <s v="Standard Class"/>
    <x v="0"/>
    <x v="1108"/>
    <s v="United States"/>
    <s v="Houston"/>
    <s v="Texas"/>
    <n v="77041"/>
    <x v="2"/>
    <x v="1"/>
    <s v="Fasteners"/>
    <n v="58.368000000000002"/>
    <n v="12"/>
    <n v="0.2"/>
    <n v="21.888000000000002"/>
  </r>
  <r>
    <s v="Standard Class"/>
    <x v="0"/>
    <x v="1109"/>
    <s v="United States"/>
    <s v="Houston"/>
    <s v="Texas"/>
    <n v="77041"/>
    <x v="2"/>
    <x v="1"/>
    <s v="Envelopes"/>
    <n v="40.968000000000004"/>
    <n v="3"/>
    <n v="0.2"/>
    <n v="13.826700000000001"/>
  </r>
  <r>
    <s v="Standard Class"/>
    <x v="0"/>
    <x v="1110"/>
    <s v="United States"/>
    <s v="Houston"/>
    <s v="Texas"/>
    <n v="77041"/>
    <x v="2"/>
    <x v="2"/>
    <s v="Phones"/>
    <n v="71.959999999999994"/>
    <n v="5"/>
    <n v="0.2"/>
    <n v="25.186"/>
  </r>
  <r>
    <s v="Standard Class"/>
    <x v="0"/>
    <x v="1111"/>
    <s v="United States"/>
    <s v="Houston"/>
    <s v="Texas"/>
    <n v="77041"/>
    <x v="2"/>
    <x v="1"/>
    <s v="Paper"/>
    <n v="10.368"/>
    <n v="2"/>
    <n v="0.2"/>
    <n v="3.6288"/>
  </r>
  <r>
    <s v="Standard Class"/>
    <x v="0"/>
    <x v="1112"/>
    <s v="United States"/>
    <s v="Houston"/>
    <s v="Texas"/>
    <n v="77041"/>
    <x v="2"/>
    <x v="1"/>
    <s v="Binders"/>
    <n v="1.1919999999999999"/>
    <n v="2"/>
    <n v="0.8"/>
    <n v="-2.0264000000000002"/>
  </r>
  <r>
    <s v="Second Class"/>
    <x v="0"/>
    <x v="1113"/>
    <s v="United States"/>
    <s v="Encinitas"/>
    <s v="California"/>
    <n v="92024"/>
    <x v="1"/>
    <x v="1"/>
    <s v="Binders"/>
    <n v="46.671999999999997"/>
    <n v="2"/>
    <n v="0.2"/>
    <n v="16.3352"/>
  </r>
  <r>
    <s v="Second Class"/>
    <x v="0"/>
    <x v="1114"/>
    <s v="United States"/>
    <s v="Encinitas"/>
    <s v="California"/>
    <n v="92024"/>
    <x v="1"/>
    <x v="0"/>
    <s v="Bookcases"/>
    <n v="119.833"/>
    <n v="1"/>
    <n v="0.15"/>
    <n v="-12.6882"/>
  </r>
  <r>
    <s v="Second Class"/>
    <x v="0"/>
    <x v="1115"/>
    <s v="United States"/>
    <s v="Encinitas"/>
    <s v="California"/>
    <n v="92024"/>
    <x v="1"/>
    <x v="2"/>
    <s v="Accessories"/>
    <n v="119.98"/>
    <n v="2"/>
    <n v="0"/>
    <n v="57.590400000000002"/>
  </r>
  <r>
    <s v="Second Class"/>
    <x v="1"/>
    <x v="1116"/>
    <s v="United States"/>
    <s v="San Francisco"/>
    <s v="California"/>
    <n v="94110"/>
    <x v="1"/>
    <x v="1"/>
    <s v="Labels"/>
    <n v="6.3"/>
    <n v="2"/>
    <n v="0"/>
    <n v="3.024"/>
  </r>
  <r>
    <s v="Standard Class"/>
    <x v="0"/>
    <x v="1117"/>
    <s v="United States"/>
    <s v="Roswell"/>
    <s v="Georgia"/>
    <n v="30076"/>
    <x v="0"/>
    <x v="1"/>
    <s v="Paper"/>
    <n v="279.89999999999998"/>
    <n v="5"/>
    <n v="0"/>
    <n v="137.15100000000001"/>
  </r>
  <r>
    <s v="Standard Class"/>
    <x v="0"/>
    <x v="1118"/>
    <s v="United States"/>
    <s v="Roswell"/>
    <s v="Georgia"/>
    <n v="30076"/>
    <x v="0"/>
    <x v="2"/>
    <s v="Accessories"/>
    <n v="619.95000000000005"/>
    <n v="5"/>
    <n v="0"/>
    <n v="111.59099999999999"/>
  </r>
  <r>
    <s v="Standard Class"/>
    <x v="0"/>
    <x v="1119"/>
    <s v="United States"/>
    <s v="Roswell"/>
    <s v="Georgia"/>
    <n v="30076"/>
    <x v="0"/>
    <x v="1"/>
    <s v="Paper"/>
    <n v="4.3600000000000003"/>
    <n v="2"/>
    <n v="0"/>
    <n v="2.0491999999999999"/>
  </r>
  <r>
    <s v="Standard Class"/>
    <x v="0"/>
    <x v="1120"/>
    <s v="United States"/>
    <s v="Roswell"/>
    <s v="Georgia"/>
    <n v="30076"/>
    <x v="0"/>
    <x v="1"/>
    <s v="Envelopes"/>
    <n v="15.28"/>
    <n v="2"/>
    <n v="0"/>
    <n v="7.4871999999999996"/>
  </r>
  <r>
    <s v="Standard Class"/>
    <x v="0"/>
    <x v="1121"/>
    <s v="United States"/>
    <s v="Jonesboro"/>
    <s v="Arkansas"/>
    <n v="72401"/>
    <x v="0"/>
    <x v="2"/>
    <s v="Phones"/>
    <n v="699.93"/>
    <n v="7"/>
    <n v="0"/>
    <n v="181.98179999999999"/>
  </r>
  <r>
    <s v="Standard Class"/>
    <x v="0"/>
    <x v="1122"/>
    <s v="United States"/>
    <s v="Jonesboro"/>
    <s v="Arkansas"/>
    <n v="72401"/>
    <x v="0"/>
    <x v="1"/>
    <s v="Art"/>
    <n v="22.96"/>
    <n v="7"/>
    <n v="0"/>
    <n v="6.6584000000000003"/>
  </r>
  <r>
    <s v="Standard Class"/>
    <x v="0"/>
    <x v="1123"/>
    <s v="United States"/>
    <s v="Jonesboro"/>
    <s v="Arkansas"/>
    <n v="72401"/>
    <x v="0"/>
    <x v="0"/>
    <s v="Furnishings"/>
    <n v="38.6"/>
    <n v="4"/>
    <n v="0"/>
    <n v="11.58"/>
  </r>
  <r>
    <s v="Standard Class"/>
    <x v="0"/>
    <x v="1124"/>
    <s v="United States"/>
    <s v="Jonesboro"/>
    <s v="Arkansas"/>
    <n v="72401"/>
    <x v="0"/>
    <x v="1"/>
    <s v="Art"/>
    <n v="6.63"/>
    <n v="3"/>
    <n v="0"/>
    <n v="1.7901"/>
  </r>
  <r>
    <s v="Standard Class"/>
    <x v="0"/>
    <x v="1125"/>
    <s v="United States"/>
    <s v="Jonesboro"/>
    <s v="Arkansas"/>
    <n v="72401"/>
    <x v="0"/>
    <x v="1"/>
    <s v="Envelopes"/>
    <n v="23.34"/>
    <n v="3"/>
    <n v="0"/>
    <n v="10.969799999999999"/>
  </r>
  <r>
    <s v="Standard Class"/>
    <x v="0"/>
    <x v="1126"/>
    <s v="United States"/>
    <s v="Jonesboro"/>
    <s v="Arkansas"/>
    <n v="72401"/>
    <x v="0"/>
    <x v="0"/>
    <s v="Chairs"/>
    <n v="1067.94"/>
    <n v="3"/>
    <n v="0"/>
    <n v="224.26740000000001"/>
  </r>
  <r>
    <s v="Standard Class"/>
    <x v="2"/>
    <x v="1127"/>
    <s v="United States"/>
    <s v="Richmond"/>
    <s v="Indiana"/>
    <n v="47374"/>
    <x v="2"/>
    <x v="1"/>
    <s v="Art"/>
    <n v="10.16"/>
    <n v="1"/>
    <n v="0"/>
    <n v="2.6415999999999999"/>
  </r>
  <r>
    <s v="Standard Class"/>
    <x v="2"/>
    <x v="1128"/>
    <s v="United States"/>
    <s v="Richmond"/>
    <s v="Indiana"/>
    <n v="47374"/>
    <x v="2"/>
    <x v="1"/>
    <s v="Envelopes"/>
    <n v="101.88"/>
    <n v="6"/>
    <n v="0"/>
    <n v="50.94"/>
  </r>
  <r>
    <s v="Standard Class"/>
    <x v="0"/>
    <x v="1129"/>
    <s v="United States"/>
    <s v="Springfield"/>
    <s v="Virginia"/>
    <n v="22153"/>
    <x v="0"/>
    <x v="0"/>
    <s v="Tables"/>
    <n v="343.92"/>
    <n v="4"/>
    <n v="0"/>
    <n v="75.662400000000005"/>
  </r>
  <r>
    <s v="Standard Class"/>
    <x v="0"/>
    <x v="1130"/>
    <s v="United States"/>
    <s v="Springfield"/>
    <s v="Virginia"/>
    <n v="22153"/>
    <x v="0"/>
    <x v="1"/>
    <s v="Paper"/>
    <n v="40.99"/>
    <n v="1"/>
    <n v="0"/>
    <n v="20.085100000000001"/>
  </r>
  <r>
    <s v="Standard Class"/>
    <x v="0"/>
    <x v="1131"/>
    <s v="United States"/>
    <s v="Springfield"/>
    <s v="Virginia"/>
    <n v="22153"/>
    <x v="0"/>
    <x v="1"/>
    <s v="Envelopes"/>
    <n v="63.9"/>
    <n v="5"/>
    <n v="0"/>
    <n v="28.754999999999999"/>
  </r>
  <r>
    <s v="First Class"/>
    <x v="1"/>
    <x v="1132"/>
    <s v="United States"/>
    <s v="Antioch"/>
    <s v="California"/>
    <n v="94509"/>
    <x v="1"/>
    <x v="1"/>
    <s v="Paper"/>
    <n v="19.440000000000001"/>
    <n v="3"/>
    <n v="0"/>
    <n v="9.3312000000000008"/>
  </r>
  <r>
    <s v="Standard Class"/>
    <x v="2"/>
    <x v="1133"/>
    <s v="United States"/>
    <s v="Philadelphia"/>
    <s v="Pennsylvania"/>
    <n v="19134"/>
    <x v="3"/>
    <x v="1"/>
    <s v="Storage"/>
    <n v="124.608"/>
    <n v="4"/>
    <n v="0.2"/>
    <n v="-23.364000000000001"/>
  </r>
  <r>
    <s v="Standard Class"/>
    <x v="2"/>
    <x v="1134"/>
    <s v="United States"/>
    <s v="Philadelphia"/>
    <s v="Pennsylvania"/>
    <n v="19134"/>
    <x v="3"/>
    <x v="1"/>
    <s v="Labels"/>
    <n v="7.56"/>
    <n v="3"/>
    <n v="0.2"/>
    <n v="2.6459999999999999"/>
  </r>
  <r>
    <s v="Same Day"/>
    <x v="0"/>
    <x v="1135"/>
    <s v="United States"/>
    <s v="Homestead"/>
    <s v="Florida"/>
    <n v="33030"/>
    <x v="0"/>
    <x v="1"/>
    <s v="Storage"/>
    <n v="85.224000000000004"/>
    <n v="3"/>
    <n v="0.2"/>
    <n v="7.4570999999999996"/>
  </r>
  <r>
    <s v="Second Class"/>
    <x v="1"/>
    <x v="1136"/>
    <s v="United States"/>
    <s v="La Porte"/>
    <s v="Indiana"/>
    <n v="46350"/>
    <x v="2"/>
    <x v="1"/>
    <s v="Envelopes"/>
    <n v="287.52"/>
    <n v="8"/>
    <n v="0"/>
    <n v="129.38399999999999"/>
  </r>
  <r>
    <s v="Second Class"/>
    <x v="1"/>
    <x v="1137"/>
    <s v="United States"/>
    <s v="La Porte"/>
    <s v="Indiana"/>
    <n v="46350"/>
    <x v="2"/>
    <x v="1"/>
    <s v="Appliances"/>
    <n v="37.68"/>
    <n v="2"/>
    <n v="0"/>
    <n v="10.5504"/>
  </r>
  <r>
    <s v="Second Class"/>
    <x v="1"/>
    <x v="1138"/>
    <s v="United States"/>
    <s v="La Porte"/>
    <s v="Indiana"/>
    <n v="46350"/>
    <x v="2"/>
    <x v="1"/>
    <s v="Paper"/>
    <n v="19.98"/>
    <n v="2"/>
    <n v="0"/>
    <n v="8.9909999999999997"/>
  </r>
  <r>
    <s v="Second Class"/>
    <x v="1"/>
    <x v="1139"/>
    <s v="United States"/>
    <s v="La Porte"/>
    <s v="Indiana"/>
    <n v="46350"/>
    <x v="2"/>
    <x v="1"/>
    <s v="Art"/>
    <n v="20.58"/>
    <n v="7"/>
    <n v="0"/>
    <n v="5.5566000000000004"/>
  </r>
  <r>
    <s v="Second Class"/>
    <x v="1"/>
    <x v="1140"/>
    <s v="United States"/>
    <s v="La Porte"/>
    <s v="Indiana"/>
    <n v="46350"/>
    <x v="2"/>
    <x v="1"/>
    <s v="Binders"/>
    <n v="17.38"/>
    <n v="2"/>
    <n v="0"/>
    <n v="8.69"/>
  </r>
  <r>
    <s v="Standard Class"/>
    <x v="0"/>
    <x v="1141"/>
    <s v="United States"/>
    <s v="Los Angeles"/>
    <s v="California"/>
    <n v="90045"/>
    <x v="1"/>
    <x v="0"/>
    <s v="Furnishings"/>
    <n v="204.6"/>
    <n v="2"/>
    <n v="0"/>
    <n v="53.195999999999998"/>
  </r>
  <r>
    <s v="Standard Class"/>
    <x v="0"/>
    <x v="1142"/>
    <s v="United States"/>
    <s v="Los Angeles"/>
    <s v="California"/>
    <n v="90045"/>
    <x v="1"/>
    <x v="1"/>
    <s v="Fasteners"/>
    <n v="8.7200000000000006"/>
    <n v="4"/>
    <n v="0"/>
    <n v="2.8776000000000002"/>
  </r>
  <r>
    <s v="Standard Class"/>
    <x v="0"/>
    <x v="1143"/>
    <s v="United States"/>
    <s v="Los Angeles"/>
    <s v="California"/>
    <n v="90045"/>
    <x v="1"/>
    <x v="1"/>
    <s v="Paper"/>
    <n v="6.48"/>
    <n v="1"/>
    <n v="0"/>
    <n v="3.1103999999999998"/>
  </r>
  <r>
    <s v="Standard Class"/>
    <x v="0"/>
    <x v="1144"/>
    <s v="United States"/>
    <s v="Los Angeles"/>
    <s v="California"/>
    <n v="90045"/>
    <x v="1"/>
    <x v="2"/>
    <s v="Machines"/>
    <n v="686.32"/>
    <n v="2"/>
    <n v="0.2"/>
    <n v="223.054"/>
  </r>
  <r>
    <s v="Standard Class"/>
    <x v="0"/>
    <x v="1145"/>
    <s v="United States"/>
    <s v="Los Angeles"/>
    <s v="California"/>
    <n v="90045"/>
    <x v="1"/>
    <x v="1"/>
    <s v="Storage"/>
    <n v="62.18"/>
    <n v="1"/>
    <n v="0"/>
    <n v="16.788599999999999"/>
  </r>
  <r>
    <s v="Same Day"/>
    <x v="0"/>
    <x v="1146"/>
    <s v="United States"/>
    <s v="Lansing"/>
    <s v="Michigan"/>
    <n v="48911"/>
    <x v="2"/>
    <x v="1"/>
    <s v="Appliances"/>
    <n v="644.07600000000002"/>
    <n v="2"/>
    <n v="0.1"/>
    <n v="107.346"/>
  </r>
  <r>
    <s v="Same Day"/>
    <x v="0"/>
    <x v="1147"/>
    <s v="United States"/>
    <s v="Lansing"/>
    <s v="Michigan"/>
    <n v="48911"/>
    <x v="2"/>
    <x v="1"/>
    <s v="Fasteners"/>
    <n v="5.84"/>
    <n v="2"/>
    <n v="0"/>
    <n v="2.6280000000000001"/>
  </r>
  <r>
    <s v="Same Day"/>
    <x v="0"/>
    <x v="1148"/>
    <s v="United States"/>
    <s v="Lansing"/>
    <s v="Michigan"/>
    <n v="48911"/>
    <x v="2"/>
    <x v="1"/>
    <s v="Binders"/>
    <n v="12.76"/>
    <n v="2"/>
    <n v="0"/>
    <n v="5.8696000000000002"/>
  </r>
  <r>
    <s v="Same Day"/>
    <x v="0"/>
    <x v="1149"/>
    <s v="United States"/>
    <s v="Lansing"/>
    <s v="Michigan"/>
    <n v="48911"/>
    <x v="2"/>
    <x v="2"/>
    <s v="Phones"/>
    <n v="10.95"/>
    <n v="1"/>
    <n v="0"/>
    <n v="0.438"/>
  </r>
  <r>
    <s v="Same Day"/>
    <x v="0"/>
    <x v="1150"/>
    <s v="United States"/>
    <s v="Lansing"/>
    <s v="Michigan"/>
    <n v="48911"/>
    <x v="2"/>
    <x v="2"/>
    <s v="Copiers"/>
    <n v="599.98"/>
    <n v="2"/>
    <n v="0"/>
    <n v="209.99299999999999"/>
  </r>
  <r>
    <s v="Standard Class"/>
    <x v="1"/>
    <x v="1151"/>
    <s v="United States"/>
    <s v="Cuyahoga Falls"/>
    <s v="Ohio"/>
    <n v="44221"/>
    <x v="3"/>
    <x v="0"/>
    <s v="Furnishings"/>
    <n v="8.3520000000000003"/>
    <n v="6"/>
    <n v="0.2"/>
    <n v="1.2527999999999999"/>
  </r>
  <r>
    <s v="Standard Class"/>
    <x v="1"/>
    <x v="1152"/>
    <s v="United States"/>
    <s v="Reno"/>
    <s v="Nevada"/>
    <n v="89502"/>
    <x v="1"/>
    <x v="1"/>
    <s v="Art"/>
    <n v="3.64"/>
    <n v="2"/>
    <n v="0"/>
    <n v="1.6379999999999999"/>
  </r>
  <r>
    <s v="Standard Class"/>
    <x v="1"/>
    <x v="1153"/>
    <s v="United States"/>
    <s v="Reno"/>
    <s v="Nevada"/>
    <n v="89502"/>
    <x v="1"/>
    <x v="1"/>
    <s v="Binders"/>
    <n v="159.768"/>
    <n v="7"/>
    <n v="0.2"/>
    <n v="53.921700000000001"/>
  </r>
  <r>
    <s v="First Class"/>
    <x v="2"/>
    <x v="1154"/>
    <s v="United States"/>
    <s v="Harrisonburg"/>
    <s v="Virginia"/>
    <n v="22801"/>
    <x v="0"/>
    <x v="1"/>
    <s v="Storage"/>
    <n v="122.48"/>
    <n v="2"/>
    <n v="0"/>
    <n v="0"/>
  </r>
  <r>
    <s v="First Class"/>
    <x v="2"/>
    <x v="1155"/>
    <s v="United States"/>
    <s v="Harrisonburg"/>
    <s v="Virginia"/>
    <n v="22801"/>
    <x v="0"/>
    <x v="0"/>
    <s v="Tables"/>
    <n v="2244.48"/>
    <n v="7"/>
    <n v="0"/>
    <n v="493.78559999999999"/>
  </r>
  <r>
    <s v="First Class"/>
    <x v="2"/>
    <x v="1156"/>
    <s v="United States"/>
    <s v="Harrisonburg"/>
    <s v="Virginia"/>
    <n v="22801"/>
    <x v="0"/>
    <x v="1"/>
    <s v="Binders"/>
    <n v="62.31"/>
    <n v="3"/>
    <n v="0"/>
    <n v="29.285699999999999"/>
  </r>
  <r>
    <s v="First Class"/>
    <x v="2"/>
    <x v="1157"/>
    <s v="United States"/>
    <s v="Harrisonburg"/>
    <s v="Virginia"/>
    <n v="22801"/>
    <x v="0"/>
    <x v="0"/>
    <s v="Tables"/>
    <n v="455.1"/>
    <n v="2"/>
    <n v="0"/>
    <n v="100.122"/>
  </r>
  <r>
    <s v="Second Class"/>
    <x v="1"/>
    <x v="1158"/>
    <s v="United States"/>
    <s v="Los Angeles"/>
    <s v="California"/>
    <n v="90004"/>
    <x v="1"/>
    <x v="0"/>
    <s v="Chairs"/>
    <n v="195.184"/>
    <n v="1"/>
    <n v="0.2"/>
    <n v="19.5184"/>
  </r>
  <r>
    <s v="Standard Class"/>
    <x v="0"/>
    <x v="1159"/>
    <s v="United States"/>
    <s v="Minneapolis"/>
    <s v="Minnesota"/>
    <n v="55407"/>
    <x v="2"/>
    <x v="1"/>
    <s v="Appliances"/>
    <n v="362.94"/>
    <n v="3"/>
    <n v="0"/>
    <n v="90.734999999999999"/>
  </r>
  <r>
    <s v="Standard Class"/>
    <x v="0"/>
    <x v="1160"/>
    <s v="United States"/>
    <s v="Minneapolis"/>
    <s v="Minnesota"/>
    <n v="55407"/>
    <x v="2"/>
    <x v="1"/>
    <s v="Binders"/>
    <n v="11.54"/>
    <n v="2"/>
    <n v="0"/>
    <n v="5.77"/>
  </r>
  <r>
    <s v="Second Class"/>
    <x v="0"/>
    <x v="1161"/>
    <s v="United States"/>
    <s v="Escondido"/>
    <s v="California"/>
    <n v="92025"/>
    <x v="1"/>
    <x v="1"/>
    <s v="Art"/>
    <n v="53.94"/>
    <n v="3"/>
    <n v="0"/>
    <n v="15.6426"/>
  </r>
  <r>
    <s v="Standard Class"/>
    <x v="2"/>
    <x v="1162"/>
    <s v="United States"/>
    <s v="New York City"/>
    <s v="New York"/>
    <n v="10035"/>
    <x v="3"/>
    <x v="2"/>
    <s v="Phones"/>
    <n v="9.99"/>
    <n v="1"/>
    <n v="0"/>
    <n v="4.5953999999999997"/>
  </r>
  <r>
    <s v="Standard Class"/>
    <x v="2"/>
    <x v="1163"/>
    <s v="United States"/>
    <s v="New York City"/>
    <s v="New York"/>
    <n v="10035"/>
    <x v="3"/>
    <x v="1"/>
    <s v="Binders"/>
    <n v="125.76"/>
    <n v="3"/>
    <n v="0.2"/>
    <n v="40.872"/>
  </r>
  <r>
    <s v="Standard Class"/>
    <x v="2"/>
    <x v="1164"/>
    <s v="United States"/>
    <s v="New York City"/>
    <s v="New York"/>
    <n v="10035"/>
    <x v="3"/>
    <x v="1"/>
    <s v="Binders"/>
    <n v="25.32"/>
    <n v="5"/>
    <n v="0.2"/>
    <n v="9.1784999999999997"/>
  </r>
  <r>
    <s v="Standard Class"/>
    <x v="0"/>
    <x v="1165"/>
    <s v="United States"/>
    <s v="Jackson"/>
    <s v="Michigan"/>
    <n v="49201"/>
    <x v="2"/>
    <x v="1"/>
    <s v="Binders"/>
    <n v="46.8"/>
    <n v="4"/>
    <n v="0"/>
    <n v="21.06"/>
  </r>
  <r>
    <s v="Same Day"/>
    <x v="0"/>
    <x v="1166"/>
    <s v="United States"/>
    <s v="Seattle"/>
    <s v="Washington"/>
    <n v="98115"/>
    <x v="1"/>
    <x v="2"/>
    <s v="Accessories"/>
    <n v="447.93"/>
    <n v="9"/>
    <n v="0"/>
    <n v="49.272300000000001"/>
  </r>
  <r>
    <s v="Second Class"/>
    <x v="0"/>
    <x v="1167"/>
    <s v="United States"/>
    <s v="New York City"/>
    <s v="New York"/>
    <n v="10035"/>
    <x v="3"/>
    <x v="0"/>
    <s v="Furnishings"/>
    <n v="109.48"/>
    <n v="2"/>
    <n v="0"/>
    <n v="33.938800000000001"/>
  </r>
  <r>
    <s v="Second Class"/>
    <x v="0"/>
    <x v="1168"/>
    <s v="United States"/>
    <s v="New York City"/>
    <s v="New York"/>
    <n v="10035"/>
    <x v="3"/>
    <x v="1"/>
    <s v="Storage"/>
    <n v="272.94"/>
    <n v="3"/>
    <n v="0"/>
    <n v="0"/>
  </r>
  <r>
    <s v="Second Class"/>
    <x v="0"/>
    <x v="1169"/>
    <s v="United States"/>
    <s v="New York City"/>
    <s v="New York"/>
    <n v="10035"/>
    <x v="3"/>
    <x v="1"/>
    <s v="Paper"/>
    <n v="19.440000000000001"/>
    <n v="3"/>
    <n v="0"/>
    <n v="9.3312000000000008"/>
  </r>
  <r>
    <s v="Second Class"/>
    <x v="0"/>
    <x v="1170"/>
    <s v="United States"/>
    <s v="New York City"/>
    <s v="New York"/>
    <n v="10035"/>
    <x v="3"/>
    <x v="1"/>
    <s v="Storage"/>
    <n v="31.92"/>
    <n v="4"/>
    <n v="0"/>
    <n v="8.2992000000000008"/>
  </r>
  <r>
    <s v="Standard Class"/>
    <x v="0"/>
    <x v="1171"/>
    <s v="United States"/>
    <s v="Royal Oak"/>
    <s v="Michigan"/>
    <n v="48073"/>
    <x v="2"/>
    <x v="1"/>
    <s v="Paper"/>
    <n v="22.38"/>
    <n v="2"/>
    <n v="0"/>
    <n v="10.7424"/>
  </r>
  <r>
    <s v="Standard Class"/>
    <x v="0"/>
    <x v="1172"/>
    <s v="United States"/>
    <s v="Los Angeles"/>
    <s v="California"/>
    <n v="90008"/>
    <x v="1"/>
    <x v="1"/>
    <s v="Binders"/>
    <n v="16.52"/>
    <n v="5"/>
    <n v="0.2"/>
    <n v="5.5754999999999999"/>
  </r>
  <r>
    <s v="Standard Class"/>
    <x v="0"/>
    <x v="1173"/>
    <s v="United States"/>
    <s v="Bloomington"/>
    <s v="Illinois"/>
    <n v="61701"/>
    <x v="2"/>
    <x v="1"/>
    <s v="Binders"/>
    <n v="5.1760000000000002"/>
    <n v="4"/>
    <n v="0.8"/>
    <n v="-7.7640000000000002"/>
  </r>
  <r>
    <s v="First Class"/>
    <x v="1"/>
    <x v="1174"/>
    <s v="United States"/>
    <s v="New York City"/>
    <s v="New York"/>
    <n v="10035"/>
    <x v="3"/>
    <x v="1"/>
    <s v="Binders"/>
    <n v="50.112000000000002"/>
    <n v="6"/>
    <n v="0.2"/>
    <n v="16.2864"/>
  </r>
  <r>
    <s v="Standard Class"/>
    <x v="2"/>
    <x v="1175"/>
    <s v="United States"/>
    <s v="Concord"/>
    <s v="New Hampshire"/>
    <n v="3301"/>
    <x v="3"/>
    <x v="1"/>
    <s v="Supplies"/>
    <n v="27.93"/>
    <n v="3"/>
    <n v="0"/>
    <n v="8.0997000000000003"/>
  </r>
  <r>
    <s v="Second Class"/>
    <x v="2"/>
    <x v="1176"/>
    <s v="United States"/>
    <s v="Los Angeles"/>
    <s v="California"/>
    <n v="90004"/>
    <x v="1"/>
    <x v="1"/>
    <s v="Labels"/>
    <n v="11.56"/>
    <n v="4"/>
    <n v="0"/>
    <n v="5.4332000000000003"/>
  </r>
  <r>
    <s v="Standard Class"/>
    <x v="0"/>
    <x v="1177"/>
    <s v="United States"/>
    <s v="Rockville"/>
    <s v="Maryland"/>
    <n v="20852"/>
    <x v="3"/>
    <x v="0"/>
    <s v="Chairs"/>
    <n v="172.5"/>
    <n v="2"/>
    <n v="0"/>
    <n v="51.75"/>
  </r>
  <r>
    <s v="Standard Class"/>
    <x v="0"/>
    <x v="1178"/>
    <s v="United States"/>
    <s v="Rockville"/>
    <s v="Maryland"/>
    <n v="20852"/>
    <x v="3"/>
    <x v="2"/>
    <s v="Phones"/>
    <n v="179.97"/>
    <n v="3"/>
    <n v="0"/>
    <n v="44.9925"/>
  </r>
  <r>
    <s v="Second Class"/>
    <x v="2"/>
    <x v="1179"/>
    <s v="United States"/>
    <s v="Houston"/>
    <s v="Texas"/>
    <n v="77070"/>
    <x v="2"/>
    <x v="2"/>
    <s v="Accessories"/>
    <n v="258.69600000000003"/>
    <n v="3"/>
    <n v="0.2"/>
    <n v="64.674000000000007"/>
  </r>
  <r>
    <s v="Standard Class"/>
    <x v="0"/>
    <x v="1180"/>
    <s v="United States"/>
    <s v="Lakewood"/>
    <s v="New Jersey"/>
    <n v="8701"/>
    <x v="3"/>
    <x v="2"/>
    <s v="Phones"/>
    <n v="1322.93"/>
    <n v="7"/>
    <n v="0"/>
    <n v="357.19110000000001"/>
  </r>
  <r>
    <s v="Standard Class"/>
    <x v="0"/>
    <x v="1181"/>
    <s v="United States"/>
    <s v="Lakewood"/>
    <s v="New Jersey"/>
    <n v="8701"/>
    <x v="3"/>
    <x v="1"/>
    <s v="Art"/>
    <n v="3.76"/>
    <n v="2"/>
    <n v="0"/>
    <n v="1.0904"/>
  </r>
  <r>
    <s v="First Class"/>
    <x v="0"/>
    <x v="1182"/>
    <s v="United States"/>
    <s v="Jacksonville"/>
    <s v="North Carolina"/>
    <n v="28540"/>
    <x v="0"/>
    <x v="1"/>
    <s v="Envelopes"/>
    <n v="21.744"/>
    <n v="1"/>
    <n v="0.2"/>
    <n v="7.3385999999999996"/>
  </r>
  <r>
    <s v="First Class"/>
    <x v="0"/>
    <x v="1183"/>
    <s v="United States"/>
    <s v="Jacksonville"/>
    <s v="North Carolina"/>
    <n v="28540"/>
    <x v="0"/>
    <x v="2"/>
    <s v="Phones"/>
    <n v="7.92"/>
    <n v="5"/>
    <n v="0.2"/>
    <n v="0.69299999999999995"/>
  </r>
  <r>
    <s v="Standard Class"/>
    <x v="1"/>
    <x v="1184"/>
    <s v="United States"/>
    <s v="Seattle"/>
    <s v="Washington"/>
    <n v="98103"/>
    <x v="1"/>
    <x v="1"/>
    <s v="Binders"/>
    <n v="12.096"/>
    <n v="7"/>
    <n v="0.2"/>
    <n v="4.2336"/>
  </r>
  <r>
    <s v="Standard Class"/>
    <x v="1"/>
    <x v="1185"/>
    <s v="United States"/>
    <s v="Seattle"/>
    <s v="Washington"/>
    <n v="98103"/>
    <x v="1"/>
    <x v="1"/>
    <s v="Storage"/>
    <n v="485.88"/>
    <n v="6"/>
    <n v="0"/>
    <n v="9.7175999999999991"/>
  </r>
  <r>
    <s v="Standard Class"/>
    <x v="1"/>
    <x v="1186"/>
    <s v="United States"/>
    <s v="Seattle"/>
    <s v="Washington"/>
    <n v="98103"/>
    <x v="1"/>
    <x v="1"/>
    <s v="Paper"/>
    <n v="25.92"/>
    <n v="4"/>
    <n v="0"/>
    <n v="12.441599999999999"/>
  </r>
  <r>
    <s v="Standard Class"/>
    <x v="1"/>
    <x v="1187"/>
    <s v="United States"/>
    <s v="Seattle"/>
    <s v="Washington"/>
    <n v="98103"/>
    <x v="1"/>
    <x v="1"/>
    <s v="Storage"/>
    <n v="197.58"/>
    <n v="2"/>
    <n v="0"/>
    <n v="53.346600000000002"/>
  </r>
  <r>
    <s v="Second Class"/>
    <x v="2"/>
    <x v="1188"/>
    <s v="United States"/>
    <s v="Los Angeles"/>
    <s v="California"/>
    <n v="90036"/>
    <x v="1"/>
    <x v="1"/>
    <s v="Appliances"/>
    <n v="81.92"/>
    <n v="4"/>
    <n v="0"/>
    <n v="22.118400000000001"/>
  </r>
  <r>
    <s v="Second Class"/>
    <x v="2"/>
    <x v="1189"/>
    <s v="United States"/>
    <s v="Los Angeles"/>
    <s v="California"/>
    <n v="90036"/>
    <x v="1"/>
    <x v="2"/>
    <s v="Phones"/>
    <n v="889.53599999999994"/>
    <n v="8"/>
    <n v="0.2"/>
    <n v="66.715199999999996"/>
  </r>
  <r>
    <s v="Second Class"/>
    <x v="2"/>
    <x v="1190"/>
    <s v="United States"/>
    <s v="Los Angeles"/>
    <s v="California"/>
    <n v="90036"/>
    <x v="1"/>
    <x v="0"/>
    <s v="Chairs"/>
    <n v="892.22400000000005"/>
    <n v="3"/>
    <n v="0.2"/>
    <n v="89.222399999999993"/>
  </r>
  <r>
    <s v="Second Class"/>
    <x v="2"/>
    <x v="1191"/>
    <s v="United States"/>
    <s v="Los Angeles"/>
    <s v="California"/>
    <n v="90036"/>
    <x v="1"/>
    <x v="1"/>
    <s v="Paper"/>
    <n v="223.92"/>
    <n v="4"/>
    <n v="0"/>
    <n v="109.7208"/>
  </r>
  <r>
    <s v="Second Class"/>
    <x v="2"/>
    <x v="1192"/>
    <s v="United States"/>
    <s v="Los Angeles"/>
    <s v="California"/>
    <n v="90036"/>
    <x v="1"/>
    <x v="1"/>
    <s v="Paper"/>
    <n v="23.12"/>
    <n v="4"/>
    <n v="0"/>
    <n v="11.328799999999999"/>
  </r>
  <r>
    <s v="Same Day"/>
    <x v="1"/>
    <x v="1193"/>
    <s v="United States"/>
    <s v="Coral Springs"/>
    <s v="Florida"/>
    <n v="33065"/>
    <x v="0"/>
    <x v="1"/>
    <s v="Paper"/>
    <n v="15.552"/>
    <n v="3"/>
    <n v="0.2"/>
    <n v="5.4432"/>
  </r>
  <r>
    <s v="Same Day"/>
    <x v="1"/>
    <x v="1194"/>
    <s v="United States"/>
    <s v="Coral Springs"/>
    <s v="Florida"/>
    <n v="33065"/>
    <x v="0"/>
    <x v="0"/>
    <s v="Furnishings"/>
    <n v="15.712"/>
    <n v="4"/>
    <n v="0.2"/>
    <n v="2.5531999999999999"/>
  </r>
  <r>
    <s v="Same Day"/>
    <x v="1"/>
    <x v="1195"/>
    <s v="United States"/>
    <s v="Coral Springs"/>
    <s v="Florida"/>
    <n v="33065"/>
    <x v="0"/>
    <x v="1"/>
    <s v="Storage"/>
    <n v="24.672000000000001"/>
    <n v="2"/>
    <n v="0.2"/>
    <n v="2.1587999999999998"/>
  </r>
  <r>
    <s v="Same Day"/>
    <x v="1"/>
    <x v="1196"/>
    <s v="United States"/>
    <s v="Coral Springs"/>
    <s v="Florida"/>
    <n v="33065"/>
    <x v="0"/>
    <x v="0"/>
    <s v="Furnishings"/>
    <n v="55.968000000000004"/>
    <n v="1"/>
    <n v="0.2"/>
    <n v="-2.0988000000000002"/>
  </r>
  <r>
    <s v="Standard Class"/>
    <x v="0"/>
    <x v="1197"/>
    <s v="United States"/>
    <s v="Houston"/>
    <s v="Texas"/>
    <n v="77041"/>
    <x v="2"/>
    <x v="2"/>
    <s v="Accessories"/>
    <n v="431.928"/>
    <n v="9"/>
    <n v="0.2"/>
    <n v="64.789199999999994"/>
  </r>
  <r>
    <s v="Standard Class"/>
    <x v="0"/>
    <x v="1198"/>
    <s v="United States"/>
    <s v="Houston"/>
    <s v="Texas"/>
    <n v="77041"/>
    <x v="2"/>
    <x v="0"/>
    <s v="Chairs"/>
    <n v="95.983999999999995"/>
    <n v="4"/>
    <n v="0.3"/>
    <n v="-4.1135999999999999"/>
  </r>
  <r>
    <s v="Standard Class"/>
    <x v="0"/>
    <x v="1199"/>
    <s v="United States"/>
    <s v="Houston"/>
    <s v="Texas"/>
    <n v="77041"/>
    <x v="2"/>
    <x v="1"/>
    <s v="Binders"/>
    <n v="1088.7919999999999"/>
    <n v="4"/>
    <n v="0.8"/>
    <n v="-1850.9464"/>
  </r>
  <r>
    <s v="Standard Class"/>
    <x v="1"/>
    <x v="1200"/>
    <s v="United States"/>
    <s v="Denver"/>
    <s v="Colorado"/>
    <n v="80219"/>
    <x v="1"/>
    <x v="0"/>
    <s v="Chairs"/>
    <n v="544.00800000000004"/>
    <n v="3"/>
    <n v="0.2"/>
    <n v="40.800600000000003"/>
  </r>
  <r>
    <s v="Standard Class"/>
    <x v="1"/>
    <x v="1201"/>
    <s v="United States"/>
    <s v="Denver"/>
    <s v="Colorado"/>
    <n v="80219"/>
    <x v="1"/>
    <x v="1"/>
    <s v="Binders"/>
    <n v="1.8720000000000001"/>
    <n v="3"/>
    <n v="0.7"/>
    <n v="-1.4352"/>
  </r>
  <r>
    <s v="Standard Class"/>
    <x v="1"/>
    <x v="1202"/>
    <s v="United States"/>
    <s v="Denver"/>
    <s v="Colorado"/>
    <n v="80219"/>
    <x v="1"/>
    <x v="0"/>
    <s v="Chairs"/>
    <n v="854.35199999999998"/>
    <n v="3"/>
    <n v="0.2"/>
    <n v="10.679399999999999"/>
  </r>
  <r>
    <s v="Standard Class"/>
    <x v="1"/>
    <x v="1203"/>
    <s v="United States"/>
    <s v="Denver"/>
    <s v="Colorado"/>
    <n v="80219"/>
    <x v="1"/>
    <x v="1"/>
    <s v="Storage"/>
    <n v="593.56799999999998"/>
    <n v="2"/>
    <n v="0.2"/>
    <n v="0"/>
  </r>
  <r>
    <s v="Standard Class"/>
    <x v="1"/>
    <x v="1204"/>
    <s v="United States"/>
    <s v="Denver"/>
    <s v="Colorado"/>
    <n v="80219"/>
    <x v="1"/>
    <x v="1"/>
    <s v="Storage"/>
    <n v="338.04"/>
    <n v="3"/>
    <n v="0.2"/>
    <n v="-33.804000000000002"/>
  </r>
  <r>
    <s v="First Class"/>
    <x v="0"/>
    <x v="1205"/>
    <s v="United States"/>
    <s v="Charlotte"/>
    <s v="North Carolina"/>
    <n v="28205"/>
    <x v="0"/>
    <x v="2"/>
    <s v="Phones"/>
    <n v="271.95999999999998"/>
    <n v="5"/>
    <n v="0.2"/>
    <n v="16.997499999999999"/>
  </r>
  <r>
    <s v="Second Class"/>
    <x v="1"/>
    <x v="1206"/>
    <s v="United States"/>
    <s v="New York City"/>
    <s v="New York"/>
    <n v="10009"/>
    <x v="3"/>
    <x v="1"/>
    <s v="Storage"/>
    <n v="11.21"/>
    <n v="1"/>
    <n v="0"/>
    <n v="3.363"/>
  </r>
  <r>
    <s v="Second Class"/>
    <x v="1"/>
    <x v="1207"/>
    <s v="United States"/>
    <s v="New York City"/>
    <s v="New York"/>
    <n v="10009"/>
    <x v="3"/>
    <x v="1"/>
    <s v="Binders"/>
    <n v="9.1440000000000001"/>
    <n v="3"/>
    <n v="0.2"/>
    <n v="3.2004000000000001"/>
  </r>
  <r>
    <s v="Second Class"/>
    <x v="1"/>
    <x v="1208"/>
    <s v="United States"/>
    <s v="New York City"/>
    <s v="New York"/>
    <n v="10009"/>
    <x v="3"/>
    <x v="1"/>
    <s v="Fasteners"/>
    <n v="14.07"/>
    <n v="7"/>
    <n v="0"/>
    <n v="6.8943000000000003"/>
  </r>
  <r>
    <s v="Second Class"/>
    <x v="1"/>
    <x v="1209"/>
    <s v="United States"/>
    <s v="New York City"/>
    <s v="New York"/>
    <n v="10009"/>
    <x v="3"/>
    <x v="1"/>
    <s v="Art"/>
    <n v="41.86"/>
    <n v="7"/>
    <n v="0"/>
    <n v="10.465"/>
  </r>
  <r>
    <s v="Second Class"/>
    <x v="1"/>
    <x v="1210"/>
    <s v="United States"/>
    <s v="New York City"/>
    <s v="New York"/>
    <n v="10009"/>
    <x v="3"/>
    <x v="1"/>
    <s v="Binders"/>
    <n v="8.5440000000000005"/>
    <n v="2"/>
    <n v="0.2"/>
    <n v="2.8835999999999999"/>
  </r>
  <r>
    <s v="Second Class"/>
    <x v="1"/>
    <x v="1211"/>
    <s v="United States"/>
    <s v="New York City"/>
    <s v="New York"/>
    <n v="10009"/>
    <x v="3"/>
    <x v="0"/>
    <s v="Bookcases"/>
    <n v="579.13599999999997"/>
    <n v="4"/>
    <n v="0.2"/>
    <n v="21.717600000000001"/>
  </r>
  <r>
    <s v="Standard Class"/>
    <x v="1"/>
    <x v="1212"/>
    <s v="United States"/>
    <s v="Philadelphia"/>
    <s v="Pennsylvania"/>
    <n v="19134"/>
    <x v="3"/>
    <x v="0"/>
    <s v="Chairs"/>
    <n v="141.37200000000001"/>
    <n v="2"/>
    <n v="0.3"/>
    <n v="-48.470399999999998"/>
  </r>
  <r>
    <s v="Standard Class"/>
    <x v="1"/>
    <x v="1213"/>
    <s v="United States"/>
    <s v="Philadelphia"/>
    <s v="Pennsylvania"/>
    <n v="19134"/>
    <x v="3"/>
    <x v="1"/>
    <s v="Binders"/>
    <n v="3.036"/>
    <n v="2"/>
    <n v="0.7"/>
    <n v="-2.3275999999999999"/>
  </r>
  <r>
    <s v="Standard Class"/>
    <x v="1"/>
    <x v="1214"/>
    <s v="United States"/>
    <s v="Philadelphia"/>
    <s v="Pennsylvania"/>
    <n v="19134"/>
    <x v="3"/>
    <x v="1"/>
    <s v="Binders"/>
    <n v="4.5030000000000001"/>
    <n v="1"/>
    <n v="0.7"/>
    <n v="-3.6023999999999998"/>
  </r>
  <r>
    <s v="Standard Class"/>
    <x v="1"/>
    <x v="1215"/>
    <s v="United States"/>
    <s v="Philadelphia"/>
    <s v="Pennsylvania"/>
    <n v="19134"/>
    <x v="3"/>
    <x v="1"/>
    <s v="Art"/>
    <n v="4.6719999999999997"/>
    <n v="1"/>
    <n v="0.2"/>
    <n v="1.5768"/>
  </r>
  <r>
    <s v="Standard Class"/>
    <x v="1"/>
    <x v="1216"/>
    <s v="United States"/>
    <s v="Philadelphia"/>
    <s v="Pennsylvania"/>
    <n v="19134"/>
    <x v="3"/>
    <x v="2"/>
    <s v="Accessories"/>
    <n v="95.88"/>
    <n v="3"/>
    <n v="0.2"/>
    <n v="28.763999999999999"/>
  </r>
  <r>
    <s v="Standard Class"/>
    <x v="1"/>
    <x v="1217"/>
    <s v="United States"/>
    <s v="Philadelphia"/>
    <s v="Pennsylvania"/>
    <n v="19134"/>
    <x v="3"/>
    <x v="0"/>
    <s v="Furnishings"/>
    <n v="17.024000000000001"/>
    <n v="2"/>
    <n v="0.2"/>
    <n v="1.7023999999999999"/>
  </r>
  <r>
    <s v="Standard Class"/>
    <x v="1"/>
    <x v="1218"/>
    <s v="United States"/>
    <s v="Philadelphia"/>
    <s v="Pennsylvania"/>
    <n v="19134"/>
    <x v="3"/>
    <x v="2"/>
    <s v="Accessories"/>
    <n v="258.69600000000003"/>
    <n v="3"/>
    <n v="0.2"/>
    <n v="64.674000000000007"/>
  </r>
  <r>
    <s v="Standard Class"/>
    <x v="1"/>
    <x v="1219"/>
    <s v="United States"/>
    <s v="Philadelphia"/>
    <s v="Pennsylvania"/>
    <n v="19134"/>
    <x v="3"/>
    <x v="2"/>
    <s v="Phones"/>
    <n v="1931.9580000000001"/>
    <n v="7"/>
    <n v="0.4"/>
    <n v="-386.39159999999998"/>
  </r>
  <r>
    <s v="Standard Class"/>
    <x v="2"/>
    <x v="1220"/>
    <s v="United States"/>
    <s v="Los Angeles"/>
    <s v="California"/>
    <n v="90036"/>
    <x v="1"/>
    <x v="1"/>
    <s v="Storage"/>
    <n v="249.75"/>
    <n v="9"/>
    <n v="0"/>
    <n v="44.954999999999998"/>
  </r>
  <r>
    <s v="Standard Class"/>
    <x v="2"/>
    <x v="1221"/>
    <s v="United States"/>
    <s v="Los Angeles"/>
    <s v="California"/>
    <n v="90036"/>
    <x v="1"/>
    <x v="2"/>
    <s v="Phones"/>
    <n v="255.93600000000001"/>
    <n v="8"/>
    <n v="0.2"/>
    <n v="28.7928"/>
  </r>
  <r>
    <s v="First Class"/>
    <x v="0"/>
    <x v="1222"/>
    <s v="United States"/>
    <s v="New York City"/>
    <s v="New York"/>
    <n v="10024"/>
    <x v="3"/>
    <x v="0"/>
    <s v="Furnishings"/>
    <n v="113.79"/>
    <n v="3"/>
    <n v="0"/>
    <n v="20.482199999999999"/>
  </r>
  <r>
    <s v="First Class"/>
    <x v="0"/>
    <x v="1223"/>
    <s v="United States"/>
    <s v="New York City"/>
    <s v="New York"/>
    <n v="10024"/>
    <x v="3"/>
    <x v="2"/>
    <s v="Accessories"/>
    <n v="78.150000000000006"/>
    <n v="1"/>
    <n v="0"/>
    <n v="34.386000000000003"/>
  </r>
  <r>
    <s v="First Class"/>
    <x v="0"/>
    <x v="1224"/>
    <s v="United States"/>
    <s v="New York City"/>
    <s v="New York"/>
    <n v="10024"/>
    <x v="3"/>
    <x v="1"/>
    <s v="Binders"/>
    <n v="1.728"/>
    <n v="1"/>
    <n v="0.2"/>
    <n v="0.6048"/>
  </r>
  <r>
    <s v="First Class"/>
    <x v="0"/>
    <x v="1225"/>
    <s v="United States"/>
    <s v="New York City"/>
    <s v="New York"/>
    <n v="10024"/>
    <x v="3"/>
    <x v="1"/>
    <s v="Paper"/>
    <n v="40.56"/>
    <n v="4"/>
    <n v="0"/>
    <n v="19.874400000000001"/>
  </r>
  <r>
    <s v="First Class"/>
    <x v="0"/>
    <x v="1226"/>
    <s v="United States"/>
    <s v="New York City"/>
    <s v="New York"/>
    <n v="10024"/>
    <x v="3"/>
    <x v="1"/>
    <s v="Storage"/>
    <n v="182.94"/>
    <n v="3"/>
    <n v="0"/>
    <n v="3.6587999999999998"/>
  </r>
  <r>
    <s v="First Class"/>
    <x v="0"/>
    <x v="1227"/>
    <s v="United States"/>
    <s v="New York City"/>
    <s v="New York"/>
    <n v="10024"/>
    <x v="3"/>
    <x v="1"/>
    <s v="Storage"/>
    <n v="193.86"/>
    <n v="2"/>
    <n v="0"/>
    <n v="11.631600000000001"/>
  </r>
  <r>
    <s v="Standard Class"/>
    <x v="0"/>
    <x v="1228"/>
    <s v="United States"/>
    <s v="Los Angeles"/>
    <s v="California"/>
    <n v="90045"/>
    <x v="1"/>
    <x v="1"/>
    <s v="Envelopes"/>
    <n v="15.28"/>
    <n v="2"/>
    <n v="0"/>
    <n v="7.4871999999999996"/>
  </r>
  <r>
    <s v="Standard Class"/>
    <x v="0"/>
    <x v="1229"/>
    <s v="United States"/>
    <s v="Los Angeles"/>
    <s v="California"/>
    <n v="90045"/>
    <x v="1"/>
    <x v="0"/>
    <s v="Furnishings"/>
    <n v="8.73"/>
    <n v="1"/>
    <n v="0"/>
    <n v="2.9681999999999999"/>
  </r>
  <r>
    <s v="Standard Class"/>
    <x v="0"/>
    <x v="1230"/>
    <s v="United States"/>
    <s v="Los Angeles"/>
    <s v="California"/>
    <n v="90045"/>
    <x v="1"/>
    <x v="1"/>
    <s v="Art"/>
    <n v="5.68"/>
    <n v="2"/>
    <n v="0"/>
    <n v="1.7607999999999999"/>
  </r>
  <r>
    <s v="Second Class"/>
    <x v="0"/>
    <x v="1231"/>
    <s v="United States"/>
    <s v="Buffalo"/>
    <s v="New York"/>
    <n v="14215"/>
    <x v="3"/>
    <x v="1"/>
    <s v="Art"/>
    <n v="2.78"/>
    <n v="2"/>
    <n v="0"/>
    <n v="0.7228"/>
  </r>
  <r>
    <s v="Second Class"/>
    <x v="0"/>
    <x v="1232"/>
    <s v="United States"/>
    <s v="Buffalo"/>
    <s v="New York"/>
    <n v="14215"/>
    <x v="3"/>
    <x v="1"/>
    <s v="Envelopes"/>
    <n v="79.959999999999994"/>
    <n v="2"/>
    <n v="0"/>
    <n v="35.981999999999999"/>
  </r>
  <r>
    <s v="First Class"/>
    <x v="1"/>
    <x v="1233"/>
    <s v="United States"/>
    <s v="Cincinnati"/>
    <s v="Ohio"/>
    <n v="45231"/>
    <x v="3"/>
    <x v="2"/>
    <s v="Copiers"/>
    <n v="839.98800000000006"/>
    <n v="2"/>
    <n v="0.4"/>
    <n v="69.998999999999995"/>
  </r>
  <r>
    <s v="Same Day"/>
    <x v="0"/>
    <x v="1234"/>
    <s v="United States"/>
    <s v="Boynton Beach"/>
    <s v="Florida"/>
    <n v="33437"/>
    <x v="0"/>
    <x v="0"/>
    <s v="Furnishings"/>
    <n v="47.951999999999998"/>
    <n v="3"/>
    <n v="0.2"/>
    <n v="13.786199999999999"/>
  </r>
  <r>
    <s v="Same Day"/>
    <x v="0"/>
    <x v="1235"/>
    <s v="United States"/>
    <s v="Boynton Beach"/>
    <s v="Florida"/>
    <n v="33437"/>
    <x v="0"/>
    <x v="1"/>
    <s v="Binders"/>
    <n v="37.424999999999997"/>
    <n v="5"/>
    <n v="0.7"/>
    <n v="-29.94"/>
  </r>
  <r>
    <s v="Same Day"/>
    <x v="0"/>
    <x v="1236"/>
    <s v="United States"/>
    <s v="Boynton Beach"/>
    <s v="Florida"/>
    <n v="33437"/>
    <x v="0"/>
    <x v="0"/>
    <s v="Furnishings"/>
    <n v="63.968000000000004"/>
    <n v="2"/>
    <n v="0.2"/>
    <n v="0"/>
  </r>
  <r>
    <s v="Same Day"/>
    <x v="0"/>
    <x v="1237"/>
    <s v="United States"/>
    <s v="Boynton Beach"/>
    <s v="Florida"/>
    <n v="33437"/>
    <x v="0"/>
    <x v="0"/>
    <s v="Furnishings"/>
    <n v="165.048"/>
    <n v="3"/>
    <n v="0.2"/>
    <n v="41.262"/>
  </r>
  <r>
    <s v="Standard Class"/>
    <x v="0"/>
    <x v="1238"/>
    <s v="United States"/>
    <s v="Seattle"/>
    <s v="Washington"/>
    <n v="98105"/>
    <x v="1"/>
    <x v="0"/>
    <s v="Furnishings"/>
    <n v="12.35"/>
    <n v="1"/>
    <n v="0"/>
    <n v="5.4340000000000002"/>
  </r>
  <r>
    <s v="Standard Class"/>
    <x v="0"/>
    <x v="1239"/>
    <s v="United States"/>
    <s v="Seattle"/>
    <s v="Washington"/>
    <n v="98105"/>
    <x v="1"/>
    <x v="1"/>
    <s v="Art"/>
    <n v="40.97"/>
    <n v="1"/>
    <n v="0"/>
    <n v="10.652200000000001"/>
  </r>
  <r>
    <s v="Standard Class"/>
    <x v="0"/>
    <x v="1240"/>
    <s v="United States"/>
    <s v="Seattle"/>
    <s v="Washington"/>
    <n v="98105"/>
    <x v="1"/>
    <x v="1"/>
    <s v="Fasteners"/>
    <n v="22.96"/>
    <n v="2"/>
    <n v="0"/>
    <n v="10.7912"/>
  </r>
  <r>
    <s v="Standard Class"/>
    <x v="2"/>
    <x v="1241"/>
    <s v="United States"/>
    <s v="New York City"/>
    <s v="New York"/>
    <n v="10024"/>
    <x v="3"/>
    <x v="2"/>
    <s v="Phones"/>
    <n v="22"/>
    <n v="4"/>
    <n v="0"/>
    <n v="5.5"/>
  </r>
  <r>
    <s v="Standard Class"/>
    <x v="0"/>
    <x v="1242"/>
    <s v="United States"/>
    <s v="New York City"/>
    <s v="New York"/>
    <n v="10009"/>
    <x v="3"/>
    <x v="1"/>
    <s v="Binders"/>
    <n v="398.35199999999998"/>
    <n v="3"/>
    <n v="0.2"/>
    <n v="124.485"/>
  </r>
  <r>
    <s v="Standard Class"/>
    <x v="0"/>
    <x v="1243"/>
    <s v="United States"/>
    <s v="New York City"/>
    <s v="New York"/>
    <n v="10009"/>
    <x v="3"/>
    <x v="1"/>
    <s v="Fasteners"/>
    <n v="8.7200000000000006"/>
    <n v="4"/>
    <n v="0"/>
    <n v="3.5752000000000002"/>
  </r>
  <r>
    <s v="Standard Class"/>
    <x v="0"/>
    <x v="1244"/>
    <s v="United States"/>
    <s v="Gulfport"/>
    <s v="Mississippi"/>
    <n v="39503"/>
    <x v="0"/>
    <x v="1"/>
    <s v="Envelopes"/>
    <n v="48.69"/>
    <n v="9"/>
    <n v="0"/>
    <n v="23.8581"/>
  </r>
  <r>
    <s v="Second Class"/>
    <x v="0"/>
    <x v="1245"/>
    <s v="United States"/>
    <s v="Fresno"/>
    <s v="California"/>
    <n v="93727"/>
    <x v="1"/>
    <x v="0"/>
    <s v="Tables"/>
    <n v="764.68799999999999"/>
    <n v="6"/>
    <n v="0.2"/>
    <n v="95.585999999999999"/>
  </r>
  <r>
    <s v="Second Class"/>
    <x v="0"/>
    <x v="1246"/>
    <s v="United States"/>
    <s v="Fresno"/>
    <s v="California"/>
    <n v="93727"/>
    <x v="1"/>
    <x v="0"/>
    <s v="Tables"/>
    <n v="3610.848"/>
    <n v="12"/>
    <n v="0.2"/>
    <n v="135.4068"/>
  </r>
  <r>
    <s v="Second Class"/>
    <x v="0"/>
    <x v="1247"/>
    <s v="United States"/>
    <s v="Fresno"/>
    <s v="California"/>
    <n v="93727"/>
    <x v="1"/>
    <x v="0"/>
    <s v="Bookcases"/>
    <n v="254.97450000000001"/>
    <n v="3"/>
    <n v="0.15"/>
    <n v="11.998799999999999"/>
  </r>
  <r>
    <s v="Standard Class"/>
    <x v="0"/>
    <x v="1248"/>
    <s v="United States"/>
    <s v="New York City"/>
    <s v="New York"/>
    <n v="10009"/>
    <x v="3"/>
    <x v="1"/>
    <s v="Art"/>
    <n v="38.82"/>
    <n v="6"/>
    <n v="0"/>
    <n v="17.469000000000001"/>
  </r>
  <r>
    <s v="Standard Class"/>
    <x v="0"/>
    <x v="1249"/>
    <s v="United States"/>
    <s v="New York City"/>
    <s v="New York"/>
    <n v="10009"/>
    <x v="3"/>
    <x v="0"/>
    <s v="Chairs"/>
    <n v="1141.9380000000001"/>
    <n v="9"/>
    <n v="0.1"/>
    <n v="139.5702"/>
  </r>
  <r>
    <s v="Standard Class"/>
    <x v="0"/>
    <x v="1250"/>
    <s v="United States"/>
    <s v="New York City"/>
    <s v="New York"/>
    <n v="10009"/>
    <x v="3"/>
    <x v="1"/>
    <s v="Appliances"/>
    <n v="1704.56"/>
    <n v="13"/>
    <n v="0"/>
    <n v="511.36799999999999"/>
  </r>
  <r>
    <s v="Standard Class"/>
    <x v="0"/>
    <x v="1251"/>
    <s v="United States"/>
    <s v="New York City"/>
    <s v="New York"/>
    <n v="10009"/>
    <x v="3"/>
    <x v="1"/>
    <s v="Art"/>
    <n v="3.2"/>
    <n v="2"/>
    <n v="0"/>
    <n v="1.3759999999999999"/>
  </r>
  <r>
    <s v="Standard Class"/>
    <x v="0"/>
    <x v="1252"/>
    <s v="United States"/>
    <s v="Milwaukee"/>
    <s v="Wisconsin"/>
    <n v="53209"/>
    <x v="2"/>
    <x v="2"/>
    <s v="Phones"/>
    <n v="1099.96"/>
    <n v="4"/>
    <n v="0"/>
    <n v="285.9896"/>
  </r>
  <r>
    <s v="Standard Class"/>
    <x v="2"/>
    <x v="1253"/>
    <s v="United States"/>
    <s v="Chester"/>
    <s v="Pennsylvania"/>
    <n v="19013"/>
    <x v="3"/>
    <x v="1"/>
    <s v="Art"/>
    <n v="5.2480000000000002"/>
    <n v="2"/>
    <n v="0.2"/>
    <n v="0.59040000000000004"/>
  </r>
  <r>
    <s v="Standard Class"/>
    <x v="2"/>
    <x v="1254"/>
    <s v="United States"/>
    <s v="Chester"/>
    <s v="Pennsylvania"/>
    <n v="19013"/>
    <x v="3"/>
    <x v="2"/>
    <s v="Phones"/>
    <n v="35.909999999999997"/>
    <n v="3"/>
    <n v="0.4"/>
    <n v="-8.3789999999999996"/>
  </r>
  <r>
    <s v="Standard Class"/>
    <x v="2"/>
    <x v="1255"/>
    <s v="United States"/>
    <s v="Chester"/>
    <s v="Pennsylvania"/>
    <n v="19013"/>
    <x v="3"/>
    <x v="0"/>
    <s v="Furnishings"/>
    <n v="6.6959999999999997"/>
    <n v="1"/>
    <n v="0.2"/>
    <n v="0.50219999999999998"/>
  </r>
  <r>
    <s v="Standard Class"/>
    <x v="2"/>
    <x v="1256"/>
    <s v="United States"/>
    <s v="Chester"/>
    <s v="Pennsylvania"/>
    <n v="19013"/>
    <x v="3"/>
    <x v="0"/>
    <s v="Furnishings"/>
    <n v="43.872"/>
    <n v="2"/>
    <n v="0.2"/>
    <n v="11.516400000000001"/>
  </r>
  <r>
    <s v="Second Class"/>
    <x v="2"/>
    <x v="1257"/>
    <s v="United States"/>
    <s v="Charlotte"/>
    <s v="North Carolina"/>
    <n v="28205"/>
    <x v="0"/>
    <x v="1"/>
    <s v="Binders"/>
    <n v="27.882000000000001"/>
    <n v="3"/>
    <n v="0.7"/>
    <n v="-20.4468"/>
  </r>
  <r>
    <s v="Second Class"/>
    <x v="2"/>
    <x v="1258"/>
    <s v="United States"/>
    <s v="Charlotte"/>
    <s v="North Carolina"/>
    <n v="28205"/>
    <x v="0"/>
    <x v="1"/>
    <s v="Storage"/>
    <n v="540.048"/>
    <n v="3"/>
    <n v="0.2"/>
    <n v="-47.254199999999997"/>
  </r>
  <r>
    <s v="Second Class"/>
    <x v="2"/>
    <x v="1259"/>
    <s v="United States"/>
    <s v="Charlotte"/>
    <s v="North Carolina"/>
    <n v="28205"/>
    <x v="0"/>
    <x v="2"/>
    <s v="Accessories"/>
    <n v="255.68"/>
    <n v="8"/>
    <n v="0.2"/>
    <n v="76.703999999999994"/>
  </r>
  <r>
    <s v="Standard Class"/>
    <x v="0"/>
    <x v="1260"/>
    <s v="United States"/>
    <s v="Jacksonville"/>
    <s v="Florida"/>
    <n v="32216"/>
    <x v="0"/>
    <x v="2"/>
    <s v="Phones"/>
    <n v="863.88"/>
    <n v="3"/>
    <n v="0.2"/>
    <n v="107.985"/>
  </r>
  <r>
    <s v="Standard Class"/>
    <x v="1"/>
    <x v="1261"/>
    <s v="United States"/>
    <s v="Greenville"/>
    <s v="North Carolina"/>
    <n v="27834"/>
    <x v="0"/>
    <x v="1"/>
    <s v="Binders"/>
    <n v="17.616"/>
    <n v="4"/>
    <n v="0.7"/>
    <n v="-14.0928"/>
  </r>
  <r>
    <s v="Second Class"/>
    <x v="0"/>
    <x v="1262"/>
    <s v="United States"/>
    <s v="Long Beach"/>
    <s v="New York"/>
    <n v="11561"/>
    <x v="3"/>
    <x v="1"/>
    <s v="Binders"/>
    <n v="17.472000000000001"/>
    <n v="3"/>
    <n v="0.2"/>
    <n v="6.3335999999999997"/>
  </r>
  <r>
    <s v="First Class"/>
    <x v="0"/>
    <x v="1263"/>
    <s v="United States"/>
    <s v="La Porte"/>
    <s v="Indiana"/>
    <n v="46350"/>
    <x v="2"/>
    <x v="2"/>
    <s v="Phones"/>
    <n v="69.900000000000006"/>
    <n v="2"/>
    <n v="0"/>
    <n v="18.873000000000001"/>
  </r>
  <r>
    <s v="First Class"/>
    <x v="0"/>
    <x v="1264"/>
    <s v="United States"/>
    <s v="La Porte"/>
    <s v="Indiana"/>
    <n v="46350"/>
    <x v="2"/>
    <x v="0"/>
    <s v="Furnishings"/>
    <n v="41.85"/>
    <n v="5"/>
    <n v="0"/>
    <n v="10.881"/>
  </r>
  <r>
    <s v="Standard Class"/>
    <x v="0"/>
    <x v="1265"/>
    <s v="United States"/>
    <s v="San Francisco"/>
    <s v="California"/>
    <n v="94122"/>
    <x v="1"/>
    <x v="1"/>
    <s v="Art"/>
    <n v="6.57"/>
    <n v="3"/>
    <n v="0"/>
    <n v="1.7739"/>
  </r>
  <r>
    <s v="Standard Class"/>
    <x v="1"/>
    <x v="1266"/>
    <s v="United States"/>
    <s v="Los Angeles"/>
    <s v="California"/>
    <n v="90045"/>
    <x v="1"/>
    <x v="1"/>
    <s v="Storage"/>
    <n v="142.86000000000001"/>
    <n v="1"/>
    <n v="0"/>
    <n v="41.429400000000001"/>
  </r>
  <r>
    <s v="Standard Class"/>
    <x v="1"/>
    <x v="1267"/>
    <s v="United States"/>
    <s v="Los Angeles"/>
    <s v="California"/>
    <n v="90045"/>
    <x v="1"/>
    <x v="0"/>
    <s v="Chairs"/>
    <n v="292.27199999999999"/>
    <n v="6"/>
    <n v="0.2"/>
    <n v="18.266999999999999"/>
  </r>
  <r>
    <s v="Standard Class"/>
    <x v="1"/>
    <x v="1268"/>
    <s v="United States"/>
    <s v="Louisville"/>
    <s v="Colorado"/>
    <n v="80027"/>
    <x v="1"/>
    <x v="0"/>
    <s v="Furnishings"/>
    <n v="29.327999999999999"/>
    <n v="3"/>
    <n v="0.2"/>
    <n v="3.6659999999999999"/>
  </r>
  <r>
    <s v="Standard Class"/>
    <x v="0"/>
    <x v="1269"/>
    <s v="United States"/>
    <s v="Florence"/>
    <s v="Alabama"/>
    <n v="35630"/>
    <x v="0"/>
    <x v="1"/>
    <s v="Paper"/>
    <n v="12.48"/>
    <n v="2"/>
    <n v="0"/>
    <n v="5.6159999999999997"/>
  </r>
  <r>
    <s v="Standard Class"/>
    <x v="1"/>
    <x v="1270"/>
    <s v="United States"/>
    <s v="Chicago"/>
    <s v="Illinois"/>
    <n v="60623"/>
    <x v="2"/>
    <x v="1"/>
    <s v="Storage"/>
    <n v="102.336"/>
    <n v="4"/>
    <n v="0.2"/>
    <n v="-12.792"/>
  </r>
  <r>
    <s v="Standard Class"/>
    <x v="1"/>
    <x v="1271"/>
    <s v="United States"/>
    <s v="Chicago"/>
    <s v="Illinois"/>
    <n v="60623"/>
    <x v="2"/>
    <x v="1"/>
    <s v="Appliances"/>
    <n v="48.792000000000002"/>
    <n v="3"/>
    <n v="0.8"/>
    <n v="-126.8592"/>
  </r>
  <r>
    <s v="Standard Class"/>
    <x v="1"/>
    <x v="1272"/>
    <s v="United States"/>
    <s v="Chicago"/>
    <s v="Illinois"/>
    <n v="60623"/>
    <x v="2"/>
    <x v="1"/>
    <s v="Binders"/>
    <n v="44.847999999999999"/>
    <n v="8"/>
    <n v="0.8"/>
    <n v="-67.272000000000006"/>
  </r>
  <r>
    <s v="Same Day"/>
    <x v="0"/>
    <x v="1273"/>
    <s v="United States"/>
    <s v="Fort Worth"/>
    <s v="Texas"/>
    <n v="76106"/>
    <x v="2"/>
    <x v="1"/>
    <s v="Paper"/>
    <n v="10.368"/>
    <n v="2"/>
    <n v="0.2"/>
    <n v="3.6288"/>
  </r>
  <r>
    <s v="Same Day"/>
    <x v="0"/>
    <x v="1274"/>
    <s v="United States"/>
    <s v="Fort Worth"/>
    <s v="Texas"/>
    <n v="76106"/>
    <x v="2"/>
    <x v="0"/>
    <s v="Chairs"/>
    <n v="388.43"/>
    <n v="5"/>
    <n v="0.3"/>
    <n v="-88.784000000000006"/>
  </r>
  <r>
    <s v="Same Day"/>
    <x v="0"/>
    <x v="1275"/>
    <s v="United States"/>
    <s v="Fort Worth"/>
    <s v="Texas"/>
    <n v="76106"/>
    <x v="2"/>
    <x v="1"/>
    <s v="Paper"/>
    <n v="14.352"/>
    <n v="3"/>
    <n v="0.2"/>
    <n v="5.2026000000000003"/>
  </r>
  <r>
    <s v="Same Day"/>
    <x v="0"/>
    <x v="1276"/>
    <s v="United States"/>
    <s v="Fort Worth"/>
    <s v="Texas"/>
    <n v="76106"/>
    <x v="2"/>
    <x v="2"/>
    <s v="Accessories"/>
    <n v="63.991999999999997"/>
    <n v="1"/>
    <n v="0.2"/>
    <n v="-7.1990999999999996"/>
  </r>
  <r>
    <s v="Standard Class"/>
    <x v="0"/>
    <x v="1277"/>
    <s v="United States"/>
    <s v="Houston"/>
    <s v="Texas"/>
    <n v="77070"/>
    <x v="2"/>
    <x v="1"/>
    <s v="Art"/>
    <n v="86.352000000000004"/>
    <n v="3"/>
    <n v="0.2"/>
    <n v="5.3970000000000002"/>
  </r>
  <r>
    <s v="First Class"/>
    <x v="1"/>
    <x v="1278"/>
    <s v="United States"/>
    <s v="Macon"/>
    <s v="Georgia"/>
    <n v="31204"/>
    <x v="0"/>
    <x v="2"/>
    <s v="Accessories"/>
    <n v="32.97"/>
    <n v="3"/>
    <n v="0"/>
    <n v="12.8583"/>
  </r>
  <r>
    <s v="First Class"/>
    <x v="1"/>
    <x v="1279"/>
    <s v="United States"/>
    <s v="Macon"/>
    <s v="Georgia"/>
    <n v="31204"/>
    <x v="0"/>
    <x v="2"/>
    <s v="Accessories"/>
    <n v="83.88"/>
    <n v="4"/>
    <n v="0"/>
    <n v="30.1968"/>
  </r>
  <r>
    <s v="First Class"/>
    <x v="0"/>
    <x v="1280"/>
    <s v="United States"/>
    <s v="Cedar Rapids"/>
    <s v="Iowa"/>
    <n v="52402"/>
    <x v="2"/>
    <x v="2"/>
    <s v="Phones"/>
    <n v="278.39999999999998"/>
    <n v="3"/>
    <n v="0"/>
    <n v="80.736000000000004"/>
  </r>
  <r>
    <s v="First Class"/>
    <x v="0"/>
    <x v="1281"/>
    <s v="United States"/>
    <s v="Jacksonville"/>
    <s v="Florida"/>
    <n v="32216"/>
    <x v="0"/>
    <x v="1"/>
    <s v="Labels"/>
    <n v="15.12"/>
    <n v="3"/>
    <n v="0.2"/>
    <n v="4.9139999999999997"/>
  </r>
  <r>
    <s v="First Class"/>
    <x v="0"/>
    <x v="1282"/>
    <s v="United States"/>
    <s v="Jacksonville"/>
    <s v="Florida"/>
    <n v="32216"/>
    <x v="0"/>
    <x v="1"/>
    <s v="Binders"/>
    <n v="17.43"/>
    <n v="1"/>
    <n v="0.7"/>
    <n v="-13.363"/>
  </r>
  <r>
    <s v="First Class"/>
    <x v="0"/>
    <x v="1283"/>
    <s v="United States"/>
    <s v="Jacksonville"/>
    <s v="Florida"/>
    <n v="32216"/>
    <x v="0"/>
    <x v="1"/>
    <s v="Paper"/>
    <n v="251.64"/>
    <n v="3"/>
    <n v="0.2"/>
    <n v="88.073999999999998"/>
  </r>
  <r>
    <s v="Standard Class"/>
    <x v="0"/>
    <x v="1284"/>
    <s v="United States"/>
    <s v="Austin"/>
    <s v="Texas"/>
    <n v="78745"/>
    <x v="2"/>
    <x v="1"/>
    <s v="Binders"/>
    <n v="2.7719999999999998"/>
    <n v="7"/>
    <n v="0.8"/>
    <n v="-4.851"/>
  </r>
  <r>
    <s v="Standard Class"/>
    <x v="0"/>
    <x v="1285"/>
    <s v="United States"/>
    <s v="Providence"/>
    <s v="Rhode Island"/>
    <n v="2908"/>
    <x v="3"/>
    <x v="1"/>
    <s v="Storage"/>
    <n v="14.9"/>
    <n v="5"/>
    <n v="0"/>
    <n v="1.0429999999999999"/>
  </r>
  <r>
    <s v="Standard Class"/>
    <x v="2"/>
    <x v="1286"/>
    <s v="United States"/>
    <s v="New York City"/>
    <s v="New York"/>
    <n v="10035"/>
    <x v="3"/>
    <x v="1"/>
    <s v="Art"/>
    <n v="15.48"/>
    <n v="3"/>
    <n v="0"/>
    <n v="4.4892000000000003"/>
  </r>
  <r>
    <s v="Standard Class"/>
    <x v="1"/>
    <x v="1287"/>
    <s v="United States"/>
    <s v="New York City"/>
    <s v="New York"/>
    <n v="10009"/>
    <x v="3"/>
    <x v="0"/>
    <s v="Furnishings"/>
    <n v="39.880000000000003"/>
    <n v="2"/>
    <n v="0"/>
    <n v="11.166399999999999"/>
  </r>
  <r>
    <s v="Standard Class"/>
    <x v="1"/>
    <x v="1288"/>
    <s v="United States"/>
    <s v="New York City"/>
    <s v="New York"/>
    <n v="10009"/>
    <x v="3"/>
    <x v="1"/>
    <s v="Binders"/>
    <n v="12.192"/>
    <n v="4"/>
    <n v="0.2"/>
    <n v="4.1147999999999998"/>
  </r>
  <r>
    <s v="Standard Class"/>
    <x v="1"/>
    <x v="1289"/>
    <s v="United States"/>
    <s v="New York City"/>
    <s v="New York"/>
    <n v="10009"/>
    <x v="3"/>
    <x v="1"/>
    <s v="Art"/>
    <n v="20.82"/>
    <n v="3"/>
    <n v="0"/>
    <n v="7.4951999999999996"/>
  </r>
  <r>
    <s v="First Class"/>
    <x v="2"/>
    <x v="1290"/>
    <s v="United States"/>
    <s v="San Francisco"/>
    <s v="California"/>
    <n v="94122"/>
    <x v="1"/>
    <x v="1"/>
    <s v="Binders"/>
    <n v="13.215999999999999"/>
    <n v="4"/>
    <n v="0.2"/>
    <n v="4.4603999999999999"/>
  </r>
  <r>
    <s v="First Class"/>
    <x v="2"/>
    <x v="1291"/>
    <s v="United States"/>
    <s v="San Francisco"/>
    <s v="California"/>
    <n v="94122"/>
    <x v="1"/>
    <x v="1"/>
    <s v="Paper"/>
    <n v="32.4"/>
    <n v="5"/>
    <n v="0"/>
    <n v="15.552"/>
  </r>
  <r>
    <s v="Standard Class"/>
    <x v="0"/>
    <x v="1292"/>
    <s v="United States"/>
    <s v="San Diego"/>
    <s v="California"/>
    <n v="92105"/>
    <x v="1"/>
    <x v="1"/>
    <s v="Supplies"/>
    <n v="32.94"/>
    <n v="3"/>
    <n v="0"/>
    <n v="9.2232000000000003"/>
  </r>
  <r>
    <s v="Standard Class"/>
    <x v="0"/>
    <x v="1293"/>
    <s v="United States"/>
    <s v="San Diego"/>
    <s v="California"/>
    <n v="92105"/>
    <x v="1"/>
    <x v="1"/>
    <s v="Paper"/>
    <n v="114.2"/>
    <n v="5"/>
    <n v="0"/>
    <n v="52.531999999999996"/>
  </r>
  <r>
    <s v="Standard Class"/>
    <x v="0"/>
    <x v="1294"/>
    <s v="United States"/>
    <s v="San Diego"/>
    <s v="California"/>
    <n v="92105"/>
    <x v="1"/>
    <x v="1"/>
    <s v="Labels"/>
    <n v="3.08"/>
    <n v="1"/>
    <n v="0"/>
    <n v="1.4783999999999999"/>
  </r>
  <r>
    <s v="Standard Class"/>
    <x v="0"/>
    <x v="1295"/>
    <s v="United States"/>
    <s v="Pueblo"/>
    <s v="Colorado"/>
    <n v="81001"/>
    <x v="1"/>
    <x v="1"/>
    <s v="Appliances"/>
    <n v="845.72799999999995"/>
    <n v="13"/>
    <n v="0.2"/>
    <n v="84.572800000000001"/>
  </r>
  <r>
    <s v="Standard Class"/>
    <x v="1"/>
    <x v="1296"/>
    <s v="United States"/>
    <s v="Fairfield"/>
    <s v="California"/>
    <n v="94533"/>
    <x v="1"/>
    <x v="1"/>
    <s v="Binders"/>
    <n v="13.904"/>
    <n v="2"/>
    <n v="0.2"/>
    <n v="4.5187999999999997"/>
  </r>
  <r>
    <s v="Standard Class"/>
    <x v="1"/>
    <x v="1297"/>
    <s v="United States"/>
    <s v="Fairfield"/>
    <s v="California"/>
    <n v="94533"/>
    <x v="1"/>
    <x v="1"/>
    <s v="Binders"/>
    <n v="20.72"/>
    <n v="2"/>
    <n v="0.2"/>
    <n v="6.4749999999999996"/>
  </r>
  <r>
    <s v="Second Class"/>
    <x v="1"/>
    <x v="1298"/>
    <s v="United States"/>
    <s v="Saint Paul"/>
    <s v="Minnesota"/>
    <n v="55106"/>
    <x v="2"/>
    <x v="2"/>
    <s v="Phones"/>
    <n v="114.95"/>
    <n v="5"/>
    <n v="0"/>
    <n v="2.2989999999999999"/>
  </r>
  <r>
    <s v="First Class"/>
    <x v="0"/>
    <x v="1299"/>
    <s v="United States"/>
    <s v="San Francisco"/>
    <s v="California"/>
    <n v="94109"/>
    <x v="1"/>
    <x v="1"/>
    <s v="Storage"/>
    <n v="26.96"/>
    <n v="2"/>
    <n v="0"/>
    <n v="7.0095999999999998"/>
  </r>
  <r>
    <s v="Second Class"/>
    <x v="0"/>
    <x v="1300"/>
    <s v="United States"/>
    <s v="Springfield"/>
    <s v="Virginia"/>
    <n v="22153"/>
    <x v="0"/>
    <x v="0"/>
    <s v="Furnishings"/>
    <n v="572.76"/>
    <n v="6"/>
    <n v="0"/>
    <n v="166.10040000000001"/>
  </r>
  <r>
    <s v="Second Class"/>
    <x v="0"/>
    <x v="1301"/>
    <s v="United States"/>
    <s v="Springfield"/>
    <s v="Virginia"/>
    <n v="22153"/>
    <x v="0"/>
    <x v="0"/>
    <s v="Furnishings"/>
    <n v="286.38"/>
    <n v="3"/>
    <n v="0"/>
    <n v="83.050200000000004"/>
  </r>
  <r>
    <s v="Second Class"/>
    <x v="2"/>
    <x v="1302"/>
    <s v="United States"/>
    <s v="Arlington"/>
    <s v="Virginia"/>
    <n v="22204"/>
    <x v="0"/>
    <x v="0"/>
    <s v="Bookcases"/>
    <n v="61.96"/>
    <n v="2"/>
    <n v="0"/>
    <n v="4.3372000000000002"/>
  </r>
  <r>
    <s v="Standard Class"/>
    <x v="0"/>
    <x v="1303"/>
    <s v="United States"/>
    <s v="Columbus"/>
    <s v="Georgia"/>
    <n v="31907"/>
    <x v="0"/>
    <x v="0"/>
    <s v="Furnishings"/>
    <n v="23.99"/>
    <n v="1"/>
    <n v="0"/>
    <n v="5.5176999999999996"/>
  </r>
  <r>
    <s v="Standard Class"/>
    <x v="0"/>
    <x v="1304"/>
    <s v="United States"/>
    <s v="Columbus"/>
    <s v="Georgia"/>
    <n v="31907"/>
    <x v="0"/>
    <x v="2"/>
    <s v="Phones"/>
    <n v="287.97000000000003"/>
    <n v="3"/>
    <n v="0"/>
    <n v="77.751900000000006"/>
  </r>
  <r>
    <s v="Second Class"/>
    <x v="0"/>
    <x v="1305"/>
    <s v="United States"/>
    <s v="Houston"/>
    <s v="Texas"/>
    <n v="77036"/>
    <x v="2"/>
    <x v="2"/>
    <s v="Phones"/>
    <n v="419.94400000000002"/>
    <n v="7"/>
    <n v="0.2"/>
    <n v="52.493000000000002"/>
  </r>
  <r>
    <s v="First Class"/>
    <x v="0"/>
    <x v="1306"/>
    <s v="United States"/>
    <s v="Pasadena"/>
    <s v="California"/>
    <n v="91104"/>
    <x v="1"/>
    <x v="1"/>
    <s v="Paper"/>
    <n v="46.76"/>
    <n v="7"/>
    <n v="0"/>
    <n v="22.444800000000001"/>
  </r>
  <r>
    <s v="First Class"/>
    <x v="0"/>
    <x v="1307"/>
    <s v="United States"/>
    <s v="Pasadena"/>
    <s v="California"/>
    <n v="91104"/>
    <x v="1"/>
    <x v="1"/>
    <s v="Binders"/>
    <n v="17.712"/>
    <n v="3"/>
    <n v="0.2"/>
    <n v="6.4206000000000003"/>
  </r>
  <r>
    <s v="First Class"/>
    <x v="0"/>
    <x v="1308"/>
    <s v="United States"/>
    <s v="Pasadena"/>
    <s v="California"/>
    <n v="91104"/>
    <x v="1"/>
    <x v="1"/>
    <s v="Appliances"/>
    <n v="21.78"/>
    <n v="2"/>
    <n v="0"/>
    <n v="5.6627999999999998"/>
  </r>
  <r>
    <s v="First Class"/>
    <x v="0"/>
    <x v="1309"/>
    <s v="United States"/>
    <s v="Pasadena"/>
    <s v="California"/>
    <n v="91104"/>
    <x v="1"/>
    <x v="1"/>
    <s v="Storage"/>
    <n v="161.94"/>
    <n v="3"/>
    <n v="0"/>
    <n v="9.7164000000000001"/>
  </r>
  <r>
    <s v="First Class"/>
    <x v="0"/>
    <x v="1310"/>
    <s v="United States"/>
    <s v="Pasadena"/>
    <s v="California"/>
    <n v="91104"/>
    <x v="1"/>
    <x v="0"/>
    <s v="Chairs"/>
    <n v="161.56800000000001"/>
    <n v="2"/>
    <n v="0.2"/>
    <n v="-8.0784000000000002"/>
  </r>
  <r>
    <s v="Standard Class"/>
    <x v="0"/>
    <x v="1311"/>
    <s v="United States"/>
    <s v="Lawrence"/>
    <s v="Massachusetts"/>
    <n v="1841"/>
    <x v="3"/>
    <x v="1"/>
    <s v="Labels"/>
    <n v="3.69"/>
    <n v="1"/>
    <n v="0"/>
    <n v="1.7343"/>
  </r>
  <r>
    <s v="Standard Class"/>
    <x v="0"/>
    <x v="1312"/>
    <s v="United States"/>
    <s v="Lawrence"/>
    <s v="Massachusetts"/>
    <n v="1841"/>
    <x v="3"/>
    <x v="1"/>
    <s v="Labels"/>
    <n v="122.12"/>
    <n v="4"/>
    <n v="0"/>
    <n v="56.175199999999997"/>
  </r>
  <r>
    <s v="Standard Class"/>
    <x v="0"/>
    <x v="1313"/>
    <s v="United States"/>
    <s v="Columbus"/>
    <s v="Ohio"/>
    <n v="43229"/>
    <x v="3"/>
    <x v="0"/>
    <s v="Chairs"/>
    <n v="155.37200000000001"/>
    <n v="2"/>
    <n v="0.3"/>
    <n v="-13.317600000000001"/>
  </r>
  <r>
    <s v="Standard Class"/>
    <x v="1"/>
    <x v="1314"/>
    <s v="United States"/>
    <s v="Los Angeles"/>
    <s v="California"/>
    <n v="90032"/>
    <x v="1"/>
    <x v="1"/>
    <s v="Paper"/>
    <n v="38.880000000000003"/>
    <n v="6"/>
    <n v="0"/>
    <n v="18.662400000000002"/>
  </r>
  <r>
    <s v="Standard Class"/>
    <x v="1"/>
    <x v="1315"/>
    <s v="United States"/>
    <s v="Los Angeles"/>
    <s v="California"/>
    <n v="90032"/>
    <x v="1"/>
    <x v="0"/>
    <s v="Furnishings"/>
    <n v="183.84"/>
    <n v="8"/>
    <n v="0"/>
    <n v="62.505600000000001"/>
  </r>
  <r>
    <s v="Standard Class"/>
    <x v="1"/>
    <x v="1316"/>
    <s v="United States"/>
    <s v="Los Angeles"/>
    <s v="California"/>
    <n v="90032"/>
    <x v="1"/>
    <x v="1"/>
    <s v="Supplies"/>
    <n v="579.29999999999995"/>
    <n v="5"/>
    <n v="0"/>
    <n v="28.965"/>
  </r>
  <r>
    <s v="Standard Class"/>
    <x v="0"/>
    <x v="1317"/>
    <s v="United States"/>
    <s v="Philadelphia"/>
    <s v="Pennsylvania"/>
    <n v="19120"/>
    <x v="3"/>
    <x v="2"/>
    <s v="Accessories"/>
    <n v="14.2"/>
    <n v="1"/>
    <n v="0.2"/>
    <n v="3.3725000000000001"/>
  </r>
  <r>
    <s v="Standard Class"/>
    <x v="1"/>
    <x v="1318"/>
    <s v="United States"/>
    <s v="Deltona"/>
    <s v="Florida"/>
    <n v="32725"/>
    <x v="0"/>
    <x v="2"/>
    <s v="Phones"/>
    <n v="575.91999999999996"/>
    <n v="2"/>
    <n v="0.2"/>
    <n v="71.989999999999995"/>
  </r>
  <r>
    <s v="Standard Class"/>
    <x v="1"/>
    <x v="1319"/>
    <s v="United States"/>
    <s v="Deltona"/>
    <s v="Florida"/>
    <n v="32725"/>
    <x v="0"/>
    <x v="1"/>
    <s v="Binders"/>
    <n v="5.1840000000000002"/>
    <n v="6"/>
    <n v="0.7"/>
    <n v="-3.6288"/>
  </r>
  <r>
    <s v="Standard Class"/>
    <x v="0"/>
    <x v="1320"/>
    <s v="United States"/>
    <s v="Cincinnati"/>
    <s v="Ohio"/>
    <n v="45231"/>
    <x v="3"/>
    <x v="1"/>
    <s v="Binders"/>
    <n v="5.2290000000000001"/>
    <n v="3"/>
    <n v="0.7"/>
    <n v="-4.1832000000000003"/>
  </r>
  <r>
    <s v="Standard Class"/>
    <x v="0"/>
    <x v="1321"/>
    <s v="United States"/>
    <s v="Cincinnati"/>
    <s v="Ohio"/>
    <n v="45231"/>
    <x v="3"/>
    <x v="1"/>
    <s v="Storage"/>
    <n v="285.55200000000002"/>
    <n v="2"/>
    <n v="0.2"/>
    <n v="35.694000000000003"/>
  </r>
  <r>
    <s v="Standard Class"/>
    <x v="0"/>
    <x v="1322"/>
    <s v="United States"/>
    <s v="Murray"/>
    <s v="Kentucky"/>
    <n v="42071"/>
    <x v="0"/>
    <x v="1"/>
    <s v="Appliances"/>
    <n v="72.8"/>
    <n v="5"/>
    <n v="0"/>
    <n v="19.655999999999999"/>
  </r>
  <r>
    <s v="First Class"/>
    <x v="0"/>
    <x v="1323"/>
    <s v="United States"/>
    <s v="Wilmington"/>
    <s v="North Carolina"/>
    <n v="28403"/>
    <x v="0"/>
    <x v="1"/>
    <s v="Paper"/>
    <n v="10.816000000000001"/>
    <n v="4"/>
    <n v="0.2"/>
    <n v="3.5152000000000001"/>
  </r>
  <r>
    <s v="Standard Class"/>
    <x v="1"/>
    <x v="1324"/>
    <s v="United States"/>
    <s v="Lawrence"/>
    <s v="Massachusetts"/>
    <n v="1841"/>
    <x v="3"/>
    <x v="1"/>
    <s v="Storage"/>
    <n v="46.26"/>
    <n v="3"/>
    <n v="0"/>
    <n v="12.4902"/>
  </r>
  <r>
    <s v="First Class"/>
    <x v="0"/>
    <x v="1325"/>
    <s v="United States"/>
    <s v="Chicago"/>
    <s v="Illinois"/>
    <n v="60653"/>
    <x v="2"/>
    <x v="1"/>
    <s v="Binders"/>
    <n v="17.46"/>
    <n v="6"/>
    <n v="0.8"/>
    <n v="-30.555"/>
  </r>
  <r>
    <s v="Standard Class"/>
    <x v="2"/>
    <x v="1326"/>
    <s v="United States"/>
    <s v="Philadelphia"/>
    <s v="Pennsylvania"/>
    <n v="19120"/>
    <x v="3"/>
    <x v="0"/>
    <s v="Furnishings"/>
    <n v="51.072000000000003"/>
    <n v="6"/>
    <n v="0.2"/>
    <n v="5.1071999999999997"/>
  </r>
  <r>
    <s v="First Class"/>
    <x v="1"/>
    <x v="1327"/>
    <s v="United States"/>
    <s v="Norwich"/>
    <s v="Connecticut"/>
    <n v="6360"/>
    <x v="3"/>
    <x v="1"/>
    <s v="Paper"/>
    <n v="11.34"/>
    <n v="1"/>
    <n v="0"/>
    <n v="5.5566000000000004"/>
  </r>
  <r>
    <s v="Second Class"/>
    <x v="2"/>
    <x v="1328"/>
    <s v="United States"/>
    <s v="San Francisco"/>
    <s v="California"/>
    <n v="94110"/>
    <x v="1"/>
    <x v="1"/>
    <s v="Art"/>
    <n v="87.92"/>
    <n v="4"/>
    <n v="0"/>
    <n v="26.376000000000001"/>
  </r>
  <r>
    <s v="Standard Class"/>
    <x v="0"/>
    <x v="1329"/>
    <s v="United States"/>
    <s v="San Francisco"/>
    <s v="California"/>
    <n v="94109"/>
    <x v="1"/>
    <x v="0"/>
    <s v="Furnishings"/>
    <n v="37.049999999999997"/>
    <n v="3"/>
    <n v="0"/>
    <n v="16.302"/>
  </r>
  <r>
    <s v="Standard Class"/>
    <x v="2"/>
    <x v="1330"/>
    <s v="United States"/>
    <s v="Lorain"/>
    <s v="Ohio"/>
    <n v="44052"/>
    <x v="3"/>
    <x v="2"/>
    <s v="Phones"/>
    <n v="2.97"/>
    <n v="1"/>
    <n v="0.4"/>
    <n v="-0.64349999999999996"/>
  </r>
  <r>
    <s v="Standard Class"/>
    <x v="2"/>
    <x v="1331"/>
    <s v="United States"/>
    <s v="Lorain"/>
    <s v="Ohio"/>
    <n v="44052"/>
    <x v="3"/>
    <x v="1"/>
    <s v="Storage"/>
    <n v="27.44"/>
    <n v="2"/>
    <n v="0.2"/>
    <n v="2.4009999999999998"/>
  </r>
  <r>
    <s v="Standard Class"/>
    <x v="0"/>
    <x v="1332"/>
    <s v="United States"/>
    <s v="Dallas"/>
    <s v="Texas"/>
    <n v="75220"/>
    <x v="2"/>
    <x v="1"/>
    <s v="Binders"/>
    <n v="1.08"/>
    <n v="3"/>
    <n v="0.8"/>
    <n v="-1.728"/>
  </r>
  <r>
    <s v="Standard Class"/>
    <x v="0"/>
    <x v="1333"/>
    <s v="United States"/>
    <s v="Dallas"/>
    <s v="Texas"/>
    <n v="75220"/>
    <x v="2"/>
    <x v="1"/>
    <s v="Appliances"/>
    <n v="7.96"/>
    <n v="2"/>
    <n v="0.8"/>
    <n v="-13.93"/>
  </r>
  <r>
    <s v="Standard Class"/>
    <x v="2"/>
    <x v="1334"/>
    <s v="United States"/>
    <s v="Los Angeles"/>
    <s v="California"/>
    <n v="90049"/>
    <x v="1"/>
    <x v="1"/>
    <s v="Binders"/>
    <n v="140.73599999999999"/>
    <n v="8"/>
    <n v="0.2"/>
    <n v="52.776000000000003"/>
  </r>
  <r>
    <s v="Standard Class"/>
    <x v="0"/>
    <x v="1335"/>
    <s v="United States"/>
    <s v="Middletown"/>
    <s v="Connecticut"/>
    <n v="6457"/>
    <x v="3"/>
    <x v="1"/>
    <s v="Storage"/>
    <n v="552.55999999999995"/>
    <n v="4"/>
    <n v="0"/>
    <n v="0"/>
  </r>
  <r>
    <s v="Standard Class"/>
    <x v="0"/>
    <x v="1336"/>
    <s v="United States"/>
    <s v="Los Angeles"/>
    <s v="California"/>
    <n v="90008"/>
    <x v="1"/>
    <x v="0"/>
    <s v="Furnishings"/>
    <n v="25.11"/>
    <n v="3"/>
    <n v="0"/>
    <n v="6.5286"/>
  </r>
  <r>
    <s v="Second Class"/>
    <x v="0"/>
    <x v="1337"/>
    <s v="United States"/>
    <s v="New York City"/>
    <s v="New York"/>
    <n v="10011"/>
    <x v="3"/>
    <x v="0"/>
    <s v="Furnishings"/>
    <n v="29.78"/>
    <n v="2"/>
    <n v="0"/>
    <n v="8.0405999999999995"/>
  </r>
  <r>
    <s v="Second Class"/>
    <x v="0"/>
    <x v="1338"/>
    <s v="United States"/>
    <s v="New York City"/>
    <s v="New York"/>
    <n v="10011"/>
    <x v="3"/>
    <x v="2"/>
    <s v="Phones"/>
    <n v="677.58"/>
    <n v="3"/>
    <n v="0"/>
    <n v="176.17080000000001"/>
  </r>
  <r>
    <s v="Second Class"/>
    <x v="0"/>
    <x v="1339"/>
    <s v="United States"/>
    <s v="New York City"/>
    <s v="New York"/>
    <n v="10011"/>
    <x v="3"/>
    <x v="1"/>
    <s v="Paper"/>
    <n v="75.040000000000006"/>
    <n v="8"/>
    <n v="0"/>
    <n v="36.019199999999998"/>
  </r>
  <r>
    <s v="First Class"/>
    <x v="1"/>
    <x v="1340"/>
    <s v="United States"/>
    <s v="Jacksonville"/>
    <s v="North Carolina"/>
    <n v="28540"/>
    <x v="0"/>
    <x v="2"/>
    <s v="Machines"/>
    <n v="695.7"/>
    <n v="2"/>
    <n v="0.5"/>
    <n v="-27.827999999999999"/>
  </r>
  <r>
    <s v="First Class"/>
    <x v="1"/>
    <x v="1341"/>
    <s v="United States"/>
    <s v="Jacksonville"/>
    <s v="North Carolina"/>
    <n v="28540"/>
    <x v="0"/>
    <x v="1"/>
    <s v="Binders"/>
    <n v="15.66"/>
    <n v="5"/>
    <n v="0.7"/>
    <n v="-12.528"/>
  </r>
  <r>
    <s v="First Class"/>
    <x v="1"/>
    <x v="1342"/>
    <s v="United States"/>
    <s v="Jacksonville"/>
    <s v="North Carolina"/>
    <n v="28540"/>
    <x v="0"/>
    <x v="1"/>
    <s v="Binders"/>
    <n v="28.853999999999999"/>
    <n v="6"/>
    <n v="0.7"/>
    <n v="-21.159600000000001"/>
  </r>
  <r>
    <s v="Standard Class"/>
    <x v="0"/>
    <x v="1343"/>
    <s v="United States"/>
    <s v="Freeport"/>
    <s v="New York"/>
    <n v="11520"/>
    <x v="3"/>
    <x v="1"/>
    <s v="Art"/>
    <n v="47.82"/>
    <n v="3"/>
    <n v="0"/>
    <n v="14.346"/>
  </r>
  <r>
    <s v="Standard Class"/>
    <x v="0"/>
    <x v="1344"/>
    <s v="United States"/>
    <s v="Freeport"/>
    <s v="New York"/>
    <n v="11520"/>
    <x v="3"/>
    <x v="1"/>
    <s v="Labels"/>
    <n v="13.05"/>
    <n v="5"/>
    <n v="0"/>
    <n v="6.0030000000000001"/>
  </r>
  <r>
    <s v="Standard Class"/>
    <x v="0"/>
    <x v="1345"/>
    <s v="United States"/>
    <s v="Lakeville"/>
    <s v="Minnesota"/>
    <n v="55044"/>
    <x v="2"/>
    <x v="1"/>
    <s v="Appliances"/>
    <n v="93.78"/>
    <n v="2"/>
    <n v="0"/>
    <n v="36.574199999999998"/>
  </r>
  <r>
    <s v="Standard Class"/>
    <x v="0"/>
    <x v="1346"/>
    <s v="United States"/>
    <s v="Lakeville"/>
    <s v="Minnesota"/>
    <n v="55044"/>
    <x v="2"/>
    <x v="1"/>
    <s v="Paper"/>
    <n v="47.18"/>
    <n v="7"/>
    <n v="0"/>
    <n v="23.59"/>
  </r>
  <r>
    <s v="Standard Class"/>
    <x v="0"/>
    <x v="1347"/>
    <s v="United States"/>
    <s v="Lakeville"/>
    <s v="Minnesota"/>
    <n v="55044"/>
    <x v="2"/>
    <x v="1"/>
    <s v="Art"/>
    <n v="19.68"/>
    <n v="6"/>
    <n v="0"/>
    <n v="5.7072000000000003"/>
  </r>
  <r>
    <s v="Standard Class"/>
    <x v="0"/>
    <x v="1348"/>
    <s v="United States"/>
    <s v="Lakeville"/>
    <s v="Minnesota"/>
    <n v="55044"/>
    <x v="2"/>
    <x v="1"/>
    <s v="Binders"/>
    <n v="53.4"/>
    <n v="10"/>
    <n v="0"/>
    <n v="25.097999999999999"/>
  </r>
  <r>
    <s v="Standard Class"/>
    <x v="0"/>
    <x v="1349"/>
    <s v="United States"/>
    <s v="Lakeville"/>
    <s v="Minnesota"/>
    <n v="55044"/>
    <x v="2"/>
    <x v="1"/>
    <s v="Binders"/>
    <n v="35.880000000000003"/>
    <n v="6"/>
    <n v="0"/>
    <n v="17.2224"/>
  </r>
  <r>
    <s v="Second Class"/>
    <x v="0"/>
    <x v="1350"/>
    <s v="United States"/>
    <s v="Evanston"/>
    <s v="Illinois"/>
    <n v="60201"/>
    <x v="2"/>
    <x v="0"/>
    <s v="Chairs"/>
    <n v="258.279"/>
    <n v="3"/>
    <n v="0.3"/>
    <n v="-70.104299999999995"/>
  </r>
  <r>
    <s v="First Class"/>
    <x v="1"/>
    <x v="1351"/>
    <s v="United States"/>
    <s v="Arlington"/>
    <s v="Virginia"/>
    <n v="22204"/>
    <x v="0"/>
    <x v="1"/>
    <s v="Storage"/>
    <n v="31.4"/>
    <n v="2"/>
    <n v="0"/>
    <n v="7.85"/>
  </r>
  <r>
    <s v="Standard Class"/>
    <x v="1"/>
    <x v="1352"/>
    <s v="United States"/>
    <s v="San Francisco"/>
    <s v="California"/>
    <n v="94109"/>
    <x v="1"/>
    <x v="2"/>
    <s v="Phones"/>
    <n v="183.96"/>
    <n v="5"/>
    <n v="0.2"/>
    <n v="20.695499999999999"/>
  </r>
  <r>
    <s v="Standard Class"/>
    <x v="1"/>
    <x v="1353"/>
    <s v="United States"/>
    <s v="San Francisco"/>
    <s v="California"/>
    <n v="94109"/>
    <x v="1"/>
    <x v="1"/>
    <s v="Paper"/>
    <n v="17.61"/>
    <n v="3"/>
    <n v="0"/>
    <n v="8.4527999999999999"/>
  </r>
  <r>
    <s v="Standard Class"/>
    <x v="1"/>
    <x v="1354"/>
    <s v="United States"/>
    <s v="San Francisco"/>
    <s v="California"/>
    <n v="94109"/>
    <x v="1"/>
    <x v="0"/>
    <s v="Tables"/>
    <n v="300.904"/>
    <n v="1"/>
    <n v="0.2"/>
    <n v="11.283899999999999"/>
  </r>
  <r>
    <s v="Same Day"/>
    <x v="0"/>
    <x v="1355"/>
    <s v="United States"/>
    <s v="Houston"/>
    <s v="Texas"/>
    <n v="77036"/>
    <x v="2"/>
    <x v="1"/>
    <s v="Storage"/>
    <n v="220.77600000000001"/>
    <n v="3"/>
    <n v="0.2"/>
    <n v="-44.155200000000001"/>
  </r>
  <r>
    <s v="Same Day"/>
    <x v="0"/>
    <x v="1356"/>
    <s v="United States"/>
    <s v="Houston"/>
    <s v="Texas"/>
    <n v="77036"/>
    <x v="2"/>
    <x v="1"/>
    <s v="Storage"/>
    <n v="281.42399999999998"/>
    <n v="11"/>
    <n v="0.2"/>
    <n v="-35.177999999999997"/>
  </r>
  <r>
    <s v="First Class"/>
    <x v="0"/>
    <x v="1357"/>
    <s v="United States"/>
    <s v="Louisville"/>
    <s v="Kentucky"/>
    <n v="40214"/>
    <x v="0"/>
    <x v="1"/>
    <s v="Paper"/>
    <n v="79.14"/>
    <n v="3"/>
    <n v="0"/>
    <n v="36.404400000000003"/>
  </r>
  <r>
    <s v="First Class"/>
    <x v="0"/>
    <x v="1358"/>
    <s v="United States"/>
    <s v="Fort Worth"/>
    <s v="Texas"/>
    <n v="76106"/>
    <x v="2"/>
    <x v="0"/>
    <s v="Furnishings"/>
    <n v="1.988"/>
    <n v="1"/>
    <n v="0.6"/>
    <n v="-1.4413"/>
  </r>
  <r>
    <s v="Second Class"/>
    <x v="0"/>
    <x v="1359"/>
    <s v="United States"/>
    <s v="Los Angeles"/>
    <s v="California"/>
    <n v="90049"/>
    <x v="1"/>
    <x v="0"/>
    <s v="Chairs"/>
    <n v="145.56800000000001"/>
    <n v="2"/>
    <n v="0.2"/>
    <n v="0"/>
  </r>
  <r>
    <s v="Standard Class"/>
    <x v="1"/>
    <x v="1360"/>
    <s v="United States"/>
    <s v="Philadelphia"/>
    <s v="Pennsylvania"/>
    <n v="19120"/>
    <x v="3"/>
    <x v="1"/>
    <s v="Art"/>
    <n v="123.256"/>
    <n v="7"/>
    <n v="0.2"/>
    <n v="9.2441999999999993"/>
  </r>
  <r>
    <s v="Standard Class"/>
    <x v="1"/>
    <x v="1361"/>
    <s v="United States"/>
    <s v="Philadelphia"/>
    <s v="Pennsylvania"/>
    <n v="19120"/>
    <x v="3"/>
    <x v="1"/>
    <s v="Paper"/>
    <n v="23.68"/>
    <n v="4"/>
    <n v="0.2"/>
    <n v="7.4"/>
  </r>
  <r>
    <s v="Standard Class"/>
    <x v="1"/>
    <x v="1362"/>
    <s v="United States"/>
    <s v="Philadelphia"/>
    <s v="Pennsylvania"/>
    <n v="19120"/>
    <x v="3"/>
    <x v="2"/>
    <s v="Phones"/>
    <n v="309.57600000000002"/>
    <n v="4"/>
    <n v="0.4"/>
    <n v="-56.755600000000001"/>
  </r>
  <r>
    <s v="First Class"/>
    <x v="1"/>
    <x v="1363"/>
    <s v="United States"/>
    <s v="Tucson"/>
    <s v="Arizona"/>
    <n v="85705"/>
    <x v="1"/>
    <x v="1"/>
    <s v="Binders"/>
    <n v="38.387999999999998"/>
    <n v="14"/>
    <n v="0.7"/>
    <n v="-25.591999999999999"/>
  </r>
  <r>
    <s v="First Class"/>
    <x v="1"/>
    <x v="1364"/>
    <s v="United States"/>
    <s v="Tucson"/>
    <s v="Arizona"/>
    <n v="85705"/>
    <x v="1"/>
    <x v="2"/>
    <s v="Machines"/>
    <n v="95.994"/>
    <n v="2"/>
    <n v="0.7"/>
    <n v="-63.996000000000002"/>
  </r>
  <r>
    <s v="First Class"/>
    <x v="1"/>
    <x v="1365"/>
    <s v="United States"/>
    <s v="Tucson"/>
    <s v="Arizona"/>
    <n v="85705"/>
    <x v="1"/>
    <x v="2"/>
    <s v="Accessories"/>
    <n v="239.952"/>
    <n v="6"/>
    <n v="0.2"/>
    <n v="-35.992800000000003"/>
  </r>
  <r>
    <s v="First Class"/>
    <x v="1"/>
    <x v="1366"/>
    <s v="United States"/>
    <s v="Tucson"/>
    <s v="Arizona"/>
    <n v="85705"/>
    <x v="1"/>
    <x v="2"/>
    <s v="Phones"/>
    <n v="201.584"/>
    <n v="2"/>
    <n v="0.2"/>
    <n v="15.1188"/>
  </r>
  <r>
    <s v="First Class"/>
    <x v="1"/>
    <x v="1367"/>
    <s v="United States"/>
    <s v="Tucson"/>
    <s v="Arizona"/>
    <n v="85705"/>
    <x v="1"/>
    <x v="0"/>
    <s v="Chairs"/>
    <n v="899.13599999999997"/>
    <n v="4"/>
    <n v="0.2"/>
    <n v="-146.1096"/>
  </r>
  <r>
    <s v="First Class"/>
    <x v="2"/>
    <x v="1368"/>
    <s v="United States"/>
    <s v="Pico Rivera"/>
    <s v="California"/>
    <n v="90660"/>
    <x v="1"/>
    <x v="0"/>
    <s v="Furnishings"/>
    <n v="145.9"/>
    <n v="5"/>
    <n v="0"/>
    <n v="62.737000000000002"/>
  </r>
  <r>
    <s v="Standard Class"/>
    <x v="0"/>
    <x v="1369"/>
    <s v="United States"/>
    <s v="Colorado Springs"/>
    <s v="Colorado"/>
    <n v="80906"/>
    <x v="1"/>
    <x v="0"/>
    <s v="Bookcases"/>
    <n v="590.05799999999999"/>
    <n v="7"/>
    <n v="0.7"/>
    <n v="-786.74400000000003"/>
  </r>
  <r>
    <s v="Standard Class"/>
    <x v="0"/>
    <x v="1370"/>
    <s v="United States"/>
    <s v="Colorado Springs"/>
    <s v="Colorado"/>
    <n v="80906"/>
    <x v="1"/>
    <x v="1"/>
    <s v="Art"/>
    <n v="14.04"/>
    <n v="3"/>
    <n v="0.2"/>
    <n v="1.5794999999999999"/>
  </r>
  <r>
    <s v="Standard Class"/>
    <x v="2"/>
    <x v="1371"/>
    <s v="United States"/>
    <s v="Clinton"/>
    <s v="Maryland"/>
    <n v="20735"/>
    <x v="3"/>
    <x v="2"/>
    <s v="Accessories"/>
    <n v="49.08"/>
    <n v="3"/>
    <n v="0"/>
    <n v="4.9080000000000004"/>
  </r>
  <r>
    <s v="Second Class"/>
    <x v="0"/>
    <x v="1372"/>
    <s v="United States"/>
    <s v="Vallejo"/>
    <s v="California"/>
    <n v="94591"/>
    <x v="1"/>
    <x v="1"/>
    <s v="Labels"/>
    <n v="29.6"/>
    <n v="2"/>
    <n v="0"/>
    <n v="14.8"/>
  </r>
  <r>
    <s v="Second Class"/>
    <x v="0"/>
    <x v="1373"/>
    <s v="United States"/>
    <s v="Vallejo"/>
    <s v="California"/>
    <n v="94591"/>
    <x v="1"/>
    <x v="1"/>
    <s v="Binders"/>
    <n v="17.088000000000001"/>
    <n v="4"/>
    <n v="0.2"/>
    <n v="5.5536000000000003"/>
  </r>
  <r>
    <s v="Standard Class"/>
    <x v="0"/>
    <x v="1374"/>
    <s v="United States"/>
    <s v="Provo"/>
    <s v="Utah"/>
    <n v="84604"/>
    <x v="1"/>
    <x v="0"/>
    <s v="Tables"/>
    <n v="912.75"/>
    <n v="5"/>
    <n v="0"/>
    <n v="118.6575"/>
  </r>
  <r>
    <s v="Second Class"/>
    <x v="0"/>
    <x v="1375"/>
    <s v="United States"/>
    <s v="Pleasant Grove"/>
    <s v="Utah"/>
    <n v="84062"/>
    <x v="1"/>
    <x v="1"/>
    <s v="Appliances"/>
    <n v="1089.75"/>
    <n v="3"/>
    <n v="0"/>
    <n v="305.13"/>
  </r>
  <r>
    <s v="Second Class"/>
    <x v="0"/>
    <x v="1376"/>
    <s v="United States"/>
    <s v="Pleasant Grove"/>
    <s v="Utah"/>
    <n v="84062"/>
    <x v="1"/>
    <x v="1"/>
    <s v="Paper"/>
    <n v="447.84"/>
    <n v="8"/>
    <n v="0"/>
    <n v="219.44159999999999"/>
  </r>
  <r>
    <s v="Second Class"/>
    <x v="0"/>
    <x v="1377"/>
    <s v="United States"/>
    <s v="Pleasant Grove"/>
    <s v="Utah"/>
    <n v="84062"/>
    <x v="1"/>
    <x v="1"/>
    <s v="Art"/>
    <n v="16.399999999999999"/>
    <n v="5"/>
    <n v="0"/>
    <n v="4.2640000000000002"/>
  </r>
  <r>
    <s v="Second Class"/>
    <x v="0"/>
    <x v="1378"/>
    <s v="United States"/>
    <s v="Pleasant Grove"/>
    <s v="Utah"/>
    <n v="84062"/>
    <x v="1"/>
    <x v="2"/>
    <s v="Phones"/>
    <n v="399.96"/>
    <n v="5"/>
    <n v="0.2"/>
    <n v="34.996499999999997"/>
  </r>
  <r>
    <s v="Second Class"/>
    <x v="0"/>
    <x v="1379"/>
    <s v="United States"/>
    <s v="Pleasant Grove"/>
    <s v="Utah"/>
    <n v="84062"/>
    <x v="1"/>
    <x v="1"/>
    <s v="Storage"/>
    <n v="158.9"/>
    <n v="5"/>
    <n v="0"/>
    <n v="7.9450000000000003"/>
  </r>
  <r>
    <s v="Second Class"/>
    <x v="0"/>
    <x v="1380"/>
    <s v="United States"/>
    <s v="Pleasant Grove"/>
    <s v="Utah"/>
    <n v="84062"/>
    <x v="1"/>
    <x v="1"/>
    <s v="Binders"/>
    <n v="13.183999999999999"/>
    <n v="1"/>
    <n v="0.2"/>
    <n v="4.7792000000000003"/>
  </r>
  <r>
    <s v="Standard Class"/>
    <x v="2"/>
    <x v="1381"/>
    <s v="United States"/>
    <s v="Aurora"/>
    <s v="Illinois"/>
    <n v="60505"/>
    <x v="2"/>
    <x v="0"/>
    <s v="Furnishings"/>
    <n v="83.951999999999998"/>
    <n v="3"/>
    <n v="0.6"/>
    <n v="-90.248400000000004"/>
  </r>
  <r>
    <s v="Same Day"/>
    <x v="2"/>
    <x v="1382"/>
    <s v="United States"/>
    <s v="Smyrna"/>
    <s v="Georgia"/>
    <n v="30080"/>
    <x v="0"/>
    <x v="1"/>
    <s v="Storage"/>
    <n v="80.98"/>
    <n v="1"/>
    <n v="0"/>
    <n v="1.6195999999999999"/>
  </r>
  <r>
    <s v="Same Day"/>
    <x v="2"/>
    <x v="1383"/>
    <s v="United States"/>
    <s v="Smyrna"/>
    <s v="Georgia"/>
    <n v="30080"/>
    <x v="0"/>
    <x v="1"/>
    <s v="Paper"/>
    <n v="348.84"/>
    <n v="9"/>
    <n v="0"/>
    <n v="170.9316"/>
  </r>
  <r>
    <s v="Same Day"/>
    <x v="2"/>
    <x v="1384"/>
    <s v="United States"/>
    <s v="Smyrna"/>
    <s v="Georgia"/>
    <n v="30080"/>
    <x v="0"/>
    <x v="1"/>
    <s v="Fasteners"/>
    <n v="9.4499999999999993"/>
    <n v="5"/>
    <n v="0"/>
    <n v="0.189"/>
  </r>
  <r>
    <s v="Same Day"/>
    <x v="2"/>
    <x v="1385"/>
    <s v="United States"/>
    <s v="Smyrna"/>
    <s v="Georgia"/>
    <n v="30080"/>
    <x v="0"/>
    <x v="0"/>
    <s v="Furnishings"/>
    <n v="18.84"/>
    <n v="3"/>
    <n v="0"/>
    <n v="7.1592000000000002"/>
  </r>
  <r>
    <s v="Same Day"/>
    <x v="2"/>
    <x v="1386"/>
    <s v="United States"/>
    <s v="Smyrna"/>
    <s v="Georgia"/>
    <n v="30080"/>
    <x v="0"/>
    <x v="0"/>
    <s v="Bookcases"/>
    <n v="239.98"/>
    <n v="2"/>
    <n v="0"/>
    <n v="52.7956"/>
  </r>
  <r>
    <s v="Same Day"/>
    <x v="2"/>
    <x v="1387"/>
    <s v="United States"/>
    <s v="Smyrna"/>
    <s v="Georgia"/>
    <n v="30080"/>
    <x v="0"/>
    <x v="1"/>
    <s v="Envelopes"/>
    <n v="167.96"/>
    <n v="2"/>
    <n v="0"/>
    <n v="78.941199999999995"/>
  </r>
  <r>
    <s v="Same Day"/>
    <x v="2"/>
    <x v="1388"/>
    <s v="United States"/>
    <s v="Smyrna"/>
    <s v="Georgia"/>
    <n v="30080"/>
    <x v="0"/>
    <x v="2"/>
    <s v="Phones"/>
    <n v="104.85"/>
    <n v="3"/>
    <n v="0"/>
    <n v="28.3095"/>
  </r>
  <r>
    <s v="Same Day"/>
    <x v="2"/>
    <x v="1389"/>
    <s v="United States"/>
    <s v="Smyrna"/>
    <s v="Georgia"/>
    <n v="30080"/>
    <x v="0"/>
    <x v="2"/>
    <s v="Phones"/>
    <n v="484.83"/>
    <n v="3"/>
    <n v="0"/>
    <n v="126.0558"/>
  </r>
  <r>
    <s v="Same Day"/>
    <x v="2"/>
    <x v="1390"/>
    <s v="United States"/>
    <s v="Smyrna"/>
    <s v="Georgia"/>
    <n v="30080"/>
    <x v="0"/>
    <x v="1"/>
    <s v="Paper"/>
    <n v="122.97"/>
    <n v="3"/>
    <n v="0"/>
    <n v="60.255299999999998"/>
  </r>
  <r>
    <s v="Same Day"/>
    <x v="2"/>
    <x v="1391"/>
    <s v="United States"/>
    <s v="Smyrna"/>
    <s v="Georgia"/>
    <n v="30080"/>
    <x v="0"/>
    <x v="1"/>
    <s v="Storage"/>
    <n v="154.44"/>
    <n v="3"/>
    <n v="0"/>
    <n v="1.5444"/>
  </r>
  <r>
    <s v="Same Day"/>
    <x v="2"/>
    <x v="1392"/>
    <s v="United States"/>
    <s v="Smyrna"/>
    <s v="Georgia"/>
    <n v="30080"/>
    <x v="0"/>
    <x v="1"/>
    <s v="Paper"/>
    <n v="342.37"/>
    <n v="7"/>
    <n v="0"/>
    <n v="160.91390000000001"/>
  </r>
  <r>
    <s v="First Class"/>
    <x v="1"/>
    <x v="1393"/>
    <s v="United States"/>
    <s v="Burlington"/>
    <s v="North Carolina"/>
    <n v="27217"/>
    <x v="0"/>
    <x v="1"/>
    <s v="Art"/>
    <n v="9.5519999999999996"/>
    <n v="3"/>
    <n v="0.2"/>
    <n v="1.5522"/>
  </r>
  <r>
    <s v="Standard Class"/>
    <x v="1"/>
    <x v="1394"/>
    <s v="United States"/>
    <s v="Aurora"/>
    <s v="Illinois"/>
    <n v="60505"/>
    <x v="2"/>
    <x v="0"/>
    <s v="Tables"/>
    <n v="652.45000000000005"/>
    <n v="5"/>
    <n v="0.5"/>
    <n v="-430.61700000000002"/>
  </r>
  <r>
    <s v="Standard Class"/>
    <x v="1"/>
    <x v="1395"/>
    <s v="United States"/>
    <s v="Aurora"/>
    <s v="Illinois"/>
    <n v="60505"/>
    <x v="2"/>
    <x v="0"/>
    <s v="Tables"/>
    <n v="66.644999999999996"/>
    <n v="3"/>
    <n v="0.5"/>
    <n v="-42.652799999999999"/>
  </r>
  <r>
    <s v="First Class"/>
    <x v="0"/>
    <x v="1396"/>
    <s v="United States"/>
    <s v="New York City"/>
    <s v="New York"/>
    <n v="10035"/>
    <x v="3"/>
    <x v="1"/>
    <s v="Binders"/>
    <n v="17.216000000000001"/>
    <n v="4"/>
    <n v="0.2"/>
    <n v="6.0255999999999998"/>
  </r>
  <r>
    <s v="First Class"/>
    <x v="0"/>
    <x v="1397"/>
    <s v="United States"/>
    <s v="New York City"/>
    <s v="New York"/>
    <n v="10035"/>
    <x v="3"/>
    <x v="1"/>
    <s v="Paper"/>
    <n v="11.56"/>
    <n v="2"/>
    <n v="0"/>
    <n v="5.6643999999999997"/>
  </r>
  <r>
    <s v="First Class"/>
    <x v="0"/>
    <x v="1398"/>
    <s v="United States"/>
    <s v="New York City"/>
    <s v="New York"/>
    <n v="10035"/>
    <x v="3"/>
    <x v="2"/>
    <s v="Accessories"/>
    <n v="88.4"/>
    <n v="4"/>
    <n v="0"/>
    <n v="11.492000000000001"/>
  </r>
  <r>
    <s v="First Class"/>
    <x v="0"/>
    <x v="1399"/>
    <s v="United States"/>
    <s v="New York City"/>
    <s v="New York"/>
    <n v="10035"/>
    <x v="3"/>
    <x v="1"/>
    <s v="Paper"/>
    <n v="6.48"/>
    <n v="1"/>
    <n v="0"/>
    <n v="3.1103999999999998"/>
  </r>
  <r>
    <s v="Standard Class"/>
    <x v="2"/>
    <x v="1400"/>
    <s v="United States"/>
    <s v="Salem"/>
    <s v="Virginia"/>
    <n v="24153"/>
    <x v="0"/>
    <x v="2"/>
    <s v="Phones"/>
    <n v="21.8"/>
    <n v="2"/>
    <n v="0"/>
    <n v="6.1040000000000001"/>
  </r>
  <r>
    <s v="Standard Class"/>
    <x v="2"/>
    <x v="1401"/>
    <s v="United States"/>
    <s v="Salem"/>
    <s v="Virginia"/>
    <n v="24153"/>
    <x v="0"/>
    <x v="1"/>
    <s v="Envelopes"/>
    <n v="251.79"/>
    <n v="3"/>
    <n v="0"/>
    <n v="118.3413"/>
  </r>
  <r>
    <s v="Standard Class"/>
    <x v="2"/>
    <x v="1402"/>
    <s v="United States"/>
    <s v="Columbus"/>
    <s v="Ohio"/>
    <n v="43229"/>
    <x v="3"/>
    <x v="0"/>
    <s v="Tables"/>
    <n v="205.17599999999999"/>
    <n v="2"/>
    <n v="0.4"/>
    <n v="-58.133200000000002"/>
  </r>
  <r>
    <s v="Standard Class"/>
    <x v="2"/>
    <x v="1403"/>
    <s v="United States"/>
    <s v="Columbus"/>
    <s v="Ohio"/>
    <n v="43229"/>
    <x v="3"/>
    <x v="1"/>
    <s v="Paper"/>
    <n v="419.4"/>
    <n v="5"/>
    <n v="0.2"/>
    <n v="146.79"/>
  </r>
  <r>
    <s v="First Class"/>
    <x v="2"/>
    <x v="1404"/>
    <s v="United States"/>
    <s v="Philadelphia"/>
    <s v="Pennsylvania"/>
    <n v="19143"/>
    <x v="3"/>
    <x v="1"/>
    <s v="Supplies"/>
    <n v="10.304"/>
    <n v="1"/>
    <n v="0.2"/>
    <n v="-2.1896"/>
  </r>
  <r>
    <s v="First Class"/>
    <x v="2"/>
    <x v="1405"/>
    <s v="United States"/>
    <s v="Philadelphia"/>
    <s v="Pennsylvania"/>
    <n v="19143"/>
    <x v="3"/>
    <x v="0"/>
    <s v="Tables"/>
    <n v="154.76400000000001"/>
    <n v="3"/>
    <n v="0.4"/>
    <n v="-36.111600000000003"/>
  </r>
  <r>
    <s v="First Class"/>
    <x v="2"/>
    <x v="1406"/>
    <s v="United States"/>
    <s v="Philadelphia"/>
    <s v="Pennsylvania"/>
    <n v="19143"/>
    <x v="3"/>
    <x v="2"/>
    <s v="Accessories"/>
    <n v="116.78400000000001"/>
    <n v="2"/>
    <n v="0.2"/>
    <n v="21.896999999999998"/>
  </r>
  <r>
    <s v="Standard Class"/>
    <x v="0"/>
    <x v="1407"/>
    <s v="United States"/>
    <s v="New York City"/>
    <s v="New York"/>
    <n v="10024"/>
    <x v="3"/>
    <x v="1"/>
    <s v="Art"/>
    <n v="75.48"/>
    <n v="2"/>
    <n v="0"/>
    <n v="19.6248"/>
  </r>
  <r>
    <s v="Standard Class"/>
    <x v="0"/>
    <x v="1408"/>
    <s v="United States"/>
    <s v="New York City"/>
    <s v="New York"/>
    <n v="10024"/>
    <x v="3"/>
    <x v="0"/>
    <s v="Furnishings"/>
    <n v="39.979999999999997"/>
    <n v="2"/>
    <n v="0"/>
    <n v="9.9949999999999992"/>
  </r>
  <r>
    <s v="Standard Class"/>
    <x v="0"/>
    <x v="1409"/>
    <s v="United States"/>
    <s v="Phoenix"/>
    <s v="Arizona"/>
    <n v="85023"/>
    <x v="1"/>
    <x v="0"/>
    <s v="Tables"/>
    <n v="393.16500000000002"/>
    <n v="3"/>
    <n v="0.5"/>
    <n v="-204.44579999999999"/>
  </r>
  <r>
    <s v="Standard Class"/>
    <x v="2"/>
    <x v="1410"/>
    <s v="United States"/>
    <s v="Grand Prairie"/>
    <s v="Texas"/>
    <n v="75051"/>
    <x v="2"/>
    <x v="1"/>
    <s v="Labels"/>
    <n v="23.68"/>
    <n v="2"/>
    <n v="0.2"/>
    <n v="8.8800000000000008"/>
  </r>
  <r>
    <s v="Standard Class"/>
    <x v="1"/>
    <x v="1411"/>
    <s v="United States"/>
    <s v="New York City"/>
    <s v="New York"/>
    <n v="10035"/>
    <x v="3"/>
    <x v="0"/>
    <s v="Chairs"/>
    <n v="408.00599999999997"/>
    <n v="2"/>
    <n v="0.1"/>
    <n v="72.534400000000005"/>
  </r>
  <r>
    <s v="Standard Class"/>
    <x v="1"/>
    <x v="1412"/>
    <s v="United States"/>
    <s v="New York City"/>
    <s v="New York"/>
    <n v="10035"/>
    <x v="3"/>
    <x v="0"/>
    <s v="Furnishings"/>
    <n v="165.28"/>
    <n v="4"/>
    <n v="0"/>
    <n v="14.8752"/>
  </r>
  <r>
    <s v="Standard Class"/>
    <x v="0"/>
    <x v="1413"/>
    <s v="United States"/>
    <s v="New York City"/>
    <s v="New York"/>
    <n v="10024"/>
    <x v="3"/>
    <x v="1"/>
    <s v="Binders"/>
    <n v="334.76799999999997"/>
    <n v="7"/>
    <n v="0.2"/>
    <n v="108.7996"/>
  </r>
  <r>
    <s v="Second Class"/>
    <x v="2"/>
    <x v="1414"/>
    <s v="United States"/>
    <s v="Costa Mesa"/>
    <s v="California"/>
    <n v="92627"/>
    <x v="1"/>
    <x v="2"/>
    <s v="Accessories"/>
    <n v="239.97"/>
    <n v="3"/>
    <n v="0"/>
    <n v="26.396699999999999"/>
  </r>
  <r>
    <s v="Second Class"/>
    <x v="2"/>
    <x v="1415"/>
    <s v="United States"/>
    <s v="Costa Mesa"/>
    <s v="California"/>
    <n v="92627"/>
    <x v="1"/>
    <x v="0"/>
    <s v="Furnishings"/>
    <n v="37.74"/>
    <n v="3"/>
    <n v="0"/>
    <n v="12.8316"/>
  </r>
  <r>
    <s v="First Class"/>
    <x v="1"/>
    <x v="1416"/>
    <s v="United States"/>
    <s v="Houston"/>
    <s v="Texas"/>
    <n v="77041"/>
    <x v="2"/>
    <x v="2"/>
    <s v="Phones"/>
    <n v="946.34400000000005"/>
    <n v="7"/>
    <n v="0.2"/>
    <n v="118.29300000000001"/>
  </r>
  <r>
    <s v="First Class"/>
    <x v="1"/>
    <x v="1417"/>
    <s v="United States"/>
    <s v="Houston"/>
    <s v="Texas"/>
    <n v="77041"/>
    <x v="2"/>
    <x v="2"/>
    <s v="Accessories"/>
    <n v="151.19999999999999"/>
    <n v="3"/>
    <n v="0.2"/>
    <n v="32.130000000000003"/>
  </r>
  <r>
    <s v="First Class"/>
    <x v="1"/>
    <x v="1418"/>
    <s v="United States"/>
    <s v="Houston"/>
    <s v="Texas"/>
    <n v="77041"/>
    <x v="2"/>
    <x v="0"/>
    <s v="Furnishings"/>
    <n v="4.9279999999999999"/>
    <n v="4"/>
    <n v="0.6"/>
    <n v="-1.4783999999999999"/>
  </r>
  <r>
    <s v="Standard Class"/>
    <x v="1"/>
    <x v="1419"/>
    <s v="United States"/>
    <s v="Mesa"/>
    <s v="Arizona"/>
    <n v="85204"/>
    <x v="1"/>
    <x v="1"/>
    <s v="Paper"/>
    <n v="86.272000000000006"/>
    <n v="4"/>
    <n v="0.2"/>
    <n v="31.273599999999998"/>
  </r>
  <r>
    <s v="Standard Class"/>
    <x v="1"/>
    <x v="1420"/>
    <s v="United States"/>
    <s v="Mesa"/>
    <s v="Arizona"/>
    <n v="85204"/>
    <x v="1"/>
    <x v="1"/>
    <s v="Binders"/>
    <n v="72.587999999999994"/>
    <n v="2"/>
    <n v="0.7"/>
    <n v="-48.392000000000003"/>
  </r>
  <r>
    <s v="Standard Class"/>
    <x v="1"/>
    <x v="1421"/>
    <s v="United States"/>
    <s v="Mesa"/>
    <s v="Arizona"/>
    <n v="85204"/>
    <x v="1"/>
    <x v="1"/>
    <s v="Appliances"/>
    <n v="60.671999999999997"/>
    <n v="2"/>
    <n v="0.2"/>
    <n v="14.409599999999999"/>
  </r>
  <r>
    <s v="Standard Class"/>
    <x v="1"/>
    <x v="1422"/>
    <s v="United States"/>
    <s v="Mesa"/>
    <s v="Arizona"/>
    <n v="85204"/>
    <x v="1"/>
    <x v="1"/>
    <s v="Binders"/>
    <n v="77.031000000000006"/>
    <n v="9"/>
    <n v="0.7"/>
    <n v="-59.057099999999998"/>
  </r>
  <r>
    <s v="Standard Class"/>
    <x v="1"/>
    <x v="1423"/>
    <s v="United States"/>
    <s v="Mesa"/>
    <s v="Arizona"/>
    <n v="85204"/>
    <x v="1"/>
    <x v="1"/>
    <s v="Storage"/>
    <n v="119.904"/>
    <n v="6"/>
    <n v="0.2"/>
    <n v="-1.4987999999999999"/>
  </r>
  <r>
    <s v="Standard Class"/>
    <x v="1"/>
    <x v="1424"/>
    <s v="United States"/>
    <s v="Mesa"/>
    <s v="Arizona"/>
    <n v="85204"/>
    <x v="1"/>
    <x v="2"/>
    <s v="Phones"/>
    <n v="263.95999999999998"/>
    <n v="5"/>
    <n v="0.2"/>
    <n v="23.096499999999999"/>
  </r>
  <r>
    <s v="Standard Class"/>
    <x v="1"/>
    <x v="1425"/>
    <s v="United States"/>
    <s v="Mesa"/>
    <s v="Arizona"/>
    <n v="85204"/>
    <x v="1"/>
    <x v="1"/>
    <s v="Storage"/>
    <n v="363.64800000000002"/>
    <n v="4"/>
    <n v="0.2"/>
    <n v="-86.366399999999999"/>
  </r>
  <r>
    <s v="Second Class"/>
    <x v="1"/>
    <x v="1426"/>
    <s v="United States"/>
    <s v="Salinas"/>
    <s v="California"/>
    <n v="93905"/>
    <x v="1"/>
    <x v="1"/>
    <s v="Binders"/>
    <n v="9.7279999999999998"/>
    <n v="2"/>
    <n v="0.2"/>
    <n v="3.2831999999999999"/>
  </r>
  <r>
    <s v="Second Class"/>
    <x v="1"/>
    <x v="1427"/>
    <s v="United States"/>
    <s v="Salinas"/>
    <s v="California"/>
    <n v="93905"/>
    <x v="1"/>
    <x v="1"/>
    <s v="Envelopes"/>
    <n v="14.75"/>
    <n v="5"/>
    <n v="0"/>
    <n v="7.08"/>
  </r>
  <r>
    <s v="Second Class"/>
    <x v="1"/>
    <x v="1428"/>
    <s v="United States"/>
    <s v="Salinas"/>
    <s v="California"/>
    <n v="93905"/>
    <x v="1"/>
    <x v="1"/>
    <s v="Binders"/>
    <n v="29.8"/>
    <n v="5"/>
    <n v="0.2"/>
    <n v="9.3125"/>
  </r>
  <r>
    <s v="Second Class"/>
    <x v="1"/>
    <x v="1429"/>
    <s v="United States"/>
    <s v="Salinas"/>
    <s v="California"/>
    <n v="93905"/>
    <x v="1"/>
    <x v="1"/>
    <s v="Labels"/>
    <n v="427.42"/>
    <n v="14"/>
    <n v="0"/>
    <n v="196.61320000000001"/>
  </r>
  <r>
    <s v="Standard Class"/>
    <x v="0"/>
    <x v="1430"/>
    <s v="United States"/>
    <s v="Columbus"/>
    <s v="Ohio"/>
    <n v="43229"/>
    <x v="3"/>
    <x v="2"/>
    <s v="Phones"/>
    <n v="220.75200000000001"/>
    <n v="8"/>
    <n v="0.4"/>
    <n v="-40.471200000000003"/>
  </r>
  <r>
    <s v="Second Class"/>
    <x v="0"/>
    <x v="1431"/>
    <s v="United States"/>
    <s v="Florence"/>
    <s v="Alabama"/>
    <n v="35630"/>
    <x v="0"/>
    <x v="1"/>
    <s v="Binders"/>
    <n v="152.76"/>
    <n v="6"/>
    <n v="0"/>
    <n v="74.852400000000003"/>
  </r>
  <r>
    <s v="Second Class"/>
    <x v="0"/>
    <x v="1432"/>
    <s v="United States"/>
    <s v="Florence"/>
    <s v="Alabama"/>
    <n v="35630"/>
    <x v="0"/>
    <x v="1"/>
    <s v="Supplies"/>
    <n v="7.27"/>
    <n v="1"/>
    <n v="0"/>
    <n v="1.9629000000000001"/>
  </r>
  <r>
    <s v="Second Class"/>
    <x v="0"/>
    <x v="1433"/>
    <s v="United States"/>
    <s v="Florence"/>
    <s v="Alabama"/>
    <n v="35630"/>
    <x v="0"/>
    <x v="0"/>
    <s v="Chairs"/>
    <n v="1819.86"/>
    <n v="14"/>
    <n v="0"/>
    <n v="163.78739999999999"/>
  </r>
  <r>
    <s v="Standard Class"/>
    <x v="0"/>
    <x v="1434"/>
    <s v="United States"/>
    <s v="Seattle"/>
    <s v="Washington"/>
    <n v="98105"/>
    <x v="1"/>
    <x v="1"/>
    <s v="Paper"/>
    <n v="33.9"/>
    <n v="5"/>
    <n v="0"/>
    <n v="15.593999999999999"/>
  </r>
  <r>
    <s v="Standard Class"/>
    <x v="0"/>
    <x v="1435"/>
    <s v="United States"/>
    <s v="Parma"/>
    <s v="Ohio"/>
    <n v="44134"/>
    <x v="3"/>
    <x v="1"/>
    <s v="Paper"/>
    <n v="31.103999999999999"/>
    <n v="6"/>
    <n v="0.2"/>
    <n v="10.8864"/>
  </r>
  <r>
    <s v="Standard Class"/>
    <x v="0"/>
    <x v="1436"/>
    <s v="United States"/>
    <s v="Parma"/>
    <s v="Ohio"/>
    <n v="44134"/>
    <x v="3"/>
    <x v="1"/>
    <s v="Art"/>
    <n v="5.2480000000000002"/>
    <n v="2"/>
    <n v="0.2"/>
    <n v="0.59040000000000004"/>
  </r>
  <r>
    <s v="Same Day"/>
    <x v="0"/>
    <x v="1437"/>
    <s v="United States"/>
    <s v="Amarillo"/>
    <s v="Texas"/>
    <n v="79109"/>
    <x v="2"/>
    <x v="2"/>
    <s v="Accessories"/>
    <n v="263.88"/>
    <n v="3"/>
    <n v="0.2"/>
    <n v="42.880499999999998"/>
  </r>
  <r>
    <s v="Same Day"/>
    <x v="0"/>
    <x v="1438"/>
    <s v="United States"/>
    <s v="Amarillo"/>
    <s v="Texas"/>
    <n v="79109"/>
    <x v="2"/>
    <x v="0"/>
    <s v="Chairs"/>
    <n v="2453.4299999999998"/>
    <n v="5"/>
    <n v="0.3"/>
    <n v="-350.49"/>
  </r>
  <r>
    <s v="Second Class"/>
    <x v="0"/>
    <x v="1439"/>
    <s v="United States"/>
    <s v="Providence"/>
    <s v="Rhode Island"/>
    <n v="2908"/>
    <x v="3"/>
    <x v="1"/>
    <s v="Binders"/>
    <n v="29.7"/>
    <n v="5"/>
    <n v="0"/>
    <n v="13.365"/>
  </r>
  <r>
    <s v="Second Class"/>
    <x v="0"/>
    <x v="1440"/>
    <s v="United States"/>
    <s v="Providence"/>
    <s v="Rhode Island"/>
    <n v="2908"/>
    <x v="3"/>
    <x v="1"/>
    <s v="Paper"/>
    <n v="39.96"/>
    <n v="4"/>
    <n v="0"/>
    <n v="17.981999999999999"/>
  </r>
  <r>
    <s v="Second Class"/>
    <x v="0"/>
    <x v="1441"/>
    <s v="United States"/>
    <s v="San Francisco"/>
    <s v="California"/>
    <n v="94110"/>
    <x v="1"/>
    <x v="1"/>
    <s v="Binders"/>
    <n v="36.671999999999997"/>
    <n v="2"/>
    <n v="0.2"/>
    <n v="11.46"/>
  </r>
  <r>
    <s v="First Class"/>
    <x v="1"/>
    <x v="1442"/>
    <s v="United States"/>
    <s v="Richmond"/>
    <s v="Kentucky"/>
    <n v="40475"/>
    <x v="0"/>
    <x v="1"/>
    <s v="Paper"/>
    <n v="13.76"/>
    <n v="2"/>
    <n v="0"/>
    <n v="6.3296000000000001"/>
  </r>
  <r>
    <s v="Standard Class"/>
    <x v="1"/>
    <x v="1443"/>
    <s v="United States"/>
    <s v="Aurora"/>
    <s v="Colorado"/>
    <n v="80013"/>
    <x v="1"/>
    <x v="1"/>
    <s v="Storage"/>
    <n v="139.42400000000001"/>
    <n v="4"/>
    <n v="0.2"/>
    <n v="17.428000000000001"/>
  </r>
  <r>
    <s v="Standard Class"/>
    <x v="0"/>
    <x v="1444"/>
    <s v="United States"/>
    <s v="Chicago"/>
    <s v="Illinois"/>
    <n v="60623"/>
    <x v="2"/>
    <x v="2"/>
    <s v="Phones"/>
    <n v="1979.9280000000001"/>
    <n v="9"/>
    <n v="0.2"/>
    <n v="148.49459999999999"/>
  </r>
  <r>
    <s v="First Class"/>
    <x v="2"/>
    <x v="1445"/>
    <s v="United States"/>
    <s v="Chicago"/>
    <s v="Illinois"/>
    <n v="60653"/>
    <x v="2"/>
    <x v="1"/>
    <s v="Storage"/>
    <n v="164.73599999999999"/>
    <n v="4"/>
    <n v="0.2"/>
    <n v="-39.1248"/>
  </r>
  <r>
    <s v="First Class"/>
    <x v="2"/>
    <x v="1446"/>
    <s v="United States"/>
    <s v="Chicago"/>
    <s v="Illinois"/>
    <n v="60653"/>
    <x v="2"/>
    <x v="0"/>
    <s v="Chairs"/>
    <n v="470.30200000000002"/>
    <n v="7"/>
    <n v="0.3"/>
    <n v="-87.341800000000006"/>
  </r>
  <r>
    <s v="First Class"/>
    <x v="2"/>
    <x v="1447"/>
    <s v="United States"/>
    <s v="Chicago"/>
    <s v="Illinois"/>
    <n v="60653"/>
    <x v="2"/>
    <x v="2"/>
    <s v="Phones"/>
    <n v="47.984000000000002"/>
    <n v="2"/>
    <n v="0.2"/>
    <n v="5.9980000000000002"/>
  </r>
  <r>
    <s v="First Class"/>
    <x v="1"/>
    <x v="1448"/>
    <s v="United States"/>
    <s v="Philadelphia"/>
    <s v="Pennsylvania"/>
    <n v="19134"/>
    <x v="3"/>
    <x v="1"/>
    <s v="Binders"/>
    <n v="2.5019999999999998"/>
    <n v="3"/>
    <n v="0.7"/>
    <n v="-1.7514000000000001"/>
  </r>
  <r>
    <s v="Standard Class"/>
    <x v="1"/>
    <x v="1449"/>
    <s v="United States"/>
    <s v="Los Angeles"/>
    <s v="California"/>
    <n v="90008"/>
    <x v="1"/>
    <x v="2"/>
    <s v="Phones"/>
    <n v="88.751999999999995"/>
    <n v="3"/>
    <n v="0.2"/>
    <n v="11.093999999999999"/>
  </r>
  <r>
    <s v="First Class"/>
    <x v="0"/>
    <x v="1450"/>
    <s v="United States"/>
    <s v="Phoenix"/>
    <s v="Arizona"/>
    <n v="85023"/>
    <x v="1"/>
    <x v="1"/>
    <s v="Binders"/>
    <n v="2.0249999999999999"/>
    <n v="1"/>
    <n v="0.7"/>
    <n v="-1.35"/>
  </r>
  <r>
    <s v="First Class"/>
    <x v="1"/>
    <x v="1451"/>
    <s v="United States"/>
    <s v="Mobile"/>
    <s v="Alabama"/>
    <n v="36608"/>
    <x v="0"/>
    <x v="1"/>
    <s v="Paper"/>
    <n v="70.98"/>
    <n v="7"/>
    <n v="0"/>
    <n v="34.780200000000001"/>
  </r>
  <r>
    <s v="First Class"/>
    <x v="1"/>
    <x v="1452"/>
    <s v="United States"/>
    <s v="Mobile"/>
    <s v="Alabama"/>
    <n v="36608"/>
    <x v="0"/>
    <x v="1"/>
    <s v="Binders"/>
    <n v="91.68"/>
    <n v="3"/>
    <n v="0"/>
    <n v="45.84"/>
  </r>
  <r>
    <s v="First Class"/>
    <x v="1"/>
    <x v="1453"/>
    <s v="United States"/>
    <s v="Mobile"/>
    <s v="Alabama"/>
    <n v="36608"/>
    <x v="0"/>
    <x v="1"/>
    <s v="Binders"/>
    <n v="33.75"/>
    <n v="5"/>
    <n v="0"/>
    <n v="16.875"/>
  </r>
  <r>
    <s v="First Class"/>
    <x v="1"/>
    <x v="1454"/>
    <s v="United States"/>
    <s v="Mobile"/>
    <s v="Alabama"/>
    <n v="36608"/>
    <x v="0"/>
    <x v="2"/>
    <s v="Machines"/>
    <n v="3040"/>
    <n v="8"/>
    <n v="0"/>
    <n v="1459.2"/>
  </r>
  <r>
    <s v="Standard Class"/>
    <x v="2"/>
    <x v="1455"/>
    <s v="United States"/>
    <s v="Columbus"/>
    <s v="Georgia"/>
    <n v="31907"/>
    <x v="0"/>
    <x v="1"/>
    <s v="Binders"/>
    <n v="91.2"/>
    <n v="3"/>
    <n v="0"/>
    <n v="41.951999999999998"/>
  </r>
  <r>
    <s v="Standard Class"/>
    <x v="2"/>
    <x v="1456"/>
    <s v="United States"/>
    <s v="Columbus"/>
    <s v="Georgia"/>
    <n v="31907"/>
    <x v="0"/>
    <x v="0"/>
    <s v="Tables"/>
    <n v="452.94"/>
    <n v="3"/>
    <n v="0"/>
    <n v="67.941000000000003"/>
  </r>
  <r>
    <s v="Standard Class"/>
    <x v="1"/>
    <x v="1457"/>
    <s v="United States"/>
    <s v="New Bedford"/>
    <s v="Massachusetts"/>
    <n v="2740"/>
    <x v="3"/>
    <x v="1"/>
    <s v="Binders"/>
    <n v="52.2"/>
    <n v="9"/>
    <n v="0"/>
    <n v="23.49"/>
  </r>
  <r>
    <s v="Standard Class"/>
    <x v="1"/>
    <x v="1458"/>
    <s v="United States"/>
    <s v="Irving"/>
    <s v="Texas"/>
    <n v="75061"/>
    <x v="2"/>
    <x v="1"/>
    <s v="Labels"/>
    <n v="15.936"/>
    <n v="4"/>
    <n v="0.2"/>
    <n v="5.1791999999999998"/>
  </r>
  <r>
    <s v="Same Day"/>
    <x v="0"/>
    <x v="1459"/>
    <s v="United States"/>
    <s v="Middletown"/>
    <s v="Connecticut"/>
    <n v="6457"/>
    <x v="3"/>
    <x v="0"/>
    <s v="Furnishings"/>
    <n v="27.46"/>
    <n v="2"/>
    <n v="0"/>
    <n v="9.8856000000000002"/>
  </r>
  <r>
    <s v="Standard Class"/>
    <x v="0"/>
    <x v="1460"/>
    <s v="United States"/>
    <s v="Seattle"/>
    <s v="Washington"/>
    <n v="98103"/>
    <x v="1"/>
    <x v="1"/>
    <s v="Binders"/>
    <n v="55.423999999999999"/>
    <n v="2"/>
    <n v="0.2"/>
    <n v="19.398399999999999"/>
  </r>
  <r>
    <s v="Standard Class"/>
    <x v="0"/>
    <x v="1461"/>
    <s v="United States"/>
    <s v="Vineland"/>
    <s v="New Jersey"/>
    <n v="8360"/>
    <x v="3"/>
    <x v="0"/>
    <s v="Tables"/>
    <n v="244.006"/>
    <n v="2"/>
    <n v="0.3"/>
    <n v="-31.372199999999999"/>
  </r>
  <r>
    <s v="First Class"/>
    <x v="1"/>
    <x v="1462"/>
    <s v="United States"/>
    <s v="Pasadena"/>
    <s v="Texas"/>
    <n v="77506"/>
    <x v="2"/>
    <x v="2"/>
    <s v="Accessories"/>
    <n v="159.98400000000001"/>
    <n v="2"/>
    <n v="0.2"/>
    <n v="43.995600000000003"/>
  </r>
  <r>
    <s v="First Class"/>
    <x v="1"/>
    <x v="1463"/>
    <s v="United States"/>
    <s v="Pasadena"/>
    <s v="Texas"/>
    <n v="77506"/>
    <x v="2"/>
    <x v="0"/>
    <s v="Chairs"/>
    <n v="1024.7159999999999"/>
    <n v="6"/>
    <n v="0.3"/>
    <n v="-29.2776"/>
  </r>
  <r>
    <s v="First Class"/>
    <x v="1"/>
    <x v="1464"/>
    <s v="United States"/>
    <s v="New York City"/>
    <s v="New York"/>
    <n v="10009"/>
    <x v="3"/>
    <x v="1"/>
    <s v="Fasteners"/>
    <n v="3.68"/>
    <n v="2"/>
    <n v="0"/>
    <n v="1.8031999999999999"/>
  </r>
  <r>
    <s v="Standard Class"/>
    <x v="0"/>
    <x v="1465"/>
    <s v="United States"/>
    <s v="Glendale"/>
    <s v="Arizona"/>
    <n v="85301"/>
    <x v="1"/>
    <x v="0"/>
    <s v="Furnishings"/>
    <n v="121.376"/>
    <n v="4"/>
    <n v="0.2"/>
    <n v="-3.0344000000000002"/>
  </r>
  <r>
    <s v="Standard Class"/>
    <x v="0"/>
    <x v="1466"/>
    <s v="United States"/>
    <s v="Glendale"/>
    <s v="Arizona"/>
    <n v="85301"/>
    <x v="1"/>
    <x v="2"/>
    <s v="Accessories"/>
    <n v="95.975999999999999"/>
    <n v="3"/>
    <n v="0.2"/>
    <n v="-10.7973"/>
  </r>
  <r>
    <s v="Same Day"/>
    <x v="2"/>
    <x v="1467"/>
    <s v="United States"/>
    <s v="Jacksonville"/>
    <s v="Florida"/>
    <n v="32216"/>
    <x v="0"/>
    <x v="2"/>
    <s v="Accessories"/>
    <n v="255.96799999999999"/>
    <n v="4"/>
    <n v="0.2"/>
    <n v="31.995999999999999"/>
  </r>
  <r>
    <s v="Standard Class"/>
    <x v="1"/>
    <x v="1468"/>
    <s v="United States"/>
    <s v="Detroit"/>
    <s v="Michigan"/>
    <n v="48234"/>
    <x v="2"/>
    <x v="0"/>
    <s v="Chairs"/>
    <n v="872.94"/>
    <n v="3"/>
    <n v="0"/>
    <n v="226.96440000000001"/>
  </r>
  <r>
    <s v="Standard Class"/>
    <x v="1"/>
    <x v="1469"/>
    <s v="United States"/>
    <s v="Detroit"/>
    <s v="Michigan"/>
    <n v="48234"/>
    <x v="2"/>
    <x v="1"/>
    <s v="Binders"/>
    <n v="41.54"/>
    <n v="2"/>
    <n v="0"/>
    <n v="19.523800000000001"/>
  </r>
  <r>
    <s v="Standard Class"/>
    <x v="1"/>
    <x v="1470"/>
    <s v="United States"/>
    <s v="Detroit"/>
    <s v="Michigan"/>
    <n v="48234"/>
    <x v="2"/>
    <x v="1"/>
    <s v="Paper"/>
    <n v="12.96"/>
    <n v="2"/>
    <n v="0"/>
    <n v="6.2207999999999997"/>
  </r>
  <r>
    <s v="Second Class"/>
    <x v="1"/>
    <x v="1471"/>
    <s v="United States"/>
    <s v="Philadelphia"/>
    <s v="Pennsylvania"/>
    <n v="19120"/>
    <x v="3"/>
    <x v="1"/>
    <s v="Art"/>
    <n v="6.8479999999999999"/>
    <n v="2"/>
    <n v="0.2"/>
    <n v="0.59919999999999995"/>
  </r>
  <r>
    <s v="Standard Class"/>
    <x v="1"/>
    <x v="1472"/>
    <s v="United States"/>
    <s v="Los Angeles"/>
    <s v="California"/>
    <n v="90004"/>
    <x v="1"/>
    <x v="1"/>
    <s v="Labels"/>
    <n v="8.67"/>
    <n v="3"/>
    <n v="0"/>
    <n v="4.0749000000000004"/>
  </r>
  <r>
    <s v="Same Day"/>
    <x v="0"/>
    <x v="1473"/>
    <s v="United States"/>
    <s v="Houston"/>
    <s v="Texas"/>
    <n v="77036"/>
    <x v="2"/>
    <x v="0"/>
    <s v="Furnishings"/>
    <n v="6.6879999999999997"/>
    <n v="4"/>
    <n v="0.6"/>
    <n v="-4.0128000000000004"/>
  </r>
  <r>
    <s v="Standard Class"/>
    <x v="2"/>
    <x v="1474"/>
    <s v="United States"/>
    <s v="Niagara Falls"/>
    <s v="New York"/>
    <n v="14304"/>
    <x v="3"/>
    <x v="1"/>
    <s v="Art"/>
    <n v="17.28"/>
    <n v="6"/>
    <n v="0"/>
    <n v="5.0111999999999997"/>
  </r>
  <r>
    <s v="Standard Class"/>
    <x v="2"/>
    <x v="1475"/>
    <s v="United States"/>
    <s v="Niagara Falls"/>
    <s v="New York"/>
    <n v="14304"/>
    <x v="3"/>
    <x v="1"/>
    <s v="Binders"/>
    <n v="17.712"/>
    <n v="3"/>
    <n v="0.2"/>
    <n v="6.4206000000000003"/>
  </r>
  <r>
    <s v="Standard Class"/>
    <x v="2"/>
    <x v="1476"/>
    <s v="United States"/>
    <s v="New York City"/>
    <s v="New York"/>
    <n v="10024"/>
    <x v="3"/>
    <x v="1"/>
    <s v="Labels"/>
    <n v="28.91"/>
    <n v="7"/>
    <n v="0"/>
    <n v="13.2986"/>
  </r>
  <r>
    <s v="Standard Class"/>
    <x v="0"/>
    <x v="1477"/>
    <s v="United States"/>
    <s v="Thomasville"/>
    <s v="North Carolina"/>
    <n v="27360"/>
    <x v="0"/>
    <x v="1"/>
    <s v="Supplies"/>
    <n v="52.136000000000003"/>
    <n v="7"/>
    <n v="0.2"/>
    <n v="5.8653000000000004"/>
  </r>
  <r>
    <s v="First Class"/>
    <x v="0"/>
    <x v="1478"/>
    <s v="United States"/>
    <s v="Westminster"/>
    <s v="California"/>
    <n v="92683"/>
    <x v="1"/>
    <x v="2"/>
    <s v="Phones"/>
    <n v="31.968"/>
    <n v="4"/>
    <n v="0.2"/>
    <n v="2.3976000000000002"/>
  </r>
  <r>
    <s v="Standard Class"/>
    <x v="0"/>
    <x v="1479"/>
    <s v="United States"/>
    <s v="San Francisco"/>
    <s v="California"/>
    <n v="94122"/>
    <x v="1"/>
    <x v="1"/>
    <s v="Paper"/>
    <n v="25.92"/>
    <n v="4"/>
    <n v="0"/>
    <n v="12.441599999999999"/>
  </r>
  <r>
    <s v="Standard Class"/>
    <x v="0"/>
    <x v="1480"/>
    <s v="United States"/>
    <s v="San Francisco"/>
    <s v="California"/>
    <n v="94122"/>
    <x v="1"/>
    <x v="1"/>
    <s v="Paper"/>
    <n v="40.46"/>
    <n v="7"/>
    <n v="0"/>
    <n v="19.825399999999998"/>
  </r>
  <r>
    <s v="Standard Class"/>
    <x v="0"/>
    <x v="1481"/>
    <s v="United States"/>
    <s v="San Francisco"/>
    <s v="California"/>
    <n v="94122"/>
    <x v="1"/>
    <x v="1"/>
    <s v="Storage"/>
    <n v="33.869999999999997"/>
    <n v="3"/>
    <n v="0"/>
    <n v="8.8062000000000005"/>
  </r>
  <r>
    <s v="Second Class"/>
    <x v="0"/>
    <x v="1482"/>
    <s v="United States"/>
    <s v="Jackson"/>
    <s v="Tennessee"/>
    <n v="38301"/>
    <x v="0"/>
    <x v="1"/>
    <s v="Art"/>
    <n v="9.7279999999999998"/>
    <n v="2"/>
    <n v="0.2"/>
    <n v="1.7023999999999999"/>
  </r>
  <r>
    <s v="Second Class"/>
    <x v="0"/>
    <x v="1483"/>
    <s v="United States"/>
    <s v="Jackson"/>
    <s v="Tennessee"/>
    <n v="38301"/>
    <x v="0"/>
    <x v="1"/>
    <s v="Paper"/>
    <n v="3.4239999999999999"/>
    <n v="1"/>
    <n v="0.2"/>
    <n v="1.07"/>
  </r>
  <r>
    <s v="Standard Class"/>
    <x v="1"/>
    <x v="1484"/>
    <s v="United States"/>
    <s v="Seattle"/>
    <s v="Washington"/>
    <n v="98115"/>
    <x v="1"/>
    <x v="2"/>
    <s v="Accessories"/>
    <n v="177"/>
    <n v="3"/>
    <n v="0"/>
    <n v="30.09"/>
  </r>
  <r>
    <s v="Standard Class"/>
    <x v="0"/>
    <x v="1485"/>
    <s v="United States"/>
    <s v="New York City"/>
    <s v="New York"/>
    <n v="10035"/>
    <x v="3"/>
    <x v="1"/>
    <s v="Fasteners"/>
    <n v="3.76"/>
    <n v="2"/>
    <n v="0"/>
    <n v="1.3160000000000001"/>
  </r>
  <r>
    <s v="Standard Class"/>
    <x v="2"/>
    <x v="1486"/>
    <s v="United States"/>
    <s v="Los Angeles"/>
    <s v="California"/>
    <n v="90008"/>
    <x v="1"/>
    <x v="2"/>
    <s v="Phones"/>
    <n v="1212.848"/>
    <n v="7"/>
    <n v="0.2"/>
    <n v="106.1242"/>
  </r>
  <r>
    <s v="Standard Class"/>
    <x v="2"/>
    <x v="1487"/>
    <s v="United States"/>
    <s v="Los Angeles"/>
    <s v="California"/>
    <n v="90008"/>
    <x v="1"/>
    <x v="2"/>
    <s v="Accessories"/>
    <n v="89.97"/>
    <n v="3"/>
    <n v="0"/>
    <n v="37.787399999999998"/>
  </r>
  <r>
    <s v="Standard Class"/>
    <x v="2"/>
    <x v="1488"/>
    <s v="United States"/>
    <s v="Los Angeles"/>
    <s v="California"/>
    <n v="90008"/>
    <x v="1"/>
    <x v="0"/>
    <s v="Furnishings"/>
    <n v="42.6"/>
    <n v="3"/>
    <n v="0"/>
    <n v="16.614000000000001"/>
  </r>
  <r>
    <s v="Standard Class"/>
    <x v="0"/>
    <x v="1489"/>
    <s v="United States"/>
    <s v="Philadelphia"/>
    <s v="Pennsylvania"/>
    <n v="19143"/>
    <x v="3"/>
    <x v="1"/>
    <s v="Labels"/>
    <n v="5.04"/>
    <n v="2"/>
    <n v="0.2"/>
    <n v="1.764"/>
  </r>
  <r>
    <s v="Second Class"/>
    <x v="1"/>
    <x v="1490"/>
    <s v="United States"/>
    <s v="New York City"/>
    <s v="New York"/>
    <n v="10024"/>
    <x v="3"/>
    <x v="1"/>
    <s v="Envelopes"/>
    <n v="62.96"/>
    <n v="4"/>
    <n v="0"/>
    <n v="28.332000000000001"/>
  </r>
  <r>
    <s v="Standard Class"/>
    <x v="1"/>
    <x v="1491"/>
    <s v="United States"/>
    <s v="New York City"/>
    <s v="New York"/>
    <n v="10035"/>
    <x v="3"/>
    <x v="1"/>
    <s v="Paper"/>
    <n v="5.88"/>
    <n v="1"/>
    <n v="0"/>
    <n v="2.8812000000000002"/>
  </r>
  <r>
    <s v="Standard Class"/>
    <x v="1"/>
    <x v="1492"/>
    <s v="United States"/>
    <s v="New York City"/>
    <s v="New York"/>
    <n v="10035"/>
    <x v="3"/>
    <x v="0"/>
    <s v="Chairs"/>
    <n v="977.29200000000003"/>
    <n v="6"/>
    <n v="0.1"/>
    <n v="173.74080000000001"/>
  </r>
  <r>
    <s v="Standard Class"/>
    <x v="1"/>
    <x v="1493"/>
    <s v="United States"/>
    <s v="Vancouver"/>
    <s v="Washington"/>
    <n v="98661"/>
    <x v="1"/>
    <x v="0"/>
    <s v="Furnishings"/>
    <n v="9.64"/>
    <n v="2"/>
    <n v="0"/>
    <n v="3.6631999999999998"/>
  </r>
  <r>
    <s v="Second Class"/>
    <x v="0"/>
    <x v="1494"/>
    <s v="United States"/>
    <s v="Columbus"/>
    <s v="Georgia"/>
    <n v="31907"/>
    <x v="0"/>
    <x v="1"/>
    <s v="Art"/>
    <n v="40.049999999999997"/>
    <n v="3"/>
    <n v="0"/>
    <n v="11.214"/>
  </r>
  <r>
    <s v="Standard Class"/>
    <x v="0"/>
    <x v="1495"/>
    <s v="United States"/>
    <s v="Coppell"/>
    <s v="Texas"/>
    <n v="75019"/>
    <x v="2"/>
    <x v="1"/>
    <s v="Art"/>
    <n v="10.192"/>
    <n v="7"/>
    <n v="0.2"/>
    <n v="3.1850000000000001"/>
  </r>
  <r>
    <s v="Standard Class"/>
    <x v="0"/>
    <x v="1496"/>
    <s v="United States"/>
    <s v="Coppell"/>
    <s v="Texas"/>
    <n v="75019"/>
    <x v="2"/>
    <x v="1"/>
    <s v="Storage"/>
    <n v="16.783999999999999"/>
    <n v="1"/>
    <n v="0.2"/>
    <n v="-0.20979999999999999"/>
  </r>
  <r>
    <s v="Standard Class"/>
    <x v="0"/>
    <x v="1497"/>
    <s v="United States"/>
    <s v="Coppell"/>
    <s v="Texas"/>
    <n v="75019"/>
    <x v="2"/>
    <x v="1"/>
    <s v="Art"/>
    <n v="13.12"/>
    <n v="5"/>
    <n v="0.2"/>
    <n v="3.7719999999999998"/>
  </r>
  <r>
    <s v="First Class"/>
    <x v="2"/>
    <x v="1498"/>
    <s v="United States"/>
    <s v="San Francisco"/>
    <s v="California"/>
    <n v="94122"/>
    <x v="1"/>
    <x v="1"/>
    <s v="Binders"/>
    <n v="18.16"/>
    <n v="5"/>
    <n v="0.2"/>
    <n v="6.5830000000000002"/>
  </r>
  <r>
    <s v="Standard Class"/>
    <x v="0"/>
    <x v="1499"/>
    <s v="United States"/>
    <s v="Austin"/>
    <s v="Texas"/>
    <n v="78745"/>
    <x v="2"/>
    <x v="1"/>
    <s v="Paper"/>
    <n v="16.056000000000001"/>
    <n v="3"/>
    <n v="0.2"/>
    <n v="5.8202999999999996"/>
  </r>
  <r>
    <s v="Standard Class"/>
    <x v="0"/>
    <x v="1500"/>
    <s v="United States"/>
    <s v="Austin"/>
    <s v="Texas"/>
    <n v="78745"/>
    <x v="2"/>
    <x v="1"/>
    <s v="Paper"/>
    <n v="223.05600000000001"/>
    <n v="9"/>
    <n v="0.2"/>
    <n v="69.704999999999998"/>
  </r>
  <r>
    <s v="Standard Class"/>
    <x v="0"/>
    <x v="1501"/>
    <s v="United States"/>
    <s v="Austin"/>
    <s v="Texas"/>
    <n v="78745"/>
    <x v="2"/>
    <x v="1"/>
    <s v="Storage"/>
    <n v="540.048"/>
    <n v="3"/>
    <n v="0.2"/>
    <n v="-47.254199999999997"/>
  </r>
  <r>
    <s v="Standard Class"/>
    <x v="2"/>
    <x v="1502"/>
    <s v="United States"/>
    <s v="Los Angeles"/>
    <s v="California"/>
    <n v="90045"/>
    <x v="1"/>
    <x v="2"/>
    <s v="Phones"/>
    <n v="33.520000000000003"/>
    <n v="2"/>
    <n v="0.2"/>
    <n v="3.3519999999999999"/>
  </r>
  <r>
    <s v="Standard Class"/>
    <x v="2"/>
    <x v="1503"/>
    <s v="United States"/>
    <s v="Los Angeles"/>
    <s v="California"/>
    <n v="90045"/>
    <x v="1"/>
    <x v="0"/>
    <s v="Furnishings"/>
    <n v="9.94"/>
    <n v="2"/>
    <n v="0"/>
    <n v="3.0813999999999999"/>
  </r>
  <r>
    <s v="Standard Class"/>
    <x v="2"/>
    <x v="1504"/>
    <s v="United States"/>
    <s v="Los Angeles"/>
    <s v="California"/>
    <n v="90004"/>
    <x v="1"/>
    <x v="1"/>
    <s v="Art"/>
    <n v="6.72"/>
    <n v="4"/>
    <n v="0"/>
    <n v="3.36"/>
  </r>
  <r>
    <s v="Standard Class"/>
    <x v="2"/>
    <x v="1505"/>
    <s v="United States"/>
    <s v="Los Angeles"/>
    <s v="California"/>
    <n v="90004"/>
    <x v="1"/>
    <x v="0"/>
    <s v="Tables"/>
    <n v="1004.976"/>
    <n v="6"/>
    <n v="0.2"/>
    <n v="-175.8708"/>
  </r>
  <r>
    <s v="Standard Class"/>
    <x v="0"/>
    <x v="1506"/>
    <s v="United States"/>
    <s v="New York City"/>
    <s v="New York"/>
    <n v="10024"/>
    <x v="3"/>
    <x v="1"/>
    <s v="Binders"/>
    <n v="17.88"/>
    <n v="3"/>
    <n v="0.2"/>
    <n v="5.5875000000000004"/>
  </r>
  <r>
    <s v="Standard Class"/>
    <x v="0"/>
    <x v="1507"/>
    <s v="United States"/>
    <s v="Columbus"/>
    <s v="Georgia"/>
    <n v="31907"/>
    <x v="0"/>
    <x v="2"/>
    <s v="Machines"/>
    <n v="396"/>
    <n v="4"/>
    <n v="0"/>
    <n v="190.08"/>
  </r>
  <r>
    <s v="Same Day"/>
    <x v="2"/>
    <x v="1508"/>
    <s v="United States"/>
    <s v="Omaha"/>
    <s v="Nebraska"/>
    <n v="68104"/>
    <x v="2"/>
    <x v="1"/>
    <s v="Binders"/>
    <n v="34.5"/>
    <n v="3"/>
    <n v="0"/>
    <n v="15.525"/>
  </r>
  <r>
    <s v="First Class"/>
    <x v="0"/>
    <x v="1509"/>
    <s v="United States"/>
    <s v="Los Angeles"/>
    <s v="California"/>
    <n v="90036"/>
    <x v="1"/>
    <x v="0"/>
    <s v="Furnishings"/>
    <n v="8.36"/>
    <n v="2"/>
    <n v="0"/>
    <n v="3.0095999999999998"/>
  </r>
  <r>
    <s v="Standard Class"/>
    <x v="1"/>
    <x v="1510"/>
    <s v="United States"/>
    <s v="Pomona"/>
    <s v="California"/>
    <n v="91767"/>
    <x v="1"/>
    <x v="1"/>
    <s v="Art"/>
    <n v="385.6"/>
    <n v="8"/>
    <n v="0"/>
    <n v="111.824"/>
  </r>
  <r>
    <s v="Standard Class"/>
    <x v="1"/>
    <x v="1511"/>
    <s v="United States"/>
    <s v="Pomona"/>
    <s v="California"/>
    <n v="91767"/>
    <x v="1"/>
    <x v="1"/>
    <s v="Art"/>
    <n v="35.82"/>
    <n v="9"/>
    <n v="0"/>
    <n v="11.820600000000001"/>
  </r>
  <r>
    <s v="Standard Class"/>
    <x v="0"/>
    <x v="1512"/>
    <s v="United States"/>
    <s v="Dallas"/>
    <s v="Texas"/>
    <n v="75220"/>
    <x v="2"/>
    <x v="1"/>
    <s v="Storage"/>
    <n v="200.06399999999999"/>
    <n v="3"/>
    <n v="0.2"/>
    <n v="12.504"/>
  </r>
  <r>
    <s v="Standard Class"/>
    <x v="0"/>
    <x v="1513"/>
    <s v="United States"/>
    <s v="Dallas"/>
    <s v="Texas"/>
    <n v="75220"/>
    <x v="2"/>
    <x v="1"/>
    <s v="Binders"/>
    <n v="21.38"/>
    <n v="5"/>
    <n v="0.8"/>
    <n v="-33.139000000000003"/>
  </r>
  <r>
    <s v="Standard Class"/>
    <x v="0"/>
    <x v="1514"/>
    <s v="United States"/>
    <s v="Dallas"/>
    <s v="Texas"/>
    <n v="75220"/>
    <x v="2"/>
    <x v="1"/>
    <s v="Binders"/>
    <n v="6.7439999999999998"/>
    <n v="4"/>
    <n v="0.8"/>
    <n v="-11.4648"/>
  </r>
  <r>
    <s v="Standard Class"/>
    <x v="0"/>
    <x v="1515"/>
    <s v="United States"/>
    <s v="Philadelphia"/>
    <s v="Pennsylvania"/>
    <n v="19120"/>
    <x v="3"/>
    <x v="0"/>
    <s v="Chairs"/>
    <n v="63.686"/>
    <n v="1"/>
    <n v="0.3"/>
    <n v="-9.0980000000000008"/>
  </r>
  <r>
    <s v="Second Class"/>
    <x v="0"/>
    <x v="1516"/>
    <s v="United States"/>
    <s v="North Las Vegas"/>
    <s v="Nevada"/>
    <n v="89031"/>
    <x v="1"/>
    <x v="0"/>
    <s v="Tables"/>
    <n v="1669.6"/>
    <n v="4"/>
    <n v="0"/>
    <n v="116.872"/>
  </r>
  <r>
    <s v="Second Class"/>
    <x v="0"/>
    <x v="1517"/>
    <s v="United States"/>
    <s v="Seattle"/>
    <s v="Washington"/>
    <n v="98105"/>
    <x v="1"/>
    <x v="1"/>
    <s v="Binders"/>
    <n v="83.84"/>
    <n v="2"/>
    <n v="0.2"/>
    <n v="27.248000000000001"/>
  </r>
  <r>
    <s v="Second Class"/>
    <x v="0"/>
    <x v="1518"/>
    <s v="United States"/>
    <s v="Seattle"/>
    <s v="Washington"/>
    <n v="98105"/>
    <x v="1"/>
    <x v="1"/>
    <s v="Binders"/>
    <n v="13.272"/>
    <n v="3"/>
    <n v="0.2"/>
    <n v="4.3133999999999997"/>
  </r>
  <r>
    <s v="Second Class"/>
    <x v="1"/>
    <x v="1519"/>
    <s v="United States"/>
    <s v="San Francisco"/>
    <s v="California"/>
    <n v="94110"/>
    <x v="1"/>
    <x v="1"/>
    <s v="Binders"/>
    <n v="21.335999999999999"/>
    <n v="7"/>
    <n v="0.2"/>
    <n v="7.7343000000000002"/>
  </r>
  <r>
    <s v="Standard Class"/>
    <x v="2"/>
    <x v="1520"/>
    <s v="United States"/>
    <s v="Chicago"/>
    <s v="Illinois"/>
    <n v="60610"/>
    <x v="2"/>
    <x v="1"/>
    <s v="Art"/>
    <n v="16.52"/>
    <n v="5"/>
    <n v="0.2"/>
    <n v="2.0649999999999999"/>
  </r>
  <r>
    <s v="Standard Class"/>
    <x v="0"/>
    <x v="1521"/>
    <s v="United States"/>
    <s v="Tucson"/>
    <s v="Arizona"/>
    <n v="85705"/>
    <x v="1"/>
    <x v="0"/>
    <s v="Furnishings"/>
    <n v="206.11199999999999"/>
    <n v="6"/>
    <n v="0.2"/>
    <n v="48.951599999999999"/>
  </r>
  <r>
    <s v="Standard Class"/>
    <x v="0"/>
    <x v="1522"/>
    <s v="United States"/>
    <s v="Tucson"/>
    <s v="Arizona"/>
    <n v="85705"/>
    <x v="1"/>
    <x v="1"/>
    <s v="Paper"/>
    <n v="19.920000000000002"/>
    <n v="5"/>
    <n v="0.2"/>
    <n v="6.7229999999999999"/>
  </r>
  <r>
    <s v="Standard Class"/>
    <x v="0"/>
    <x v="1523"/>
    <s v="United States"/>
    <s v="Tucson"/>
    <s v="Arizona"/>
    <n v="85705"/>
    <x v="1"/>
    <x v="1"/>
    <s v="Paper"/>
    <n v="198.27199999999999"/>
    <n v="8"/>
    <n v="0.2"/>
    <n v="61.96"/>
  </r>
  <r>
    <s v="Standard Class"/>
    <x v="0"/>
    <x v="1524"/>
    <s v="United States"/>
    <s v="Tucson"/>
    <s v="Arizona"/>
    <n v="85705"/>
    <x v="1"/>
    <x v="1"/>
    <s v="Storage"/>
    <n v="247.10400000000001"/>
    <n v="6"/>
    <n v="0.2"/>
    <n v="-58.687199999999997"/>
  </r>
  <r>
    <s v="Standard Class"/>
    <x v="0"/>
    <x v="1525"/>
    <s v="United States"/>
    <s v="Tucson"/>
    <s v="Arizona"/>
    <n v="85705"/>
    <x v="1"/>
    <x v="1"/>
    <s v="Art"/>
    <n v="86.304000000000002"/>
    <n v="6"/>
    <n v="0.2"/>
    <n v="9.7091999999999992"/>
  </r>
  <r>
    <s v="Standard Class"/>
    <x v="0"/>
    <x v="1526"/>
    <s v="United States"/>
    <s v="Allentown"/>
    <s v="Pennsylvania"/>
    <n v="18103"/>
    <x v="3"/>
    <x v="1"/>
    <s v="Art"/>
    <n v="4.16"/>
    <n v="2"/>
    <n v="0.2"/>
    <n v="0.36399999999999999"/>
  </r>
  <r>
    <s v="Standard Class"/>
    <x v="0"/>
    <x v="1527"/>
    <s v="United States"/>
    <s v="Allentown"/>
    <s v="Pennsylvania"/>
    <n v="18103"/>
    <x v="3"/>
    <x v="0"/>
    <s v="Furnishings"/>
    <n v="11.648"/>
    <n v="2"/>
    <n v="0.2"/>
    <n v="3.3488000000000002"/>
  </r>
  <r>
    <s v="Second Class"/>
    <x v="1"/>
    <x v="1528"/>
    <s v="United States"/>
    <s v="Newark"/>
    <s v="Delaware"/>
    <n v="19711"/>
    <x v="3"/>
    <x v="1"/>
    <s v="Fasteners"/>
    <n v="26.18"/>
    <n v="7"/>
    <n v="0"/>
    <n v="0.52359999999999995"/>
  </r>
  <r>
    <s v="Second Class"/>
    <x v="1"/>
    <x v="1529"/>
    <s v="United States"/>
    <s v="Newark"/>
    <s v="Delaware"/>
    <n v="19711"/>
    <x v="3"/>
    <x v="1"/>
    <s v="Paper"/>
    <n v="7.3"/>
    <n v="2"/>
    <n v="0"/>
    <n v="3.431"/>
  </r>
  <r>
    <s v="Standard Class"/>
    <x v="1"/>
    <x v="1530"/>
    <s v="United States"/>
    <s v="Miami"/>
    <s v="Florida"/>
    <n v="33142"/>
    <x v="0"/>
    <x v="1"/>
    <s v="Paper"/>
    <n v="74.352000000000004"/>
    <n v="3"/>
    <n v="0.2"/>
    <n v="23.234999999999999"/>
  </r>
  <r>
    <s v="Standard Class"/>
    <x v="0"/>
    <x v="1531"/>
    <s v="United States"/>
    <s v="Tempe"/>
    <s v="Arizona"/>
    <n v="85281"/>
    <x v="1"/>
    <x v="1"/>
    <s v="Storage"/>
    <n v="10.744"/>
    <n v="1"/>
    <n v="0.2"/>
    <n v="0.80579999999999996"/>
  </r>
  <r>
    <s v="Standard Class"/>
    <x v="0"/>
    <x v="1532"/>
    <s v="United States"/>
    <s v="Tempe"/>
    <s v="Arizona"/>
    <n v="85281"/>
    <x v="1"/>
    <x v="1"/>
    <s v="Fasteners"/>
    <n v="8.3759999999999994"/>
    <n v="3"/>
    <n v="0.2"/>
    <n v="2.7222"/>
  </r>
  <r>
    <s v="Standard Class"/>
    <x v="1"/>
    <x v="1533"/>
    <s v="United States"/>
    <s v="New York City"/>
    <s v="New York"/>
    <n v="10035"/>
    <x v="3"/>
    <x v="1"/>
    <s v="Storage"/>
    <n v="212.88"/>
    <n v="6"/>
    <n v="0"/>
    <n v="0"/>
  </r>
  <r>
    <s v="Standard Class"/>
    <x v="2"/>
    <x v="1534"/>
    <s v="United States"/>
    <s v="Laguna Niguel"/>
    <s v="California"/>
    <n v="92677"/>
    <x v="1"/>
    <x v="0"/>
    <s v="Bookcases"/>
    <n v="203.983"/>
    <n v="2"/>
    <n v="0.15"/>
    <n v="16.7986"/>
  </r>
  <r>
    <s v="Standard Class"/>
    <x v="1"/>
    <x v="1535"/>
    <s v="United States"/>
    <s v="Bridgeton"/>
    <s v="New Jersey"/>
    <n v="8302"/>
    <x v="3"/>
    <x v="1"/>
    <s v="Storage"/>
    <n v="40.74"/>
    <n v="3"/>
    <n v="0"/>
    <n v="0.40739999999999998"/>
  </r>
  <r>
    <s v="Standard Class"/>
    <x v="1"/>
    <x v="1536"/>
    <s v="United States"/>
    <s v="Bridgeton"/>
    <s v="New Jersey"/>
    <n v="8302"/>
    <x v="3"/>
    <x v="1"/>
    <s v="Appliances"/>
    <n v="11.67"/>
    <n v="3"/>
    <n v="0"/>
    <n v="3.0341999999999998"/>
  </r>
  <r>
    <s v="Second Class"/>
    <x v="0"/>
    <x v="1537"/>
    <s v="United States"/>
    <s v="Everett"/>
    <s v="Massachusetts"/>
    <n v="2149"/>
    <x v="3"/>
    <x v="2"/>
    <s v="Phones"/>
    <n v="39.99"/>
    <n v="1"/>
    <n v="0"/>
    <n v="11.597099999999999"/>
  </r>
  <r>
    <s v="Second Class"/>
    <x v="0"/>
    <x v="1538"/>
    <s v="United States"/>
    <s v="Everett"/>
    <s v="Massachusetts"/>
    <n v="2149"/>
    <x v="3"/>
    <x v="1"/>
    <s v="Art"/>
    <n v="16.28"/>
    <n v="2"/>
    <n v="0"/>
    <n v="6.5119999999999996"/>
  </r>
  <r>
    <s v="Second Class"/>
    <x v="0"/>
    <x v="1539"/>
    <s v="United States"/>
    <s v="Everett"/>
    <s v="Massachusetts"/>
    <n v="2149"/>
    <x v="3"/>
    <x v="0"/>
    <s v="Bookcases"/>
    <n v="782.94"/>
    <n v="3"/>
    <n v="0"/>
    <n v="203.56440000000001"/>
  </r>
  <r>
    <s v="Second Class"/>
    <x v="0"/>
    <x v="1540"/>
    <s v="United States"/>
    <s v="Everett"/>
    <s v="Massachusetts"/>
    <n v="2149"/>
    <x v="3"/>
    <x v="1"/>
    <s v="Binders"/>
    <n v="242.48"/>
    <n v="7"/>
    <n v="0"/>
    <n v="116.3904"/>
  </r>
  <r>
    <s v="Second Class"/>
    <x v="0"/>
    <x v="1541"/>
    <s v="United States"/>
    <s v="Columbus"/>
    <s v="Ohio"/>
    <n v="43229"/>
    <x v="3"/>
    <x v="0"/>
    <s v="Furnishings"/>
    <n v="8.32"/>
    <n v="5"/>
    <n v="0.2"/>
    <n v="2.2879999999999998"/>
  </r>
  <r>
    <s v="Second Class"/>
    <x v="0"/>
    <x v="1542"/>
    <s v="United States"/>
    <s v="Columbus"/>
    <s v="Ohio"/>
    <n v="43229"/>
    <x v="3"/>
    <x v="1"/>
    <s v="Fasteners"/>
    <n v="10.464"/>
    <n v="6"/>
    <n v="0.2"/>
    <n v="1.7003999999999999"/>
  </r>
  <r>
    <s v="Standard Class"/>
    <x v="2"/>
    <x v="1543"/>
    <s v="United States"/>
    <s v="San Diego"/>
    <s v="California"/>
    <n v="92024"/>
    <x v="1"/>
    <x v="1"/>
    <s v="Binders"/>
    <n v="82.896000000000001"/>
    <n v="3"/>
    <n v="0.2"/>
    <n v="29.0136"/>
  </r>
  <r>
    <s v="Standard Class"/>
    <x v="2"/>
    <x v="1544"/>
    <s v="United States"/>
    <s v="San Diego"/>
    <s v="California"/>
    <n v="92024"/>
    <x v="1"/>
    <x v="1"/>
    <s v="Paper"/>
    <n v="34.24"/>
    <n v="4"/>
    <n v="0"/>
    <n v="16.0928"/>
  </r>
  <r>
    <s v="Second Class"/>
    <x v="1"/>
    <x v="1545"/>
    <s v="United States"/>
    <s v="Watertown"/>
    <s v="New York"/>
    <n v="13601"/>
    <x v="3"/>
    <x v="0"/>
    <s v="Bookcases"/>
    <n v="1573.4880000000001"/>
    <n v="7"/>
    <n v="0.2"/>
    <n v="196.68600000000001"/>
  </r>
  <r>
    <s v="Standard Class"/>
    <x v="1"/>
    <x v="1546"/>
    <s v="United States"/>
    <s v="San Antonio"/>
    <s v="Texas"/>
    <n v="78207"/>
    <x v="2"/>
    <x v="1"/>
    <s v="Paper"/>
    <n v="335.52"/>
    <n v="4"/>
    <n v="0.2"/>
    <n v="117.432"/>
  </r>
  <r>
    <s v="Standard Class"/>
    <x v="1"/>
    <x v="1547"/>
    <s v="United States"/>
    <s v="San Antonio"/>
    <s v="Texas"/>
    <n v="78207"/>
    <x v="2"/>
    <x v="1"/>
    <s v="Binders"/>
    <n v="23.911999999999999"/>
    <n v="2"/>
    <n v="0.8"/>
    <n v="-40.650399999999998"/>
  </r>
  <r>
    <s v="Standard Class"/>
    <x v="1"/>
    <x v="1548"/>
    <s v="United States"/>
    <s v="San Antonio"/>
    <s v="Texas"/>
    <n v="78207"/>
    <x v="2"/>
    <x v="1"/>
    <s v="Storage"/>
    <n v="27.056000000000001"/>
    <n v="2"/>
    <n v="0.2"/>
    <n v="2.3673999999999999"/>
  </r>
  <r>
    <s v="First Class"/>
    <x v="0"/>
    <x v="1549"/>
    <s v="United States"/>
    <s v="New York City"/>
    <s v="New York"/>
    <n v="10011"/>
    <x v="3"/>
    <x v="2"/>
    <s v="Copiers"/>
    <n v="559.99199999999996"/>
    <n v="1"/>
    <n v="0.2"/>
    <n v="174.9975"/>
  </r>
  <r>
    <s v="Second Class"/>
    <x v="2"/>
    <x v="1550"/>
    <s v="United States"/>
    <s v="Houston"/>
    <s v="Texas"/>
    <n v="77095"/>
    <x v="2"/>
    <x v="1"/>
    <s v="Appliances"/>
    <n v="9.3239999999999998"/>
    <n v="6"/>
    <n v="0.8"/>
    <n v="-24.708600000000001"/>
  </r>
  <r>
    <s v="Standard Class"/>
    <x v="0"/>
    <x v="1551"/>
    <s v="United States"/>
    <s v="San Diego"/>
    <s v="California"/>
    <n v="92024"/>
    <x v="1"/>
    <x v="1"/>
    <s v="Paper"/>
    <n v="111.96"/>
    <n v="2"/>
    <n v="0"/>
    <n v="54.860399999999998"/>
  </r>
  <r>
    <s v="First Class"/>
    <x v="2"/>
    <x v="1552"/>
    <s v="United States"/>
    <s v="Appleton"/>
    <s v="Wisconsin"/>
    <n v="54915"/>
    <x v="2"/>
    <x v="1"/>
    <s v="Labels"/>
    <n v="21.56"/>
    <n v="7"/>
    <n v="0"/>
    <n v="10.348800000000001"/>
  </r>
  <r>
    <s v="Standard Class"/>
    <x v="0"/>
    <x v="1553"/>
    <s v="United States"/>
    <s v="Richmond"/>
    <s v="Kentucky"/>
    <n v="40475"/>
    <x v="0"/>
    <x v="1"/>
    <s v="Binders"/>
    <n v="124.75"/>
    <n v="5"/>
    <n v="0"/>
    <n v="57.384999999999998"/>
  </r>
  <r>
    <s v="Standard Class"/>
    <x v="1"/>
    <x v="1554"/>
    <s v="United States"/>
    <s v="Bellevue"/>
    <s v="Washington"/>
    <n v="98006"/>
    <x v="1"/>
    <x v="1"/>
    <s v="Art"/>
    <n v="5.28"/>
    <n v="3"/>
    <n v="0"/>
    <n v="1.5311999999999999"/>
  </r>
  <r>
    <s v="Standard Class"/>
    <x v="0"/>
    <x v="1555"/>
    <s v="United States"/>
    <s v="Long Beach"/>
    <s v="New York"/>
    <n v="11561"/>
    <x v="3"/>
    <x v="2"/>
    <s v="Accessories"/>
    <n v="91.96"/>
    <n v="4"/>
    <n v="0"/>
    <n v="39.5428"/>
  </r>
  <r>
    <s v="Standard Class"/>
    <x v="0"/>
    <x v="1556"/>
    <s v="United States"/>
    <s v="Philadelphia"/>
    <s v="Pennsylvania"/>
    <n v="19140"/>
    <x v="3"/>
    <x v="1"/>
    <s v="Envelopes"/>
    <n v="9.3439999999999994"/>
    <n v="1"/>
    <n v="0.2"/>
    <n v="3.504"/>
  </r>
  <r>
    <s v="Standard Class"/>
    <x v="0"/>
    <x v="1557"/>
    <s v="United States"/>
    <s v="Philadelphia"/>
    <s v="Pennsylvania"/>
    <n v="19140"/>
    <x v="3"/>
    <x v="1"/>
    <s v="Art"/>
    <n v="79.36"/>
    <n v="5"/>
    <n v="0.2"/>
    <n v="9.92"/>
  </r>
  <r>
    <s v="Second Class"/>
    <x v="0"/>
    <x v="1558"/>
    <s v="United States"/>
    <s v="Seattle"/>
    <s v="Washington"/>
    <n v="98103"/>
    <x v="1"/>
    <x v="0"/>
    <s v="Tables"/>
    <n v="171.96"/>
    <n v="2"/>
    <n v="0"/>
    <n v="44.709600000000002"/>
  </r>
  <r>
    <s v="Standard Class"/>
    <x v="1"/>
    <x v="1559"/>
    <s v="United States"/>
    <s v="Seattle"/>
    <s v="Washington"/>
    <n v="98103"/>
    <x v="1"/>
    <x v="1"/>
    <s v="Binders"/>
    <n v="35.351999999999997"/>
    <n v="9"/>
    <n v="0.2"/>
    <n v="12.815099999999999"/>
  </r>
  <r>
    <s v="Standard Class"/>
    <x v="2"/>
    <x v="1560"/>
    <s v="United States"/>
    <s v="San Francisco"/>
    <s v="California"/>
    <n v="94109"/>
    <x v="1"/>
    <x v="1"/>
    <s v="Labels"/>
    <n v="18.899999999999999"/>
    <n v="6"/>
    <n v="0"/>
    <n v="9.0719999999999992"/>
  </r>
  <r>
    <s v="First Class"/>
    <x v="2"/>
    <x v="1561"/>
    <s v="United States"/>
    <s v="Seattle"/>
    <s v="Washington"/>
    <n v="98115"/>
    <x v="1"/>
    <x v="1"/>
    <s v="Art"/>
    <n v="2.78"/>
    <n v="1"/>
    <n v="0"/>
    <n v="0.7228"/>
  </r>
  <r>
    <s v="Same Day"/>
    <x v="0"/>
    <x v="1562"/>
    <s v="United States"/>
    <s v="New York City"/>
    <s v="New York"/>
    <n v="10011"/>
    <x v="3"/>
    <x v="0"/>
    <s v="Tables"/>
    <n v="1044.6300000000001"/>
    <n v="5"/>
    <n v="0.4"/>
    <n v="-295.9785"/>
  </r>
  <r>
    <s v="Same Day"/>
    <x v="0"/>
    <x v="1563"/>
    <s v="United States"/>
    <s v="Philadelphia"/>
    <s v="Pennsylvania"/>
    <n v="19134"/>
    <x v="3"/>
    <x v="1"/>
    <s v="Paper"/>
    <n v="11.352"/>
    <n v="3"/>
    <n v="0.2"/>
    <n v="4.1151"/>
  </r>
  <r>
    <s v="Same Day"/>
    <x v="0"/>
    <x v="1564"/>
    <s v="United States"/>
    <s v="Columbia"/>
    <s v="South Carolina"/>
    <n v="29203"/>
    <x v="0"/>
    <x v="1"/>
    <s v="Storage"/>
    <n v="354.9"/>
    <n v="5"/>
    <n v="0"/>
    <n v="17.745000000000001"/>
  </r>
  <r>
    <s v="Standard Class"/>
    <x v="2"/>
    <x v="1565"/>
    <s v="United States"/>
    <s v="Seattle"/>
    <s v="Washington"/>
    <n v="98105"/>
    <x v="1"/>
    <x v="2"/>
    <s v="Phones"/>
    <n v="453.57600000000002"/>
    <n v="3"/>
    <n v="0.2"/>
    <n v="39.687899999999999"/>
  </r>
  <r>
    <s v="First Class"/>
    <x v="0"/>
    <x v="1566"/>
    <s v="United States"/>
    <s v="Allen"/>
    <s v="Texas"/>
    <n v="75002"/>
    <x v="2"/>
    <x v="2"/>
    <s v="Accessories"/>
    <n v="21.48"/>
    <n v="3"/>
    <n v="0.2"/>
    <n v="-0.26850000000000002"/>
  </r>
  <r>
    <s v="First Class"/>
    <x v="0"/>
    <x v="1567"/>
    <s v="United States"/>
    <s v="Allen"/>
    <s v="Texas"/>
    <n v="75002"/>
    <x v="2"/>
    <x v="1"/>
    <s v="Binders"/>
    <n v="8.7840000000000007"/>
    <n v="4"/>
    <n v="0.8"/>
    <n v="-13.6152"/>
  </r>
  <r>
    <s v="Same Day"/>
    <x v="0"/>
    <x v="1568"/>
    <s v="United States"/>
    <s v="Los Angeles"/>
    <s v="California"/>
    <n v="90004"/>
    <x v="1"/>
    <x v="1"/>
    <s v="Paper"/>
    <n v="122.97"/>
    <n v="3"/>
    <n v="0"/>
    <n v="60.255299999999998"/>
  </r>
  <r>
    <s v="Standard Class"/>
    <x v="1"/>
    <x v="1569"/>
    <s v="United States"/>
    <s v="Atlanta"/>
    <s v="Georgia"/>
    <n v="30318"/>
    <x v="0"/>
    <x v="1"/>
    <s v="Art"/>
    <n v="12.84"/>
    <n v="3"/>
    <n v="0"/>
    <n v="3.7235999999999998"/>
  </r>
  <r>
    <s v="First Class"/>
    <x v="0"/>
    <x v="1570"/>
    <s v="United States"/>
    <s v="Los Angeles"/>
    <s v="California"/>
    <n v="90004"/>
    <x v="1"/>
    <x v="0"/>
    <s v="Chairs"/>
    <n v="603.91999999999996"/>
    <n v="5"/>
    <n v="0.2"/>
    <n v="-67.941000000000003"/>
  </r>
  <r>
    <s v="First Class"/>
    <x v="0"/>
    <x v="1571"/>
    <s v="United States"/>
    <s v="Los Angeles"/>
    <s v="California"/>
    <n v="90004"/>
    <x v="1"/>
    <x v="1"/>
    <s v="Envelopes"/>
    <n v="21.84"/>
    <n v="3"/>
    <n v="0"/>
    <n v="10.4832"/>
  </r>
  <r>
    <s v="First Class"/>
    <x v="0"/>
    <x v="1572"/>
    <s v="United States"/>
    <s v="Los Angeles"/>
    <s v="California"/>
    <n v="90004"/>
    <x v="1"/>
    <x v="2"/>
    <s v="Accessories"/>
    <n v="29.99"/>
    <n v="1"/>
    <n v="0"/>
    <n v="6.2979000000000003"/>
  </r>
  <r>
    <s v="First Class"/>
    <x v="0"/>
    <x v="1573"/>
    <s v="United States"/>
    <s v="Los Angeles"/>
    <s v="California"/>
    <n v="90004"/>
    <x v="1"/>
    <x v="0"/>
    <s v="Chairs"/>
    <n v="381.44"/>
    <n v="2"/>
    <n v="0.2"/>
    <n v="23.84"/>
  </r>
  <r>
    <s v="First Class"/>
    <x v="0"/>
    <x v="1574"/>
    <s v="United States"/>
    <s v="El Paso"/>
    <s v="Texas"/>
    <n v="79907"/>
    <x v="2"/>
    <x v="2"/>
    <s v="Phones"/>
    <n v="40.68"/>
    <n v="3"/>
    <n v="0.2"/>
    <n v="-9.1530000000000005"/>
  </r>
  <r>
    <s v="First Class"/>
    <x v="0"/>
    <x v="1575"/>
    <s v="United States"/>
    <s v="El Paso"/>
    <s v="Texas"/>
    <n v="79907"/>
    <x v="2"/>
    <x v="0"/>
    <s v="Chairs"/>
    <n v="763.28"/>
    <n v="5"/>
    <n v="0.3"/>
    <n v="-21.808"/>
  </r>
  <r>
    <s v="Standard Class"/>
    <x v="2"/>
    <x v="1576"/>
    <s v="United States"/>
    <s v="Aurora"/>
    <s v="Illinois"/>
    <n v="60505"/>
    <x v="2"/>
    <x v="1"/>
    <s v="Storage"/>
    <n v="23.952000000000002"/>
    <n v="2"/>
    <n v="0.2"/>
    <n v="2.3952"/>
  </r>
  <r>
    <s v="Standard Class"/>
    <x v="2"/>
    <x v="1577"/>
    <s v="United States"/>
    <s v="Florence"/>
    <s v="Alabama"/>
    <n v="35630"/>
    <x v="0"/>
    <x v="1"/>
    <s v="Paper"/>
    <n v="4.9800000000000004"/>
    <n v="1"/>
    <n v="0"/>
    <n v="2.4401999999999999"/>
  </r>
  <r>
    <s v="First Class"/>
    <x v="0"/>
    <x v="1578"/>
    <s v="United States"/>
    <s v="New York City"/>
    <s v="New York"/>
    <n v="10011"/>
    <x v="3"/>
    <x v="1"/>
    <s v="Appliances"/>
    <n v="170.88"/>
    <n v="3"/>
    <n v="0"/>
    <n v="49.555199999999999"/>
  </r>
  <r>
    <s v="First Class"/>
    <x v="0"/>
    <x v="1579"/>
    <s v="United States"/>
    <s v="New York City"/>
    <s v="New York"/>
    <n v="10024"/>
    <x v="3"/>
    <x v="2"/>
    <s v="Phones"/>
    <n v="307.98"/>
    <n v="2"/>
    <n v="0"/>
    <n v="89.3142"/>
  </r>
  <r>
    <s v="First Class"/>
    <x v="0"/>
    <x v="1580"/>
    <s v="United States"/>
    <s v="New York City"/>
    <s v="New York"/>
    <n v="10024"/>
    <x v="3"/>
    <x v="0"/>
    <s v="Tables"/>
    <n v="382.80599999999998"/>
    <n v="9"/>
    <n v="0.4"/>
    <n v="-153.1224"/>
  </r>
  <r>
    <s v="First Class"/>
    <x v="0"/>
    <x v="1581"/>
    <s v="United States"/>
    <s v="New York City"/>
    <s v="New York"/>
    <n v="10024"/>
    <x v="3"/>
    <x v="1"/>
    <s v="Storage"/>
    <n v="41.96"/>
    <n v="2"/>
    <n v="0"/>
    <n v="2.9371999999999998"/>
  </r>
  <r>
    <s v="First Class"/>
    <x v="0"/>
    <x v="1582"/>
    <s v="United States"/>
    <s v="New York City"/>
    <s v="New York"/>
    <n v="10024"/>
    <x v="3"/>
    <x v="1"/>
    <s v="Binders"/>
    <n v="1217.568"/>
    <n v="2"/>
    <n v="0.2"/>
    <n v="456.58800000000002"/>
  </r>
  <r>
    <s v="First Class"/>
    <x v="0"/>
    <x v="1583"/>
    <s v="United States"/>
    <s v="New York City"/>
    <s v="New York"/>
    <n v="10024"/>
    <x v="3"/>
    <x v="0"/>
    <s v="Furnishings"/>
    <n v="47.04"/>
    <n v="3"/>
    <n v="0"/>
    <n v="18.345600000000001"/>
  </r>
  <r>
    <s v="First Class"/>
    <x v="0"/>
    <x v="1584"/>
    <s v="United States"/>
    <s v="New York City"/>
    <s v="New York"/>
    <n v="10024"/>
    <x v="3"/>
    <x v="0"/>
    <s v="Furnishings"/>
    <n v="6.16"/>
    <n v="2"/>
    <n v="0"/>
    <n v="2.9567999999999999"/>
  </r>
  <r>
    <s v="First Class"/>
    <x v="0"/>
    <x v="1585"/>
    <s v="United States"/>
    <s v="New York City"/>
    <s v="New York"/>
    <n v="10024"/>
    <x v="3"/>
    <x v="2"/>
    <s v="Phones"/>
    <n v="979.95"/>
    <n v="5"/>
    <n v="0"/>
    <n v="274.38600000000002"/>
  </r>
  <r>
    <s v="First Class"/>
    <x v="0"/>
    <x v="1586"/>
    <s v="United States"/>
    <s v="New York City"/>
    <s v="New York"/>
    <n v="10024"/>
    <x v="3"/>
    <x v="1"/>
    <s v="Paper"/>
    <n v="143.69999999999999"/>
    <n v="3"/>
    <n v="0"/>
    <n v="68.975999999999999"/>
  </r>
  <r>
    <s v="First Class"/>
    <x v="0"/>
    <x v="1587"/>
    <s v="United States"/>
    <s v="New York City"/>
    <s v="New York"/>
    <n v="10024"/>
    <x v="3"/>
    <x v="1"/>
    <s v="Fasteners"/>
    <n v="10.65"/>
    <n v="3"/>
    <n v="0"/>
    <n v="5.0054999999999996"/>
  </r>
  <r>
    <s v="First Class"/>
    <x v="0"/>
    <x v="1588"/>
    <s v="United States"/>
    <s v="New York City"/>
    <s v="New York"/>
    <n v="10024"/>
    <x v="3"/>
    <x v="2"/>
    <s v="Accessories"/>
    <n v="247.8"/>
    <n v="4"/>
    <n v="0"/>
    <n v="34.692"/>
  </r>
  <r>
    <s v="Standard Class"/>
    <x v="1"/>
    <x v="1589"/>
    <s v="United States"/>
    <s v="Virginia Beach"/>
    <s v="Virginia"/>
    <n v="23464"/>
    <x v="0"/>
    <x v="1"/>
    <s v="Art"/>
    <n v="10.96"/>
    <n v="4"/>
    <n v="0"/>
    <n v="2.9592000000000001"/>
  </r>
  <r>
    <s v="Standard Class"/>
    <x v="1"/>
    <x v="1590"/>
    <s v="United States"/>
    <s v="Grapevine"/>
    <s v="Texas"/>
    <n v="76051"/>
    <x v="2"/>
    <x v="1"/>
    <s v="Art"/>
    <n v="33.488"/>
    <n v="7"/>
    <n v="0.2"/>
    <n v="5.8604000000000003"/>
  </r>
  <r>
    <s v="Standard Class"/>
    <x v="1"/>
    <x v="1591"/>
    <s v="United States"/>
    <s v="Grapevine"/>
    <s v="Texas"/>
    <n v="76051"/>
    <x v="2"/>
    <x v="1"/>
    <s v="Fasteners"/>
    <n v="8.0399999999999991"/>
    <n v="5"/>
    <n v="0.2"/>
    <n v="2.9144999999999999"/>
  </r>
  <r>
    <s v="Second Class"/>
    <x v="0"/>
    <x v="1592"/>
    <s v="United States"/>
    <s v="Olympia"/>
    <s v="Washington"/>
    <n v="98502"/>
    <x v="1"/>
    <x v="2"/>
    <s v="Phones"/>
    <n v="201.56800000000001"/>
    <n v="4"/>
    <n v="0.2"/>
    <n v="22.676400000000001"/>
  </r>
  <r>
    <s v="Same Day"/>
    <x v="0"/>
    <x v="1593"/>
    <s v="United States"/>
    <s v="Los Angeles"/>
    <s v="California"/>
    <n v="90032"/>
    <x v="1"/>
    <x v="1"/>
    <s v="Paper"/>
    <n v="13.44"/>
    <n v="3"/>
    <n v="0"/>
    <n v="6.5856000000000003"/>
  </r>
  <r>
    <s v="First Class"/>
    <x v="2"/>
    <x v="1594"/>
    <s v="United States"/>
    <s v="Peoria"/>
    <s v="Illinois"/>
    <n v="61604"/>
    <x v="2"/>
    <x v="0"/>
    <s v="Bookcases"/>
    <n v="359.05799999999999"/>
    <n v="3"/>
    <n v="0.3"/>
    <n v="-35.905799999999999"/>
  </r>
  <r>
    <s v="Standard Class"/>
    <x v="0"/>
    <x v="1595"/>
    <s v="United States"/>
    <s v="Columbus"/>
    <s v="Ohio"/>
    <n v="43229"/>
    <x v="3"/>
    <x v="0"/>
    <s v="Chairs"/>
    <n v="47.991999999999997"/>
    <n v="2"/>
    <n v="0.3"/>
    <n v="-2.0568"/>
  </r>
  <r>
    <s v="First Class"/>
    <x v="1"/>
    <x v="1596"/>
    <s v="United States"/>
    <s v="New York City"/>
    <s v="New York"/>
    <n v="10011"/>
    <x v="3"/>
    <x v="0"/>
    <s v="Furnishings"/>
    <n v="547.29999999999995"/>
    <n v="13"/>
    <n v="0"/>
    <n v="175.136"/>
  </r>
  <r>
    <s v="Second Class"/>
    <x v="0"/>
    <x v="1597"/>
    <s v="United States"/>
    <s v="Carrollton"/>
    <s v="Texas"/>
    <n v="75007"/>
    <x v="2"/>
    <x v="1"/>
    <s v="Paper"/>
    <n v="16.896000000000001"/>
    <n v="4"/>
    <n v="0.2"/>
    <n v="5.28"/>
  </r>
  <r>
    <s v="Second Class"/>
    <x v="0"/>
    <x v="1598"/>
    <s v="United States"/>
    <s v="Carrollton"/>
    <s v="Texas"/>
    <n v="75007"/>
    <x v="2"/>
    <x v="1"/>
    <s v="Supplies"/>
    <n v="6.6719999999999997"/>
    <n v="1"/>
    <n v="0.2"/>
    <n v="0.50039999999999996"/>
  </r>
  <r>
    <s v="Second Class"/>
    <x v="0"/>
    <x v="1599"/>
    <s v="United States"/>
    <s v="Carrollton"/>
    <s v="Texas"/>
    <n v="75007"/>
    <x v="2"/>
    <x v="1"/>
    <s v="Art"/>
    <n v="99.135999999999996"/>
    <n v="4"/>
    <n v="0.2"/>
    <n v="8.6744000000000003"/>
  </r>
  <r>
    <s v="Second Class"/>
    <x v="0"/>
    <x v="1600"/>
    <s v="United States"/>
    <s v="Carrollton"/>
    <s v="Texas"/>
    <n v="75007"/>
    <x v="2"/>
    <x v="0"/>
    <s v="Furnishings"/>
    <n v="15.992000000000001"/>
    <n v="2"/>
    <n v="0.6"/>
    <n v="-13.993"/>
  </r>
  <r>
    <s v="Second Class"/>
    <x v="1"/>
    <x v="1601"/>
    <s v="United States"/>
    <s v="Dover"/>
    <s v="Delaware"/>
    <n v="19901"/>
    <x v="3"/>
    <x v="0"/>
    <s v="Furnishings"/>
    <n v="211.96"/>
    <n v="2"/>
    <n v="0"/>
    <n v="42.392000000000003"/>
  </r>
  <r>
    <s v="Standard Class"/>
    <x v="0"/>
    <x v="1602"/>
    <s v="United States"/>
    <s v="Smyrna"/>
    <s v="Tennessee"/>
    <n v="37167"/>
    <x v="0"/>
    <x v="1"/>
    <s v="Art"/>
    <n v="6.6719999999999997"/>
    <n v="3"/>
    <n v="0.2"/>
    <n v="1.6679999999999999"/>
  </r>
  <r>
    <s v="Standard Class"/>
    <x v="0"/>
    <x v="1603"/>
    <s v="United States"/>
    <s v="Newark"/>
    <s v="Delaware"/>
    <n v="19711"/>
    <x v="3"/>
    <x v="1"/>
    <s v="Art"/>
    <n v="155.94"/>
    <n v="6"/>
    <n v="0"/>
    <n v="45.2226"/>
  </r>
  <r>
    <s v="Second Class"/>
    <x v="0"/>
    <x v="1604"/>
    <s v="United States"/>
    <s v="Los Angeles"/>
    <s v="California"/>
    <n v="90049"/>
    <x v="1"/>
    <x v="2"/>
    <s v="Phones"/>
    <n v="39.96"/>
    <n v="5"/>
    <n v="0.2"/>
    <n v="12.987"/>
  </r>
  <r>
    <s v="Second Class"/>
    <x v="0"/>
    <x v="1605"/>
    <s v="United States"/>
    <s v="Los Angeles"/>
    <s v="California"/>
    <n v="90049"/>
    <x v="1"/>
    <x v="1"/>
    <s v="Art"/>
    <n v="5.46"/>
    <n v="3"/>
    <n v="0"/>
    <n v="1.5287999999999999"/>
  </r>
  <r>
    <s v="Second Class"/>
    <x v="0"/>
    <x v="1606"/>
    <s v="United States"/>
    <s v="Los Angeles"/>
    <s v="California"/>
    <n v="90049"/>
    <x v="1"/>
    <x v="1"/>
    <s v="Art"/>
    <n v="73.2"/>
    <n v="5"/>
    <n v="0"/>
    <n v="21.228000000000002"/>
  </r>
  <r>
    <s v="Second Class"/>
    <x v="0"/>
    <x v="1607"/>
    <s v="United States"/>
    <s v="Los Angeles"/>
    <s v="California"/>
    <n v="90049"/>
    <x v="1"/>
    <x v="1"/>
    <s v="Binders"/>
    <n v="5.84"/>
    <n v="1"/>
    <n v="0.2"/>
    <n v="1.9710000000000001"/>
  </r>
  <r>
    <s v="Second Class"/>
    <x v="0"/>
    <x v="1608"/>
    <s v="United States"/>
    <s v="Los Angeles"/>
    <s v="California"/>
    <n v="90049"/>
    <x v="1"/>
    <x v="1"/>
    <s v="Paper"/>
    <n v="22.72"/>
    <n v="4"/>
    <n v="0"/>
    <n v="10.224"/>
  </r>
  <r>
    <s v="Second Class"/>
    <x v="0"/>
    <x v="1609"/>
    <s v="United States"/>
    <s v="Los Angeles"/>
    <s v="California"/>
    <n v="90049"/>
    <x v="1"/>
    <x v="1"/>
    <s v="Binders"/>
    <n v="9.3360000000000003"/>
    <n v="3"/>
    <n v="0.2"/>
    <n v="3.2675999999999998"/>
  </r>
  <r>
    <s v="Standard Class"/>
    <x v="1"/>
    <x v="1610"/>
    <s v="United States"/>
    <s v="Los Angeles"/>
    <s v="California"/>
    <n v="90008"/>
    <x v="1"/>
    <x v="0"/>
    <s v="Bookcases"/>
    <n v="290.666"/>
    <n v="2"/>
    <n v="0.15"/>
    <n v="27.3568"/>
  </r>
  <r>
    <s v="Standard Class"/>
    <x v="1"/>
    <x v="1611"/>
    <s v="United States"/>
    <s v="Los Angeles"/>
    <s v="California"/>
    <n v="90008"/>
    <x v="1"/>
    <x v="2"/>
    <s v="Phones"/>
    <n v="201.584"/>
    <n v="2"/>
    <n v="0.2"/>
    <n v="20.1584"/>
  </r>
  <r>
    <s v="Standard Class"/>
    <x v="1"/>
    <x v="1612"/>
    <s v="United States"/>
    <s v="Los Angeles"/>
    <s v="California"/>
    <n v="90008"/>
    <x v="1"/>
    <x v="2"/>
    <s v="Phones"/>
    <n v="83.983999999999995"/>
    <n v="2"/>
    <n v="0.2"/>
    <n v="31.494"/>
  </r>
  <r>
    <s v="Standard Class"/>
    <x v="1"/>
    <x v="1613"/>
    <s v="United States"/>
    <s v="Oakland"/>
    <s v="California"/>
    <n v="94601"/>
    <x v="1"/>
    <x v="1"/>
    <s v="Storage"/>
    <n v="1000.02"/>
    <n v="7"/>
    <n v="0"/>
    <n v="290.00580000000002"/>
  </r>
  <r>
    <s v="Standard Class"/>
    <x v="2"/>
    <x v="1614"/>
    <s v="United States"/>
    <s v="Philadelphia"/>
    <s v="Pennsylvania"/>
    <n v="19143"/>
    <x v="3"/>
    <x v="2"/>
    <s v="Accessories"/>
    <n v="83.975999999999999"/>
    <n v="3"/>
    <n v="0.2"/>
    <n v="-13.646100000000001"/>
  </r>
  <r>
    <s v="Standard Class"/>
    <x v="2"/>
    <x v="1615"/>
    <s v="United States"/>
    <s v="Eagan"/>
    <s v="Minnesota"/>
    <n v="55122"/>
    <x v="2"/>
    <x v="1"/>
    <s v="Labels"/>
    <n v="3.75"/>
    <n v="1"/>
    <n v="0"/>
    <n v="1.8"/>
  </r>
  <r>
    <s v="Standard Class"/>
    <x v="2"/>
    <x v="1616"/>
    <s v="United States"/>
    <s v="Eagan"/>
    <s v="Minnesota"/>
    <n v="55122"/>
    <x v="2"/>
    <x v="1"/>
    <s v="Labels"/>
    <n v="41.4"/>
    <n v="4"/>
    <n v="0"/>
    <n v="19.872"/>
  </r>
  <r>
    <s v="Standard Class"/>
    <x v="2"/>
    <x v="1617"/>
    <s v="United States"/>
    <s v="Eagan"/>
    <s v="Minnesota"/>
    <n v="55122"/>
    <x v="2"/>
    <x v="1"/>
    <s v="Art"/>
    <n v="29.79"/>
    <n v="3"/>
    <n v="0"/>
    <n v="12.511799999999999"/>
  </r>
  <r>
    <s v="Second Class"/>
    <x v="2"/>
    <x v="1618"/>
    <s v="United States"/>
    <s v="New York City"/>
    <s v="New York"/>
    <n v="10011"/>
    <x v="3"/>
    <x v="1"/>
    <s v="Storage"/>
    <n v="59.48"/>
    <n v="2"/>
    <n v="0"/>
    <n v="8.9220000000000006"/>
  </r>
  <r>
    <s v="Second Class"/>
    <x v="2"/>
    <x v="1619"/>
    <s v="United States"/>
    <s v="New York City"/>
    <s v="New York"/>
    <n v="10011"/>
    <x v="3"/>
    <x v="1"/>
    <s v="Paper"/>
    <n v="6.69"/>
    <n v="1"/>
    <n v="0"/>
    <n v="3.0773999999999999"/>
  </r>
  <r>
    <s v="Standard Class"/>
    <x v="0"/>
    <x v="1620"/>
    <s v="United States"/>
    <s v="Kent"/>
    <s v="Washington"/>
    <n v="98031"/>
    <x v="1"/>
    <x v="0"/>
    <s v="Furnishings"/>
    <n v="198.46"/>
    <n v="2"/>
    <n v="0"/>
    <n v="99.23"/>
  </r>
  <r>
    <s v="Standard Class"/>
    <x v="0"/>
    <x v="1621"/>
    <s v="United States"/>
    <s v="Kent"/>
    <s v="Washington"/>
    <n v="98031"/>
    <x v="1"/>
    <x v="1"/>
    <s v="Labels"/>
    <n v="786.48"/>
    <n v="8"/>
    <n v="0"/>
    <n v="385.37520000000001"/>
  </r>
  <r>
    <s v="Standard Class"/>
    <x v="0"/>
    <x v="1622"/>
    <s v="United States"/>
    <s v="Kent"/>
    <s v="Washington"/>
    <n v="98031"/>
    <x v="1"/>
    <x v="1"/>
    <s v="Binders"/>
    <n v="23.167999999999999"/>
    <n v="2"/>
    <n v="0.2"/>
    <n v="7.8192000000000004"/>
  </r>
  <r>
    <s v="Standard Class"/>
    <x v="0"/>
    <x v="1623"/>
    <s v="United States"/>
    <s v="Kent"/>
    <s v="Washington"/>
    <n v="98031"/>
    <x v="1"/>
    <x v="2"/>
    <s v="Accessories"/>
    <n v="50"/>
    <n v="2"/>
    <n v="0"/>
    <n v="10.5"/>
  </r>
  <r>
    <s v="Standard Class"/>
    <x v="0"/>
    <x v="1624"/>
    <s v="United States"/>
    <s v="Los Angeles"/>
    <s v="California"/>
    <n v="90049"/>
    <x v="1"/>
    <x v="2"/>
    <s v="Phones"/>
    <n v="675.96"/>
    <n v="5"/>
    <n v="0.2"/>
    <n v="84.495000000000005"/>
  </r>
  <r>
    <s v="Standard Class"/>
    <x v="0"/>
    <x v="1625"/>
    <s v="United States"/>
    <s v="Los Angeles"/>
    <s v="California"/>
    <n v="90049"/>
    <x v="1"/>
    <x v="2"/>
    <s v="Accessories"/>
    <n v="1265.8499999999999"/>
    <n v="3"/>
    <n v="0"/>
    <n v="556.97400000000005"/>
  </r>
  <r>
    <s v="Standard Class"/>
    <x v="2"/>
    <x v="1626"/>
    <s v="United States"/>
    <s v="New York City"/>
    <s v="New York"/>
    <n v="10011"/>
    <x v="3"/>
    <x v="1"/>
    <s v="Appliances"/>
    <n v="523.25"/>
    <n v="5"/>
    <n v="0"/>
    <n v="141.2775"/>
  </r>
  <r>
    <s v="Standard Class"/>
    <x v="0"/>
    <x v="1627"/>
    <s v="United States"/>
    <s v="Lafayette"/>
    <s v="Louisiana"/>
    <n v="70506"/>
    <x v="0"/>
    <x v="0"/>
    <s v="Chairs"/>
    <n v="517.5"/>
    <n v="6"/>
    <n v="0"/>
    <n v="155.25"/>
  </r>
  <r>
    <s v="Second Class"/>
    <x v="0"/>
    <x v="1628"/>
    <s v="United States"/>
    <s v="Cleveland"/>
    <s v="Ohio"/>
    <n v="44105"/>
    <x v="3"/>
    <x v="0"/>
    <s v="Furnishings"/>
    <n v="17.920000000000002"/>
    <n v="5"/>
    <n v="0.2"/>
    <n v="2.464"/>
  </r>
  <r>
    <s v="Second Class"/>
    <x v="0"/>
    <x v="1629"/>
    <s v="United States"/>
    <s v="Cleveland"/>
    <s v="Ohio"/>
    <n v="44105"/>
    <x v="3"/>
    <x v="1"/>
    <s v="Binders"/>
    <n v="41.256"/>
    <n v="6"/>
    <n v="0.7"/>
    <n v="-34.380000000000003"/>
  </r>
  <r>
    <s v="Same Day"/>
    <x v="0"/>
    <x v="1630"/>
    <s v="United States"/>
    <s v="Cleveland"/>
    <s v="Ohio"/>
    <n v="44105"/>
    <x v="3"/>
    <x v="1"/>
    <s v="Storage"/>
    <n v="1006.056"/>
    <n v="3"/>
    <n v="0.2"/>
    <n v="88.029899999999998"/>
  </r>
  <r>
    <s v="Same Day"/>
    <x v="0"/>
    <x v="1631"/>
    <s v="United States"/>
    <s v="Cleveland"/>
    <s v="Ohio"/>
    <n v="44105"/>
    <x v="3"/>
    <x v="1"/>
    <s v="Paper"/>
    <n v="10.688000000000001"/>
    <n v="2"/>
    <n v="0.2"/>
    <n v="3.7408000000000001"/>
  </r>
  <r>
    <s v="Same Day"/>
    <x v="0"/>
    <x v="1632"/>
    <s v="United States"/>
    <s v="Cleveland"/>
    <s v="Ohio"/>
    <n v="44105"/>
    <x v="3"/>
    <x v="1"/>
    <s v="Paper"/>
    <n v="10.368"/>
    <n v="2"/>
    <n v="0.2"/>
    <n v="3.6288"/>
  </r>
  <r>
    <s v="Same Day"/>
    <x v="0"/>
    <x v="1633"/>
    <s v="United States"/>
    <s v="Cleveland"/>
    <s v="Ohio"/>
    <n v="44105"/>
    <x v="3"/>
    <x v="1"/>
    <s v="Storage"/>
    <n v="25.12"/>
    <n v="2"/>
    <n v="0.2"/>
    <n v="1.57"/>
  </r>
  <r>
    <s v="Same Day"/>
    <x v="0"/>
    <x v="1634"/>
    <s v="United States"/>
    <s v="Cleveland"/>
    <s v="Ohio"/>
    <n v="44105"/>
    <x v="3"/>
    <x v="2"/>
    <s v="Accessories"/>
    <n v="58.112000000000002"/>
    <n v="2"/>
    <n v="0.2"/>
    <n v="7.2640000000000002"/>
  </r>
  <r>
    <s v="Standard Class"/>
    <x v="0"/>
    <x v="1635"/>
    <s v="United States"/>
    <s v="Tigard"/>
    <s v="Oregon"/>
    <n v="97224"/>
    <x v="1"/>
    <x v="1"/>
    <s v="Paper"/>
    <n v="15.552"/>
    <n v="3"/>
    <n v="0.2"/>
    <n v="5.4432"/>
  </r>
  <r>
    <s v="Standard Class"/>
    <x v="0"/>
    <x v="1636"/>
    <s v="United States"/>
    <s v="Tigard"/>
    <s v="Oregon"/>
    <n v="97224"/>
    <x v="1"/>
    <x v="1"/>
    <s v="Storage"/>
    <n v="669.08"/>
    <n v="5"/>
    <n v="0.2"/>
    <n v="-167.27"/>
  </r>
  <r>
    <s v="Standard Class"/>
    <x v="0"/>
    <x v="1637"/>
    <s v="United States"/>
    <s v="Tigard"/>
    <s v="Oregon"/>
    <n v="97224"/>
    <x v="1"/>
    <x v="2"/>
    <s v="Phones"/>
    <n v="438.33600000000001"/>
    <n v="4"/>
    <n v="0.2"/>
    <n v="-87.667199999999994"/>
  </r>
  <r>
    <s v="Standard Class"/>
    <x v="0"/>
    <x v="1638"/>
    <s v="United States"/>
    <s v="Washington"/>
    <s v="District of Columbia"/>
    <n v="20016"/>
    <x v="3"/>
    <x v="1"/>
    <s v="Paper"/>
    <n v="19.440000000000001"/>
    <n v="3"/>
    <n v="0"/>
    <n v="9.3312000000000008"/>
  </r>
  <r>
    <s v="Standard Class"/>
    <x v="0"/>
    <x v="1639"/>
    <s v="United States"/>
    <s v="Washington"/>
    <s v="District of Columbia"/>
    <n v="20016"/>
    <x v="3"/>
    <x v="1"/>
    <s v="Binders"/>
    <n v="9.64"/>
    <n v="2"/>
    <n v="0"/>
    <n v="4.4344000000000001"/>
  </r>
  <r>
    <s v="Standard Class"/>
    <x v="0"/>
    <x v="1640"/>
    <s v="United States"/>
    <s v="Washington"/>
    <s v="District of Columbia"/>
    <n v="20016"/>
    <x v="3"/>
    <x v="1"/>
    <s v="Paper"/>
    <n v="12.7"/>
    <n v="2"/>
    <n v="0"/>
    <n v="5.8419999999999996"/>
  </r>
  <r>
    <s v="Standard Class"/>
    <x v="0"/>
    <x v="1641"/>
    <s v="United States"/>
    <s v="Washington"/>
    <s v="District of Columbia"/>
    <n v="20016"/>
    <x v="3"/>
    <x v="0"/>
    <s v="Furnishings"/>
    <n v="41.37"/>
    <n v="3"/>
    <n v="0"/>
    <n v="17.375399999999999"/>
  </r>
  <r>
    <s v="Standard Class"/>
    <x v="1"/>
    <x v="1642"/>
    <s v="United States"/>
    <s v="Skokie"/>
    <s v="Illinois"/>
    <n v="60076"/>
    <x v="2"/>
    <x v="1"/>
    <s v="Fasteners"/>
    <n v="12.624000000000001"/>
    <n v="2"/>
    <n v="0.2"/>
    <n v="3.9449999999999998"/>
  </r>
  <r>
    <s v="First Class"/>
    <x v="1"/>
    <x v="1643"/>
    <s v="United States"/>
    <s v="Seattle"/>
    <s v="Washington"/>
    <n v="98115"/>
    <x v="1"/>
    <x v="1"/>
    <s v="Storage"/>
    <n v="1247.6400000000001"/>
    <n v="3"/>
    <n v="0"/>
    <n v="349.33920000000001"/>
  </r>
  <r>
    <s v="First Class"/>
    <x v="1"/>
    <x v="1644"/>
    <s v="United States"/>
    <s v="Seattle"/>
    <s v="Washington"/>
    <n v="98115"/>
    <x v="1"/>
    <x v="2"/>
    <s v="Copiers"/>
    <n v="3149.93"/>
    <n v="7"/>
    <n v="0"/>
    <n v="1480.4671000000001"/>
  </r>
  <r>
    <s v="First Class"/>
    <x v="1"/>
    <x v="1645"/>
    <s v="United States"/>
    <s v="Seattle"/>
    <s v="Washington"/>
    <n v="98115"/>
    <x v="1"/>
    <x v="1"/>
    <s v="Paper"/>
    <n v="209.7"/>
    <n v="2"/>
    <n v="0"/>
    <n v="100.65600000000001"/>
  </r>
  <r>
    <s v="First Class"/>
    <x v="2"/>
    <x v="1646"/>
    <s v="United States"/>
    <s v="Philadelphia"/>
    <s v="Pennsylvania"/>
    <n v="19140"/>
    <x v="3"/>
    <x v="2"/>
    <s v="Accessories"/>
    <n v="35.36"/>
    <n v="2"/>
    <n v="0.2"/>
    <n v="-3.0939999999999999"/>
  </r>
  <r>
    <s v="First Class"/>
    <x v="2"/>
    <x v="1647"/>
    <s v="United States"/>
    <s v="Philadelphia"/>
    <s v="Pennsylvania"/>
    <n v="19140"/>
    <x v="3"/>
    <x v="1"/>
    <s v="Fasteners"/>
    <n v="3.1680000000000001"/>
    <n v="2"/>
    <n v="0.2"/>
    <n v="-0.71279999999999999"/>
  </r>
  <r>
    <s v="Second Class"/>
    <x v="0"/>
    <x v="1648"/>
    <s v="United States"/>
    <s v="Philadelphia"/>
    <s v="Pennsylvania"/>
    <n v="19143"/>
    <x v="3"/>
    <x v="1"/>
    <s v="Binders"/>
    <n v="121.104"/>
    <n v="6"/>
    <n v="0.7"/>
    <n v="-100.92"/>
  </r>
  <r>
    <s v="Second Class"/>
    <x v="0"/>
    <x v="1649"/>
    <s v="United States"/>
    <s v="Philadelphia"/>
    <s v="Pennsylvania"/>
    <n v="19143"/>
    <x v="3"/>
    <x v="2"/>
    <s v="Phones"/>
    <n v="45.893999999999998"/>
    <n v="1"/>
    <n v="0.4"/>
    <n v="-9.1788000000000007"/>
  </r>
  <r>
    <s v="Same Day"/>
    <x v="1"/>
    <x v="1650"/>
    <s v="United States"/>
    <s v="San Francisco"/>
    <s v="California"/>
    <n v="94110"/>
    <x v="1"/>
    <x v="1"/>
    <s v="Paper"/>
    <n v="109.92"/>
    <n v="2"/>
    <n v="0"/>
    <n v="53.860799999999998"/>
  </r>
  <r>
    <s v="Same Day"/>
    <x v="1"/>
    <x v="1651"/>
    <s v="United States"/>
    <s v="San Francisco"/>
    <s v="California"/>
    <n v="94110"/>
    <x v="1"/>
    <x v="1"/>
    <s v="Paper"/>
    <n v="13.36"/>
    <n v="2"/>
    <n v="0"/>
    <n v="6.4127999999999998"/>
  </r>
  <r>
    <s v="First Class"/>
    <x v="0"/>
    <x v="1652"/>
    <s v="United States"/>
    <s v="Seattle"/>
    <s v="Washington"/>
    <n v="98105"/>
    <x v="1"/>
    <x v="1"/>
    <s v="Storage"/>
    <n v="169.68"/>
    <n v="6"/>
    <n v="0"/>
    <n v="45.813600000000001"/>
  </r>
  <r>
    <s v="First Class"/>
    <x v="0"/>
    <x v="1653"/>
    <s v="United States"/>
    <s v="Seattle"/>
    <s v="Washington"/>
    <n v="98105"/>
    <x v="1"/>
    <x v="2"/>
    <s v="Accessories"/>
    <n v="132.52000000000001"/>
    <n v="4"/>
    <n v="0"/>
    <n v="54.333199999999998"/>
  </r>
  <r>
    <s v="First Class"/>
    <x v="0"/>
    <x v="1654"/>
    <s v="United States"/>
    <s v="Seattle"/>
    <s v="Washington"/>
    <n v="98105"/>
    <x v="1"/>
    <x v="1"/>
    <s v="Fasteners"/>
    <n v="2.96"/>
    <n v="2"/>
    <n v="0"/>
    <n v="1.4208000000000001"/>
  </r>
  <r>
    <s v="First Class"/>
    <x v="0"/>
    <x v="1655"/>
    <s v="United States"/>
    <s v="Seattle"/>
    <s v="Washington"/>
    <n v="98105"/>
    <x v="1"/>
    <x v="1"/>
    <s v="Binders"/>
    <n v="8.4480000000000004"/>
    <n v="2"/>
    <n v="0.2"/>
    <n v="2.9567999999999999"/>
  </r>
  <r>
    <s v="First Class"/>
    <x v="0"/>
    <x v="1656"/>
    <s v="United States"/>
    <s v="Seattle"/>
    <s v="Washington"/>
    <n v="98105"/>
    <x v="1"/>
    <x v="1"/>
    <s v="Storage"/>
    <n v="95.94"/>
    <n v="3"/>
    <n v="0"/>
    <n v="9.5939999999999994"/>
  </r>
  <r>
    <s v="First Class"/>
    <x v="0"/>
    <x v="1657"/>
    <s v="United States"/>
    <s v="Milwaukee"/>
    <s v="Wisconsin"/>
    <n v="53209"/>
    <x v="2"/>
    <x v="0"/>
    <s v="Furnishings"/>
    <n v="34.79"/>
    <n v="7"/>
    <n v="0"/>
    <n v="10.7849"/>
  </r>
  <r>
    <s v="Standard Class"/>
    <x v="0"/>
    <x v="1658"/>
    <s v="United States"/>
    <s v="Los Angeles"/>
    <s v="California"/>
    <n v="90045"/>
    <x v="1"/>
    <x v="2"/>
    <s v="Phones"/>
    <n v="160.77600000000001"/>
    <n v="3"/>
    <n v="0.2"/>
    <n v="10.048500000000001"/>
  </r>
  <r>
    <s v="Standard Class"/>
    <x v="0"/>
    <x v="1659"/>
    <s v="United States"/>
    <s v="Seattle"/>
    <s v="Washington"/>
    <n v="98115"/>
    <x v="1"/>
    <x v="1"/>
    <s v="Binders"/>
    <n v="88.751999999999995"/>
    <n v="3"/>
    <n v="0.2"/>
    <n v="27.734999999999999"/>
  </r>
  <r>
    <s v="Standard Class"/>
    <x v="0"/>
    <x v="1660"/>
    <s v="United States"/>
    <s v="Seattle"/>
    <s v="Washington"/>
    <n v="98115"/>
    <x v="1"/>
    <x v="1"/>
    <s v="Binders"/>
    <n v="13.904"/>
    <n v="2"/>
    <n v="0.2"/>
    <n v="5.2140000000000004"/>
  </r>
  <r>
    <s v="Standard Class"/>
    <x v="1"/>
    <x v="1661"/>
    <s v="United States"/>
    <s v="Philadelphia"/>
    <s v="Pennsylvania"/>
    <n v="19143"/>
    <x v="3"/>
    <x v="2"/>
    <s v="Phones"/>
    <n v="677.58"/>
    <n v="5"/>
    <n v="0.4"/>
    <n v="-158.102"/>
  </r>
  <r>
    <s v="Standard Class"/>
    <x v="1"/>
    <x v="1662"/>
    <s v="United States"/>
    <s v="Philadelphia"/>
    <s v="Pennsylvania"/>
    <n v="19143"/>
    <x v="3"/>
    <x v="1"/>
    <s v="Binders"/>
    <n v="13.896000000000001"/>
    <n v="3"/>
    <n v="0.7"/>
    <n v="-9.2639999999999993"/>
  </r>
  <r>
    <s v="Second Class"/>
    <x v="0"/>
    <x v="1663"/>
    <s v="United States"/>
    <s v="Dallas"/>
    <s v="Texas"/>
    <n v="75217"/>
    <x v="2"/>
    <x v="1"/>
    <s v="Storage"/>
    <n v="41.92"/>
    <n v="5"/>
    <n v="0.2"/>
    <n v="3.6680000000000001"/>
  </r>
  <r>
    <s v="Second Class"/>
    <x v="0"/>
    <x v="1664"/>
    <s v="United States"/>
    <s v="Dallas"/>
    <s v="Texas"/>
    <n v="75217"/>
    <x v="2"/>
    <x v="2"/>
    <s v="Accessories"/>
    <n v="297.57600000000002"/>
    <n v="3"/>
    <n v="0.2"/>
    <n v="-7.4394"/>
  </r>
  <r>
    <s v="Second Class"/>
    <x v="0"/>
    <x v="1665"/>
    <s v="United States"/>
    <s v="Dallas"/>
    <s v="Texas"/>
    <n v="75217"/>
    <x v="2"/>
    <x v="1"/>
    <s v="Fasteners"/>
    <n v="4.3440000000000003"/>
    <n v="3"/>
    <n v="0.2"/>
    <n v="0.86880000000000002"/>
  </r>
  <r>
    <s v="Second Class"/>
    <x v="0"/>
    <x v="1666"/>
    <s v="United States"/>
    <s v="Dallas"/>
    <s v="Texas"/>
    <n v="75217"/>
    <x v="2"/>
    <x v="2"/>
    <s v="Accessories"/>
    <n v="94.992000000000004"/>
    <n v="2"/>
    <n v="0.2"/>
    <n v="-2.3748"/>
  </r>
  <r>
    <s v="Second Class"/>
    <x v="0"/>
    <x v="1667"/>
    <s v="United States"/>
    <s v="Dallas"/>
    <s v="Texas"/>
    <n v="75217"/>
    <x v="2"/>
    <x v="1"/>
    <s v="Paper"/>
    <n v="74.352000000000004"/>
    <n v="3"/>
    <n v="0.2"/>
    <n v="23.234999999999999"/>
  </r>
  <r>
    <s v="Second Class"/>
    <x v="0"/>
    <x v="1668"/>
    <s v="United States"/>
    <s v="Dallas"/>
    <s v="Texas"/>
    <n v="75217"/>
    <x v="2"/>
    <x v="1"/>
    <s v="Art"/>
    <n v="14.04"/>
    <n v="3"/>
    <n v="0.2"/>
    <n v="1.5794999999999999"/>
  </r>
  <r>
    <s v="Standard Class"/>
    <x v="0"/>
    <x v="1669"/>
    <s v="United States"/>
    <s v="New York City"/>
    <s v="New York"/>
    <n v="10011"/>
    <x v="3"/>
    <x v="0"/>
    <s v="Tables"/>
    <n v="1018.104"/>
    <n v="4"/>
    <n v="0.4"/>
    <n v="-373.3048"/>
  </r>
  <r>
    <s v="Standard Class"/>
    <x v="0"/>
    <x v="1670"/>
    <s v="United States"/>
    <s v="Houston"/>
    <s v="Texas"/>
    <n v="77095"/>
    <x v="2"/>
    <x v="2"/>
    <s v="Phones"/>
    <n v="16.68"/>
    <n v="3"/>
    <n v="0.2"/>
    <n v="5.2125000000000004"/>
  </r>
  <r>
    <s v="First Class"/>
    <x v="1"/>
    <x v="1671"/>
    <s v="United States"/>
    <s v="North Las Vegas"/>
    <s v="Nevada"/>
    <n v="89031"/>
    <x v="1"/>
    <x v="2"/>
    <s v="Accessories"/>
    <n v="58.58"/>
    <n v="2"/>
    <n v="0"/>
    <n v="19.331399999999999"/>
  </r>
  <r>
    <s v="Standard Class"/>
    <x v="0"/>
    <x v="1672"/>
    <s v="United States"/>
    <s v="Plano"/>
    <s v="Texas"/>
    <n v="75023"/>
    <x v="2"/>
    <x v="2"/>
    <s v="Phones"/>
    <n v="167.96799999999999"/>
    <n v="4"/>
    <n v="0.2"/>
    <n v="62.988"/>
  </r>
  <r>
    <s v="First Class"/>
    <x v="0"/>
    <x v="1673"/>
    <s v="United States"/>
    <s v="Suffolk"/>
    <s v="Virginia"/>
    <n v="23434"/>
    <x v="0"/>
    <x v="1"/>
    <s v="Labels"/>
    <n v="196.62"/>
    <n v="2"/>
    <n v="0"/>
    <n v="96.343800000000002"/>
  </r>
  <r>
    <s v="Standard Class"/>
    <x v="1"/>
    <x v="1674"/>
    <s v="United States"/>
    <s v="Houston"/>
    <s v="Texas"/>
    <n v="77041"/>
    <x v="2"/>
    <x v="0"/>
    <s v="Furnishings"/>
    <n v="21.936"/>
    <n v="2"/>
    <n v="0.6"/>
    <n v="-10.419600000000001"/>
  </r>
  <r>
    <s v="Standard Class"/>
    <x v="1"/>
    <x v="1675"/>
    <s v="United States"/>
    <s v="Houston"/>
    <s v="Texas"/>
    <n v="77041"/>
    <x v="2"/>
    <x v="1"/>
    <s v="Binders"/>
    <n v="6.5880000000000001"/>
    <n v="3"/>
    <n v="0.8"/>
    <n v="-10.211399999999999"/>
  </r>
  <r>
    <s v="Standard Class"/>
    <x v="0"/>
    <x v="1676"/>
    <s v="United States"/>
    <s v="San Francisco"/>
    <s v="California"/>
    <n v="94110"/>
    <x v="1"/>
    <x v="1"/>
    <s v="Storage"/>
    <n v="104.28"/>
    <n v="3"/>
    <n v="0"/>
    <n v="26.07"/>
  </r>
  <r>
    <s v="Standard Class"/>
    <x v="0"/>
    <x v="1677"/>
    <s v="United States"/>
    <s v="San Francisco"/>
    <s v="California"/>
    <n v="94110"/>
    <x v="1"/>
    <x v="1"/>
    <s v="Paper"/>
    <n v="17.940000000000001"/>
    <n v="3"/>
    <n v="0"/>
    <n v="8.7905999999999995"/>
  </r>
  <r>
    <s v="Standard Class"/>
    <x v="1"/>
    <x v="1678"/>
    <s v="United States"/>
    <s v="Philadelphia"/>
    <s v="Pennsylvania"/>
    <n v="19134"/>
    <x v="3"/>
    <x v="1"/>
    <s v="Storage"/>
    <n v="64.784000000000006"/>
    <n v="1"/>
    <n v="0.2"/>
    <n v="-14.5764"/>
  </r>
  <r>
    <s v="Standard Class"/>
    <x v="1"/>
    <x v="1679"/>
    <s v="United States"/>
    <s v="Philadelphia"/>
    <s v="Pennsylvania"/>
    <n v="19134"/>
    <x v="3"/>
    <x v="2"/>
    <s v="Phones"/>
    <n v="32.381999999999998"/>
    <n v="3"/>
    <n v="0.4"/>
    <n v="4.3175999999999997"/>
  </r>
  <r>
    <s v="Standard Class"/>
    <x v="1"/>
    <x v="1680"/>
    <s v="United States"/>
    <s v="Philadelphia"/>
    <s v="Pennsylvania"/>
    <n v="19134"/>
    <x v="3"/>
    <x v="0"/>
    <s v="Furnishings"/>
    <n v="42.368000000000002"/>
    <n v="2"/>
    <n v="0.2"/>
    <n v="8.4735999999999994"/>
  </r>
  <r>
    <s v="Standard Class"/>
    <x v="1"/>
    <x v="1681"/>
    <s v="United States"/>
    <s v="Philadelphia"/>
    <s v="Pennsylvania"/>
    <n v="19134"/>
    <x v="3"/>
    <x v="2"/>
    <s v="Machines"/>
    <n v="399.54"/>
    <n v="4"/>
    <n v="0.7"/>
    <n v="-559.35599999999999"/>
  </r>
  <r>
    <s v="Second Class"/>
    <x v="0"/>
    <x v="1682"/>
    <s v="United States"/>
    <s v="Los Angeles"/>
    <s v="California"/>
    <n v="90008"/>
    <x v="1"/>
    <x v="1"/>
    <s v="Paper"/>
    <n v="18.97"/>
    <n v="1"/>
    <n v="0"/>
    <n v="9.1056000000000008"/>
  </r>
  <r>
    <s v="Standard Class"/>
    <x v="1"/>
    <x v="1683"/>
    <s v="United States"/>
    <s v="San Francisco"/>
    <s v="California"/>
    <n v="94110"/>
    <x v="1"/>
    <x v="0"/>
    <s v="Furnishings"/>
    <n v="14.82"/>
    <n v="3"/>
    <n v="0"/>
    <n v="6.2244000000000002"/>
  </r>
  <r>
    <s v="First Class"/>
    <x v="1"/>
    <x v="1684"/>
    <s v="United States"/>
    <s v="Philadelphia"/>
    <s v="Pennsylvania"/>
    <n v="19143"/>
    <x v="3"/>
    <x v="1"/>
    <s v="Appliances"/>
    <n v="99.28"/>
    <n v="2"/>
    <n v="0.2"/>
    <n v="12.41"/>
  </r>
  <r>
    <s v="First Class"/>
    <x v="1"/>
    <x v="1685"/>
    <s v="United States"/>
    <s v="Philadelphia"/>
    <s v="Pennsylvania"/>
    <n v="19143"/>
    <x v="3"/>
    <x v="1"/>
    <s v="Binders"/>
    <n v="1.1879999999999999"/>
    <n v="2"/>
    <n v="0.7"/>
    <n v="-0.99"/>
  </r>
  <r>
    <s v="First Class"/>
    <x v="1"/>
    <x v="1686"/>
    <s v="United States"/>
    <s v="Philadelphia"/>
    <s v="Pennsylvania"/>
    <n v="19143"/>
    <x v="3"/>
    <x v="1"/>
    <s v="Binders"/>
    <n v="7.5179999999999998"/>
    <n v="2"/>
    <n v="0.7"/>
    <n v="-5.7637999999999998"/>
  </r>
  <r>
    <s v="First Class"/>
    <x v="0"/>
    <x v="1687"/>
    <s v="United States"/>
    <s v="Philadelphia"/>
    <s v="Pennsylvania"/>
    <n v="19140"/>
    <x v="3"/>
    <x v="1"/>
    <s v="Paper"/>
    <n v="10.368"/>
    <n v="2"/>
    <n v="0.2"/>
    <n v="3.6288"/>
  </r>
  <r>
    <s v="First Class"/>
    <x v="0"/>
    <x v="1688"/>
    <s v="United States"/>
    <s v="Philadelphia"/>
    <s v="Pennsylvania"/>
    <n v="19140"/>
    <x v="3"/>
    <x v="0"/>
    <s v="Furnishings"/>
    <n v="310.88"/>
    <n v="2"/>
    <n v="0.2"/>
    <n v="23.315999999999999"/>
  </r>
  <r>
    <s v="Standard Class"/>
    <x v="0"/>
    <x v="1689"/>
    <s v="United States"/>
    <s v="Philadelphia"/>
    <s v="Pennsylvania"/>
    <n v="19143"/>
    <x v="3"/>
    <x v="0"/>
    <s v="Tables"/>
    <n v="853.09199999999998"/>
    <n v="6"/>
    <n v="0.4"/>
    <n v="-227.49119999999999"/>
  </r>
  <r>
    <s v="Standard Class"/>
    <x v="0"/>
    <x v="1690"/>
    <s v="United States"/>
    <s v="Indianapolis"/>
    <s v="Indiana"/>
    <n v="46203"/>
    <x v="2"/>
    <x v="1"/>
    <s v="Paper"/>
    <n v="33.450000000000003"/>
    <n v="5"/>
    <n v="0"/>
    <n v="15.387"/>
  </r>
  <r>
    <s v="Standard Class"/>
    <x v="0"/>
    <x v="1691"/>
    <s v="United States"/>
    <s v="Indianapolis"/>
    <s v="Indiana"/>
    <n v="46203"/>
    <x v="2"/>
    <x v="1"/>
    <s v="Binders"/>
    <n v="10.4"/>
    <n v="5"/>
    <n v="0"/>
    <n v="5.0960000000000001"/>
  </r>
  <r>
    <s v="Standard Class"/>
    <x v="0"/>
    <x v="1692"/>
    <s v="United States"/>
    <s v="Columbus"/>
    <s v="Ohio"/>
    <n v="43229"/>
    <x v="3"/>
    <x v="0"/>
    <s v="Furnishings"/>
    <n v="21.88"/>
    <n v="5"/>
    <n v="0.2"/>
    <n v="6.2904999999999998"/>
  </r>
  <r>
    <s v="Second Class"/>
    <x v="2"/>
    <x v="1693"/>
    <s v="United States"/>
    <s v="Plano"/>
    <s v="Texas"/>
    <n v="75023"/>
    <x v="2"/>
    <x v="2"/>
    <s v="Accessories"/>
    <n v="13.616"/>
    <n v="2"/>
    <n v="0.2"/>
    <n v="3.5741999999999998"/>
  </r>
  <r>
    <s v="Second Class"/>
    <x v="2"/>
    <x v="1694"/>
    <s v="United States"/>
    <s v="Bayonne"/>
    <s v="New Jersey"/>
    <n v="7002"/>
    <x v="3"/>
    <x v="2"/>
    <s v="Accessories"/>
    <n v="63.96"/>
    <n v="4"/>
    <n v="0"/>
    <n v="19.8276"/>
  </r>
  <r>
    <s v="Second Class"/>
    <x v="2"/>
    <x v="1695"/>
    <s v="United States"/>
    <s v="Bayonne"/>
    <s v="New Jersey"/>
    <n v="7002"/>
    <x v="3"/>
    <x v="1"/>
    <s v="Binders"/>
    <n v="14.46"/>
    <n v="3"/>
    <n v="0"/>
    <n v="7.0853999999999999"/>
  </r>
  <r>
    <s v="Second Class"/>
    <x v="2"/>
    <x v="1696"/>
    <s v="United States"/>
    <s v="Bayonne"/>
    <s v="New Jersey"/>
    <n v="7002"/>
    <x v="3"/>
    <x v="2"/>
    <s v="Phones"/>
    <n v="104.98"/>
    <n v="2"/>
    <n v="0"/>
    <n v="52.49"/>
  </r>
  <r>
    <s v="Standard Class"/>
    <x v="0"/>
    <x v="1697"/>
    <s v="United States"/>
    <s v="Los Angeles"/>
    <s v="California"/>
    <n v="90008"/>
    <x v="1"/>
    <x v="1"/>
    <s v="Appliances"/>
    <n v="106.96"/>
    <n v="2"/>
    <n v="0"/>
    <n v="31.0184"/>
  </r>
  <r>
    <s v="Standard Class"/>
    <x v="0"/>
    <x v="1698"/>
    <s v="United States"/>
    <s v="Los Angeles"/>
    <s v="California"/>
    <n v="90008"/>
    <x v="1"/>
    <x v="1"/>
    <s v="Labels"/>
    <n v="21.56"/>
    <n v="7"/>
    <n v="0"/>
    <n v="10.348800000000001"/>
  </r>
  <r>
    <s v="Second Class"/>
    <x v="0"/>
    <x v="1699"/>
    <s v="United States"/>
    <s v="Seattle"/>
    <s v="Washington"/>
    <n v="98115"/>
    <x v="1"/>
    <x v="0"/>
    <s v="Tables"/>
    <n v="515.88"/>
    <n v="6"/>
    <n v="0"/>
    <n v="113.4936"/>
  </r>
  <r>
    <s v="Second Class"/>
    <x v="0"/>
    <x v="1700"/>
    <s v="United States"/>
    <s v="New York City"/>
    <s v="New York"/>
    <n v="10035"/>
    <x v="3"/>
    <x v="1"/>
    <s v="Binders"/>
    <n v="11.808"/>
    <n v="2"/>
    <n v="0.2"/>
    <n v="4.2804000000000002"/>
  </r>
  <r>
    <s v="Second Class"/>
    <x v="0"/>
    <x v="1701"/>
    <s v="United States"/>
    <s v="New York City"/>
    <s v="New York"/>
    <n v="10035"/>
    <x v="3"/>
    <x v="0"/>
    <s v="Chairs"/>
    <n v="1931.04"/>
    <n v="9"/>
    <n v="0.1"/>
    <n v="321.83999999999997"/>
  </r>
  <r>
    <s v="Second Class"/>
    <x v="0"/>
    <x v="1702"/>
    <s v="United States"/>
    <s v="New York City"/>
    <s v="New York"/>
    <n v="10035"/>
    <x v="3"/>
    <x v="1"/>
    <s v="Paper"/>
    <n v="9.9600000000000009"/>
    <n v="2"/>
    <n v="0"/>
    <n v="4.6811999999999996"/>
  </r>
  <r>
    <s v="Standard Class"/>
    <x v="2"/>
    <x v="1703"/>
    <s v="United States"/>
    <s v="San Diego"/>
    <s v="California"/>
    <n v="92037"/>
    <x v="1"/>
    <x v="1"/>
    <s v="Fasteners"/>
    <n v="12.35"/>
    <n v="5"/>
    <n v="0"/>
    <n v="5.8045"/>
  </r>
  <r>
    <s v="Same Day"/>
    <x v="0"/>
    <x v="1704"/>
    <s v="United States"/>
    <s v="Glendale"/>
    <s v="Arizona"/>
    <n v="85301"/>
    <x v="1"/>
    <x v="1"/>
    <s v="Binders"/>
    <n v="9.702"/>
    <n v="3"/>
    <n v="0.7"/>
    <n v="-7.1147999999999998"/>
  </r>
  <r>
    <s v="Standard Class"/>
    <x v="0"/>
    <x v="1705"/>
    <s v="United States"/>
    <s v="Philadelphia"/>
    <s v="Pennsylvania"/>
    <n v="19120"/>
    <x v="3"/>
    <x v="1"/>
    <s v="Binders"/>
    <n v="11.61"/>
    <n v="2"/>
    <n v="0.7"/>
    <n v="-9.2880000000000003"/>
  </r>
  <r>
    <s v="Standard Class"/>
    <x v="0"/>
    <x v="1706"/>
    <s v="United States"/>
    <s v="San Francisco"/>
    <s v="California"/>
    <n v="94122"/>
    <x v="1"/>
    <x v="1"/>
    <s v="Labels"/>
    <n v="43.86"/>
    <n v="6"/>
    <n v="0"/>
    <n v="20.6142"/>
  </r>
  <r>
    <s v="Standard Class"/>
    <x v="0"/>
    <x v="1707"/>
    <s v="United States"/>
    <s v="San Francisco"/>
    <s v="California"/>
    <n v="94122"/>
    <x v="1"/>
    <x v="2"/>
    <s v="Phones"/>
    <n v="148.47999999999999"/>
    <n v="2"/>
    <n v="0.2"/>
    <n v="16.704000000000001"/>
  </r>
  <r>
    <s v="Standard Class"/>
    <x v="0"/>
    <x v="1708"/>
    <s v="United States"/>
    <s v="San Francisco"/>
    <s v="California"/>
    <n v="94122"/>
    <x v="1"/>
    <x v="1"/>
    <s v="Paper"/>
    <n v="7.42"/>
    <n v="2"/>
    <n v="0"/>
    <n v="3.71"/>
  </r>
  <r>
    <s v="Standard Class"/>
    <x v="0"/>
    <x v="1709"/>
    <s v="United States"/>
    <s v="San Francisco"/>
    <s v="California"/>
    <n v="94122"/>
    <x v="1"/>
    <x v="0"/>
    <s v="Chairs"/>
    <n v="71.992000000000004"/>
    <n v="1"/>
    <n v="0.2"/>
    <n v="-0.89990000000000003"/>
  </r>
  <r>
    <s v="Standard Class"/>
    <x v="0"/>
    <x v="1710"/>
    <s v="United States"/>
    <s v="San Francisco"/>
    <s v="California"/>
    <n v="94122"/>
    <x v="1"/>
    <x v="1"/>
    <s v="Art"/>
    <n v="19.899999999999999"/>
    <n v="5"/>
    <n v="0"/>
    <n v="6.5670000000000002"/>
  </r>
  <r>
    <s v="Standard Class"/>
    <x v="0"/>
    <x v="1711"/>
    <s v="United States"/>
    <s v="San Francisco"/>
    <s v="California"/>
    <n v="94122"/>
    <x v="1"/>
    <x v="1"/>
    <s v="Appliances"/>
    <n v="1702.12"/>
    <n v="14"/>
    <n v="0"/>
    <n v="510.63600000000002"/>
  </r>
  <r>
    <s v="Standard Class"/>
    <x v="0"/>
    <x v="1712"/>
    <s v="United States"/>
    <s v="Houston"/>
    <s v="Texas"/>
    <n v="77070"/>
    <x v="2"/>
    <x v="1"/>
    <s v="Paper"/>
    <n v="14.304"/>
    <n v="6"/>
    <n v="0.2"/>
    <n v="5.0064000000000002"/>
  </r>
  <r>
    <s v="Second Class"/>
    <x v="0"/>
    <x v="1713"/>
    <s v="United States"/>
    <s v="Chicago"/>
    <s v="Illinois"/>
    <n v="60610"/>
    <x v="2"/>
    <x v="0"/>
    <s v="Tables"/>
    <n v="765.625"/>
    <n v="7"/>
    <n v="0.5"/>
    <n v="-566.5625"/>
  </r>
  <r>
    <s v="Standard Class"/>
    <x v="0"/>
    <x v="1714"/>
    <s v="United States"/>
    <s v="San Francisco"/>
    <s v="California"/>
    <n v="94110"/>
    <x v="1"/>
    <x v="0"/>
    <s v="Bookcases"/>
    <n v="307.666"/>
    <n v="2"/>
    <n v="0.15"/>
    <n v="-14.478400000000001"/>
  </r>
  <r>
    <s v="Standard Class"/>
    <x v="0"/>
    <x v="1715"/>
    <s v="United States"/>
    <s v="New York City"/>
    <s v="New York"/>
    <n v="10011"/>
    <x v="3"/>
    <x v="1"/>
    <s v="Binders"/>
    <n v="7.7119999999999997"/>
    <n v="2"/>
    <n v="0.2"/>
    <n v="2.7955999999999999"/>
  </r>
  <r>
    <s v="Standard Class"/>
    <x v="0"/>
    <x v="1716"/>
    <s v="United States"/>
    <s v="New York City"/>
    <s v="New York"/>
    <n v="10011"/>
    <x v="3"/>
    <x v="1"/>
    <s v="Appliances"/>
    <n v="242.9"/>
    <n v="5"/>
    <n v="0"/>
    <n v="70.441000000000003"/>
  </r>
  <r>
    <s v="Standard Class"/>
    <x v="0"/>
    <x v="1717"/>
    <s v="United States"/>
    <s v="New York City"/>
    <s v="New York"/>
    <n v="10011"/>
    <x v="3"/>
    <x v="1"/>
    <s v="Storage"/>
    <n v="454.9"/>
    <n v="5"/>
    <n v="0"/>
    <n v="0"/>
  </r>
  <r>
    <s v="Standard Class"/>
    <x v="0"/>
    <x v="1718"/>
    <s v="United States"/>
    <s v="New York City"/>
    <s v="New York"/>
    <n v="10011"/>
    <x v="3"/>
    <x v="0"/>
    <s v="Furnishings"/>
    <n v="35.92"/>
    <n v="4"/>
    <n v="0"/>
    <n v="15.086399999999999"/>
  </r>
  <r>
    <s v="Standard Class"/>
    <x v="0"/>
    <x v="1719"/>
    <s v="United States"/>
    <s v="New York City"/>
    <s v="New York"/>
    <n v="10011"/>
    <x v="3"/>
    <x v="0"/>
    <s v="Furnishings"/>
    <n v="39.76"/>
    <n v="8"/>
    <n v="0"/>
    <n v="12.3256"/>
  </r>
  <r>
    <s v="Standard Class"/>
    <x v="0"/>
    <x v="1720"/>
    <s v="United States"/>
    <s v="New York City"/>
    <s v="New York"/>
    <n v="10011"/>
    <x v="3"/>
    <x v="1"/>
    <s v="Binders"/>
    <n v="47.744"/>
    <n v="4"/>
    <n v="0.2"/>
    <n v="14.92"/>
  </r>
  <r>
    <s v="Standard Class"/>
    <x v="0"/>
    <x v="1721"/>
    <s v="United States"/>
    <s v="Chicago"/>
    <s v="Illinois"/>
    <n v="60623"/>
    <x v="2"/>
    <x v="2"/>
    <s v="Phones"/>
    <n v="159.98400000000001"/>
    <n v="2"/>
    <n v="0.2"/>
    <n v="11.998799999999999"/>
  </r>
  <r>
    <s v="Standard Class"/>
    <x v="0"/>
    <x v="1722"/>
    <s v="United States"/>
    <s v="Chicago"/>
    <s v="Illinois"/>
    <n v="60623"/>
    <x v="2"/>
    <x v="2"/>
    <s v="Accessories"/>
    <n v="255.96799999999999"/>
    <n v="4"/>
    <n v="0.2"/>
    <n v="51.193600000000004"/>
  </r>
  <r>
    <s v="Standard Class"/>
    <x v="0"/>
    <x v="1723"/>
    <s v="United States"/>
    <s v="Chicago"/>
    <s v="Illinois"/>
    <n v="60623"/>
    <x v="2"/>
    <x v="0"/>
    <s v="Bookcases"/>
    <n v="359.05799999999999"/>
    <n v="3"/>
    <n v="0.3"/>
    <n v="-71.811599999999999"/>
  </r>
  <r>
    <s v="First Class"/>
    <x v="0"/>
    <x v="1724"/>
    <s v="United States"/>
    <s v="Philadelphia"/>
    <s v="Pennsylvania"/>
    <n v="19143"/>
    <x v="3"/>
    <x v="1"/>
    <s v="Appliances"/>
    <n v="434.35199999999998"/>
    <n v="3"/>
    <n v="0.2"/>
    <n v="43.435200000000002"/>
  </r>
  <r>
    <s v="First Class"/>
    <x v="0"/>
    <x v="1725"/>
    <s v="United States"/>
    <s v="Philadelphia"/>
    <s v="Pennsylvania"/>
    <n v="19143"/>
    <x v="3"/>
    <x v="1"/>
    <s v="Appliances"/>
    <n v="3.552"/>
    <n v="2"/>
    <n v="0.2"/>
    <n v="0.44400000000000001"/>
  </r>
  <r>
    <s v="First Class"/>
    <x v="0"/>
    <x v="1726"/>
    <s v="United States"/>
    <s v="Philadelphia"/>
    <s v="Pennsylvania"/>
    <n v="19143"/>
    <x v="3"/>
    <x v="1"/>
    <s v="Appliances"/>
    <n v="88.831999999999994"/>
    <n v="4"/>
    <n v="0.2"/>
    <n v="7.7728000000000002"/>
  </r>
  <r>
    <s v="Second Class"/>
    <x v="1"/>
    <x v="1727"/>
    <s v="United States"/>
    <s v="Dublin"/>
    <s v="Ohio"/>
    <n v="43017"/>
    <x v="3"/>
    <x v="0"/>
    <s v="Tables"/>
    <n v="1048.3499999999999"/>
    <n v="5"/>
    <n v="0.4"/>
    <n v="-69.89"/>
  </r>
  <r>
    <s v="Same Day"/>
    <x v="0"/>
    <x v="1728"/>
    <s v="United States"/>
    <s v="Springfield"/>
    <s v="Virginia"/>
    <n v="22153"/>
    <x v="0"/>
    <x v="2"/>
    <s v="Accessories"/>
    <n v="100"/>
    <n v="4"/>
    <n v="0"/>
    <n v="21"/>
  </r>
  <r>
    <s v="Same Day"/>
    <x v="0"/>
    <x v="1729"/>
    <s v="United States"/>
    <s v="Springfield"/>
    <s v="Virginia"/>
    <n v="22153"/>
    <x v="0"/>
    <x v="1"/>
    <s v="Labels"/>
    <n v="7.83"/>
    <n v="3"/>
    <n v="0"/>
    <n v="3.6017999999999999"/>
  </r>
  <r>
    <s v="Standard Class"/>
    <x v="1"/>
    <x v="1730"/>
    <s v="United States"/>
    <s v="Fayetteville"/>
    <s v="North Carolina"/>
    <n v="28314"/>
    <x v="0"/>
    <x v="1"/>
    <s v="Paper"/>
    <n v="96.256"/>
    <n v="8"/>
    <n v="0.2"/>
    <n v="31.283200000000001"/>
  </r>
  <r>
    <s v="Standard Class"/>
    <x v="1"/>
    <x v="1731"/>
    <s v="United States"/>
    <s v="Fayetteville"/>
    <s v="North Carolina"/>
    <n v="28314"/>
    <x v="0"/>
    <x v="1"/>
    <s v="Paper"/>
    <n v="10.688000000000001"/>
    <n v="2"/>
    <n v="0.2"/>
    <n v="3.7408000000000001"/>
  </r>
  <r>
    <s v="Standard Class"/>
    <x v="0"/>
    <x v="1732"/>
    <s v="United States"/>
    <s v="Dallas"/>
    <s v="Texas"/>
    <n v="75081"/>
    <x v="2"/>
    <x v="1"/>
    <s v="Storage"/>
    <n v="338.04"/>
    <n v="3"/>
    <n v="0.2"/>
    <n v="-33.804000000000002"/>
  </r>
  <r>
    <s v="Standard Class"/>
    <x v="0"/>
    <x v="1733"/>
    <s v="United States"/>
    <s v="Dallas"/>
    <s v="Texas"/>
    <n v="75081"/>
    <x v="2"/>
    <x v="1"/>
    <s v="Art"/>
    <n v="154.24"/>
    <n v="4"/>
    <n v="0.2"/>
    <n v="17.352"/>
  </r>
  <r>
    <s v="Second Class"/>
    <x v="0"/>
    <x v="1734"/>
    <s v="United States"/>
    <s v="Jacksonville"/>
    <s v="North Carolina"/>
    <n v="28540"/>
    <x v="0"/>
    <x v="1"/>
    <s v="Appliances"/>
    <n v="34.847999999999999"/>
    <n v="2"/>
    <n v="0.2"/>
    <n v="6.5339999999999998"/>
  </r>
  <r>
    <s v="Second Class"/>
    <x v="0"/>
    <x v="1735"/>
    <s v="United States"/>
    <s v="Jacksonville"/>
    <s v="North Carolina"/>
    <n v="28540"/>
    <x v="0"/>
    <x v="2"/>
    <s v="Phones"/>
    <n v="22"/>
    <n v="5"/>
    <n v="0.2"/>
    <n v="1.375"/>
  </r>
  <r>
    <s v="Second Class"/>
    <x v="0"/>
    <x v="1736"/>
    <s v="United States"/>
    <s v="Jacksonville"/>
    <s v="North Carolina"/>
    <n v="28540"/>
    <x v="0"/>
    <x v="1"/>
    <s v="Art"/>
    <n v="4.3680000000000003"/>
    <n v="3"/>
    <n v="0.2"/>
    <n v="0.38219999999999998"/>
  </r>
  <r>
    <s v="Standard Class"/>
    <x v="1"/>
    <x v="1737"/>
    <s v="United States"/>
    <s v="San Francisco"/>
    <s v="California"/>
    <n v="94122"/>
    <x v="1"/>
    <x v="1"/>
    <s v="Storage"/>
    <n v="31.44"/>
    <n v="3"/>
    <n v="0"/>
    <n v="8.4887999999999995"/>
  </r>
  <r>
    <s v="Standard Class"/>
    <x v="1"/>
    <x v="1738"/>
    <s v="United States"/>
    <s v="San Francisco"/>
    <s v="California"/>
    <n v="94122"/>
    <x v="1"/>
    <x v="2"/>
    <s v="Accessories"/>
    <n v="17.899999999999999"/>
    <n v="2"/>
    <n v="0"/>
    <n v="3.4009999999999998"/>
  </r>
  <r>
    <s v="Standard Class"/>
    <x v="1"/>
    <x v="1739"/>
    <s v="United States"/>
    <s v="San Francisco"/>
    <s v="California"/>
    <n v="94122"/>
    <x v="1"/>
    <x v="2"/>
    <s v="Accessories"/>
    <n v="129.44999999999999"/>
    <n v="5"/>
    <n v="0"/>
    <n v="46.601999999999997"/>
  </r>
  <r>
    <s v="Standard Class"/>
    <x v="2"/>
    <x v="1740"/>
    <s v="United States"/>
    <s v="San Diego"/>
    <s v="California"/>
    <n v="92037"/>
    <x v="1"/>
    <x v="1"/>
    <s v="Labels"/>
    <n v="20.88"/>
    <n v="8"/>
    <n v="0"/>
    <n v="9.6047999999999991"/>
  </r>
  <r>
    <s v="Standard Class"/>
    <x v="0"/>
    <x v="1741"/>
    <s v="United States"/>
    <s v="Philadelphia"/>
    <s v="Pennsylvania"/>
    <n v="19140"/>
    <x v="3"/>
    <x v="1"/>
    <s v="Paper"/>
    <n v="20.736000000000001"/>
    <n v="4"/>
    <n v="0.2"/>
    <n v="7.2576000000000001"/>
  </r>
  <r>
    <s v="Standard Class"/>
    <x v="0"/>
    <x v="1742"/>
    <s v="United States"/>
    <s v="Philadelphia"/>
    <s v="Pennsylvania"/>
    <n v="19140"/>
    <x v="3"/>
    <x v="0"/>
    <s v="Furnishings"/>
    <n v="7.1680000000000001"/>
    <n v="2"/>
    <n v="0.2"/>
    <n v="0.98560000000000003"/>
  </r>
  <r>
    <s v="Standard Class"/>
    <x v="0"/>
    <x v="1743"/>
    <s v="United States"/>
    <s v="Philadelphia"/>
    <s v="Pennsylvania"/>
    <n v="19140"/>
    <x v="3"/>
    <x v="1"/>
    <s v="Storage"/>
    <n v="11.167999999999999"/>
    <n v="2"/>
    <n v="0.2"/>
    <n v="-2.5127999999999999"/>
  </r>
  <r>
    <s v="Standard Class"/>
    <x v="0"/>
    <x v="1744"/>
    <s v="United States"/>
    <s v="Philadelphia"/>
    <s v="Pennsylvania"/>
    <n v="19140"/>
    <x v="3"/>
    <x v="2"/>
    <s v="Accessories"/>
    <n v="442.4"/>
    <n v="7"/>
    <n v="0.2"/>
    <n v="-55.3"/>
  </r>
  <r>
    <s v="First Class"/>
    <x v="0"/>
    <x v="1745"/>
    <s v="United States"/>
    <s v="Rochester"/>
    <s v="New York"/>
    <n v="14609"/>
    <x v="3"/>
    <x v="1"/>
    <s v="Art"/>
    <n v="13.36"/>
    <n v="2"/>
    <n v="0"/>
    <n v="4.9432"/>
  </r>
  <r>
    <s v="Second Class"/>
    <x v="0"/>
    <x v="1746"/>
    <s v="United States"/>
    <s v="Jacksonville"/>
    <s v="North Carolina"/>
    <n v="28540"/>
    <x v="0"/>
    <x v="1"/>
    <s v="Binders"/>
    <n v="11.231999999999999"/>
    <n v="8"/>
    <n v="0.7"/>
    <n v="-8.2368000000000006"/>
  </r>
  <r>
    <s v="Second Class"/>
    <x v="0"/>
    <x v="1747"/>
    <s v="United States"/>
    <s v="Jacksonville"/>
    <s v="North Carolina"/>
    <n v="28540"/>
    <x v="0"/>
    <x v="1"/>
    <s v="Paper"/>
    <n v="10.272"/>
    <n v="3"/>
    <n v="0.2"/>
    <n v="3.21"/>
  </r>
  <r>
    <s v="Standard Class"/>
    <x v="2"/>
    <x v="1748"/>
    <s v="United States"/>
    <s v="Houston"/>
    <s v="Texas"/>
    <n v="77095"/>
    <x v="2"/>
    <x v="1"/>
    <s v="Paper"/>
    <n v="10.368"/>
    <n v="2"/>
    <n v="0.2"/>
    <n v="3.6288"/>
  </r>
  <r>
    <s v="Standard Class"/>
    <x v="2"/>
    <x v="1749"/>
    <s v="United States"/>
    <s v="Houston"/>
    <s v="Texas"/>
    <n v="77095"/>
    <x v="2"/>
    <x v="1"/>
    <s v="Art"/>
    <n v="6.24"/>
    <n v="3"/>
    <n v="0.2"/>
    <n v="0.54600000000000004"/>
  </r>
  <r>
    <s v="Standard Class"/>
    <x v="2"/>
    <x v="1750"/>
    <s v="United States"/>
    <s v="San Antonio"/>
    <s v="Texas"/>
    <n v="78207"/>
    <x v="2"/>
    <x v="0"/>
    <s v="Tables"/>
    <n v="206.96199999999999"/>
    <n v="2"/>
    <n v="0.3"/>
    <n v="-32.522599999999997"/>
  </r>
  <r>
    <s v="First Class"/>
    <x v="0"/>
    <x v="1751"/>
    <s v="United States"/>
    <s v="Oakland"/>
    <s v="California"/>
    <n v="94601"/>
    <x v="1"/>
    <x v="0"/>
    <s v="Furnishings"/>
    <n v="9.4600000000000009"/>
    <n v="2"/>
    <n v="0"/>
    <n v="3.6894"/>
  </r>
  <r>
    <s v="First Class"/>
    <x v="1"/>
    <x v="1752"/>
    <s v="United States"/>
    <s v="San Francisco"/>
    <s v="California"/>
    <n v="94122"/>
    <x v="1"/>
    <x v="1"/>
    <s v="Storage"/>
    <n v="559.62"/>
    <n v="9"/>
    <n v="0"/>
    <n v="151.09739999999999"/>
  </r>
  <r>
    <s v="First Class"/>
    <x v="1"/>
    <x v="1753"/>
    <s v="United States"/>
    <s v="San Francisco"/>
    <s v="California"/>
    <n v="94122"/>
    <x v="1"/>
    <x v="1"/>
    <s v="Paper"/>
    <n v="109.92"/>
    <n v="2"/>
    <n v="0"/>
    <n v="53.860799999999998"/>
  </r>
  <r>
    <s v="First Class"/>
    <x v="1"/>
    <x v="1754"/>
    <s v="United States"/>
    <s v="San Francisco"/>
    <s v="California"/>
    <n v="94122"/>
    <x v="1"/>
    <x v="1"/>
    <s v="Paper"/>
    <n v="8.56"/>
    <n v="2"/>
    <n v="0"/>
    <n v="3.8519999999999999"/>
  </r>
  <r>
    <s v="Second Class"/>
    <x v="2"/>
    <x v="1755"/>
    <s v="United States"/>
    <s v="Fort Worth"/>
    <s v="Texas"/>
    <n v="76106"/>
    <x v="2"/>
    <x v="1"/>
    <s v="Paper"/>
    <n v="360.71199999999999"/>
    <n v="11"/>
    <n v="0.2"/>
    <n v="130.75810000000001"/>
  </r>
  <r>
    <s v="Second Class"/>
    <x v="2"/>
    <x v="1756"/>
    <s v="United States"/>
    <s v="Fort Worth"/>
    <s v="Texas"/>
    <n v="76106"/>
    <x v="2"/>
    <x v="2"/>
    <s v="Phones"/>
    <n v="1718.4"/>
    <n v="6"/>
    <n v="0.2"/>
    <n v="150.36000000000001"/>
  </r>
  <r>
    <s v="First Class"/>
    <x v="2"/>
    <x v="1757"/>
    <s v="United States"/>
    <s v="Houston"/>
    <s v="Texas"/>
    <n v="77095"/>
    <x v="2"/>
    <x v="1"/>
    <s v="Binders"/>
    <n v="41.567999999999998"/>
    <n v="6"/>
    <n v="0.8"/>
    <n v="-66.508799999999994"/>
  </r>
  <r>
    <s v="Standard Class"/>
    <x v="0"/>
    <x v="1758"/>
    <s v="United States"/>
    <s v="Houston"/>
    <s v="Texas"/>
    <n v="77095"/>
    <x v="2"/>
    <x v="2"/>
    <s v="Accessories"/>
    <n v="46.863999999999997"/>
    <n v="2"/>
    <n v="0.2"/>
    <n v="7.6154000000000002"/>
  </r>
  <r>
    <s v="Standard Class"/>
    <x v="0"/>
    <x v="1759"/>
    <s v="United States"/>
    <s v="Philadelphia"/>
    <s v="Pennsylvania"/>
    <n v="19143"/>
    <x v="3"/>
    <x v="1"/>
    <s v="Art"/>
    <n v="19.536000000000001"/>
    <n v="3"/>
    <n v="0.2"/>
    <n v="4.8840000000000003"/>
  </r>
  <r>
    <s v="Standard Class"/>
    <x v="0"/>
    <x v="1760"/>
    <s v="United States"/>
    <s v="San Diego"/>
    <s v="California"/>
    <n v="92105"/>
    <x v="1"/>
    <x v="0"/>
    <s v="Bookcases"/>
    <n v="411.33199999999999"/>
    <n v="4"/>
    <n v="0.15"/>
    <n v="-4.8391999999999999"/>
  </r>
  <r>
    <s v="Standard Class"/>
    <x v="0"/>
    <x v="1761"/>
    <s v="United States"/>
    <s v="San Diego"/>
    <s v="California"/>
    <n v="92105"/>
    <x v="1"/>
    <x v="1"/>
    <s v="Binders"/>
    <n v="28.751999999999999"/>
    <n v="6"/>
    <n v="0.2"/>
    <n v="9.7037999999999993"/>
  </r>
  <r>
    <s v="Standard Class"/>
    <x v="0"/>
    <x v="1762"/>
    <s v="United States"/>
    <s v="San Diego"/>
    <s v="California"/>
    <n v="92105"/>
    <x v="1"/>
    <x v="0"/>
    <s v="Bookcases"/>
    <n v="293.19900000000001"/>
    <n v="3"/>
    <n v="0.15"/>
    <n v="-20.696400000000001"/>
  </r>
  <r>
    <s v="Standard Class"/>
    <x v="2"/>
    <x v="1763"/>
    <s v="United States"/>
    <s v="Suffolk"/>
    <s v="Virginia"/>
    <n v="23434"/>
    <x v="0"/>
    <x v="1"/>
    <s v="Supplies"/>
    <n v="35.06"/>
    <n v="2"/>
    <n v="0"/>
    <n v="10.518000000000001"/>
  </r>
  <r>
    <s v="Standard Class"/>
    <x v="2"/>
    <x v="1764"/>
    <s v="United States"/>
    <s v="Suffolk"/>
    <s v="Virginia"/>
    <n v="23434"/>
    <x v="0"/>
    <x v="1"/>
    <s v="Labels"/>
    <n v="4.13"/>
    <n v="1"/>
    <n v="0"/>
    <n v="1.8997999999999999"/>
  </r>
  <r>
    <s v="Standard Class"/>
    <x v="2"/>
    <x v="1765"/>
    <s v="United States"/>
    <s v="Suffolk"/>
    <s v="Virginia"/>
    <n v="23434"/>
    <x v="0"/>
    <x v="0"/>
    <s v="Furnishings"/>
    <n v="109.8"/>
    <n v="9"/>
    <n v="0"/>
    <n v="46.116"/>
  </r>
  <r>
    <s v="Standard Class"/>
    <x v="2"/>
    <x v="1766"/>
    <s v="United States"/>
    <s v="Suffolk"/>
    <s v="Virginia"/>
    <n v="23434"/>
    <x v="0"/>
    <x v="1"/>
    <s v="Labels"/>
    <n v="9.82"/>
    <n v="2"/>
    <n v="0"/>
    <n v="4.8117999999999999"/>
  </r>
  <r>
    <s v="Standard Class"/>
    <x v="0"/>
    <x v="1767"/>
    <s v="United States"/>
    <s v="Greensboro"/>
    <s v="North Carolina"/>
    <n v="27405"/>
    <x v="0"/>
    <x v="1"/>
    <s v="Binders"/>
    <n v="7.6440000000000001"/>
    <n v="4"/>
    <n v="0.7"/>
    <n v="-5.8604000000000003"/>
  </r>
  <r>
    <s v="Standard Class"/>
    <x v="0"/>
    <x v="1768"/>
    <s v="United States"/>
    <s v="Greensboro"/>
    <s v="North Carolina"/>
    <n v="27405"/>
    <x v="0"/>
    <x v="1"/>
    <s v="Binders"/>
    <n v="51.465000000000003"/>
    <n v="5"/>
    <n v="0.7"/>
    <n v="-39.456499999999998"/>
  </r>
  <r>
    <s v="Standard Class"/>
    <x v="1"/>
    <x v="1769"/>
    <s v="United States"/>
    <s v="Dallas"/>
    <s v="Texas"/>
    <n v="75081"/>
    <x v="2"/>
    <x v="1"/>
    <s v="Supplies"/>
    <n v="6.976"/>
    <n v="4"/>
    <n v="0.2"/>
    <n v="-1.3952"/>
  </r>
  <r>
    <s v="Standard Class"/>
    <x v="1"/>
    <x v="1770"/>
    <s v="United States"/>
    <s v="Dallas"/>
    <s v="Texas"/>
    <n v="75081"/>
    <x v="2"/>
    <x v="1"/>
    <s v="Binders"/>
    <n v="12.222"/>
    <n v="7"/>
    <n v="0.8"/>
    <n v="-20.1663"/>
  </r>
  <r>
    <s v="Second Class"/>
    <x v="1"/>
    <x v="1771"/>
    <s v="United States"/>
    <s v="Chicago"/>
    <s v="Illinois"/>
    <n v="60623"/>
    <x v="2"/>
    <x v="1"/>
    <s v="Storage"/>
    <n v="97.983999999999995"/>
    <n v="2"/>
    <n v="0.2"/>
    <n v="-24.495999999999999"/>
  </r>
  <r>
    <s v="Second Class"/>
    <x v="1"/>
    <x v="1772"/>
    <s v="United States"/>
    <s v="Chicago"/>
    <s v="Illinois"/>
    <n v="60623"/>
    <x v="2"/>
    <x v="2"/>
    <s v="Accessories"/>
    <n v="62.4"/>
    <n v="6"/>
    <n v="0.2"/>
    <n v="19.5"/>
  </r>
  <r>
    <s v="Standard Class"/>
    <x v="1"/>
    <x v="1773"/>
    <s v="United States"/>
    <s v="Baltimore"/>
    <s v="Maryland"/>
    <n v="21215"/>
    <x v="3"/>
    <x v="1"/>
    <s v="Binders"/>
    <n v="20.86"/>
    <n v="2"/>
    <n v="0"/>
    <n v="9.3870000000000005"/>
  </r>
  <r>
    <s v="Standard Class"/>
    <x v="1"/>
    <x v="1774"/>
    <s v="United States"/>
    <s v="Baltimore"/>
    <s v="Maryland"/>
    <n v="21215"/>
    <x v="3"/>
    <x v="1"/>
    <s v="Storage"/>
    <n v="497.61"/>
    <n v="9"/>
    <n v="0"/>
    <n v="129.37860000000001"/>
  </r>
  <r>
    <s v="Standard Class"/>
    <x v="1"/>
    <x v="1775"/>
    <s v="United States"/>
    <s v="Baltimore"/>
    <s v="Maryland"/>
    <n v="21215"/>
    <x v="3"/>
    <x v="1"/>
    <s v="Art"/>
    <n v="5.34"/>
    <n v="2"/>
    <n v="0"/>
    <n v="1.4952000000000001"/>
  </r>
  <r>
    <s v="Standard Class"/>
    <x v="1"/>
    <x v="1776"/>
    <s v="United States"/>
    <s v="Baltimore"/>
    <s v="Maryland"/>
    <n v="21215"/>
    <x v="3"/>
    <x v="1"/>
    <s v="Labels"/>
    <n v="3.15"/>
    <n v="1"/>
    <n v="0"/>
    <n v="1.512"/>
  </r>
  <r>
    <s v="Standard Class"/>
    <x v="0"/>
    <x v="1777"/>
    <s v="United States"/>
    <s v="Los Angeles"/>
    <s v="California"/>
    <n v="90004"/>
    <x v="1"/>
    <x v="1"/>
    <s v="Paper"/>
    <n v="368.91"/>
    <n v="9"/>
    <n v="0"/>
    <n v="180.76589999999999"/>
  </r>
  <r>
    <s v="Standard Class"/>
    <x v="0"/>
    <x v="1778"/>
    <s v="United States"/>
    <s v="Los Angeles"/>
    <s v="California"/>
    <n v="90004"/>
    <x v="1"/>
    <x v="1"/>
    <s v="Art"/>
    <n v="14.7"/>
    <n v="5"/>
    <n v="0"/>
    <n v="6.6150000000000002"/>
  </r>
  <r>
    <s v="Standard Class"/>
    <x v="0"/>
    <x v="1779"/>
    <s v="United States"/>
    <s v="New York City"/>
    <s v="New York"/>
    <n v="10011"/>
    <x v="3"/>
    <x v="2"/>
    <s v="Accessories"/>
    <n v="59.97"/>
    <n v="3"/>
    <n v="0"/>
    <n v="14.9925"/>
  </r>
  <r>
    <s v="Standard Class"/>
    <x v="0"/>
    <x v="1780"/>
    <s v="United States"/>
    <s v="New York City"/>
    <s v="New York"/>
    <n v="10011"/>
    <x v="3"/>
    <x v="1"/>
    <s v="Storage"/>
    <n v="83.36"/>
    <n v="1"/>
    <n v="0"/>
    <n v="20.84"/>
  </r>
  <r>
    <s v="Standard Class"/>
    <x v="1"/>
    <x v="1781"/>
    <s v="United States"/>
    <s v="Franklin"/>
    <s v="Massachusetts"/>
    <n v="2038"/>
    <x v="3"/>
    <x v="1"/>
    <s v="Paper"/>
    <n v="6.58"/>
    <n v="2"/>
    <n v="0"/>
    <n v="3.0268000000000002"/>
  </r>
  <r>
    <s v="Standard Class"/>
    <x v="1"/>
    <x v="1782"/>
    <s v="United States"/>
    <s v="Franklin"/>
    <s v="Massachusetts"/>
    <n v="2038"/>
    <x v="3"/>
    <x v="1"/>
    <s v="Binders"/>
    <n v="122.94"/>
    <n v="3"/>
    <n v="0"/>
    <n v="59.011200000000002"/>
  </r>
  <r>
    <s v="Standard Class"/>
    <x v="1"/>
    <x v="1783"/>
    <s v="United States"/>
    <s v="Milwaukee"/>
    <s v="Wisconsin"/>
    <n v="53209"/>
    <x v="2"/>
    <x v="1"/>
    <s v="Paper"/>
    <n v="219.84"/>
    <n v="4"/>
    <n v="0"/>
    <n v="107.7216"/>
  </r>
  <r>
    <s v="Standard Class"/>
    <x v="1"/>
    <x v="1784"/>
    <s v="United States"/>
    <s v="Milwaukee"/>
    <s v="Wisconsin"/>
    <n v="53209"/>
    <x v="2"/>
    <x v="2"/>
    <s v="Accessories"/>
    <n v="98.16"/>
    <n v="6"/>
    <n v="0"/>
    <n v="9.8160000000000007"/>
  </r>
  <r>
    <s v="Standard Class"/>
    <x v="1"/>
    <x v="1785"/>
    <s v="United States"/>
    <s v="Milwaukee"/>
    <s v="Wisconsin"/>
    <n v="53209"/>
    <x v="2"/>
    <x v="1"/>
    <s v="Binders"/>
    <n v="33.04"/>
    <n v="8"/>
    <n v="0"/>
    <n v="15.5288"/>
  </r>
  <r>
    <s v="Standard Class"/>
    <x v="1"/>
    <x v="1786"/>
    <s v="United States"/>
    <s v="Milwaukee"/>
    <s v="Wisconsin"/>
    <n v="53209"/>
    <x v="2"/>
    <x v="2"/>
    <s v="Phones"/>
    <n v="86.97"/>
    <n v="3"/>
    <n v="0"/>
    <n v="25.221299999999999"/>
  </r>
  <r>
    <s v="Standard Class"/>
    <x v="1"/>
    <x v="1787"/>
    <s v="United States"/>
    <s v="Kenosha"/>
    <s v="Wisconsin"/>
    <n v="53142"/>
    <x v="2"/>
    <x v="2"/>
    <s v="Phones"/>
    <n v="134.97"/>
    <n v="3"/>
    <n v="0"/>
    <n v="64.785600000000002"/>
  </r>
  <r>
    <s v="Standard Class"/>
    <x v="1"/>
    <x v="1788"/>
    <s v="United States"/>
    <s v="Kenosha"/>
    <s v="Wisconsin"/>
    <n v="53142"/>
    <x v="2"/>
    <x v="2"/>
    <s v="Phones"/>
    <n v="699.98"/>
    <n v="2"/>
    <n v="0"/>
    <n v="195.99440000000001"/>
  </r>
  <r>
    <s v="Standard Class"/>
    <x v="1"/>
    <x v="1789"/>
    <s v="United States"/>
    <s v="Kenosha"/>
    <s v="Wisconsin"/>
    <n v="53142"/>
    <x v="2"/>
    <x v="2"/>
    <s v="Accessories"/>
    <n v="139.94999999999999"/>
    <n v="5"/>
    <n v="0"/>
    <n v="26.590499999999999"/>
  </r>
  <r>
    <s v="Standard Class"/>
    <x v="0"/>
    <x v="1790"/>
    <s v="United States"/>
    <s v="New York City"/>
    <s v="New York"/>
    <n v="10011"/>
    <x v="3"/>
    <x v="1"/>
    <s v="Paper"/>
    <n v="48.94"/>
    <n v="1"/>
    <n v="0"/>
    <n v="24.47"/>
  </r>
  <r>
    <s v="First Class"/>
    <x v="0"/>
    <x v="1791"/>
    <s v="United States"/>
    <s v="Madison"/>
    <s v="Wisconsin"/>
    <n v="53711"/>
    <x v="2"/>
    <x v="0"/>
    <s v="Chairs"/>
    <n v="2807.84"/>
    <n v="8"/>
    <n v="0"/>
    <n v="673.88160000000005"/>
  </r>
  <r>
    <s v="First Class"/>
    <x v="0"/>
    <x v="1792"/>
    <s v="United States"/>
    <s v="Madison"/>
    <s v="Wisconsin"/>
    <n v="53711"/>
    <x v="2"/>
    <x v="1"/>
    <s v="Art"/>
    <n v="46.64"/>
    <n v="4"/>
    <n v="0"/>
    <n v="12.5928"/>
  </r>
  <r>
    <s v="Standard Class"/>
    <x v="1"/>
    <x v="1793"/>
    <s v="United States"/>
    <s v="Houston"/>
    <s v="Texas"/>
    <n v="77041"/>
    <x v="2"/>
    <x v="1"/>
    <s v="Storage"/>
    <n v="60.415999999999997"/>
    <n v="2"/>
    <n v="0.2"/>
    <n v="6.0415999999999999"/>
  </r>
  <r>
    <s v="Standard Class"/>
    <x v="2"/>
    <x v="1794"/>
    <s v="United States"/>
    <s v="Olathe"/>
    <s v="Kansas"/>
    <n v="66062"/>
    <x v="2"/>
    <x v="1"/>
    <s v="Art"/>
    <n v="107.94"/>
    <n v="3"/>
    <n v="0"/>
    <n v="26.984999999999999"/>
  </r>
  <r>
    <s v="First Class"/>
    <x v="2"/>
    <x v="1795"/>
    <s v="United States"/>
    <s v="New York City"/>
    <s v="New York"/>
    <n v="10024"/>
    <x v="3"/>
    <x v="1"/>
    <s v="Storage"/>
    <n v="63.84"/>
    <n v="8"/>
    <n v="0"/>
    <n v="16.598400000000002"/>
  </r>
  <r>
    <s v="First Class"/>
    <x v="2"/>
    <x v="1796"/>
    <s v="United States"/>
    <s v="New York City"/>
    <s v="New York"/>
    <n v="10024"/>
    <x v="3"/>
    <x v="2"/>
    <s v="Phones"/>
    <n v="347.97"/>
    <n v="3"/>
    <n v="0"/>
    <n v="100.9113"/>
  </r>
  <r>
    <s v="First Class"/>
    <x v="2"/>
    <x v="1797"/>
    <s v="United States"/>
    <s v="New York City"/>
    <s v="New York"/>
    <n v="10024"/>
    <x v="3"/>
    <x v="1"/>
    <s v="Binders"/>
    <n v="37.008000000000003"/>
    <n v="6"/>
    <n v="0.2"/>
    <n v="11.565"/>
  </r>
  <r>
    <s v="Standard Class"/>
    <x v="0"/>
    <x v="1798"/>
    <s v="United States"/>
    <s v="San Jose"/>
    <s v="California"/>
    <n v="95123"/>
    <x v="1"/>
    <x v="0"/>
    <s v="Furnishings"/>
    <n v="215.65"/>
    <n v="5"/>
    <n v="0"/>
    <n v="73.320999999999998"/>
  </r>
  <r>
    <s v="Second Class"/>
    <x v="0"/>
    <x v="1799"/>
    <s v="United States"/>
    <s v="Dallas"/>
    <s v="Texas"/>
    <n v="75081"/>
    <x v="2"/>
    <x v="1"/>
    <s v="Fasteners"/>
    <n v="11.167999999999999"/>
    <n v="4"/>
    <n v="0.2"/>
    <n v="3.6295999999999999"/>
  </r>
  <r>
    <s v="Second Class"/>
    <x v="0"/>
    <x v="1800"/>
    <s v="United States"/>
    <s v="Dallas"/>
    <s v="Texas"/>
    <n v="75081"/>
    <x v="2"/>
    <x v="1"/>
    <s v="Paper"/>
    <n v="53.951999999999998"/>
    <n v="3"/>
    <n v="0.2"/>
    <n v="17.534400000000002"/>
  </r>
  <r>
    <s v="Standard Class"/>
    <x v="2"/>
    <x v="1801"/>
    <s v="United States"/>
    <s v="Auburn"/>
    <s v="Washington"/>
    <n v="98002"/>
    <x v="1"/>
    <x v="0"/>
    <s v="Furnishings"/>
    <n v="4.18"/>
    <n v="1"/>
    <n v="0"/>
    <n v="1.5047999999999999"/>
  </r>
  <r>
    <s v="Second Class"/>
    <x v="0"/>
    <x v="1802"/>
    <s v="United States"/>
    <s v="Philadelphia"/>
    <s v="Pennsylvania"/>
    <n v="19134"/>
    <x v="3"/>
    <x v="1"/>
    <s v="Binders"/>
    <n v="5.6070000000000002"/>
    <n v="1"/>
    <n v="0.7"/>
    <n v="-4.2987000000000002"/>
  </r>
  <r>
    <s v="Second Class"/>
    <x v="0"/>
    <x v="1803"/>
    <s v="United States"/>
    <s v="Philadelphia"/>
    <s v="Pennsylvania"/>
    <n v="19134"/>
    <x v="3"/>
    <x v="1"/>
    <s v="Supplies"/>
    <n v="4663.7359999999999"/>
    <n v="7"/>
    <n v="0.2"/>
    <n v="-1049.3406"/>
  </r>
  <r>
    <s v="Second Class"/>
    <x v="0"/>
    <x v="1804"/>
    <s v="United States"/>
    <s v="Philadelphia"/>
    <s v="Pennsylvania"/>
    <n v="19134"/>
    <x v="3"/>
    <x v="2"/>
    <s v="Accessories"/>
    <n v="79.983999999999995"/>
    <n v="2"/>
    <n v="0.2"/>
    <n v="22.9954"/>
  </r>
  <r>
    <s v="First Class"/>
    <x v="1"/>
    <x v="1805"/>
    <s v="United States"/>
    <s v="Los Angeles"/>
    <s v="California"/>
    <n v="90049"/>
    <x v="1"/>
    <x v="2"/>
    <s v="Phones"/>
    <n v="2575.944"/>
    <n v="7"/>
    <n v="0.2"/>
    <n v="257.59440000000001"/>
  </r>
  <r>
    <s v="First Class"/>
    <x v="1"/>
    <x v="1806"/>
    <s v="United States"/>
    <s v="Los Angeles"/>
    <s v="California"/>
    <n v="90049"/>
    <x v="1"/>
    <x v="1"/>
    <s v="Paper"/>
    <n v="45.36"/>
    <n v="7"/>
    <n v="0"/>
    <n v="21.7728"/>
  </r>
  <r>
    <s v="First Class"/>
    <x v="1"/>
    <x v="1807"/>
    <s v="United States"/>
    <s v="Los Angeles"/>
    <s v="California"/>
    <n v="90049"/>
    <x v="1"/>
    <x v="2"/>
    <s v="Accessories"/>
    <n v="254.24"/>
    <n v="7"/>
    <n v="0"/>
    <n v="76.272000000000006"/>
  </r>
  <r>
    <s v="First Class"/>
    <x v="1"/>
    <x v="1808"/>
    <s v="United States"/>
    <s v="Tulsa"/>
    <s v="Oklahoma"/>
    <n v="74133"/>
    <x v="2"/>
    <x v="2"/>
    <s v="Phones"/>
    <n v="69.930000000000007"/>
    <n v="7"/>
    <n v="0"/>
    <n v="0.69930000000000003"/>
  </r>
  <r>
    <s v="Standard Class"/>
    <x v="1"/>
    <x v="1809"/>
    <s v="United States"/>
    <s v="Chicago"/>
    <s v="Illinois"/>
    <n v="60610"/>
    <x v="2"/>
    <x v="0"/>
    <s v="Furnishings"/>
    <n v="16.155999999999999"/>
    <n v="7"/>
    <n v="0.6"/>
    <n v="-12.117000000000001"/>
  </r>
  <r>
    <s v="Standard Class"/>
    <x v="1"/>
    <x v="1810"/>
    <s v="United States"/>
    <s v="Chicago"/>
    <s v="Illinois"/>
    <n v="60610"/>
    <x v="2"/>
    <x v="1"/>
    <s v="Paper"/>
    <n v="54.816000000000003"/>
    <n v="3"/>
    <n v="0.2"/>
    <n v="17.815200000000001"/>
  </r>
  <r>
    <s v="Second Class"/>
    <x v="0"/>
    <x v="1811"/>
    <s v="United States"/>
    <s v="Harrisonburg"/>
    <s v="Virginia"/>
    <n v="22801"/>
    <x v="0"/>
    <x v="0"/>
    <s v="Tables"/>
    <n v="1441.3"/>
    <n v="7"/>
    <n v="0"/>
    <n v="245.02099999999999"/>
  </r>
  <r>
    <s v="Standard Class"/>
    <x v="0"/>
    <x v="1812"/>
    <s v="United States"/>
    <s v="Newark"/>
    <s v="Ohio"/>
    <n v="43055"/>
    <x v="3"/>
    <x v="0"/>
    <s v="Furnishings"/>
    <n v="77.599999999999994"/>
    <n v="5"/>
    <n v="0.2"/>
    <n v="28.13"/>
  </r>
  <r>
    <s v="Standard Class"/>
    <x v="0"/>
    <x v="1813"/>
    <s v="United States"/>
    <s v="Newark"/>
    <s v="Ohio"/>
    <n v="43055"/>
    <x v="3"/>
    <x v="0"/>
    <s v="Furnishings"/>
    <n v="4.6559999999999997"/>
    <n v="2"/>
    <n v="0.2"/>
    <n v="1.5713999999999999"/>
  </r>
  <r>
    <s v="Standard Class"/>
    <x v="1"/>
    <x v="1814"/>
    <s v="United States"/>
    <s v="Los Angeles"/>
    <s v="California"/>
    <n v="90045"/>
    <x v="1"/>
    <x v="0"/>
    <s v="Tables"/>
    <n v="170.136"/>
    <n v="3"/>
    <n v="0.2"/>
    <n v="-8.5068000000000001"/>
  </r>
  <r>
    <s v="Same Day"/>
    <x v="0"/>
    <x v="1815"/>
    <s v="United States"/>
    <s v="Seattle"/>
    <s v="Washington"/>
    <n v="98105"/>
    <x v="1"/>
    <x v="1"/>
    <s v="Labels"/>
    <n v="7.38"/>
    <n v="2"/>
    <n v="0"/>
    <n v="3.4685999999999999"/>
  </r>
  <r>
    <s v="Same Day"/>
    <x v="0"/>
    <x v="1816"/>
    <s v="United States"/>
    <s v="Seattle"/>
    <s v="Washington"/>
    <n v="98105"/>
    <x v="1"/>
    <x v="1"/>
    <s v="Art"/>
    <n v="9.26"/>
    <n v="2"/>
    <n v="0"/>
    <n v="3.0558000000000001"/>
  </r>
  <r>
    <s v="Second Class"/>
    <x v="0"/>
    <x v="1817"/>
    <s v="United States"/>
    <s v="Los Angeles"/>
    <s v="California"/>
    <n v="90036"/>
    <x v="1"/>
    <x v="1"/>
    <s v="Labels"/>
    <n v="9.9600000000000009"/>
    <n v="2"/>
    <n v="0"/>
    <n v="4.5815999999999999"/>
  </r>
  <r>
    <s v="Standard Class"/>
    <x v="0"/>
    <x v="1818"/>
    <s v="United States"/>
    <s v="Chicago"/>
    <s v="Illinois"/>
    <n v="60623"/>
    <x v="2"/>
    <x v="1"/>
    <s v="Appliances"/>
    <n v="75.599999999999994"/>
    <n v="2"/>
    <n v="0.8"/>
    <n v="-166.32"/>
  </r>
  <r>
    <s v="Standard Class"/>
    <x v="0"/>
    <x v="1819"/>
    <s v="United States"/>
    <s v="Chicago"/>
    <s v="Illinois"/>
    <n v="60623"/>
    <x v="2"/>
    <x v="0"/>
    <s v="Furnishings"/>
    <n v="29.32"/>
    <n v="2"/>
    <n v="0.6"/>
    <n v="-24.189"/>
  </r>
  <r>
    <s v="Standard Class"/>
    <x v="1"/>
    <x v="1820"/>
    <s v="United States"/>
    <s v="Chicago"/>
    <s v="Illinois"/>
    <n v="60623"/>
    <x v="2"/>
    <x v="1"/>
    <s v="Appliances"/>
    <n v="92.063999999999993"/>
    <n v="6"/>
    <n v="0.8"/>
    <n v="-225.55680000000001"/>
  </r>
  <r>
    <s v="Standard Class"/>
    <x v="1"/>
    <x v="1821"/>
    <s v="United States"/>
    <s v="Chicago"/>
    <s v="Illinois"/>
    <n v="60623"/>
    <x v="2"/>
    <x v="1"/>
    <s v="Fasteners"/>
    <n v="6.976"/>
    <n v="4"/>
    <n v="0.2"/>
    <n v="1.8311999999999999"/>
  </r>
  <r>
    <s v="Standard Class"/>
    <x v="1"/>
    <x v="1822"/>
    <s v="United States"/>
    <s v="Chicago"/>
    <s v="Illinois"/>
    <n v="60623"/>
    <x v="2"/>
    <x v="0"/>
    <s v="Chairs"/>
    <n v="62.957999999999998"/>
    <n v="3"/>
    <n v="0.3"/>
    <n v="-2.6981999999999999"/>
  </r>
  <r>
    <s v="Standard Class"/>
    <x v="1"/>
    <x v="1823"/>
    <s v="United States"/>
    <s v="Chicago"/>
    <s v="Illinois"/>
    <n v="60623"/>
    <x v="2"/>
    <x v="1"/>
    <s v="Paper"/>
    <n v="5.1840000000000002"/>
    <n v="1"/>
    <n v="0.2"/>
    <n v="1.8144"/>
  </r>
  <r>
    <s v="Standard Class"/>
    <x v="0"/>
    <x v="1824"/>
    <s v="United States"/>
    <s v="Redmond"/>
    <s v="Oregon"/>
    <n v="97756"/>
    <x v="1"/>
    <x v="1"/>
    <s v="Binders"/>
    <n v="31.32"/>
    <n v="10"/>
    <n v="0.7"/>
    <n v="-25.056000000000001"/>
  </r>
  <r>
    <s v="Standard Class"/>
    <x v="0"/>
    <x v="1825"/>
    <s v="United States"/>
    <s v="Redmond"/>
    <s v="Oregon"/>
    <n v="97756"/>
    <x v="1"/>
    <x v="0"/>
    <s v="Furnishings"/>
    <n v="11.84"/>
    <n v="4"/>
    <n v="0.2"/>
    <n v="3.1080000000000001"/>
  </r>
  <r>
    <s v="Standard Class"/>
    <x v="0"/>
    <x v="1826"/>
    <s v="United States"/>
    <s v="Redmond"/>
    <s v="Oregon"/>
    <n v="97756"/>
    <x v="1"/>
    <x v="0"/>
    <s v="Furnishings"/>
    <n v="22.783999999999999"/>
    <n v="1"/>
    <n v="0.2"/>
    <n v="4.8415999999999997"/>
  </r>
  <r>
    <s v="Second Class"/>
    <x v="2"/>
    <x v="1827"/>
    <s v="United States"/>
    <s v="Raleigh"/>
    <s v="North Carolina"/>
    <n v="27604"/>
    <x v="0"/>
    <x v="2"/>
    <s v="Phones"/>
    <n v="1127.9760000000001"/>
    <n v="3"/>
    <n v="0.2"/>
    <n v="126.8973"/>
  </r>
  <r>
    <s v="Second Class"/>
    <x v="1"/>
    <x v="1828"/>
    <s v="United States"/>
    <s v="Macon"/>
    <s v="Georgia"/>
    <n v="31204"/>
    <x v="0"/>
    <x v="1"/>
    <s v="Paper"/>
    <n v="38.880000000000003"/>
    <n v="6"/>
    <n v="0"/>
    <n v="18.662400000000002"/>
  </r>
  <r>
    <s v="Standard Class"/>
    <x v="0"/>
    <x v="1829"/>
    <s v="United States"/>
    <s v="Cleveland"/>
    <s v="Ohio"/>
    <n v="44105"/>
    <x v="3"/>
    <x v="2"/>
    <s v="Phones"/>
    <n v="779.79600000000005"/>
    <n v="2"/>
    <n v="0.4"/>
    <n v="-168.95580000000001"/>
  </r>
  <r>
    <s v="Same Day"/>
    <x v="2"/>
    <x v="1830"/>
    <s v="United States"/>
    <s v="Muskogee"/>
    <s v="Oklahoma"/>
    <n v="74403"/>
    <x v="2"/>
    <x v="2"/>
    <s v="Phones"/>
    <n v="1439.92"/>
    <n v="8"/>
    <n v="0"/>
    <n v="374.37920000000003"/>
  </r>
  <r>
    <s v="Same Day"/>
    <x v="2"/>
    <x v="1831"/>
    <s v="United States"/>
    <s v="Muskogee"/>
    <s v="Oklahoma"/>
    <n v="74403"/>
    <x v="2"/>
    <x v="0"/>
    <s v="Tables"/>
    <n v="262.11"/>
    <n v="1"/>
    <n v="0"/>
    <n v="62.906399999999998"/>
  </r>
  <r>
    <s v="Standard Class"/>
    <x v="1"/>
    <x v="1832"/>
    <s v="United States"/>
    <s v="Monroe"/>
    <s v="North Carolina"/>
    <n v="28110"/>
    <x v="0"/>
    <x v="0"/>
    <s v="Chairs"/>
    <n v="207"/>
    <n v="3"/>
    <n v="0.2"/>
    <n v="25.875"/>
  </r>
  <r>
    <s v="Standard Class"/>
    <x v="1"/>
    <x v="1833"/>
    <s v="United States"/>
    <s v="Austin"/>
    <s v="Texas"/>
    <n v="78745"/>
    <x v="2"/>
    <x v="2"/>
    <s v="Machines"/>
    <n v="1439.982"/>
    <n v="3"/>
    <n v="0.4"/>
    <n v="-263.99669999999998"/>
  </r>
  <r>
    <s v="Standard Class"/>
    <x v="1"/>
    <x v="1834"/>
    <s v="United States"/>
    <s v="Austin"/>
    <s v="Texas"/>
    <n v="78745"/>
    <x v="2"/>
    <x v="1"/>
    <s v="Paper"/>
    <n v="36.287999999999997"/>
    <n v="7"/>
    <n v="0.2"/>
    <n v="12.700799999999999"/>
  </r>
  <r>
    <s v="First Class"/>
    <x v="0"/>
    <x v="1835"/>
    <s v="United States"/>
    <s v="Meriden"/>
    <s v="Connecticut"/>
    <n v="6450"/>
    <x v="3"/>
    <x v="1"/>
    <s v="Art"/>
    <n v="21.4"/>
    <n v="5"/>
    <n v="0"/>
    <n v="6.2060000000000004"/>
  </r>
  <r>
    <s v="Second Class"/>
    <x v="1"/>
    <x v="1836"/>
    <s v="United States"/>
    <s v="Roswell"/>
    <s v="Georgia"/>
    <n v="30076"/>
    <x v="0"/>
    <x v="1"/>
    <s v="Appliances"/>
    <n v="1245.8599999999999"/>
    <n v="7"/>
    <n v="0"/>
    <n v="361.29939999999999"/>
  </r>
  <r>
    <s v="Standard Class"/>
    <x v="1"/>
    <x v="1837"/>
    <s v="United States"/>
    <s v="Charlotte"/>
    <s v="North Carolina"/>
    <n v="28205"/>
    <x v="0"/>
    <x v="1"/>
    <s v="Labels"/>
    <n v="17.544"/>
    <n v="3"/>
    <n v="0.2"/>
    <n v="5.9211"/>
  </r>
  <r>
    <s v="Standard Class"/>
    <x v="1"/>
    <x v="1838"/>
    <s v="United States"/>
    <s v="Charlotte"/>
    <s v="North Carolina"/>
    <n v="28205"/>
    <x v="0"/>
    <x v="0"/>
    <s v="Furnishings"/>
    <n v="44.128"/>
    <n v="4"/>
    <n v="0.2"/>
    <n v="12.135199999999999"/>
  </r>
  <r>
    <s v="Standard Class"/>
    <x v="1"/>
    <x v="1839"/>
    <s v="United States"/>
    <s v="Charlotte"/>
    <s v="North Carolina"/>
    <n v="28205"/>
    <x v="0"/>
    <x v="1"/>
    <s v="Appliances"/>
    <n v="62.92"/>
    <n v="1"/>
    <n v="0.2"/>
    <n v="10.224500000000001"/>
  </r>
  <r>
    <s v="Standard Class"/>
    <x v="1"/>
    <x v="1840"/>
    <s v="United States"/>
    <s v="Charlotte"/>
    <s v="North Carolina"/>
    <n v="28205"/>
    <x v="0"/>
    <x v="1"/>
    <s v="Paper"/>
    <n v="78.304000000000002"/>
    <n v="2"/>
    <n v="0.2"/>
    <n v="29.364000000000001"/>
  </r>
  <r>
    <s v="Standard Class"/>
    <x v="1"/>
    <x v="1841"/>
    <s v="United States"/>
    <s v="Bowling Green"/>
    <s v="Kentucky"/>
    <n v="42104"/>
    <x v="0"/>
    <x v="0"/>
    <s v="Chairs"/>
    <n v="140.81"/>
    <n v="1"/>
    <n v="0"/>
    <n v="39.4268"/>
  </r>
  <r>
    <s v="Second Class"/>
    <x v="1"/>
    <x v="1842"/>
    <s v="United States"/>
    <s v="San Antonio"/>
    <s v="Texas"/>
    <n v="78207"/>
    <x v="2"/>
    <x v="1"/>
    <s v="Labels"/>
    <n v="40.095999999999997"/>
    <n v="4"/>
    <n v="0.2"/>
    <n v="13.532400000000001"/>
  </r>
  <r>
    <s v="Second Class"/>
    <x v="1"/>
    <x v="1843"/>
    <s v="United States"/>
    <s v="San Antonio"/>
    <s v="Texas"/>
    <n v="78207"/>
    <x v="2"/>
    <x v="0"/>
    <s v="Furnishings"/>
    <n v="40.783999999999999"/>
    <n v="2"/>
    <n v="0.6"/>
    <n v="-30.588000000000001"/>
  </r>
  <r>
    <s v="Standard Class"/>
    <x v="0"/>
    <x v="1844"/>
    <s v="United States"/>
    <s v="Seattle"/>
    <s v="Washington"/>
    <n v="98115"/>
    <x v="1"/>
    <x v="2"/>
    <s v="Accessories"/>
    <n v="90.57"/>
    <n v="3"/>
    <n v="0"/>
    <n v="11.774100000000001"/>
  </r>
  <r>
    <s v="Second Class"/>
    <x v="2"/>
    <x v="1845"/>
    <s v="United States"/>
    <s v="Washington"/>
    <s v="District of Columbia"/>
    <n v="20016"/>
    <x v="3"/>
    <x v="1"/>
    <s v="Paper"/>
    <n v="40.08"/>
    <n v="6"/>
    <n v="0"/>
    <n v="19.238399999999999"/>
  </r>
  <r>
    <s v="Second Class"/>
    <x v="2"/>
    <x v="1846"/>
    <s v="United States"/>
    <s v="Washington"/>
    <s v="District of Columbia"/>
    <n v="20016"/>
    <x v="3"/>
    <x v="0"/>
    <s v="Furnishings"/>
    <n v="37.68"/>
    <n v="2"/>
    <n v="0"/>
    <n v="15.8256"/>
  </r>
  <r>
    <s v="Same Day"/>
    <x v="1"/>
    <x v="1847"/>
    <s v="United States"/>
    <s v="Los Angeles"/>
    <s v="California"/>
    <n v="90004"/>
    <x v="1"/>
    <x v="0"/>
    <s v="Chairs"/>
    <n v="362.35199999999998"/>
    <n v="3"/>
    <n v="0.2"/>
    <n v="27.176400000000001"/>
  </r>
  <r>
    <s v="Same Day"/>
    <x v="1"/>
    <x v="1848"/>
    <s v="United States"/>
    <s v="Los Angeles"/>
    <s v="California"/>
    <n v="90004"/>
    <x v="1"/>
    <x v="1"/>
    <s v="Binders"/>
    <n v="7.1840000000000002"/>
    <n v="2"/>
    <n v="0.2"/>
    <n v="2.2450000000000001"/>
  </r>
  <r>
    <s v="Second Class"/>
    <x v="0"/>
    <x v="1849"/>
    <s v="United States"/>
    <s v="South Bend"/>
    <s v="Indiana"/>
    <n v="46614"/>
    <x v="2"/>
    <x v="1"/>
    <s v="Storage"/>
    <n v="34.76"/>
    <n v="1"/>
    <n v="0"/>
    <n v="9.7327999999999992"/>
  </r>
  <r>
    <s v="Second Class"/>
    <x v="0"/>
    <x v="1850"/>
    <s v="United States"/>
    <s v="South Bend"/>
    <s v="Indiana"/>
    <n v="46614"/>
    <x v="2"/>
    <x v="2"/>
    <s v="Accessories"/>
    <n v="831.2"/>
    <n v="5"/>
    <n v="0"/>
    <n v="124.68"/>
  </r>
  <r>
    <s v="Second Class"/>
    <x v="0"/>
    <x v="1851"/>
    <s v="United States"/>
    <s v="South Bend"/>
    <s v="Indiana"/>
    <n v="46614"/>
    <x v="2"/>
    <x v="1"/>
    <s v="Paper"/>
    <n v="26.4"/>
    <n v="5"/>
    <n v="0"/>
    <n v="11.88"/>
  </r>
  <r>
    <s v="Second Class"/>
    <x v="0"/>
    <x v="1852"/>
    <s v="United States"/>
    <s v="South Bend"/>
    <s v="Indiana"/>
    <n v="46614"/>
    <x v="2"/>
    <x v="1"/>
    <s v="Envelopes"/>
    <n v="106.75"/>
    <n v="7"/>
    <n v="0"/>
    <n v="49.104999999999997"/>
  </r>
  <r>
    <s v="Second Class"/>
    <x v="0"/>
    <x v="1853"/>
    <s v="United States"/>
    <s v="South Bend"/>
    <s v="Indiana"/>
    <n v="46614"/>
    <x v="2"/>
    <x v="1"/>
    <s v="Paper"/>
    <n v="97.82"/>
    <n v="2"/>
    <n v="0"/>
    <n v="45.9754"/>
  </r>
  <r>
    <s v="Second Class"/>
    <x v="0"/>
    <x v="1854"/>
    <s v="United States"/>
    <s v="South Bend"/>
    <s v="Indiana"/>
    <n v="46614"/>
    <x v="2"/>
    <x v="1"/>
    <s v="Storage"/>
    <n v="141.4"/>
    <n v="5"/>
    <n v="0"/>
    <n v="38.177999999999997"/>
  </r>
  <r>
    <s v="Standard Class"/>
    <x v="1"/>
    <x v="1855"/>
    <s v="United States"/>
    <s v="Los Angeles"/>
    <s v="California"/>
    <n v="90032"/>
    <x v="1"/>
    <x v="1"/>
    <s v="Art"/>
    <n v="14.52"/>
    <n v="3"/>
    <n v="0"/>
    <n v="4.7915999999999999"/>
  </r>
  <r>
    <s v="Second Class"/>
    <x v="1"/>
    <x v="1856"/>
    <s v="United States"/>
    <s v="Houston"/>
    <s v="Texas"/>
    <n v="77041"/>
    <x v="2"/>
    <x v="1"/>
    <s v="Storage"/>
    <n v="127.92"/>
    <n v="5"/>
    <n v="0.2"/>
    <n v="-15.99"/>
  </r>
  <r>
    <s v="Second Class"/>
    <x v="1"/>
    <x v="1857"/>
    <s v="United States"/>
    <s v="Houston"/>
    <s v="Texas"/>
    <n v="77041"/>
    <x v="2"/>
    <x v="1"/>
    <s v="Binders"/>
    <n v="34.24"/>
    <n v="4"/>
    <n v="0.8"/>
    <n v="-53.072000000000003"/>
  </r>
  <r>
    <s v="First Class"/>
    <x v="1"/>
    <x v="1858"/>
    <s v="United States"/>
    <s v="Bristol"/>
    <s v="Connecticut"/>
    <n v="6010"/>
    <x v="3"/>
    <x v="1"/>
    <s v="Appliances"/>
    <n v="137.62"/>
    <n v="2"/>
    <n v="0"/>
    <n v="60.552799999999998"/>
  </r>
  <r>
    <s v="First Class"/>
    <x v="1"/>
    <x v="1859"/>
    <s v="United States"/>
    <s v="Bristol"/>
    <s v="Connecticut"/>
    <n v="6010"/>
    <x v="3"/>
    <x v="2"/>
    <s v="Phones"/>
    <n v="100.49"/>
    <n v="1"/>
    <n v="0"/>
    <n v="25.122499999999999"/>
  </r>
  <r>
    <s v="First Class"/>
    <x v="0"/>
    <x v="1860"/>
    <s v="United States"/>
    <s v="New York City"/>
    <s v="New York"/>
    <n v="10009"/>
    <x v="3"/>
    <x v="0"/>
    <s v="Bookcases"/>
    <n v="257.56799999999998"/>
    <n v="2"/>
    <n v="0.2"/>
    <n v="-28.976400000000002"/>
  </r>
  <r>
    <s v="First Class"/>
    <x v="0"/>
    <x v="1861"/>
    <s v="United States"/>
    <s v="New York City"/>
    <s v="New York"/>
    <n v="10009"/>
    <x v="3"/>
    <x v="2"/>
    <s v="Phones"/>
    <n v="119.96"/>
    <n v="4"/>
    <n v="0"/>
    <n v="33.588799999999999"/>
  </r>
  <r>
    <s v="Same Day"/>
    <x v="0"/>
    <x v="1862"/>
    <s v="United States"/>
    <s v="San Antonio"/>
    <s v="Texas"/>
    <n v="78207"/>
    <x v="2"/>
    <x v="1"/>
    <s v="Storage"/>
    <n v="49.631999999999998"/>
    <n v="4"/>
    <n v="0.2"/>
    <n v="4.9631999999999996"/>
  </r>
  <r>
    <s v="Standard Class"/>
    <x v="1"/>
    <x v="1863"/>
    <s v="United States"/>
    <s v="Aurora"/>
    <s v="Colorado"/>
    <n v="80013"/>
    <x v="1"/>
    <x v="0"/>
    <s v="Tables"/>
    <n v="727.45"/>
    <n v="5"/>
    <n v="0.5"/>
    <n v="-465.56799999999998"/>
  </r>
  <r>
    <s v="Standard Class"/>
    <x v="1"/>
    <x v="1864"/>
    <s v="United States"/>
    <s v="Aurora"/>
    <s v="Colorado"/>
    <n v="80013"/>
    <x v="1"/>
    <x v="0"/>
    <s v="Furnishings"/>
    <n v="24.96"/>
    <n v="3"/>
    <n v="0.2"/>
    <n v="4.3680000000000003"/>
  </r>
  <r>
    <s v="Same Day"/>
    <x v="1"/>
    <x v="1865"/>
    <s v="United States"/>
    <s v="Newark"/>
    <s v="Ohio"/>
    <n v="43055"/>
    <x v="3"/>
    <x v="2"/>
    <s v="Phones"/>
    <n v="370.78199999999998"/>
    <n v="3"/>
    <n v="0.4"/>
    <n v="-92.695499999999996"/>
  </r>
  <r>
    <s v="First Class"/>
    <x v="1"/>
    <x v="1866"/>
    <s v="United States"/>
    <s v="Henderson"/>
    <s v="Nevada"/>
    <n v="89015"/>
    <x v="1"/>
    <x v="0"/>
    <s v="Furnishings"/>
    <n v="196.45"/>
    <n v="5"/>
    <n v="0"/>
    <n v="70.721999999999994"/>
  </r>
  <r>
    <s v="Standard Class"/>
    <x v="2"/>
    <x v="1867"/>
    <s v="United States"/>
    <s v="Philadelphia"/>
    <s v="Pennsylvania"/>
    <n v="19143"/>
    <x v="3"/>
    <x v="1"/>
    <s v="Paper"/>
    <n v="31.103999999999999"/>
    <n v="6"/>
    <n v="0.2"/>
    <n v="10.8864"/>
  </r>
  <r>
    <s v="Standard Class"/>
    <x v="2"/>
    <x v="1868"/>
    <s v="United States"/>
    <s v="Philadelphia"/>
    <s v="Pennsylvania"/>
    <n v="19143"/>
    <x v="3"/>
    <x v="1"/>
    <s v="Storage"/>
    <n v="78.256"/>
    <n v="2"/>
    <n v="0.2"/>
    <n v="-17.607600000000001"/>
  </r>
  <r>
    <s v="Second Class"/>
    <x v="0"/>
    <x v="1869"/>
    <s v="United States"/>
    <s v="Seattle"/>
    <s v="Washington"/>
    <n v="98103"/>
    <x v="1"/>
    <x v="1"/>
    <s v="Paper"/>
    <n v="6.48"/>
    <n v="1"/>
    <n v="0"/>
    <n v="3.1103999999999998"/>
  </r>
  <r>
    <s v="Standard Class"/>
    <x v="1"/>
    <x v="1870"/>
    <s v="United States"/>
    <s v="San Francisco"/>
    <s v="California"/>
    <n v="94122"/>
    <x v="1"/>
    <x v="1"/>
    <s v="Art"/>
    <n v="99.2"/>
    <n v="5"/>
    <n v="0"/>
    <n v="25.792000000000002"/>
  </r>
  <r>
    <s v="Standard Class"/>
    <x v="1"/>
    <x v="1871"/>
    <s v="United States"/>
    <s v="San Francisco"/>
    <s v="California"/>
    <n v="94122"/>
    <x v="1"/>
    <x v="0"/>
    <s v="Chairs"/>
    <n v="801.56799999999998"/>
    <n v="2"/>
    <n v="0.2"/>
    <n v="50.097999999999999"/>
  </r>
  <r>
    <s v="Standard Class"/>
    <x v="1"/>
    <x v="1872"/>
    <s v="United States"/>
    <s v="San Francisco"/>
    <s v="California"/>
    <n v="94122"/>
    <x v="1"/>
    <x v="0"/>
    <s v="Tables"/>
    <n v="272.84800000000001"/>
    <n v="1"/>
    <n v="0.2"/>
    <n v="27.284800000000001"/>
  </r>
  <r>
    <s v="Standard Class"/>
    <x v="0"/>
    <x v="1873"/>
    <s v="United States"/>
    <s v="Spokane"/>
    <s v="Washington"/>
    <n v="99207"/>
    <x v="1"/>
    <x v="0"/>
    <s v="Tables"/>
    <n v="70.98"/>
    <n v="1"/>
    <n v="0"/>
    <n v="20.584199999999999"/>
  </r>
  <r>
    <s v="Standard Class"/>
    <x v="2"/>
    <x v="1874"/>
    <s v="United States"/>
    <s v="Columbus"/>
    <s v="Ohio"/>
    <n v="43229"/>
    <x v="3"/>
    <x v="1"/>
    <s v="Paper"/>
    <n v="16.224"/>
    <n v="2"/>
    <n v="0.2"/>
    <n v="5.8811999999999998"/>
  </r>
  <r>
    <s v="Standard Class"/>
    <x v="0"/>
    <x v="1875"/>
    <s v="United States"/>
    <s v="Long Beach"/>
    <s v="New York"/>
    <n v="11561"/>
    <x v="3"/>
    <x v="0"/>
    <s v="Bookcases"/>
    <n v="176.78399999999999"/>
    <n v="1"/>
    <n v="0.2"/>
    <n v="-22.097999999999999"/>
  </r>
  <r>
    <s v="Standard Class"/>
    <x v="0"/>
    <x v="1876"/>
    <s v="United States"/>
    <s v="San Antonio"/>
    <s v="Texas"/>
    <n v="78207"/>
    <x v="2"/>
    <x v="2"/>
    <s v="Phones"/>
    <n v="470.37599999999998"/>
    <n v="3"/>
    <n v="0.2"/>
    <n v="47.037599999999998"/>
  </r>
  <r>
    <s v="Standard Class"/>
    <x v="0"/>
    <x v="1877"/>
    <s v="United States"/>
    <s v="Los Angeles"/>
    <s v="California"/>
    <n v="90049"/>
    <x v="1"/>
    <x v="0"/>
    <s v="Chairs"/>
    <n v="393.56799999999998"/>
    <n v="4"/>
    <n v="0.2"/>
    <n v="-44.276400000000002"/>
  </r>
  <r>
    <s v="Standard Class"/>
    <x v="0"/>
    <x v="1878"/>
    <s v="United States"/>
    <s v="Los Angeles"/>
    <s v="California"/>
    <n v="90049"/>
    <x v="1"/>
    <x v="2"/>
    <s v="Phones"/>
    <n v="302.37599999999998"/>
    <n v="3"/>
    <n v="0.2"/>
    <n v="22.6782"/>
  </r>
  <r>
    <s v="Standard Class"/>
    <x v="1"/>
    <x v="1879"/>
    <s v="United States"/>
    <s v="Jacksonville"/>
    <s v="Florida"/>
    <n v="32216"/>
    <x v="0"/>
    <x v="1"/>
    <s v="Binders"/>
    <n v="68.742000000000004"/>
    <n v="9"/>
    <n v="0.7"/>
    <n v="-48.119399999999999"/>
  </r>
  <r>
    <s v="Same Day"/>
    <x v="0"/>
    <x v="1880"/>
    <s v="United States"/>
    <s v="New York City"/>
    <s v="New York"/>
    <n v="10011"/>
    <x v="3"/>
    <x v="1"/>
    <s v="Envelopes"/>
    <n v="29.34"/>
    <n v="3"/>
    <n v="0"/>
    <n v="14.67"/>
  </r>
  <r>
    <s v="Same Day"/>
    <x v="0"/>
    <x v="1881"/>
    <s v="United States"/>
    <s v="New York City"/>
    <s v="New York"/>
    <n v="10011"/>
    <x v="3"/>
    <x v="0"/>
    <s v="Chairs"/>
    <n v="383.60700000000003"/>
    <n v="7"/>
    <n v="0.1"/>
    <n v="63.9345"/>
  </r>
  <r>
    <s v="Same Day"/>
    <x v="0"/>
    <x v="1882"/>
    <s v="United States"/>
    <s v="New York City"/>
    <s v="New York"/>
    <n v="10011"/>
    <x v="3"/>
    <x v="1"/>
    <s v="Storage"/>
    <n v="563.4"/>
    <n v="4"/>
    <n v="0"/>
    <n v="67.608000000000004"/>
  </r>
  <r>
    <s v="Standard Class"/>
    <x v="2"/>
    <x v="1883"/>
    <s v="United States"/>
    <s v="Philadelphia"/>
    <s v="Pennsylvania"/>
    <n v="19143"/>
    <x v="3"/>
    <x v="1"/>
    <s v="Paper"/>
    <n v="217.05600000000001"/>
    <n v="7"/>
    <n v="0.2"/>
    <n v="78.6828"/>
  </r>
  <r>
    <s v="Second Class"/>
    <x v="0"/>
    <x v="1884"/>
    <s v="United States"/>
    <s v="Keller"/>
    <s v="Texas"/>
    <n v="76248"/>
    <x v="2"/>
    <x v="1"/>
    <s v="Labels"/>
    <n v="6"/>
    <n v="2"/>
    <n v="0.2"/>
    <n v="2.1"/>
  </r>
  <r>
    <s v="Second Class"/>
    <x v="0"/>
    <x v="1885"/>
    <s v="United States"/>
    <s v="San Francisco"/>
    <s v="California"/>
    <n v="94122"/>
    <x v="1"/>
    <x v="0"/>
    <s v="Furnishings"/>
    <n v="31.56"/>
    <n v="3"/>
    <n v="0"/>
    <n v="10.4148"/>
  </r>
  <r>
    <s v="First Class"/>
    <x v="2"/>
    <x v="1886"/>
    <s v="United States"/>
    <s v="Hialeah"/>
    <s v="Florida"/>
    <n v="33012"/>
    <x v="0"/>
    <x v="1"/>
    <s v="Fasteners"/>
    <n v="7.1040000000000001"/>
    <n v="2"/>
    <n v="0.2"/>
    <n v="2.3976000000000002"/>
  </r>
  <r>
    <s v="First Class"/>
    <x v="2"/>
    <x v="1887"/>
    <s v="United States"/>
    <s v="Hialeah"/>
    <s v="Florida"/>
    <n v="33012"/>
    <x v="0"/>
    <x v="1"/>
    <s v="Binders"/>
    <n v="398.35199999999998"/>
    <n v="8"/>
    <n v="0.7"/>
    <n v="-331.96"/>
  </r>
  <r>
    <s v="First Class"/>
    <x v="0"/>
    <x v="1888"/>
    <s v="United States"/>
    <s v="Fairfield"/>
    <s v="Ohio"/>
    <n v="45014"/>
    <x v="3"/>
    <x v="1"/>
    <s v="Appliances"/>
    <n v="121.792"/>
    <n v="4"/>
    <n v="0.2"/>
    <n v="13.701599999999999"/>
  </r>
  <r>
    <s v="First Class"/>
    <x v="0"/>
    <x v="1889"/>
    <s v="United States"/>
    <s v="Fairfield"/>
    <s v="Ohio"/>
    <n v="45014"/>
    <x v="3"/>
    <x v="0"/>
    <s v="Tables"/>
    <n v="409.59"/>
    <n v="3"/>
    <n v="0.4"/>
    <n v="-122.877"/>
  </r>
  <r>
    <s v="Standard Class"/>
    <x v="1"/>
    <x v="1890"/>
    <s v="United States"/>
    <s v="Huntington Beach"/>
    <s v="California"/>
    <n v="92646"/>
    <x v="1"/>
    <x v="1"/>
    <s v="Paper"/>
    <n v="10.56"/>
    <n v="2"/>
    <n v="0"/>
    <n v="4.7519999999999998"/>
  </r>
  <r>
    <s v="Standard Class"/>
    <x v="1"/>
    <x v="1891"/>
    <s v="United States"/>
    <s v="Huntington Beach"/>
    <s v="California"/>
    <n v="92646"/>
    <x v="1"/>
    <x v="1"/>
    <s v="Art"/>
    <n v="3.38"/>
    <n v="1"/>
    <n v="0"/>
    <n v="1.2505999999999999"/>
  </r>
  <r>
    <s v="Second Class"/>
    <x v="0"/>
    <x v="1892"/>
    <s v="United States"/>
    <s v="Port Orange"/>
    <s v="Florida"/>
    <n v="32127"/>
    <x v="0"/>
    <x v="1"/>
    <s v="Envelopes"/>
    <n v="7.8239999999999998"/>
    <n v="1"/>
    <n v="0.2"/>
    <n v="2.9340000000000002"/>
  </r>
  <r>
    <s v="Standard Class"/>
    <x v="0"/>
    <x v="1893"/>
    <s v="United States"/>
    <s v="Medford"/>
    <s v="Oregon"/>
    <n v="97504"/>
    <x v="1"/>
    <x v="1"/>
    <s v="Paper"/>
    <n v="24.783999999999999"/>
    <n v="1"/>
    <n v="0.2"/>
    <n v="7.7450000000000001"/>
  </r>
  <r>
    <s v="First Class"/>
    <x v="0"/>
    <x v="1894"/>
    <s v="United States"/>
    <s v="Charlottesville"/>
    <s v="Virginia"/>
    <n v="22901"/>
    <x v="0"/>
    <x v="1"/>
    <s v="Art"/>
    <n v="34.65"/>
    <n v="3"/>
    <n v="0"/>
    <n v="10.395"/>
  </r>
  <r>
    <s v="Standard Class"/>
    <x v="0"/>
    <x v="1895"/>
    <s v="United States"/>
    <s v="Missoula"/>
    <s v="Montana"/>
    <n v="59801"/>
    <x v="1"/>
    <x v="1"/>
    <s v="Binders"/>
    <n v="487.98399999999998"/>
    <n v="2"/>
    <n v="0.2"/>
    <n v="152.495"/>
  </r>
  <r>
    <s v="First Class"/>
    <x v="0"/>
    <x v="1896"/>
    <s v="United States"/>
    <s v="Minneapolis"/>
    <s v="Minnesota"/>
    <n v="55407"/>
    <x v="2"/>
    <x v="1"/>
    <s v="Binders"/>
    <n v="1793.98"/>
    <n v="2"/>
    <n v="0"/>
    <n v="843.17060000000004"/>
  </r>
  <r>
    <s v="Second Class"/>
    <x v="0"/>
    <x v="1897"/>
    <s v="United States"/>
    <s v="Miami"/>
    <s v="Florida"/>
    <n v="33178"/>
    <x v="0"/>
    <x v="1"/>
    <s v="Envelopes"/>
    <n v="29.808"/>
    <n v="2"/>
    <n v="0.2"/>
    <n v="10.805400000000001"/>
  </r>
  <r>
    <s v="Second Class"/>
    <x v="0"/>
    <x v="1898"/>
    <s v="United States"/>
    <s v="Miami"/>
    <s v="Florida"/>
    <n v="33178"/>
    <x v="0"/>
    <x v="1"/>
    <s v="Binders"/>
    <n v="505.17599999999999"/>
    <n v="4"/>
    <n v="0.7"/>
    <n v="-336.78399999999999"/>
  </r>
  <r>
    <s v="Second Class"/>
    <x v="0"/>
    <x v="1899"/>
    <s v="United States"/>
    <s v="Miami"/>
    <s v="Florida"/>
    <n v="33178"/>
    <x v="0"/>
    <x v="0"/>
    <s v="Tables"/>
    <n v="174.05850000000001"/>
    <n v="3"/>
    <n v="0.45"/>
    <n v="-110.7645"/>
  </r>
  <r>
    <s v="Second Class"/>
    <x v="0"/>
    <x v="1900"/>
    <s v="United States"/>
    <s v="Florence"/>
    <s v="South Carolina"/>
    <n v="29501"/>
    <x v="0"/>
    <x v="1"/>
    <s v="Storage"/>
    <n v="191.88"/>
    <n v="6"/>
    <n v="0"/>
    <n v="19.187999999999999"/>
  </r>
  <r>
    <s v="First Class"/>
    <x v="2"/>
    <x v="1901"/>
    <s v="United States"/>
    <s v="Detroit"/>
    <s v="Michigan"/>
    <n v="48205"/>
    <x v="2"/>
    <x v="2"/>
    <s v="Phones"/>
    <n v="14.78"/>
    <n v="2"/>
    <n v="0"/>
    <n v="3.9906000000000001"/>
  </r>
  <r>
    <s v="First Class"/>
    <x v="1"/>
    <x v="1902"/>
    <s v="United States"/>
    <s v="Springfield"/>
    <s v="Oregon"/>
    <n v="97477"/>
    <x v="1"/>
    <x v="1"/>
    <s v="Paper"/>
    <n v="5.1840000000000002"/>
    <n v="1"/>
    <n v="0.2"/>
    <n v="1.8144"/>
  </r>
  <r>
    <s v="First Class"/>
    <x v="1"/>
    <x v="1903"/>
    <s v="United States"/>
    <s v="Springfield"/>
    <s v="Oregon"/>
    <n v="97477"/>
    <x v="1"/>
    <x v="0"/>
    <s v="Chairs"/>
    <n v="478.48"/>
    <n v="2"/>
    <n v="0.2"/>
    <n v="47.847999999999999"/>
  </r>
  <r>
    <s v="First Class"/>
    <x v="1"/>
    <x v="1904"/>
    <s v="United States"/>
    <s v="Springfield"/>
    <s v="Oregon"/>
    <n v="97477"/>
    <x v="1"/>
    <x v="2"/>
    <s v="Accessories"/>
    <n v="28.4"/>
    <n v="2"/>
    <n v="0.2"/>
    <n v="6.7450000000000001"/>
  </r>
  <r>
    <s v="First Class"/>
    <x v="1"/>
    <x v="1905"/>
    <s v="United States"/>
    <s v="Indianapolis"/>
    <s v="Indiana"/>
    <n v="46203"/>
    <x v="2"/>
    <x v="1"/>
    <s v="Storage"/>
    <n v="909.12"/>
    <n v="8"/>
    <n v="0"/>
    <n v="9.0912000000000006"/>
  </r>
  <r>
    <s v="Standard Class"/>
    <x v="1"/>
    <x v="1906"/>
    <s v="United States"/>
    <s v="Apopka"/>
    <s v="Florida"/>
    <n v="32712"/>
    <x v="0"/>
    <x v="1"/>
    <s v="Binders"/>
    <n v="2.952"/>
    <n v="2"/>
    <n v="0.7"/>
    <n v="-2.1648000000000001"/>
  </r>
  <r>
    <s v="Standard Class"/>
    <x v="1"/>
    <x v="1907"/>
    <s v="United States"/>
    <s v="Apopka"/>
    <s v="Florida"/>
    <n v="32712"/>
    <x v="0"/>
    <x v="1"/>
    <s v="Binders"/>
    <n v="27.018000000000001"/>
    <n v="6"/>
    <n v="0.7"/>
    <n v="-21.6144"/>
  </r>
  <r>
    <s v="First Class"/>
    <x v="1"/>
    <x v="1908"/>
    <s v="United States"/>
    <s v="Los Angeles"/>
    <s v="California"/>
    <n v="90008"/>
    <x v="1"/>
    <x v="0"/>
    <s v="Furnishings"/>
    <n v="136.91999999999999"/>
    <n v="4"/>
    <n v="0"/>
    <n v="41.076000000000001"/>
  </r>
  <r>
    <s v="Standard Class"/>
    <x v="0"/>
    <x v="1909"/>
    <s v="United States"/>
    <s v="Oceanside"/>
    <s v="New York"/>
    <n v="11572"/>
    <x v="3"/>
    <x v="0"/>
    <s v="Furnishings"/>
    <n v="18.96"/>
    <n v="2"/>
    <n v="0"/>
    <n v="8.532"/>
  </r>
  <r>
    <s v="Standard Class"/>
    <x v="1"/>
    <x v="1910"/>
    <s v="United States"/>
    <s v="Los Angeles"/>
    <s v="California"/>
    <n v="90008"/>
    <x v="1"/>
    <x v="2"/>
    <s v="Accessories"/>
    <n v="99.39"/>
    <n v="3"/>
    <n v="0"/>
    <n v="40.749899999999997"/>
  </r>
  <r>
    <s v="Second Class"/>
    <x v="1"/>
    <x v="1911"/>
    <s v="United States"/>
    <s v="Houston"/>
    <s v="Texas"/>
    <n v="77041"/>
    <x v="2"/>
    <x v="1"/>
    <s v="Paper"/>
    <n v="273.89600000000002"/>
    <n v="7"/>
    <n v="0.2"/>
    <n v="92.439899999999994"/>
  </r>
  <r>
    <s v="Second Class"/>
    <x v="1"/>
    <x v="1912"/>
    <s v="United States"/>
    <s v="Houston"/>
    <s v="Texas"/>
    <n v="77041"/>
    <x v="2"/>
    <x v="2"/>
    <s v="Machines"/>
    <n v="597.13199999999995"/>
    <n v="3"/>
    <n v="0.4"/>
    <n v="49.761000000000003"/>
  </r>
  <r>
    <s v="First Class"/>
    <x v="0"/>
    <x v="1913"/>
    <s v="United States"/>
    <s v="Roswell"/>
    <s v="Georgia"/>
    <n v="30076"/>
    <x v="0"/>
    <x v="2"/>
    <s v="Accessories"/>
    <n v="149.94999999999999"/>
    <n v="5"/>
    <n v="0"/>
    <n v="65.977999999999994"/>
  </r>
  <r>
    <s v="Standard Class"/>
    <x v="2"/>
    <x v="1914"/>
    <s v="United States"/>
    <s v="Boynton Beach"/>
    <s v="Florida"/>
    <n v="33437"/>
    <x v="0"/>
    <x v="1"/>
    <s v="Labels"/>
    <n v="4.6079999999999997"/>
    <n v="2"/>
    <n v="0.2"/>
    <n v="1.6704000000000001"/>
  </r>
  <r>
    <s v="Standard Class"/>
    <x v="2"/>
    <x v="1915"/>
    <s v="United States"/>
    <s v="Boynton Beach"/>
    <s v="Florida"/>
    <n v="33437"/>
    <x v="0"/>
    <x v="1"/>
    <s v="Art"/>
    <n v="15.528"/>
    <n v="3"/>
    <n v="0.2"/>
    <n v="4.8525"/>
  </r>
  <r>
    <s v="Standard Class"/>
    <x v="2"/>
    <x v="1916"/>
    <s v="United States"/>
    <s v="Boynton Beach"/>
    <s v="Florida"/>
    <n v="33437"/>
    <x v="0"/>
    <x v="1"/>
    <s v="Labels"/>
    <n v="11.952"/>
    <n v="3"/>
    <n v="0.2"/>
    <n v="3.8843999999999999"/>
  </r>
  <r>
    <s v="Standard Class"/>
    <x v="0"/>
    <x v="1917"/>
    <s v="United States"/>
    <s v="Franklin"/>
    <s v="Massachusetts"/>
    <n v="2038"/>
    <x v="3"/>
    <x v="1"/>
    <s v="Art"/>
    <n v="11.65"/>
    <n v="5"/>
    <n v="0"/>
    <n v="3.3784999999999998"/>
  </r>
  <r>
    <s v="Second Class"/>
    <x v="2"/>
    <x v="1918"/>
    <s v="United States"/>
    <s v="Detroit"/>
    <s v="Michigan"/>
    <n v="48227"/>
    <x v="2"/>
    <x v="2"/>
    <s v="Phones"/>
    <n v="299.89999999999998"/>
    <n v="2"/>
    <n v="0"/>
    <n v="74.974999999999994"/>
  </r>
  <r>
    <s v="First Class"/>
    <x v="1"/>
    <x v="1919"/>
    <s v="United States"/>
    <s v="Watertown"/>
    <s v="New York"/>
    <n v="13601"/>
    <x v="3"/>
    <x v="1"/>
    <s v="Binders"/>
    <n v="895.92"/>
    <n v="5"/>
    <n v="0.2"/>
    <n v="302.37299999999999"/>
  </r>
  <r>
    <s v="First Class"/>
    <x v="1"/>
    <x v="1920"/>
    <s v="United States"/>
    <s v="Watertown"/>
    <s v="New York"/>
    <n v="13601"/>
    <x v="3"/>
    <x v="0"/>
    <s v="Chairs"/>
    <n v="462.56400000000002"/>
    <n v="2"/>
    <n v="0.1"/>
    <n v="97.6524"/>
  </r>
  <r>
    <s v="Standard Class"/>
    <x v="1"/>
    <x v="1921"/>
    <s v="United States"/>
    <s v="Reading"/>
    <s v="Pennsylvania"/>
    <n v="19601"/>
    <x v="3"/>
    <x v="1"/>
    <s v="Storage"/>
    <n v="15.007999999999999"/>
    <n v="2"/>
    <n v="0.2"/>
    <n v="1.5007999999999999"/>
  </r>
  <r>
    <s v="Second Class"/>
    <x v="1"/>
    <x v="1922"/>
    <s v="United States"/>
    <s v="Arlington"/>
    <s v="Texas"/>
    <n v="76017"/>
    <x v="2"/>
    <x v="2"/>
    <s v="Phones"/>
    <n v="863.64"/>
    <n v="9"/>
    <n v="0.2"/>
    <n v="107.955"/>
  </r>
  <r>
    <s v="Second Class"/>
    <x v="1"/>
    <x v="1923"/>
    <s v="United States"/>
    <s v="Arlington"/>
    <s v="Texas"/>
    <n v="76017"/>
    <x v="2"/>
    <x v="1"/>
    <s v="Art"/>
    <n v="47.616"/>
    <n v="3"/>
    <n v="0.2"/>
    <n v="3.5712000000000002"/>
  </r>
  <r>
    <s v="Second Class"/>
    <x v="0"/>
    <x v="1924"/>
    <s v="United States"/>
    <s v="San Diego"/>
    <s v="California"/>
    <n v="92024"/>
    <x v="1"/>
    <x v="1"/>
    <s v="Paper"/>
    <n v="92.94"/>
    <n v="3"/>
    <n v="0"/>
    <n v="41.823"/>
  </r>
  <r>
    <s v="Standard Class"/>
    <x v="1"/>
    <x v="1925"/>
    <s v="United States"/>
    <s v="San Francisco"/>
    <s v="California"/>
    <n v="94110"/>
    <x v="1"/>
    <x v="2"/>
    <s v="Accessories"/>
    <n v="199.98"/>
    <n v="2"/>
    <n v="0"/>
    <n v="69.992999999999995"/>
  </r>
  <r>
    <s v="Standard Class"/>
    <x v="0"/>
    <x v="1926"/>
    <s v="United States"/>
    <s v="Los Angeles"/>
    <s v="California"/>
    <n v="90045"/>
    <x v="1"/>
    <x v="2"/>
    <s v="Phones"/>
    <n v="177.48"/>
    <n v="3"/>
    <n v="0.2"/>
    <n v="19.9665"/>
  </r>
  <r>
    <s v="First Class"/>
    <x v="0"/>
    <x v="1927"/>
    <s v="United States"/>
    <s v="Denver"/>
    <s v="Colorado"/>
    <n v="80219"/>
    <x v="1"/>
    <x v="1"/>
    <s v="Paper"/>
    <n v="88.768000000000001"/>
    <n v="2"/>
    <n v="0.2"/>
    <n v="31.0688"/>
  </r>
  <r>
    <s v="Second Class"/>
    <x v="2"/>
    <x v="1928"/>
    <s v="United States"/>
    <s v="Seattle"/>
    <s v="Washington"/>
    <n v="98105"/>
    <x v="1"/>
    <x v="1"/>
    <s v="Paper"/>
    <n v="6.48"/>
    <n v="1"/>
    <n v="0"/>
    <n v="3.1103999999999998"/>
  </r>
  <r>
    <s v="Second Class"/>
    <x v="2"/>
    <x v="1929"/>
    <s v="United States"/>
    <s v="Seattle"/>
    <s v="Washington"/>
    <n v="98105"/>
    <x v="1"/>
    <x v="1"/>
    <s v="Storage"/>
    <n v="46.51"/>
    <n v="1"/>
    <n v="0"/>
    <n v="1.8604000000000001"/>
  </r>
  <r>
    <s v="Second Class"/>
    <x v="2"/>
    <x v="1930"/>
    <s v="United States"/>
    <s v="Seattle"/>
    <s v="Washington"/>
    <n v="98105"/>
    <x v="1"/>
    <x v="2"/>
    <s v="Phones"/>
    <n v="659.976"/>
    <n v="3"/>
    <n v="0.2"/>
    <n v="49.498199999999997"/>
  </r>
  <r>
    <s v="Second Class"/>
    <x v="0"/>
    <x v="1931"/>
    <s v="United States"/>
    <s v="Scottsdale"/>
    <s v="Arizona"/>
    <n v="85254"/>
    <x v="1"/>
    <x v="2"/>
    <s v="Phones"/>
    <n v="271.99200000000002"/>
    <n v="1"/>
    <n v="0.2"/>
    <n v="23.799299999999999"/>
  </r>
  <r>
    <s v="Second Class"/>
    <x v="0"/>
    <x v="1932"/>
    <s v="United States"/>
    <s v="Lafayette"/>
    <s v="Louisiana"/>
    <n v="70506"/>
    <x v="0"/>
    <x v="0"/>
    <s v="Bookcases"/>
    <n v="145.74"/>
    <n v="3"/>
    <n v="0"/>
    <n v="23.3184"/>
  </r>
  <r>
    <s v="Second Class"/>
    <x v="0"/>
    <x v="1933"/>
    <s v="United States"/>
    <s v="Lafayette"/>
    <s v="Louisiana"/>
    <n v="70506"/>
    <x v="0"/>
    <x v="0"/>
    <s v="Furnishings"/>
    <n v="15.4"/>
    <n v="5"/>
    <n v="0"/>
    <n v="7.3920000000000003"/>
  </r>
  <r>
    <s v="Standard Class"/>
    <x v="1"/>
    <x v="1934"/>
    <s v="United States"/>
    <s v="San Francisco"/>
    <s v="California"/>
    <n v="94109"/>
    <x v="1"/>
    <x v="1"/>
    <s v="Paper"/>
    <n v="244.55"/>
    <n v="5"/>
    <n v="0"/>
    <n v="114.9385"/>
  </r>
  <r>
    <s v="Standard Class"/>
    <x v="1"/>
    <x v="1935"/>
    <s v="United States"/>
    <s v="San Francisco"/>
    <s v="California"/>
    <n v="94109"/>
    <x v="1"/>
    <x v="2"/>
    <s v="Accessories"/>
    <n v="166.16"/>
    <n v="8"/>
    <n v="0"/>
    <n v="59.817599999999999"/>
  </r>
  <r>
    <s v="Second Class"/>
    <x v="2"/>
    <x v="1936"/>
    <s v="United States"/>
    <s v="San Francisco"/>
    <s v="California"/>
    <n v="94109"/>
    <x v="1"/>
    <x v="0"/>
    <s v="Furnishings"/>
    <n v="14.73"/>
    <n v="3"/>
    <n v="0"/>
    <n v="4.8609"/>
  </r>
  <r>
    <s v="Standard Class"/>
    <x v="0"/>
    <x v="1937"/>
    <s v="United States"/>
    <s v="Broomfield"/>
    <s v="Colorado"/>
    <n v="80020"/>
    <x v="1"/>
    <x v="1"/>
    <s v="Binders"/>
    <n v="19.968"/>
    <n v="2"/>
    <n v="0.7"/>
    <n v="-13.311999999999999"/>
  </r>
  <r>
    <s v="Standard Class"/>
    <x v="0"/>
    <x v="1938"/>
    <s v="United States"/>
    <s v="Broomfield"/>
    <s v="Colorado"/>
    <n v="80020"/>
    <x v="1"/>
    <x v="1"/>
    <s v="Storage"/>
    <n v="33.488"/>
    <n v="7"/>
    <n v="0.2"/>
    <n v="-1.2558"/>
  </r>
  <r>
    <s v="Standard Class"/>
    <x v="0"/>
    <x v="1939"/>
    <s v="United States"/>
    <s v="Broomfield"/>
    <s v="Colorado"/>
    <n v="80020"/>
    <x v="1"/>
    <x v="1"/>
    <s v="Binders"/>
    <n v="8.7360000000000007"/>
    <n v="4"/>
    <n v="0.7"/>
    <n v="-6.1151999999999997"/>
  </r>
  <r>
    <s v="Standard Class"/>
    <x v="0"/>
    <x v="1940"/>
    <s v="United States"/>
    <s v="Broomfield"/>
    <s v="Colorado"/>
    <n v="80020"/>
    <x v="1"/>
    <x v="0"/>
    <s v="Chairs"/>
    <n v="662.88"/>
    <n v="3"/>
    <n v="0.2"/>
    <n v="74.573999999999998"/>
  </r>
  <r>
    <s v="First Class"/>
    <x v="1"/>
    <x v="1941"/>
    <s v="United States"/>
    <s v="Quincy"/>
    <s v="Illinois"/>
    <n v="62301"/>
    <x v="2"/>
    <x v="1"/>
    <s v="Labels"/>
    <n v="47.36"/>
    <n v="4"/>
    <n v="0.2"/>
    <n v="17.760000000000002"/>
  </r>
  <r>
    <s v="First Class"/>
    <x v="1"/>
    <x v="1942"/>
    <s v="United States"/>
    <s v="Quincy"/>
    <s v="Illinois"/>
    <n v="62301"/>
    <x v="2"/>
    <x v="1"/>
    <s v="Storage"/>
    <n v="27.44"/>
    <n v="2"/>
    <n v="0.2"/>
    <n v="2.4009999999999998"/>
  </r>
  <r>
    <s v="First Class"/>
    <x v="1"/>
    <x v="1943"/>
    <s v="United States"/>
    <s v="Quincy"/>
    <s v="Illinois"/>
    <n v="62301"/>
    <x v="2"/>
    <x v="1"/>
    <s v="Binders"/>
    <n v="3.24"/>
    <n v="9"/>
    <n v="0.8"/>
    <n v="-5.1840000000000002"/>
  </r>
  <r>
    <s v="Standard Class"/>
    <x v="1"/>
    <x v="1944"/>
    <s v="United States"/>
    <s v="Carrollton"/>
    <s v="Texas"/>
    <n v="75007"/>
    <x v="2"/>
    <x v="2"/>
    <s v="Accessories"/>
    <n v="95.968000000000004"/>
    <n v="4"/>
    <n v="0.2"/>
    <n v="26.391200000000001"/>
  </r>
  <r>
    <s v="Standard Class"/>
    <x v="1"/>
    <x v="1945"/>
    <s v="United States"/>
    <s v="Carrollton"/>
    <s v="Texas"/>
    <n v="75007"/>
    <x v="2"/>
    <x v="1"/>
    <s v="Paper"/>
    <n v="10.368"/>
    <n v="2"/>
    <n v="0.2"/>
    <n v="3.6288"/>
  </r>
  <r>
    <s v="Standard Class"/>
    <x v="1"/>
    <x v="1946"/>
    <s v="United States"/>
    <s v="New York City"/>
    <s v="New York"/>
    <n v="10009"/>
    <x v="3"/>
    <x v="1"/>
    <s v="Art"/>
    <n v="23.1"/>
    <n v="2"/>
    <n v="0"/>
    <n v="6.468"/>
  </r>
  <r>
    <s v="Standard Class"/>
    <x v="1"/>
    <x v="1947"/>
    <s v="United States"/>
    <s v="New York City"/>
    <s v="New York"/>
    <n v="10009"/>
    <x v="3"/>
    <x v="0"/>
    <s v="Furnishings"/>
    <n v="11.54"/>
    <n v="2"/>
    <n v="0"/>
    <n v="3.4620000000000002"/>
  </r>
  <r>
    <s v="Standard Class"/>
    <x v="1"/>
    <x v="1948"/>
    <s v="United States"/>
    <s v="New York City"/>
    <s v="New York"/>
    <n v="10009"/>
    <x v="3"/>
    <x v="0"/>
    <s v="Tables"/>
    <n v="254.52600000000001"/>
    <n v="1"/>
    <n v="0.4"/>
    <n v="-93.3262"/>
  </r>
  <r>
    <s v="Standard Class"/>
    <x v="1"/>
    <x v="1949"/>
    <s v="United States"/>
    <s v="New York City"/>
    <s v="New York"/>
    <n v="10009"/>
    <x v="3"/>
    <x v="1"/>
    <s v="Appliances"/>
    <n v="12.98"/>
    <n v="1"/>
    <n v="0"/>
    <n v="3.7642000000000002"/>
  </r>
  <r>
    <s v="Standard Class"/>
    <x v="1"/>
    <x v="1950"/>
    <s v="United States"/>
    <s v="New York City"/>
    <s v="New York"/>
    <n v="10009"/>
    <x v="3"/>
    <x v="1"/>
    <s v="Binders"/>
    <n v="26.431999999999999"/>
    <n v="8"/>
    <n v="0.2"/>
    <n v="8.9207999999999998"/>
  </r>
  <r>
    <s v="Standard Class"/>
    <x v="1"/>
    <x v="1951"/>
    <s v="United States"/>
    <s v="New York City"/>
    <s v="New York"/>
    <n v="10009"/>
    <x v="3"/>
    <x v="2"/>
    <s v="Phones"/>
    <n v="197.97"/>
    <n v="3"/>
    <n v="0"/>
    <n v="57.411299999999997"/>
  </r>
  <r>
    <s v="Standard Class"/>
    <x v="1"/>
    <x v="1952"/>
    <s v="United States"/>
    <s v="New York City"/>
    <s v="New York"/>
    <n v="10009"/>
    <x v="3"/>
    <x v="1"/>
    <s v="Labels"/>
    <n v="18.899999999999999"/>
    <n v="6"/>
    <n v="0"/>
    <n v="9.0719999999999992"/>
  </r>
  <r>
    <s v="Standard Class"/>
    <x v="1"/>
    <x v="1953"/>
    <s v="United States"/>
    <s v="New York City"/>
    <s v="New York"/>
    <n v="10009"/>
    <x v="3"/>
    <x v="0"/>
    <s v="Chairs"/>
    <n v="1282.4100000000001"/>
    <n v="5"/>
    <n v="0.1"/>
    <n v="213.73500000000001"/>
  </r>
  <r>
    <s v="Standard Class"/>
    <x v="1"/>
    <x v="1954"/>
    <s v="United States"/>
    <s v="New York City"/>
    <s v="New York"/>
    <n v="10009"/>
    <x v="3"/>
    <x v="1"/>
    <s v="Art"/>
    <n v="4.92"/>
    <n v="3"/>
    <n v="0"/>
    <n v="2.214"/>
  </r>
  <r>
    <s v="Standard Class"/>
    <x v="1"/>
    <x v="1955"/>
    <s v="United States"/>
    <s v="New York City"/>
    <s v="New York"/>
    <n v="10009"/>
    <x v="3"/>
    <x v="2"/>
    <s v="Accessories"/>
    <n v="238"/>
    <n v="2"/>
    <n v="0"/>
    <n v="38.08"/>
  </r>
  <r>
    <s v="Standard Class"/>
    <x v="1"/>
    <x v="1956"/>
    <s v="United States"/>
    <s v="New York City"/>
    <s v="New York"/>
    <n v="10009"/>
    <x v="3"/>
    <x v="2"/>
    <s v="Accessories"/>
    <n v="167.97"/>
    <n v="3"/>
    <n v="0"/>
    <n v="40.312800000000003"/>
  </r>
  <r>
    <s v="Standard Class"/>
    <x v="1"/>
    <x v="1957"/>
    <s v="United States"/>
    <s v="New York City"/>
    <s v="New York"/>
    <n v="10009"/>
    <x v="3"/>
    <x v="1"/>
    <s v="Paper"/>
    <n v="17.12"/>
    <n v="4"/>
    <n v="0"/>
    <n v="7.7039999999999997"/>
  </r>
  <r>
    <s v="Second Class"/>
    <x v="0"/>
    <x v="1958"/>
    <s v="United States"/>
    <s v="Springfield"/>
    <s v="Missouri"/>
    <n v="65807"/>
    <x v="2"/>
    <x v="1"/>
    <s v="Binders"/>
    <n v="16.2"/>
    <n v="3"/>
    <n v="0"/>
    <n v="7.7759999999999998"/>
  </r>
  <r>
    <s v="Second Class"/>
    <x v="0"/>
    <x v="1959"/>
    <s v="United States"/>
    <s v="Springfield"/>
    <s v="Missouri"/>
    <n v="65807"/>
    <x v="2"/>
    <x v="1"/>
    <s v="Appliances"/>
    <n v="33.99"/>
    <n v="3"/>
    <n v="0"/>
    <n v="14.6157"/>
  </r>
  <r>
    <s v="Second Class"/>
    <x v="0"/>
    <x v="1960"/>
    <s v="United States"/>
    <s v="Springfield"/>
    <s v="Missouri"/>
    <n v="65807"/>
    <x v="2"/>
    <x v="2"/>
    <s v="Accessories"/>
    <n v="296.85000000000002"/>
    <n v="5"/>
    <n v="0"/>
    <n v="53.433"/>
  </r>
  <r>
    <s v="Second Class"/>
    <x v="0"/>
    <x v="1961"/>
    <s v="United States"/>
    <s v="Springfield"/>
    <s v="Missouri"/>
    <n v="65807"/>
    <x v="2"/>
    <x v="2"/>
    <s v="Accessories"/>
    <n v="112.8"/>
    <n v="6"/>
    <n v="0"/>
    <n v="6.7679999999999998"/>
  </r>
  <r>
    <s v="Second Class"/>
    <x v="0"/>
    <x v="1962"/>
    <s v="United States"/>
    <s v="Springfield"/>
    <s v="Missouri"/>
    <n v="65807"/>
    <x v="2"/>
    <x v="1"/>
    <s v="Binders"/>
    <n v="13.71"/>
    <n v="3"/>
    <n v="0"/>
    <n v="6.5808"/>
  </r>
  <r>
    <s v="Second Class"/>
    <x v="0"/>
    <x v="1963"/>
    <s v="United States"/>
    <s v="Springfield"/>
    <s v="Missouri"/>
    <n v="65807"/>
    <x v="2"/>
    <x v="1"/>
    <s v="Paper"/>
    <n v="24.9"/>
    <n v="5"/>
    <n v="0"/>
    <n v="11.702999999999999"/>
  </r>
  <r>
    <s v="Second Class"/>
    <x v="0"/>
    <x v="1964"/>
    <s v="United States"/>
    <s v="Springfield"/>
    <s v="Missouri"/>
    <n v="65807"/>
    <x v="2"/>
    <x v="1"/>
    <s v="Storage"/>
    <n v="286.29000000000002"/>
    <n v="3"/>
    <n v="0"/>
    <n v="17.177399999999999"/>
  </r>
  <r>
    <s v="Second Class"/>
    <x v="0"/>
    <x v="1965"/>
    <s v="United States"/>
    <s v="Springfield"/>
    <s v="Missouri"/>
    <n v="65807"/>
    <x v="2"/>
    <x v="1"/>
    <s v="Appliances"/>
    <n v="24.18"/>
    <n v="2"/>
    <n v="0"/>
    <n v="7.2539999999999996"/>
  </r>
  <r>
    <s v="Standard Class"/>
    <x v="0"/>
    <x v="1966"/>
    <s v="United States"/>
    <s v="Paterson"/>
    <s v="New Jersey"/>
    <n v="7501"/>
    <x v="3"/>
    <x v="2"/>
    <s v="Phones"/>
    <n v="281.97000000000003"/>
    <n v="3"/>
    <n v="0"/>
    <n v="78.951599999999999"/>
  </r>
  <r>
    <s v="Standard Class"/>
    <x v="0"/>
    <x v="1967"/>
    <s v="United States"/>
    <s v="Paterson"/>
    <s v="New Jersey"/>
    <n v="7501"/>
    <x v="3"/>
    <x v="1"/>
    <s v="Supplies"/>
    <n v="69.5"/>
    <n v="5"/>
    <n v="0"/>
    <n v="20.155000000000001"/>
  </r>
  <r>
    <s v="Standard Class"/>
    <x v="0"/>
    <x v="1968"/>
    <s v="United States"/>
    <s v="Paterson"/>
    <s v="New Jersey"/>
    <n v="7501"/>
    <x v="3"/>
    <x v="1"/>
    <s v="Paper"/>
    <n v="166.44"/>
    <n v="3"/>
    <n v="0"/>
    <n v="79.891199999999998"/>
  </r>
  <r>
    <s v="Standard Class"/>
    <x v="0"/>
    <x v="1969"/>
    <s v="United States"/>
    <s v="Tulsa"/>
    <s v="Oklahoma"/>
    <n v="74133"/>
    <x v="2"/>
    <x v="2"/>
    <s v="Accessories"/>
    <n v="291.95999999999998"/>
    <n v="4"/>
    <n v="0"/>
    <n v="102.18600000000001"/>
  </r>
  <r>
    <s v="Standard Class"/>
    <x v="2"/>
    <x v="1970"/>
    <s v="United States"/>
    <s v="Chicago"/>
    <s v="Illinois"/>
    <n v="60623"/>
    <x v="2"/>
    <x v="1"/>
    <s v="Art"/>
    <n v="6.4080000000000004"/>
    <n v="3"/>
    <n v="0.2"/>
    <n v="0.64080000000000004"/>
  </r>
  <r>
    <s v="Standard Class"/>
    <x v="2"/>
    <x v="1971"/>
    <s v="United States"/>
    <s v="Chicago"/>
    <s v="Illinois"/>
    <n v="60623"/>
    <x v="2"/>
    <x v="2"/>
    <s v="Accessories"/>
    <n v="408.74400000000003"/>
    <n v="7"/>
    <n v="0.2"/>
    <n v="76.639499999999998"/>
  </r>
  <r>
    <s v="Standard Class"/>
    <x v="0"/>
    <x v="1972"/>
    <s v="United States"/>
    <s v="Chicago"/>
    <s v="Illinois"/>
    <n v="60610"/>
    <x v="2"/>
    <x v="1"/>
    <s v="Binders"/>
    <n v="5.1040000000000001"/>
    <n v="4"/>
    <n v="0.8"/>
    <n v="-8.6768000000000001"/>
  </r>
  <r>
    <s v="Standard Class"/>
    <x v="0"/>
    <x v="1973"/>
    <s v="United States"/>
    <s v="Chicago"/>
    <s v="Illinois"/>
    <n v="60610"/>
    <x v="2"/>
    <x v="1"/>
    <s v="Fasteners"/>
    <n v="2.8959999999999999"/>
    <n v="2"/>
    <n v="0.2"/>
    <n v="0.47060000000000002"/>
  </r>
  <r>
    <s v="Standard Class"/>
    <x v="0"/>
    <x v="1974"/>
    <s v="United States"/>
    <s v="Chicago"/>
    <s v="Illinois"/>
    <n v="60610"/>
    <x v="2"/>
    <x v="2"/>
    <s v="Accessories"/>
    <n v="35.015999999999998"/>
    <n v="3"/>
    <n v="0.2"/>
    <n v="-2.1884999999999999"/>
  </r>
  <r>
    <s v="Second Class"/>
    <x v="1"/>
    <x v="1975"/>
    <s v="United States"/>
    <s v="Montgomery"/>
    <s v="Alabama"/>
    <n v="36116"/>
    <x v="0"/>
    <x v="1"/>
    <s v="Storage"/>
    <n v="275.97000000000003"/>
    <n v="3"/>
    <n v="0"/>
    <n v="11.0388"/>
  </r>
  <r>
    <s v="Second Class"/>
    <x v="1"/>
    <x v="1976"/>
    <s v="United States"/>
    <s v="Montgomery"/>
    <s v="Alabama"/>
    <n v="36116"/>
    <x v="0"/>
    <x v="2"/>
    <s v="Phones"/>
    <n v="1394.95"/>
    <n v="5"/>
    <n v="0"/>
    <n v="362.68700000000001"/>
  </r>
  <r>
    <s v="Second Class"/>
    <x v="1"/>
    <x v="1977"/>
    <s v="United States"/>
    <s v="Montgomery"/>
    <s v="Alabama"/>
    <n v="36116"/>
    <x v="0"/>
    <x v="0"/>
    <s v="Chairs"/>
    <n v="545.88"/>
    <n v="6"/>
    <n v="0"/>
    <n v="70.964399999999998"/>
  </r>
  <r>
    <s v="Standard Class"/>
    <x v="0"/>
    <x v="1978"/>
    <s v="United States"/>
    <s v="Salem"/>
    <s v="Oregon"/>
    <n v="97301"/>
    <x v="1"/>
    <x v="1"/>
    <s v="Art"/>
    <n v="5.2480000000000002"/>
    <n v="2"/>
    <n v="0.2"/>
    <n v="0.59040000000000004"/>
  </r>
  <r>
    <s v="Same Day"/>
    <x v="0"/>
    <x v="1979"/>
    <s v="United States"/>
    <s v="Glendale"/>
    <s v="Arizona"/>
    <n v="85301"/>
    <x v="1"/>
    <x v="0"/>
    <s v="Chairs"/>
    <n v="933.53599999999994"/>
    <n v="4"/>
    <n v="0.2"/>
    <n v="105.0228"/>
  </r>
  <r>
    <s v="Same Day"/>
    <x v="0"/>
    <x v="1980"/>
    <s v="United States"/>
    <s v="Glendale"/>
    <s v="Arizona"/>
    <n v="85301"/>
    <x v="1"/>
    <x v="1"/>
    <s v="Storage"/>
    <n v="42.975999999999999"/>
    <n v="4"/>
    <n v="0.2"/>
    <n v="4.2976000000000001"/>
  </r>
  <r>
    <s v="Second Class"/>
    <x v="1"/>
    <x v="1981"/>
    <s v="United States"/>
    <s v="Columbus"/>
    <s v="Georgia"/>
    <n v="31907"/>
    <x v="0"/>
    <x v="1"/>
    <s v="Binders"/>
    <n v="3.76"/>
    <n v="2"/>
    <n v="0"/>
    <n v="1.8048"/>
  </r>
  <r>
    <s v="Standard Class"/>
    <x v="0"/>
    <x v="1982"/>
    <s v="United States"/>
    <s v="Oklahoma City"/>
    <s v="Oklahoma"/>
    <n v="73120"/>
    <x v="2"/>
    <x v="2"/>
    <s v="Phones"/>
    <n v="479.96"/>
    <n v="4"/>
    <n v="0"/>
    <n v="134.3888"/>
  </r>
  <r>
    <s v="Second Class"/>
    <x v="1"/>
    <x v="1983"/>
    <s v="United States"/>
    <s v="Brentwood"/>
    <s v="California"/>
    <n v="94513"/>
    <x v="1"/>
    <x v="1"/>
    <s v="Appliances"/>
    <n v="320.88"/>
    <n v="6"/>
    <n v="0"/>
    <n v="93.055199999999999"/>
  </r>
  <r>
    <s v="Second Class"/>
    <x v="1"/>
    <x v="1984"/>
    <s v="United States"/>
    <s v="Brentwood"/>
    <s v="California"/>
    <n v="94513"/>
    <x v="1"/>
    <x v="0"/>
    <s v="Furnishings"/>
    <n v="23.88"/>
    <n v="3"/>
    <n v="0"/>
    <n v="10.507199999999999"/>
  </r>
  <r>
    <s v="Second Class"/>
    <x v="1"/>
    <x v="1985"/>
    <s v="United States"/>
    <s v="Brentwood"/>
    <s v="California"/>
    <n v="94513"/>
    <x v="1"/>
    <x v="1"/>
    <s v="Paper"/>
    <n v="26.76"/>
    <n v="4"/>
    <n v="0"/>
    <n v="12.3096"/>
  </r>
  <r>
    <s v="First Class"/>
    <x v="0"/>
    <x v="1986"/>
    <s v="United States"/>
    <s v="Columbus"/>
    <s v="Ohio"/>
    <n v="43229"/>
    <x v="3"/>
    <x v="2"/>
    <s v="Copiers"/>
    <n v="1439.9760000000001"/>
    <n v="4"/>
    <n v="0.4"/>
    <n v="191.99680000000001"/>
  </r>
  <r>
    <s v="Standard Class"/>
    <x v="0"/>
    <x v="1987"/>
    <s v="United States"/>
    <s v="Springfield"/>
    <s v="Missouri"/>
    <n v="65807"/>
    <x v="2"/>
    <x v="1"/>
    <s v="Binders"/>
    <n v="17.22"/>
    <n v="3"/>
    <n v="0"/>
    <n v="7.9211999999999998"/>
  </r>
  <r>
    <s v="Standard Class"/>
    <x v="0"/>
    <x v="1988"/>
    <s v="United States"/>
    <s v="Springfield"/>
    <s v="Missouri"/>
    <n v="65807"/>
    <x v="2"/>
    <x v="0"/>
    <s v="Tables"/>
    <n v="1024.3800000000001"/>
    <n v="7"/>
    <n v="0"/>
    <n v="215.1198"/>
  </r>
  <r>
    <s v="Standard Class"/>
    <x v="0"/>
    <x v="1989"/>
    <s v="United States"/>
    <s v="Springfield"/>
    <s v="Missouri"/>
    <n v="65807"/>
    <x v="2"/>
    <x v="1"/>
    <s v="Envelopes"/>
    <n v="26.22"/>
    <n v="3"/>
    <n v="0"/>
    <n v="12.323399999999999"/>
  </r>
  <r>
    <s v="Standard Class"/>
    <x v="0"/>
    <x v="1990"/>
    <s v="United States"/>
    <s v="Springfield"/>
    <s v="Missouri"/>
    <n v="65807"/>
    <x v="2"/>
    <x v="1"/>
    <s v="Paper"/>
    <n v="17.34"/>
    <n v="3"/>
    <n v="0"/>
    <n v="8.4966000000000008"/>
  </r>
  <r>
    <s v="Standard Class"/>
    <x v="0"/>
    <x v="1991"/>
    <s v="United States"/>
    <s v="Philadelphia"/>
    <s v="Pennsylvania"/>
    <n v="19134"/>
    <x v="3"/>
    <x v="1"/>
    <s v="Binders"/>
    <n v="4.9560000000000004"/>
    <n v="4"/>
    <n v="0.7"/>
    <n v="-3.7995999999999999"/>
  </r>
  <r>
    <s v="Standard Class"/>
    <x v="2"/>
    <x v="1992"/>
    <s v="United States"/>
    <s v="Springfield"/>
    <s v="Oregon"/>
    <n v="97477"/>
    <x v="1"/>
    <x v="1"/>
    <s v="Labels"/>
    <n v="71.040000000000006"/>
    <n v="6"/>
    <n v="0.2"/>
    <n v="26.64"/>
  </r>
  <r>
    <s v="Standard Class"/>
    <x v="2"/>
    <x v="1993"/>
    <s v="United States"/>
    <s v="Springfield"/>
    <s v="Oregon"/>
    <n v="97477"/>
    <x v="1"/>
    <x v="1"/>
    <s v="Art"/>
    <n v="5.3440000000000003"/>
    <n v="2"/>
    <n v="0.2"/>
    <n v="0.73480000000000001"/>
  </r>
  <r>
    <s v="Standard Class"/>
    <x v="2"/>
    <x v="1994"/>
    <s v="United States"/>
    <s v="Springfield"/>
    <s v="Oregon"/>
    <n v="97477"/>
    <x v="1"/>
    <x v="1"/>
    <s v="Fasteners"/>
    <n v="11.304"/>
    <n v="3"/>
    <n v="0.2"/>
    <n v="-2.1194999999999999"/>
  </r>
  <r>
    <s v="Second Class"/>
    <x v="0"/>
    <x v="1995"/>
    <s v="United States"/>
    <s v="Houston"/>
    <s v="Texas"/>
    <n v="77036"/>
    <x v="2"/>
    <x v="1"/>
    <s v="Appliances"/>
    <n v="294.62"/>
    <n v="5"/>
    <n v="0.8"/>
    <n v="-766.01199999999994"/>
  </r>
  <r>
    <s v="Second Class"/>
    <x v="0"/>
    <x v="1996"/>
    <s v="United States"/>
    <s v="Houston"/>
    <s v="Texas"/>
    <n v="77036"/>
    <x v="2"/>
    <x v="0"/>
    <s v="Furnishings"/>
    <n v="8.7520000000000007"/>
    <n v="4"/>
    <n v="0.6"/>
    <n v="-3.7195999999999998"/>
  </r>
  <r>
    <s v="First Class"/>
    <x v="1"/>
    <x v="1997"/>
    <s v="United States"/>
    <s v="Chesapeake"/>
    <s v="Virginia"/>
    <n v="23320"/>
    <x v="0"/>
    <x v="1"/>
    <s v="Labels"/>
    <n v="15"/>
    <n v="4"/>
    <n v="0"/>
    <n v="7.2"/>
  </r>
  <r>
    <s v="First Class"/>
    <x v="1"/>
    <x v="1998"/>
    <s v="United States"/>
    <s v="Chesapeake"/>
    <s v="Virginia"/>
    <n v="23320"/>
    <x v="0"/>
    <x v="2"/>
    <s v="Phones"/>
    <n v="161.61000000000001"/>
    <n v="1"/>
    <n v="0"/>
    <n v="42.018599999999999"/>
  </r>
  <r>
    <s v="First Class"/>
    <x v="1"/>
    <x v="1999"/>
    <s v="United States"/>
    <s v="Chesapeake"/>
    <s v="Virginia"/>
    <n v="23320"/>
    <x v="0"/>
    <x v="2"/>
    <s v="Phones"/>
    <n v="144.94999999999999"/>
    <n v="5"/>
    <n v="0"/>
    <n v="42.035499999999999"/>
  </r>
  <r>
    <s v="Standard Class"/>
    <x v="0"/>
    <x v="2000"/>
    <s v="United States"/>
    <s v="Pasadena"/>
    <s v="California"/>
    <n v="91104"/>
    <x v="1"/>
    <x v="2"/>
    <s v="Accessories"/>
    <n v="199.95"/>
    <n v="5"/>
    <n v="0"/>
    <n v="21.994499999999999"/>
  </r>
  <r>
    <s v="Standard Class"/>
    <x v="0"/>
    <x v="2001"/>
    <s v="United States"/>
    <s v="Pasadena"/>
    <s v="California"/>
    <n v="91104"/>
    <x v="1"/>
    <x v="1"/>
    <s v="Art"/>
    <n v="41.86"/>
    <n v="7"/>
    <n v="0"/>
    <n v="14.2324"/>
  </r>
  <r>
    <s v="Second Class"/>
    <x v="0"/>
    <x v="2002"/>
    <s v="United States"/>
    <s v="Louisville"/>
    <s v="Kentucky"/>
    <n v="40214"/>
    <x v="0"/>
    <x v="1"/>
    <s v="Storage"/>
    <n v="95.94"/>
    <n v="3"/>
    <n v="0"/>
    <n v="9.5939999999999994"/>
  </r>
  <r>
    <s v="Second Class"/>
    <x v="0"/>
    <x v="2003"/>
    <s v="United States"/>
    <s v="Louisville"/>
    <s v="Kentucky"/>
    <n v="40214"/>
    <x v="0"/>
    <x v="0"/>
    <s v="Chairs"/>
    <n v="304.45"/>
    <n v="5"/>
    <n v="0"/>
    <n v="76.112499999999997"/>
  </r>
  <r>
    <s v="Standard Class"/>
    <x v="2"/>
    <x v="2004"/>
    <s v="United States"/>
    <s v="Lubbock"/>
    <s v="Texas"/>
    <n v="79424"/>
    <x v="2"/>
    <x v="1"/>
    <s v="Binders"/>
    <n v="11.364000000000001"/>
    <n v="3"/>
    <n v="0.8"/>
    <n v="-17.045999999999999"/>
  </r>
  <r>
    <s v="Standard Class"/>
    <x v="1"/>
    <x v="2005"/>
    <s v="United States"/>
    <s v="Columbia"/>
    <s v="Missouri"/>
    <n v="65203"/>
    <x v="2"/>
    <x v="1"/>
    <s v="Art"/>
    <n v="29.68"/>
    <n v="7"/>
    <n v="0"/>
    <n v="11.575200000000001"/>
  </r>
  <r>
    <s v="Standard Class"/>
    <x v="1"/>
    <x v="2006"/>
    <s v="United States"/>
    <s v="Columbia"/>
    <s v="Missouri"/>
    <n v="65203"/>
    <x v="2"/>
    <x v="2"/>
    <s v="Accessories"/>
    <n v="47.53"/>
    <n v="7"/>
    <n v="0"/>
    <n v="16.1602"/>
  </r>
  <r>
    <s v="First Class"/>
    <x v="0"/>
    <x v="2007"/>
    <s v="United States"/>
    <s v="Chicago"/>
    <s v="Illinois"/>
    <n v="60623"/>
    <x v="2"/>
    <x v="0"/>
    <s v="Bookcases"/>
    <n v="183.37200000000001"/>
    <n v="2"/>
    <n v="0.3"/>
    <n v="-36.674399999999999"/>
  </r>
  <r>
    <s v="Standard Class"/>
    <x v="0"/>
    <x v="2008"/>
    <s v="United States"/>
    <s v="Johnson City"/>
    <s v="Tennessee"/>
    <n v="37604"/>
    <x v="0"/>
    <x v="1"/>
    <s v="Art"/>
    <n v="4.2240000000000002"/>
    <n v="3"/>
    <n v="0.2"/>
    <n v="0.47520000000000001"/>
  </r>
  <r>
    <s v="Standard Class"/>
    <x v="0"/>
    <x v="2009"/>
    <s v="United States"/>
    <s v="Johnson City"/>
    <s v="Tennessee"/>
    <n v="37604"/>
    <x v="0"/>
    <x v="1"/>
    <s v="Appliances"/>
    <n v="333.05599999999998"/>
    <n v="2"/>
    <n v="0.2"/>
    <n v="29.142399999999999"/>
  </r>
  <r>
    <s v="Standard Class"/>
    <x v="0"/>
    <x v="2010"/>
    <s v="United States"/>
    <s v="Johnson City"/>
    <s v="Tennessee"/>
    <n v="37604"/>
    <x v="0"/>
    <x v="1"/>
    <s v="Paper"/>
    <n v="24.896000000000001"/>
    <n v="4"/>
    <n v="0.2"/>
    <n v="7.78"/>
  </r>
  <r>
    <s v="Same Day"/>
    <x v="0"/>
    <x v="2011"/>
    <s v="United States"/>
    <s v="Houston"/>
    <s v="Texas"/>
    <n v="77041"/>
    <x v="2"/>
    <x v="2"/>
    <s v="Accessories"/>
    <n v="159.98400000000001"/>
    <n v="2"/>
    <n v="0.2"/>
    <n v="35.996400000000001"/>
  </r>
  <r>
    <s v="Same Day"/>
    <x v="0"/>
    <x v="2012"/>
    <s v="United States"/>
    <s v="Houston"/>
    <s v="Texas"/>
    <n v="77041"/>
    <x v="2"/>
    <x v="1"/>
    <s v="Storage"/>
    <n v="46.344000000000001"/>
    <n v="3"/>
    <n v="0.2"/>
    <n v="4.6344000000000003"/>
  </r>
  <r>
    <s v="Standard Class"/>
    <x v="0"/>
    <x v="2013"/>
    <s v="United States"/>
    <s v="Auburn"/>
    <s v="Alabama"/>
    <n v="36830"/>
    <x v="0"/>
    <x v="0"/>
    <s v="Chairs"/>
    <n v="350.98"/>
    <n v="1"/>
    <n v="0"/>
    <n v="84.235200000000006"/>
  </r>
  <r>
    <s v="Standard Class"/>
    <x v="0"/>
    <x v="2014"/>
    <s v="United States"/>
    <s v="Auburn"/>
    <s v="Alabama"/>
    <n v="36830"/>
    <x v="0"/>
    <x v="1"/>
    <s v="Paper"/>
    <n v="13.08"/>
    <n v="2"/>
    <n v="0"/>
    <n v="6.0167999999999999"/>
  </r>
  <r>
    <s v="Standard Class"/>
    <x v="0"/>
    <x v="2015"/>
    <s v="United States"/>
    <s v="Auburn"/>
    <s v="Alabama"/>
    <n v="36830"/>
    <x v="0"/>
    <x v="1"/>
    <s v="Storage"/>
    <n v="900.08"/>
    <n v="4"/>
    <n v="0"/>
    <n v="117.0104"/>
  </r>
  <r>
    <s v="Standard Class"/>
    <x v="0"/>
    <x v="2016"/>
    <s v="United States"/>
    <s v="San Bernardino"/>
    <s v="California"/>
    <n v="92404"/>
    <x v="1"/>
    <x v="1"/>
    <s v="Binders"/>
    <n v="17.568000000000001"/>
    <n v="2"/>
    <n v="0.2"/>
    <n v="6.3684000000000003"/>
  </r>
  <r>
    <s v="Standard Class"/>
    <x v="0"/>
    <x v="2017"/>
    <s v="United States"/>
    <s v="San Bernardino"/>
    <s v="California"/>
    <n v="92404"/>
    <x v="1"/>
    <x v="1"/>
    <s v="Labels"/>
    <n v="14.62"/>
    <n v="2"/>
    <n v="0"/>
    <n v="6.8714000000000004"/>
  </r>
  <r>
    <s v="Standard Class"/>
    <x v="0"/>
    <x v="2018"/>
    <s v="United States"/>
    <s v="San Bernardino"/>
    <s v="California"/>
    <n v="92404"/>
    <x v="1"/>
    <x v="1"/>
    <s v="Supplies"/>
    <n v="33.36"/>
    <n v="4"/>
    <n v="0"/>
    <n v="8.6736000000000004"/>
  </r>
  <r>
    <s v="Standard Class"/>
    <x v="0"/>
    <x v="2019"/>
    <s v="United States"/>
    <s v="San Bernardino"/>
    <s v="California"/>
    <n v="92404"/>
    <x v="1"/>
    <x v="1"/>
    <s v="Paper"/>
    <n v="40.14"/>
    <n v="6"/>
    <n v="0"/>
    <n v="19.668600000000001"/>
  </r>
  <r>
    <s v="First Class"/>
    <x v="2"/>
    <x v="2020"/>
    <s v="United States"/>
    <s v="Providence"/>
    <s v="Rhode Island"/>
    <n v="2908"/>
    <x v="3"/>
    <x v="1"/>
    <s v="Storage"/>
    <n v="1606.23"/>
    <n v="9"/>
    <n v="0"/>
    <n v="481.86900000000003"/>
  </r>
  <r>
    <s v="First Class"/>
    <x v="2"/>
    <x v="2021"/>
    <s v="United States"/>
    <s v="Providence"/>
    <s v="Rhode Island"/>
    <n v="2908"/>
    <x v="3"/>
    <x v="1"/>
    <s v="Paper"/>
    <n v="17.04"/>
    <n v="3"/>
    <n v="0"/>
    <n v="7.6680000000000001"/>
  </r>
  <r>
    <s v="First Class"/>
    <x v="2"/>
    <x v="2022"/>
    <s v="United States"/>
    <s v="Providence"/>
    <s v="Rhode Island"/>
    <n v="2908"/>
    <x v="3"/>
    <x v="1"/>
    <s v="Binders"/>
    <n v="49.53"/>
    <n v="3"/>
    <n v="0"/>
    <n v="23.7744"/>
  </r>
  <r>
    <s v="First Class"/>
    <x v="2"/>
    <x v="2023"/>
    <s v="United States"/>
    <s v="Providence"/>
    <s v="Rhode Island"/>
    <n v="2908"/>
    <x v="3"/>
    <x v="0"/>
    <s v="Chairs"/>
    <n v="872.32"/>
    <n v="4"/>
    <n v="0"/>
    <n v="244.24959999999999"/>
  </r>
  <r>
    <s v="Second Class"/>
    <x v="0"/>
    <x v="2024"/>
    <s v="United States"/>
    <s v="Fresno"/>
    <s v="California"/>
    <n v="93727"/>
    <x v="1"/>
    <x v="1"/>
    <s v="Binders"/>
    <n v="239.12"/>
    <n v="5"/>
    <n v="0.2"/>
    <n v="77.713999999999999"/>
  </r>
  <r>
    <s v="First Class"/>
    <x v="0"/>
    <x v="2025"/>
    <s v="United States"/>
    <s v="Seattle"/>
    <s v="Washington"/>
    <n v="98103"/>
    <x v="1"/>
    <x v="0"/>
    <s v="Bookcases"/>
    <n v="141.96"/>
    <n v="2"/>
    <n v="0"/>
    <n v="39.748800000000003"/>
  </r>
  <r>
    <s v="Second Class"/>
    <x v="2"/>
    <x v="2026"/>
    <s v="United States"/>
    <s v="Lancaster"/>
    <s v="California"/>
    <n v="93534"/>
    <x v="1"/>
    <x v="1"/>
    <s v="Binders"/>
    <n v="33.024000000000001"/>
    <n v="2"/>
    <n v="0.2"/>
    <n v="11.558400000000001"/>
  </r>
  <r>
    <s v="Second Class"/>
    <x v="2"/>
    <x v="2027"/>
    <s v="United States"/>
    <s v="Lancaster"/>
    <s v="California"/>
    <n v="93534"/>
    <x v="1"/>
    <x v="1"/>
    <s v="Binders"/>
    <n v="67.135999999999996"/>
    <n v="4"/>
    <n v="0.2"/>
    <n v="23.497599999999998"/>
  </r>
  <r>
    <s v="Standard Class"/>
    <x v="1"/>
    <x v="2028"/>
    <s v="United States"/>
    <s v="Leominster"/>
    <s v="Massachusetts"/>
    <n v="1453"/>
    <x v="3"/>
    <x v="1"/>
    <s v="Binders"/>
    <n v="14.73"/>
    <n v="3"/>
    <n v="0"/>
    <n v="6.9230999999999998"/>
  </r>
  <r>
    <s v="Standard Class"/>
    <x v="1"/>
    <x v="2029"/>
    <s v="United States"/>
    <s v="Leominster"/>
    <s v="Massachusetts"/>
    <n v="1453"/>
    <x v="3"/>
    <x v="1"/>
    <s v="Storage"/>
    <n v="104.9"/>
    <n v="5"/>
    <n v="0"/>
    <n v="25.175999999999998"/>
  </r>
  <r>
    <s v="Standard Class"/>
    <x v="1"/>
    <x v="2030"/>
    <s v="United States"/>
    <s v="Leominster"/>
    <s v="Massachusetts"/>
    <n v="1453"/>
    <x v="3"/>
    <x v="1"/>
    <s v="Binders"/>
    <n v="61.04"/>
    <n v="4"/>
    <n v="0"/>
    <n v="30.52"/>
  </r>
  <r>
    <s v="Standard Class"/>
    <x v="1"/>
    <x v="2031"/>
    <s v="United States"/>
    <s v="Leominster"/>
    <s v="Massachusetts"/>
    <n v="1453"/>
    <x v="3"/>
    <x v="1"/>
    <s v="Paper"/>
    <n v="10.95"/>
    <n v="3"/>
    <n v="0"/>
    <n v="5.1464999999999996"/>
  </r>
  <r>
    <s v="Standard Class"/>
    <x v="1"/>
    <x v="2032"/>
    <s v="United States"/>
    <s v="Fort Worth"/>
    <s v="Texas"/>
    <n v="76106"/>
    <x v="2"/>
    <x v="1"/>
    <s v="Paper"/>
    <n v="9.3919999999999995"/>
    <n v="2"/>
    <n v="0.2"/>
    <n v="3.2871999999999999"/>
  </r>
  <r>
    <s v="Standard Class"/>
    <x v="1"/>
    <x v="2033"/>
    <s v="United States"/>
    <s v="Fort Worth"/>
    <s v="Texas"/>
    <n v="76106"/>
    <x v="2"/>
    <x v="1"/>
    <s v="Art"/>
    <n v="9.3279999999999994"/>
    <n v="1"/>
    <n v="0.2"/>
    <n v="0.81620000000000004"/>
  </r>
  <r>
    <s v="Standard Class"/>
    <x v="0"/>
    <x v="2034"/>
    <s v="United States"/>
    <s v="Rochester"/>
    <s v="Minnesota"/>
    <n v="55901"/>
    <x v="2"/>
    <x v="1"/>
    <s v="Binders"/>
    <n v="8.26"/>
    <n v="2"/>
    <n v="0"/>
    <n v="3.8822000000000001"/>
  </r>
  <r>
    <s v="Standard Class"/>
    <x v="0"/>
    <x v="2035"/>
    <s v="United States"/>
    <s v="Rochester"/>
    <s v="Minnesota"/>
    <n v="55901"/>
    <x v="2"/>
    <x v="0"/>
    <s v="Chairs"/>
    <n v="269.97000000000003"/>
    <n v="3"/>
    <n v="0"/>
    <n v="51.2943"/>
  </r>
  <r>
    <s v="Standard Class"/>
    <x v="2"/>
    <x v="2036"/>
    <s v="United States"/>
    <s v="Bozeman"/>
    <s v="Montana"/>
    <n v="59715"/>
    <x v="1"/>
    <x v="1"/>
    <s v="Paper"/>
    <n v="29.04"/>
    <n v="3"/>
    <n v="0"/>
    <n v="13.9392"/>
  </r>
  <r>
    <s v="Standard Class"/>
    <x v="2"/>
    <x v="2037"/>
    <s v="United States"/>
    <s v="Bozeman"/>
    <s v="Montana"/>
    <n v="59715"/>
    <x v="1"/>
    <x v="1"/>
    <s v="Labels"/>
    <n v="14.62"/>
    <n v="2"/>
    <n v="0"/>
    <n v="6.8714000000000004"/>
  </r>
  <r>
    <s v="Standard Class"/>
    <x v="2"/>
    <x v="2038"/>
    <s v="United States"/>
    <s v="Peoria"/>
    <s v="Arizona"/>
    <n v="85345"/>
    <x v="1"/>
    <x v="1"/>
    <s v="Paper"/>
    <n v="11.952"/>
    <n v="3"/>
    <n v="0.2"/>
    <n v="4.3326000000000002"/>
  </r>
  <r>
    <s v="Standard Class"/>
    <x v="2"/>
    <x v="2039"/>
    <s v="United States"/>
    <s v="Peoria"/>
    <s v="Arizona"/>
    <n v="85345"/>
    <x v="1"/>
    <x v="1"/>
    <s v="Binders"/>
    <n v="4.5359999999999996"/>
    <n v="7"/>
    <n v="0.7"/>
    <n v="-3.3264"/>
  </r>
  <r>
    <s v="Standard Class"/>
    <x v="2"/>
    <x v="2040"/>
    <s v="United States"/>
    <s v="Peoria"/>
    <s v="Arizona"/>
    <n v="85345"/>
    <x v="1"/>
    <x v="1"/>
    <s v="Binders"/>
    <n v="9.1560000000000006"/>
    <n v="2"/>
    <n v="0.7"/>
    <n v="-6.1040000000000001"/>
  </r>
  <r>
    <s v="Standard Class"/>
    <x v="2"/>
    <x v="2041"/>
    <s v="United States"/>
    <s v="Peoria"/>
    <s v="Arizona"/>
    <n v="85345"/>
    <x v="1"/>
    <x v="0"/>
    <s v="Furnishings"/>
    <n v="75.36"/>
    <n v="5"/>
    <n v="0.2"/>
    <n v="20.724"/>
  </r>
  <r>
    <s v="Standard Class"/>
    <x v="1"/>
    <x v="2042"/>
    <s v="United States"/>
    <s v="San Diego"/>
    <s v="California"/>
    <n v="92105"/>
    <x v="1"/>
    <x v="1"/>
    <s v="Binders"/>
    <n v="57.503999999999998"/>
    <n v="6"/>
    <n v="0.2"/>
    <n v="20.1264"/>
  </r>
  <r>
    <s v="Standard Class"/>
    <x v="1"/>
    <x v="2043"/>
    <s v="United States"/>
    <s v="Lakewood"/>
    <s v="Ohio"/>
    <n v="44107"/>
    <x v="3"/>
    <x v="1"/>
    <s v="Art"/>
    <n v="38.863999999999997"/>
    <n v="7"/>
    <n v="0.2"/>
    <n v="7.7728000000000002"/>
  </r>
  <r>
    <s v="Standard Class"/>
    <x v="1"/>
    <x v="2044"/>
    <s v="United States"/>
    <s v="Houston"/>
    <s v="Texas"/>
    <n v="77095"/>
    <x v="2"/>
    <x v="1"/>
    <s v="Paper"/>
    <n v="15.552"/>
    <n v="3"/>
    <n v="0.2"/>
    <n v="5.4432"/>
  </r>
  <r>
    <s v="Standard Class"/>
    <x v="1"/>
    <x v="2045"/>
    <s v="United States"/>
    <s v="Perth Amboy"/>
    <s v="New Jersey"/>
    <n v="8861"/>
    <x v="3"/>
    <x v="1"/>
    <s v="Appliances"/>
    <n v="162.63999999999999"/>
    <n v="2"/>
    <n v="0"/>
    <n v="45.539200000000001"/>
  </r>
  <r>
    <s v="Standard Class"/>
    <x v="1"/>
    <x v="2046"/>
    <s v="United States"/>
    <s v="Perth Amboy"/>
    <s v="New Jersey"/>
    <n v="8861"/>
    <x v="3"/>
    <x v="2"/>
    <s v="Phones"/>
    <n v="597"/>
    <n v="3"/>
    <n v="0"/>
    <n v="280.58999999999997"/>
  </r>
  <r>
    <s v="Standard Class"/>
    <x v="1"/>
    <x v="2047"/>
    <s v="United States"/>
    <s v="Perth Amboy"/>
    <s v="New Jersey"/>
    <n v="8861"/>
    <x v="3"/>
    <x v="1"/>
    <s v="Paper"/>
    <n v="55.48"/>
    <n v="1"/>
    <n v="0"/>
    <n v="26.630400000000002"/>
  </r>
  <r>
    <s v="First Class"/>
    <x v="0"/>
    <x v="2048"/>
    <s v="United States"/>
    <s v="Philadelphia"/>
    <s v="Pennsylvania"/>
    <n v="19134"/>
    <x v="3"/>
    <x v="0"/>
    <s v="Furnishings"/>
    <n v="289.8"/>
    <n v="7"/>
    <n v="0.2"/>
    <n v="36.225000000000001"/>
  </r>
  <r>
    <s v="First Class"/>
    <x v="0"/>
    <x v="2049"/>
    <s v="United States"/>
    <s v="Philadelphia"/>
    <s v="Pennsylvania"/>
    <n v="19134"/>
    <x v="3"/>
    <x v="1"/>
    <s v="Binders"/>
    <n v="2.5019999999999998"/>
    <n v="3"/>
    <n v="0.7"/>
    <n v="-2.0015999999999998"/>
  </r>
  <r>
    <s v="First Class"/>
    <x v="0"/>
    <x v="2050"/>
    <s v="United States"/>
    <s v="Philadelphia"/>
    <s v="Pennsylvania"/>
    <n v="19134"/>
    <x v="3"/>
    <x v="1"/>
    <s v="Binders"/>
    <n v="6.48"/>
    <n v="4"/>
    <n v="0.7"/>
    <n v="-4.7519999999999998"/>
  </r>
  <r>
    <s v="First Class"/>
    <x v="0"/>
    <x v="2051"/>
    <s v="United States"/>
    <s v="Philadelphia"/>
    <s v="Pennsylvania"/>
    <n v="19134"/>
    <x v="3"/>
    <x v="0"/>
    <s v="Chairs"/>
    <n v="341.488"/>
    <n v="8"/>
    <n v="0.3"/>
    <n v="-73.176000000000002"/>
  </r>
  <r>
    <s v="First Class"/>
    <x v="0"/>
    <x v="2052"/>
    <s v="United States"/>
    <s v="Philadelphia"/>
    <s v="Pennsylvania"/>
    <n v="19134"/>
    <x v="3"/>
    <x v="1"/>
    <s v="Art"/>
    <n v="11.12"/>
    <n v="5"/>
    <n v="0.2"/>
    <n v="0.83399999999999996"/>
  </r>
  <r>
    <s v="First Class"/>
    <x v="0"/>
    <x v="2053"/>
    <s v="United States"/>
    <s v="Philadelphia"/>
    <s v="Pennsylvania"/>
    <n v="19134"/>
    <x v="3"/>
    <x v="0"/>
    <s v="Furnishings"/>
    <n v="25.344000000000001"/>
    <n v="6"/>
    <n v="0.2"/>
    <n v="3.4847999999999999"/>
  </r>
  <r>
    <s v="Standard Class"/>
    <x v="0"/>
    <x v="2054"/>
    <s v="United States"/>
    <s v="Richmond"/>
    <s v="Indiana"/>
    <n v="47374"/>
    <x v="2"/>
    <x v="0"/>
    <s v="Furnishings"/>
    <n v="17.309999999999999"/>
    <n v="3"/>
    <n v="0"/>
    <n v="5.1929999999999996"/>
  </r>
  <r>
    <s v="First Class"/>
    <x v="0"/>
    <x v="2055"/>
    <s v="United States"/>
    <s v="Detroit"/>
    <s v="Michigan"/>
    <n v="48227"/>
    <x v="2"/>
    <x v="2"/>
    <s v="Accessories"/>
    <n v="199.95"/>
    <n v="5"/>
    <n v="0"/>
    <n v="63.984000000000002"/>
  </r>
  <r>
    <s v="First Class"/>
    <x v="0"/>
    <x v="2056"/>
    <s v="United States"/>
    <s v="Detroit"/>
    <s v="Michigan"/>
    <n v="48227"/>
    <x v="2"/>
    <x v="0"/>
    <s v="Chairs"/>
    <n v="1586.69"/>
    <n v="7"/>
    <n v="0"/>
    <n v="412.5394"/>
  </r>
  <r>
    <s v="First Class"/>
    <x v="0"/>
    <x v="2057"/>
    <s v="United States"/>
    <s v="Detroit"/>
    <s v="Michigan"/>
    <n v="48227"/>
    <x v="2"/>
    <x v="2"/>
    <s v="Accessories"/>
    <n v="84.99"/>
    <n v="1"/>
    <n v="0"/>
    <n v="30.596399999999999"/>
  </r>
  <r>
    <s v="First Class"/>
    <x v="0"/>
    <x v="2058"/>
    <s v="United States"/>
    <s v="Detroit"/>
    <s v="Michigan"/>
    <n v="48227"/>
    <x v="2"/>
    <x v="0"/>
    <s v="Tables"/>
    <n v="411.8"/>
    <n v="2"/>
    <n v="0"/>
    <n v="70.006"/>
  </r>
  <r>
    <s v="Standard Class"/>
    <x v="1"/>
    <x v="2059"/>
    <s v="United States"/>
    <s v="Los Angeles"/>
    <s v="California"/>
    <n v="90049"/>
    <x v="1"/>
    <x v="1"/>
    <s v="Fasteners"/>
    <n v="11.34"/>
    <n v="3"/>
    <n v="0"/>
    <n v="5.2164000000000001"/>
  </r>
  <r>
    <s v="Standard Class"/>
    <x v="1"/>
    <x v="2060"/>
    <s v="United States"/>
    <s v="Los Angeles"/>
    <s v="California"/>
    <n v="90049"/>
    <x v="1"/>
    <x v="1"/>
    <s v="Storage"/>
    <n v="80.3"/>
    <n v="5"/>
    <n v="0"/>
    <n v="20.878"/>
  </r>
  <r>
    <s v="Standard Class"/>
    <x v="1"/>
    <x v="2061"/>
    <s v="United States"/>
    <s v="Los Angeles"/>
    <s v="California"/>
    <n v="90049"/>
    <x v="1"/>
    <x v="1"/>
    <s v="Binders"/>
    <n v="15.968"/>
    <n v="2"/>
    <n v="0.2"/>
    <n v="5.3891999999999998"/>
  </r>
  <r>
    <s v="Standard Class"/>
    <x v="1"/>
    <x v="2062"/>
    <s v="United States"/>
    <s v="Los Angeles"/>
    <s v="California"/>
    <n v="90049"/>
    <x v="1"/>
    <x v="1"/>
    <s v="Paper"/>
    <n v="64.739999999999995"/>
    <n v="13"/>
    <n v="0"/>
    <n v="30.427800000000001"/>
  </r>
  <r>
    <s v="Standard Class"/>
    <x v="1"/>
    <x v="2063"/>
    <s v="United States"/>
    <s v="Los Angeles"/>
    <s v="California"/>
    <n v="90049"/>
    <x v="1"/>
    <x v="1"/>
    <s v="Binders"/>
    <n v="19.295999999999999"/>
    <n v="3"/>
    <n v="0.2"/>
    <n v="6.03"/>
  </r>
  <r>
    <s v="Standard Class"/>
    <x v="1"/>
    <x v="2064"/>
    <s v="United States"/>
    <s v="Los Angeles"/>
    <s v="California"/>
    <n v="90049"/>
    <x v="1"/>
    <x v="1"/>
    <s v="Storage"/>
    <n v="405.64"/>
    <n v="4"/>
    <n v="0"/>
    <n v="12.1692"/>
  </r>
  <r>
    <s v="Standard Class"/>
    <x v="1"/>
    <x v="2065"/>
    <s v="United States"/>
    <s v="Los Angeles"/>
    <s v="California"/>
    <n v="90049"/>
    <x v="1"/>
    <x v="0"/>
    <s v="Chairs"/>
    <n v="146.352"/>
    <n v="3"/>
    <n v="0.2"/>
    <n v="-9.1470000000000002"/>
  </r>
  <r>
    <s v="Standard Class"/>
    <x v="1"/>
    <x v="2066"/>
    <s v="United States"/>
    <s v="Los Angeles"/>
    <s v="California"/>
    <n v="90049"/>
    <x v="1"/>
    <x v="2"/>
    <s v="Accessories"/>
    <n v="251.91"/>
    <n v="9"/>
    <n v="0"/>
    <n v="47.862900000000003"/>
  </r>
  <r>
    <s v="Standard Class"/>
    <x v="1"/>
    <x v="2067"/>
    <s v="United States"/>
    <s v="Los Angeles"/>
    <s v="California"/>
    <n v="90049"/>
    <x v="1"/>
    <x v="1"/>
    <s v="Art"/>
    <n v="12.39"/>
    <n v="3"/>
    <n v="0"/>
    <n v="3.7170000000000001"/>
  </r>
  <r>
    <s v="Standard Class"/>
    <x v="0"/>
    <x v="2068"/>
    <s v="United States"/>
    <s v="Pomona"/>
    <s v="California"/>
    <n v="91767"/>
    <x v="1"/>
    <x v="2"/>
    <s v="Accessories"/>
    <n v="199.96"/>
    <n v="4"/>
    <n v="0"/>
    <n v="69.986000000000004"/>
  </r>
  <r>
    <s v="Standard Class"/>
    <x v="0"/>
    <x v="2069"/>
    <s v="United States"/>
    <s v="Pomona"/>
    <s v="California"/>
    <n v="91767"/>
    <x v="1"/>
    <x v="0"/>
    <s v="Tables"/>
    <n v="710.83199999999999"/>
    <n v="3"/>
    <n v="0.2"/>
    <n v="-97.739400000000003"/>
  </r>
  <r>
    <s v="Second Class"/>
    <x v="1"/>
    <x v="2070"/>
    <s v="United States"/>
    <s v="Philadelphia"/>
    <s v="Pennsylvania"/>
    <n v="19134"/>
    <x v="3"/>
    <x v="1"/>
    <s v="Binders"/>
    <n v="1.9410000000000001"/>
    <n v="1"/>
    <n v="0.7"/>
    <n v="-1.294"/>
  </r>
  <r>
    <s v="Standard Class"/>
    <x v="0"/>
    <x v="2071"/>
    <s v="United States"/>
    <s v="Ontario"/>
    <s v="California"/>
    <n v="91761"/>
    <x v="1"/>
    <x v="0"/>
    <s v="Chairs"/>
    <n v="283.92"/>
    <n v="5"/>
    <n v="0.2"/>
    <n v="-46.137"/>
  </r>
  <r>
    <s v="Standard Class"/>
    <x v="1"/>
    <x v="2072"/>
    <s v="United States"/>
    <s v="Seattle"/>
    <s v="Washington"/>
    <n v="98105"/>
    <x v="1"/>
    <x v="1"/>
    <s v="Binders"/>
    <n v="7.3120000000000003"/>
    <n v="2"/>
    <n v="0.2"/>
    <n v="2.5592000000000001"/>
  </r>
  <r>
    <s v="Second Class"/>
    <x v="2"/>
    <x v="2073"/>
    <s v="United States"/>
    <s v="Brentwood"/>
    <s v="California"/>
    <n v="94513"/>
    <x v="1"/>
    <x v="2"/>
    <s v="Accessories"/>
    <n v="59.97"/>
    <n v="3"/>
    <n v="0"/>
    <n v="13.793100000000001"/>
  </r>
  <r>
    <s v="Second Class"/>
    <x v="2"/>
    <x v="2074"/>
    <s v="United States"/>
    <s v="Brentwood"/>
    <s v="California"/>
    <n v="94513"/>
    <x v="1"/>
    <x v="2"/>
    <s v="Phones"/>
    <n v="761.54399999999998"/>
    <n v="7"/>
    <n v="0.2"/>
    <n v="66.635099999999994"/>
  </r>
  <r>
    <s v="Standard Class"/>
    <x v="0"/>
    <x v="2075"/>
    <s v="United States"/>
    <s v="San Francisco"/>
    <s v="California"/>
    <n v="94122"/>
    <x v="1"/>
    <x v="0"/>
    <s v="Furnishings"/>
    <n v="58.2"/>
    <n v="3"/>
    <n v="0"/>
    <n v="28.518000000000001"/>
  </r>
  <r>
    <s v="First Class"/>
    <x v="0"/>
    <x v="2076"/>
    <s v="United States"/>
    <s v="Baltimore"/>
    <s v="Maryland"/>
    <n v="21215"/>
    <x v="3"/>
    <x v="1"/>
    <s v="Paper"/>
    <n v="39.9"/>
    <n v="5"/>
    <n v="0"/>
    <n v="19.95"/>
  </r>
  <r>
    <s v="First Class"/>
    <x v="0"/>
    <x v="2077"/>
    <s v="United States"/>
    <s v="Baltimore"/>
    <s v="Maryland"/>
    <n v="21215"/>
    <x v="3"/>
    <x v="1"/>
    <s v="Appliances"/>
    <n v="90.86"/>
    <n v="7"/>
    <n v="0"/>
    <n v="26.349399999999999"/>
  </r>
  <r>
    <s v="First Class"/>
    <x v="0"/>
    <x v="2078"/>
    <s v="United States"/>
    <s v="Baltimore"/>
    <s v="Maryland"/>
    <n v="21215"/>
    <x v="3"/>
    <x v="1"/>
    <s v="Paper"/>
    <n v="94.85"/>
    <n v="5"/>
    <n v="0"/>
    <n v="45.527999999999999"/>
  </r>
  <r>
    <s v="Standard Class"/>
    <x v="0"/>
    <x v="2079"/>
    <s v="United States"/>
    <s v="Phoenix"/>
    <s v="Arizona"/>
    <n v="85023"/>
    <x v="1"/>
    <x v="1"/>
    <s v="Paper"/>
    <n v="106.232"/>
    <n v="7"/>
    <n v="0.2"/>
    <n v="37.181199999999997"/>
  </r>
  <r>
    <s v="Standard Class"/>
    <x v="0"/>
    <x v="2080"/>
    <s v="United States"/>
    <s v="Phoenix"/>
    <s v="Arizona"/>
    <n v="85023"/>
    <x v="1"/>
    <x v="2"/>
    <s v="Phones"/>
    <n v="111.98399999999999"/>
    <n v="2"/>
    <n v="0.2"/>
    <n v="11.198399999999999"/>
  </r>
  <r>
    <s v="Standard Class"/>
    <x v="0"/>
    <x v="2081"/>
    <s v="United States"/>
    <s v="Phoenix"/>
    <s v="Arizona"/>
    <n v="85023"/>
    <x v="1"/>
    <x v="0"/>
    <s v="Furnishings"/>
    <n v="7.7119999999999997"/>
    <n v="2"/>
    <n v="0.2"/>
    <n v="1.7352000000000001"/>
  </r>
  <r>
    <s v="Standard Class"/>
    <x v="0"/>
    <x v="2082"/>
    <s v="United States"/>
    <s v="Los Angeles"/>
    <s v="California"/>
    <n v="90008"/>
    <x v="1"/>
    <x v="1"/>
    <s v="Paper"/>
    <n v="37.44"/>
    <n v="6"/>
    <n v="0"/>
    <n v="16.847999999999999"/>
  </r>
  <r>
    <s v="Standard Class"/>
    <x v="2"/>
    <x v="2083"/>
    <s v="United States"/>
    <s v="Houston"/>
    <s v="Texas"/>
    <n v="77036"/>
    <x v="2"/>
    <x v="1"/>
    <s v="Labels"/>
    <n v="23.68"/>
    <n v="2"/>
    <n v="0.2"/>
    <n v="8.8800000000000008"/>
  </r>
  <r>
    <s v="Standard Class"/>
    <x v="0"/>
    <x v="2084"/>
    <s v="United States"/>
    <s v="New York City"/>
    <s v="New York"/>
    <n v="10009"/>
    <x v="3"/>
    <x v="1"/>
    <s v="Labels"/>
    <n v="122.12"/>
    <n v="4"/>
    <n v="0"/>
    <n v="56.175199999999997"/>
  </r>
  <r>
    <s v="Standard Class"/>
    <x v="0"/>
    <x v="2085"/>
    <s v="United States"/>
    <s v="New York City"/>
    <s v="New York"/>
    <n v="10009"/>
    <x v="3"/>
    <x v="1"/>
    <s v="Labels"/>
    <n v="18.45"/>
    <n v="5"/>
    <n v="0"/>
    <n v="8.6715"/>
  </r>
  <r>
    <s v="Standard Class"/>
    <x v="0"/>
    <x v="2086"/>
    <s v="United States"/>
    <s v="New York City"/>
    <s v="New York"/>
    <n v="10009"/>
    <x v="3"/>
    <x v="1"/>
    <s v="Storage"/>
    <n v="324.89999999999998"/>
    <n v="5"/>
    <n v="0"/>
    <n v="38.988"/>
  </r>
  <r>
    <s v="Standard Class"/>
    <x v="0"/>
    <x v="2087"/>
    <s v="United States"/>
    <s v="New York City"/>
    <s v="New York"/>
    <n v="10009"/>
    <x v="3"/>
    <x v="1"/>
    <s v="Paper"/>
    <n v="146.72999999999999"/>
    <n v="3"/>
    <n v="0"/>
    <n v="68.963099999999997"/>
  </r>
  <r>
    <s v="Standard Class"/>
    <x v="0"/>
    <x v="2088"/>
    <s v="United States"/>
    <s v="New York City"/>
    <s v="New York"/>
    <n v="10009"/>
    <x v="3"/>
    <x v="1"/>
    <s v="Fasteners"/>
    <n v="3.96"/>
    <n v="2"/>
    <n v="0"/>
    <n v="1.4652000000000001"/>
  </r>
  <r>
    <s v="Standard Class"/>
    <x v="1"/>
    <x v="2089"/>
    <s v="United States"/>
    <s v="Rancho Cucamonga"/>
    <s v="California"/>
    <n v="91730"/>
    <x v="1"/>
    <x v="1"/>
    <s v="Labels"/>
    <n v="5.76"/>
    <n v="2"/>
    <n v="0"/>
    <n v="2.6496"/>
  </r>
  <r>
    <s v="Standard Class"/>
    <x v="0"/>
    <x v="2090"/>
    <s v="United States"/>
    <s v="Wilmington"/>
    <s v="Delaware"/>
    <n v="19805"/>
    <x v="3"/>
    <x v="1"/>
    <s v="Binders"/>
    <n v="26.55"/>
    <n v="3"/>
    <n v="0"/>
    <n v="13.009499999999999"/>
  </r>
  <r>
    <s v="Standard Class"/>
    <x v="0"/>
    <x v="2091"/>
    <s v="United States"/>
    <s v="Wilmington"/>
    <s v="Delaware"/>
    <n v="19805"/>
    <x v="3"/>
    <x v="0"/>
    <s v="Tables"/>
    <n v="310.44299999999998"/>
    <n v="3"/>
    <n v="0.3"/>
    <n v="-48.783900000000003"/>
  </r>
  <r>
    <s v="Standard Class"/>
    <x v="2"/>
    <x v="2092"/>
    <s v="United States"/>
    <s v="Moorhead"/>
    <s v="Minnesota"/>
    <n v="56560"/>
    <x v="2"/>
    <x v="0"/>
    <s v="Chairs"/>
    <n v="479.9"/>
    <n v="5"/>
    <n v="0"/>
    <n v="81.582999999999998"/>
  </r>
  <r>
    <s v="Second Class"/>
    <x v="0"/>
    <x v="2093"/>
    <s v="United States"/>
    <s v="Farmington"/>
    <s v="New Mexico"/>
    <n v="87401"/>
    <x v="1"/>
    <x v="1"/>
    <s v="Supplies"/>
    <n v="12.88"/>
    <n v="1"/>
    <n v="0"/>
    <n v="0.38640000000000002"/>
  </r>
  <r>
    <s v="Standard Class"/>
    <x v="0"/>
    <x v="2094"/>
    <s v="United States"/>
    <s v="Wilmington"/>
    <s v="North Carolina"/>
    <n v="28403"/>
    <x v="0"/>
    <x v="1"/>
    <s v="Art"/>
    <n v="13.12"/>
    <n v="5"/>
    <n v="0.2"/>
    <n v="1.476"/>
  </r>
  <r>
    <s v="Standard Class"/>
    <x v="2"/>
    <x v="2095"/>
    <s v="United States"/>
    <s v="Jackson"/>
    <s v="Mississippi"/>
    <n v="39212"/>
    <x v="0"/>
    <x v="1"/>
    <s v="Binders"/>
    <n v="511.84"/>
    <n v="8"/>
    <n v="0"/>
    <n v="240.56479999999999"/>
  </r>
  <r>
    <s v="Standard Class"/>
    <x v="2"/>
    <x v="2096"/>
    <s v="United States"/>
    <s v="Jackson"/>
    <s v="Mississippi"/>
    <n v="39212"/>
    <x v="0"/>
    <x v="1"/>
    <s v="Art"/>
    <n v="91.96"/>
    <n v="4"/>
    <n v="0"/>
    <n v="25.748799999999999"/>
  </r>
  <r>
    <s v="Standard Class"/>
    <x v="2"/>
    <x v="2097"/>
    <s v="United States"/>
    <s v="Jackson"/>
    <s v="Mississippi"/>
    <n v="39212"/>
    <x v="0"/>
    <x v="1"/>
    <s v="Art"/>
    <n v="8.34"/>
    <n v="3"/>
    <n v="0"/>
    <n v="2.1684000000000001"/>
  </r>
  <r>
    <s v="Standard Class"/>
    <x v="0"/>
    <x v="2098"/>
    <s v="United States"/>
    <s v="Portland"/>
    <s v="Oregon"/>
    <n v="97206"/>
    <x v="1"/>
    <x v="1"/>
    <s v="Storage"/>
    <n v="37.68"/>
    <n v="3"/>
    <n v="0.2"/>
    <n v="2.355"/>
  </r>
  <r>
    <s v="Standard Class"/>
    <x v="0"/>
    <x v="2099"/>
    <s v="United States"/>
    <s v="Portland"/>
    <s v="Oregon"/>
    <n v="97206"/>
    <x v="1"/>
    <x v="2"/>
    <s v="Accessories"/>
    <n v="279.94400000000002"/>
    <n v="7"/>
    <n v="0.2"/>
    <n v="80.483900000000006"/>
  </r>
  <r>
    <s v="Standard Class"/>
    <x v="0"/>
    <x v="2100"/>
    <s v="United States"/>
    <s v="Denver"/>
    <s v="Colorado"/>
    <n v="80219"/>
    <x v="1"/>
    <x v="1"/>
    <s v="Storage"/>
    <n v="636.40800000000002"/>
    <n v="3"/>
    <n v="0.2"/>
    <n v="-15.9102"/>
  </r>
  <r>
    <s v="Standard Class"/>
    <x v="0"/>
    <x v="2101"/>
    <s v="United States"/>
    <s v="Denver"/>
    <s v="Colorado"/>
    <n v="80219"/>
    <x v="1"/>
    <x v="1"/>
    <s v="Art"/>
    <n v="83.168000000000006"/>
    <n v="4"/>
    <n v="0.2"/>
    <n v="9.3564000000000007"/>
  </r>
  <r>
    <s v="Same Day"/>
    <x v="2"/>
    <x v="2102"/>
    <s v="United States"/>
    <s v="Tucson"/>
    <s v="Arizona"/>
    <n v="85705"/>
    <x v="1"/>
    <x v="0"/>
    <s v="Chairs"/>
    <n v="259.13600000000002"/>
    <n v="4"/>
    <n v="0.2"/>
    <n v="-25.913599999999999"/>
  </r>
  <r>
    <s v="Second Class"/>
    <x v="1"/>
    <x v="2103"/>
    <s v="United States"/>
    <s v="New York City"/>
    <s v="New York"/>
    <n v="10009"/>
    <x v="3"/>
    <x v="1"/>
    <s v="Paper"/>
    <n v="221.92"/>
    <n v="4"/>
    <n v="0"/>
    <n v="106.52160000000001"/>
  </r>
  <r>
    <s v="Second Class"/>
    <x v="1"/>
    <x v="2104"/>
    <s v="United States"/>
    <s v="New York City"/>
    <s v="New York"/>
    <n v="10009"/>
    <x v="3"/>
    <x v="2"/>
    <s v="Accessories"/>
    <n v="26"/>
    <n v="2"/>
    <n v="0"/>
    <n v="11.7"/>
  </r>
  <r>
    <s v="Standard Class"/>
    <x v="0"/>
    <x v="2105"/>
    <s v="United States"/>
    <s v="Boynton Beach"/>
    <s v="Florida"/>
    <n v="33437"/>
    <x v="0"/>
    <x v="1"/>
    <s v="Paper"/>
    <n v="15.552"/>
    <n v="3"/>
    <n v="0.2"/>
    <n v="5.4432"/>
  </r>
  <r>
    <s v="Same Day"/>
    <x v="1"/>
    <x v="2106"/>
    <s v="United States"/>
    <s v="Mesquite"/>
    <s v="Texas"/>
    <n v="75150"/>
    <x v="2"/>
    <x v="1"/>
    <s v="Binders"/>
    <n v="0.876"/>
    <n v="1"/>
    <n v="0.8"/>
    <n v="-1.4016"/>
  </r>
  <r>
    <s v="Same Day"/>
    <x v="0"/>
    <x v="2107"/>
    <s v="United States"/>
    <s v="Redlands"/>
    <s v="California"/>
    <n v="92374"/>
    <x v="1"/>
    <x v="1"/>
    <s v="Paper"/>
    <n v="19.98"/>
    <n v="1"/>
    <n v="0"/>
    <n v="9.3905999999999992"/>
  </r>
  <r>
    <s v="Same Day"/>
    <x v="0"/>
    <x v="2108"/>
    <s v="United States"/>
    <s v="Redlands"/>
    <s v="California"/>
    <n v="92374"/>
    <x v="1"/>
    <x v="1"/>
    <s v="Binders"/>
    <n v="398.35199999999998"/>
    <n v="3"/>
    <n v="0.2"/>
    <n v="124.485"/>
  </r>
  <r>
    <s v="Same Day"/>
    <x v="0"/>
    <x v="2109"/>
    <s v="United States"/>
    <s v="Redlands"/>
    <s v="California"/>
    <n v="92374"/>
    <x v="1"/>
    <x v="1"/>
    <s v="Art"/>
    <n v="5.04"/>
    <n v="3"/>
    <n v="0"/>
    <n v="1.26"/>
  </r>
  <r>
    <s v="Same Day"/>
    <x v="0"/>
    <x v="2110"/>
    <s v="United States"/>
    <s v="Redlands"/>
    <s v="California"/>
    <n v="92374"/>
    <x v="1"/>
    <x v="1"/>
    <s v="Fasteners"/>
    <n v="17.45"/>
    <n v="5"/>
    <n v="0"/>
    <n v="8.0269999999999992"/>
  </r>
  <r>
    <s v="Same Day"/>
    <x v="0"/>
    <x v="2111"/>
    <s v="United States"/>
    <s v="Redlands"/>
    <s v="California"/>
    <n v="92374"/>
    <x v="1"/>
    <x v="0"/>
    <s v="Chairs"/>
    <n v="323.13600000000002"/>
    <n v="4"/>
    <n v="0.2"/>
    <n v="20.196000000000002"/>
  </r>
  <r>
    <s v="Same Day"/>
    <x v="0"/>
    <x v="2112"/>
    <s v="United States"/>
    <s v="Redlands"/>
    <s v="California"/>
    <n v="92374"/>
    <x v="1"/>
    <x v="1"/>
    <s v="Supplies"/>
    <n v="29.7"/>
    <n v="3"/>
    <n v="0"/>
    <n v="8.0190000000000001"/>
  </r>
  <r>
    <s v="Same Day"/>
    <x v="0"/>
    <x v="2113"/>
    <s v="United States"/>
    <s v="Redlands"/>
    <s v="California"/>
    <n v="92374"/>
    <x v="1"/>
    <x v="2"/>
    <s v="Phones"/>
    <n v="1295.8399999999999"/>
    <n v="4"/>
    <n v="0.2"/>
    <n v="145.78200000000001"/>
  </r>
  <r>
    <s v="Same Day"/>
    <x v="0"/>
    <x v="2114"/>
    <s v="United States"/>
    <s v="Redlands"/>
    <s v="California"/>
    <n v="92374"/>
    <x v="1"/>
    <x v="1"/>
    <s v="Storage"/>
    <n v="46.84"/>
    <n v="2"/>
    <n v="0"/>
    <n v="12.646800000000001"/>
  </r>
  <r>
    <s v="Same Day"/>
    <x v="0"/>
    <x v="2115"/>
    <s v="United States"/>
    <s v="Redlands"/>
    <s v="California"/>
    <n v="92374"/>
    <x v="1"/>
    <x v="0"/>
    <s v="Bookcases"/>
    <n v="425.83300000000003"/>
    <n v="1"/>
    <n v="0.15"/>
    <n v="20.039200000000001"/>
  </r>
  <r>
    <s v="Second Class"/>
    <x v="0"/>
    <x v="2116"/>
    <s v="United States"/>
    <s v="Rochester"/>
    <s v="New York"/>
    <n v="14609"/>
    <x v="3"/>
    <x v="0"/>
    <s v="Tables"/>
    <n v="209.67"/>
    <n v="1"/>
    <n v="0.4"/>
    <n v="-13.978"/>
  </r>
  <r>
    <s v="Standard Class"/>
    <x v="0"/>
    <x v="2117"/>
    <s v="United States"/>
    <s v="Stockton"/>
    <s v="California"/>
    <n v="95207"/>
    <x v="1"/>
    <x v="1"/>
    <s v="Paper"/>
    <n v="159.88"/>
    <n v="7"/>
    <n v="0"/>
    <n v="73.544799999999995"/>
  </r>
  <r>
    <s v="First Class"/>
    <x v="1"/>
    <x v="2118"/>
    <s v="United States"/>
    <s v="Seattle"/>
    <s v="Washington"/>
    <n v="98105"/>
    <x v="1"/>
    <x v="1"/>
    <s v="Paper"/>
    <n v="5.28"/>
    <n v="1"/>
    <n v="0"/>
    <n v="2.3759999999999999"/>
  </r>
  <r>
    <s v="First Class"/>
    <x v="1"/>
    <x v="2119"/>
    <s v="United States"/>
    <s v="Seattle"/>
    <s v="Washington"/>
    <n v="98105"/>
    <x v="1"/>
    <x v="1"/>
    <s v="Binders"/>
    <n v="895.92"/>
    <n v="5"/>
    <n v="0.2"/>
    <n v="302.37299999999999"/>
  </r>
  <r>
    <s v="Standard Class"/>
    <x v="0"/>
    <x v="2120"/>
    <s v="United States"/>
    <s v="Ormond Beach"/>
    <s v="Florida"/>
    <n v="32174"/>
    <x v="0"/>
    <x v="1"/>
    <s v="Binders"/>
    <n v="2.8079999999999998"/>
    <n v="3"/>
    <n v="0.7"/>
    <n v="-1.9656"/>
  </r>
  <r>
    <s v="First Class"/>
    <x v="1"/>
    <x v="2121"/>
    <s v="United States"/>
    <s v="Sunnyvale"/>
    <s v="California"/>
    <n v="94086"/>
    <x v="1"/>
    <x v="0"/>
    <s v="Chairs"/>
    <n v="215.976"/>
    <n v="3"/>
    <n v="0.2"/>
    <n v="-2.6997"/>
  </r>
  <r>
    <s v="Second Class"/>
    <x v="2"/>
    <x v="2122"/>
    <s v="United States"/>
    <s v="Lansing"/>
    <s v="Michigan"/>
    <n v="48911"/>
    <x v="2"/>
    <x v="0"/>
    <s v="Bookcases"/>
    <n v="241.96"/>
    <n v="2"/>
    <n v="0"/>
    <n v="41.133200000000002"/>
  </r>
  <r>
    <s v="Second Class"/>
    <x v="2"/>
    <x v="2123"/>
    <s v="United States"/>
    <s v="Lansing"/>
    <s v="Michigan"/>
    <n v="48911"/>
    <x v="2"/>
    <x v="1"/>
    <s v="Labels"/>
    <n v="27.72"/>
    <n v="9"/>
    <n v="0"/>
    <n v="13.3056"/>
  </r>
  <r>
    <s v="Standard Class"/>
    <x v="2"/>
    <x v="2124"/>
    <s v="United States"/>
    <s v="Philadelphia"/>
    <s v="Pennsylvania"/>
    <n v="19143"/>
    <x v="3"/>
    <x v="1"/>
    <s v="Envelopes"/>
    <n v="104.68"/>
    <n v="5"/>
    <n v="0.2"/>
    <n v="35.329500000000003"/>
  </r>
  <r>
    <s v="Standard Class"/>
    <x v="2"/>
    <x v="2125"/>
    <s v="United States"/>
    <s v="Philadelphia"/>
    <s v="Pennsylvania"/>
    <n v="19143"/>
    <x v="3"/>
    <x v="2"/>
    <s v="Phones"/>
    <n v="62.957999999999998"/>
    <n v="7"/>
    <n v="0.4"/>
    <n v="9.4436999999999998"/>
  </r>
  <r>
    <s v="Standard Class"/>
    <x v="0"/>
    <x v="2126"/>
    <s v="United States"/>
    <s v="Philadelphia"/>
    <s v="Pennsylvania"/>
    <n v="19143"/>
    <x v="3"/>
    <x v="2"/>
    <s v="Accessories"/>
    <n v="86.376000000000005"/>
    <n v="3"/>
    <n v="0.2"/>
    <n v="1.0797000000000001"/>
  </r>
  <r>
    <s v="Standard Class"/>
    <x v="2"/>
    <x v="2127"/>
    <s v="United States"/>
    <s v="Philadelphia"/>
    <s v="Pennsylvania"/>
    <n v="19134"/>
    <x v="3"/>
    <x v="0"/>
    <s v="Furnishings"/>
    <n v="64.944000000000003"/>
    <n v="3"/>
    <n v="0.2"/>
    <n v="6.4943999999999997"/>
  </r>
  <r>
    <s v="Standard Class"/>
    <x v="2"/>
    <x v="2128"/>
    <s v="United States"/>
    <s v="Philadelphia"/>
    <s v="Pennsylvania"/>
    <n v="19134"/>
    <x v="3"/>
    <x v="1"/>
    <s v="Paper"/>
    <n v="20.736000000000001"/>
    <n v="4"/>
    <n v="0.2"/>
    <n v="7.2576000000000001"/>
  </r>
  <r>
    <s v="Second Class"/>
    <x v="1"/>
    <x v="2129"/>
    <s v="United States"/>
    <s v="Dover"/>
    <s v="New Hampshire"/>
    <n v="3820"/>
    <x v="3"/>
    <x v="1"/>
    <s v="Appliances"/>
    <n v="33.28"/>
    <n v="4"/>
    <n v="0"/>
    <n v="9.3184000000000005"/>
  </r>
  <r>
    <s v="Second Class"/>
    <x v="1"/>
    <x v="2130"/>
    <s v="United States"/>
    <s v="Dover"/>
    <s v="New Hampshire"/>
    <n v="3820"/>
    <x v="3"/>
    <x v="1"/>
    <s v="Art"/>
    <n v="38.520000000000003"/>
    <n v="9"/>
    <n v="0"/>
    <n v="11.9412"/>
  </r>
  <r>
    <s v="Second Class"/>
    <x v="1"/>
    <x v="2131"/>
    <s v="United States"/>
    <s v="Dover"/>
    <s v="New Hampshire"/>
    <n v="3820"/>
    <x v="3"/>
    <x v="0"/>
    <s v="Furnishings"/>
    <n v="139.86000000000001"/>
    <n v="7"/>
    <n v="0"/>
    <n v="60.139800000000001"/>
  </r>
  <r>
    <s v="Standard Class"/>
    <x v="0"/>
    <x v="2132"/>
    <s v="United States"/>
    <s v="New York City"/>
    <s v="New York"/>
    <n v="10011"/>
    <x v="3"/>
    <x v="1"/>
    <s v="Paper"/>
    <n v="19.649999999999999"/>
    <n v="3"/>
    <n v="0"/>
    <n v="9.0389999999999997"/>
  </r>
  <r>
    <s v="Standard Class"/>
    <x v="0"/>
    <x v="2133"/>
    <s v="United States"/>
    <s v="Philadelphia"/>
    <s v="Pennsylvania"/>
    <n v="19134"/>
    <x v="3"/>
    <x v="1"/>
    <s v="Binders"/>
    <n v="152.99100000000001"/>
    <n v="3"/>
    <n v="0.7"/>
    <n v="-122.39279999999999"/>
  </r>
  <r>
    <s v="Standard Class"/>
    <x v="0"/>
    <x v="2134"/>
    <s v="United States"/>
    <s v="Philadelphia"/>
    <s v="Pennsylvania"/>
    <n v="19134"/>
    <x v="3"/>
    <x v="1"/>
    <s v="Fasteners"/>
    <n v="10.584"/>
    <n v="7"/>
    <n v="0.2"/>
    <n v="-2.3814000000000002"/>
  </r>
  <r>
    <s v="Standard Class"/>
    <x v="0"/>
    <x v="2135"/>
    <s v="United States"/>
    <s v="Philadelphia"/>
    <s v="Pennsylvania"/>
    <n v="19134"/>
    <x v="3"/>
    <x v="2"/>
    <s v="Phones"/>
    <n v="94.92"/>
    <n v="4"/>
    <n v="0.4"/>
    <n v="15.82"/>
  </r>
  <r>
    <s v="Standard Class"/>
    <x v="0"/>
    <x v="2136"/>
    <s v="United States"/>
    <s v="Grand Prairie"/>
    <s v="Texas"/>
    <n v="75051"/>
    <x v="2"/>
    <x v="0"/>
    <s v="Furnishings"/>
    <n v="14.76"/>
    <n v="5"/>
    <n v="0.6"/>
    <n v="-11.439"/>
  </r>
  <r>
    <s v="Standard Class"/>
    <x v="0"/>
    <x v="2137"/>
    <s v="United States"/>
    <s v="Grand Prairie"/>
    <s v="Texas"/>
    <n v="75051"/>
    <x v="2"/>
    <x v="1"/>
    <s v="Binders"/>
    <n v="3.6560000000000001"/>
    <n v="4"/>
    <n v="0.8"/>
    <n v="-5.8495999999999997"/>
  </r>
  <r>
    <s v="Same Day"/>
    <x v="0"/>
    <x v="2138"/>
    <s v="United States"/>
    <s v="New York City"/>
    <s v="New York"/>
    <n v="10009"/>
    <x v="3"/>
    <x v="1"/>
    <s v="Paper"/>
    <n v="146.82"/>
    <n v="3"/>
    <n v="0"/>
    <n v="73.41"/>
  </r>
  <r>
    <s v="Standard Class"/>
    <x v="1"/>
    <x v="2139"/>
    <s v="United States"/>
    <s v="Long Beach"/>
    <s v="New York"/>
    <n v="11561"/>
    <x v="3"/>
    <x v="1"/>
    <s v="Binders"/>
    <n v="149.54400000000001"/>
    <n v="9"/>
    <n v="0.2"/>
    <n v="50.4711"/>
  </r>
  <r>
    <s v="Standard Class"/>
    <x v="1"/>
    <x v="2140"/>
    <s v="United States"/>
    <s v="Long Beach"/>
    <s v="New York"/>
    <n v="11561"/>
    <x v="3"/>
    <x v="1"/>
    <s v="Supplies"/>
    <n v="17.14"/>
    <n v="2"/>
    <n v="0"/>
    <n v="4.4564000000000004"/>
  </r>
  <r>
    <s v="Standard Class"/>
    <x v="1"/>
    <x v="2141"/>
    <s v="United States"/>
    <s v="Long Beach"/>
    <s v="New York"/>
    <n v="11561"/>
    <x v="3"/>
    <x v="0"/>
    <s v="Tables"/>
    <n v="991.76400000000001"/>
    <n v="3"/>
    <n v="0.4"/>
    <n v="-347.11739999999998"/>
  </r>
  <r>
    <s v="Standard Class"/>
    <x v="1"/>
    <x v="2142"/>
    <s v="United States"/>
    <s v="Philadelphia"/>
    <s v="Pennsylvania"/>
    <n v="19140"/>
    <x v="3"/>
    <x v="1"/>
    <s v="Paper"/>
    <n v="30.48"/>
    <n v="6"/>
    <n v="0.2"/>
    <n v="9.9060000000000006"/>
  </r>
  <r>
    <s v="Standard Class"/>
    <x v="1"/>
    <x v="2143"/>
    <s v="United States"/>
    <s v="Philadelphia"/>
    <s v="Pennsylvania"/>
    <n v="19140"/>
    <x v="3"/>
    <x v="2"/>
    <s v="Phones"/>
    <n v="23.988"/>
    <n v="2"/>
    <n v="0.4"/>
    <n v="-4.7976000000000001"/>
  </r>
  <r>
    <s v="Standard Class"/>
    <x v="1"/>
    <x v="2144"/>
    <s v="United States"/>
    <s v="Philadelphia"/>
    <s v="Pennsylvania"/>
    <n v="19140"/>
    <x v="3"/>
    <x v="1"/>
    <s v="Fasteners"/>
    <n v="16.687999999999999"/>
    <n v="7"/>
    <n v="0.2"/>
    <n v="5.4236000000000004"/>
  </r>
  <r>
    <s v="Standard Class"/>
    <x v="1"/>
    <x v="2145"/>
    <s v="United States"/>
    <s v="York"/>
    <s v="Pennsylvania"/>
    <n v="17403"/>
    <x v="3"/>
    <x v="0"/>
    <s v="Chairs"/>
    <n v="422.05799999999999"/>
    <n v="3"/>
    <n v="0.3"/>
    <n v="-18.088200000000001"/>
  </r>
  <r>
    <s v="Standard Class"/>
    <x v="1"/>
    <x v="2146"/>
    <s v="United States"/>
    <s v="York"/>
    <s v="Pennsylvania"/>
    <n v="17403"/>
    <x v="3"/>
    <x v="1"/>
    <s v="Binders"/>
    <n v="38.088000000000001"/>
    <n v="4"/>
    <n v="0.7"/>
    <n v="-27.9312"/>
  </r>
  <r>
    <s v="Standard Class"/>
    <x v="1"/>
    <x v="2147"/>
    <s v="United States"/>
    <s v="York"/>
    <s v="Pennsylvania"/>
    <n v="17403"/>
    <x v="3"/>
    <x v="1"/>
    <s v="Storage"/>
    <n v="254.352"/>
    <n v="6"/>
    <n v="0.2"/>
    <n v="-50.870399999999997"/>
  </r>
  <r>
    <s v="Standard Class"/>
    <x v="0"/>
    <x v="2148"/>
    <s v="United States"/>
    <s v="Concord"/>
    <s v="California"/>
    <n v="94521"/>
    <x v="1"/>
    <x v="0"/>
    <s v="Furnishings"/>
    <n v="43.31"/>
    <n v="1"/>
    <n v="0"/>
    <n v="4.3310000000000004"/>
  </r>
  <r>
    <s v="Standard Class"/>
    <x v="0"/>
    <x v="2149"/>
    <s v="United States"/>
    <s v="New York City"/>
    <s v="New York"/>
    <n v="10035"/>
    <x v="3"/>
    <x v="2"/>
    <s v="Phones"/>
    <n v="84.95"/>
    <n v="5"/>
    <n v="0"/>
    <n v="22.087"/>
  </r>
  <r>
    <s v="Standard Class"/>
    <x v="0"/>
    <x v="2150"/>
    <s v="United States"/>
    <s v="College Station"/>
    <s v="Texas"/>
    <n v="77840"/>
    <x v="2"/>
    <x v="0"/>
    <s v="Chairs"/>
    <n v="233.05799999999999"/>
    <n v="3"/>
    <n v="0.3"/>
    <n v="-53.270400000000002"/>
  </r>
  <r>
    <s v="Second Class"/>
    <x v="0"/>
    <x v="2151"/>
    <s v="United States"/>
    <s v="Saint Louis"/>
    <s v="Missouri"/>
    <n v="63116"/>
    <x v="2"/>
    <x v="2"/>
    <s v="Accessories"/>
    <n v="111.79"/>
    <n v="7"/>
    <n v="0"/>
    <n v="43.598100000000002"/>
  </r>
  <r>
    <s v="Standard Class"/>
    <x v="0"/>
    <x v="2152"/>
    <s v="United States"/>
    <s v="Quincy"/>
    <s v="Massachusetts"/>
    <n v="2169"/>
    <x v="3"/>
    <x v="1"/>
    <s v="Paper"/>
    <n v="14.94"/>
    <n v="3"/>
    <n v="0"/>
    <n v="7.0217999999999998"/>
  </r>
  <r>
    <s v="Standard Class"/>
    <x v="1"/>
    <x v="2153"/>
    <s v="United States"/>
    <s v="New York City"/>
    <s v="New York"/>
    <n v="10009"/>
    <x v="3"/>
    <x v="1"/>
    <s v="Binders"/>
    <n v="14.16"/>
    <n v="2"/>
    <n v="0.2"/>
    <n v="5.133"/>
  </r>
  <r>
    <s v="Standard Class"/>
    <x v="2"/>
    <x v="2154"/>
    <s v="United States"/>
    <s v="Dallas"/>
    <s v="Texas"/>
    <n v="75081"/>
    <x v="2"/>
    <x v="0"/>
    <s v="Furnishings"/>
    <n v="22.608000000000001"/>
    <n v="3"/>
    <n v="0.6"/>
    <n v="-10.1736"/>
  </r>
  <r>
    <s v="Second Class"/>
    <x v="0"/>
    <x v="2155"/>
    <s v="United States"/>
    <s v="Los Angeles"/>
    <s v="California"/>
    <n v="90032"/>
    <x v="1"/>
    <x v="1"/>
    <s v="Fasteners"/>
    <n v="21.48"/>
    <n v="6"/>
    <n v="0"/>
    <n v="10.74"/>
  </r>
  <r>
    <s v="First Class"/>
    <x v="0"/>
    <x v="2156"/>
    <s v="United States"/>
    <s v="Minneapolis"/>
    <s v="Minnesota"/>
    <n v="55407"/>
    <x v="2"/>
    <x v="1"/>
    <s v="Storage"/>
    <n v="501.81"/>
    <n v="3"/>
    <n v="0"/>
    <n v="0"/>
  </r>
  <r>
    <s v="First Class"/>
    <x v="0"/>
    <x v="2157"/>
    <s v="United States"/>
    <s v="Minneapolis"/>
    <s v="Minnesota"/>
    <n v="55407"/>
    <x v="2"/>
    <x v="1"/>
    <s v="Storage"/>
    <n v="161.94"/>
    <n v="3"/>
    <n v="0"/>
    <n v="9.7164000000000001"/>
  </r>
  <r>
    <s v="Standard Class"/>
    <x v="2"/>
    <x v="2158"/>
    <s v="United States"/>
    <s v="Deltona"/>
    <s v="Florida"/>
    <n v="32725"/>
    <x v="0"/>
    <x v="1"/>
    <s v="Art"/>
    <n v="17.856000000000002"/>
    <n v="4"/>
    <n v="0.2"/>
    <n v="2.0087999999999999"/>
  </r>
  <r>
    <s v="Standard Class"/>
    <x v="0"/>
    <x v="2159"/>
    <s v="United States"/>
    <s v="Chicago"/>
    <s v="Illinois"/>
    <n v="60610"/>
    <x v="2"/>
    <x v="1"/>
    <s v="Binders"/>
    <n v="8.8079999999999998"/>
    <n v="3"/>
    <n v="0.8"/>
    <n v="-14.973599999999999"/>
  </r>
  <r>
    <s v="Same Day"/>
    <x v="0"/>
    <x v="2160"/>
    <s v="United States"/>
    <s v="Cincinnati"/>
    <s v="Ohio"/>
    <n v="45231"/>
    <x v="3"/>
    <x v="0"/>
    <s v="Furnishings"/>
    <n v="79.384"/>
    <n v="1"/>
    <n v="0.2"/>
    <n v="29.768999999999998"/>
  </r>
  <r>
    <s v="Standard Class"/>
    <x v="2"/>
    <x v="2161"/>
    <s v="United States"/>
    <s v="Oakland"/>
    <s v="California"/>
    <n v="94601"/>
    <x v="1"/>
    <x v="1"/>
    <s v="Art"/>
    <n v="34.58"/>
    <n v="1"/>
    <n v="0"/>
    <n v="10.0282"/>
  </r>
  <r>
    <s v="Standard Class"/>
    <x v="2"/>
    <x v="2162"/>
    <s v="United States"/>
    <s v="Manteca"/>
    <s v="California"/>
    <n v="95336"/>
    <x v="1"/>
    <x v="1"/>
    <s v="Paper"/>
    <n v="314.55"/>
    <n v="3"/>
    <n v="0"/>
    <n v="150.98400000000001"/>
  </r>
  <r>
    <s v="Standard Class"/>
    <x v="0"/>
    <x v="2163"/>
    <s v="United States"/>
    <s v="Laredo"/>
    <s v="Texas"/>
    <n v="78041"/>
    <x v="2"/>
    <x v="2"/>
    <s v="Accessories"/>
    <n v="191.976"/>
    <n v="3"/>
    <n v="0.2"/>
    <n v="23.997"/>
  </r>
  <r>
    <s v="Standard Class"/>
    <x v="0"/>
    <x v="2164"/>
    <s v="United States"/>
    <s v="Laredo"/>
    <s v="Texas"/>
    <n v="78041"/>
    <x v="2"/>
    <x v="1"/>
    <s v="Paper"/>
    <n v="8.2880000000000003"/>
    <n v="2"/>
    <n v="0.2"/>
    <n v="3.0044"/>
  </r>
  <r>
    <s v="Standard Class"/>
    <x v="0"/>
    <x v="2165"/>
    <s v="United States"/>
    <s v="Laredo"/>
    <s v="Texas"/>
    <n v="78041"/>
    <x v="2"/>
    <x v="0"/>
    <s v="Furnishings"/>
    <n v="139.91999999999999"/>
    <n v="5"/>
    <n v="0.6"/>
    <n v="-150.41399999999999"/>
  </r>
  <r>
    <s v="Standard Class"/>
    <x v="0"/>
    <x v="2166"/>
    <s v="United States"/>
    <s v="Laredo"/>
    <s v="Texas"/>
    <n v="78041"/>
    <x v="2"/>
    <x v="1"/>
    <s v="Art"/>
    <n v="15.872"/>
    <n v="1"/>
    <n v="0.2"/>
    <n v="1.1903999999999999"/>
  </r>
  <r>
    <s v="Standard Class"/>
    <x v="0"/>
    <x v="2167"/>
    <s v="United States"/>
    <s v="Laredo"/>
    <s v="Texas"/>
    <n v="78041"/>
    <x v="2"/>
    <x v="1"/>
    <s v="Binders"/>
    <n v="6.2859999999999996"/>
    <n v="7"/>
    <n v="0.8"/>
    <n v="-11.000500000000001"/>
  </r>
  <r>
    <s v="Second Class"/>
    <x v="0"/>
    <x v="2168"/>
    <s v="United States"/>
    <s v="Kent"/>
    <s v="Ohio"/>
    <n v="44240"/>
    <x v="3"/>
    <x v="1"/>
    <s v="Art"/>
    <n v="14.016"/>
    <n v="3"/>
    <n v="0.2"/>
    <n v="1.752"/>
  </r>
  <r>
    <s v="Second Class"/>
    <x v="0"/>
    <x v="2169"/>
    <s v="United States"/>
    <s v="Kent"/>
    <s v="Ohio"/>
    <n v="44240"/>
    <x v="3"/>
    <x v="2"/>
    <s v="Accessories"/>
    <n v="71.975999999999999"/>
    <n v="3"/>
    <n v="0.2"/>
    <n v="-8.9969999999999999"/>
  </r>
  <r>
    <s v="Second Class"/>
    <x v="0"/>
    <x v="2170"/>
    <s v="United States"/>
    <s v="Kent"/>
    <s v="Ohio"/>
    <n v="44240"/>
    <x v="3"/>
    <x v="2"/>
    <s v="Phones"/>
    <n v="107.982"/>
    <n v="3"/>
    <n v="0.4"/>
    <n v="-26.9955"/>
  </r>
  <r>
    <s v="Standard Class"/>
    <x v="1"/>
    <x v="2171"/>
    <s v="United States"/>
    <s v="San Angelo"/>
    <s v="Texas"/>
    <n v="76903"/>
    <x v="2"/>
    <x v="0"/>
    <s v="Chairs"/>
    <n v="305.31200000000001"/>
    <n v="2"/>
    <n v="0.3"/>
    <n v="-8.7232000000000003"/>
  </r>
  <r>
    <s v="First Class"/>
    <x v="0"/>
    <x v="2172"/>
    <s v="United States"/>
    <s v="San Francisco"/>
    <s v="California"/>
    <n v="94122"/>
    <x v="1"/>
    <x v="1"/>
    <s v="Binders"/>
    <n v="19.751999999999999"/>
    <n v="3"/>
    <n v="0.2"/>
    <n v="6.9131999999999998"/>
  </r>
  <r>
    <s v="Standard Class"/>
    <x v="2"/>
    <x v="2173"/>
    <s v="United States"/>
    <s v="Houston"/>
    <s v="Texas"/>
    <n v="77070"/>
    <x v="2"/>
    <x v="1"/>
    <s v="Binders"/>
    <n v="9.2639999999999993"/>
    <n v="3"/>
    <n v="0.8"/>
    <n v="-13.896000000000001"/>
  </r>
  <r>
    <s v="Second Class"/>
    <x v="1"/>
    <x v="2174"/>
    <s v="United States"/>
    <s v="Houston"/>
    <s v="Texas"/>
    <n v="77041"/>
    <x v="2"/>
    <x v="1"/>
    <s v="Storage"/>
    <n v="61.792000000000002"/>
    <n v="4"/>
    <n v="0.2"/>
    <n v="6.1791999999999998"/>
  </r>
  <r>
    <s v="Standard Class"/>
    <x v="2"/>
    <x v="2175"/>
    <s v="United States"/>
    <s v="Salt Lake City"/>
    <s v="Utah"/>
    <n v="84106"/>
    <x v="1"/>
    <x v="1"/>
    <s v="Paper"/>
    <n v="45.68"/>
    <n v="2"/>
    <n v="0"/>
    <n v="21.012799999999999"/>
  </r>
  <r>
    <s v="Standard Class"/>
    <x v="2"/>
    <x v="2176"/>
    <s v="United States"/>
    <s v="Salt Lake City"/>
    <s v="Utah"/>
    <n v="84106"/>
    <x v="1"/>
    <x v="1"/>
    <s v="Paper"/>
    <n v="60.12"/>
    <n v="9"/>
    <n v="0"/>
    <n v="28.857600000000001"/>
  </r>
  <r>
    <s v="Standard Class"/>
    <x v="2"/>
    <x v="2177"/>
    <s v="United States"/>
    <s v="Salt Lake City"/>
    <s v="Utah"/>
    <n v="84106"/>
    <x v="1"/>
    <x v="1"/>
    <s v="Binders"/>
    <n v="41.72"/>
    <n v="5"/>
    <n v="0.2"/>
    <n v="13.0375"/>
  </r>
  <r>
    <s v="Standard Class"/>
    <x v="2"/>
    <x v="2178"/>
    <s v="United States"/>
    <s v="Salt Lake City"/>
    <s v="Utah"/>
    <n v="84106"/>
    <x v="1"/>
    <x v="1"/>
    <s v="Paper"/>
    <n v="71.599999999999994"/>
    <n v="8"/>
    <n v="0"/>
    <n v="32.936"/>
  </r>
  <r>
    <s v="Standard Class"/>
    <x v="0"/>
    <x v="2179"/>
    <s v="United States"/>
    <s v="New York City"/>
    <s v="New York"/>
    <n v="10009"/>
    <x v="3"/>
    <x v="1"/>
    <s v="Binders"/>
    <n v="85.231999999999999"/>
    <n v="7"/>
    <n v="0.2"/>
    <n v="30.896599999999999"/>
  </r>
  <r>
    <s v="Standard Class"/>
    <x v="0"/>
    <x v="2180"/>
    <s v="United States"/>
    <s v="New York City"/>
    <s v="New York"/>
    <n v="10009"/>
    <x v="3"/>
    <x v="1"/>
    <s v="Labels"/>
    <n v="44.4"/>
    <n v="3"/>
    <n v="0"/>
    <n v="22.2"/>
  </r>
  <r>
    <s v="Standard Class"/>
    <x v="0"/>
    <x v="2181"/>
    <s v="United States"/>
    <s v="New York City"/>
    <s v="New York"/>
    <n v="10009"/>
    <x v="3"/>
    <x v="0"/>
    <s v="Chairs"/>
    <n v="442.76400000000001"/>
    <n v="4"/>
    <n v="0.1"/>
    <n v="59.035200000000003"/>
  </r>
  <r>
    <s v="Standard Class"/>
    <x v="0"/>
    <x v="2182"/>
    <s v="United States"/>
    <s v="New York City"/>
    <s v="New York"/>
    <n v="10009"/>
    <x v="3"/>
    <x v="2"/>
    <s v="Machines"/>
    <n v="3999.95"/>
    <n v="5"/>
    <n v="0"/>
    <n v="1159.9855"/>
  </r>
  <r>
    <s v="Standard Class"/>
    <x v="0"/>
    <x v="2183"/>
    <s v="United States"/>
    <s v="New York City"/>
    <s v="New York"/>
    <n v="10009"/>
    <x v="3"/>
    <x v="2"/>
    <s v="Accessories"/>
    <n v="199.95"/>
    <n v="5"/>
    <n v="0"/>
    <n v="21.994499999999999"/>
  </r>
  <r>
    <s v="Standard Class"/>
    <x v="0"/>
    <x v="2184"/>
    <s v="United States"/>
    <s v="New York City"/>
    <s v="New York"/>
    <n v="10009"/>
    <x v="3"/>
    <x v="0"/>
    <s v="Furnishings"/>
    <n v="63.68"/>
    <n v="8"/>
    <n v="0"/>
    <n v="28.019200000000001"/>
  </r>
  <r>
    <s v="Second Class"/>
    <x v="1"/>
    <x v="2185"/>
    <s v="United States"/>
    <s v="Salinas"/>
    <s v="California"/>
    <n v="93905"/>
    <x v="1"/>
    <x v="1"/>
    <s v="Binders"/>
    <n v="54.896000000000001"/>
    <n v="2"/>
    <n v="0.2"/>
    <n v="18.5274"/>
  </r>
  <r>
    <s v="Same Day"/>
    <x v="0"/>
    <x v="2186"/>
    <s v="United States"/>
    <s v="Huntsville"/>
    <s v="Alabama"/>
    <n v="35810"/>
    <x v="0"/>
    <x v="2"/>
    <s v="Accessories"/>
    <n v="29"/>
    <n v="2"/>
    <n v="0"/>
    <n v="7.25"/>
  </r>
  <r>
    <s v="Standard Class"/>
    <x v="0"/>
    <x v="2187"/>
    <s v="United States"/>
    <s v="Columbus"/>
    <s v="Indiana"/>
    <n v="47201"/>
    <x v="2"/>
    <x v="1"/>
    <s v="Envelopes"/>
    <n v="70.08"/>
    <n v="6"/>
    <n v="0"/>
    <n v="35.04"/>
  </r>
  <r>
    <s v="Standard Class"/>
    <x v="0"/>
    <x v="2188"/>
    <s v="United States"/>
    <s v="Columbus"/>
    <s v="Indiana"/>
    <n v="47201"/>
    <x v="2"/>
    <x v="0"/>
    <s v="Furnishings"/>
    <n v="121.3"/>
    <n v="2"/>
    <n v="0"/>
    <n v="25.472999999999999"/>
  </r>
  <r>
    <s v="Standard Class"/>
    <x v="0"/>
    <x v="2189"/>
    <s v="United States"/>
    <s v="Columbus"/>
    <s v="Indiana"/>
    <n v="47201"/>
    <x v="2"/>
    <x v="2"/>
    <s v="Phones"/>
    <n v="1454.49"/>
    <n v="9"/>
    <n v="0"/>
    <n v="378.16739999999999"/>
  </r>
  <r>
    <s v="Standard Class"/>
    <x v="0"/>
    <x v="2190"/>
    <s v="United States"/>
    <s v="Los Angeles"/>
    <s v="California"/>
    <n v="90049"/>
    <x v="1"/>
    <x v="1"/>
    <s v="Appliances"/>
    <n v="60.81"/>
    <n v="3"/>
    <n v="0"/>
    <n v="17.026800000000001"/>
  </r>
  <r>
    <s v="Standard Class"/>
    <x v="0"/>
    <x v="2191"/>
    <s v="United States"/>
    <s v="Seattle"/>
    <s v="Washington"/>
    <n v="98105"/>
    <x v="1"/>
    <x v="1"/>
    <s v="Binders"/>
    <n v="153.55199999999999"/>
    <n v="3"/>
    <n v="0.2"/>
    <n v="51.823799999999999"/>
  </r>
  <r>
    <s v="Standard Class"/>
    <x v="0"/>
    <x v="2192"/>
    <s v="United States"/>
    <s v="Seattle"/>
    <s v="Washington"/>
    <n v="98105"/>
    <x v="1"/>
    <x v="1"/>
    <s v="Appliances"/>
    <n v="65.34"/>
    <n v="3"/>
    <n v="0"/>
    <n v="22.869"/>
  </r>
  <r>
    <s v="Standard Class"/>
    <x v="0"/>
    <x v="2193"/>
    <s v="United States"/>
    <s v="Seattle"/>
    <s v="Washington"/>
    <n v="98105"/>
    <x v="1"/>
    <x v="1"/>
    <s v="Paper"/>
    <n v="123.92"/>
    <n v="4"/>
    <n v="0"/>
    <n v="55.764000000000003"/>
  </r>
  <r>
    <s v="Standard Class"/>
    <x v="0"/>
    <x v="2194"/>
    <s v="United States"/>
    <s v="Seattle"/>
    <s v="Washington"/>
    <n v="98105"/>
    <x v="1"/>
    <x v="1"/>
    <s v="Appliances"/>
    <n v="35.1"/>
    <n v="3"/>
    <n v="0"/>
    <n v="12.285"/>
  </r>
  <r>
    <s v="Standard Class"/>
    <x v="0"/>
    <x v="2195"/>
    <s v="United States"/>
    <s v="Seattle"/>
    <s v="Washington"/>
    <n v="98105"/>
    <x v="1"/>
    <x v="2"/>
    <s v="Accessories"/>
    <n v="44.75"/>
    <n v="5"/>
    <n v="0"/>
    <n v="8.5024999999999995"/>
  </r>
  <r>
    <s v="Standard Class"/>
    <x v="0"/>
    <x v="2196"/>
    <s v="United States"/>
    <s v="Knoxville"/>
    <s v="Tennessee"/>
    <n v="37918"/>
    <x v="0"/>
    <x v="1"/>
    <s v="Art"/>
    <n v="4.7039999999999997"/>
    <n v="2"/>
    <n v="0.2"/>
    <n v="0.41160000000000002"/>
  </r>
  <r>
    <s v="Standard Class"/>
    <x v="0"/>
    <x v="2197"/>
    <s v="United States"/>
    <s v="Montgomery"/>
    <s v="Alabama"/>
    <n v="36116"/>
    <x v="0"/>
    <x v="1"/>
    <s v="Art"/>
    <n v="14.67"/>
    <n v="3"/>
    <n v="0"/>
    <n v="3.9609000000000001"/>
  </r>
  <r>
    <s v="Standard Class"/>
    <x v="0"/>
    <x v="2198"/>
    <s v="United States"/>
    <s v="Philadelphia"/>
    <s v="Pennsylvania"/>
    <n v="19120"/>
    <x v="3"/>
    <x v="1"/>
    <s v="Paper"/>
    <n v="15.552"/>
    <n v="3"/>
    <n v="0.2"/>
    <n v="5.4432"/>
  </r>
  <r>
    <s v="Standard Class"/>
    <x v="0"/>
    <x v="2199"/>
    <s v="United States"/>
    <s v="Philadelphia"/>
    <s v="Pennsylvania"/>
    <n v="19120"/>
    <x v="3"/>
    <x v="1"/>
    <s v="Paper"/>
    <n v="5.2320000000000002"/>
    <n v="1"/>
    <n v="0.2"/>
    <n v="1.7003999999999999"/>
  </r>
  <r>
    <s v="Standard Class"/>
    <x v="0"/>
    <x v="2200"/>
    <s v="United States"/>
    <s v="Little Rock"/>
    <s v="Arkansas"/>
    <n v="72209"/>
    <x v="0"/>
    <x v="0"/>
    <s v="Furnishings"/>
    <n v="22.2"/>
    <n v="6"/>
    <n v="0"/>
    <n v="9.1020000000000003"/>
  </r>
  <r>
    <s v="Standard Class"/>
    <x v="0"/>
    <x v="2201"/>
    <s v="United States"/>
    <s v="Little Rock"/>
    <s v="Arkansas"/>
    <n v="72209"/>
    <x v="0"/>
    <x v="2"/>
    <s v="Phones"/>
    <n v="881.93"/>
    <n v="7"/>
    <n v="0"/>
    <n v="229.30179999999999"/>
  </r>
  <r>
    <s v="Standard Class"/>
    <x v="2"/>
    <x v="2202"/>
    <s v="United States"/>
    <s v="Seattle"/>
    <s v="Washington"/>
    <n v="98103"/>
    <x v="1"/>
    <x v="1"/>
    <s v="Binders"/>
    <n v="6.0960000000000001"/>
    <n v="2"/>
    <n v="0.2"/>
    <n v="2.1335999999999999"/>
  </r>
  <r>
    <s v="Standard Class"/>
    <x v="2"/>
    <x v="2203"/>
    <s v="United States"/>
    <s v="Seattle"/>
    <s v="Washington"/>
    <n v="98103"/>
    <x v="1"/>
    <x v="0"/>
    <s v="Furnishings"/>
    <n v="191.82"/>
    <n v="3"/>
    <n v="0"/>
    <n v="74.809799999999996"/>
  </r>
  <r>
    <s v="Standard Class"/>
    <x v="0"/>
    <x v="2204"/>
    <s v="United States"/>
    <s v="Lancaster"/>
    <s v="Pennsylvania"/>
    <n v="17602"/>
    <x v="3"/>
    <x v="0"/>
    <s v="Furnishings"/>
    <n v="20.103999999999999"/>
    <n v="1"/>
    <n v="0.2"/>
    <n v="1.7591000000000001"/>
  </r>
  <r>
    <s v="Second Class"/>
    <x v="2"/>
    <x v="2205"/>
    <s v="United States"/>
    <s v="Bristol"/>
    <s v="Tennessee"/>
    <n v="37620"/>
    <x v="0"/>
    <x v="1"/>
    <s v="Art"/>
    <n v="67.56"/>
    <n v="3"/>
    <n v="0.2"/>
    <n v="8.4450000000000003"/>
  </r>
  <r>
    <s v="Standard Class"/>
    <x v="2"/>
    <x v="2206"/>
    <s v="United States"/>
    <s v="Aurora"/>
    <s v="Illinois"/>
    <n v="60505"/>
    <x v="2"/>
    <x v="1"/>
    <s v="Binders"/>
    <n v="29.931999999999999"/>
    <n v="7"/>
    <n v="0.8"/>
    <n v="-46.394599999999997"/>
  </r>
  <r>
    <s v="Standard Class"/>
    <x v="2"/>
    <x v="2207"/>
    <s v="United States"/>
    <s v="Aurora"/>
    <s v="Illinois"/>
    <n v="60505"/>
    <x v="2"/>
    <x v="2"/>
    <s v="Phones"/>
    <n v="38.271999999999998"/>
    <n v="4"/>
    <n v="0.2"/>
    <n v="3.8271999999999999"/>
  </r>
  <r>
    <s v="Standard Class"/>
    <x v="2"/>
    <x v="2208"/>
    <s v="United States"/>
    <s v="New York City"/>
    <s v="New York"/>
    <n v="10009"/>
    <x v="3"/>
    <x v="1"/>
    <s v="Art"/>
    <n v="16.52"/>
    <n v="4"/>
    <n v="0"/>
    <n v="7.5991999999999997"/>
  </r>
  <r>
    <s v="Second Class"/>
    <x v="0"/>
    <x v="2209"/>
    <s v="United States"/>
    <s v="Fairfield"/>
    <s v="Connecticut"/>
    <n v="6824"/>
    <x v="3"/>
    <x v="2"/>
    <s v="Phones"/>
    <n v="832.93"/>
    <n v="7"/>
    <n v="0"/>
    <n v="233.22040000000001"/>
  </r>
  <r>
    <s v="Second Class"/>
    <x v="0"/>
    <x v="2210"/>
    <s v="United States"/>
    <s v="Fairfield"/>
    <s v="Connecticut"/>
    <n v="6824"/>
    <x v="3"/>
    <x v="1"/>
    <s v="Binders"/>
    <n v="43.8"/>
    <n v="10"/>
    <n v="0"/>
    <n v="21.024000000000001"/>
  </r>
  <r>
    <s v="First Class"/>
    <x v="1"/>
    <x v="2211"/>
    <s v="United States"/>
    <s v="Lincoln Park"/>
    <s v="Michigan"/>
    <n v="48146"/>
    <x v="2"/>
    <x v="1"/>
    <s v="Appliances"/>
    <n v="167.292"/>
    <n v="6"/>
    <n v="0.1"/>
    <n v="29.7408"/>
  </r>
  <r>
    <s v="Standard Class"/>
    <x v="0"/>
    <x v="2212"/>
    <s v="United States"/>
    <s v="New York City"/>
    <s v="New York"/>
    <n v="10035"/>
    <x v="3"/>
    <x v="0"/>
    <s v="Furnishings"/>
    <n v="27.42"/>
    <n v="1"/>
    <n v="0"/>
    <n v="11.2422"/>
  </r>
  <r>
    <s v="First Class"/>
    <x v="0"/>
    <x v="2213"/>
    <s v="United States"/>
    <s v="San Jose"/>
    <s v="California"/>
    <n v="95123"/>
    <x v="1"/>
    <x v="1"/>
    <s v="Binders"/>
    <n v="1.44"/>
    <n v="1"/>
    <n v="0.2"/>
    <n v="0.504"/>
  </r>
  <r>
    <s v="First Class"/>
    <x v="0"/>
    <x v="2214"/>
    <s v="United States"/>
    <s v="San Jose"/>
    <s v="California"/>
    <n v="95123"/>
    <x v="1"/>
    <x v="1"/>
    <s v="Binders"/>
    <n v="61.776000000000003"/>
    <n v="13"/>
    <n v="0.2"/>
    <n v="20.849399999999999"/>
  </r>
  <r>
    <s v="First Class"/>
    <x v="0"/>
    <x v="2215"/>
    <s v="United States"/>
    <s v="San Jose"/>
    <s v="California"/>
    <n v="95123"/>
    <x v="1"/>
    <x v="1"/>
    <s v="Appliances"/>
    <n v="241.96"/>
    <n v="2"/>
    <n v="0"/>
    <n v="60.49"/>
  </r>
  <r>
    <s v="First Class"/>
    <x v="0"/>
    <x v="2216"/>
    <s v="United States"/>
    <s v="San Jose"/>
    <s v="California"/>
    <n v="95123"/>
    <x v="1"/>
    <x v="0"/>
    <s v="Chairs"/>
    <n v="108.608"/>
    <n v="4"/>
    <n v="0.2"/>
    <n v="9.5031999999999996"/>
  </r>
  <r>
    <s v="Standard Class"/>
    <x v="1"/>
    <x v="2217"/>
    <s v="United States"/>
    <s v="Jacksonville"/>
    <s v="Florida"/>
    <n v="32216"/>
    <x v="0"/>
    <x v="1"/>
    <s v="Art"/>
    <n v="2.8159999999999998"/>
    <n v="2"/>
    <n v="0.2"/>
    <n v="0.98560000000000003"/>
  </r>
  <r>
    <s v="Standard Class"/>
    <x v="1"/>
    <x v="2218"/>
    <s v="United States"/>
    <s v="San Francisco"/>
    <s v="California"/>
    <n v="94110"/>
    <x v="1"/>
    <x v="1"/>
    <s v="Binders"/>
    <n v="9.984"/>
    <n v="4"/>
    <n v="0.2"/>
    <n v="3.6192000000000002"/>
  </r>
  <r>
    <s v="Standard Class"/>
    <x v="1"/>
    <x v="2219"/>
    <s v="United States"/>
    <s v="San Francisco"/>
    <s v="California"/>
    <n v="94110"/>
    <x v="1"/>
    <x v="1"/>
    <s v="Storage"/>
    <n v="14.98"/>
    <n v="1"/>
    <n v="0"/>
    <n v="4.1943999999999999"/>
  </r>
  <r>
    <s v="Standard Class"/>
    <x v="1"/>
    <x v="2220"/>
    <s v="United States"/>
    <s v="San Francisco"/>
    <s v="California"/>
    <n v="94110"/>
    <x v="1"/>
    <x v="2"/>
    <s v="Phones"/>
    <n v="1145.5999999999999"/>
    <n v="4"/>
    <n v="0.2"/>
    <n v="100.24"/>
  </r>
  <r>
    <s v="Same Day"/>
    <x v="0"/>
    <x v="2221"/>
    <s v="United States"/>
    <s v="Marion"/>
    <s v="Ohio"/>
    <n v="43302"/>
    <x v="3"/>
    <x v="2"/>
    <s v="Phones"/>
    <n v="485.94"/>
    <n v="2"/>
    <n v="0.4"/>
    <n v="-89.088999999999999"/>
  </r>
  <r>
    <s v="Same Day"/>
    <x v="0"/>
    <x v="2222"/>
    <s v="United States"/>
    <s v="Marion"/>
    <s v="Ohio"/>
    <n v="43302"/>
    <x v="3"/>
    <x v="1"/>
    <s v="Art"/>
    <n v="37.375999999999998"/>
    <n v="8"/>
    <n v="0.2"/>
    <n v="4.6719999999999997"/>
  </r>
  <r>
    <s v="Same Day"/>
    <x v="0"/>
    <x v="2223"/>
    <s v="United States"/>
    <s v="Marion"/>
    <s v="Ohio"/>
    <n v="43302"/>
    <x v="3"/>
    <x v="0"/>
    <s v="Chairs"/>
    <n v="70.686000000000007"/>
    <n v="1"/>
    <n v="0.3"/>
    <n v="-24.235199999999999"/>
  </r>
  <r>
    <s v="Standard Class"/>
    <x v="1"/>
    <x v="2224"/>
    <s v="United States"/>
    <s v="Philadelphia"/>
    <s v="Pennsylvania"/>
    <n v="19134"/>
    <x v="3"/>
    <x v="1"/>
    <s v="Paper"/>
    <n v="54.816000000000003"/>
    <n v="3"/>
    <n v="0.2"/>
    <n v="17.815200000000001"/>
  </r>
  <r>
    <s v="Second Class"/>
    <x v="0"/>
    <x v="2225"/>
    <s v="United States"/>
    <s v="Littleton"/>
    <s v="Colorado"/>
    <n v="80122"/>
    <x v="1"/>
    <x v="0"/>
    <s v="Bookcases"/>
    <n v="72.293999999999997"/>
    <n v="1"/>
    <n v="0.7"/>
    <n v="-98.8018"/>
  </r>
  <r>
    <s v="Standard Class"/>
    <x v="1"/>
    <x v="2226"/>
    <s v="United States"/>
    <s v="Austin"/>
    <s v="Texas"/>
    <n v="78745"/>
    <x v="2"/>
    <x v="1"/>
    <s v="Fasteners"/>
    <n v="2.8959999999999999"/>
    <n v="2"/>
    <n v="0.2"/>
    <n v="0.47060000000000002"/>
  </r>
  <r>
    <s v="Standard Class"/>
    <x v="1"/>
    <x v="2227"/>
    <s v="United States"/>
    <s v="Austin"/>
    <s v="Texas"/>
    <n v="78745"/>
    <x v="2"/>
    <x v="2"/>
    <s v="Phones"/>
    <n v="124.792"/>
    <n v="1"/>
    <n v="0.2"/>
    <n v="15.599"/>
  </r>
  <r>
    <s v="Standard Class"/>
    <x v="0"/>
    <x v="2228"/>
    <s v="United States"/>
    <s v="New York City"/>
    <s v="New York"/>
    <n v="10024"/>
    <x v="3"/>
    <x v="0"/>
    <s v="Tables"/>
    <n v="330.58800000000002"/>
    <n v="1"/>
    <n v="0.4"/>
    <n v="-115.7058"/>
  </r>
  <r>
    <s v="Standard Class"/>
    <x v="0"/>
    <x v="2229"/>
    <s v="United States"/>
    <s v="San Francisco"/>
    <s v="California"/>
    <n v="94122"/>
    <x v="1"/>
    <x v="1"/>
    <s v="Binders"/>
    <n v="673.56799999999998"/>
    <n v="2"/>
    <n v="0.2"/>
    <n v="252.58799999999999"/>
  </r>
  <r>
    <s v="Standard Class"/>
    <x v="0"/>
    <x v="2230"/>
    <s v="United States"/>
    <s v="San Francisco"/>
    <s v="California"/>
    <n v="94122"/>
    <x v="1"/>
    <x v="1"/>
    <s v="Appliances"/>
    <n v="52.98"/>
    <n v="2"/>
    <n v="0"/>
    <n v="14.8344"/>
  </r>
  <r>
    <s v="Standard Class"/>
    <x v="0"/>
    <x v="2231"/>
    <s v="United States"/>
    <s v="La Porte"/>
    <s v="Indiana"/>
    <n v="46350"/>
    <x v="2"/>
    <x v="0"/>
    <s v="Furnishings"/>
    <n v="526.45000000000005"/>
    <n v="5"/>
    <n v="0"/>
    <n v="31.587"/>
  </r>
  <r>
    <s v="Standard Class"/>
    <x v="0"/>
    <x v="2232"/>
    <s v="United States"/>
    <s v="Chicago"/>
    <s v="Illinois"/>
    <n v="60610"/>
    <x v="2"/>
    <x v="1"/>
    <s v="Storage"/>
    <n v="228.92"/>
    <n v="5"/>
    <n v="0.2"/>
    <n v="14.307499999999999"/>
  </r>
  <r>
    <s v="Second Class"/>
    <x v="0"/>
    <x v="2233"/>
    <s v="United States"/>
    <s v="Portland"/>
    <s v="Oregon"/>
    <n v="97206"/>
    <x v="1"/>
    <x v="2"/>
    <s v="Phones"/>
    <n v="319.96800000000002"/>
    <n v="4"/>
    <n v="0.2"/>
    <n v="35.996400000000001"/>
  </r>
  <r>
    <s v="Standard Class"/>
    <x v="1"/>
    <x v="2234"/>
    <s v="United States"/>
    <s v="Burlington"/>
    <s v="Vermont"/>
    <n v="5408"/>
    <x v="3"/>
    <x v="2"/>
    <s v="Accessories"/>
    <n v="205.03"/>
    <n v="7"/>
    <n v="0"/>
    <n v="67.659899999999993"/>
  </r>
  <r>
    <s v="Second Class"/>
    <x v="0"/>
    <x v="2235"/>
    <s v="United States"/>
    <s v="Indianapolis"/>
    <s v="Indiana"/>
    <n v="46203"/>
    <x v="2"/>
    <x v="1"/>
    <s v="Storage"/>
    <n v="190.86"/>
    <n v="2"/>
    <n v="0"/>
    <n v="11.451599999999999"/>
  </r>
  <r>
    <s v="Second Class"/>
    <x v="0"/>
    <x v="2236"/>
    <s v="United States"/>
    <s v="Indianapolis"/>
    <s v="Indiana"/>
    <n v="46203"/>
    <x v="2"/>
    <x v="1"/>
    <s v="Art"/>
    <n v="24.32"/>
    <n v="8"/>
    <n v="0"/>
    <n v="8.2688000000000006"/>
  </r>
  <r>
    <s v="Standard Class"/>
    <x v="2"/>
    <x v="2237"/>
    <s v="United States"/>
    <s v="Provo"/>
    <s v="Utah"/>
    <n v="84604"/>
    <x v="1"/>
    <x v="1"/>
    <s v="Supplies"/>
    <n v="44.4"/>
    <n v="5"/>
    <n v="0"/>
    <n v="12.432"/>
  </r>
  <r>
    <s v="Standard Class"/>
    <x v="2"/>
    <x v="2238"/>
    <s v="United States"/>
    <s v="Chicago"/>
    <s v="Illinois"/>
    <n v="60610"/>
    <x v="2"/>
    <x v="0"/>
    <s v="Furnishings"/>
    <n v="44.4"/>
    <n v="2"/>
    <n v="0.6"/>
    <n v="-52.17"/>
  </r>
  <r>
    <s v="Second Class"/>
    <x v="0"/>
    <x v="2239"/>
    <s v="United States"/>
    <s v="Los Angeles"/>
    <s v="California"/>
    <n v="90049"/>
    <x v="1"/>
    <x v="1"/>
    <s v="Binders"/>
    <n v="1016.792"/>
    <n v="1"/>
    <n v="0.2"/>
    <n v="381.29700000000003"/>
  </r>
  <r>
    <s v="Second Class"/>
    <x v="0"/>
    <x v="2240"/>
    <s v="United States"/>
    <s v="Los Angeles"/>
    <s v="California"/>
    <n v="90049"/>
    <x v="1"/>
    <x v="1"/>
    <s v="Binders"/>
    <n v="38.136000000000003"/>
    <n v="7"/>
    <n v="0.2"/>
    <n v="13.3476"/>
  </r>
  <r>
    <s v="Standard Class"/>
    <x v="0"/>
    <x v="2241"/>
    <s v="United States"/>
    <s v="Philadelphia"/>
    <s v="Pennsylvania"/>
    <n v="19134"/>
    <x v="3"/>
    <x v="2"/>
    <s v="Phones"/>
    <n v="494.98200000000003"/>
    <n v="3"/>
    <n v="0.4"/>
    <n v="-115.4958"/>
  </r>
  <r>
    <s v="Standard Class"/>
    <x v="2"/>
    <x v="2242"/>
    <s v="United States"/>
    <s v="Pasadena"/>
    <s v="California"/>
    <n v="91104"/>
    <x v="1"/>
    <x v="1"/>
    <s v="Storage"/>
    <n v="56.56"/>
    <n v="2"/>
    <n v="0"/>
    <n v="15.2712"/>
  </r>
  <r>
    <s v="Standard Class"/>
    <x v="2"/>
    <x v="2243"/>
    <s v="United States"/>
    <s v="Pasadena"/>
    <s v="California"/>
    <n v="91104"/>
    <x v="1"/>
    <x v="1"/>
    <s v="Art"/>
    <n v="5.56"/>
    <n v="2"/>
    <n v="0"/>
    <n v="1.4456"/>
  </r>
  <r>
    <s v="Standard Class"/>
    <x v="2"/>
    <x v="2244"/>
    <s v="United States"/>
    <s v="Pasadena"/>
    <s v="California"/>
    <n v="91104"/>
    <x v="1"/>
    <x v="1"/>
    <s v="Fasteners"/>
    <n v="9.02"/>
    <n v="2"/>
    <n v="0"/>
    <n v="3.5177999999999998"/>
  </r>
  <r>
    <s v="Standard Class"/>
    <x v="2"/>
    <x v="2245"/>
    <s v="United States"/>
    <s v="Pasadena"/>
    <s v="California"/>
    <n v="91104"/>
    <x v="1"/>
    <x v="1"/>
    <s v="Appliances"/>
    <n v="8.6199999999999992"/>
    <n v="1"/>
    <n v="0"/>
    <n v="2.2412000000000001"/>
  </r>
  <r>
    <s v="Standard Class"/>
    <x v="2"/>
    <x v="2246"/>
    <s v="United States"/>
    <s v="Pasadena"/>
    <s v="California"/>
    <n v="91104"/>
    <x v="1"/>
    <x v="2"/>
    <s v="Phones"/>
    <n v="659.976"/>
    <n v="3"/>
    <n v="0.2"/>
    <n v="49.498199999999997"/>
  </r>
  <r>
    <s v="Second Class"/>
    <x v="0"/>
    <x v="2247"/>
    <s v="United States"/>
    <s v="Los Angeles"/>
    <s v="California"/>
    <n v="90004"/>
    <x v="1"/>
    <x v="1"/>
    <s v="Paper"/>
    <n v="13.36"/>
    <n v="2"/>
    <n v="0"/>
    <n v="6.4127999999999998"/>
  </r>
  <r>
    <s v="Second Class"/>
    <x v="0"/>
    <x v="2248"/>
    <s v="United States"/>
    <s v="Los Angeles"/>
    <s v="California"/>
    <n v="90004"/>
    <x v="1"/>
    <x v="1"/>
    <s v="Binders"/>
    <n v="41.72"/>
    <n v="5"/>
    <n v="0.2"/>
    <n v="13.0375"/>
  </r>
  <r>
    <s v="Second Class"/>
    <x v="0"/>
    <x v="2249"/>
    <s v="United States"/>
    <s v="Los Angeles"/>
    <s v="California"/>
    <n v="90004"/>
    <x v="1"/>
    <x v="1"/>
    <s v="Binders"/>
    <n v="11.52"/>
    <n v="5"/>
    <n v="0.2"/>
    <n v="4.1760000000000002"/>
  </r>
  <r>
    <s v="Second Class"/>
    <x v="0"/>
    <x v="2250"/>
    <s v="United States"/>
    <s v="Los Angeles"/>
    <s v="California"/>
    <n v="90004"/>
    <x v="1"/>
    <x v="1"/>
    <s v="Appliances"/>
    <n v="541.44000000000005"/>
    <n v="6"/>
    <n v="0"/>
    <n v="157.01759999999999"/>
  </r>
  <r>
    <s v="Second Class"/>
    <x v="0"/>
    <x v="2251"/>
    <s v="United States"/>
    <s v="Los Angeles"/>
    <s v="California"/>
    <n v="90004"/>
    <x v="1"/>
    <x v="1"/>
    <s v="Paper"/>
    <n v="19.440000000000001"/>
    <n v="3"/>
    <n v="0"/>
    <n v="9.3312000000000008"/>
  </r>
  <r>
    <s v="Second Class"/>
    <x v="2"/>
    <x v="2252"/>
    <s v="United States"/>
    <s v="San Diego"/>
    <s v="California"/>
    <n v="92105"/>
    <x v="1"/>
    <x v="1"/>
    <s v="Paper"/>
    <n v="143.69999999999999"/>
    <n v="3"/>
    <n v="0"/>
    <n v="68.975999999999999"/>
  </r>
  <r>
    <s v="First Class"/>
    <x v="1"/>
    <x v="2253"/>
    <s v="United States"/>
    <s v="San Francisco"/>
    <s v="California"/>
    <n v="94110"/>
    <x v="1"/>
    <x v="1"/>
    <s v="Appliances"/>
    <n v="43.26"/>
    <n v="3"/>
    <n v="0"/>
    <n v="14.2758"/>
  </r>
  <r>
    <s v="First Class"/>
    <x v="1"/>
    <x v="2254"/>
    <s v="United States"/>
    <s v="San Francisco"/>
    <s v="California"/>
    <n v="94110"/>
    <x v="1"/>
    <x v="1"/>
    <s v="Appliances"/>
    <n v="43.56"/>
    <n v="2"/>
    <n v="0"/>
    <n v="15.246"/>
  </r>
  <r>
    <s v="Standard Class"/>
    <x v="1"/>
    <x v="2255"/>
    <s v="United States"/>
    <s v="Bangor"/>
    <s v="Maine"/>
    <n v="4401"/>
    <x v="3"/>
    <x v="2"/>
    <s v="Phones"/>
    <n v="437.85"/>
    <n v="3"/>
    <n v="0"/>
    <n v="131.35499999999999"/>
  </r>
  <r>
    <s v="Standard Class"/>
    <x v="1"/>
    <x v="2256"/>
    <s v="United States"/>
    <s v="Bangor"/>
    <s v="Maine"/>
    <n v="4401"/>
    <x v="3"/>
    <x v="0"/>
    <s v="Furnishings"/>
    <n v="109.48"/>
    <n v="2"/>
    <n v="0"/>
    <n v="33.938800000000001"/>
  </r>
  <r>
    <s v="First Class"/>
    <x v="0"/>
    <x v="2257"/>
    <s v="United States"/>
    <s v="San Francisco"/>
    <s v="California"/>
    <n v="94122"/>
    <x v="1"/>
    <x v="0"/>
    <s v="Chairs"/>
    <n v="1212.96"/>
    <n v="7"/>
    <n v="0.2"/>
    <n v="90.971999999999994"/>
  </r>
  <r>
    <s v="First Class"/>
    <x v="0"/>
    <x v="2258"/>
    <s v="United States"/>
    <s v="San Francisco"/>
    <s v="California"/>
    <n v="94122"/>
    <x v="1"/>
    <x v="1"/>
    <s v="Paper"/>
    <n v="18.54"/>
    <n v="2"/>
    <n v="0"/>
    <n v="8.7138000000000009"/>
  </r>
  <r>
    <s v="Second Class"/>
    <x v="2"/>
    <x v="2259"/>
    <s v="United States"/>
    <s v="San Diego"/>
    <s v="California"/>
    <n v="92024"/>
    <x v="1"/>
    <x v="1"/>
    <s v="Fasteners"/>
    <n v="5"/>
    <n v="1"/>
    <n v="0"/>
    <n v="2.4"/>
  </r>
  <r>
    <s v="Second Class"/>
    <x v="2"/>
    <x v="2260"/>
    <s v="United States"/>
    <s v="San Diego"/>
    <s v="California"/>
    <n v="92024"/>
    <x v="1"/>
    <x v="2"/>
    <s v="Accessories"/>
    <n v="371.97"/>
    <n v="3"/>
    <n v="0"/>
    <n v="66.954599999999999"/>
  </r>
  <r>
    <s v="Same Day"/>
    <x v="0"/>
    <x v="2261"/>
    <s v="United States"/>
    <s v="New York City"/>
    <s v="New York"/>
    <n v="10035"/>
    <x v="3"/>
    <x v="2"/>
    <s v="Accessories"/>
    <n v="166.24"/>
    <n v="1"/>
    <n v="0"/>
    <n v="24.936"/>
  </r>
  <r>
    <s v="First Class"/>
    <x v="0"/>
    <x v="2262"/>
    <s v="United States"/>
    <s v="Arlington"/>
    <s v="Virginia"/>
    <n v="22204"/>
    <x v="0"/>
    <x v="0"/>
    <s v="Bookcases"/>
    <n v="359.97"/>
    <n v="3"/>
    <n v="0"/>
    <n v="79.193399999999997"/>
  </r>
  <r>
    <s v="Second Class"/>
    <x v="0"/>
    <x v="2263"/>
    <s v="United States"/>
    <s v="Atlanta"/>
    <s v="Georgia"/>
    <n v="30318"/>
    <x v="0"/>
    <x v="2"/>
    <s v="Accessories"/>
    <n v="499.98"/>
    <n v="2"/>
    <n v="0"/>
    <n v="114.9954"/>
  </r>
  <r>
    <s v="Second Class"/>
    <x v="0"/>
    <x v="2264"/>
    <s v="United States"/>
    <s v="Atlanta"/>
    <s v="Georgia"/>
    <n v="30318"/>
    <x v="0"/>
    <x v="1"/>
    <s v="Paper"/>
    <n v="5.28"/>
    <n v="1"/>
    <n v="0"/>
    <n v="2.3759999999999999"/>
  </r>
  <r>
    <s v="Second Class"/>
    <x v="0"/>
    <x v="2265"/>
    <s v="United States"/>
    <s v="Atlanta"/>
    <s v="Georgia"/>
    <n v="30318"/>
    <x v="0"/>
    <x v="1"/>
    <s v="Binders"/>
    <n v="8.26"/>
    <n v="2"/>
    <n v="0"/>
    <n v="3.8822000000000001"/>
  </r>
  <r>
    <s v="Same Day"/>
    <x v="2"/>
    <x v="2266"/>
    <s v="United States"/>
    <s v="Monroe"/>
    <s v="North Carolina"/>
    <n v="28110"/>
    <x v="0"/>
    <x v="1"/>
    <s v="Paper"/>
    <n v="7.968"/>
    <n v="2"/>
    <n v="0.2"/>
    <n v="2.6892"/>
  </r>
  <r>
    <s v="Same Day"/>
    <x v="0"/>
    <x v="2267"/>
    <s v="United States"/>
    <s v="Seattle"/>
    <s v="Washington"/>
    <n v="98115"/>
    <x v="1"/>
    <x v="1"/>
    <s v="Paper"/>
    <n v="12.96"/>
    <n v="2"/>
    <n v="0"/>
    <n v="6.3503999999999996"/>
  </r>
  <r>
    <s v="Standard Class"/>
    <x v="1"/>
    <x v="2268"/>
    <s v="United States"/>
    <s v="Rochester"/>
    <s v="New York"/>
    <n v="14609"/>
    <x v="3"/>
    <x v="1"/>
    <s v="Paper"/>
    <n v="6.48"/>
    <n v="1"/>
    <n v="0"/>
    <n v="3.1103999999999998"/>
  </r>
  <r>
    <s v="Standard Class"/>
    <x v="1"/>
    <x v="2269"/>
    <s v="United States"/>
    <s v="Rochester"/>
    <s v="New York"/>
    <n v="14609"/>
    <x v="3"/>
    <x v="1"/>
    <s v="Binders"/>
    <n v="6.984"/>
    <n v="1"/>
    <n v="0.2"/>
    <n v="2.3571"/>
  </r>
  <r>
    <s v="Standard Class"/>
    <x v="1"/>
    <x v="2270"/>
    <s v="United States"/>
    <s v="Miami"/>
    <s v="Florida"/>
    <n v="33180"/>
    <x v="0"/>
    <x v="1"/>
    <s v="Art"/>
    <n v="47.96"/>
    <n v="5"/>
    <n v="0.2"/>
    <n v="4.1965000000000003"/>
  </r>
  <r>
    <s v="Standard Class"/>
    <x v="0"/>
    <x v="2271"/>
    <s v="United States"/>
    <s v="Seattle"/>
    <s v="Washington"/>
    <n v="98105"/>
    <x v="1"/>
    <x v="1"/>
    <s v="Storage"/>
    <n v="199.74"/>
    <n v="6"/>
    <n v="0"/>
    <n v="47.937600000000003"/>
  </r>
  <r>
    <s v="Standard Class"/>
    <x v="0"/>
    <x v="2272"/>
    <s v="United States"/>
    <s v="San Francisco"/>
    <s v="California"/>
    <n v="94122"/>
    <x v="1"/>
    <x v="0"/>
    <s v="Furnishings"/>
    <n v="435.26"/>
    <n v="7"/>
    <n v="0"/>
    <n v="95.757199999999997"/>
  </r>
  <r>
    <s v="Standard Class"/>
    <x v="0"/>
    <x v="2273"/>
    <s v="United States"/>
    <s v="San Francisco"/>
    <s v="California"/>
    <n v="94122"/>
    <x v="1"/>
    <x v="2"/>
    <s v="Copiers"/>
    <n v="1119.9839999999999"/>
    <n v="2"/>
    <n v="0.2"/>
    <n v="377.99459999999999"/>
  </r>
  <r>
    <s v="Second Class"/>
    <x v="1"/>
    <x v="2274"/>
    <s v="United States"/>
    <s v="Los Angeles"/>
    <s v="California"/>
    <n v="90036"/>
    <x v="1"/>
    <x v="0"/>
    <s v="Tables"/>
    <n v="143.43199999999999"/>
    <n v="1"/>
    <n v="0.2"/>
    <n v="3.5857999999999999"/>
  </r>
  <r>
    <s v="Second Class"/>
    <x v="1"/>
    <x v="2275"/>
    <s v="United States"/>
    <s v="Los Angeles"/>
    <s v="California"/>
    <n v="90036"/>
    <x v="1"/>
    <x v="0"/>
    <s v="Chairs"/>
    <n v="122.352"/>
    <n v="3"/>
    <n v="0.2"/>
    <n v="13.7646"/>
  </r>
  <r>
    <s v="Standard Class"/>
    <x v="0"/>
    <x v="2276"/>
    <s v="United States"/>
    <s v="Southaven"/>
    <s v="Mississippi"/>
    <n v="38671"/>
    <x v="0"/>
    <x v="1"/>
    <s v="Storage"/>
    <n v="306.2"/>
    <n v="5"/>
    <n v="0"/>
    <n v="0"/>
  </r>
  <r>
    <s v="Standard Class"/>
    <x v="0"/>
    <x v="2277"/>
    <s v="United States"/>
    <s v="Southaven"/>
    <s v="Mississippi"/>
    <n v="38671"/>
    <x v="0"/>
    <x v="0"/>
    <s v="Tables"/>
    <n v="85.98"/>
    <n v="1"/>
    <n v="0"/>
    <n v="22.354800000000001"/>
  </r>
  <r>
    <s v="Standard Class"/>
    <x v="0"/>
    <x v="2278"/>
    <s v="United States"/>
    <s v="Southaven"/>
    <s v="Mississippi"/>
    <n v="38671"/>
    <x v="0"/>
    <x v="2"/>
    <s v="Accessories"/>
    <n v="223.96"/>
    <n v="4"/>
    <n v="0"/>
    <n v="53.750399999999999"/>
  </r>
  <r>
    <s v="First Class"/>
    <x v="0"/>
    <x v="2279"/>
    <s v="United States"/>
    <s v="Seattle"/>
    <s v="Washington"/>
    <n v="98115"/>
    <x v="1"/>
    <x v="0"/>
    <s v="Chairs"/>
    <n v="97.567999999999998"/>
    <n v="2"/>
    <n v="0.2"/>
    <n v="-6.0979999999999999"/>
  </r>
  <r>
    <s v="First Class"/>
    <x v="0"/>
    <x v="2280"/>
    <s v="United States"/>
    <s v="Seattle"/>
    <s v="Washington"/>
    <n v="98115"/>
    <x v="1"/>
    <x v="0"/>
    <s v="Chairs"/>
    <n v="614.27200000000005"/>
    <n v="8"/>
    <n v="0.2"/>
    <n v="-23.0352"/>
  </r>
  <r>
    <s v="First Class"/>
    <x v="0"/>
    <x v="2281"/>
    <s v="United States"/>
    <s v="Seattle"/>
    <s v="Washington"/>
    <n v="98115"/>
    <x v="1"/>
    <x v="0"/>
    <s v="Bookcases"/>
    <n v="199.98"/>
    <n v="2"/>
    <n v="0"/>
    <n v="37.996200000000002"/>
  </r>
  <r>
    <s v="First Class"/>
    <x v="1"/>
    <x v="2282"/>
    <s v="United States"/>
    <s v="Middletown"/>
    <s v="Connecticut"/>
    <n v="6457"/>
    <x v="3"/>
    <x v="1"/>
    <s v="Paper"/>
    <n v="48.16"/>
    <n v="7"/>
    <n v="0"/>
    <n v="22.153600000000001"/>
  </r>
  <r>
    <s v="Standard Class"/>
    <x v="0"/>
    <x v="2283"/>
    <s v="United States"/>
    <s v="New Castle"/>
    <s v="Indiana"/>
    <n v="47362"/>
    <x v="2"/>
    <x v="2"/>
    <s v="Phones"/>
    <n v="23.92"/>
    <n v="2"/>
    <n v="0"/>
    <n v="6.6976000000000004"/>
  </r>
  <r>
    <s v="Standard Class"/>
    <x v="0"/>
    <x v="2284"/>
    <s v="United States"/>
    <s v="New Castle"/>
    <s v="Indiana"/>
    <n v="47362"/>
    <x v="2"/>
    <x v="1"/>
    <s v="Appliances"/>
    <n v="60.69"/>
    <n v="7"/>
    <n v="0"/>
    <n v="16.386299999999999"/>
  </r>
  <r>
    <s v="First Class"/>
    <x v="1"/>
    <x v="2285"/>
    <s v="United States"/>
    <s v="Murfreesboro"/>
    <s v="Tennessee"/>
    <n v="37130"/>
    <x v="0"/>
    <x v="1"/>
    <s v="Paper"/>
    <n v="14.352"/>
    <n v="3"/>
    <n v="0.2"/>
    <n v="5.2026000000000003"/>
  </r>
  <r>
    <s v="Standard Class"/>
    <x v="0"/>
    <x v="2286"/>
    <s v="United States"/>
    <s v="Salem"/>
    <s v="Virginia"/>
    <n v="24153"/>
    <x v="0"/>
    <x v="1"/>
    <s v="Appliances"/>
    <n v="35.04"/>
    <n v="2"/>
    <n v="0"/>
    <n v="12.263999999999999"/>
  </r>
  <r>
    <s v="Second Class"/>
    <x v="1"/>
    <x v="2287"/>
    <s v="United States"/>
    <s v="Toledo"/>
    <s v="Ohio"/>
    <n v="43615"/>
    <x v="3"/>
    <x v="1"/>
    <s v="Appliances"/>
    <n v="17.48"/>
    <n v="5"/>
    <n v="0.2"/>
    <n v="1.3109999999999999"/>
  </r>
  <r>
    <s v="First Class"/>
    <x v="0"/>
    <x v="2288"/>
    <s v="United States"/>
    <s v="Los Angeles"/>
    <s v="California"/>
    <n v="90032"/>
    <x v="1"/>
    <x v="1"/>
    <s v="Art"/>
    <n v="16.399999999999999"/>
    <n v="5"/>
    <n v="0"/>
    <n v="4.7560000000000002"/>
  </r>
  <r>
    <s v="First Class"/>
    <x v="1"/>
    <x v="2289"/>
    <s v="United States"/>
    <s v="Seattle"/>
    <s v="Washington"/>
    <n v="98115"/>
    <x v="1"/>
    <x v="0"/>
    <s v="Tables"/>
    <n v="892.98"/>
    <n v="2"/>
    <n v="0"/>
    <n v="80.368200000000002"/>
  </r>
  <r>
    <s v="Standard Class"/>
    <x v="1"/>
    <x v="2290"/>
    <s v="United States"/>
    <s v="Columbus"/>
    <s v="Georgia"/>
    <n v="31907"/>
    <x v="0"/>
    <x v="2"/>
    <s v="Phones"/>
    <n v="287.97000000000003"/>
    <n v="3"/>
    <n v="0"/>
    <n v="77.751900000000006"/>
  </r>
  <r>
    <s v="Standard Class"/>
    <x v="1"/>
    <x v="2291"/>
    <s v="United States"/>
    <s v="Columbus"/>
    <s v="Georgia"/>
    <n v="31907"/>
    <x v="0"/>
    <x v="0"/>
    <s v="Furnishings"/>
    <n v="595.38"/>
    <n v="6"/>
    <n v="0"/>
    <n v="297.69"/>
  </r>
  <r>
    <s v="Standard Class"/>
    <x v="1"/>
    <x v="2292"/>
    <s v="United States"/>
    <s v="Columbus"/>
    <s v="Georgia"/>
    <n v="31907"/>
    <x v="0"/>
    <x v="1"/>
    <s v="Paper"/>
    <n v="12.96"/>
    <n v="2"/>
    <n v="0"/>
    <n v="6.2207999999999997"/>
  </r>
  <r>
    <s v="Standard Class"/>
    <x v="1"/>
    <x v="2293"/>
    <s v="United States"/>
    <s v="New York City"/>
    <s v="New York"/>
    <n v="10009"/>
    <x v="3"/>
    <x v="2"/>
    <s v="Phones"/>
    <n v="4.95"/>
    <n v="1"/>
    <n v="0"/>
    <n v="1.3365"/>
  </r>
  <r>
    <s v="Standard Class"/>
    <x v="1"/>
    <x v="2294"/>
    <s v="United States"/>
    <s v="Middletown"/>
    <s v="Connecticut"/>
    <n v="6457"/>
    <x v="3"/>
    <x v="0"/>
    <s v="Furnishings"/>
    <n v="181.95"/>
    <n v="3"/>
    <n v="0"/>
    <n v="38.209499999999998"/>
  </r>
  <r>
    <s v="Standard Class"/>
    <x v="0"/>
    <x v="2295"/>
    <s v="United States"/>
    <s v="New York City"/>
    <s v="New York"/>
    <n v="10011"/>
    <x v="3"/>
    <x v="1"/>
    <s v="Paper"/>
    <n v="13.52"/>
    <n v="4"/>
    <n v="0"/>
    <n v="6.2191999999999998"/>
  </r>
  <r>
    <s v="Standard Class"/>
    <x v="0"/>
    <x v="2296"/>
    <s v="United States"/>
    <s v="New York City"/>
    <s v="New York"/>
    <n v="10011"/>
    <x v="3"/>
    <x v="0"/>
    <s v="Furnishings"/>
    <n v="259.7"/>
    <n v="5"/>
    <n v="0"/>
    <n v="106.477"/>
  </r>
  <r>
    <s v="Standard Class"/>
    <x v="0"/>
    <x v="2297"/>
    <s v="United States"/>
    <s v="New York City"/>
    <s v="New York"/>
    <n v="10011"/>
    <x v="3"/>
    <x v="2"/>
    <s v="Phones"/>
    <n v="42.95"/>
    <n v="1"/>
    <n v="0"/>
    <n v="1.2885"/>
  </r>
  <r>
    <s v="Standard Class"/>
    <x v="0"/>
    <x v="2298"/>
    <s v="United States"/>
    <s v="New York City"/>
    <s v="New York"/>
    <n v="10011"/>
    <x v="3"/>
    <x v="2"/>
    <s v="Accessories"/>
    <n v="1399.93"/>
    <n v="7"/>
    <n v="0"/>
    <n v="601.96990000000005"/>
  </r>
  <r>
    <s v="Standard Class"/>
    <x v="0"/>
    <x v="2299"/>
    <s v="United States"/>
    <s v="New York City"/>
    <s v="New York"/>
    <n v="10011"/>
    <x v="3"/>
    <x v="2"/>
    <s v="Phones"/>
    <n v="503.96"/>
    <n v="4"/>
    <n v="0"/>
    <n v="125.99"/>
  </r>
  <r>
    <s v="Standard Class"/>
    <x v="0"/>
    <x v="2300"/>
    <s v="United States"/>
    <s v="Midland"/>
    <s v="Michigan"/>
    <n v="48640"/>
    <x v="2"/>
    <x v="1"/>
    <s v="Binders"/>
    <n v="12.72"/>
    <n v="3"/>
    <n v="0"/>
    <n v="6.36"/>
  </r>
  <r>
    <s v="Standard Class"/>
    <x v="0"/>
    <x v="2301"/>
    <s v="United States"/>
    <s v="Midland"/>
    <s v="Michigan"/>
    <n v="48640"/>
    <x v="2"/>
    <x v="1"/>
    <s v="Binders"/>
    <n v="11.52"/>
    <n v="4"/>
    <n v="0"/>
    <n v="5.6448"/>
  </r>
  <r>
    <s v="Standard Class"/>
    <x v="1"/>
    <x v="2302"/>
    <s v="United States"/>
    <s v="Columbus"/>
    <s v="Georgia"/>
    <n v="31907"/>
    <x v="0"/>
    <x v="2"/>
    <s v="Accessories"/>
    <n v="316"/>
    <n v="4"/>
    <n v="0"/>
    <n v="31.6"/>
  </r>
  <r>
    <s v="Second Class"/>
    <x v="2"/>
    <x v="2303"/>
    <s v="United States"/>
    <s v="Roswell"/>
    <s v="Georgia"/>
    <n v="30076"/>
    <x v="0"/>
    <x v="0"/>
    <s v="Chairs"/>
    <n v="723.92"/>
    <n v="4"/>
    <n v="0"/>
    <n v="188.2192"/>
  </r>
  <r>
    <s v="Second Class"/>
    <x v="2"/>
    <x v="2304"/>
    <s v="United States"/>
    <s v="Roswell"/>
    <s v="Georgia"/>
    <n v="30076"/>
    <x v="0"/>
    <x v="1"/>
    <s v="Paper"/>
    <n v="106.32"/>
    <n v="3"/>
    <n v="0"/>
    <n v="49.970399999999998"/>
  </r>
  <r>
    <s v="First Class"/>
    <x v="1"/>
    <x v="2305"/>
    <s v="United States"/>
    <s v="Chicago"/>
    <s v="Illinois"/>
    <n v="60623"/>
    <x v="2"/>
    <x v="0"/>
    <s v="Bookcases"/>
    <n v="141.37200000000001"/>
    <n v="2"/>
    <n v="0.3"/>
    <n v="-14.1372"/>
  </r>
  <r>
    <s v="First Class"/>
    <x v="1"/>
    <x v="2306"/>
    <s v="United States"/>
    <s v="Houston"/>
    <s v="Texas"/>
    <n v="77041"/>
    <x v="2"/>
    <x v="1"/>
    <s v="Paper"/>
    <n v="27.216000000000001"/>
    <n v="3"/>
    <n v="0.2"/>
    <n v="9.8658000000000001"/>
  </r>
  <r>
    <s v="Standard Class"/>
    <x v="0"/>
    <x v="2307"/>
    <s v="United States"/>
    <s v="New York City"/>
    <s v="New York"/>
    <n v="10009"/>
    <x v="3"/>
    <x v="2"/>
    <s v="Accessories"/>
    <n v="390.75"/>
    <n v="5"/>
    <n v="0"/>
    <n v="171.93"/>
  </r>
  <r>
    <s v="First Class"/>
    <x v="2"/>
    <x v="2308"/>
    <s v="United States"/>
    <s v="Peoria"/>
    <s v="Arizona"/>
    <n v="85345"/>
    <x v="1"/>
    <x v="0"/>
    <s v="Chairs"/>
    <n v="280.79199999999997"/>
    <n v="1"/>
    <n v="0.2"/>
    <n v="35.098999999999997"/>
  </r>
  <r>
    <s v="First Class"/>
    <x v="2"/>
    <x v="2309"/>
    <s v="United States"/>
    <s v="Peoria"/>
    <s v="Arizona"/>
    <n v="85345"/>
    <x v="1"/>
    <x v="1"/>
    <s v="Storage"/>
    <n v="68.447999999999993"/>
    <n v="4"/>
    <n v="0.2"/>
    <n v="7.7004000000000001"/>
  </r>
  <r>
    <s v="First Class"/>
    <x v="2"/>
    <x v="2310"/>
    <s v="United States"/>
    <s v="Peoria"/>
    <s v="Arizona"/>
    <n v="85345"/>
    <x v="1"/>
    <x v="1"/>
    <s v="Art"/>
    <n v="88.04"/>
    <n v="5"/>
    <n v="0.2"/>
    <n v="6.6029999999999998"/>
  </r>
  <r>
    <s v="First Class"/>
    <x v="2"/>
    <x v="2311"/>
    <s v="United States"/>
    <s v="Peoria"/>
    <s v="Arizona"/>
    <n v="85345"/>
    <x v="1"/>
    <x v="1"/>
    <s v="Art"/>
    <n v="15.872"/>
    <n v="1"/>
    <n v="0.2"/>
    <n v="1.984"/>
  </r>
  <r>
    <s v="First Class"/>
    <x v="2"/>
    <x v="2312"/>
    <s v="United States"/>
    <s v="Peoria"/>
    <s v="Arizona"/>
    <n v="85345"/>
    <x v="1"/>
    <x v="1"/>
    <s v="Storage"/>
    <n v="215.59200000000001"/>
    <n v="3"/>
    <n v="0.2"/>
    <n v="-48.508200000000002"/>
  </r>
  <r>
    <s v="Standard Class"/>
    <x v="1"/>
    <x v="2313"/>
    <s v="United States"/>
    <s v="Sioux Falls"/>
    <s v="South Dakota"/>
    <n v="57103"/>
    <x v="2"/>
    <x v="1"/>
    <s v="Labels"/>
    <n v="14.62"/>
    <n v="2"/>
    <n v="0"/>
    <n v="6.8714000000000004"/>
  </r>
  <r>
    <s v="Standard Class"/>
    <x v="1"/>
    <x v="2314"/>
    <s v="United States"/>
    <s v="Sioux Falls"/>
    <s v="South Dakota"/>
    <n v="57103"/>
    <x v="2"/>
    <x v="1"/>
    <s v="Appliances"/>
    <n v="416.32"/>
    <n v="2"/>
    <n v="0"/>
    <n v="112.4064"/>
  </r>
  <r>
    <s v="Standard Class"/>
    <x v="1"/>
    <x v="2315"/>
    <s v="United States"/>
    <s v="Sioux Falls"/>
    <s v="South Dakota"/>
    <n v="57103"/>
    <x v="2"/>
    <x v="1"/>
    <s v="Binders"/>
    <n v="43"/>
    <n v="5"/>
    <n v="0"/>
    <n v="20.21"/>
  </r>
  <r>
    <s v="Standard Class"/>
    <x v="1"/>
    <x v="2316"/>
    <s v="United States"/>
    <s v="Sioux Falls"/>
    <s v="South Dakota"/>
    <n v="57103"/>
    <x v="2"/>
    <x v="0"/>
    <s v="Chairs"/>
    <n v="182.94"/>
    <n v="3"/>
    <n v="0"/>
    <n v="27.440999999999999"/>
  </r>
  <r>
    <s v="Standard Class"/>
    <x v="1"/>
    <x v="2317"/>
    <s v="United States"/>
    <s v="Sioux Falls"/>
    <s v="South Dakota"/>
    <n v="57103"/>
    <x v="2"/>
    <x v="1"/>
    <s v="Binders"/>
    <n v="60.83"/>
    <n v="7"/>
    <n v="0"/>
    <n v="30.414999999999999"/>
  </r>
  <r>
    <s v="Standard Class"/>
    <x v="1"/>
    <x v="2318"/>
    <s v="United States"/>
    <s v="Sioux Falls"/>
    <s v="South Dakota"/>
    <n v="57103"/>
    <x v="2"/>
    <x v="2"/>
    <s v="Accessories"/>
    <n v="389.97"/>
    <n v="3"/>
    <n v="0"/>
    <n v="132.5898"/>
  </r>
  <r>
    <s v="First Class"/>
    <x v="0"/>
    <x v="2319"/>
    <s v="United States"/>
    <s v="Richmond"/>
    <s v="Virginia"/>
    <n v="23223"/>
    <x v="0"/>
    <x v="1"/>
    <s v="Appliances"/>
    <n v="194.32"/>
    <n v="4"/>
    <n v="0"/>
    <n v="56.352800000000002"/>
  </r>
  <r>
    <s v="Standard Class"/>
    <x v="1"/>
    <x v="2320"/>
    <s v="United States"/>
    <s v="Seattle"/>
    <s v="Washington"/>
    <n v="98115"/>
    <x v="1"/>
    <x v="2"/>
    <s v="Accessories"/>
    <n v="265.93"/>
    <n v="7"/>
    <n v="0"/>
    <n v="63.8232"/>
  </r>
  <r>
    <s v="Second Class"/>
    <x v="1"/>
    <x v="2321"/>
    <s v="United States"/>
    <s v="Henderson"/>
    <s v="Kentucky"/>
    <n v="42420"/>
    <x v="0"/>
    <x v="1"/>
    <s v="Binders"/>
    <n v="94.74"/>
    <n v="3"/>
    <n v="0"/>
    <n v="44.527799999999999"/>
  </r>
  <r>
    <s v="Second Class"/>
    <x v="1"/>
    <x v="2322"/>
    <s v="United States"/>
    <s v="Henderson"/>
    <s v="Kentucky"/>
    <n v="42420"/>
    <x v="0"/>
    <x v="1"/>
    <s v="Binders"/>
    <n v="60.64"/>
    <n v="4"/>
    <n v="0"/>
    <n v="27.894400000000001"/>
  </r>
  <r>
    <s v="Second Class"/>
    <x v="1"/>
    <x v="2323"/>
    <s v="United States"/>
    <s v="Henderson"/>
    <s v="Kentucky"/>
    <n v="42420"/>
    <x v="0"/>
    <x v="1"/>
    <s v="Binders"/>
    <n v="76.3"/>
    <n v="5"/>
    <n v="0"/>
    <n v="38.15"/>
  </r>
  <r>
    <s v="Second Class"/>
    <x v="1"/>
    <x v="2324"/>
    <s v="United States"/>
    <s v="Henderson"/>
    <s v="Kentucky"/>
    <n v="42420"/>
    <x v="0"/>
    <x v="1"/>
    <s v="Binders"/>
    <n v="364.8"/>
    <n v="12"/>
    <n v="0"/>
    <n v="167.80799999999999"/>
  </r>
  <r>
    <s v="Second Class"/>
    <x v="1"/>
    <x v="2325"/>
    <s v="United States"/>
    <s v="New York City"/>
    <s v="New York"/>
    <n v="10035"/>
    <x v="3"/>
    <x v="1"/>
    <s v="Binders"/>
    <n v="79.872"/>
    <n v="3"/>
    <n v="0.2"/>
    <n v="29.952000000000002"/>
  </r>
  <r>
    <s v="Second Class"/>
    <x v="1"/>
    <x v="2326"/>
    <s v="United States"/>
    <s v="New York City"/>
    <s v="New York"/>
    <n v="10035"/>
    <x v="3"/>
    <x v="0"/>
    <s v="Bookcases"/>
    <n v="46.384"/>
    <n v="1"/>
    <n v="0.2"/>
    <n v="1.1596"/>
  </r>
  <r>
    <s v="Second Class"/>
    <x v="1"/>
    <x v="2327"/>
    <s v="United States"/>
    <s v="New York City"/>
    <s v="New York"/>
    <n v="10035"/>
    <x v="3"/>
    <x v="1"/>
    <s v="Paper"/>
    <n v="12.96"/>
    <n v="2"/>
    <n v="0"/>
    <n v="6.2207999999999997"/>
  </r>
  <r>
    <s v="First Class"/>
    <x v="2"/>
    <x v="2328"/>
    <s v="United States"/>
    <s v="Fort Collins"/>
    <s v="Colorado"/>
    <n v="80525"/>
    <x v="1"/>
    <x v="1"/>
    <s v="Envelopes"/>
    <n v="14.352"/>
    <n v="3"/>
    <n v="0.2"/>
    <n v="5.2026000000000003"/>
  </r>
  <r>
    <s v="Standard Class"/>
    <x v="1"/>
    <x v="2329"/>
    <s v="United States"/>
    <s v="Philadelphia"/>
    <s v="Pennsylvania"/>
    <n v="19140"/>
    <x v="3"/>
    <x v="0"/>
    <s v="Furnishings"/>
    <n v="547.13599999999997"/>
    <n v="4"/>
    <n v="0.2"/>
    <n v="-68.391999999999996"/>
  </r>
  <r>
    <s v="Second Class"/>
    <x v="1"/>
    <x v="2330"/>
    <s v="United States"/>
    <s v="Los Angeles"/>
    <s v="California"/>
    <n v="90004"/>
    <x v="1"/>
    <x v="1"/>
    <s v="Storage"/>
    <n v="41.96"/>
    <n v="2"/>
    <n v="0"/>
    <n v="2.9371999999999998"/>
  </r>
  <r>
    <s v="Second Class"/>
    <x v="1"/>
    <x v="2331"/>
    <s v="United States"/>
    <s v="Los Angeles"/>
    <s v="California"/>
    <n v="90004"/>
    <x v="1"/>
    <x v="1"/>
    <s v="Paper"/>
    <n v="41.7"/>
    <n v="5"/>
    <n v="0"/>
    <n v="20.85"/>
  </r>
  <r>
    <s v="Standard Class"/>
    <x v="0"/>
    <x v="2332"/>
    <s v="United States"/>
    <s v="Lafayette"/>
    <s v="Indiana"/>
    <n v="47905"/>
    <x v="2"/>
    <x v="1"/>
    <s v="Paper"/>
    <n v="277.39999999999998"/>
    <n v="5"/>
    <n v="0"/>
    <n v="133.15199999999999"/>
  </r>
  <r>
    <s v="Standard Class"/>
    <x v="0"/>
    <x v="2333"/>
    <s v="United States"/>
    <s v="Lafayette"/>
    <s v="Indiana"/>
    <n v="47905"/>
    <x v="2"/>
    <x v="1"/>
    <s v="Paper"/>
    <n v="5.78"/>
    <n v="1"/>
    <n v="0"/>
    <n v="2.8321999999999998"/>
  </r>
  <r>
    <s v="Standard Class"/>
    <x v="0"/>
    <x v="2334"/>
    <s v="United States"/>
    <s v="Clarksville"/>
    <s v="Tennessee"/>
    <n v="37042"/>
    <x v="0"/>
    <x v="1"/>
    <s v="Appliances"/>
    <n v="69.215999999999994"/>
    <n v="6"/>
    <n v="0.2"/>
    <n v="11.2476"/>
  </r>
  <r>
    <s v="Same Day"/>
    <x v="0"/>
    <x v="2335"/>
    <s v="United States"/>
    <s v="Fairfield"/>
    <s v="Connecticut"/>
    <n v="6824"/>
    <x v="3"/>
    <x v="1"/>
    <s v="Envelopes"/>
    <n v="10.86"/>
    <n v="3"/>
    <n v="0"/>
    <n v="5.1041999999999996"/>
  </r>
  <r>
    <s v="Same Day"/>
    <x v="0"/>
    <x v="2336"/>
    <s v="United States"/>
    <s v="Fairfield"/>
    <s v="Connecticut"/>
    <n v="6824"/>
    <x v="3"/>
    <x v="1"/>
    <s v="Appliances"/>
    <n v="426.79"/>
    <n v="7"/>
    <n v="0"/>
    <n v="123.76909999999999"/>
  </r>
  <r>
    <s v="Same Day"/>
    <x v="0"/>
    <x v="2337"/>
    <s v="United States"/>
    <s v="New York City"/>
    <s v="New York"/>
    <n v="10009"/>
    <x v="3"/>
    <x v="1"/>
    <s v="Paper"/>
    <n v="25.92"/>
    <n v="4"/>
    <n v="0"/>
    <n v="12.441599999999999"/>
  </r>
  <r>
    <s v="Same Day"/>
    <x v="0"/>
    <x v="2338"/>
    <s v="United States"/>
    <s v="New York City"/>
    <s v="New York"/>
    <n v="10009"/>
    <x v="3"/>
    <x v="1"/>
    <s v="Paper"/>
    <n v="45.92"/>
    <n v="4"/>
    <n v="0"/>
    <n v="22.500800000000002"/>
  </r>
  <r>
    <s v="Standard Class"/>
    <x v="0"/>
    <x v="2339"/>
    <s v="United States"/>
    <s v="Columbus"/>
    <s v="Ohio"/>
    <n v="43229"/>
    <x v="3"/>
    <x v="1"/>
    <s v="Art"/>
    <n v="10.72"/>
    <n v="2"/>
    <n v="0.2"/>
    <n v="1.742"/>
  </r>
  <r>
    <s v="Standard Class"/>
    <x v="0"/>
    <x v="2340"/>
    <s v="United States"/>
    <s v="Warner Robins"/>
    <s v="Georgia"/>
    <n v="31088"/>
    <x v="0"/>
    <x v="1"/>
    <s v="Art"/>
    <n v="41.86"/>
    <n v="7"/>
    <n v="0"/>
    <n v="10.465"/>
  </r>
  <r>
    <s v="First Class"/>
    <x v="2"/>
    <x v="2341"/>
    <s v="United States"/>
    <s v="Franklin"/>
    <s v="Massachusetts"/>
    <n v="2038"/>
    <x v="3"/>
    <x v="0"/>
    <s v="Furnishings"/>
    <n v="63.2"/>
    <n v="5"/>
    <n v="0"/>
    <n v="23.384"/>
  </r>
  <r>
    <s v="First Class"/>
    <x v="2"/>
    <x v="2342"/>
    <s v="United States"/>
    <s v="Franklin"/>
    <s v="Massachusetts"/>
    <n v="2038"/>
    <x v="3"/>
    <x v="2"/>
    <s v="Accessories"/>
    <n v="113.97"/>
    <n v="3"/>
    <n v="0"/>
    <n v="27.352799999999998"/>
  </r>
  <r>
    <s v="Second Class"/>
    <x v="0"/>
    <x v="2343"/>
    <s v="United States"/>
    <s v="Chicago"/>
    <s v="Illinois"/>
    <n v="60623"/>
    <x v="2"/>
    <x v="1"/>
    <s v="Storage"/>
    <n v="123.55200000000001"/>
    <n v="3"/>
    <n v="0.2"/>
    <n v="-29.343599999999999"/>
  </r>
  <r>
    <s v="Standard Class"/>
    <x v="2"/>
    <x v="2344"/>
    <s v="United States"/>
    <s v="Milwaukee"/>
    <s v="Wisconsin"/>
    <n v="53209"/>
    <x v="2"/>
    <x v="1"/>
    <s v="Appliances"/>
    <n v="490.32"/>
    <n v="9"/>
    <n v="0"/>
    <n v="137.28960000000001"/>
  </r>
  <r>
    <s v="Standard Class"/>
    <x v="0"/>
    <x v="2345"/>
    <s v="United States"/>
    <s v="San Antonio"/>
    <s v="Texas"/>
    <n v="78207"/>
    <x v="2"/>
    <x v="1"/>
    <s v="Paper"/>
    <n v="70.08"/>
    <n v="5"/>
    <n v="0.2"/>
    <n v="24.527999999999999"/>
  </r>
  <r>
    <s v="Standard Class"/>
    <x v="0"/>
    <x v="2346"/>
    <s v="United States"/>
    <s v="San Antonio"/>
    <s v="Texas"/>
    <n v="78207"/>
    <x v="2"/>
    <x v="1"/>
    <s v="Binders"/>
    <n v="1.272"/>
    <n v="2"/>
    <n v="0.8"/>
    <n v="-2.1623999999999999"/>
  </r>
  <r>
    <s v="Standard Class"/>
    <x v="0"/>
    <x v="2347"/>
    <s v="United States"/>
    <s v="San Antonio"/>
    <s v="Texas"/>
    <n v="78207"/>
    <x v="2"/>
    <x v="0"/>
    <s v="Tables"/>
    <n v="557.58500000000004"/>
    <n v="5"/>
    <n v="0.3"/>
    <n v="0"/>
  </r>
  <r>
    <s v="Same Day"/>
    <x v="1"/>
    <x v="2348"/>
    <s v="United States"/>
    <s v="Los Angeles"/>
    <s v="California"/>
    <n v="90032"/>
    <x v="1"/>
    <x v="1"/>
    <s v="Binders"/>
    <n v="9.0239999999999991"/>
    <n v="6"/>
    <n v="0.2"/>
    <n v="3.1583999999999999"/>
  </r>
  <r>
    <s v="Same Day"/>
    <x v="1"/>
    <x v="2349"/>
    <s v="United States"/>
    <s v="Los Angeles"/>
    <s v="California"/>
    <n v="90032"/>
    <x v="1"/>
    <x v="1"/>
    <s v="Binders"/>
    <n v="69.456000000000003"/>
    <n v="2"/>
    <n v="0.2"/>
    <n v="22.5732"/>
  </r>
  <r>
    <s v="Same Day"/>
    <x v="1"/>
    <x v="2350"/>
    <s v="United States"/>
    <s v="Los Angeles"/>
    <s v="California"/>
    <n v="90032"/>
    <x v="1"/>
    <x v="1"/>
    <s v="Paper"/>
    <n v="10.86"/>
    <n v="2"/>
    <n v="0"/>
    <n v="5.3213999999999997"/>
  </r>
  <r>
    <s v="Same Day"/>
    <x v="1"/>
    <x v="2351"/>
    <s v="United States"/>
    <s v="Los Angeles"/>
    <s v="California"/>
    <n v="90032"/>
    <x v="1"/>
    <x v="1"/>
    <s v="Appliances"/>
    <n v="79.47"/>
    <n v="3"/>
    <n v="0"/>
    <n v="22.2516"/>
  </r>
  <r>
    <s v="Same Day"/>
    <x v="1"/>
    <x v="2352"/>
    <s v="United States"/>
    <s v="Los Angeles"/>
    <s v="California"/>
    <n v="90032"/>
    <x v="1"/>
    <x v="1"/>
    <s v="Art"/>
    <n v="10.08"/>
    <n v="6"/>
    <n v="0"/>
    <n v="5.04"/>
  </r>
  <r>
    <s v="First Class"/>
    <x v="1"/>
    <x v="2353"/>
    <s v="United States"/>
    <s v="San Francisco"/>
    <s v="California"/>
    <n v="94122"/>
    <x v="1"/>
    <x v="0"/>
    <s v="Bookcases"/>
    <n v="1552.8309999999999"/>
    <n v="7"/>
    <n v="0.15"/>
    <n v="200.9546"/>
  </r>
  <r>
    <s v="First Class"/>
    <x v="1"/>
    <x v="2354"/>
    <s v="United States"/>
    <s v="San Francisco"/>
    <s v="California"/>
    <n v="94122"/>
    <x v="1"/>
    <x v="1"/>
    <s v="Binders"/>
    <n v="137.24"/>
    <n v="5"/>
    <n v="0.2"/>
    <n v="46.3185"/>
  </r>
  <r>
    <s v="First Class"/>
    <x v="1"/>
    <x v="2355"/>
    <s v="United States"/>
    <s v="San Francisco"/>
    <s v="California"/>
    <n v="94122"/>
    <x v="1"/>
    <x v="2"/>
    <s v="Accessories"/>
    <n v="36.51"/>
    <n v="1"/>
    <n v="0"/>
    <n v="15.699299999999999"/>
  </r>
  <r>
    <s v="First Class"/>
    <x v="1"/>
    <x v="2356"/>
    <s v="United States"/>
    <s v="San Francisco"/>
    <s v="California"/>
    <n v="94122"/>
    <x v="1"/>
    <x v="2"/>
    <s v="Machines"/>
    <n v="239.976"/>
    <n v="3"/>
    <n v="0.2"/>
    <n v="80.991900000000001"/>
  </r>
  <r>
    <s v="Standard Class"/>
    <x v="1"/>
    <x v="2357"/>
    <s v="United States"/>
    <s v="New York City"/>
    <s v="New York"/>
    <n v="10024"/>
    <x v="3"/>
    <x v="0"/>
    <s v="Tables"/>
    <n v="1579.7460000000001"/>
    <n v="7"/>
    <n v="0.4"/>
    <n v="-447.59469999999999"/>
  </r>
  <r>
    <s v="Standard Class"/>
    <x v="1"/>
    <x v="2358"/>
    <s v="United States"/>
    <s v="New York City"/>
    <s v="New York"/>
    <n v="10024"/>
    <x v="3"/>
    <x v="0"/>
    <s v="Tables"/>
    <n v="1071.576"/>
    <n v="4"/>
    <n v="0.4"/>
    <n v="-553.64760000000001"/>
  </r>
  <r>
    <s v="Standard Class"/>
    <x v="1"/>
    <x v="2359"/>
    <s v="United States"/>
    <s v="New York City"/>
    <s v="New York"/>
    <n v="10024"/>
    <x v="3"/>
    <x v="0"/>
    <s v="Tables"/>
    <n v="613.90800000000002"/>
    <n v="3"/>
    <n v="0.4"/>
    <n v="-122.7816"/>
  </r>
  <r>
    <s v="Standard Class"/>
    <x v="1"/>
    <x v="2360"/>
    <s v="United States"/>
    <s v="New York City"/>
    <s v="New York"/>
    <n v="10024"/>
    <x v="3"/>
    <x v="1"/>
    <s v="Paper"/>
    <n v="34.86"/>
    <n v="7"/>
    <n v="0"/>
    <n v="16.3842"/>
  </r>
  <r>
    <s v="Standard Class"/>
    <x v="1"/>
    <x v="2361"/>
    <s v="United States"/>
    <s v="New York City"/>
    <s v="New York"/>
    <n v="10024"/>
    <x v="3"/>
    <x v="1"/>
    <s v="Paper"/>
    <n v="155.04"/>
    <n v="4"/>
    <n v="0"/>
    <n v="75.9696"/>
  </r>
  <r>
    <s v="Standard Class"/>
    <x v="0"/>
    <x v="2362"/>
    <s v="United States"/>
    <s v="Columbus"/>
    <s v="Ohio"/>
    <n v="43229"/>
    <x v="3"/>
    <x v="1"/>
    <s v="Binders"/>
    <n v="13.71"/>
    <n v="5"/>
    <n v="0.7"/>
    <n v="-10.054"/>
  </r>
  <r>
    <s v="Standard Class"/>
    <x v="2"/>
    <x v="2363"/>
    <s v="United States"/>
    <s v="Waynesboro"/>
    <s v="Virginia"/>
    <n v="22980"/>
    <x v="0"/>
    <x v="0"/>
    <s v="Furnishings"/>
    <n v="127.88"/>
    <n v="2"/>
    <n v="0"/>
    <n v="40.921599999999998"/>
  </r>
  <r>
    <s v="Standard Class"/>
    <x v="2"/>
    <x v="2364"/>
    <s v="United States"/>
    <s v="Waynesboro"/>
    <s v="Virginia"/>
    <n v="22980"/>
    <x v="0"/>
    <x v="1"/>
    <s v="Appliances"/>
    <n v="160.32"/>
    <n v="2"/>
    <n v="0"/>
    <n v="44.889600000000002"/>
  </r>
  <r>
    <s v="Standard Class"/>
    <x v="2"/>
    <x v="2365"/>
    <s v="United States"/>
    <s v="Waynesboro"/>
    <s v="Virginia"/>
    <n v="22980"/>
    <x v="0"/>
    <x v="1"/>
    <s v="Binders"/>
    <n v="46"/>
    <n v="4"/>
    <n v="0"/>
    <n v="20.7"/>
  </r>
  <r>
    <s v="Second Class"/>
    <x v="0"/>
    <x v="2366"/>
    <s v="United States"/>
    <s v="Sacramento"/>
    <s v="California"/>
    <n v="95823"/>
    <x v="1"/>
    <x v="0"/>
    <s v="Chairs"/>
    <n v="120.712"/>
    <n v="1"/>
    <n v="0.2"/>
    <n v="-18.1068"/>
  </r>
  <r>
    <s v="First Class"/>
    <x v="0"/>
    <x v="2367"/>
    <s v="United States"/>
    <s v="Clinton"/>
    <s v="Maryland"/>
    <n v="20735"/>
    <x v="3"/>
    <x v="1"/>
    <s v="Paper"/>
    <n v="23.12"/>
    <n v="4"/>
    <n v="0"/>
    <n v="11.328799999999999"/>
  </r>
  <r>
    <s v="Standard Class"/>
    <x v="1"/>
    <x v="2368"/>
    <s v="United States"/>
    <s v="Fairfield"/>
    <s v="Ohio"/>
    <n v="45014"/>
    <x v="3"/>
    <x v="0"/>
    <s v="Furnishings"/>
    <n v="532.70399999999995"/>
    <n v="6"/>
    <n v="0.2"/>
    <n v="-26.635200000000001"/>
  </r>
  <r>
    <s v="Standard Class"/>
    <x v="1"/>
    <x v="2369"/>
    <s v="United States"/>
    <s v="Fairfield"/>
    <s v="Ohio"/>
    <n v="45014"/>
    <x v="3"/>
    <x v="1"/>
    <s v="Art"/>
    <n v="4.9119999999999999"/>
    <n v="2"/>
    <n v="0.2"/>
    <n v="0.307"/>
  </r>
  <r>
    <s v="Second Class"/>
    <x v="1"/>
    <x v="2370"/>
    <s v="United States"/>
    <s v="Warwick"/>
    <s v="Rhode Island"/>
    <n v="2886"/>
    <x v="3"/>
    <x v="2"/>
    <s v="Accessories"/>
    <n v="252"/>
    <n v="4"/>
    <n v="0"/>
    <n v="93.24"/>
  </r>
  <r>
    <s v="Second Class"/>
    <x v="1"/>
    <x v="2371"/>
    <s v="United States"/>
    <s v="Aurora"/>
    <s v="Illinois"/>
    <n v="60505"/>
    <x v="2"/>
    <x v="0"/>
    <s v="Furnishings"/>
    <n v="60.287999999999997"/>
    <n v="8"/>
    <n v="0.6"/>
    <n v="-27.1296"/>
  </r>
  <r>
    <s v="Second Class"/>
    <x v="1"/>
    <x v="2372"/>
    <s v="United States"/>
    <s v="Aurora"/>
    <s v="Illinois"/>
    <n v="60505"/>
    <x v="2"/>
    <x v="1"/>
    <s v="Fasteners"/>
    <n v="2.6320000000000001"/>
    <n v="1"/>
    <n v="0.2"/>
    <n v="0.82250000000000001"/>
  </r>
  <r>
    <s v="Second Class"/>
    <x v="1"/>
    <x v="2373"/>
    <s v="United States"/>
    <s v="Aurora"/>
    <s v="Illinois"/>
    <n v="60505"/>
    <x v="2"/>
    <x v="1"/>
    <s v="Paper"/>
    <n v="23.687999999999999"/>
    <n v="9"/>
    <n v="0.2"/>
    <n v="7.6985999999999999"/>
  </r>
  <r>
    <s v="Second Class"/>
    <x v="1"/>
    <x v="2374"/>
    <s v="United States"/>
    <s v="Aurora"/>
    <s v="Illinois"/>
    <n v="60505"/>
    <x v="2"/>
    <x v="0"/>
    <s v="Chairs"/>
    <n v="253.37200000000001"/>
    <n v="2"/>
    <n v="0.3"/>
    <n v="-14.478400000000001"/>
  </r>
  <r>
    <s v="Standard Class"/>
    <x v="0"/>
    <x v="2375"/>
    <s v="United States"/>
    <s v="Smyrna"/>
    <s v="Georgia"/>
    <n v="30080"/>
    <x v="0"/>
    <x v="1"/>
    <s v="Fasteners"/>
    <n v="5.67"/>
    <n v="3"/>
    <n v="0"/>
    <n v="0.1134"/>
  </r>
  <r>
    <s v="Second Class"/>
    <x v="0"/>
    <x v="2376"/>
    <s v="United States"/>
    <s v="Columbus"/>
    <s v="Ohio"/>
    <n v="43229"/>
    <x v="3"/>
    <x v="1"/>
    <s v="Binders"/>
    <n v="76.775999999999996"/>
    <n v="4"/>
    <n v="0.7"/>
    <n v="-58.861600000000003"/>
  </r>
  <r>
    <s v="Second Class"/>
    <x v="0"/>
    <x v="2377"/>
    <s v="United States"/>
    <s v="Columbus"/>
    <s v="Ohio"/>
    <n v="43229"/>
    <x v="3"/>
    <x v="1"/>
    <s v="Supplies"/>
    <n v="9.1839999999999993"/>
    <n v="2"/>
    <n v="0.2"/>
    <n v="1.1479999999999999"/>
  </r>
  <r>
    <s v="Standard Class"/>
    <x v="2"/>
    <x v="2378"/>
    <s v="United States"/>
    <s v="Thousand Oaks"/>
    <s v="California"/>
    <n v="91360"/>
    <x v="1"/>
    <x v="1"/>
    <s v="Paper"/>
    <n v="32.75"/>
    <n v="5"/>
    <n v="0"/>
    <n v="15.065"/>
  </r>
  <r>
    <s v="Standard Class"/>
    <x v="2"/>
    <x v="2379"/>
    <s v="United States"/>
    <s v="Lorain"/>
    <s v="Ohio"/>
    <n v="44052"/>
    <x v="3"/>
    <x v="1"/>
    <s v="Fasteners"/>
    <n v="7.2160000000000002"/>
    <n v="2"/>
    <n v="0.2"/>
    <n v="1.7138"/>
  </r>
  <r>
    <s v="Standard Class"/>
    <x v="2"/>
    <x v="2380"/>
    <s v="United States"/>
    <s v="Lorain"/>
    <s v="Ohio"/>
    <n v="44052"/>
    <x v="3"/>
    <x v="1"/>
    <s v="Paper"/>
    <n v="49.567999999999998"/>
    <n v="2"/>
    <n v="0.2"/>
    <n v="15.49"/>
  </r>
  <r>
    <s v="Standard Class"/>
    <x v="2"/>
    <x v="2381"/>
    <s v="United States"/>
    <s v="Lorain"/>
    <s v="Ohio"/>
    <n v="44052"/>
    <x v="3"/>
    <x v="0"/>
    <s v="Furnishings"/>
    <n v="54.712000000000003"/>
    <n v="7"/>
    <n v="0.2"/>
    <n v="11.626300000000001"/>
  </r>
  <r>
    <s v="First Class"/>
    <x v="0"/>
    <x v="2382"/>
    <s v="United States"/>
    <s v="Fresno"/>
    <s v="California"/>
    <n v="93727"/>
    <x v="1"/>
    <x v="1"/>
    <s v="Appliances"/>
    <n v="176.04"/>
    <n v="4"/>
    <n v="0"/>
    <n v="45.770400000000002"/>
  </r>
  <r>
    <s v="First Class"/>
    <x v="0"/>
    <x v="2383"/>
    <s v="United States"/>
    <s v="Fresno"/>
    <s v="California"/>
    <n v="93727"/>
    <x v="1"/>
    <x v="1"/>
    <s v="Art"/>
    <n v="16.02"/>
    <n v="9"/>
    <n v="0"/>
    <n v="4.4855999999999998"/>
  </r>
  <r>
    <s v="First Class"/>
    <x v="0"/>
    <x v="2384"/>
    <s v="United States"/>
    <s v="Fresno"/>
    <s v="California"/>
    <n v="93727"/>
    <x v="1"/>
    <x v="1"/>
    <s v="Binders"/>
    <n v="185.92"/>
    <n v="4"/>
    <n v="0.2"/>
    <n v="62.747999999999998"/>
  </r>
  <r>
    <s v="First Class"/>
    <x v="0"/>
    <x v="2385"/>
    <s v="United States"/>
    <s v="Fresno"/>
    <s v="California"/>
    <n v="93727"/>
    <x v="1"/>
    <x v="2"/>
    <s v="Phones"/>
    <n v="211.16800000000001"/>
    <n v="4"/>
    <n v="0.2"/>
    <n v="15.8376"/>
  </r>
  <r>
    <s v="First Class"/>
    <x v="0"/>
    <x v="2386"/>
    <s v="United States"/>
    <s v="Fresno"/>
    <s v="California"/>
    <n v="93727"/>
    <x v="1"/>
    <x v="2"/>
    <s v="Copiers"/>
    <n v="479.98399999999998"/>
    <n v="2"/>
    <n v="0.2"/>
    <n v="59.997999999999998"/>
  </r>
  <r>
    <s v="First Class"/>
    <x v="0"/>
    <x v="2387"/>
    <s v="United States"/>
    <s v="San Diego"/>
    <s v="California"/>
    <n v="92105"/>
    <x v="1"/>
    <x v="1"/>
    <s v="Fasteners"/>
    <n v="7.86"/>
    <n v="2"/>
    <n v="0"/>
    <n v="3.6156000000000001"/>
  </r>
  <r>
    <s v="First Class"/>
    <x v="0"/>
    <x v="2388"/>
    <s v="United States"/>
    <s v="San Diego"/>
    <s v="California"/>
    <n v="92105"/>
    <x v="1"/>
    <x v="1"/>
    <s v="Binders"/>
    <n v="24.448"/>
    <n v="2"/>
    <n v="0.2"/>
    <n v="8.8623999999999992"/>
  </r>
  <r>
    <s v="Standard Class"/>
    <x v="0"/>
    <x v="2389"/>
    <s v="United States"/>
    <s v="New York City"/>
    <s v="New York"/>
    <n v="10009"/>
    <x v="3"/>
    <x v="1"/>
    <s v="Paper"/>
    <n v="6.48"/>
    <n v="1"/>
    <n v="0"/>
    <n v="3.1103999999999998"/>
  </r>
  <r>
    <s v="Standard Class"/>
    <x v="0"/>
    <x v="2390"/>
    <s v="United States"/>
    <s v="New York City"/>
    <s v="New York"/>
    <n v="10009"/>
    <x v="3"/>
    <x v="1"/>
    <s v="Paper"/>
    <n v="41.86"/>
    <n v="7"/>
    <n v="0"/>
    <n v="20.511399999999998"/>
  </r>
  <r>
    <s v="Standard Class"/>
    <x v="0"/>
    <x v="2391"/>
    <s v="United States"/>
    <s v="New York City"/>
    <s v="New York"/>
    <n v="10009"/>
    <x v="3"/>
    <x v="2"/>
    <s v="Accessories"/>
    <n v="1619.91"/>
    <n v="9"/>
    <n v="0"/>
    <n v="97.194599999999994"/>
  </r>
  <r>
    <s v="Standard Class"/>
    <x v="0"/>
    <x v="2392"/>
    <s v="United States"/>
    <s v="New York City"/>
    <s v="New York"/>
    <n v="10009"/>
    <x v="3"/>
    <x v="0"/>
    <s v="Furnishings"/>
    <n v="113.92"/>
    <n v="4"/>
    <n v="0"/>
    <n v="42.150399999999998"/>
  </r>
  <r>
    <s v="Standard Class"/>
    <x v="0"/>
    <x v="2393"/>
    <s v="United States"/>
    <s v="Malden"/>
    <s v="Massachusetts"/>
    <n v="2148"/>
    <x v="3"/>
    <x v="1"/>
    <s v="Art"/>
    <n v="39.68"/>
    <n v="2"/>
    <n v="0"/>
    <n v="10.316800000000001"/>
  </r>
  <r>
    <s v="Standard Class"/>
    <x v="1"/>
    <x v="2394"/>
    <s v="United States"/>
    <s v="New York City"/>
    <s v="New York"/>
    <n v="10035"/>
    <x v="3"/>
    <x v="2"/>
    <s v="Accessories"/>
    <n v="37.6"/>
    <n v="2"/>
    <n v="0"/>
    <n v="2.2559999999999998"/>
  </r>
  <r>
    <s v="Standard Class"/>
    <x v="1"/>
    <x v="2395"/>
    <s v="United States"/>
    <s v="New York City"/>
    <s v="New York"/>
    <n v="10035"/>
    <x v="3"/>
    <x v="2"/>
    <s v="Accessories"/>
    <n v="59.9"/>
    <n v="2"/>
    <n v="0"/>
    <n v="23.96"/>
  </r>
  <r>
    <s v="Standard Class"/>
    <x v="1"/>
    <x v="2396"/>
    <s v="United States"/>
    <s v="New York City"/>
    <s v="New York"/>
    <n v="10035"/>
    <x v="3"/>
    <x v="1"/>
    <s v="Paper"/>
    <n v="37"/>
    <n v="5"/>
    <n v="0"/>
    <n v="16.649999999999999"/>
  </r>
  <r>
    <s v="Second Class"/>
    <x v="0"/>
    <x v="2397"/>
    <s v="United States"/>
    <s v="San Francisco"/>
    <s v="California"/>
    <n v="94109"/>
    <x v="1"/>
    <x v="1"/>
    <s v="Labels"/>
    <n v="5.76"/>
    <n v="2"/>
    <n v="0"/>
    <n v="2.8224"/>
  </r>
  <r>
    <s v="Second Class"/>
    <x v="0"/>
    <x v="2398"/>
    <s v="United States"/>
    <s v="San Francisco"/>
    <s v="California"/>
    <n v="94109"/>
    <x v="1"/>
    <x v="1"/>
    <s v="Art"/>
    <n v="16.68"/>
    <n v="6"/>
    <n v="0"/>
    <n v="4.3368000000000002"/>
  </r>
  <r>
    <s v="Standard Class"/>
    <x v="1"/>
    <x v="2399"/>
    <s v="United States"/>
    <s v="Florence"/>
    <s v="South Carolina"/>
    <n v="29501"/>
    <x v="0"/>
    <x v="1"/>
    <s v="Storage"/>
    <n v="628.80999999999995"/>
    <n v="7"/>
    <n v="0"/>
    <n v="12.5762"/>
  </r>
  <r>
    <s v="Standard Class"/>
    <x v="1"/>
    <x v="2400"/>
    <s v="United States"/>
    <s v="Florence"/>
    <s v="South Carolina"/>
    <n v="29501"/>
    <x v="0"/>
    <x v="1"/>
    <s v="Storage"/>
    <n v="56.45"/>
    <n v="5"/>
    <n v="0"/>
    <n v="14.677"/>
  </r>
  <r>
    <s v="Second Class"/>
    <x v="0"/>
    <x v="2401"/>
    <s v="United States"/>
    <s v="Springfield"/>
    <s v="Missouri"/>
    <n v="65807"/>
    <x v="2"/>
    <x v="1"/>
    <s v="Storage"/>
    <n v="94.2"/>
    <n v="6"/>
    <n v="0"/>
    <n v="23.55"/>
  </r>
  <r>
    <s v="Second Class"/>
    <x v="0"/>
    <x v="2402"/>
    <s v="United States"/>
    <s v="Springfield"/>
    <s v="Missouri"/>
    <n v="65807"/>
    <x v="2"/>
    <x v="1"/>
    <s v="Envelopes"/>
    <n v="28.4"/>
    <n v="5"/>
    <n v="0"/>
    <n v="13.348000000000001"/>
  </r>
  <r>
    <s v="Standard Class"/>
    <x v="1"/>
    <x v="2403"/>
    <s v="United States"/>
    <s v="Huntsville"/>
    <s v="Texas"/>
    <n v="77340"/>
    <x v="2"/>
    <x v="0"/>
    <s v="Bookcases"/>
    <n v="956.66480000000001"/>
    <n v="7"/>
    <n v="0.32"/>
    <n v="-225.0976"/>
  </r>
  <r>
    <s v="Standard Class"/>
    <x v="0"/>
    <x v="2404"/>
    <s v="United States"/>
    <s v="Los Angeles"/>
    <s v="California"/>
    <n v="90045"/>
    <x v="1"/>
    <x v="2"/>
    <s v="Accessories"/>
    <n v="1115.9100000000001"/>
    <n v="9"/>
    <n v="0"/>
    <n v="200.8638"/>
  </r>
  <r>
    <s v="Standard Class"/>
    <x v="0"/>
    <x v="2405"/>
    <s v="United States"/>
    <s v="Los Angeles"/>
    <s v="California"/>
    <n v="90045"/>
    <x v="1"/>
    <x v="2"/>
    <s v="Phones"/>
    <n v="128.744"/>
    <n v="7"/>
    <n v="0.2"/>
    <n v="-28.967400000000001"/>
  </r>
  <r>
    <s v="Standard Class"/>
    <x v="0"/>
    <x v="2406"/>
    <s v="United States"/>
    <s v="Los Angeles"/>
    <s v="California"/>
    <n v="90045"/>
    <x v="1"/>
    <x v="2"/>
    <s v="Phones"/>
    <n v="79.92"/>
    <n v="10"/>
    <n v="0.2"/>
    <n v="26.972999999999999"/>
  </r>
  <r>
    <s v="Standard Class"/>
    <x v="0"/>
    <x v="2407"/>
    <s v="United States"/>
    <s v="San Francisco"/>
    <s v="California"/>
    <n v="94122"/>
    <x v="1"/>
    <x v="1"/>
    <s v="Art"/>
    <n v="24.2"/>
    <n v="5"/>
    <n v="0"/>
    <n v="7.9859999999999998"/>
  </r>
  <r>
    <s v="Standard Class"/>
    <x v="0"/>
    <x v="2408"/>
    <s v="United States"/>
    <s v="San Francisco"/>
    <s v="California"/>
    <n v="94122"/>
    <x v="1"/>
    <x v="2"/>
    <s v="Phones"/>
    <n v="359.976"/>
    <n v="3"/>
    <n v="0.2"/>
    <n v="130.4913"/>
  </r>
  <r>
    <s v="First Class"/>
    <x v="2"/>
    <x v="2409"/>
    <s v="United States"/>
    <s v="San Francisco"/>
    <s v="California"/>
    <n v="94122"/>
    <x v="1"/>
    <x v="0"/>
    <s v="Furnishings"/>
    <n v="211.84"/>
    <n v="8"/>
    <n v="0"/>
    <n v="76.2624"/>
  </r>
  <r>
    <s v="Standard Class"/>
    <x v="2"/>
    <x v="2410"/>
    <s v="United States"/>
    <s v="Philadelphia"/>
    <s v="Pennsylvania"/>
    <n v="19120"/>
    <x v="3"/>
    <x v="1"/>
    <s v="Fasteners"/>
    <n v="5.68"/>
    <n v="2"/>
    <n v="0.2"/>
    <n v="1.917"/>
  </r>
  <r>
    <s v="Second Class"/>
    <x v="1"/>
    <x v="2411"/>
    <s v="United States"/>
    <s v="Los Angeles"/>
    <s v="California"/>
    <n v="90036"/>
    <x v="1"/>
    <x v="1"/>
    <s v="Binders"/>
    <n v="7.52"/>
    <n v="5"/>
    <n v="0.2"/>
    <n v="2.6320000000000001"/>
  </r>
  <r>
    <s v="Standard Class"/>
    <x v="0"/>
    <x v="2412"/>
    <s v="United States"/>
    <s v="Los Angeles"/>
    <s v="California"/>
    <n v="90045"/>
    <x v="1"/>
    <x v="1"/>
    <s v="Paper"/>
    <n v="11.96"/>
    <n v="2"/>
    <n v="0"/>
    <n v="5.8604000000000003"/>
  </r>
  <r>
    <s v="Standard Class"/>
    <x v="0"/>
    <x v="2413"/>
    <s v="United States"/>
    <s v="Los Angeles"/>
    <s v="California"/>
    <n v="90045"/>
    <x v="1"/>
    <x v="0"/>
    <s v="Tables"/>
    <n v="629.06399999999996"/>
    <n v="3"/>
    <n v="0.2"/>
    <n v="31.453199999999999"/>
  </r>
  <r>
    <s v="Standard Class"/>
    <x v="0"/>
    <x v="2414"/>
    <s v="United States"/>
    <s v="Milwaukee"/>
    <s v="Wisconsin"/>
    <n v="53209"/>
    <x v="2"/>
    <x v="0"/>
    <s v="Chairs"/>
    <n v="754.45"/>
    <n v="5"/>
    <n v="0"/>
    <n v="60.356000000000002"/>
  </r>
  <r>
    <s v="Standard Class"/>
    <x v="2"/>
    <x v="2415"/>
    <s v="United States"/>
    <s v="Holyoke"/>
    <s v="Massachusetts"/>
    <n v="1040"/>
    <x v="3"/>
    <x v="0"/>
    <s v="Bookcases"/>
    <n v="301.95999999999998"/>
    <n v="2"/>
    <n v="0"/>
    <n v="60.392000000000003"/>
  </r>
  <r>
    <s v="Standard Class"/>
    <x v="1"/>
    <x v="2416"/>
    <s v="United States"/>
    <s v="Albuquerque"/>
    <s v="New Mexico"/>
    <n v="87105"/>
    <x v="1"/>
    <x v="2"/>
    <s v="Accessories"/>
    <n v="595"/>
    <n v="5"/>
    <n v="0"/>
    <n v="95.2"/>
  </r>
  <r>
    <s v="Standard Class"/>
    <x v="1"/>
    <x v="2417"/>
    <s v="United States"/>
    <s v="Albuquerque"/>
    <s v="New Mexico"/>
    <n v="87105"/>
    <x v="1"/>
    <x v="1"/>
    <s v="Binders"/>
    <n v="79.872"/>
    <n v="3"/>
    <n v="0.2"/>
    <n v="29.952000000000002"/>
  </r>
  <r>
    <s v="Standard Class"/>
    <x v="1"/>
    <x v="2418"/>
    <s v="United States"/>
    <s v="Sparks"/>
    <s v="Nevada"/>
    <n v="89431"/>
    <x v="1"/>
    <x v="2"/>
    <s v="Machines"/>
    <n v="2396.4"/>
    <n v="10"/>
    <n v="0.2"/>
    <n v="179.73"/>
  </r>
  <r>
    <s v="Standard Class"/>
    <x v="1"/>
    <x v="2419"/>
    <s v="United States"/>
    <s v="Coachella"/>
    <s v="California"/>
    <n v="92236"/>
    <x v="1"/>
    <x v="1"/>
    <s v="Storage"/>
    <n v="63.56"/>
    <n v="2"/>
    <n v="0"/>
    <n v="3.1779999999999999"/>
  </r>
  <r>
    <s v="Standard Class"/>
    <x v="1"/>
    <x v="2420"/>
    <s v="United States"/>
    <s v="Coachella"/>
    <s v="California"/>
    <n v="92236"/>
    <x v="1"/>
    <x v="2"/>
    <s v="Accessories"/>
    <n v="99.99"/>
    <n v="1"/>
    <n v="0"/>
    <n v="43.995600000000003"/>
  </r>
  <r>
    <s v="Standard Class"/>
    <x v="2"/>
    <x v="2421"/>
    <s v="United States"/>
    <s v="Elmhurst"/>
    <s v="Illinois"/>
    <n v="60126"/>
    <x v="2"/>
    <x v="1"/>
    <s v="Storage"/>
    <n v="230.376"/>
    <n v="3"/>
    <n v="0.2"/>
    <n v="-48.954900000000002"/>
  </r>
  <r>
    <s v="Standard Class"/>
    <x v="2"/>
    <x v="2422"/>
    <s v="United States"/>
    <s v="Elmhurst"/>
    <s v="Illinois"/>
    <n v="60126"/>
    <x v="2"/>
    <x v="1"/>
    <s v="Paper"/>
    <n v="9.6639999999999997"/>
    <n v="2"/>
    <n v="0.2"/>
    <n v="3.2616000000000001"/>
  </r>
  <r>
    <s v="Standard Class"/>
    <x v="0"/>
    <x v="2423"/>
    <s v="United States"/>
    <s v="Fairfield"/>
    <s v="Ohio"/>
    <n v="45014"/>
    <x v="3"/>
    <x v="2"/>
    <s v="Accessories"/>
    <n v="158.928"/>
    <n v="7"/>
    <n v="0.2"/>
    <n v="41.718600000000002"/>
  </r>
  <r>
    <s v="Standard Class"/>
    <x v="0"/>
    <x v="2424"/>
    <s v="United States"/>
    <s v="Fairfield"/>
    <s v="Ohio"/>
    <n v="45014"/>
    <x v="3"/>
    <x v="1"/>
    <s v="Binders"/>
    <n v="13.023"/>
    <n v="1"/>
    <n v="0.7"/>
    <n v="-10.4184"/>
  </r>
  <r>
    <s v="Standard Class"/>
    <x v="0"/>
    <x v="2425"/>
    <s v="United States"/>
    <s v="Fairfield"/>
    <s v="Ohio"/>
    <n v="45014"/>
    <x v="3"/>
    <x v="0"/>
    <s v="Tables"/>
    <n v="273.06"/>
    <n v="2"/>
    <n v="0.4"/>
    <n v="-104.673"/>
  </r>
  <r>
    <s v="Standard Class"/>
    <x v="0"/>
    <x v="2426"/>
    <s v="United States"/>
    <s v="Fairfield"/>
    <s v="Ohio"/>
    <n v="45014"/>
    <x v="3"/>
    <x v="1"/>
    <s v="Fasteners"/>
    <n v="39.311999999999998"/>
    <n v="13"/>
    <n v="0.2"/>
    <n v="12.776400000000001"/>
  </r>
  <r>
    <s v="Standard Class"/>
    <x v="1"/>
    <x v="2427"/>
    <s v="United States"/>
    <s v="Arlington"/>
    <s v="Texas"/>
    <n v="76017"/>
    <x v="2"/>
    <x v="1"/>
    <s v="Binders"/>
    <n v="1.3440000000000001"/>
    <n v="4"/>
    <n v="0.8"/>
    <n v="-2.1503999999999999"/>
  </r>
  <r>
    <s v="Standard Class"/>
    <x v="1"/>
    <x v="2428"/>
    <s v="United States"/>
    <s v="Arlington"/>
    <s v="Texas"/>
    <n v="76017"/>
    <x v="2"/>
    <x v="1"/>
    <s v="Binders"/>
    <n v="8.2720000000000002"/>
    <n v="4"/>
    <n v="0.8"/>
    <n v="-13.6488"/>
  </r>
  <r>
    <s v="Standard Class"/>
    <x v="1"/>
    <x v="2429"/>
    <s v="United States"/>
    <s v="Arlington"/>
    <s v="Texas"/>
    <n v="76017"/>
    <x v="2"/>
    <x v="0"/>
    <s v="Furnishings"/>
    <n v="12.544"/>
    <n v="7"/>
    <n v="0.6"/>
    <n v="-9.0944000000000003"/>
  </r>
  <r>
    <s v="Standard Class"/>
    <x v="2"/>
    <x v="2430"/>
    <s v="United States"/>
    <s v="San Francisco"/>
    <s v="California"/>
    <n v="94110"/>
    <x v="1"/>
    <x v="1"/>
    <s v="Labels"/>
    <n v="58.48"/>
    <n v="8"/>
    <n v="0"/>
    <n v="27.485600000000002"/>
  </r>
  <r>
    <s v="Standard Class"/>
    <x v="1"/>
    <x v="2431"/>
    <s v="United States"/>
    <s v="Seattle"/>
    <s v="Washington"/>
    <n v="98103"/>
    <x v="1"/>
    <x v="0"/>
    <s v="Furnishings"/>
    <n v="7.4"/>
    <n v="2"/>
    <n v="0"/>
    <n v="3.0339999999999998"/>
  </r>
  <r>
    <s v="Standard Class"/>
    <x v="0"/>
    <x v="2432"/>
    <s v="United States"/>
    <s v="New York City"/>
    <s v="New York"/>
    <n v="10009"/>
    <x v="3"/>
    <x v="0"/>
    <s v="Chairs"/>
    <n v="366.786"/>
    <n v="7"/>
    <n v="0.1"/>
    <n v="65.206400000000002"/>
  </r>
  <r>
    <s v="Standard Class"/>
    <x v="0"/>
    <x v="2433"/>
    <s v="United States"/>
    <s v="Houston"/>
    <s v="Texas"/>
    <n v="77070"/>
    <x v="2"/>
    <x v="2"/>
    <s v="Phones"/>
    <n v="54.368000000000002"/>
    <n v="4"/>
    <n v="0.2"/>
    <n v="4.0776000000000003"/>
  </r>
  <r>
    <s v="First Class"/>
    <x v="1"/>
    <x v="2434"/>
    <s v="United States"/>
    <s v="Springfield"/>
    <s v="Virginia"/>
    <n v="22153"/>
    <x v="0"/>
    <x v="1"/>
    <s v="Envelopes"/>
    <n v="33.96"/>
    <n v="2"/>
    <n v="0"/>
    <n v="16.98"/>
  </r>
  <r>
    <s v="First Class"/>
    <x v="1"/>
    <x v="2435"/>
    <s v="United States"/>
    <s v="Springfield"/>
    <s v="Virginia"/>
    <n v="22153"/>
    <x v="0"/>
    <x v="1"/>
    <s v="Appliances"/>
    <n v="826.11"/>
    <n v="3"/>
    <n v="0"/>
    <n v="322.18290000000002"/>
  </r>
  <r>
    <s v="Standard Class"/>
    <x v="0"/>
    <x v="2436"/>
    <s v="United States"/>
    <s v="Farmington"/>
    <s v="New Mexico"/>
    <n v="87401"/>
    <x v="1"/>
    <x v="0"/>
    <s v="Furnishings"/>
    <n v="545.85"/>
    <n v="9"/>
    <n v="0"/>
    <n v="114.6285"/>
  </r>
  <r>
    <s v="Second Class"/>
    <x v="0"/>
    <x v="2437"/>
    <s v="United States"/>
    <s v="Louisville"/>
    <s v="Colorado"/>
    <n v="80027"/>
    <x v="1"/>
    <x v="0"/>
    <s v="Tables"/>
    <n v="145.97999999999999"/>
    <n v="2"/>
    <n v="0.5"/>
    <n v="-99.266400000000004"/>
  </r>
  <r>
    <s v="Second Class"/>
    <x v="0"/>
    <x v="2438"/>
    <s v="United States"/>
    <s v="Louisville"/>
    <s v="Colorado"/>
    <n v="80027"/>
    <x v="1"/>
    <x v="1"/>
    <s v="Paper"/>
    <n v="35.808"/>
    <n v="4"/>
    <n v="0.2"/>
    <n v="12.5328"/>
  </r>
  <r>
    <s v="Standard Class"/>
    <x v="0"/>
    <x v="2439"/>
    <s v="United States"/>
    <s v="Tampa"/>
    <s v="Florida"/>
    <n v="33614"/>
    <x v="0"/>
    <x v="0"/>
    <s v="Furnishings"/>
    <n v="7.9039999999999999"/>
    <n v="2"/>
    <n v="0.2"/>
    <n v="2.1736"/>
  </r>
  <r>
    <s v="Standard Class"/>
    <x v="0"/>
    <x v="2440"/>
    <s v="United States"/>
    <s v="Passaic"/>
    <s v="New Jersey"/>
    <n v="7055"/>
    <x v="3"/>
    <x v="2"/>
    <s v="Phones"/>
    <n v="345"/>
    <n v="5"/>
    <n v="0"/>
    <n v="86.25"/>
  </r>
  <r>
    <s v="Standard Class"/>
    <x v="0"/>
    <x v="2441"/>
    <s v="United States"/>
    <s v="Passaic"/>
    <s v="New Jersey"/>
    <n v="7055"/>
    <x v="3"/>
    <x v="0"/>
    <s v="Tables"/>
    <n v="174.286"/>
    <n v="2"/>
    <n v="0.3"/>
    <n v="-19.918399999999998"/>
  </r>
  <r>
    <s v="Standard Class"/>
    <x v="0"/>
    <x v="2442"/>
    <s v="United States"/>
    <s v="Passaic"/>
    <s v="New Jersey"/>
    <n v="7055"/>
    <x v="3"/>
    <x v="1"/>
    <s v="Appliances"/>
    <n v="662.84"/>
    <n v="4"/>
    <n v="0"/>
    <n v="172.33840000000001"/>
  </r>
  <r>
    <s v="Standard Class"/>
    <x v="0"/>
    <x v="2443"/>
    <s v="United States"/>
    <s v="Passaic"/>
    <s v="New Jersey"/>
    <n v="7055"/>
    <x v="3"/>
    <x v="2"/>
    <s v="Accessories"/>
    <n v="95.1"/>
    <n v="5"/>
    <n v="0"/>
    <n v="30.431999999999999"/>
  </r>
  <r>
    <s v="Standard Class"/>
    <x v="0"/>
    <x v="2444"/>
    <s v="United States"/>
    <s v="Passaic"/>
    <s v="New Jersey"/>
    <n v="7055"/>
    <x v="3"/>
    <x v="1"/>
    <s v="Envelopes"/>
    <n v="26.88"/>
    <n v="6"/>
    <n v="0"/>
    <n v="12.9024"/>
  </r>
  <r>
    <s v="Standard Class"/>
    <x v="0"/>
    <x v="2445"/>
    <s v="United States"/>
    <s v="Passaic"/>
    <s v="New Jersey"/>
    <n v="7055"/>
    <x v="3"/>
    <x v="2"/>
    <s v="Phones"/>
    <n v="257.98"/>
    <n v="2"/>
    <n v="0"/>
    <n v="74.8142"/>
  </r>
  <r>
    <s v="Standard Class"/>
    <x v="0"/>
    <x v="2446"/>
    <s v="United States"/>
    <s v="Los Angeles"/>
    <s v="California"/>
    <n v="90004"/>
    <x v="1"/>
    <x v="1"/>
    <s v="Envelopes"/>
    <n v="17.48"/>
    <n v="2"/>
    <n v="0"/>
    <n v="8.2156000000000002"/>
  </r>
  <r>
    <s v="Standard Class"/>
    <x v="0"/>
    <x v="2447"/>
    <s v="United States"/>
    <s v="Philadelphia"/>
    <s v="Pennsylvania"/>
    <n v="19143"/>
    <x v="3"/>
    <x v="0"/>
    <s v="Chairs"/>
    <n v="492.83499999999998"/>
    <n v="5"/>
    <n v="0.3"/>
    <n v="-14.081"/>
  </r>
  <r>
    <s v="Second Class"/>
    <x v="0"/>
    <x v="2448"/>
    <s v="United States"/>
    <s v="North Charleston"/>
    <s v="South Carolina"/>
    <n v="29406"/>
    <x v="0"/>
    <x v="1"/>
    <s v="Storage"/>
    <n v="269.49"/>
    <n v="3"/>
    <n v="0"/>
    <n v="5.3898000000000001"/>
  </r>
  <r>
    <s v="Standard Class"/>
    <x v="2"/>
    <x v="2449"/>
    <s v="United States"/>
    <s v="San Jose"/>
    <s v="California"/>
    <n v="95123"/>
    <x v="1"/>
    <x v="1"/>
    <s v="Binders"/>
    <n v="29.12"/>
    <n v="5"/>
    <n v="0.2"/>
    <n v="9.8279999999999994"/>
  </r>
  <r>
    <s v="Second Class"/>
    <x v="0"/>
    <x v="2450"/>
    <s v="United States"/>
    <s v="New York City"/>
    <s v="New York"/>
    <n v="10011"/>
    <x v="3"/>
    <x v="1"/>
    <s v="Labels"/>
    <n v="18.75"/>
    <n v="5"/>
    <n v="0"/>
    <n v="9"/>
  </r>
  <r>
    <s v="Second Class"/>
    <x v="0"/>
    <x v="2451"/>
    <s v="United States"/>
    <s v="New York City"/>
    <s v="New York"/>
    <n v="10011"/>
    <x v="3"/>
    <x v="2"/>
    <s v="Phones"/>
    <n v="119.7"/>
    <n v="6"/>
    <n v="0"/>
    <n v="31.122"/>
  </r>
  <r>
    <s v="Second Class"/>
    <x v="0"/>
    <x v="2452"/>
    <s v="United States"/>
    <s v="New York City"/>
    <s v="New York"/>
    <n v="10011"/>
    <x v="3"/>
    <x v="1"/>
    <s v="Binders"/>
    <n v="9.1440000000000001"/>
    <n v="3"/>
    <n v="0.2"/>
    <n v="3.0861000000000001"/>
  </r>
  <r>
    <s v="Second Class"/>
    <x v="0"/>
    <x v="2453"/>
    <s v="United States"/>
    <s v="New York City"/>
    <s v="New York"/>
    <n v="10011"/>
    <x v="3"/>
    <x v="2"/>
    <s v="Accessories"/>
    <n v="57.06"/>
    <n v="3"/>
    <n v="0"/>
    <n v="18.2592"/>
  </r>
  <r>
    <s v="Second Class"/>
    <x v="0"/>
    <x v="2454"/>
    <s v="United States"/>
    <s v="New York City"/>
    <s v="New York"/>
    <n v="10011"/>
    <x v="3"/>
    <x v="2"/>
    <s v="Accessories"/>
    <n v="71.599999999999994"/>
    <n v="8"/>
    <n v="0"/>
    <n v="13.603999999999999"/>
  </r>
  <r>
    <s v="Second Class"/>
    <x v="0"/>
    <x v="2455"/>
    <s v="United States"/>
    <s v="New York City"/>
    <s v="New York"/>
    <n v="10011"/>
    <x v="3"/>
    <x v="1"/>
    <s v="Storage"/>
    <n v="107.44"/>
    <n v="8"/>
    <n v="0"/>
    <n v="27.9344"/>
  </r>
  <r>
    <s v="Second Class"/>
    <x v="0"/>
    <x v="2456"/>
    <s v="United States"/>
    <s v="New York City"/>
    <s v="New York"/>
    <n v="10011"/>
    <x v="3"/>
    <x v="1"/>
    <s v="Labels"/>
    <n v="7.31"/>
    <n v="1"/>
    <n v="0"/>
    <n v="3.4357000000000002"/>
  </r>
  <r>
    <s v="Second Class"/>
    <x v="0"/>
    <x v="2457"/>
    <s v="United States"/>
    <s v="New York City"/>
    <s v="New York"/>
    <n v="10011"/>
    <x v="3"/>
    <x v="1"/>
    <s v="Art"/>
    <n v="59.1"/>
    <n v="6"/>
    <n v="0"/>
    <n v="22.457999999999998"/>
  </r>
  <r>
    <s v="Second Class"/>
    <x v="0"/>
    <x v="2458"/>
    <s v="United States"/>
    <s v="New York City"/>
    <s v="New York"/>
    <n v="10011"/>
    <x v="3"/>
    <x v="1"/>
    <s v="Storage"/>
    <n v="46.53"/>
    <n v="3"/>
    <n v="0"/>
    <n v="12.097799999999999"/>
  </r>
  <r>
    <s v="Standard Class"/>
    <x v="0"/>
    <x v="2459"/>
    <s v="United States"/>
    <s v="Plainfield"/>
    <s v="New Jersey"/>
    <n v="7060"/>
    <x v="3"/>
    <x v="1"/>
    <s v="Appliances"/>
    <n v="97.84"/>
    <n v="2"/>
    <n v="0"/>
    <n v="25.438400000000001"/>
  </r>
  <r>
    <s v="Second Class"/>
    <x v="0"/>
    <x v="2460"/>
    <s v="United States"/>
    <s v="Seattle"/>
    <s v="Washington"/>
    <n v="98115"/>
    <x v="1"/>
    <x v="1"/>
    <s v="Paper"/>
    <n v="29.97"/>
    <n v="3"/>
    <n v="0"/>
    <n v="13.486499999999999"/>
  </r>
  <r>
    <s v="Second Class"/>
    <x v="0"/>
    <x v="2461"/>
    <s v="United States"/>
    <s v="Seattle"/>
    <s v="Washington"/>
    <n v="98115"/>
    <x v="1"/>
    <x v="1"/>
    <s v="Binders"/>
    <n v="98.352000000000004"/>
    <n v="3"/>
    <n v="0.2"/>
    <n v="34.423200000000001"/>
  </r>
  <r>
    <s v="Standard Class"/>
    <x v="0"/>
    <x v="2462"/>
    <s v="United States"/>
    <s v="New York City"/>
    <s v="New York"/>
    <n v="10009"/>
    <x v="3"/>
    <x v="1"/>
    <s v="Binders"/>
    <n v="83.92"/>
    <n v="5"/>
    <n v="0.2"/>
    <n v="29.372"/>
  </r>
  <r>
    <s v="Standard Class"/>
    <x v="0"/>
    <x v="2463"/>
    <s v="United States"/>
    <s v="New York City"/>
    <s v="New York"/>
    <n v="10009"/>
    <x v="3"/>
    <x v="1"/>
    <s v="Binders"/>
    <n v="14.624000000000001"/>
    <n v="2"/>
    <n v="0.2"/>
    <n v="5.1184000000000003"/>
  </r>
  <r>
    <s v="Standard Class"/>
    <x v="0"/>
    <x v="2464"/>
    <s v="United States"/>
    <s v="New York City"/>
    <s v="New York"/>
    <n v="10009"/>
    <x v="3"/>
    <x v="2"/>
    <s v="Phones"/>
    <n v="136.99"/>
    <n v="1"/>
    <n v="0"/>
    <n v="36.987299999999998"/>
  </r>
  <r>
    <s v="Standard Class"/>
    <x v="0"/>
    <x v="2465"/>
    <s v="United States"/>
    <s v="New York City"/>
    <s v="New York"/>
    <n v="10009"/>
    <x v="3"/>
    <x v="1"/>
    <s v="Labels"/>
    <n v="3.15"/>
    <n v="1"/>
    <n v="0"/>
    <n v="1.512"/>
  </r>
  <r>
    <s v="Standard Class"/>
    <x v="0"/>
    <x v="2466"/>
    <s v="United States"/>
    <s v="Newport News"/>
    <s v="Virginia"/>
    <n v="23602"/>
    <x v="0"/>
    <x v="1"/>
    <s v="Paper"/>
    <n v="9.11"/>
    <n v="1"/>
    <n v="0"/>
    <n v="4.0994999999999999"/>
  </r>
  <r>
    <s v="Standard Class"/>
    <x v="0"/>
    <x v="2467"/>
    <s v="United States"/>
    <s v="Newport News"/>
    <s v="Virginia"/>
    <n v="23602"/>
    <x v="0"/>
    <x v="1"/>
    <s v="Storage"/>
    <n v="571.44000000000005"/>
    <n v="4"/>
    <n v="0"/>
    <n v="165.7176"/>
  </r>
  <r>
    <s v="Standard Class"/>
    <x v="0"/>
    <x v="2468"/>
    <s v="United States"/>
    <s v="Newport News"/>
    <s v="Virginia"/>
    <n v="23602"/>
    <x v="0"/>
    <x v="1"/>
    <s v="Paper"/>
    <n v="32.4"/>
    <n v="5"/>
    <n v="0"/>
    <n v="15.552"/>
  </r>
  <r>
    <s v="Standard Class"/>
    <x v="0"/>
    <x v="2469"/>
    <s v="United States"/>
    <s v="Newport News"/>
    <s v="Virginia"/>
    <n v="23602"/>
    <x v="0"/>
    <x v="1"/>
    <s v="Storage"/>
    <n v="16.91"/>
    <n v="1"/>
    <n v="0"/>
    <n v="4.5656999999999996"/>
  </r>
  <r>
    <s v="Standard Class"/>
    <x v="0"/>
    <x v="2470"/>
    <s v="United States"/>
    <s v="Fayetteville"/>
    <s v="North Carolina"/>
    <n v="28314"/>
    <x v="0"/>
    <x v="0"/>
    <s v="Furnishings"/>
    <n v="14.272"/>
    <n v="8"/>
    <n v="0.2"/>
    <n v="4.2816000000000001"/>
  </r>
  <r>
    <s v="Standard Class"/>
    <x v="0"/>
    <x v="2471"/>
    <s v="United States"/>
    <s v="Fayetteville"/>
    <s v="North Carolina"/>
    <n v="28314"/>
    <x v="0"/>
    <x v="0"/>
    <s v="Bookcases"/>
    <n v="451.13600000000002"/>
    <n v="4"/>
    <n v="0.2"/>
    <n v="-67.670400000000001"/>
  </r>
  <r>
    <s v="Standard Class"/>
    <x v="0"/>
    <x v="2472"/>
    <s v="United States"/>
    <s v="Fayetteville"/>
    <s v="North Carolina"/>
    <n v="28314"/>
    <x v="0"/>
    <x v="1"/>
    <s v="Appliances"/>
    <n v="64.864000000000004"/>
    <n v="4"/>
    <n v="0.2"/>
    <n v="6.4863999999999997"/>
  </r>
  <r>
    <s v="First Class"/>
    <x v="0"/>
    <x v="2473"/>
    <s v="United States"/>
    <s v="Los Angeles"/>
    <s v="California"/>
    <n v="90032"/>
    <x v="1"/>
    <x v="0"/>
    <s v="Chairs"/>
    <n v="217.584"/>
    <n v="2"/>
    <n v="0.2"/>
    <n v="-29.9178"/>
  </r>
  <r>
    <s v="First Class"/>
    <x v="0"/>
    <x v="2474"/>
    <s v="United States"/>
    <s v="Los Angeles"/>
    <s v="California"/>
    <n v="90032"/>
    <x v="1"/>
    <x v="2"/>
    <s v="Accessories"/>
    <n v="82.95"/>
    <n v="5"/>
    <n v="0"/>
    <n v="29.032499999999999"/>
  </r>
  <r>
    <s v="First Class"/>
    <x v="0"/>
    <x v="2475"/>
    <s v="United States"/>
    <s v="Los Angeles"/>
    <s v="California"/>
    <n v="90032"/>
    <x v="1"/>
    <x v="1"/>
    <s v="Labels"/>
    <n v="87.71"/>
    <n v="7"/>
    <n v="0"/>
    <n v="41.223700000000001"/>
  </r>
  <r>
    <s v="First Class"/>
    <x v="0"/>
    <x v="2476"/>
    <s v="United States"/>
    <s v="Los Angeles"/>
    <s v="California"/>
    <n v="90032"/>
    <x v="1"/>
    <x v="1"/>
    <s v="Appliances"/>
    <n v="1101.48"/>
    <n v="4"/>
    <n v="0"/>
    <n v="429.5772"/>
  </r>
  <r>
    <s v="Second Class"/>
    <x v="1"/>
    <x v="2477"/>
    <s v="United States"/>
    <s v="Los Angeles"/>
    <s v="California"/>
    <n v="90036"/>
    <x v="1"/>
    <x v="0"/>
    <s v="Tables"/>
    <n v="1322.3520000000001"/>
    <n v="3"/>
    <n v="0.2"/>
    <n v="-99.176400000000001"/>
  </r>
  <r>
    <s v="Standard Class"/>
    <x v="0"/>
    <x v="2478"/>
    <s v="United States"/>
    <s v="New York City"/>
    <s v="New York"/>
    <n v="10011"/>
    <x v="3"/>
    <x v="1"/>
    <s v="Art"/>
    <n v="5.46"/>
    <n v="3"/>
    <n v="0"/>
    <n v="1.4742"/>
  </r>
  <r>
    <s v="Standard Class"/>
    <x v="0"/>
    <x v="2479"/>
    <s v="United States"/>
    <s v="Dallas"/>
    <s v="Texas"/>
    <n v="75220"/>
    <x v="2"/>
    <x v="1"/>
    <s v="Supplies"/>
    <n v="11.183999999999999"/>
    <n v="1"/>
    <n v="0.2"/>
    <n v="0.83879999999999999"/>
  </r>
  <r>
    <s v="Standard Class"/>
    <x v="0"/>
    <x v="2480"/>
    <s v="United States"/>
    <s v="Dallas"/>
    <s v="Texas"/>
    <n v="75220"/>
    <x v="2"/>
    <x v="1"/>
    <s v="Storage"/>
    <n v="153.584"/>
    <n v="2"/>
    <n v="0.2"/>
    <n v="-32.636600000000001"/>
  </r>
  <r>
    <s v="Standard Class"/>
    <x v="0"/>
    <x v="2481"/>
    <s v="United States"/>
    <s v="Seattle"/>
    <s v="Washington"/>
    <n v="98105"/>
    <x v="1"/>
    <x v="1"/>
    <s v="Storage"/>
    <n v="1003.62"/>
    <n v="6"/>
    <n v="0"/>
    <n v="0"/>
  </r>
  <r>
    <s v="Standard Class"/>
    <x v="2"/>
    <x v="2482"/>
    <s v="United States"/>
    <s v="Seattle"/>
    <s v="Washington"/>
    <n v="98105"/>
    <x v="1"/>
    <x v="2"/>
    <s v="Phones"/>
    <n v="35.167999999999999"/>
    <n v="4"/>
    <n v="0.2"/>
    <n v="11.429600000000001"/>
  </r>
  <r>
    <s v="Standard Class"/>
    <x v="2"/>
    <x v="2483"/>
    <s v="United States"/>
    <s v="Seattle"/>
    <s v="Washington"/>
    <n v="98105"/>
    <x v="1"/>
    <x v="0"/>
    <s v="Tables"/>
    <n v="1137.75"/>
    <n v="5"/>
    <n v="0"/>
    <n v="250.30500000000001"/>
  </r>
  <r>
    <s v="Standard Class"/>
    <x v="2"/>
    <x v="2484"/>
    <s v="United States"/>
    <s v="Seattle"/>
    <s v="Washington"/>
    <n v="98105"/>
    <x v="1"/>
    <x v="1"/>
    <s v="Binders"/>
    <n v="99.68"/>
    <n v="5"/>
    <n v="0.2"/>
    <n v="32.396000000000001"/>
  </r>
  <r>
    <s v="Standard Class"/>
    <x v="2"/>
    <x v="2485"/>
    <s v="United States"/>
    <s v="Seattle"/>
    <s v="Washington"/>
    <n v="98105"/>
    <x v="1"/>
    <x v="1"/>
    <s v="Art"/>
    <n v="5.56"/>
    <n v="2"/>
    <n v="0"/>
    <n v="1.4456"/>
  </r>
  <r>
    <s v="Second Class"/>
    <x v="1"/>
    <x v="2486"/>
    <s v="United States"/>
    <s v="Newark"/>
    <s v="Delaware"/>
    <n v="19711"/>
    <x v="3"/>
    <x v="1"/>
    <s v="Storage"/>
    <n v="85.52"/>
    <n v="2"/>
    <n v="0"/>
    <n v="22.235199999999999"/>
  </r>
  <r>
    <s v="Second Class"/>
    <x v="1"/>
    <x v="2487"/>
    <s v="United States"/>
    <s v="Newark"/>
    <s v="Delaware"/>
    <n v="19711"/>
    <x v="3"/>
    <x v="1"/>
    <s v="Art"/>
    <n v="9.84"/>
    <n v="3"/>
    <n v="0"/>
    <n v="2.6568000000000001"/>
  </r>
  <r>
    <s v="Second Class"/>
    <x v="1"/>
    <x v="2488"/>
    <s v="United States"/>
    <s v="Newark"/>
    <s v="Delaware"/>
    <n v="19711"/>
    <x v="3"/>
    <x v="1"/>
    <s v="Paper"/>
    <n v="20.04"/>
    <n v="3"/>
    <n v="0"/>
    <n v="9.6191999999999993"/>
  </r>
  <r>
    <s v="Second Class"/>
    <x v="0"/>
    <x v="2489"/>
    <s v="United States"/>
    <s v="New York City"/>
    <s v="New York"/>
    <n v="10024"/>
    <x v="3"/>
    <x v="2"/>
    <s v="Phones"/>
    <n v="631.96"/>
    <n v="4"/>
    <n v="0"/>
    <n v="303.3408"/>
  </r>
  <r>
    <s v="Second Class"/>
    <x v="0"/>
    <x v="2490"/>
    <s v="United States"/>
    <s v="New York City"/>
    <s v="New York"/>
    <n v="10024"/>
    <x v="3"/>
    <x v="1"/>
    <s v="Paper"/>
    <n v="23.92"/>
    <n v="4"/>
    <n v="0"/>
    <n v="10.763999999999999"/>
  </r>
  <r>
    <s v="Second Class"/>
    <x v="0"/>
    <x v="2491"/>
    <s v="United States"/>
    <s v="Los Angeles"/>
    <s v="California"/>
    <n v="90049"/>
    <x v="1"/>
    <x v="1"/>
    <s v="Paper"/>
    <n v="90.24"/>
    <n v="6"/>
    <n v="0"/>
    <n v="41.510399999999997"/>
  </r>
  <r>
    <s v="Standard Class"/>
    <x v="0"/>
    <x v="2492"/>
    <s v="United States"/>
    <s v="Jamestown"/>
    <s v="New York"/>
    <n v="14701"/>
    <x v="3"/>
    <x v="2"/>
    <s v="Phones"/>
    <n v="4548.8100000000004"/>
    <n v="7"/>
    <n v="0"/>
    <n v="1228.1786999999999"/>
  </r>
  <r>
    <s v="Second Class"/>
    <x v="0"/>
    <x v="2493"/>
    <s v="United States"/>
    <s v="Houston"/>
    <s v="Texas"/>
    <n v="77095"/>
    <x v="2"/>
    <x v="0"/>
    <s v="Tables"/>
    <n v="300.93"/>
    <n v="5"/>
    <n v="0.3"/>
    <n v="-34.392000000000003"/>
  </r>
  <r>
    <s v="Second Class"/>
    <x v="0"/>
    <x v="2494"/>
    <s v="United States"/>
    <s v="Houston"/>
    <s v="Texas"/>
    <n v="77095"/>
    <x v="2"/>
    <x v="2"/>
    <s v="Phones"/>
    <n v="719.96"/>
    <n v="5"/>
    <n v="0.2"/>
    <n v="53.997"/>
  </r>
  <r>
    <s v="Standard Class"/>
    <x v="0"/>
    <x v="2495"/>
    <s v="United States"/>
    <s v="Mishawaka"/>
    <s v="Indiana"/>
    <n v="46544"/>
    <x v="2"/>
    <x v="0"/>
    <s v="Chairs"/>
    <n v="647.84"/>
    <n v="8"/>
    <n v="0"/>
    <n v="32.392000000000003"/>
  </r>
  <r>
    <s v="Standard Class"/>
    <x v="2"/>
    <x v="2496"/>
    <s v="United States"/>
    <s v="San Diego"/>
    <s v="California"/>
    <n v="92037"/>
    <x v="1"/>
    <x v="1"/>
    <s v="Storage"/>
    <n v="64.17"/>
    <n v="3"/>
    <n v="0"/>
    <n v="18.609300000000001"/>
  </r>
  <r>
    <s v="Standard Class"/>
    <x v="2"/>
    <x v="2497"/>
    <s v="United States"/>
    <s v="San Diego"/>
    <s v="California"/>
    <n v="92037"/>
    <x v="1"/>
    <x v="1"/>
    <s v="Envelopes"/>
    <n v="124.46"/>
    <n v="2"/>
    <n v="0"/>
    <n v="58.496200000000002"/>
  </r>
  <r>
    <s v="Standard Class"/>
    <x v="1"/>
    <x v="2498"/>
    <s v="United States"/>
    <s v="San Francisco"/>
    <s v="California"/>
    <n v="94109"/>
    <x v="1"/>
    <x v="1"/>
    <s v="Binders"/>
    <n v="9.5839999999999996"/>
    <n v="1"/>
    <n v="0.2"/>
    <n v="3.3544"/>
  </r>
  <r>
    <s v="First Class"/>
    <x v="0"/>
    <x v="2499"/>
    <s v="United States"/>
    <s v="Miami"/>
    <s v="Florida"/>
    <n v="33178"/>
    <x v="0"/>
    <x v="1"/>
    <s v="Envelopes"/>
    <n v="37.607999999999997"/>
    <n v="3"/>
    <n v="0.2"/>
    <n v="12.6927"/>
  </r>
  <r>
    <s v="First Class"/>
    <x v="1"/>
    <x v="2500"/>
    <s v="United States"/>
    <s v="Skokie"/>
    <s v="Illinois"/>
    <n v="60076"/>
    <x v="2"/>
    <x v="1"/>
    <s v="Paper"/>
    <n v="12.224"/>
    <n v="2"/>
    <n v="0.2"/>
    <n v="4.4311999999999996"/>
  </r>
  <r>
    <s v="First Class"/>
    <x v="1"/>
    <x v="2501"/>
    <s v="United States"/>
    <s v="Skokie"/>
    <s v="Illinois"/>
    <n v="60076"/>
    <x v="2"/>
    <x v="1"/>
    <s v="Binders"/>
    <n v="2.3039999999999998"/>
    <n v="4"/>
    <n v="0.8"/>
    <n v="-3.5712000000000002"/>
  </r>
  <r>
    <s v="First Class"/>
    <x v="1"/>
    <x v="2502"/>
    <s v="United States"/>
    <s v="Skokie"/>
    <s v="Illinois"/>
    <n v="60076"/>
    <x v="2"/>
    <x v="1"/>
    <s v="Binders"/>
    <n v="9.36"/>
    <n v="4"/>
    <n v="0.8"/>
    <n v="-16.38"/>
  </r>
  <r>
    <s v="Standard Class"/>
    <x v="0"/>
    <x v="2503"/>
    <s v="United States"/>
    <s v="San Francisco"/>
    <s v="California"/>
    <n v="94110"/>
    <x v="1"/>
    <x v="1"/>
    <s v="Labels"/>
    <n v="7.38"/>
    <n v="2"/>
    <n v="0"/>
    <n v="3.4685999999999999"/>
  </r>
  <r>
    <s v="Second Class"/>
    <x v="0"/>
    <x v="2504"/>
    <s v="United States"/>
    <s v="San Francisco"/>
    <s v="California"/>
    <n v="94122"/>
    <x v="1"/>
    <x v="1"/>
    <s v="Storage"/>
    <n v="53.72"/>
    <n v="4"/>
    <n v="0"/>
    <n v="15.041600000000001"/>
  </r>
  <r>
    <s v="Second Class"/>
    <x v="0"/>
    <x v="2505"/>
    <s v="United States"/>
    <s v="San Francisco"/>
    <s v="California"/>
    <n v="94122"/>
    <x v="1"/>
    <x v="1"/>
    <s v="Supplies"/>
    <n v="8187.65"/>
    <n v="5"/>
    <n v="0"/>
    <n v="327.50599999999997"/>
  </r>
  <r>
    <s v="Second Class"/>
    <x v="0"/>
    <x v="2506"/>
    <s v="United States"/>
    <s v="San Francisco"/>
    <s v="California"/>
    <n v="94122"/>
    <x v="1"/>
    <x v="0"/>
    <s v="Furnishings"/>
    <n v="77.92"/>
    <n v="8"/>
    <n v="0"/>
    <n v="34.284799999999997"/>
  </r>
  <r>
    <s v="Same Day"/>
    <x v="0"/>
    <x v="2507"/>
    <s v="United States"/>
    <s v="Houston"/>
    <s v="Texas"/>
    <n v="77070"/>
    <x v="2"/>
    <x v="1"/>
    <s v="Appliances"/>
    <n v="32.783999999999999"/>
    <n v="4"/>
    <n v="0.8"/>
    <n v="-85.238399999999999"/>
  </r>
  <r>
    <s v="Standard Class"/>
    <x v="1"/>
    <x v="2508"/>
    <s v="United States"/>
    <s v="Los Angeles"/>
    <s v="California"/>
    <n v="90045"/>
    <x v="1"/>
    <x v="2"/>
    <s v="Phones"/>
    <n v="196.77600000000001"/>
    <n v="3"/>
    <n v="0.2"/>
    <n v="14.7582"/>
  </r>
  <r>
    <s v="Standard Class"/>
    <x v="1"/>
    <x v="2509"/>
    <s v="United States"/>
    <s v="Los Angeles"/>
    <s v="California"/>
    <n v="90045"/>
    <x v="1"/>
    <x v="2"/>
    <s v="Accessories"/>
    <n v="479.94"/>
    <n v="6"/>
    <n v="0"/>
    <n v="52.793399999999998"/>
  </r>
  <r>
    <s v="Standard Class"/>
    <x v="2"/>
    <x v="2510"/>
    <s v="United States"/>
    <s v="Oklahoma City"/>
    <s v="Oklahoma"/>
    <n v="73120"/>
    <x v="2"/>
    <x v="1"/>
    <s v="Storage"/>
    <n v="1117.92"/>
    <n v="4"/>
    <n v="0"/>
    <n v="55.896000000000001"/>
  </r>
  <r>
    <s v="First Class"/>
    <x v="0"/>
    <x v="2511"/>
    <s v="United States"/>
    <s v="Monroe"/>
    <s v="Louisiana"/>
    <n v="71203"/>
    <x v="0"/>
    <x v="2"/>
    <s v="Accessories"/>
    <n v="106.5"/>
    <n v="6"/>
    <n v="0"/>
    <n v="41.534999999999997"/>
  </r>
  <r>
    <s v="Standard Class"/>
    <x v="2"/>
    <x v="2512"/>
    <s v="United States"/>
    <s v="Tampa"/>
    <s v="Florida"/>
    <n v="33614"/>
    <x v="0"/>
    <x v="1"/>
    <s v="Binders"/>
    <n v="45.66"/>
    <n v="5"/>
    <n v="0.7"/>
    <n v="-33.484000000000002"/>
  </r>
  <r>
    <s v="Standard Class"/>
    <x v="1"/>
    <x v="2513"/>
    <s v="United States"/>
    <s v="Chicago"/>
    <s v="Illinois"/>
    <n v="60623"/>
    <x v="2"/>
    <x v="2"/>
    <s v="Accessories"/>
    <n v="95.968000000000004"/>
    <n v="4"/>
    <n v="0.2"/>
    <n v="1.1996"/>
  </r>
  <r>
    <s v="Standard Class"/>
    <x v="1"/>
    <x v="2514"/>
    <s v="United States"/>
    <s v="Chicago"/>
    <s v="Illinois"/>
    <n v="60623"/>
    <x v="2"/>
    <x v="0"/>
    <s v="Chairs"/>
    <n v="47.991999999999997"/>
    <n v="2"/>
    <n v="0.3"/>
    <n v="-2.0568"/>
  </r>
  <r>
    <s v="Standard Class"/>
    <x v="0"/>
    <x v="2515"/>
    <s v="United States"/>
    <s v="Bowling Green"/>
    <s v="Ohio"/>
    <n v="43402"/>
    <x v="3"/>
    <x v="1"/>
    <s v="Storage"/>
    <n v="264.32"/>
    <n v="2"/>
    <n v="0.2"/>
    <n v="19.824000000000002"/>
  </r>
  <r>
    <s v="Standard Class"/>
    <x v="0"/>
    <x v="2516"/>
    <s v="United States"/>
    <s v="Houston"/>
    <s v="Texas"/>
    <n v="77095"/>
    <x v="2"/>
    <x v="1"/>
    <s v="Envelopes"/>
    <n v="604.65599999999995"/>
    <n v="9"/>
    <n v="0.2"/>
    <n v="204.07140000000001"/>
  </r>
  <r>
    <s v="Standard Class"/>
    <x v="1"/>
    <x v="2517"/>
    <s v="United States"/>
    <s v="Westfield"/>
    <s v="New Jersey"/>
    <n v="7090"/>
    <x v="3"/>
    <x v="0"/>
    <s v="Furnishings"/>
    <n v="129.93"/>
    <n v="3"/>
    <n v="0"/>
    <n v="12.993"/>
  </r>
  <r>
    <s v="Standard Class"/>
    <x v="2"/>
    <x v="2518"/>
    <s v="United States"/>
    <s v="Oklahoma City"/>
    <s v="Oklahoma"/>
    <n v="73120"/>
    <x v="2"/>
    <x v="1"/>
    <s v="Labels"/>
    <n v="20.16"/>
    <n v="7"/>
    <n v="0"/>
    <n v="9.8783999999999992"/>
  </r>
  <r>
    <s v="Standard Class"/>
    <x v="2"/>
    <x v="2519"/>
    <s v="United States"/>
    <s v="Oklahoma City"/>
    <s v="Oklahoma"/>
    <n v="73120"/>
    <x v="2"/>
    <x v="1"/>
    <s v="Labels"/>
    <n v="29.46"/>
    <n v="6"/>
    <n v="0"/>
    <n v="14.4354"/>
  </r>
  <r>
    <s v="Standard Class"/>
    <x v="2"/>
    <x v="2520"/>
    <s v="United States"/>
    <s v="Oklahoma City"/>
    <s v="Oklahoma"/>
    <n v="73120"/>
    <x v="2"/>
    <x v="1"/>
    <s v="Appliances"/>
    <n v="868.59"/>
    <n v="3"/>
    <n v="0"/>
    <n v="251.89109999999999"/>
  </r>
  <r>
    <s v="Standard Class"/>
    <x v="2"/>
    <x v="2521"/>
    <s v="United States"/>
    <s v="Oklahoma City"/>
    <s v="Oklahoma"/>
    <n v="73120"/>
    <x v="2"/>
    <x v="1"/>
    <s v="Paper"/>
    <n v="12.96"/>
    <n v="2"/>
    <n v="0"/>
    <n v="6.2207999999999997"/>
  </r>
  <r>
    <s v="Standard Class"/>
    <x v="2"/>
    <x v="2522"/>
    <s v="United States"/>
    <s v="Oklahoma City"/>
    <s v="Oklahoma"/>
    <n v="73120"/>
    <x v="2"/>
    <x v="2"/>
    <s v="Phones"/>
    <n v="5.5"/>
    <n v="1"/>
    <n v="0"/>
    <n v="1.375"/>
  </r>
  <r>
    <s v="Standard Class"/>
    <x v="2"/>
    <x v="2523"/>
    <s v="United States"/>
    <s v="Oklahoma City"/>
    <s v="Oklahoma"/>
    <n v="73120"/>
    <x v="2"/>
    <x v="1"/>
    <s v="Binders"/>
    <n v="121.6"/>
    <n v="4"/>
    <n v="0"/>
    <n v="55.936"/>
  </r>
  <r>
    <s v="Standard Class"/>
    <x v="0"/>
    <x v="2524"/>
    <s v="United States"/>
    <s v="Houston"/>
    <s v="Texas"/>
    <n v="77041"/>
    <x v="2"/>
    <x v="1"/>
    <s v="Art"/>
    <n v="42.048000000000002"/>
    <n v="9"/>
    <n v="0.2"/>
    <n v="5.2560000000000002"/>
  </r>
  <r>
    <s v="Standard Class"/>
    <x v="0"/>
    <x v="2525"/>
    <s v="United States"/>
    <s v="Houston"/>
    <s v="Texas"/>
    <n v="77041"/>
    <x v="2"/>
    <x v="2"/>
    <s v="Accessories"/>
    <n v="25.488"/>
    <n v="2"/>
    <n v="0.2"/>
    <n v="4.4603999999999999"/>
  </r>
  <r>
    <s v="Standard Class"/>
    <x v="0"/>
    <x v="2526"/>
    <s v="United States"/>
    <s v="Houston"/>
    <s v="Texas"/>
    <n v="77041"/>
    <x v="2"/>
    <x v="1"/>
    <s v="Binders"/>
    <n v="6.9"/>
    <n v="3"/>
    <n v="0.8"/>
    <n v="-12.074999999999999"/>
  </r>
  <r>
    <s v="Standard Class"/>
    <x v="0"/>
    <x v="2527"/>
    <s v="United States"/>
    <s v="Houston"/>
    <s v="Texas"/>
    <n v="77041"/>
    <x v="2"/>
    <x v="1"/>
    <s v="Binders"/>
    <n v="9.6479999999999997"/>
    <n v="6"/>
    <n v="0.8"/>
    <n v="-16.884"/>
  </r>
  <r>
    <s v="Standard Class"/>
    <x v="0"/>
    <x v="2528"/>
    <s v="United States"/>
    <s v="Houston"/>
    <s v="Texas"/>
    <n v="77041"/>
    <x v="2"/>
    <x v="1"/>
    <s v="Paper"/>
    <n v="7.968"/>
    <n v="2"/>
    <n v="0.2"/>
    <n v="2.8883999999999999"/>
  </r>
  <r>
    <s v="Standard Class"/>
    <x v="2"/>
    <x v="2529"/>
    <s v="United States"/>
    <s v="Fort Lauderdale"/>
    <s v="Florida"/>
    <n v="33311"/>
    <x v="0"/>
    <x v="1"/>
    <s v="Paper"/>
    <n v="10.368"/>
    <n v="2"/>
    <n v="0.2"/>
    <n v="3.6288"/>
  </r>
  <r>
    <s v="Standard Class"/>
    <x v="1"/>
    <x v="2530"/>
    <s v="United States"/>
    <s v="Little Rock"/>
    <s v="Arkansas"/>
    <n v="72209"/>
    <x v="0"/>
    <x v="1"/>
    <s v="Paper"/>
    <n v="114.2"/>
    <n v="5"/>
    <n v="0"/>
    <n v="52.531999999999996"/>
  </r>
  <r>
    <s v="Standard Class"/>
    <x v="1"/>
    <x v="2531"/>
    <s v="United States"/>
    <s v="Little Rock"/>
    <s v="Arkansas"/>
    <n v="72209"/>
    <x v="0"/>
    <x v="1"/>
    <s v="Binders"/>
    <n v="17.96"/>
    <n v="4"/>
    <n v="0"/>
    <n v="8.2615999999999996"/>
  </r>
  <r>
    <s v="Standard Class"/>
    <x v="1"/>
    <x v="2532"/>
    <s v="United States"/>
    <s v="Little Rock"/>
    <s v="Arkansas"/>
    <n v="72209"/>
    <x v="0"/>
    <x v="1"/>
    <s v="Fasteners"/>
    <n v="12.67"/>
    <n v="7"/>
    <n v="0"/>
    <n v="4.5612000000000004"/>
  </r>
  <r>
    <s v="Standard Class"/>
    <x v="1"/>
    <x v="2533"/>
    <s v="United States"/>
    <s v="Little Rock"/>
    <s v="Arkansas"/>
    <n v="72209"/>
    <x v="0"/>
    <x v="2"/>
    <s v="Accessories"/>
    <n v="339.96"/>
    <n v="4"/>
    <n v="0"/>
    <n v="122.3856"/>
  </r>
  <r>
    <s v="Second Class"/>
    <x v="1"/>
    <x v="2534"/>
    <s v="United States"/>
    <s v="Philadelphia"/>
    <s v="Pennsylvania"/>
    <n v="19120"/>
    <x v="3"/>
    <x v="1"/>
    <s v="Storage"/>
    <n v="1801.6320000000001"/>
    <n v="6"/>
    <n v="0.2"/>
    <n v="-337.80599999999998"/>
  </r>
  <r>
    <s v="First Class"/>
    <x v="1"/>
    <x v="2535"/>
    <s v="United States"/>
    <s v="La Quinta"/>
    <s v="California"/>
    <n v="92253"/>
    <x v="1"/>
    <x v="2"/>
    <s v="Accessories"/>
    <n v="46.32"/>
    <n v="4"/>
    <n v="0"/>
    <n v="18.064800000000002"/>
  </r>
  <r>
    <s v="Second Class"/>
    <x v="0"/>
    <x v="2536"/>
    <s v="United States"/>
    <s v="Cleveland"/>
    <s v="Ohio"/>
    <n v="44105"/>
    <x v="3"/>
    <x v="0"/>
    <s v="Chairs"/>
    <n v="181.98599999999999"/>
    <n v="2"/>
    <n v="0.3"/>
    <n v="-54.595799999999997"/>
  </r>
  <r>
    <s v="Second Class"/>
    <x v="0"/>
    <x v="2537"/>
    <s v="United States"/>
    <s v="Cleveland"/>
    <s v="Ohio"/>
    <n v="44105"/>
    <x v="3"/>
    <x v="2"/>
    <s v="Phones"/>
    <n v="431.976"/>
    <n v="4"/>
    <n v="0.4"/>
    <n v="-100.7944"/>
  </r>
  <r>
    <s v="Second Class"/>
    <x v="0"/>
    <x v="2538"/>
    <s v="United States"/>
    <s v="Cleveland"/>
    <s v="Ohio"/>
    <n v="44105"/>
    <x v="3"/>
    <x v="2"/>
    <s v="Phones"/>
    <n v="155.37"/>
    <n v="1"/>
    <n v="0.4"/>
    <n v="-36.253"/>
  </r>
  <r>
    <s v="Same Day"/>
    <x v="1"/>
    <x v="2539"/>
    <s v="United States"/>
    <s v="San Francisco"/>
    <s v="California"/>
    <n v="94122"/>
    <x v="1"/>
    <x v="0"/>
    <s v="Chairs"/>
    <n v="1348.704"/>
    <n v="6"/>
    <n v="0.2"/>
    <n v="-219.1644"/>
  </r>
  <r>
    <s v="Same Day"/>
    <x v="1"/>
    <x v="2540"/>
    <s v="United States"/>
    <s v="San Francisco"/>
    <s v="California"/>
    <n v="94122"/>
    <x v="1"/>
    <x v="0"/>
    <s v="Chairs"/>
    <n v="700.15200000000004"/>
    <n v="3"/>
    <n v="0.2"/>
    <n v="78.767099999999999"/>
  </r>
  <r>
    <s v="Standard Class"/>
    <x v="1"/>
    <x v="2541"/>
    <s v="United States"/>
    <s v="Scottsdale"/>
    <s v="Arizona"/>
    <n v="85254"/>
    <x v="1"/>
    <x v="0"/>
    <s v="Furnishings"/>
    <n v="111.88800000000001"/>
    <n v="7"/>
    <n v="0.2"/>
    <n v="22.377600000000001"/>
  </r>
  <r>
    <s v="Second Class"/>
    <x v="1"/>
    <x v="2542"/>
    <s v="United States"/>
    <s v="Philadelphia"/>
    <s v="Pennsylvania"/>
    <n v="19134"/>
    <x v="3"/>
    <x v="1"/>
    <s v="Appliances"/>
    <n v="143.952"/>
    <n v="3"/>
    <n v="0.2"/>
    <n v="14.395200000000001"/>
  </r>
  <r>
    <s v="Standard Class"/>
    <x v="2"/>
    <x v="2543"/>
    <s v="United States"/>
    <s v="Malden"/>
    <s v="Massachusetts"/>
    <n v="2148"/>
    <x v="3"/>
    <x v="0"/>
    <s v="Bookcases"/>
    <n v="173.94"/>
    <n v="3"/>
    <n v="0"/>
    <n v="13.9152"/>
  </r>
  <r>
    <s v="Standard Class"/>
    <x v="2"/>
    <x v="2544"/>
    <s v="United States"/>
    <s v="Malden"/>
    <s v="Massachusetts"/>
    <n v="2148"/>
    <x v="3"/>
    <x v="1"/>
    <s v="Labels"/>
    <n v="14.76"/>
    <n v="4"/>
    <n v="0"/>
    <n v="6.9371999999999998"/>
  </r>
  <r>
    <s v="Standard Class"/>
    <x v="0"/>
    <x v="2545"/>
    <s v="United States"/>
    <s v="San Jose"/>
    <s v="California"/>
    <n v="95123"/>
    <x v="1"/>
    <x v="1"/>
    <s v="Storage"/>
    <n v="205.92"/>
    <n v="4"/>
    <n v="0"/>
    <n v="2.0592000000000001"/>
  </r>
  <r>
    <s v="Standard Class"/>
    <x v="0"/>
    <x v="2546"/>
    <s v="United States"/>
    <s v="San Jose"/>
    <s v="California"/>
    <n v="95123"/>
    <x v="1"/>
    <x v="0"/>
    <s v="Bookcases"/>
    <n v="102.833"/>
    <n v="1"/>
    <n v="0.15"/>
    <n v="-6.0490000000000004"/>
  </r>
  <r>
    <s v="Standard Class"/>
    <x v="0"/>
    <x v="2547"/>
    <s v="United States"/>
    <s v="Phoenix"/>
    <s v="Arizona"/>
    <n v="85023"/>
    <x v="1"/>
    <x v="1"/>
    <s v="Art"/>
    <n v="2.3039999999999998"/>
    <n v="1"/>
    <n v="0.2"/>
    <n v="0.25919999999999999"/>
  </r>
  <r>
    <s v="Standard Class"/>
    <x v="0"/>
    <x v="2548"/>
    <s v="United States"/>
    <s v="Phoenix"/>
    <s v="Arizona"/>
    <n v="85023"/>
    <x v="1"/>
    <x v="2"/>
    <s v="Phones"/>
    <n v="1879.96"/>
    <n v="5"/>
    <n v="0.2"/>
    <n v="211.49549999999999"/>
  </r>
  <r>
    <s v="Standard Class"/>
    <x v="0"/>
    <x v="2549"/>
    <s v="United States"/>
    <s v="Phoenix"/>
    <s v="Arizona"/>
    <n v="85023"/>
    <x v="1"/>
    <x v="1"/>
    <s v="Paper"/>
    <n v="313.024"/>
    <n v="8"/>
    <n v="0.2"/>
    <n v="105.6456"/>
  </r>
  <r>
    <s v="Standard Class"/>
    <x v="0"/>
    <x v="2550"/>
    <s v="United States"/>
    <s v="Phoenix"/>
    <s v="Arizona"/>
    <n v="85023"/>
    <x v="1"/>
    <x v="1"/>
    <s v="Labels"/>
    <n v="5.04"/>
    <n v="2"/>
    <n v="0.2"/>
    <n v="1.764"/>
  </r>
  <r>
    <s v="Standard Class"/>
    <x v="0"/>
    <x v="2551"/>
    <s v="United States"/>
    <s v="Henderson"/>
    <s v="Kentucky"/>
    <n v="42420"/>
    <x v="0"/>
    <x v="0"/>
    <s v="Furnishings"/>
    <n v="821.88"/>
    <n v="6"/>
    <n v="0"/>
    <n v="213.68879999999999"/>
  </r>
  <r>
    <s v="Standard Class"/>
    <x v="0"/>
    <x v="2552"/>
    <s v="United States"/>
    <s v="Henderson"/>
    <s v="Kentucky"/>
    <n v="42420"/>
    <x v="0"/>
    <x v="1"/>
    <s v="Binders"/>
    <n v="21.96"/>
    <n v="2"/>
    <n v="0"/>
    <n v="10.760400000000001"/>
  </r>
  <r>
    <s v="Standard Class"/>
    <x v="2"/>
    <x v="2553"/>
    <s v="United States"/>
    <s v="Columbia"/>
    <s v="South Carolina"/>
    <n v="29203"/>
    <x v="0"/>
    <x v="1"/>
    <s v="Paper"/>
    <n v="25.92"/>
    <n v="4"/>
    <n v="0"/>
    <n v="12.441599999999999"/>
  </r>
  <r>
    <s v="Standard Class"/>
    <x v="0"/>
    <x v="2554"/>
    <s v="United States"/>
    <s v="Tallahassee"/>
    <s v="Florida"/>
    <n v="32303"/>
    <x v="0"/>
    <x v="2"/>
    <s v="Phones"/>
    <n v="705.54399999999998"/>
    <n v="7"/>
    <n v="0.2"/>
    <n v="70.554400000000001"/>
  </r>
  <r>
    <s v="Standard Class"/>
    <x v="0"/>
    <x v="2555"/>
    <s v="United States"/>
    <s v="New York City"/>
    <s v="New York"/>
    <n v="10035"/>
    <x v="3"/>
    <x v="2"/>
    <s v="Accessories"/>
    <n v="50"/>
    <n v="2"/>
    <n v="0"/>
    <n v="12"/>
  </r>
  <r>
    <s v="Standard Class"/>
    <x v="1"/>
    <x v="2556"/>
    <s v="United States"/>
    <s v="Houston"/>
    <s v="Texas"/>
    <n v="77070"/>
    <x v="2"/>
    <x v="0"/>
    <s v="Furnishings"/>
    <n v="51.712000000000003"/>
    <n v="8"/>
    <n v="0.6"/>
    <n v="-32.32"/>
  </r>
  <r>
    <s v="Standard Class"/>
    <x v="1"/>
    <x v="2557"/>
    <s v="United States"/>
    <s v="Coral Springs"/>
    <s v="Florida"/>
    <n v="33065"/>
    <x v="0"/>
    <x v="1"/>
    <s v="Appliances"/>
    <n v="6.992"/>
    <n v="2"/>
    <n v="0.2"/>
    <n v="0.52439999999999998"/>
  </r>
  <r>
    <s v="Standard Class"/>
    <x v="0"/>
    <x v="2558"/>
    <s v="United States"/>
    <s v="Orem"/>
    <s v="Utah"/>
    <n v="84057"/>
    <x v="1"/>
    <x v="0"/>
    <s v="Bookcases"/>
    <n v="1406.86"/>
    <n v="7"/>
    <n v="0"/>
    <n v="140.68600000000001"/>
  </r>
  <r>
    <s v="Standard Class"/>
    <x v="0"/>
    <x v="2559"/>
    <s v="United States"/>
    <s v="Orem"/>
    <s v="Utah"/>
    <n v="84057"/>
    <x v="1"/>
    <x v="1"/>
    <s v="Labels"/>
    <n v="15.75"/>
    <n v="5"/>
    <n v="0"/>
    <n v="7.56"/>
  </r>
  <r>
    <s v="Standard Class"/>
    <x v="0"/>
    <x v="2560"/>
    <s v="United States"/>
    <s v="Orem"/>
    <s v="Utah"/>
    <n v="84057"/>
    <x v="1"/>
    <x v="1"/>
    <s v="Storage"/>
    <n v="323.10000000000002"/>
    <n v="2"/>
    <n v="0"/>
    <n v="61.389000000000003"/>
  </r>
  <r>
    <s v="Standard Class"/>
    <x v="0"/>
    <x v="2561"/>
    <s v="United States"/>
    <s v="Nashville"/>
    <s v="Tennessee"/>
    <n v="37211"/>
    <x v="0"/>
    <x v="1"/>
    <s v="Labels"/>
    <n v="9.2159999999999993"/>
    <n v="4"/>
    <n v="0.2"/>
    <n v="3.3408000000000002"/>
  </r>
  <r>
    <s v="Standard Class"/>
    <x v="0"/>
    <x v="2562"/>
    <s v="United States"/>
    <s v="Nashville"/>
    <s v="Tennessee"/>
    <n v="37211"/>
    <x v="0"/>
    <x v="1"/>
    <s v="Paper"/>
    <n v="10.368"/>
    <n v="2"/>
    <n v="0.2"/>
    <n v="3.6288"/>
  </r>
  <r>
    <s v="Second Class"/>
    <x v="1"/>
    <x v="2563"/>
    <s v="United States"/>
    <s v="New York City"/>
    <s v="New York"/>
    <n v="10009"/>
    <x v="3"/>
    <x v="2"/>
    <s v="Accessories"/>
    <n v="15.02"/>
    <n v="1"/>
    <n v="0"/>
    <n v="2.7035999999999998"/>
  </r>
  <r>
    <s v="Second Class"/>
    <x v="1"/>
    <x v="2564"/>
    <s v="United States"/>
    <s v="New York City"/>
    <s v="New York"/>
    <n v="10009"/>
    <x v="3"/>
    <x v="1"/>
    <s v="Storage"/>
    <n v="33.82"/>
    <n v="2"/>
    <n v="0"/>
    <n v="9.1313999999999993"/>
  </r>
  <r>
    <s v="First Class"/>
    <x v="0"/>
    <x v="2565"/>
    <s v="United States"/>
    <s v="Bowling Green"/>
    <s v="Kentucky"/>
    <n v="42104"/>
    <x v="0"/>
    <x v="2"/>
    <s v="Accessories"/>
    <n v="71"/>
    <n v="4"/>
    <n v="0"/>
    <n v="27.69"/>
  </r>
  <r>
    <s v="Second Class"/>
    <x v="0"/>
    <x v="2566"/>
    <s v="United States"/>
    <s v="Bellingham"/>
    <s v="Washington"/>
    <n v="98226"/>
    <x v="1"/>
    <x v="1"/>
    <s v="Binders"/>
    <n v="25.12"/>
    <n v="5"/>
    <n v="0.2"/>
    <n v="7.85"/>
  </r>
  <r>
    <s v="Second Class"/>
    <x v="0"/>
    <x v="2567"/>
    <s v="United States"/>
    <s v="Bellingham"/>
    <s v="Washington"/>
    <n v="98226"/>
    <x v="1"/>
    <x v="0"/>
    <s v="Tables"/>
    <n v="2665.62"/>
    <n v="9"/>
    <n v="0"/>
    <n v="239.9058"/>
  </r>
  <r>
    <s v="Standard Class"/>
    <x v="1"/>
    <x v="2568"/>
    <s v="United States"/>
    <s v="New York City"/>
    <s v="New York"/>
    <n v="10011"/>
    <x v="3"/>
    <x v="1"/>
    <s v="Storage"/>
    <n v="478.08"/>
    <n v="8"/>
    <n v="0"/>
    <n v="133.86240000000001"/>
  </r>
  <r>
    <s v="Same Day"/>
    <x v="1"/>
    <x v="2569"/>
    <s v="United States"/>
    <s v="Newark"/>
    <s v="Ohio"/>
    <n v="43055"/>
    <x v="3"/>
    <x v="2"/>
    <s v="Phones"/>
    <n v="164.38800000000001"/>
    <n v="2"/>
    <n v="0.4"/>
    <n v="-35.617400000000004"/>
  </r>
  <r>
    <s v="Same Day"/>
    <x v="1"/>
    <x v="2570"/>
    <s v="United States"/>
    <s v="Newark"/>
    <s v="Ohio"/>
    <n v="43055"/>
    <x v="3"/>
    <x v="1"/>
    <s v="Art"/>
    <n v="13.247999999999999"/>
    <n v="4"/>
    <n v="0.2"/>
    <n v="3.6432000000000002"/>
  </r>
  <r>
    <s v="Standard Class"/>
    <x v="2"/>
    <x v="2571"/>
    <s v="United States"/>
    <s v="Woodstock"/>
    <s v="Illinois"/>
    <n v="60098"/>
    <x v="2"/>
    <x v="1"/>
    <s v="Art"/>
    <n v="2.9119999999999999"/>
    <n v="2"/>
    <n v="0.2"/>
    <n v="0.91"/>
  </r>
  <r>
    <s v="Second Class"/>
    <x v="0"/>
    <x v="2572"/>
    <s v="United States"/>
    <s v="Carrollton"/>
    <s v="Texas"/>
    <n v="75007"/>
    <x v="2"/>
    <x v="2"/>
    <s v="Accessories"/>
    <n v="1399.944"/>
    <n v="7"/>
    <n v="0.2"/>
    <n v="52.497900000000001"/>
  </r>
  <r>
    <s v="Standard Class"/>
    <x v="2"/>
    <x v="2573"/>
    <s v="United States"/>
    <s v="Lafayette"/>
    <s v="Indiana"/>
    <n v="47905"/>
    <x v="2"/>
    <x v="0"/>
    <s v="Furnishings"/>
    <n v="526.45000000000005"/>
    <n v="5"/>
    <n v="0"/>
    <n v="31.587"/>
  </r>
  <r>
    <s v="Standard Class"/>
    <x v="1"/>
    <x v="2574"/>
    <s v="United States"/>
    <s v="Columbus"/>
    <s v="Georgia"/>
    <n v="31907"/>
    <x v="0"/>
    <x v="1"/>
    <s v="Envelopes"/>
    <n v="16.23"/>
    <n v="3"/>
    <n v="0"/>
    <n v="7.9527000000000001"/>
  </r>
  <r>
    <s v="Standard Class"/>
    <x v="1"/>
    <x v="2575"/>
    <s v="United States"/>
    <s v="Columbus"/>
    <s v="Georgia"/>
    <n v="31907"/>
    <x v="0"/>
    <x v="1"/>
    <s v="Binders"/>
    <n v="319.89999999999998"/>
    <n v="5"/>
    <n v="0"/>
    <n v="156.751"/>
  </r>
  <r>
    <s v="Standard Class"/>
    <x v="1"/>
    <x v="2576"/>
    <s v="United States"/>
    <s v="Columbus"/>
    <s v="Georgia"/>
    <n v="31907"/>
    <x v="0"/>
    <x v="1"/>
    <s v="Envelopes"/>
    <n v="11.36"/>
    <n v="2"/>
    <n v="0"/>
    <n v="5.3391999999999999"/>
  </r>
  <r>
    <s v="Standard Class"/>
    <x v="1"/>
    <x v="2577"/>
    <s v="United States"/>
    <s v="Columbus"/>
    <s v="Georgia"/>
    <n v="31907"/>
    <x v="0"/>
    <x v="1"/>
    <s v="Appliances"/>
    <n v="675.12"/>
    <n v="3"/>
    <n v="0"/>
    <n v="290.30160000000001"/>
  </r>
  <r>
    <s v="Standard Class"/>
    <x v="2"/>
    <x v="2578"/>
    <s v="United States"/>
    <s v="Alexandria"/>
    <s v="Virginia"/>
    <n v="22304"/>
    <x v="0"/>
    <x v="0"/>
    <s v="Furnishings"/>
    <n v="62.82"/>
    <n v="3"/>
    <n v="0"/>
    <n v="30.7818"/>
  </r>
  <r>
    <s v="Standard Class"/>
    <x v="2"/>
    <x v="2579"/>
    <s v="United States"/>
    <s v="Alexandria"/>
    <s v="Virginia"/>
    <n v="22304"/>
    <x v="0"/>
    <x v="1"/>
    <s v="Storage"/>
    <n v="489.92"/>
    <n v="8"/>
    <n v="0"/>
    <n v="0"/>
  </r>
  <r>
    <s v="Standard Class"/>
    <x v="2"/>
    <x v="2580"/>
    <s v="United States"/>
    <s v="Alexandria"/>
    <s v="Virginia"/>
    <n v="22304"/>
    <x v="0"/>
    <x v="1"/>
    <s v="Paper"/>
    <n v="19.440000000000001"/>
    <n v="3"/>
    <n v="0"/>
    <n v="9.3312000000000008"/>
  </r>
  <r>
    <s v="Standard Class"/>
    <x v="2"/>
    <x v="2581"/>
    <s v="United States"/>
    <s v="Alexandria"/>
    <s v="Virginia"/>
    <n v="22304"/>
    <x v="0"/>
    <x v="1"/>
    <s v="Paper"/>
    <n v="16.68"/>
    <n v="2"/>
    <n v="0"/>
    <n v="8.34"/>
  </r>
  <r>
    <s v="Standard Class"/>
    <x v="2"/>
    <x v="2582"/>
    <s v="United States"/>
    <s v="Alexandria"/>
    <s v="Virginia"/>
    <n v="22304"/>
    <x v="0"/>
    <x v="2"/>
    <s v="Phones"/>
    <n v="155.35"/>
    <n v="13"/>
    <n v="0"/>
    <n v="0"/>
  </r>
  <r>
    <s v="Standard Class"/>
    <x v="2"/>
    <x v="2583"/>
    <s v="United States"/>
    <s v="Alexandria"/>
    <s v="Virginia"/>
    <n v="22304"/>
    <x v="0"/>
    <x v="0"/>
    <s v="Furnishings"/>
    <n v="12.42"/>
    <n v="3"/>
    <n v="0"/>
    <n v="4.4711999999999996"/>
  </r>
  <r>
    <s v="Standard Class"/>
    <x v="2"/>
    <x v="2584"/>
    <s v="United States"/>
    <s v="Alexandria"/>
    <s v="Virginia"/>
    <n v="22304"/>
    <x v="0"/>
    <x v="2"/>
    <s v="Phones"/>
    <n v="187.98"/>
    <n v="2"/>
    <n v="0"/>
    <n v="52.634399999999999"/>
  </r>
  <r>
    <s v="Standard Class"/>
    <x v="1"/>
    <x v="2585"/>
    <s v="United States"/>
    <s v="Haltom City"/>
    <s v="Texas"/>
    <n v="76117"/>
    <x v="2"/>
    <x v="1"/>
    <s v="Envelopes"/>
    <n v="6.6079999999999997"/>
    <n v="2"/>
    <n v="0.2"/>
    <n v="2.1476000000000002"/>
  </r>
  <r>
    <s v="Standard Class"/>
    <x v="0"/>
    <x v="2586"/>
    <s v="United States"/>
    <s v="New York City"/>
    <s v="New York"/>
    <n v="10024"/>
    <x v="3"/>
    <x v="1"/>
    <s v="Storage"/>
    <n v="248.57"/>
    <n v="7"/>
    <n v="0"/>
    <n v="67.113900000000001"/>
  </r>
  <r>
    <s v="Standard Class"/>
    <x v="0"/>
    <x v="2587"/>
    <s v="United States"/>
    <s v="New York City"/>
    <s v="New York"/>
    <n v="10024"/>
    <x v="3"/>
    <x v="0"/>
    <s v="Furnishings"/>
    <n v="22.23"/>
    <n v="1"/>
    <n v="0"/>
    <n v="9.7812000000000001"/>
  </r>
  <r>
    <s v="Standard Class"/>
    <x v="2"/>
    <x v="2588"/>
    <s v="United States"/>
    <s v="Los Angeles"/>
    <s v="California"/>
    <n v="90004"/>
    <x v="1"/>
    <x v="1"/>
    <s v="Storage"/>
    <n v="5.98"/>
    <n v="1"/>
    <n v="0"/>
    <n v="1.0165999999999999"/>
  </r>
  <r>
    <s v="Standard Class"/>
    <x v="2"/>
    <x v="2589"/>
    <s v="United States"/>
    <s v="Los Angeles"/>
    <s v="California"/>
    <n v="90004"/>
    <x v="1"/>
    <x v="2"/>
    <s v="Phones"/>
    <n v="246.16800000000001"/>
    <n v="3"/>
    <n v="0.2"/>
    <n v="21.5397"/>
  </r>
  <r>
    <s v="Standard Class"/>
    <x v="0"/>
    <x v="2590"/>
    <s v="United States"/>
    <s v="Wheeling"/>
    <s v="Illinois"/>
    <n v="60090"/>
    <x v="2"/>
    <x v="0"/>
    <s v="Furnishings"/>
    <n v="14.135999999999999"/>
    <n v="2"/>
    <n v="0.6"/>
    <n v="-7.7747999999999999"/>
  </r>
  <r>
    <s v="Standard Class"/>
    <x v="0"/>
    <x v="2591"/>
    <s v="United States"/>
    <s v="Wheeling"/>
    <s v="Illinois"/>
    <n v="60090"/>
    <x v="2"/>
    <x v="0"/>
    <s v="Tables"/>
    <n v="601.47"/>
    <n v="3"/>
    <n v="0.5"/>
    <n v="-300.73500000000001"/>
  </r>
  <r>
    <s v="Second Class"/>
    <x v="1"/>
    <x v="2592"/>
    <s v="United States"/>
    <s v="Summerville"/>
    <s v="South Carolina"/>
    <n v="29483"/>
    <x v="0"/>
    <x v="2"/>
    <s v="Phones"/>
    <n v="79.099999999999994"/>
    <n v="2"/>
    <n v="0"/>
    <n v="39.549999999999997"/>
  </r>
  <r>
    <s v="Second Class"/>
    <x v="1"/>
    <x v="2593"/>
    <s v="United States"/>
    <s v="Summerville"/>
    <s v="South Carolina"/>
    <n v="29483"/>
    <x v="0"/>
    <x v="1"/>
    <s v="Binders"/>
    <n v="327.84"/>
    <n v="8"/>
    <n v="0"/>
    <n v="157.36320000000001"/>
  </r>
  <r>
    <s v="Standard Class"/>
    <x v="1"/>
    <x v="2594"/>
    <s v="United States"/>
    <s v="Columbus"/>
    <s v="Indiana"/>
    <n v="47201"/>
    <x v="2"/>
    <x v="1"/>
    <s v="Envelopes"/>
    <n v="180.96"/>
    <n v="2"/>
    <n v="0"/>
    <n v="81.432000000000002"/>
  </r>
  <r>
    <s v="Standard Class"/>
    <x v="1"/>
    <x v="2595"/>
    <s v="United States"/>
    <s v="Columbus"/>
    <s v="Indiana"/>
    <n v="47201"/>
    <x v="2"/>
    <x v="1"/>
    <s v="Binders"/>
    <n v="914.97"/>
    <n v="3"/>
    <n v="0"/>
    <n v="411.73649999999998"/>
  </r>
  <r>
    <s v="Standard Class"/>
    <x v="1"/>
    <x v="2596"/>
    <s v="United States"/>
    <s v="Columbus"/>
    <s v="Indiana"/>
    <n v="47201"/>
    <x v="2"/>
    <x v="2"/>
    <s v="Phones"/>
    <n v="587.97"/>
    <n v="3"/>
    <n v="0"/>
    <n v="158.75190000000001"/>
  </r>
  <r>
    <s v="Standard Class"/>
    <x v="1"/>
    <x v="2597"/>
    <s v="United States"/>
    <s v="Columbus"/>
    <s v="Indiana"/>
    <n v="47201"/>
    <x v="2"/>
    <x v="1"/>
    <s v="Storage"/>
    <n v="530.34"/>
    <n v="2"/>
    <n v="0"/>
    <n v="95.461200000000005"/>
  </r>
  <r>
    <s v="Standard Class"/>
    <x v="1"/>
    <x v="2598"/>
    <s v="United States"/>
    <s v="Columbus"/>
    <s v="Indiana"/>
    <n v="47201"/>
    <x v="2"/>
    <x v="1"/>
    <s v="Paper"/>
    <n v="14.94"/>
    <n v="3"/>
    <n v="0"/>
    <n v="7.3205999999999998"/>
  </r>
  <r>
    <s v="Standard Class"/>
    <x v="0"/>
    <x v="2599"/>
    <s v="United States"/>
    <s v="New York City"/>
    <s v="New York"/>
    <n v="10024"/>
    <x v="3"/>
    <x v="1"/>
    <s v="Appliances"/>
    <n v="121.94"/>
    <n v="2"/>
    <n v="0"/>
    <n v="35.3626"/>
  </r>
  <r>
    <s v="Standard Class"/>
    <x v="0"/>
    <x v="2600"/>
    <s v="United States"/>
    <s v="New York City"/>
    <s v="New York"/>
    <n v="10024"/>
    <x v="3"/>
    <x v="1"/>
    <s v="Supplies"/>
    <n v="122.71"/>
    <n v="7"/>
    <n v="0"/>
    <n v="36.813000000000002"/>
  </r>
  <r>
    <s v="Same Day"/>
    <x v="0"/>
    <x v="2601"/>
    <s v="United States"/>
    <s v="New York City"/>
    <s v="New York"/>
    <n v="10035"/>
    <x v="3"/>
    <x v="1"/>
    <s v="Paper"/>
    <n v="14.94"/>
    <n v="3"/>
    <n v="0"/>
    <n v="7.0217999999999998"/>
  </r>
  <r>
    <s v="Same Day"/>
    <x v="0"/>
    <x v="2602"/>
    <s v="United States"/>
    <s v="New York City"/>
    <s v="New York"/>
    <n v="10035"/>
    <x v="3"/>
    <x v="2"/>
    <s v="Machines"/>
    <n v="1349.85"/>
    <n v="3"/>
    <n v="0"/>
    <n v="364.45949999999999"/>
  </r>
  <r>
    <s v="Same Day"/>
    <x v="0"/>
    <x v="2603"/>
    <s v="United States"/>
    <s v="New York City"/>
    <s v="New York"/>
    <n v="10035"/>
    <x v="3"/>
    <x v="0"/>
    <s v="Bookcases"/>
    <n v="136.78399999999999"/>
    <n v="1"/>
    <n v="0.2"/>
    <n v="5.1294000000000004"/>
  </r>
  <r>
    <s v="Same Day"/>
    <x v="0"/>
    <x v="2604"/>
    <s v="United States"/>
    <s v="New York City"/>
    <s v="New York"/>
    <n v="10035"/>
    <x v="3"/>
    <x v="0"/>
    <s v="Furnishings"/>
    <n v="61.12"/>
    <n v="4"/>
    <n v="0"/>
    <n v="20.780799999999999"/>
  </r>
  <r>
    <s v="Standard Class"/>
    <x v="1"/>
    <x v="2605"/>
    <s v="United States"/>
    <s v="Jacksonville"/>
    <s v="Florida"/>
    <n v="32216"/>
    <x v="0"/>
    <x v="1"/>
    <s v="Binders"/>
    <n v="1.167"/>
    <n v="1"/>
    <n v="0.7"/>
    <n v="-0.85580000000000001"/>
  </r>
  <r>
    <s v="Standard Class"/>
    <x v="2"/>
    <x v="2606"/>
    <s v="United States"/>
    <s v="San Diego"/>
    <s v="California"/>
    <n v="92024"/>
    <x v="1"/>
    <x v="1"/>
    <s v="Art"/>
    <n v="16.989999999999998"/>
    <n v="1"/>
    <n v="0"/>
    <n v="4.9271000000000003"/>
  </r>
  <r>
    <s v="Standard Class"/>
    <x v="1"/>
    <x v="2607"/>
    <s v="United States"/>
    <s v="Arlington"/>
    <s v="Texas"/>
    <n v="76017"/>
    <x v="2"/>
    <x v="2"/>
    <s v="Accessories"/>
    <n v="24.672000000000001"/>
    <n v="3"/>
    <n v="0.2"/>
    <n v="0"/>
  </r>
  <r>
    <s v="Standard Class"/>
    <x v="1"/>
    <x v="2608"/>
    <s v="United States"/>
    <s v="Arlington"/>
    <s v="Texas"/>
    <n v="76017"/>
    <x v="2"/>
    <x v="1"/>
    <s v="Labels"/>
    <n v="2.52"/>
    <n v="1"/>
    <n v="0.2"/>
    <n v="0.88200000000000001"/>
  </r>
  <r>
    <s v="Standard Class"/>
    <x v="1"/>
    <x v="2609"/>
    <s v="United States"/>
    <s v="Arlington"/>
    <s v="Texas"/>
    <n v="76017"/>
    <x v="2"/>
    <x v="0"/>
    <s v="Tables"/>
    <n v="1218.7349999999999"/>
    <n v="5"/>
    <n v="0.3"/>
    <n v="-121.87350000000001"/>
  </r>
  <r>
    <s v="Standard Class"/>
    <x v="1"/>
    <x v="2610"/>
    <s v="United States"/>
    <s v="Arlington"/>
    <s v="Texas"/>
    <n v="76017"/>
    <x v="2"/>
    <x v="1"/>
    <s v="Labels"/>
    <n v="5.9039999999999999"/>
    <n v="2"/>
    <n v="0.2"/>
    <n v="1.9925999999999999"/>
  </r>
  <r>
    <s v="Standard Class"/>
    <x v="1"/>
    <x v="2611"/>
    <s v="United States"/>
    <s v="Arlington"/>
    <s v="Texas"/>
    <n v="76017"/>
    <x v="2"/>
    <x v="1"/>
    <s v="Paper"/>
    <n v="15.696"/>
    <n v="3"/>
    <n v="0.2"/>
    <n v="5.1012000000000004"/>
  </r>
  <r>
    <s v="Standard Class"/>
    <x v="1"/>
    <x v="2612"/>
    <s v="United States"/>
    <s v="Arlington"/>
    <s v="Texas"/>
    <n v="76017"/>
    <x v="2"/>
    <x v="0"/>
    <s v="Furnishings"/>
    <n v="6.0960000000000001"/>
    <n v="3"/>
    <n v="0.6"/>
    <n v="-3.9624000000000001"/>
  </r>
  <r>
    <s v="Standard Class"/>
    <x v="1"/>
    <x v="2613"/>
    <s v="United States"/>
    <s v="Los Angeles"/>
    <s v="California"/>
    <n v="90045"/>
    <x v="1"/>
    <x v="0"/>
    <s v="Chairs"/>
    <n v="41.567999999999998"/>
    <n v="2"/>
    <n v="0.2"/>
    <n v="2.5979999999999999"/>
  </r>
  <r>
    <s v="Standard Class"/>
    <x v="1"/>
    <x v="2614"/>
    <s v="United States"/>
    <s v="Los Angeles"/>
    <s v="California"/>
    <n v="90049"/>
    <x v="1"/>
    <x v="0"/>
    <s v="Chairs"/>
    <n v="230.28"/>
    <n v="3"/>
    <n v="0.2"/>
    <n v="23.027999999999999"/>
  </r>
  <r>
    <s v="Standard Class"/>
    <x v="1"/>
    <x v="2615"/>
    <s v="United States"/>
    <s v="Los Angeles"/>
    <s v="California"/>
    <n v="90049"/>
    <x v="1"/>
    <x v="1"/>
    <s v="Binders"/>
    <n v="18.288"/>
    <n v="6"/>
    <n v="0.2"/>
    <n v="5.7149999999999999"/>
  </r>
  <r>
    <s v="Standard Class"/>
    <x v="0"/>
    <x v="2616"/>
    <s v="United States"/>
    <s v="San Francisco"/>
    <s v="California"/>
    <n v="94110"/>
    <x v="1"/>
    <x v="1"/>
    <s v="Labels"/>
    <n v="5.78"/>
    <n v="2"/>
    <n v="0"/>
    <n v="2.7166000000000001"/>
  </r>
  <r>
    <s v="Standard Class"/>
    <x v="0"/>
    <x v="2617"/>
    <s v="United States"/>
    <s v="San Francisco"/>
    <s v="California"/>
    <n v="94110"/>
    <x v="1"/>
    <x v="1"/>
    <s v="Binders"/>
    <n v="121.68"/>
    <n v="13"/>
    <n v="0.2"/>
    <n v="38.024999999999999"/>
  </r>
  <r>
    <s v="Standard Class"/>
    <x v="1"/>
    <x v="2618"/>
    <s v="United States"/>
    <s v="Carlsbad"/>
    <s v="New Mexico"/>
    <n v="88220"/>
    <x v="1"/>
    <x v="1"/>
    <s v="Art"/>
    <n v="4.17"/>
    <n v="3"/>
    <n v="0"/>
    <n v="1.0842000000000001"/>
  </r>
  <r>
    <s v="Standard Class"/>
    <x v="1"/>
    <x v="2619"/>
    <s v="United States"/>
    <s v="Carlsbad"/>
    <s v="New Mexico"/>
    <n v="88220"/>
    <x v="1"/>
    <x v="2"/>
    <s v="Phones"/>
    <n v="67.040000000000006"/>
    <n v="4"/>
    <n v="0.2"/>
    <n v="6.7039999999999997"/>
  </r>
  <r>
    <s v="Standard Class"/>
    <x v="1"/>
    <x v="2620"/>
    <s v="United States"/>
    <s v="Carlsbad"/>
    <s v="New Mexico"/>
    <n v="88220"/>
    <x v="1"/>
    <x v="1"/>
    <s v="Storage"/>
    <n v="37.32"/>
    <n v="3"/>
    <n v="0"/>
    <n v="10.4496"/>
  </r>
  <r>
    <s v="Standard Class"/>
    <x v="1"/>
    <x v="2621"/>
    <s v="United States"/>
    <s v="Carlsbad"/>
    <s v="New Mexico"/>
    <n v="88220"/>
    <x v="1"/>
    <x v="1"/>
    <s v="Labels"/>
    <n v="18.45"/>
    <n v="5"/>
    <n v="0"/>
    <n v="8.6715"/>
  </r>
  <r>
    <s v="Second Class"/>
    <x v="1"/>
    <x v="2622"/>
    <s v="United States"/>
    <s v="Saint Louis"/>
    <s v="Missouri"/>
    <n v="63116"/>
    <x v="2"/>
    <x v="1"/>
    <s v="Paper"/>
    <n v="25.92"/>
    <n v="4"/>
    <n v="0"/>
    <n v="12.441599999999999"/>
  </r>
  <r>
    <s v="First Class"/>
    <x v="2"/>
    <x v="2623"/>
    <s v="United States"/>
    <s v="New York City"/>
    <s v="New York"/>
    <n v="10024"/>
    <x v="3"/>
    <x v="2"/>
    <s v="Copiers"/>
    <n v="11199.968000000001"/>
    <n v="4"/>
    <n v="0.2"/>
    <n v="3919.9888000000001"/>
  </r>
  <r>
    <s v="First Class"/>
    <x v="2"/>
    <x v="2624"/>
    <s v="United States"/>
    <s v="New York City"/>
    <s v="New York"/>
    <n v="10024"/>
    <x v="3"/>
    <x v="2"/>
    <s v="Phones"/>
    <n v="2399.6"/>
    <n v="8"/>
    <n v="0"/>
    <n v="647.89200000000005"/>
  </r>
  <r>
    <s v="First Class"/>
    <x v="2"/>
    <x v="2625"/>
    <s v="United States"/>
    <s v="New York City"/>
    <s v="New York"/>
    <n v="10024"/>
    <x v="3"/>
    <x v="1"/>
    <s v="Envelopes"/>
    <n v="63.9"/>
    <n v="5"/>
    <n v="0"/>
    <n v="28.754999999999999"/>
  </r>
  <r>
    <s v="First Class"/>
    <x v="2"/>
    <x v="2626"/>
    <s v="United States"/>
    <s v="New York City"/>
    <s v="New York"/>
    <n v="10024"/>
    <x v="3"/>
    <x v="2"/>
    <s v="Phones"/>
    <n v="52.99"/>
    <n v="1"/>
    <n v="0"/>
    <n v="0.52990000000000004"/>
  </r>
  <r>
    <s v="First Class"/>
    <x v="1"/>
    <x v="2627"/>
    <s v="United States"/>
    <s v="Springfield"/>
    <s v="Ohio"/>
    <n v="45503"/>
    <x v="3"/>
    <x v="2"/>
    <s v="Accessories"/>
    <n v="60.863999999999997"/>
    <n v="4"/>
    <n v="0.2"/>
    <n v="9.1295999999999999"/>
  </r>
  <r>
    <s v="First Class"/>
    <x v="1"/>
    <x v="2628"/>
    <s v="United States"/>
    <s v="Springfield"/>
    <s v="Ohio"/>
    <n v="45503"/>
    <x v="3"/>
    <x v="2"/>
    <s v="Machines"/>
    <n v="652.995"/>
    <n v="7"/>
    <n v="0.7"/>
    <n v="-935.95950000000005"/>
  </r>
  <r>
    <s v="First Class"/>
    <x v="1"/>
    <x v="2629"/>
    <s v="United States"/>
    <s v="Springfield"/>
    <s v="Ohio"/>
    <n v="45503"/>
    <x v="3"/>
    <x v="1"/>
    <s v="Binders"/>
    <n v="11.22"/>
    <n v="10"/>
    <n v="0.7"/>
    <n v="-7.48"/>
  </r>
  <r>
    <s v="Standard Class"/>
    <x v="0"/>
    <x v="2630"/>
    <s v="United States"/>
    <s v="Tulsa"/>
    <s v="Oklahoma"/>
    <n v="74133"/>
    <x v="2"/>
    <x v="1"/>
    <s v="Paper"/>
    <n v="14.94"/>
    <n v="3"/>
    <n v="0"/>
    <n v="7.0217999999999998"/>
  </r>
  <r>
    <s v="Standard Class"/>
    <x v="0"/>
    <x v="2631"/>
    <s v="United States"/>
    <s v="Seattle"/>
    <s v="Washington"/>
    <n v="98103"/>
    <x v="1"/>
    <x v="0"/>
    <s v="Furnishings"/>
    <n v="39.96"/>
    <n v="2"/>
    <n v="0"/>
    <n v="17.1828"/>
  </r>
  <r>
    <s v="Standard Class"/>
    <x v="0"/>
    <x v="2632"/>
    <s v="United States"/>
    <s v="Seattle"/>
    <s v="Washington"/>
    <n v="98103"/>
    <x v="1"/>
    <x v="0"/>
    <s v="Chairs"/>
    <n v="42.624000000000002"/>
    <n v="2"/>
    <n v="0.2"/>
    <n v="4.2624000000000004"/>
  </r>
  <r>
    <s v="Standard Class"/>
    <x v="0"/>
    <x v="2633"/>
    <s v="United States"/>
    <s v="Seattle"/>
    <s v="Washington"/>
    <n v="98103"/>
    <x v="1"/>
    <x v="0"/>
    <s v="Chairs"/>
    <n v="220.96"/>
    <n v="1"/>
    <n v="0.2"/>
    <n v="24.858000000000001"/>
  </r>
  <r>
    <s v="Second Class"/>
    <x v="1"/>
    <x v="2634"/>
    <s v="United States"/>
    <s v="Fayetteville"/>
    <s v="North Carolina"/>
    <n v="28314"/>
    <x v="0"/>
    <x v="0"/>
    <s v="Furnishings"/>
    <n v="4.9279999999999999"/>
    <n v="2"/>
    <n v="0.2"/>
    <n v="0.73919999999999997"/>
  </r>
  <r>
    <s v="Second Class"/>
    <x v="1"/>
    <x v="2635"/>
    <s v="United States"/>
    <s v="Fayetteville"/>
    <s v="North Carolina"/>
    <n v="28314"/>
    <x v="0"/>
    <x v="1"/>
    <s v="Binders"/>
    <n v="7.23"/>
    <n v="5"/>
    <n v="0.7"/>
    <n v="-5.7839999999999998"/>
  </r>
  <r>
    <s v="Standard Class"/>
    <x v="1"/>
    <x v="2636"/>
    <s v="United States"/>
    <s v="Los Angeles"/>
    <s v="California"/>
    <n v="90045"/>
    <x v="1"/>
    <x v="1"/>
    <s v="Storage"/>
    <n v="323.10000000000002"/>
    <n v="2"/>
    <n v="0"/>
    <n v="61.389000000000003"/>
  </r>
  <r>
    <s v="Standard Class"/>
    <x v="0"/>
    <x v="2637"/>
    <s v="United States"/>
    <s v="New York City"/>
    <s v="New York"/>
    <n v="10035"/>
    <x v="3"/>
    <x v="1"/>
    <s v="Paper"/>
    <n v="19.04"/>
    <n v="4"/>
    <n v="0"/>
    <n v="9.3295999999999992"/>
  </r>
  <r>
    <s v="Standard Class"/>
    <x v="0"/>
    <x v="2638"/>
    <s v="United States"/>
    <s v="New York City"/>
    <s v="New York"/>
    <n v="10035"/>
    <x v="3"/>
    <x v="1"/>
    <s v="Binders"/>
    <n v="13.128"/>
    <n v="3"/>
    <n v="0.2"/>
    <n v="4.2666000000000004"/>
  </r>
  <r>
    <s v="Standard Class"/>
    <x v="0"/>
    <x v="2639"/>
    <s v="United States"/>
    <s v="New York City"/>
    <s v="New York"/>
    <n v="10035"/>
    <x v="3"/>
    <x v="1"/>
    <s v="Art"/>
    <n v="64.14"/>
    <n v="3"/>
    <n v="0"/>
    <n v="16.676400000000001"/>
  </r>
  <r>
    <s v="Standard Class"/>
    <x v="0"/>
    <x v="2640"/>
    <s v="United States"/>
    <s v="New York City"/>
    <s v="New York"/>
    <n v="10035"/>
    <x v="3"/>
    <x v="0"/>
    <s v="Chairs"/>
    <n v="858.24"/>
    <n v="4"/>
    <n v="0.1"/>
    <n v="143.04"/>
  </r>
  <r>
    <s v="Standard Class"/>
    <x v="0"/>
    <x v="2641"/>
    <s v="United States"/>
    <s v="Hot Springs"/>
    <s v="Arkansas"/>
    <n v="71901"/>
    <x v="0"/>
    <x v="2"/>
    <s v="Accessories"/>
    <n v="29.99"/>
    <n v="1"/>
    <n v="0"/>
    <n v="2.9990000000000001"/>
  </r>
  <r>
    <s v="First Class"/>
    <x v="0"/>
    <x v="2642"/>
    <s v="United States"/>
    <s v="Aurora"/>
    <s v="Illinois"/>
    <n v="60505"/>
    <x v="2"/>
    <x v="1"/>
    <s v="Paper"/>
    <n v="186.048"/>
    <n v="6"/>
    <n v="0.2"/>
    <n v="67.442400000000006"/>
  </r>
  <r>
    <s v="Second Class"/>
    <x v="2"/>
    <x v="2643"/>
    <s v="United States"/>
    <s v="Raleigh"/>
    <s v="North Carolina"/>
    <n v="27604"/>
    <x v="0"/>
    <x v="2"/>
    <s v="Phones"/>
    <n v="36.792000000000002"/>
    <n v="1"/>
    <n v="0.2"/>
    <n v="4.1391"/>
  </r>
  <r>
    <s v="Second Class"/>
    <x v="2"/>
    <x v="2644"/>
    <s v="United States"/>
    <s v="Raleigh"/>
    <s v="North Carolina"/>
    <n v="27604"/>
    <x v="0"/>
    <x v="0"/>
    <s v="Furnishings"/>
    <n v="18.623999999999999"/>
    <n v="8"/>
    <n v="0.2"/>
    <n v="6.2855999999999996"/>
  </r>
  <r>
    <s v="Second Class"/>
    <x v="0"/>
    <x v="2645"/>
    <s v="United States"/>
    <s v="Tulsa"/>
    <s v="Oklahoma"/>
    <n v="74133"/>
    <x v="2"/>
    <x v="0"/>
    <s v="Furnishings"/>
    <n v="57.69"/>
    <n v="3"/>
    <n v="0"/>
    <n v="23.652899999999999"/>
  </r>
  <r>
    <s v="Second Class"/>
    <x v="0"/>
    <x v="2646"/>
    <s v="United States"/>
    <s v="Tulsa"/>
    <s v="Oklahoma"/>
    <n v="74133"/>
    <x v="2"/>
    <x v="1"/>
    <s v="Binders"/>
    <n v="42.81"/>
    <n v="3"/>
    <n v="0"/>
    <n v="20.120699999999999"/>
  </r>
  <r>
    <s v="Second Class"/>
    <x v="0"/>
    <x v="2647"/>
    <s v="United States"/>
    <s v="Tulsa"/>
    <s v="Oklahoma"/>
    <n v="74133"/>
    <x v="2"/>
    <x v="1"/>
    <s v="Paper"/>
    <n v="12.96"/>
    <n v="2"/>
    <n v="0"/>
    <n v="6.2207999999999997"/>
  </r>
  <r>
    <s v="Second Class"/>
    <x v="0"/>
    <x v="2648"/>
    <s v="United States"/>
    <s v="Tulsa"/>
    <s v="Oklahoma"/>
    <n v="74133"/>
    <x v="2"/>
    <x v="0"/>
    <s v="Furnishings"/>
    <n v="821.88"/>
    <n v="6"/>
    <n v="0"/>
    <n v="213.68879999999999"/>
  </r>
  <r>
    <s v="Second Class"/>
    <x v="0"/>
    <x v="2649"/>
    <s v="United States"/>
    <s v="Tulsa"/>
    <s v="Oklahoma"/>
    <n v="74133"/>
    <x v="2"/>
    <x v="2"/>
    <s v="Phones"/>
    <n v="104.85"/>
    <n v="3"/>
    <n v="0"/>
    <n v="28.3095"/>
  </r>
  <r>
    <s v="Standard Class"/>
    <x v="1"/>
    <x v="2650"/>
    <s v="United States"/>
    <s v="Hesperia"/>
    <s v="California"/>
    <n v="92345"/>
    <x v="1"/>
    <x v="0"/>
    <s v="Bookcases"/>
    <n v="424.95749999999998"/>
    <n v="5"/>
    <n v="0.15"/>
    <n v="19.998000000000001"/>
  </r>
  <r>
    <s v="Second Class"/>
    <x v="1"/>
    <x v="2651"/>
    <s v="United States"/>
    <s v="Provo"/>
    <s v="Utah"/>
    <n v="84604"/>
    <x v="1"/>
    <x v="1"/>
    <s v="Binders"/>
    <n v="10.776"/>
    <n v="3"/>
    <n v="0.2"/>
    <n v="3.5022000000000002"/>
  </r>
  <r>
    <s v="Second Class"/>
    <x v="1"/>
    <x v="2652"/>
    <s v="United States"/>
    <s v="Provo"/>
    <s v="Utah"/>
    <n v="84604"/>
    <x v="1"/>
    <x v="1"/>
    <s v="Binders"/>
    <n v="11.784000000000001"/>
    <n v="3"/>
    <n v="0.2"/>
    <n v="4.2717000000000001"/>
  </r>
  <r>
    <s v="Second Class"/>
    <x v="1"/>
    <x v="2653"/>
    <s v="United States"/>
    <s v="Provo"/>
    <s v="Utah"/>
    <n v="84604"/>
    <x v="1"/>
    <x v="1"/>
    <s v="Paper"/>
    <n v="164.88"/>
    <n v="3"/>
    <n v="0"/>
    <n v="80.791200000000003"/>
  </r>
  <r>
    <s v="Second Class"/>
    <x v="1"/>
    <x v="2654"/>
    <s v="United States"/>
    <s v="Provo"/>
    <s v="Utah"/>
    <n v="84604"/>
    <x v="1"/>
    <x v="0"/>
    <s v="Bookcases"/>
    <n v="1292.94"/>
    <n v="3"/>
    <n v="0"/>
    <n v="77.576400000000007"/>
  </r>
  <r>
    <s v="Second Class"/>
    <x v="1"/>
    <x v="2655"/>
    <s v="United States"/>
    <s v="Provo"/>
    <s v="Utah"/>
    <n v="84604"/>
    <x v="1"/>
    <x v="1"/>
    <s v="Binders"/>
    <n v="25.584"/>
    <n v="2"/>
    <n v="0.2"/>
    <n v="8.9543999999999997"/>
  </r>
  <r>
    <s v="Second Class"/>
    <x v="1"/>
    <x v="2656"/>
    <s v="United States"/>
    <s v="Provo"/>
    <s v="Utah"/>
    <n v="84604"/>
    <x v="1"/>
    <x v="1"/>
    <s v="Storage"/>
    <n v="261.74"/>
    <n v="2"/>
    <n v="0"/>
    <n v="65.435000000000002"/>
  </r>
  <r>
    <s v="Second Class"/>
    <x v="1"/>
    <x v="2657"/>
    <s v="United States"/>
    <s v="Provo"/>
    <s v="Utah"/>
    <n v="84604"/>
    <x v="1"/>
    <x v="1"/>
    <s v="Labels"/>
    <n v="14.4"/>
    <n v="5"/>
    <n v="0"/>
    <n v="7.056"/>
  </r>
  <r>
    <s v="Standard Class"/>
    <x v="0"/>
    <x v="2658"/>
    <s v="United States"/>
    <s v="San Francisco"/>
    <s v="California"/>
    <n v="94110"/>
    <x v="1"/>
    <x v="1"/>
    <s v="Envelopes"/>
    <n v="10.86"/>
    <n v="3"/>
    <n v="0"/>
    <n v="5.1041999999999996"/>
  </r>
  <r>
    <s v="Standard Class"/>
    <x v="1"/>
    <x v="2659"/>
    <s v="United States"/>
    <s v="Gilbert"/>
    <s v="Arizona"/>
    <n v="85234"/>
    <x v="1"/>
    <x v="0"/>
    <s v="Chairs"/>
    <n v="883.84"/>
    <n v="4"/>
    <n v="0.2"/>
    <n v="99.432000000000002"/>
  </r>
  <r>
    <s v="Standard Class"/>
    <x v="1"/>
    <x v="2660"/>
    <s v="United States"/>
    <s v="New York City"/>
    <s v="New York"/>
    <n v="10035"/>
    <x v="3"/>
    <x v="2"/>
    <s v="Phones"/>
    <n v="1979.89"/>
    <n v="11"/>
    <n v="0"/>
    <n v="494.97250000000003"/>
  </r>
  <r>
    <s v="Standard Class"/>
    <x v="1"/>
    <x v="2661"/>
    <s v="United States"/>
    <s v="New York City"/>
    <s v="New York"/>
    <n v="10035"/>
    <x v="3"/>
    <x v="1"/>
    <s v="Envelopes"/>
    <n v="79.959999999999994"/>
    <n v="2"/>
    <n v="0"/>
    <n v="35.981999999999999"/>
  </r>
  <r>
    <s v="First Class"/>
    <x v="2"/>
    <x v="2662"/>
    <s v="United States"/>
    <s v="Springfield"/>
    <s v="Missouri"/>
    <n v="65807"/>
    <x v="2"/>
    <x v="1"/>
    <s v="Binders"/>
    <n v="8.76"/>
    <n v="2"/>
    <n v="0"/>
    <n v="4.2047999999999996"/>
  </r>
  <r>
    <s v="First Class"/>
    <x v="0"/>
    <x v="2663"/>
    <s v="United States"/>
    <s v="Memphis"/>
    <s v="Tennessee"/>
    <n v="38109"/>
    <x v="0"/>
    <x v="1"/>
    <s v="Labels"/>
    <n v="3.984"/>
    <n v="1"/>
    <n v="0.2"/>
    <n v="1.2948"/>
  </r>
  <r>
    <s v="First Class"/>
    <x v="0"/>
    <x v="2664"/>
    <s v="United States"/>
    <s v="Memphis"/>
    <s v="Tennessee"/>
    <n v="38109"/>
    <x v="0"/>
    <x v="0"/>
    <s v="Tables"/>
    <n v="370.62"/>
    <n v="3"/>
    <n v="0.4"/>
    <n v="-142.071"/>
  </r>
  <r>
    <s v="First Class"/>
    <x v="0"/>
    <x v="2665"/>
    <s v="United States"/>
    <s v="Memphis"/>
    <s v="Tennessee"/>
    <n v="38109"/>
    <x v="0"/>
    <x v="1"/>
    <s v="Binders"/>
    <n v="2.742"/>
    <n v="2"/>
    <n v="0.7"/>
    <n v="-2.0108000000000001"/>
  </r>
  <r>
    <s v="Same Day"/>
    <x v="0"/>
    <x v="2666"/>
    <s v="United States"/>
    <s v="Amarillo"/>
    <s v="Texas"/>
    <n v="79109"/>
    <x v="2"/>
    <x v="2"/>
    <s v="Accessories"/>
    <n v="79.512"/>
    <n v="3"/>
    <n v="0.2"/>
    <n v="20.8719"/>
  </r>
  <r>
    <s v="Same Day"/>
    <x v="0"/>
    <x v="2667"/>
    <s v="United States"/>
    <s v="Amarillo"/>
    <s v="Texas"/>
    <n v="79109"/>
    <x v="2"/>
    <x v="1"/>
    <s v="Paper"/>
    <n v="28.352"/>
    <n v="1"/>
    <n v="0.2"/>
    <n v="9.5687999999999995"/>
  </r>
  <r>
    <s v="Standard Class"/>
    <x v="2"/>
    <x v="2668"/>
    <s v="United States"/>
    <s v="Los Angeles"/>
    <s v="California"/>
    <n v="90045"/>
    <x v="1"/>
    <x v="0"/>
    <s v="Chairs"/>
    <n v="40.783999999999999"/>
    <n v="1"/>
    <n v="0.2"/>
    <n v="4.5881999999999996"/>
  </r>
  <r>
    <s v="Standard Class"/>
    <x v="2"/>
    <x v="2669"/>
    <s v="United States"/>
    <s v="Los Angeles"/>
    <s v="California"/>
    <n v="90045"/>
    <x v="1"/>
    <x v="1"/>
    <s v="Appliances"/>
    <n v="105.96"/>
    <n v="4"/>
    <n v="0"/>
    <n v="29.668800000000001"/>
  </r>
  <r>
    <s v="Second Class"/>
    <x v="1"/>
    <x v="2670"/>
    <s v="United States"/>
    <s v="Lowell"/>
    <s v="Massachusetts"/>
    <n v="1852"/>
    <x v="3"/>
    <x v="1"/>
    <s v="Paper"/>
    <n v="166.44"/>
    <n v="3"/>
    <n v="0"/>
    <n v="79.891199999999998"/>
  </r>
  <r>
    <s v="Second Class"/>
    <x v="1"/>
    <x v="2671"/>
    <s v="United States"/>
    <s v="Lowell"/>
    <s v="Massachusetts"/>
    <n v="1852"/>
    <x v="3"/>
    <x v="0"/>
    <s v="Chairs"/>
    <n v="785.88"/>
    <n v="6"/>
    <n v="0"/>
    <n v="212.1876"/>
  </r>
  <r>
    <s v="Second Class"/>
    <x v="1"/>
    <x v="2672"/>
    <s v="United States"/>
    <s v="Lowell"/>
    <s v="Massachusetts"/>
    <n v="1852"/>
    <x v="3"/>
    <x v="1"/>
    <s v="Paper"/>
    <n v="26.2"/>
    <n v="2"/>
    <n v="0"/>
    <n v="12.837999999999999"/>
  </r>
  <r>
    <s v="Second Class"/>
    <x v="1"/>
    <x v="2673"/>
    <s v="United States"/>
    <s v="Lowell"/>
    <s v="Massachusetts"/>
    <n v="1852"/>
    <x v="3"/>
    <x v="1"/>
    <s v="Storage"/>
    <n v="1325.85"/>
    <n v="5"/>
    <n v="0"/>
    <n v="238.65299999999999"/>
  </r>
  <r>
    <s v="Same Day"/>
    <x v="0"/>
    <x v="2674"/>
    <s v="United States"/>
    <s v="San Diego"/>
    <s v="California"/>
    <n v="92024"/>
    <x v="1"/>
    <x v="1"/>
    <s v="Paper"/>
    <n v="166.44"/>
    <n v="3"/>
    <n v="0"/>
    <n v="79.891199999999998"/>
  </r>
  <r>
    <s v="Standard Class"/>
    <x v="0"/>
    <x v="2675"/>
    <s v="United States"/>
    <s v="Asheville"/>
    <s v="North Carolina"/>
    <n v="28806"/>
    <x v="0"/>
    <x v="1"/>
    <s v="Art"/>
    <n v="8.76"/>
    <n v="5"/>
    <n v="0.2"/>
    <n v="0.76649999999999996"/>
  </r>
  <r>
    <s v="Standard Class"/>
    <x v="0"/>
    <x v="2676"/>
    <s v="United States"/>
    <s v="Asheville"/>
    <s v="North Carolina"/>
    <n v="28806"/>
    <x v="0"/>
    <x v="1"/>
    <s v="Appliances"/>
    <n v="43.584000000000003"/>
    <n v="1"/>
    <n v="0.2"/>
    <n v="4.3583999999999996"/>
  </r>
  <r>
    <s v="Same Day"/>
    <x v="0"/>
    <x v="2677"/>
    <s v="United States"/>
    <s v="Pueblo"/>
    <s v="Colorado"/>
    <n v="81001"/>
    <x v="1"/>
    <x v="1"/>
    <s v="Binders"/>
    <n v="11.087999999999999"/>
    <n v="7"/>
    <n v="0.7"/>
    <n v="-8.1311999999999998"/>
  </r>
  <r>
    <s v="Same Day"/>
    <x v="0"/>
    <x v="2678"/>
    <s v="United States"/>
    <s v="Pueblo"/>
    <s v="Colorado"/>
    <n v="81001"/>
    <x v="1"/>
    <x v="1"/>
    <s v="Binders"/>
    <n v="25.164000000000001"/>
    <n v="2"/>
    <n v="0.7"/>
    <n v="-16.776"/>
  </r>
  <r>
    <s v="Standard Class"/>
    <x v="2"/>
    <x v="2679"/>
    <s v="United States"/>
    <s v="Jackson"/>
    <s v="Michigan"/>
    <n v="49201"/>
    <x v="2"/>
    <x v="1"/>
    <s v="Binders"/>
    <n v="14.4"/>
    <n v="5"/>
    <n v="0"/>
    <n v="7.056"/>
  </r>
  <r>
    <s v="Standard Class"/>
    <x v="2"/>
    <x v="2680"/>
    <s v="United States"/>
    <s v="Jackson"/>
    <s v="Michigan"/>
    <n v="49201"/>
    <x v="2"/>
    <x v="2"/>
    <s v="Accessories"/>
    <n v="619.95000000000005"/>
    <n v="5"/>
    <n v="0"/>
    <n v="111.59099999999999"/>
  </r>
  <r>
    <s v="Standard Class"/>
    <x v="2"/>
    <x v="2681"/>
    <s v="United States"/>
    <s v="Jackson"/>
    <s v="Michigan"/>
    <n v="49201"/>
    <x v="2"/>
    <x v="1"/>
    <s v="Binders"/>
    <n v="89.52"/>
    <n v="4"/>
    <n v="0"/>
    <n v="42.074399999999997"/>
  </r>
  <r>
    <s v="Standard Class"/>
    <x v="2"/>
    <x v="2682"/>
    <s v="United States"/>
    <s v="Jackson"/>
    <s v="Michigan"/>
    <n v="49201"/>
    <x v="2"/>
    <x v="2"/>
    <s v="Machines"/>
    <n v="350.97300000000001"/>
    <n v="3"/>
    <n v="0.1"/>
    <n v="152.0883"/>
  </r>
  <r>
    <s v="Standard Class"/>
    <x v="2"/>
    <x v="2683"/>
    <s v="United States"/>
    <s v="Jackson"/>
    <s v="Michigan"/>
    <n v="49201"/>
    <x v="2"/>
    <x v="2"/>
    <s v="Phones"/>
    <n v="164.99"/>
    <n v="1"/>
    <n v="0"/>
    <n v="49.497"/>
  </r>
  <r>
    <s v="Standard Class"/>
    <x v="0"/>
    <x v="2684"/>
    <s v="United States"/>
    <s v="Los Angeles"/>
    <s v="California"/>
    <n v="90004"/>
    <x v="1"/>
    <x v="1"/>
    <s v="Binders"/>
    <n v="312.55200000000002"/>
    <n v="9"/>
    <n v="0.2"/>
    <n v="101.57940000000001"/>
  </r>
  <r>
    <s v="Standard Class"/>
    <x v="0"/>
    <x v="2685"/>
    <s v="United States"/>
    <s v="Thomasville"/>
    <s v="North Carolina"/>
    <n v="27360"/>
    <x v="0"/>
    <x v="1"/>
    <s v="Envelopes"/>
    <n v="95.951999999999998"/>
    <n v="3"/>
    <n v="0.2"/>
    <n v="29.984999999999999"/>
  </r>
  <r>
    <s v="Standard Class"/>
    <x v="0"/>
    <x v="2686"/>
    <s v="United States"/>
    <s v="Thomasville"/>
    <s v="North Carolina"/>
    <n v="27360"/>
    <x v="0"/>
    <x v="1"/>
    <s v="Binders"/>
    <n v="3.2040000000000002"/>
    <n v="2"/>
    <n v="0.7"/>
    <n v="-2.4563999999999999"/>
  </r>
  <r>
    <s v="First Class"/>
    <x v="0"/>
    <x v="2687"/>
    <s v="United States"/>
    <s v="Peoria"/>
    <s v="Illinois"/>
    <n v="61604"/>
    <x v="2"/>
    <x v="1"/>
    <s v="Binders"/>
    <n v="3.98"/>
    <n v="5"/>
    <n v="0.8"/>
    <n v="-6.5670000000000002"/>
  </r>
  <r>
    <s v="First Class"/>
    <x v="1"/>
    <x v="2688"/>
    <s v="United States"/>
    <s v="Los Angeles"/>
    <s v="California"/>
    <n v="90032"/>
    <x v="1"/>
    <x v="1"/>
    <s v="Paper"/>
    <n v="15.7"/>
    <n v="5"/>
    <n v="0"/>
    <n v="7.0650000000000004"/>
  </r>
  <r>
    <s v="First Class"/>
    <x v="0"/>
    <x v="2689"/>
    <s v="United States"/>
    <s v="Chicago"/>
    <s v="Illinois"/>
    <n v="60653"/>
    <x v="2"/>
    <x v="1"/>
    <s v="Art"/>
    <n v="5.2480000000000002"/>
    <n v="4"/>
    <n v="0.2"/>
    <n v="1.64"/>
  </r>
  <r>
    <s v="Standard Class"/>
    <x v="0"/>
    <x v="2690"/>
    <s v="United States"/>
    <s v="Philadelphia"/>
    <s v="Pennsylvania"/>
    <n v="19134"/>
    <x v="3"/>
    <x v="1"/>
    <s v="Binders"/>
    <n v="5.3460000000000001"/>
    <n v="3"/>
    <n v="0.7"/>
    <n v="-4.4550000000000001"/>
  </r>
  <r>
    <s v="Standard Class"/>
    <x v="0"/>
    <x v="2691"/>
    <s v="United States"/>
    <s v="Englewood"/>
    <s v="Colorado"/>
    <n v="80112"/>
    <x v="1"/>
    <x v="1"/>
    <s v="Paper"/>
    <n v="15.48"/>
    <n v="3"/>
    <n v="0.2"/>
    <n v="5.6115000000000004"/>
  </r>
  <r>
    <s v="Standard Class"/>
    <x v="0"/>
    <x v="2692"/>
    <s v="United States"/>
    <s v="Englewood"/>
    <s v="Colorado"/>
    <n v="80112"/>
    <x v="1"/>
    <x v="2"/>
    <s v="Phones"/>
    <n v="108.57599999999999"/>
    <n v="3"/>
    <n v="0.2"/>
    <n v="8.1432000000000002"/>
  </r>
  <r>
    <s v="Standard Class"/>
    <x v="1"/>
    <x v="2693"/>
    <s v="United States"/>
    <s v="Seattle"/>
    <s v="Washington"/>
    <n v="98115"/>
    <x v="1"/>
    <x v="0"/>
    <s v="Furnishings"/>
    <n v="109.9"/>
    <n v="5"/>
    <n v="0"/>
    <n v="37.366"/>
  </r>
  <r>
    <s v="Standard Class"/>
    <x v="0"/>
    <x v="2694"/>
    <s v="United States"/>
    <s v="Hialeah"/>
    <s v="Florida"/>
    <n v="33012"/>
    <x v="0"/>
    <x v="0"/>
    <s v="Furnishings"/>
    <n v="15.384"/>
    <n v="1"/>
    <n v="0.2"/>
    <n v="4.0382999999999996"/>
  </r>
  <r>
    <s v="First Class"/>
    <x v="0"/>
    <x v="2695"/>
    <s v="United States"/>
    <s v="Lancaster"/>
    <s v="Ohio"/>
    <n v="43130"/>
    <x v="3"/>
    <x v="1"/>
    <s v="Paper"/>
    <n v="30.352"/>
    <n v="2"/>
    <n v="0.2"/>
    <n v="10.623200000000001"/>
  </r>
  <r>
    <s v="Standard Class"/>
    <x v="2"/>
    <x v="2696"/>
    <s v="United States"/>
    <s v="Jacksonville"/>
    <s v="Florida"/>
    <n v="32216"/>
    <x v="0"/>
    <x v="2"/>
    <s v="Machines"/>
    <n v="821.3"/>
    <n v="4"/>
    <n v="0.5"/>
    <n v="-16.425999999999998"/>
  </r>
  <r>
    <s v="Standard Class"/>
    <x v="2"/>
    <x v="2697"/>
    <s v="United States"/>
    <s v="Jacksonville"/>
    <s v="Florida"/>
    <n v="32216"/>
    <x v="0"/>
    <x v="2"/>
    <s v="Machines"/>
    <n v="22638.48"/>
    <n v="6"/>
    <n v="0.5"/>
    <n v="-1811.0784000000001"/>
  </r>
  <r>
    <s v="Standard Class"/>
    <x v="2"/>
    <x v="2698"/>
    <s v="United States"/>
    <s v="Jacksonville"/>
    <s v="Florida"/>
    <n v="32216"/>
    <x v="0"/>
    <x v="1"/>
    <s v="Paper"/>
    <n v="21.376000000000001"/>
    <n v="4"/>
    <n v="0.2"/>
    <n v="7.4816000000000003"/>
  </r>
  <r>
    <s v="Standard Class"/>
    <x v="2"/>
    <x v="2699"/>
    <s v="United States"/>
    <s v="Jacksonville"/>
    <s v="Florida"/>
    <n v="32216"/>
    <x v="0"/>
    <x v="1"/>
    <s v="Art"/>
    <n v="8.016"/>
    <n v="3"/>
    <n v="0.2"/>
    <n v="1.002"/>
  </r>
  <r>
    <s v="Standard Class"/>
    <x v="2"/>
    <x v="2700"/>
    <s v="United States"/>
    <s v="Jacksonville"/>
    <s v="Florida"/>
    <n v="32216"/>
    <x v="0"/>
    <x v="0"/>
    <s v="Furnishings"/>
    <n v="30.768000000000001"/>
    <n v="2"/>
    <n v="0.2"/>
    <n v="8.0765999999999991"/>
  </r>
  <r>
    <s v="Standard Class"/>
    <x v="2"/>
    <x v="2701"/>
    <s v="United States"/>
    <s v="Jacksonville"/>
    <s v="Florida"/>
    <n v="32216"/>
    <x v="0"/>
    <x v="1"/>
    <s v="Fasteners"/>
    <n v="18.936"/>
    <n v="3"/>
    <n v="0.2"/>
    <n v="5.9175000000000004"/>
  </r>
  <r>
    <s v="Standard Class"/>
    <x v="2"/>
    <x v="2702"/>
    <s v="United States"/>
    <s v="Jacksonville"/>
    <s v="Florida"/>
    <n v="32216"/>
    <x v="0"/>
    <x v="0"/>
    <s v="Furnishings"/>
    <n v="122.352"/>
    <n v="3"/>
    <n v="0.2"/>
    <n v="15.294"/>
  </r>
  <r>
    <s v="Standard Class"/>
    <x v="0"/>
    <x v="2703"/>
    <s v="United States"/>
    <s v="Baltimore"/>
    <s v="Maryland"/>
    <n v="21215"/>
    <x v="3"/>
    <x v="1"/>
    <s v="Paper"/>
    <n v="116.28"/>
    <n v="3"/>
    <n v="0"/>
    <n v="56.977200000000003"/>
  </r>
  <r>
    <s v="Second Class"/>
    <x v="0"/>
    <x v="2704"/>
    <s v="United States"/>
    <s v="New York City"/>
    <s v="New York"/>
    <n v="10009"/>
    <x v="3"/>
    <x v="2"/>
    <s v="Accessories"/>
    <n v="132.6"/>
    <n v="6"/>
    <n v="0"/>
    <n v="17.238"/>
  </r>
  <r>
    <s v="Standard Class"/>
    <x v="2"/>
    <x v="2705"/>
    <s v="United States"/>
    <s v="Carlsbad"/>
    <s v="New Mexico"/>
    <n v="88220"/>
    <x v="1"/>
    <x v="1"/>
    <s v="Supplies"/>
    <n v="16.68"/>
    <n v="2"/>
    <n v="0"/>
    <n v="4.3368000000000002"/>
  </r>
  <r>
    <s v="Standard Class"/>
    <x v="2"/>
    <x v="2706"/>
    <s v="United States"/>
    <s v="Carlsbad"/>
    <s v="New Mexico"/>
    <n v="88220"/>
    <x v="1"/>
    <x v="1"/>
    <s v="Paper"/>
    <n v="19.440000000000001"/>
    <n v="3"/>
    <n v="0"/>
    <n v="9.3312000000000008"/>
  </r>
  <r>
    <s v="Standard Class"/>
    <x v="2"/>
    <x v="2707"/>
    <s v="United States"/>
    <s v="Carlsbad"/>
    <s v="New Mexico"/>
    <n v="88220"/>
    <x v="1"/>
    <x v="1"/>
    <s v="Paper"/>
    <n v="192.16"/>
    <n v="4"/>
    <n v="0"/>
    <n v="92.236800000000002"/>
  </r>
  <r>
    <s v="Standard Class"/>
    <x v="0"/>
    <x v="2708"/>
    <s v="United States"/>
    <s v="Los Angeles"/>
    <s v="California"/>
    <n v="90049"/>
    <x v="1"/>
    <x v="0"/>
    <s v="Furnishings"/>
    <n v="227.36"/>
    <n v="7"/>
    <n v="0"/>
    <n v="81.849599999999995"/>
  </r>
  <r>
    <s v="Standard Class"/>
    <x v="0"/>
    <x v="2709"/>
    <s v="United States"/>
    <s v="Los Angeles"/>
    <s v="California"/>
    <n v="90049"/>
    <x v="1"/>
    <x v="2"/>
    <s v="Machines"/>
    <n v="1919.9760000000001"/>
    <n v="3"/>
    <n v="0.2"/>
    <n v="215.9973"/>
  </r>
  <r>
    <s v="Standard Class"/>
    <x v="0"/>
    <x v="2710"/>
    <s v="United States"/>
    <s v="Jacksonville"/>
    <s v="Florida"/>
    <n v="32216"/>
    <x v="0"/>
    <x v="1"/>
    <s v="Binders"/>
    <n v="12.827999999999999"/>
    <n v="2"/>
    <n v="0.7"/>
    <n v="-8.9795999999999996"/>
  </r>
  <r>
    <s v="First Class"/>
    <x v="1"/>
    <x v="2711"/>
    <s v="United States"/>
    <s v="Lakewood"/>
    <s v="Ohio"/>
    <n v="44107"/>
    <x v="3"/>
    <x v="0"/>
    <s v="Furnishings"/>
    <n v="45.887999999999998"/>
    <n v="4"/>
    <n v="0.2"/>
    <n v="9.1776"/>
  </r>
  <r>
    <s v="Second Class"/>
    <x v="0"/>
    <x v="2712"/>
    <s v="United States"/>
    <s v="Troy"/>
    <s v="New York"/>
    <n v="12180"/>
    <x v="3"/>
    <x v="1"/>
    <s v="Art"/>
    <n v="60.12"/>
    <n v="9"/>
    <n v="0"/>
    <n v="22.244399999999999"/>
  </r>
  <r>
    <s v="Standard Class"/>
    <x v="0"/>
    <x v="2713"/>
    <s v="United States"/>
    <s v="Wilmington"/>
    <s v="North Carolina"/>
    <n v="28403"/>
    <x v="0"/>
    <x v="2"/>
    <s v="Phones"/>
    <n v="302.37599999999998"/>
    <n v="3"/>
    <n v="0.2"/>
    <n v="37.796999999999997"/>
  </r>
  <r>
    <s v="Standard Class"/>
    <x v="2"/>
    <x v="2714"/>
    <s v="United States"/>
    <s v="Seattle"/>
    <s v="Washington"/>
    <n v="98105"/>
    <x v="1"/>
    <x v="1"/>
    <s v="Art"/>
    <n v="13.9"/>
    <n v="5"/>
    <n v="0"/>
    <n v="5.56"/>
  </r>
  <r>
    <s v="Standard Class"/>
    <x v="1"/>
    <x v="2715"/>
    <s v="United States"/>
    <s v="New York City"/>
    <s v="New York"/>
    <n v="10024"/>
    <x v="3"/>
    <x v="2"/>
    <s v="Phones"/>
    <n v="129.97999999999999"/>
    <n v="2"/>
    <n v="0"/>
    <n v="62.3904"/>
  </r>
  <r>
    <s v="Standard Class"/>
    <x v="2"/>
    <x v="2716"/>
    <s v="United States"/>
    <s v="Columbus"/>
    <s v="Georgia"/>
    <n v="31907"/>
    <x v="0"/>
    <x v="2"/>
    <s v="Accessories"/>
    <n v="71.98"/>
    <n v="2"/>
    <n v="0"/>
    <n v="15.1158"/>
  </r>
  <r>
    <s v="Standard Class"/>
    <x v="0"/>
    <x v="2717"/>
    <s v="United States"/>
    <s v="New York City"/>
    <s v="New York"/>
    <n v="10024"/>
    <x v="3"/>
    <x v="2"/>
    <s v="Phones"/>
    <n v="377.97"/>
    <n v="3"/>
    <n v="0"/>
    <n v="109.6113"/>
  </r>
  <r>
    <s v="Standard Class"/>
    <x v="0"/>
    <x v="2718"/>
    <s v="United States"/>
    <s v="Costa Mesa"/>
    <s v="California"/>
    <n v="92627"/>
    <x v="1"/>
    <x v="1"/>
    <s v="Storage"/>
    <n v="124.36"/>
    <n v="2"/>
    <n v="0"/>
    <n v="33.577199999999998"/>
  </r>
  <r>
    <s v="Second Class"/>
    <x v="0"/>
    <x v="2719"/>
    <s v="United States"/>
    <s v="Houston"/>
    <s v="Texas"/>
    <n v="77095"/>
    <x v="2"/>
    <x v="0"/>
    <s v="Furnishings"/>
    <n v="23.975999999999999"/>
    <n v="3"/>
    <n v="0.6"/>
    <n v="-14.3856"/>
  </r>
  <r>
    <s v="Second Class"/>
    <x v="1"/>
    <x v="2720"/>
    <s v="United States"/>
    <s v="Cary"/>
    <s v="North Carolina"/>
    <n v="27511"/>
    <x v="0"/>
    <x v="1"/>
    <s v="Fasteners"/>
    <n v="8.3759999999999994"/>
    <n v="3"/>
    <n v="0.2"/>
    <n v="2.7222"/>
  </r>
  <r>
    <s v="Second Class"/>
    <x v="1"/>
    <x v="2721"/>
    <s v="United States"/>
    <s v="Cary"/>
    <s v="North Carolina"/>
    <n v="27511"/>
    <x v="0"/>
    <x v="1"/>
    <s v="Appliances"/>
    <n v="58.24"/>
    <n v="5"/>
    <n v="0.2"/>
    <n v="5.0960000000000001"/>
  </r>
  <r>
    <s v="Second Class"/>
    <x v="0"/>
    <x v="2722"/>
    <s v="United States"/>
    <s v="Alexandria"/>
    <s v="Virginia"/>
    <n v="22304"/>
    <x v="0"/>
    <x v="1"/>
    <s v="Storage"/>
    <n v="81.2"/>
    <n v="5"/>
    <n v="0"/>
    <n v="12.18"/>
  </r>
  <r>
    <s v="Standard Class"/>
    <x v="0"/>
    <x v="2723"/>
    <s v="United States"/>
    <s v="Vallejo"/>
    <s v="California"/>
    <n v="94591"/>
    <x v="1"/>
    <x v="1"/>
    <s v="Labels"/>
    <n v="14.45"/>
    <n v="5"/>
    <n v="0"/>
    <n v="6.7915000000000001"/>
  </r>
  <r>
    <s v="Standard Class"/>
    <x v="0"/>
    <x v="2724"/>
    <s v="United States"/>
    <s v="Vallejo"/>
    <s v="California"/>
    <n v="94591"/>
    <x v="1"/>
    <x v="1"/>
    <s v="Binders"/>
    <n v="95.647999999999996"/>
    <n v="2"/>
    <n v="0.2"/>
    <n v="31.085599999999999"/>
  </r>
  <r>
    <s v="Standard Class"/>
    <x v="0"/>
    <x v="2725"/>
    <s v="United States"/>
    <s v="Philadelphia"/>
    <s v="Pennsylvania"/>
    <n v="19120"/>
    <x v="3"/>
    <x v="2"/>
    <s v="Phones"/>
    <n v="359.97"/>
    <n v="5"/>
    <n v="0.4"/>
    <n v="-71.994"/>
  </r>
  <r>
    <s v="Standard Class"/>
    <x v="0"/>
    <x v="2726"/>
    <s v="United States"/>
    <s v="Philadelphia"/>
    <s v="Pennsylvania"/>
    <n v="19120"/>
    <x v="3"/>
    <x v="0"/>
    <s v="Tables"/>
    <n v="350.35199999999998"/>
    <n v="4"/>
    <n v="0.4"/>
    <n v="-140.14080000000001"/>
  </r>
  <r>
    <s v="First Class"/>
    <x v="0"/>
    <x v="2727"/>
    <s v="United States"/>
    <s v="Toledo"/>
    <s v="Ohio"/>
    <n v="43615"/>
    <x v="3"/>
    <x v="1"/>
    <s v="Binders"/>
    <n v="1.641"/>
    <n v="1"/>
    <n v="0.7"/>
    <n v="-1.3128"/>
  </r>
  <r>
    <s v="First Class"/>
    <x v="0"/>
    <x v="2728"/>
    <s v="United States"/>
    <s v="Toledo"/>
    <s v="Ohio"/>
    <n v="43615"/>
    <x v="3"/>
    <x v="2"/>
    <s v="Phones"/>
    <n v="629.95799999999997"/>
    <n v="7"/>
    <n v="0.4"/>
    <n v="94.493700000000004"/>
  </r>
  <r>
    <s v="Standard Class"/>
    <x v="0"/>
    <x v="2729"/>
    <s v="United States"/>
    <s v="Seattle"/>
    <s v="Washington"/>
    <n v="98105"/>
    <x v="1"/>
    <x v="1"/>
    <s v="Art"/>
    <n v="6.63"/>
    <n v="3"/>
    <n v="0"/>
    <n v="1.7901"/>
  </r>
  <r>
    <s v="Standard Class"/>
    <x v="0"/>
    <x v="2730"/>
    <s v="United States"/>
    <s v="Seattle"/>
    <s v="Washington"/>
    <n v="98105"/>
    <x v="1"/>
    <x v="2"/>
    <s v="Accessories"/>
    <n v="799.96"/>
    <n v="4"/>
    <n v="0"/>
    <n v="343.9828"/>
  </r>
  <r>
    <s v="Standard Class"/>
    <x v="0"/>
    <x v="2731"/>
    <s v="United States"/>
    <s v="Seattle"/>
    <s v="Washington"/>
    <n v="98105"/>
    <x v="1"/>
    <x v="0"/>
    <s v="Furnishings"/>
    <n v="107.53"/>
    <n v="1"/>
    <n v="0"/>
    <n v="21.506"/>
  </r>
  <r>
    <s v="Standard Class"/>
    <x v="0"/>
    <x v="2732"/>
    <s v="United States"/>
    <s v="Plainfield"/>
    <s v="New Jersey"/>
    <n v="7060"/>
    <x v="3"/>
    <x v="2"/>
    <s v="Phones"/>
    <n v="73.98"/>
    <n v="2"/>
    <n v="0"/>
    <n v="19.974599999999999"/>
  </r>
  <r>
    <s v="Standard Class"/>
    <x v="0"/>
    <x v="2733"/>
    <s v="United States"/>
    <s v="Plainfield"/>
    <s v="New Jersey"/>
    <n v="7060"/>
    <x v="3"/>
    <x v="1"/>
    <s v="Art"/>
    <n v="5.58"/>
    <n v="1"/>
    <n v="0"/>
    <n v="2.1762000000000001"/>
  </r>
  <r>
    <s v="Second Class"/>
    <x v="0"/>
    <x v="2734"/>
    <s v="United States"/>
    <s v="Las Cruces"/>
    <s v="New Mexico"/>
    <n v="88001"/>
    <x v="1"/>
    <x v="1"/>
    <s v="Paper"/>
    <n v="49.12"/>
    <n v="4"/>
    <n v="0"/>
    <n v="23.086400000000001"/>
  </r>
  <r>
    <s v="Standard Class"/>
    <x v="0"/>
    <x v="2735"/>
    <s v="United States"/>
    <s v="Newark"/>
    <s v="Delaware"/>
    <n v="19711"/>
    <x v="3"/>
    <x v="2"/>
    <s v="Phones"/>
    <n v="377.97"/>
    <n v="3"/>
    <n v="0"/>
    <n v="94.492500000000007"/>
  </r>
  <r>
    <s v="Standard Class"/>
    <x v="0"/>
    <x v="2736"/>
    <s v="United States"/>
    <s v="Newark"/>
    <s v="Delaware"/>
    <n v="19711"/>
    <x v="3"/>
    <x v="1"/>
    <s v="Paper"/>
    <n v="42.28"/>
    <n v="7"/>
    <n v="0"/>
    <n v="19.871600000000001"/>
  </r>
  <r>
    <s v="Standard Class"/>
    <x v="0"/>
    <x v="2737"/>
    <s v="United States"/>
    <s v="Newark"/>
    <s v="Delaware"/>
    <n v="19711"/>
    <x v="3"/>
    <x v="0"/>
    <s v="Bookcases"/>
    <n v="299.97000000000003"/>
    <n v="3"/>
    <n v="0"/>
    <n v="56.994300000000003"/>
  </r>
  <r>
    <s v="Standard Class"/>
    <x v="0"/>
    <x v="2738"/>
    <s v="United States"/>
    <s v="Newark"/>
    <s v="Delaware"/>
    <n v="19711"/>
    <x v="3"/>
    <x v="2"/>
    <s v="Phones"/>
    <n v="89.98"/>
    <n v="2"/>
    <n v="0"/>
    <n v="43.190399999999997"/>
  </r>
  <r>
    <s v="First Class"/>
    <x v="1"/>
    <x v="2739"/>
    <s v="United States"/>
    <s v="Hoover"/>
    <s v="Alabama"/>
    <n v="35244"/>
    <x v="0"/>
    <x v="1"/>
    <s v="Supplies"/>
    <n v="477.24"/>
    <n v="4"/>
    <n v="0"/>
    <n v="9.5448000000000004"/>
  </r>
  <r>
    <s v="First Class"/>
    <x v="1"/>
    <x v="2740"/>
    <s v="United States"/>
    <s v="Hoover"/>
    <s v="Alabama"/>
    <n v="35244"/>
    <x v="0"/>
    <x v="2"/>
    <s v="Accessories"/>
    <n v="25.98"/>
    <n v="2"/>
    <n v="0"/>
    <n v="1.5588"/>
  </r>
  <r>
    <s v="Second Class"/>
    <x v="0"/>
    <x v="2741"/>
    <s v="United States"/>
    <s v="Newark"/>
    <s v="Ohio"/>
    <n v="43055"/>
    <x v="3"/>
    <x v="1"/>
    <s v="Envelopes"/>
    <n v="46.72"/>
    <n v="5"/>
    <n v="0.2"/>
    <n v="17.52"/>
  </r>
  <r>
    <s v="Standard Class"/>
    <x v="0"/>
    <x v="2742"/>
    <s v="United States"/>
    <s v="San Diego"/>
    <s v="California"/>
    <n v="92037"/>
    <x v="1"/>
    <x v="0"/>
    <s v="Furnishings"/>
    <n v="35.340000000000003"/>
    <n v="2"/>
    <n v="0"/>
    <n v="13.4292"/>
  </r>
  <r>
    <s v="Second Class"/>
    <x v="1"/>
    <x v="2743"/>
    <s v="United States"/>
    <s v="San Francisco"/>
    <s v="California"/>
    <n v="94122"/>
    <x v="1"/>
    <x v="0"/>
    <s v="Furnishings"/>
    <n v="257.64"/>
    <n v="6"/>
    <n v="0"/>
    <n v="100.4796"/>
  </r>
  <r>
    <s v="Second Class"/>
    <x v="1"/>
    <x v="2744"/>
    <s v="United States"/>
    <s v="San Francisco"/>
    <s v="California"/>
    <n v="94122"/>
    <x v="1"/>
    <x v="2"/>
    <s v="Phones"/>
    <n v="125.976"/>
    <n v="3"/>
    <n v="0.2"/>
    <n v="47.241"/>
  </r>
  <r>
    <s v="Second Class"/>
    <x v="0"/>
    <x v="2745"/>
    <s v="United States"/>
    <s v="Jacksonville"/>
    <s v="North Carolina"/>
    <n v="28540"/>
    <x v="0"/>
    <x v="2"/>
    <s v="Accessories"/>
    <n v="79.992000000000004"/>
    <n v="1"/>
    <n v="0.2"/>
    <n v="21.997800000000002"/>
  </r>
  <r>
    <s v="Standard Class"/>
    <x v="0"/>
    <x v="2746"/>
    <s v="United States"/>
    <s v="Franklin"/>
    <s v="Massachusetts"/>
    <n v="2038"/>
    <x v="3"/>
    <x v="0"/>
    <s v="Tables"/>
    <n v="700.05600000000004"/>
    <n v="3"/>
    <n v="0.3"/>
    <n v="-130.0104"/>
  </r>
  <r>
    <s v="Standard Class"/>
    <x v="2"/>
    <x v="2747"/>
    <s v="United States"/>
    <s v="Frisco"/>
    <s v="Texas"/>
    <n v="75034"/>
    <x v="2"/>
    <x v="2"/>
    <s v="Accessories"/>
    <n v="27.167999999999999"/>
    <n v="4"/>
    <n v="0.2"/>
    <n v="-1.3584000000000001"/>
  </r>
  <r>
    <s v="Standard Class"/>
    <x v="0"/>
    <x v="2748"/>
    <s v="United States"/>
    <s v="Tallahassee"/>
    <s v="Florida"/>
    <n v="32303"/>
    <x v="0"/>
    <x v="1"/>
    <s v="Binders"/>
    <n v="8.2260000000000009"/>
    <n v="3"/>
    <n v="0.7"/>
    <n v="-6.0324"/>
  </r>
  <r>
    <s v="Standard Class"/>
    <x v="0"/>
    <x v="2749"/>
    <s v="United States"/>
    <s v="Seattle"/>
    <s v="Washington"/>
    <n v="98115"/>
    <x v="1"/>
    <x v="0"/>
    <s v="Chairs"/>
    <n v="585.55200000000002"/>
    <n v="3"/>
    <n v="0.2"/>
    <n v="73.194000000000003"/>
  </r>
  <r>
    <s v="Second Class"/>
    <x v="0"/>
    <x v="2750"/>
    <s v="United States"/>
    <s v="Vacaville"/>
    <s v="California"/>
    <n v="95687"/>
    <x v="1"/>
    <x v="1"/>
    <s v="Storage"/>
    <n v="423.28"/>
    <n v="11"/>
    <n v="0"/>
    <n v="110.0528"/>
  </r>
  <r>
    <s v="Standard Class"/>
    <x v="0"/>
    <x v="2751"/>
    <s v="United States"/>
    <s v="Los Angeles"/>
    <s v="California"/>
    <n v="90008"/>
    <x v="1"/>
    <x v="0"/>
    <s v="Chairs"/>
    <n v="225.29599999999999"/>
    <n v="2"/>
    <n v="0.2"/>
    <n v="22.529599999999999"/>
  </r>
  <r>
    <s v="Standard Class"/>
    <x v="0"/>
    <x v="2752"/>
    <s v="United States"/>
    <s v="San Francisco"/>
    <s v="California"/>
    <n v="94122"/>
    <x v="1"/>
    <x v="1"/>
    <s v="Art"/>
    <n v="5.56"/>
    <n v="2"/>
    <n v="0"/>
    <n v="2.2240000000000002"/>
  </r>
  <r>
    <s v="Standard Class"/>
    <x v="0"/>
    <x v="2753"/>
    <s v="United States"/>
    <s v="San Francisco"/>
    <s v="California"/>
    <n v="94122"/>
    <x v="1"/>
    <x v="2"/>
    <s v="Accessories"/>
    <n v="323.37"/>
    <n v="3"/>
    <n v="0"/>
    <n v="129.34800000000001"/>
  </r>
  <r>
    <s v="Standard Class"/>
    <x v="0"/>
    <x v="2754"/>
    <s v="United States"/>
    <s v="San Francisco"/>
    <s v="California"/>
    <n v="94122"/>
    <x v="1"/>
    <x v="2"/>
    <s v="Phones"/>
    <n v="783.96"/>
    <n v="5"/>
    <n v="0.2"/>
    <n v="68.596500000000006"/>
  </r>
  <r>
    <s v="Standard Class"/>
    <x v="0"/>
    <x v="2755"/>
    <s v="United States"/>
    <s v="San Francisco"/>
    <s v="California"/>
    <n v="94122"/>
    <x v="1"/>
    <x v="1"/>
    <s v="Appliances"/>
    <n v="1447.65"/>
    <n v="5"/>
    <n v="0"/>
    <n v="419.81849999999997"/>
  </r>
  <r>
    <s v="Standard Class"/>
    <x v="0"/>
    <x v="2756"/>
    <s v="United States"/>
    <s v="San Francisco"/>
    <s v="California"/>
    <n v="94122"/>
    <x v="1"/>
    <x v="1"/>
    <s v="Paper"/>
    <n v="11.96"/>
    <n v="2"/>
    <n v="0"/>
    <n v="5.8604000000000003"/>
  </r>
  <r>
    <s v="Second Class"/>
    <x v="0"/>
    <x v="2757"/>
    <s v="United States"/>
    <s v="New York City"/>
    <s v="New York"/>
    <n v="10035"/>
    <x v="3"/>
    <x v="2"/>
    <s v="Accessories"/>
    <n v="239.97"/>
    <n v="3"/>
    <n v="0"/>
    <n v="71.991"/>
  </r>
  <r>
    <s v="Standard Class"/>
    <x v="2"/>
    <x v="2758"/>
    <s v="United States"/>
    <s v="Columbus"/>
    <s v="Georgia"/>
    <n v="31907"/>
    <x v="0"/>
    <x v="0"/>
    <s v="Furnishings"/>
    <n v="76.92"/>
    <n v="4"/>
    <n v="0"/>
    <n v="31.537199999999999"/>
  </r>
  <r>
    <s v="Standard Class"/>
    <x v="2"/>
    <x v="2759"/>
    <s v="United States"/>
    <s v="Columbus"/>
    <s v="Georgia"/>
    <n v="31907"/>
    <x v="0"/>
    <x v="1"/>
    <s v="Storage"/>
    <n v="481.32"/>
    <n v="4"/>
    <n v="0"/>
    <n v="125.14319999999999"/>
  </r>
  <r>
    <s v="First Class"/>
    <x v="2"/>
    <x v="2760"/>
    <s v="United States"/>
    <s v="Murray"/>
    <s v="Utah"/>
    <n v="84107"/>
    <x v="1"/>
    <x v="1"/>
    <s v="Paper"/>
    <n v="48.4"/>
    <n v="5"/>
    <n v="0"/>
    <n v="23.231999999999999"/>
  </r>
  <r>
    <s v="First Class"/>
    <x v="2"/>
    <x v="2761"/>
    <s v="United States"/>
    <s v="San Francisco"/>
    <s v="California"/>
    <n v="94110"/>
    <x v="1"/>
    <x v="2"/>
    <s v="Accessories"/>
    <n v="0.99"/>
    <n v="1"/>
    <n v="0"/>
    <n v="0.43559999999999999"/>
  </r>
  <r>
    <s v="First Class"/>
    <x v="2"/>
    <x v="2762"/>
    <s v="United States"/>
    <s v="San Francisco"/>
    <s v="California"/>
    <n v="94110"/>
    <x v="1"/>
    <x v="1"/>
    <s v="Binders"/>
    <n v="101.84"/>
    <n v="5"/>
    <n v="0.2"/>
    <n v="36.917000000000002"/>
  </r>
  <r>
    <s v="Standard Class"/>
    <x v="2"/>
    <x v="2763"/>
    <s v="United States"/>
    <s v="Philadelphia"/>
    <s v="Pennsylvania"/>
    <n v="19140"/>
    <x v="3"/>
    <x v="1"/>
    <s v="Binders"/>
    <n v="10.332000000000001"/>
    <n v="3"/>
    <n v="0.7"/>
    <n v="-7.5768000000000004"/>
  </r>
  <r>
    <s v="Standard Class"/>
    <x v="2"/>
    <x v="2764"/>
    <s v="United States"/>
    <s v="Philadelphia"/>
    <s v="Pennsylvania"/>
    <n v="19140"/>
    <x v="3"/>
    <x v="1"/>
    <s v="Binders"/>
    <n v="31.155000000000001"/>
    <n v="5"/>
    <n v="0.7"/>
    <n v="-23.8855"/>
  </r>
  <r>
    <s v="Standard Class"/>
    <x v="2"/>
    <x v="2765"/>
    <s v="United States"/>
    <s v="Philadelphia"/>
    <s v="Pennsylvania"/>
    <n v="19140"/>
    <x v="3"/>
    <x v="1"/>
    <s v="Storage"/>
    <n v="8.9280000000000008"/>
    <n v="2"/>
    <n v="0.2"/>
    <n v="0.66959999999999997"/>
  </r>
  <r>
    <s v="First Class"/>
    <x v="0"/>
    <x v="2766"/>
    <s v="United States"/>
    <s v="Philadelphia"/>
    <s v="Pennsylvania"/>
    <n v="19134"/>
    <x v="3"/>
    <x v="1"/>
    <s v="Appliances"/>
    <n v="34.384"/>
    <n v="1"/>
    <n v="0.2"/>
    <n v="3.8681999999999999"/>
  </r>
  <r>
    <s v="First Class"/>
    <x v="0"/>
    <x v="2767"/>
    <s v="United States"/>
    <s v="Philadelphia"/>
    <s v="Pennsylvania"/>
    <n v="19134"/>
    <x v="3"/>
    <x v="1"/>
    <s v="Appliances"/>
    <n v="1924.16"/>
    <n v="8"/>
    <n v="0.2"/>
    <n v="312.67599999999999"/>
  </r>
  <r>
    <s v="Standard Class"/>
    <x v="0"/>
    <x v="2768"/>
    <s v="United States"/>
    <s v="Dallas"/>
    <s v="Texas"/>
    <n v="75220"/>
    <x v="2"/>
    <x v="1"/>
    <s v="Appliances"/>
    <n v="32.192"/>
    <n v="2"/>
    <n v="0.8"/>
    <n v="-80.48"/>
  </r>
  <r>
    <s v="Standard Class"/>
    <x v="0"/>
    <x v="2769"/>
    <s v="United States"/>
    <s v="Dallas"/>
    <s v="Texas"/>
    <n v="75220"/>
    <x v="2"/>
    <x v="2"/>
    <s v="Accessories"/>
    <n v="50.12"/>
    <n v="7"/>
    <n v="0.2"/>
    <n v="-0.62649999999999995"/>
  </r>
  <r>
    <s v="Standard Class"/>
    <x v="0"/>
    <x v="2770"/>
    <s v="United States"/>
    <s v="Dallas"/>
    <s v="Texas"/>
    <n v="75220"/>
    <x v="2"/>
    <x v="2"/>
    <s v="Accessories"/>
    <n v="47.975999999999999"/>
    <n v="3"/>
    <n v="0.2"/>
    <n v="1.7990999999999999"/>
  </r>
  <r>
    <s v="Standard Class"/>
    <x v="0"/>
    <x v="2771"/>
    <s v="United States"/>
    <s v="Waukesha"/>
    <s v="Wisconsin"/>
    <n v="53186"/>
    <x v="2"/>
    <x v="1"/>
    <s v="Storage"/>
    <n v="54.5"/>
    <n v="5"/>
    <n v="0"/>
    <n v="14.17"/>
  </r>
  <r>
    <s v="First Class"/>
    <x v="0"/>
    <x v="2772"/>
    <s v="United States"/>
    <s v="Fort Lauderdale"/>
    <s v="Florida"/>
    <n v="33311"/>
    <x v="0"/>
    <x v="0"/>
    <s v="Furnishings"/>
    <n v="19.103999999999999"/>
    <n v="3"/>
    <n v="0.2"/>
    <n v="5.7312000000000003"/>
  </r>
  <r>
    <s v="Standard Class"/>
    <x v="0"/>
    <x v="2773"/>
    <s v="United States"/>
    <s v="Detroit"/>
    <s v="Michigan"/>
    <n v="48205"/>
    <x v="2"/>
    <x v="1"/>
    <s v="Binders"/>
    <n v="49.44"/>
    <n v="3"/>
    <n v="0"/>
    <n v="24.2256"/>
  </r>
  <r>
    <s v="Standard Class"/>
    <x v="2"/>
    <x v="2774"/>
    <s v="United States"/>
    <s v="Springfield"/>
    <s v="Ohio"/>
    <n v="45503"/>
    <x v="3"/>
    <x v="1"/>
    <s v="Paper"/>
    <n v="10.368"/>
    <n v="2"/>
    <n v="0.2"/>
    <n v="3.6288"/>
  </r>
  <r>
    <s v="Standard Class"/>
    <x v="0"/>
    <x v="2775"/>
    <s v="United States"/>
    <s v="San Diego"/>
    <s v="California"/>
    <n v="92037"/>
    <x v="1"/>
    <x v="1"/>
    <s v="Storage"/>
    <n v="154.44"/>
    <n v="3"/>
    <n v="0"/>
    <n v="1.5444"/>
  </r>
  <r>
    <s v="Standard Class"/>
    <x v="1"/>
    <x v="2776"/>
    <s v="United States"/>
    <s v="Colorado Springs"/>
    <s v="Colorado"/>
    <n v="80906"/>
    <x v="1"/>
    <x v="1"/>
    <s v="Appliances"/>
    <n v="60.984000000000002"/>
    <n v="7"/>
    <n v="0.2"/>
    <n v="4.5738000000000003"/>
  </r>
  <r>
    <s v="Second Class"/>
    <x v="0"/>
    <x v="2777"/>
    <s v="United States"/>
    <s v="Bakersfield"/>
    <s v="California"/>
    <n v="93309"/>
    <x v="1"/>
    <x v="0"/>
    <s v="Bookcases"/>
    <n v="195.46600000000001"/>
    <n v="2"/>
    <n v="0.15"/>
    <n v="-13.797599999999999"/>
  </r>
  <r>
    <s v="Standard Class"/>
    <x v="1"/>
    <x v="2778"/>
    <s v="United States"/>
    <s v="Pompano Beach"/>
    <s v="Florida"/>
    <n v="33068"/>
    <x v="0"/>
    <x v="0"/>
    <s v="Furnishings"/>
    <n v="23.68"/>
    <n v="8"/>
    <n v="0.2"/>
    <n v="6.2160000000000002"/>
  </r>
  <r>
    <s v="Standard Class"/>
    <x v="1"/>
    <x v="2779"/>
    <s v="United States"/>
    <s v="Pompano Beach"/>
    <s v="Florida"/>
    <n v="33068"/>
    <x v="0"/>
    <x v="2"/>
    <s v="Accessories"/>
    <n v="2.3759999999999999"/>
    <n v="3"/>
    <n v="0.2"/>
    <n v="0.74250000000000005"/>
  </r>
  <r>
    <s v="First Class"/>
    <x v="0"/>
    <x v="2780"/>
    <s v="United States"/>
    <s v="New York City"/>
    <s v="New York"/>
    <n v="10035"/>
    <x v="3"/>
    <x v="1"/>
    <s v="Labels"/>
    <n v="59.2"/>
    <n v="4"/>
    <n v="0"/>
    <n v="29.6"/>
  </r>
  <r>
    <s v="Standard Class"/>
    <x v="0"/>
    <x v="2781"/>
    <s v="United States"/>
    <s v="Lakeville"/>
    <s v="Minnesota"/>
    <n v="55044"/>
    <x v="2"/>
    <x v="1"/>
    <s v="Art"/>
    <n v="22"/>
    <n v="10"/>
    <n v="0"/>
    <n v="9.68"/>
  </r>
  <r>
    <s v="Standard Class"/>
    <x v="0"/>
    <x v="2782"/>
    <s v="United States"/>
    <s v="Detroit"/>
    <s v="Michigan"/>
    <n v="48234"/>
    <x v="2"/>
    <x v="2"/>
    <s v="Phones"/>
    <n v="257.98"/>
    <n v="2"/>
    <n v="0"/>
    <n v="74.8142"/>
  </r>
  <r>
    <s v="Standard Class"/>
    <x v="1"/>
    <x v="2783"/>
    <s v="United States"/>
    <s v="Philadelphia"/>
    <s v="Pennsylvania"/>
    <n v="19134"/>
    <x v="3"/>
    <x v="2"/>
    <s v="Phones"/>
    <n v="23.988"/>
    <n v="2"/>
    <n v="0.4"/>
    <n v="-15.992000000000001"/>
  </r>
  <r>
    <s v="Standard Class"/>
    <x v="1"/>
    <x v="2784"/>
    <s v="United States"/>
    <s v="Troy"/>
    <s v="Ohio"/>
    <n v="45373"/>
    <x v="3"/>
    <x v="2"/>
    <s v="Phones"/>
    <n v="23.975999999999999"/>
    <n v="4"/>
    <n v="0.4"/>
    <n v="-15.5844"/>
  </r>
  <r>
    <s v="First Class"/>
    <x v="2"/>
    <x v="2785"/>
    <s v="United States"/>
    <s v="Los Angeles"/>
    <s v="California"/>
    <n v="90036"/>
    <x v="1"/>
    <x v="0"/>
    <s v="Chairs"/>
    <n v="601.53599999999994"/>
    <n v="4"/>
    <n v="0.2"/>
    <n v="0"/>
  </r>
  <r>
    <s v="First Class"/>
    <x v="2"/>
    <x v="2786"/>
    <s v="United States"/>
    <s v="Los Angeles"/>
    <s v="California"/>
    <n v="90036"/>
    <x v="1"/>
    <x v="1"/>
    <s v="Fasteners"/>
    <n v="7.9"/>
    <n v="2"/>
    <n v="0"/>
    <n v="2.528"/>
  </r>
  <r>
    <s v="Standard Class"/>
    <x v="1"/>
    <x v="2787"/>
    <s v="United States"/>
    <s v="Corpus Christi"/>
    <s v="Texas"/>
    <n v="78415"/>
    <x v="2"/>
    <x v="0"/>
    <s v="Furnishings"/>
    <n v="58.36"/>
    <n v="5"/>
    <n v="0.6"/>
    <n v="-24.803000000000001"/>
  </r>
  <r>
    <s v="Standard Class"/>
    <x v="1"/>
    <x v="2788"/>
    <s v="United States"/>
    <s v="Corpus Christi"/>
    <s v="Texas"/>
    <n v="78415"/>
    <x v="2"/>
    <x v="1"/>
    <s v="Art"/>
    <n v="16.463999999999999"/>
    <n v="7"/>
    <n v="0.2"/>
    <n v="1.4406000000000001"/>
  </r>
  <r>
    <s v="Standard Class"/>
    <x v="1"/>
    <x v="2789"/>
    <s v="United States"/>
    <s v="Corpus Christi"/>
    <s v="Texas"/>
    <n v="78415"/>
    <x v="2"/>
    <x v="0"/>
    <s v="Furnishings"/>
    <n v="39.96"/>
    <n v="5"/>
    <n v="0.6"/>
    <n v="-23.975999999999999"/>
  </r>
  <r>
    <s v="First Class"/>
    <x v="1"/>
    <x v="2790"/>
    <s v="United States"/>
    <s v="Omaha"/>
    <s v="Nebraska"/>
    <n v="68104"/>
    <x v="2"/>
    <x v="1"/>
    <s v="Appliances"/>
    <n v="25.96"/>
    <n v="2"/>
    <n v="0"/>
    <n v="7.5284000000000004"/>
  </r>
  <r>
    <s v="First Class"/>
    <x v="1"/>
    <x v="2791"/>
    <s v="United States"/>
    <s v="Omaha"/>
    <s v="Nebraska"/>
    <n v="68104"/>
    <x v="2"/>
    <x v="1"/>
    <s v="Appliances"/>
    <n v="36.270000000000003"/>
    <n v="3"/>
    <n v="0"/>
    <n v="10.881"/>
  </r>
  <r>
    <s v="First Class"/>
    <x v="1"/>
    <x v="2792"/>
    <s v="United States"/>
    <s v="Omaha"/>
    <s v="Nebraska"/>
    <n v="68104"/>
    <x v="2"/>
    <x v="1"/>
    <s v="Paper"/>
    <n v="6.48"/>
    <n v="1"/>
    <n v="0"/>
    <n v="3.1103999999999998"/>
  </r>
  <r>
    <s v="Standard Class"/>
    <x v="1"/>
    <x v="2793"/>
    <s v="United States"/>
    <s v="Redondo Beach"/>
    <s v="California"/>
    <n v="90278"/>
    <x v="1"/>
    <x v="2"/>
    <s v="Phones"/>
    <n v="1075.088"/>
    <n v="14"/>
    <n v="0.2"/>
    <n v="94.0702"/>
  </r>
  <r>
    <s v="Standard Class"/>
    <x v="1"/>
    <x v="2794"/>
    <s v="United States"/>
    <s v="Redondo Beach"/>
    <s v="California"/>
    <n v="90278"/>
    <x v="1"/>
    <x v="2"/>
    <s v="Phones"/>
    <n v="438.36799999999999"/>
    <n v="4"/>
    <n v="0.2"/>
    <n v="38.357199999999999"/>
  </r>
  <r>
    <s v="Standard Class"/>
    <x v="1"/>
    <x v="2795"/>
    <s v="United States"/>
    <s v="Redondo Beach"/>
    <s v="California"/>
    <n v="90278"/>
    <x v="1"/>
    <x v="1"/>
    <s v="Binders"/>
    <n v="18.088000000000001"/>
    <n v="7"/>
    <n v="0.2"/>
    <n v="6.5568999999999997"/>
  </r>
  <r>
    <s v="Standard Class"/>
    <x v="1"/>
    <x v="2796"/>
    <s v="United States"/>
    <s v="Redondo Beach"/>
    <s v="California"/>
    <n v="90278"/>
    <x v="1"/>
    <x v="0"/>
    <s v="Bookcases"/>
    <n v="308.49900000000002"/>
    <n v="3"/>
    <n v="0.15"/>
    <n v="-18.146999999999998"/>
  </r>
  <r>
    <s v="Standard Class"/>
    <x v="0"/>
    <x v="2797"/>
    <s v="United States"/>
    <s v="Little Rock"/>
    <s v="Arkansas"/>
    <n v="72209"/>
    <x v="0"/>
    <x v="1"/>
    <s v="Art"/>
    <n v="13.36"/>
    <n v="4"/>
    <n v="0"/>
    <n v="4.1416000000000004"/>
  </r>
  <r>
    <s v="Standard Class"/>
    <x v="0"/>
    <x v="2798"/>
    <s v="United States"/>
    <s v="Little Rock"/>
    <s v="Arkansas"/>
    <n v="72209"/>
    <x v="0"/>
    <x v="1"/>
    <s v="Paper"/>
    <n v="39.96"/>
    <n v="2"/>
    <n v="0"/>
    <n v="18.781199999999998"/>
  </r>
  <r>
    <s v="Standard Class"/>
    <x v="0"/>
    <x v="2799"/>
    <s v="United States"/>
    <s v="Little Rock"/>
    <s v="Arkansas"/>
    <n v="72209"/>
    <x v="0"/>
    <x v="1"/>
    <s v="Binders"/>
    <n v="145.85"/>
    <n v="5"/>
    <n v="0"/>
    <n v="70.007999999999996"/>
  </r>
  <r>
    <s v="First Class"/>
    <x v="1"/>
    <x v="2800"/>
    <s v="United States"/>
    <s v="Miami"/>
    <s v="Florida"/>
    <n v="33180"/>
    <x v="0"/>
    <x v="2"/>
    <s v="Phones"/>
    <n v="783.96"/>
    <n v="5"/>
    <n v="0.2"/>
    <n v="78.396000000000001"/>
  </r>
  <r>
    <s v="First Class"/>
    <x v="0"/>
    <x v="2801"/>
    <s v="United States"/>
    <s v="Salem"/>
    <s v="Oregon"/>
    <n v="97301"/>
    <x v="1"/>
    <x v="1"/>
    <s v="Art"/>
    <n v="7.88"/>
    <n v="1"/>
    <n v="0.2"/>
    <n v="1.7729999999999999"/>
  </r>
  <r>
    <s v="Standard Class"/>
    <x v="0"/>
    <x v="2802"/>
    <s v="United States"/>
    <s v="Las Cruces"/>
    <s v="New Mexico"/>
    <n v="88001"/>
    <x v="1"/>
    <x v="0"/>
    <s v="Furnishings"/>
    <n v="41.37"/>
    <n v="3"/>
    <n v="0"/>
    <n v="17.375399999999999"/>
  </r>
  <r>
    <s v="Standard Class"/>
    <x v="0"/>
    <x v="2803"/>
    <s v="United States"/>
    <s v="San Francisco"/>
    <s v="California"/>
    <n v="94122"/>
    <x v="1"/>
    <x v="1"/>
    <s v="Paper"/>
    <n v="12.84"/>
    <n v="3"/>
    <n v="0"/>
    <n v="5.7779999999999996"/>
  </r>
  <r>
    <s v="Standard Class"/>
    <x v="0"/>
    <x v="2804"/>
    <s v="United States"/>
    <s v="San Francisco"/>
    <s v="California"/>
    <n v="94122"/>
    <x v="1"/>
    <x v="1"/>
    <s v="Paper"/>
    <n v="25.68"/>
    <n v="6"/>
    <n v="0"/>
    <n v="11.555999999999999"/>
  </r>
  <r>
    <s v="Standard Class"/>
    <x v="0"/>
    <x v="2805"/>
    <s v="United States"/>
    <s v="El Paso"/>
    <s v="Texas"/>
    <n v="79907"/>
    <x v="2"/>
    <x v="0"/>
    <s v="Chairs"/>
    <n v="47.515999999999998"/>
    <n v="2"/>
    <n v="0.3"/>
    <n v="-2.0364"/>
  </r>
  <r>
    <s v="Second Class"/>
    <x v="0"/>
    <x v="2806"/>
    <s v="United States"/>
    <s v="Seattle"/>
    <s v="Washington"/>
    <n v="98115"/>
    <x v="1"/>
    <x v="1"/>
    <s v="Fasteners"/>
    <n v="9.42"/>
    <n v="2"/>
    <n v="0"/>
    <n v="0.47099999999999997"/>
  </r>
  <r>
    <s v="Second Class"/>
    <x v="0"/>
    <x v="2807"/>
    <s v="United States"/>
    <s v="Seattle"/>
    <s v="Washington"/>
    <n v="98115"/>
    <x v="1"/>
    <x v="1"/>
    <s v="Paper"/>
    <n v="12.96"/>
    <n v="2"/>
    <n v="0"/>
    <n v="6.2207999999999997"/>
  </r>
  <r>
    <s v="Second Class"/>
    <x v="0"/>
    <x v="2808"/>
    <s v="United States"/>
    <s v="Seattle"/>
    <s v="Washington"/>
    <n v="98115"/>
    <x v="1"/>
    <x v="0"/>
    <s v="Bookcases"/>
    <n v="704.9"/>
    <n v="5"/>
    <n v="0"/>
    <n v="56.392000000000003"/>
  </r>
  <r>
    <s v="Second Class"/>
    <x v="0"/>
    <x v="2809"/>
    <s v="United States"/>
    <s v="Seattle"/>
    <s v="Washington"/>
    <n v="98115"/>
    <x v="1"/>
    <x v="0"/>
    <s v="Chairs"/>
    <n v="561.56799999999998"/>
    <n v="2"/>
    <n v="0.2"/>
    <n v="28.078399999999998"/>
  </r>
  <r>
    <s v="Second Class"/>
    <x v="2"/>
    <x v="2810"/>
    <s v="United States"/>
    <s v="Milwaukee"/>
    <s v="Wisconsin"/>
    <n v="53209"/>
    <x v="2"/>
    <x v="1"/>
    <s v="Paper"/>
    <n v="179.82"/>
    <n v="9"/>
    <n v="0"/>
    <n v="84.5154"/>
  </r>
  <r>
    <s v="Second Class"/>
    <x v="2"/>
    <x v="2811"/>
    <s v="United States"/>
    <s v="Milwaukee"/>
    <s v="Wisconsin"/>
    <n v="53209"/>
    <x v="2"/>
    <x v="0"/>
    <s v="Furnishings"/>
    <n v="185.58"/>
    <n v="6"/>
    <n v="0"/>
    <n v="76.087800000000001"/>
  </r>
  <r>
    <s v="Second Class"/>
    <x v="2"/>
    <x v="2812"/>
    <s v="United States"/>
    <s v="Milwaukee"/>
    <s v="Wisconsin"/>
    <n v="53209"/>
    <x v="2"/>
    <x v="0"/>
    <s v="Tables"/>
    <n v="214.11"/>
    <n v="3"/>
    <n v="0"/>
    <n v="36.398699999999998"/>
  </r>
  <r>
    <s v="Second Class"/>
    <x v="2"/>
    <x v="2813"/>
    <s v="United States"/>
    <s v="Milwaukee"/>
    <s v="Wisconsin"/>
    <n v="53209"/>
    <x v="2"/>
    <x v="2"/>
    <s v="Accessories"/>
    <n v="999.96"/>
    <n v="4"/>
    <n v="0"/>
    <n v="229.99080000000001"/>
  </r>
  <r>
    <s v="Second Class"/>
    <x v="2"/>
    <x v="2814"/>
    <s v="United States"/>
    <s v="Milwaukee"/>
    <s v="Wisconsin"/>
    <n v="53209"/>
    <x v="2"/>
    <x v="0"/>
    <s v="Tables"/>
    <n v="653.54999999999995"/>
    <n v="3"/>
    <n v="0"/>
    <n v="111.1035"/>
  </r>
  <r>
    <s v="Standard Class"/>
    <x v="2"/>
    <x v="2815"/>
    <s v="United States"/>
    <s v="Franklin"/>
    <s v="Massachusetts"/>
    <n v="2038"/>
    <x v="3"/>
    <x v="1"/>
    <s v="Binders"/>
    <n v="114.6"/>
    <n v="5"/>
    <n v="0"/>
    <n v="51.57"/>
  </r>
  <r>
    <s v="Standard Class"/>
    <x v="2"/>
    <x v="2816"/>
    <s v="United States"/>
    <s v="Franklin"/>
    <s v="Massachusetts"/>
    <n v="2038"/>
    <x v="3"/>
    <x v="0"/>
    <s v="Chairs"/>
    <n v="60.74"/>
    <n v="1"/>
    <n v="0"/>
    <n v="15.185"/>
  </r>
  <r>
    <s v="Standard Class"/>
    <x v="2"/>
    <x v="2817"/>
    <s v="United States"/>
    <s v="Franklin"/>
    <s v="Massachusetts"/>
    <n v="2038"/>
    <x v="3"/>
    <x v="0"/>
    <s v="Furnishings"/>
    <n v="124.36"/>
    <n v="2"/>
    <n v="0"/>
    <n v="27.359200000000001"/>
  </r>
  <r>
    <s v="Standard Class"/>
    <x v="2"/>
    <x v="2818"/>
    <s v="United States"/>
    <s v="Franklin"/>
    <s v="Massachusetts"/>
    <n v="2038"/>
    <x v="3"/>
    <x v="1"/>
    <s v="Storage"/>
    <n v="1088.76"/>
    <n v="6"/>
    <n v="0"/>
    <n v="315.74040000000002"/>
  </r>
  <r>
    <s v="First Class"/>
    <x v="0"/>
    <x v="2819"/>
    <s v="United States"/>
    <s v="Encinitas"/>
    <s v="California"/>
    <n v="92024"/>
    <x v="1"/>
    <x v="1"/>
    <s v="Binders"/>
    <n v="6.72"/>
    <n v="5"/>
    <n v="0.2"/>
    <n v="2.3519999999999999"/>
  </r>
  <r>
    <s v="First Class"/>
    <x v="0"/>
    <x v="2820"/>
    <s v="United States"/>
    <s v="Encinitas"/>
    <s v="California"/>
    <n v="92024"/>
    <x v="1"/>
    <x v="0"/>
    <s v="Tables"/>
    <n v="298.77600000000001"/>
    <n v="3"/>
    <n v="0.2"/>
    <n v="7.4694000000000003"/>
  </r>
  <r>
    <s v="Standard Class"/>
    <x v="0"/>
    <x v="2821"/>
    <s v="United States"/>
    <s v="Anaheim"/>
    <s v="California"/>
    <n v="92804"/>
    <x v="1"/>
    <x v="2"/>
    <s v="Phones"/>
    <n v="302.37599999999998"/>
    <n v="3"/>
    <n v="0.2"/>
    <n v="22.6782"/>
  </r>
  <r>
    <s v="First Class"/>
    <x v="0"/>
    <x v="2822"/>
    <s v="United States"/>
    <s v="Arlington"/>
    <s v="Texas"/>
    <n v="76017"/>
    <x v="2"/>
    <x v="1"/>
    <s v="Art"/>
    <n v="8.9280000000000008"/>
    <n v="2"/>
    <n v="0.2"/>
    <n v="0.55800000000000005"/>
  </r>
  <r>
    <s v="First Class"/>
    <x v="0"/>
    <x v="2823"/>
    <s v="United States"/>
    <s v="Arlington"/>
    <s v="Texas"/>
    <n v="76017"/>
    <x v="2"/>
    <x v="1"/>
    <s v="Storage"/>
    <n v="47.584000000000003"/>
    <n v="2"/>
    <n v="0.2"/>
    <n v="-2.9740000000000002"/>
  </r>
  <r>
    <s v="Standard Class"/>
    <x v="2"/>
    <x v="2824"/>
    <s v="United States"/>
    <s v="Houston"/>
    <s v="Texas"/>
    <n v="77041"/>
    <x v="2"/>
    <x v="1"/>
    <s v="Paper"/>
    <n v="33.792000000000002"/>
    <n v="8"/>
    <n v="0.2"/>
    <n v="10.56"/>
  </r>
  <r>
    <s v="Standard Class"/>
    <x v="2"/>
    <x v="2825"/>
    <s v="United States"/>
    <s v="Houston"/>
    <s v="Texas"/>
    <n v="77041"/>
    <x v="2"/>
    <x v="0"/>
    <s v="Bookcases"/>
    <n v="300.53280000000001"/>
    <n v="2"/>
    <n v="0.32"/>
    <n v="-97.231200000000001"/>
  </r>
  <r>
    <s v="Standard Class"/>
    <x v="2"/>
    <x v="2826"/>
    <s v="United States"/>
    <s v="Houston"/>
    <s v="Texas"/>
    <n v="77041"/>
    <x v="2"/>
    <x v="1"/>
    <s v="Binders"/>
    <n v="2.7240000000000002"/>
    <n v="2"/>
    <n v="0.8"/>
    <n v="-4.3583999999999996"/>
  </r>
  <r>
    <s v="Standard Class"/>
    <x v="2"/>
    <x v="2827"/>
    <s v="United States"/>
    <s v="Houston"/>
    <s v="Texas"/>
    <n v="77041"/>
    <x v="2"/>
    <x v="1"/>
    <s v="Envelopes"/>
    <n v="3.2639999999999998"/>
    <n v="2"/>
    <n v="0.2"/>
    <n v="1.1015999999999999"/>
  </r>
  <r>
    <s v="First Class"/>
    <x v="0"/>
    <x v="2828"/>
    <s v="United States"/>
    <s v="Lancaster"/>
    <s v="Ohio"/>
    <n v="43130"/>
    <x v="3"/>
    <x v="1"/>
    <s v="Paper"/>
    <n v="108.336"/>
    <n v="6"/>
    <n v="0.2"/>
    <n v="37.9176"/>
  </r>
  <r>
    <s v="First Class"/>
    <x v="0"/>
    <x v="2829"/>
    <s v="United States"/>
    <s v="Lancaster"/>
    <s v="Ohio"/>
    <n v="43130"/>
    <x v="3"/>
    <x v="1"/>
    <s v="Storage"/>
    <n v="55.92"/>
    <n v="5"/>
    <n v="0.2"/>
    <n v="6.2910000000000004"/>
  </r>
  <r>
    <s v="First Class"/>
    <x v="0"/>
    <x v="2830"/>
    <s v="United States"/>
    <s v="Lancaster"/>
    <s v="Ohio"/>
    <n v="43130"/>
    <x v="3"/>
    <x v="1"/>
    <s v="Paper"/>
    <n v="78.304000000000002"/>
    <n v="2"/>
    <n v="0.2"/>
    <n v="29.364000000000001"/>
  </r>
  <r>
    <s v="Standard Class"/>
    <x v="0"/>
    <x v="2831"/>
    <s v="United States"/>
    <s v="Portland"/>
    <s v="Oregon"/>
    <n v="97206"/>
    <x v="1"/>
    <x v="1"/>
    <s v="Storage"/>
    <n v="443.92"/>
    <n v="5"/>
    <n v="0.2"/>
    <n v="-94.332999999999998"/>
  </r>
  <r>
    <s v="Standard Class"/>
    <x v="0"/>
    <x v="2832"/>
    <s v="United States"/>
    <s v="Portland"/>
    <s v="Oregon"/>
    <n v="97206"/>
    <x v="1"/>
    <x v="2"/>
    <s v="Phones"/>
    <n v="155.976"/>
    <n v="3"/>
    <n v="0.2"/>
    <n v="54.5916"/>
  </r>
  <r>
    <s v="Second Class"/>
    <x v="1"/>
    <x v="2833"/>
    <s v="United States"/>
    <s v="Hoover"/>
    <s v="Alabama"/>
    <n v="35244"/>
    <x v="0"/>
    <x v="1"/>
    <s v="Art"/>
    <n v="15.47"/>
    <n v="7"/>
    <n v="0"/>
    <n v="4.1768999999999998"/>
  </r>
  <r>
    <s v="Second Class"/>
    <x v="1"/>
    <x v="2834"/>
    <s v="United States"/>
    <s v="Hoover"/>
    <s v="Alabama"/>
    <n v="35244"/>
    <x v="0"/>
    <x v="1"/>
    <s v="Binders"/>
    <n v="7.16"/>
    <n v="2"/>
    <n v="0"/>
    <n v="3.4367999999999999"/>
  </r>
  <r>
    <s v="Standard Class"/>
    <x v="0"/>
    <x v="2835"/>
    <s v="United States"/>
    <s v="Los Angeles"/>
    <s v="California"/>
    <n v="90036"/>
    <x v="1"/>
    <x v="1"/>
    <s v="Appliances"/>
    <n v="10.89"/>
    <n v="1"/>
    <n v="0"/>
    <n v="2.8313999999999999"/>
  </r>
  <r>
    <s v="Standard Class"/>
    <x v="0"/>
    <x v="2836"/>
    <s v="United States"/>
    <s v="Los Angeles"/>
    <s v="California"/>
    <n v="90036"/>
    <x v="1"/>
    <x v="1"/>
    <s v="Paper"/>
    <n v="19.440000000000001"/>
    <n v="3"/>
    <n v="0"/>
    <n v="9.3312000000000008"/>
  </r>
  <r>
    <s v="Standard Class"/>
    <x v="0"/>
    <x v="2837"/>
    <s v="United States"/>
    <s v="Los Angeles"/>
    <s v="California"/>
    <n v="90036"/>
    <x v="1"/>
    <x v="1"/>
    <s v="Binders"/>
    <n v="121.6"/>
    <n v="5"/>
    <n v="0.2"/>
    <n v="39.520000000000003"/>
  </r>
  <r>
    <s v="First Class"/>
    <x v="0"/>
    <x v="2838"/>
    <s v="United States"/>
    <s v="Tallahassee"/>
    <s v="Florida"/>
    <n v="32303"/>
    <x v="0"/>
    <x v="2"/>
    <s v="Machines"/>
    <n v="695.7"/>
    <n v="2"/>
    <n v="0.5"/>
    <n v="-27.827999999999999"/>
  </r>
  <r>
    <s v="Second Class"/>
    <x v="1"/>
    <x v="2839"/>
    <s v="United States"/>
    <s v="New York City"/>
    <s v="New York"/>
    <n v="10009"/>
    <x v="3"/>
    <x v="1"/>
    <s v="Storage"/>
    <n v="120.33"/>
    <n v="1"/>
    <n v="0"/>
    <n v="31.285799999999998"/>
  </r>
  <r>
    <s v="Standard Class"/>
    <x v="2"/>
    <x v="2840"/>
    <s v="United States"/>
    <s v="Chesapeake"/>
    <s v="Virginia"/>
    <n v="23320"/>
    <x v="0"/>
    <x v="0"/>
    <s v="Chairs"/>
    <n v="1139.92"/>
    <n v="4"/>
    <n v="0"/>
    <n v="284.98"/>
  </r>
  <r>
    <s v="Second Class"/>
    <x v="0"/>
    <x v="2841"/>
    <s v="United States"/>
    <s v="Fayetteville"/>
    <s v="North Carolina"/>
    <n v="28314"/>
    <x v="0"/>
    <x v="1"/>
    <s v="Paper"/>
    <n v="229.54400000000001"/>
    <n v="7"/>
    <n v="0.2"/>
    <n v="83.209699999999998"/>
  </r>
  <r>
    <s v="Standard Class"/>
    <x v="0"/>
    <x v="2842"/>
    <s v="United States"/>
    <s v="Huntsville"/>
    <s v="Texas"/>
    <n v="77340"/>
    <x v="2"/>
    <x v="1"/>
    <s v="Storage"/>
    <n v="143.72800000000001"/>
    <n v="2"/>
    <n v="0.2"/>
    <n v="-32.338799999999999"/>
  </r>
  <r>
    <s v="Standard Class"/>
    <x v="0"/>
    <x v="2843"/>
    <s v="United States"/>
    <s v="Philadelphia"/>
    <s v="Pennsylvania"/>
    <n v="19140"/>
    <x v="3"/>
    <x v="2"/>
    <s v="Accessories"/>
    <n v="36.048000000000002"/>
    <n v="3"/>
    <n v="0.2"/>
    <n v="-0.9012"/>
  </r>
  <r>
    <s v="Standard Class"/>
    <x v="1"/>
    <x v="2844"/>
    <s v="United States"/>
    <s v="Woodstock"/>
    <s v="Illinois"/>
    <n v="60098"/>
    <x v="2"/>
    <x v="0"/>
    <s v="Chairs"/>
    <n v="845.48800000000006"/>
    <n v="8"/>
    <n v="0.3"/>
    <n v="-12.0784"/>
  </r>
  <r>
    <s v="First Class"/>
    <x v="0"/>
    <x v="2845"/>
    <s v="United States"/>
    <s v="Everett"/>
    <s v="Massachusetts"/>
    <n v="2149"/>
    <x v="3"/>
    <x v="1"/>
    <s v="Art"/>
    <n v="50.94"/>
    <n v="3"/>
    <n v="0"/>
    <n v="14.263199999999999"/>
  </r>
  <r>
    <s v="Standard Class"/>
    <x v="2"/>
    <x v="2846"/>
    <s v="United States"/>
    <s v="Chicago"/>
    <s v="Illinois"/>
    <n v="60653"/>
    <x v="2"/>
    <x v="1"/>
    <s v="Binders"/>
    <n v="762.59400000000005"/>
    <n v="3"/>
    <n v="0.8"/>
    <n v="-1143.8910000000001"/>
  </r>
  <r>
    <s v="Standard Class"/>
    <x v="1"/>
    <x v="2847"/>
    <s v="United States"/>
    <s v="Roswell"/>
    <s v="Georgia"/>
    <n v="30076"/>
    <x v="0"/>
    <x v="0"/>
    <s v="Furnishings"/>
    <n v="56.28"/>
    <n v="6"/>
    <n v="0"/>
    <n v="15.7584"/>
  </r>
  <r>
    <s v="Standard Class"/>
    <x v="1"/>
    <x v="2848"/>
    <s v="United States"/>
    <s v="Roswell"/>
    <s v="Georgia"/>
    <n v="30076"/>
    <x v="0"/>
    <x v="1"/>
    <s v="Binders"/>
    <n v="2690.97"/>
    <n v="3"/>
    <n v="0"/>
    <n v="1264.7559000000001"/>
  </r>
  <r>
    <s v="Standard Class"/>
    <x v="1"/>
    <x v="2849"/>
    <s v="United States"/>
    <s v="Palm Coast"/>
    <s v="Florida"/>
    <n v="32137"/>
    <x v="0"/>
    <x v="1"/>
    <s v="Binders"/>
    <n v="7.4340000000000002"/>
    <n v="6"/>
    <n v="0.7"/>
    <n v="-5.6993999999999998"/>
  </r>
  <r>
    <s v="First Class"/>
    <x v="1"/>
    <x v="2850"/>
    <s v="United States"/>
    <s v="Philadelphia"/>
    <s v="Pennsylvania"/>
    <n v="19120"/>
    <x v="3"/>
    <x v="1"/>
    <s v="Storage"/>
    <n v="64.784000000000006"/>
    <n v="1"/>
    <n v="0.2"/>
    <n v="-12.956799999999999"/>
  </r>
  <r>
    <s v="Standard Class"/>
    <x v="2"/>
    <x v="2851"/>
    <s v="United States"/>
    <s v="Columbus"/>
    <s v="Indiana"/>
    <n v="47201"/>
    <x v="2"/>
    <x v="1"/>
    <s v="Paper"/>
    <n v="28.16"/>
    <n v="4"/>
    <n v="0"/>
    <n v="13.235200000000001"/>
  </r>
  <r>
    <s v="Second Class"/>
    <x v="0"/>
    <x v="2852"/>
    <s v="United States"/>
    <s v="Oceanside"/>
    <s v="New York"/>
    <n v="11572"/>
    <x v="3"/>
    <x v="0"/>
    <s v="Furnishings"/>
    <n v="14.98"/>
    <n v="1"/>
    <n v="0"/>
    <n v="6.8907999999999996"/>
  </r>
  <r>
    <s v="Second Class"/>
    <x v="0"/>
    <x v="2853"/>
    <s v="United States"/>
    <s v="Oceanside"/>
    <s v="New York"/>
    <n v="11572"/>
    <x v="3"/>
    <x v="0"/>
    <s v="Furnishings"/>
    <n v="20.32"/>
    <n v="4"/>
    <n v="0"/>
    <n v="6.9088000000000003"/>
  </r>
  <r>
    <s v="Same Day"/>
    <x v="1"/>
    <x v="2854"/>
    <s v="United States"/>
    <s v="Franklin"/>
    <s v="Massachusetts"/>
    <n v="2038"/>
    <x v="3"/>
    <x v="1"/>
    <s v="Storage"/>
    <n v="40.29"/>
    <n v="3"/>
    <n v="0"/>
    <n v="10.4754"/>
  </r>
  <r>
    <s v="Standard Class"/>
    <x v="0"/>
    <x v="2855"/>
    <s v="United States"/>
    <s v="Sioux Falls"/>
    <s v="South Dakota"/>
    <n v="57103"/>
    <x v="2"/>
    <x v="1"/>
    <s v="Labels"/>
    <n v="20.23"/>
    <n v="7"/>
    <n v="0"/>
    <n v="9.5081000000000007"/>
  </r>
  <r>
    <s v="First Class"/>
    <x v="1"/>
    <x v="2856"/>
    <s v="United States"/>
    <s v="San Diego"/>
    <s v="California"/>
    <n v="92037"/>
    <x v="1"/>
    <x v="0"/>
    <s v="Chairs"/>
    <n v="1603.136"/>
    <n v="4"/>
    <n v="0.2"/>
    <n v="100.196"/>
  </r>
  <r>
    <s v="Second Class"/>
    <x v="0"/>
    <x v="2857"/>
    <s v="United States"/>
    <s v="Fayetteville"/>
    <s v="North Carolina"/>
    <n v="28314"/>
    <x v="0"/>
    <x v="0"/>
    <s v="Chairs"/>
    <n v="225.29599999999999"/>
    <n v="2"/>
    <n v="0.2"/>
    <n v="22.529599999999999"/>
  </r>
  <r>
    <s v="Standard Class"/>
    <x v="0"/>
    <x v="2858"/>
    <s v="United States"/>
    <s v="Atlanta"/>
    <s v="Georgia"/>
    <n v="30318"/>
    <x v="0"/>
    <x v="2"/>
    <s v="Accessories"/>
    <n v="67.8"/>
    <n v="4"/>
    <n v="0"/>
    <n v="4.0679999999999996"/>
  </r>
  <r>
    <s v="Standard Class"/>
    <x v="0"/>
    <x v="2859"/>
    <s v="United States"/>
    <s v="Atlanta"/>
    <s v="Georgia"/>
    <n v="30318"/>
    <x v="0"/>
    <x v="2"/>
    <s v="Phones"/>
    <n v="377.97"/>
    <n v="3"/>
    <n v="0"/>
    <n v="98.272199999999998"/>
  </r>
  <r>
    <s v="Standard Class"/>
    <x v="0"/>
    <x v="2860"/>
    <s v="United States"/>
    <s v="Atlanta"/>
    <s v="Georgia"/>
    <n v="30318"/>
    <x v="0"/>
    <x v="0"/>
    <s v="Bookcases"/>
    <n v="1628.82"/>
    <n v="9"/>
    <n v="0"/>
    <n v="374.62860000000001"/>
  </r>
  <r>
    <s v="Standard Class"/>
    <x v="0"/>
    <x v="2861"/>
    <s v="United States"/>
    <s v="Atlanta"/>
    <s v="Georgia"/>
    <n v="30318"/>
    <x v="0"/>
    <x v="1"/>
    <s v="Paper"/>
    <n v="286.93"/>
    <n v="7"/>
    <n v="0"/>
    <n v="140.59569999999999"/>
  </r>
  <r>
    <s v="Standard Class"/>
    <x v="0"/>
    <x v="2862"/>
    <s v="United States"/>
    <s v="Orlando"/>
    <s v="Florida"/>
    <n v="32839"/>
    <x v="0"/>
    <x v="1"/>
    <s v="Paper"/>
    <n v="20.736000000000001"/>
    <n v="4"/>
    <n v="0.2"/>
    <n v="7.2576000000000001"/>
  </r>
  <r>
    <s v="Same Day"/>
    <x v="0"/>
    <x v="2863"/>
    <s v="United States"/>
    <s v="San Francisco"/>
    <s v="California"/>
    <n v="94122"/>
    <x v="1"/>
    <x v="1"/>
    <s v="Storage"/>
    <n v="31.44"/>
    <n v="3"/>
    <n v="0"/>
    <n v="8.4887999999999995"/>
  </r>
  <r>
    <s v="Same Day"/>
    <x v="0"/>
    <x v="2864"/>
    <s v="United States"/>
    <s v="San Francisco"/>
    <s v="California"/>
    <n v="94122"/>
    <x v="1"/>
    <x v="1"/>
    <s v="Appliances"/>
    <n v="83.79"/>
    <n v="7"/>
    <n v="0"/>
    <n v="22.6233"/>
  </r>
  <r>
    <s v="Same Day"/>
    <x v="0"/>
    <x v="2865"/>
    <s v="United States"/>
    <s v="San Francisco"/>
    <s v="California"/>
    <n v="94122"/>
    <x v="1"/>
    <x v="1"/>
    <s v="Art"/>
    <n v="59.52"/>
    <n v="3"/>
    <n v="0"/>
    <n v="15.475199999999999"/>
  </r>
  <r>
    <s v="Same Day"/>
    <x v="0"/>
    <x v="2866"/>
    <s v="United States"/>
    <s v="San Francisco"/>
    <s v="California"/>
    <n v="94122"/>
    <x v="1"/>
    <x v="1"/>
    <s v="Supplies"/>
    <n v="31.92"/>
    <n v="4"/>
    <n v="0"/>
    <n v="9.2568000000000001"/>
  </r>
  <r>
    <s v="Second Class"/>
    <x v="0"/>
    <x v="2867"/>
    <s v="United States"/>
    <s v="Toledo"/>
    <s v="Ohio"/>
    <n v="43615"/>
    <x v="3"/>
    <x v="1"/>
    <s v="Supplies"/>
    <n v="14.72"/>
    <n v="5"/>
    <n v="0.2"/>
    <n v="-3.3119999999999998"/>
  </r>
  <r>
    <s v="Second Class"/>
    <x v="0"/>
    <x v="2868"/>
    <s v="United States"/>
    <s v="Toledo"/>
    <s v="Ohio"/>
    <n v="43615"/>
    <x v="3"/>
    <x v="1"/>
    <s v="Storage"/>
    <n v="38.975999999999999"/>
    <n v="3"/>
    <n v="0.2"/>
    <n v="-2.4359999999999999"/>
  </r>
  <r>
    <s v="Standard Class"/>
    <x v="0"/>
    <x v="2869"/>
    <s v="United States"/>
    <s v="Saint Petersburg"/>
    <s v="Florida"/>
    <n v="33710"/>
    <x v="0"/>
    <x v="0"/>
    <s v="Furnishings"/>
    <n v="17.088000000000001"/>
    <n v="2"/>
    <n v="0.2"/>
    <n v="1.0680000000000001"/>
  </r>
  <r>
    <s v="Standard Class"/>
    <x v="1"/>
    <x v="2870"/>
    <s v="United States"/>
    <s v="Tucson"/>
    <s v="Arizona"/>
    <n v="85705"/>
    <x v="1"/>
    <x v="1"/>
    <s v="Paper"/>
    <n v="74.352000000000004"/>
    <n v="3"/>
    <n v="0.2"/>
    <n v="23.234999999999999"/>
  </r>
  <r>
    <s v="Standard Class"/>
    <x v="1"/>
    <x v="2871"/>
    <s v="United States"/>
    <s v="Tucson"/>
    <s v="Arizona"/>
    <n v="85705"/>
    <x v="1"/>
    <x v="0"/>
    <s v="Chairs"/>
    <n v="314.35199999999998"/>
    <n v="3"/>
    <n v="0.2"/>
    <n v="-35.364600000000003"/>
  </r>
  <r>
    <s v="Standard Class"/>
    <x v="0"/>
    <x v="2872"/>
    <s v="United States"/>
    <s v="Los Angeles"/>
    <s v="California"/>
    <n v="90036"/>
    <x v="1"/>
    <x v="1"/>
    <s v="Art"/>
    <n v="4.26"/>
    <n v="1"/>
    <n v="0"/>
    <n v="1.7465999999999999"/>
  </r>
  <r>
    <s v="Standard Class"/>
    <x v="0"/>
    <x v="2873"/>
    <s v="United States"/>
    <s v="San Diego"/>
    <s v="California"/>
    <n v="92105"/>
    <x v="1"/>
    <x v="1"/>
    <s v="Storage"/>
    <n v="811.28"/>
    <n v="8"/>
    <n v="0"/>
    <n v="24.3384"/>
  </r>
  <r>
    <s v="First Class"/>
    <x v="0"/>
    <x v="2874"/>
    <s v="United States"/>
    <s v="New York City"/>
    <s v="New York"/>
    <n v="10035"/>
    <x v="3"/>
    <x v="1"/>
    <s v="Fasteners"/>
    <n v="6.03"/>
    <n v="3"/>
    <n v="0"/>
    <n v="2.9546999999999999"/>
  </r>
  <r>
    <s v="Second Class"/>
    <x v="0"/>
    <x v="2875"/>
    <s v="United States"/>
    <s v="San Diego"/>
    <s v="California"/>
    <n v="92037"/>
    <x v="1"/>
    <x v="0"/>
    <s v="Chairs"/>
    <n v="153.56800000000001"/>
    <n v="2"/>
    <n v="0.2"/>
    <n v="-5.7587999999999999"/>
  </r>
  <r>
    <s v="Second Class"/>
    <x v="0"/>
    <x v="2876"/>
    <s v="United States"/>
    <s v="San Diego"/>
    <s v="California"/>
    <n v="92037"/>
    <x v="1"/>
    <x v="0"/>
    <s v="Chairs"/>
    <n v="1013.4880000000001"/>
    <n v="7"/>
    <n v="0.2"/>
    <n v="76.011600000000001"/>
  </r>
  <r>
    <s v="Standard Class"/>
    <x v="2"/>
    <x v="2877"/>
    <s v="United States"/>
    <s v="Westfield"/>
    <s v="New Jersey"/>
    <n v="7090"/>
    <x v="3"/>
    <x v="1"/>
    <s v="Envelopes"/>
    <n v="52.34"/>
    <n v="2"/>
    <n v="0"/>
    <n v="24.599799999999998"/>
  </r>
  <r>
    <s v="Standard Class"/>
    <x v="2"/>
    <x v="2878"/>
    <s v="United States"/>
    <s v="Westfield"/>
    <s v="New Jersey"/>
    <n v="7090"/>
    <x v="3"/>
    <x v="1"/>
    <s v="Art"/>
    <n v="4.66"/>
    <n v="2"/>
    <n v="0"/>
    <n v="1.3513999999999999"/>
  </r>
  <r>
    <s v="Standard Class"/>
    <x v="2"/>
    <x v="2879"/>
    <s v="United States"/>
    <s v="Westfield"/>
    <s v="New Jersey"/>
    <n v="7090"/>
    <x v="3"/>
    <x v="2"/>
    <s v="Accessories"/>
    <n v="254.97"/>
    <n v="3"/>
    <n v="0"/>
    <n v="91.789199999999994"/>
  </r>
  <r>
    <s v="Second Class"/>
    <x v="2"/>
    <x v="2880"/>
    <s v="United States"/>
    <s v="Orange"/>
    <s v="New Jersey"/>
    <n v="7050"/>
    <x v="3"/>
    <x v="1"/>
    <s v="Binders"/>
    <n v="25.44"/>
    <n v="6"/>
    <n v="0"/>
    <n v="12.72"/>
  </r>
  <r>
    <s v="Second Class"/>
    <x v="2"/>
    <x v="2881"/>
    <s v="United States"/>
    <s v="Orange"/>
    <s v="New Jersey"/>
    <n v="7050"/>
    <x v="3"/>
    <x v="1"/>
    <s v="Supplies"/>
    <n v="27.93"/>
    <n v="3"/>
    <n v="0"/>
    <n v="8.0997000000000003"/>
  </r>
  <r>
    <s v="Standard Class"/>
    <x v="0"/>
    <x v="2882"/>
    <s v="United States"/>
    <s v="Woodstock"/>
    <s v="Illinois"/>
    <n v="60098"/>
    <x v="2"/>
    <x v="1"/>
    <s v="Binders"/>
    <n v="8.85"/>
    <n v="5"/>
    <n v="0.8"/>
    <n v="-13.717499999999999"/>
  </r>
  <r>
    <s v="Second Class"/>
    <x v="0"/>
    <x v="2883"/>
    <s v="United States"/>
    <s v="San Francisco"/>
    <s v="California"/>
    <n v="94110"/>
    <x v="1"/>
    <x v="0"/>
    <s v="Furnishings"/>
    <n v="6.96"/>
    <n v="4"/>
    <n v="0"/>
    <n v="2.2271999999999998"/>
  </r>
  <r>
    <s v="Standard Class"/>
    <x v="0"/>
    <x v="2884"/>
    <s v="United States"/>
    <s v="San Francisco"/>
    <s v="California"/>
    <n v="94122"/>
    <x v="1"/>
    <x v="1"/>
    <s v="Binders"/>
    <n v="17.456"/>
    <n v="2"/>
    <n v="0.2"/>
    <n v="5.8914"/>
  </r>
  <r>
    <s v="Standard Class"/>
    <x v="0"/>
    <x v="2885"/>
    <s v="United States"/>
    <s v="Tempe"/>
    <s v="Arizona"/>
    <n v="85281"/>
    <x v="1"/>
    <x v="0"/>
    <s v="Chairs"/>
    <n v="307.92"/>
    <n v="5"/>
    <n v="0.2"/>
    <n v="-34.640999999999998"/>
  </r>
  <r>
    <s v="First Class"/>
    <x v="0"/>
    <x v="2886"/>
    <s v="United States"/>
    <s v="Los Angeles"/>
    <s v="California"/>
    <n v="90008"/>
    <x v="1"/>
    <x v="1"/>
    <s v="Art"/>
    <n v="6.63"/>
    <n v="3"/>
    <n v="0"/>
    <n v="1.7901"/>
  </r>
  <r>
    <s v="First Class"/>
    <x v="0"/>
    <x v="2887"/>
    <s v="United States"/>
    <s v="Los Angeles"/>
    <s v="California"/>
    <n v="90008"/>
    <x v="1"/>
    <x v="1"/>
    <s v="Paper"/>
    <n v="12.96"/>
    <n v="2"/>
    <n v="0"/>
    <n v="6.2207999999999997"/>
  </r>
  <r>
    <s v="First Class"/>
    <x v="0"/>
    <x v="2888"/>
    <s v="United States"/>
    <s v="Los Angeles"/>
    <s v="California"/>
    <n v="90008"/>
    <x v="1"/>
    <x v="1"/>
    <s v="Paper"/>
    <n v="32.4"/>
    <n v="5"/>
    <n v="0"/>
    <n v="15.552"/>
  </r>
  <r>
    <s v="Standard Class"/>
    <x v="1"/>
    <x v="2889"/>
    <s v="United States"/>
    <s v="Seattle"/>
    <s v="Washington"/>
    <n v="98105"/>
    <x v="1"/>
    <x v="1"/>
    <s v="Paper"/>
    <n v="23.85"/>
    <n v="5"/>
    <n v="0"/>
    <n v="10.7325"/>
  </r>
  <r>
    <s v="Second Class"/>
    <x v="0"/>
    <x v="2890"/>
    <s v="United States"/>
    <s v="Lake Charles"/>
    <s v="Louisiana"/>
    <n v="70601"/>
    <x v="0"/>
    <x v="0"/>
    <s v="Chairs"/>
    <n v="51.96"/>
    <n v="2"/>
    <n v="0"/>
    <n v="12.99"/>
  </r>
  <r>
    <s v="Second Class"/>
    <x v="0"/>
    <x v="2891"/>
    <s v="United States"/>
    <s v="Lake Charles"/>
    <s v="Louisiana"/>
    <n v="70601"/>
    <x v="0"/>
    <x v="1"/>
    <s v="Binders"/>
    <n v="17.940000000000001"/>
    <n v="3"/>
    <n v="0"/>
    <n v="8.6112000000000002"/>
  </r>
  <r>
    <s v="Standard Class"/>
    <x v="1"/>
    <x v="2892"/>
    <s v="United States"/>
    <s v="Rochester"/>
    <s v="New York"/>
    <n v="14609"/>
    <x v="3"/>
    <x v="1"/>
    <s v="Paper"/>
    <n v="11.56"/>
    <n v="2"/>
    <n v="0"/>
    <n v="5.6643999999999997"/>
  </r>
  <r>
    <s v="Standard Class"/>
    <x v="1"/>
    <x v="2893"/>
    <s v="United States"/>
    <s v="Rochester"/>
    <s v="New York"/>
    <n v="14609"/>
    <x v="3"/>
    <x v="1"/>
    <s v="Paper"/>
    <n v="26.4"/>
    <n v="5"/>
    <n v="0"/>
    <n v="11.88"/>
  </r>
  <r>
    <s v="Standard Class"/>
    <x v="1"/>
    <x v="2894"/>
    <s v="United States"/>
    <s v="Rochester"/>
    <s v="New York"/>
    <n v="14609"/>
    <x v="3"/>
    <x v="0"/>
    <s v="Furnishings"/>
    <n v="69.08"/>
    <n v="11"/>
    <n v="0"/>
    <n v="29.0136"/>
  </r>
  <r>
    <s v="Standard Class"/>
    <x v="1"/>
    <x v="2895"/>
    <s v="United States"/>
    <s v="Rochester"/>
    <s v="New York"/>
    <n v="14609"/>
    <x v="3"/>
    <x v="2"/>
    <s v="Phones"/>
    <n v="35.880000000000003"/>
    <n v="3"/>
    <n v="0"/>
    <n v="10.0464"/>
  </r>
  <r>
    <s v="Standard Class"/>
    <x v="0"/>
    <x v="2896"/>
    <s v="United States"/>
    <s v="Long Beach"/>
    <s v="New York"/>
    <n v="11561"/>
    <x v="3"/>
    <x v="1"/>
    <s v="Art"/>
    <n v="49.65"/>
    <n v="5"/>
    <n v="0"/>
    <n v="20.853000000000002"/>
  </r>
  <r>
    <s v="Standard Class"/>
    <x v="1"/>
    <x v="2897"/>
    <s v="United States"/>
    <s v="Charlotte"/>
    <s v="North Carolina"/>
    <n v="28205"/>
    <x v="0"/>
    <x v="2"/>
    <s v="Copiers"/>
    <n v="959.96799999999996"/>
    <n v="4"/>
    <n v="0.2"/>
    <n v="119.996"/>
  </r>
  <r>
    <s v="Standard Class"/>
    <x v="0"/>
    <x v="2898"/>
    <s v="United States"/>
    <s v="Houston"/>
    <s v="Texas"/>
    <n v="77036"/>
    <x v="2"/>
    <x v="0"/>
    <s v="Chairs"/>
    <n v="408.42200000000003"/>
    <n v="2"/>
    <n v="0.3"/>
    <n v="-5.8346"/>
  </r>
  <r>
    <s v="Standard Class"/>
    <x v="0"/>
    <x v="2899"/>
    <s v="United States"/>
    <s v="New York City"/>
    <s v="New York"/>
    <n v="10035"/>
    <x v="3"/>
    <x v="2"/>
    <s v="Copiers"/>
    <n v="479.98399999999998"/>
    <n v="2"/>
    <n v="0.2"/>
    <n v="59.997999999999998"/>
  </r>
  <r>
    <s v="Standard Class"/>
    <x v="0"/>
    <x v="2900"/>
    <s v="United States"/>
    <s v="New York City"/>
    <s v="New York"/>
    <n v="10035"/>
    <x v="3"/>
    <x v="1"/>
    <s v="Labels"/>
    <n v="12.6"/>
    <n v="4"/>
    <n v="0"/>
    <n v="6.048"/>
  </r>
  <r>
    <s v="Standard Class"/>
    <x v="2"/>
    <x v="2901"/>
    <s v="United States"/>
    <s v="Columbus"/>
    <s v="Georgia"/>
    <n v="31907"/>
    <x v="0"/>
    <x v="1"/>
    <s v="Paper"/>
    <n v="184.66"/>
    <n v="7"/>
    <n v="0"/>
    <n v="84.943600000000004"/>
  </r>
  <r>
    <s v="Standard Class"/>
    <x v="0"/>
    <x v="2902"/>
    <s v="United States"/>
    <s v="Chicago"/>
    <s v="Illinois"/>
    <n v="60610"/>
    <x v="2"/>
    <x v="1"/>
    <s v="Paper"/>
    <n v="23.12"/>
    <n v="5"/>
    <n v="0.2"/>
    <n v="8.3810000000000002"/>
  </r>
  <r>
    <s v="Standard Class"/>
    <x v="1"/>
    <x v="2903"/>
    <s v="United States"/>
    <s v="Highland Park"/>
    <s v="Illinois"/>
    <n v="60035"/>
    <x v="2"/>
    <x v="1"/>
    <s v="Paper"/>
    <n v="37.463999999999999"/>
    <n v="7"/>
    <n v="0.2"/>
    <n v="12.175800000000001"/>
  </r>
  <r>
    <s v="Standard Class"/>
    <x v="1"/>
    <x v="2904"/>
    <s v="United States"/>
    <s v="Highland Park"/>
    <s v="Illinois"/>
    <n v="60035"/>
    <x v="2"/>
    <x v="0"/>
    <s v="Chairs"/>
    <n v="539.65800000000002"/>
    <n v="3"/>
    <n v="0.3"/>
    <n v="-7.7093999999999996"/>
  </r>
  <r>
    <s v="Standard Class"/>
    <x v="2"/>
    <x v="2905"/>
    <s v="United States"/>
    <s v="Seattle"/>
    <s v="Washington"/>
    <n v="98115"/>
    <x v="1"/>
    <x v="1"/>
    <s v="Storage"/>
    <n v="310.12"/>
    <n v="2"/>
    <n v="0"/>
    <n v="80.631200000000007"/>
  </r>
  <r>
    <s v="Standard Class"/>
    <x v="0"/>
    <x v="2906"/>
    <s v="United States"/>
    <s v="Eagan"/>
    <s v="Minnesota"/>
    <n v="55122"/>
    <x v="2"/>
    <x v="1"/>
    <s v="Paper"/>
    <n v="8.56"/>
    <n v="2"/>
    <n v="0"/>
    <n v="3.8519999999999999"/>
  </r>
  <r>
    <s v="Standard Class"/>
    <x v="0"/>
    <x v="2907"/>
    <s v="United States"/>
    <s v="Eagan"/>
    <s v="Minnesota"/>
    <n v="55122"/>
    <x v="2"/>
    <x v="1"/>
    <s v="Storage"/>
    <n v="52.4"/>
    <n v="5"/>
    <n v="0"/>
    <n v="14.148"/>
  </r>
  <r>
    <s v="Standard Class"/>
    <x v="0"/>
    <x v="2908"/>
    <s v="United States"/>
    <s v="Eagan"/>
    <s v="Minnesota"/>
    <n v="55122"/>
    <x v="2"/>
    <x v="1"/>
    <s v="Labels"/>
    <n v="14.94"/>
    <n v="3"/>
    <n v="0"/>
    <n v="6.8723999999999998"/>
  </r>
  <r>
    <s v="Standard Class"/>
    <x v="0"/>
    <x v="2909"/>
    <s v="United States"/>
    <s v="Seattle"/>
    <s v="Washington"/>
    <n v="98103"/>
    <x v="1"/>
    <x v="1"/>
    <s v="Fasteners"/>
    <n v="11.22"/>
    <n v="3"/>
    <n v="0"/>
    <n v="0.22439999999999999"/>
  </r>
  <r>
    <s v="Standard Class"/>
    <x v="0"/>
    <x v="2910"/>
    <s v="United States"/>
    <s v="Coral Springs"/>
    <s v="Florida"/>
    <n v="33065"/>
    <x v="0"/>
    <x v="1"/>
    <s v="Appliances"/>
    <n v="387.13600000000002"/>
    <n v="4"/>
    <n v="0.2"/>
    <n v="24.196000000000002"/>
  </r>
  <r>
    <s v="Standard Class"/>
    <x v="0"/>
    <x v="2911"/>
    <s v="United States"/>
    <s v="Hempstead"/>
    <s v="New York"/>
    <n v="11550"/>
    <x v="3"/>
    <x v="1"/>
    <s v="Envelopes"/>
    <n v="41.4"/>
    <n v="5"/>
    <n v="0"/>
    <n v="19.457999999999998"/>
  </r>
  <r>
    <s v="Standard Class"/>
    <x v="0"/>
    <x v="2912"/>
    <s v="United States"/>
    <s v="Hempstead"/>
    <s v="New York"/>
    <n v="11550"/>
    <x v="3"/>
    <x v="1"/>
    <s v="Art"/>
    <n v="35"/>
    <n v="4"/>
    <n v="0"/>
    <n v="10.5"/>
  </r>
  <r>
    <s v="Standard Class"/>
    <x v="0"/>
    <x v="2913"/>
    <s v="United States"/>
    <s v="Hempstead"/>
    <s v="New York"/>
    <n v="11550"/>
    <x v="3"/>
    <x v="1"/>
    <s v="Binders"/>
    <n v="39.552"/>
    <n v="3"/>
    <n v="0.2"/>
    <n v="14.3376"/>
  </r>
  <r>
    <s v="Second Class"/>
    <x v="0"/>
    <x v="2914"/>
    <s v="United States"/>
    <s v="Noblesville"/>
    <s v="Indiana"/>
    <n v="46060"/>
    <x v="2"/>
    <x v="2"/>
    <s v="Phones"/>
    <n v="135.72"/>
    <n v="3"/>
    <n v="0"/>
    <n v="35.287199999999999"/>
  </r>
  <r>
    <s v="Second Class"/>
    <x v="0"/>
    <x v="2915"/>
    <s v="United States"/>
    <s v="Noblesville"/>
    <s v="Indiana"/>
    <n v="46060"/>
    <x v="2"/>
    <x v="1"/>
    <s v="Binders"/>
    <n v="12.56"/>
    <n v="2"/>
    <n v="0"/>
    <n v="5.6520000000000001"/>
  </r>
  <r>
    <s v="Second Class"/>
    <x v="0"/>
    <x v="2916"/>
    <s v="United States"/>
    <s v="Noblesville"/>
    <s v="Indiana"/>
    <n v="46060"/>
    <x v="2"/>
    <x v="2"/>
    <s v="Phones"/>
    <n v="263.95999999999998"/>
    <n v="4"/>
    <n v="0"/>
    <n v="71.269199999999998"/>
  </r>
  <r>
    <s v="First Class"/>
    <x v="0"/>
    <x v="2917"/>
    <s v="United States"/>
    <s v="Dallas"/>
    <s v="Texas"/>
    <n v="75220"/>
    <x v="2"/>
    <x v="1"/>
    <s v="Art"/>
    <n v="5.952"/>
    <n v="1"/>
    <n v="0.2"/>
    <n v="0.372"/>
  </r>
  <r>
    <s v="Same Day"/>
    <x v="1"/>
    <x v="2918"/>
    <s v="United States"/>
    <s v="Philadelphia"/>
    <s v="Pennsylvania"/>
    <n v="19140"/>
    <x v="3"/>
    <x v="1"/>
    <s v="Fasteners"/>
    <n v="15.8"/>
    <n v="5"/>
    <n v="0.2"/>
    <n v="2.37"/>
  </r>
  <r>
    <s v="Same Day"/>
    <x v="1"/>
    <x v="2919"/>
    <s v="United States"/>
    <s v="Philadelphia"/>
    <s v="Pennsylvania"/>
    <n v="19140"/>
    <x v="3"/>
    <x v="0"/>
    <s v="Furnishings"/>
    <n v="14.368"/>
    <n v="2"/>
    <n v="0.2"/>
    <n v="3.9512"/>
  </r>
  <r>
    <s v="Same Day"/>
    <x v="1"/>
    <x v="2920"/>
    <s v="United States"/>
    <s v="Philadelphia"/>
    <s v="Pennsylvania"/>
    <n v="19140"/>
    <x v="3"/>
    <x v="0"/>
    <s v="Furnishings"/>
    <n v="70.447999999999993"/>
    <n v="7"/>
    <n v="0.2"/>
    <n v="12.3284"/>
  </r>
  <r>
    <s v="Same Day"/>
    <x v="0"/>
    <x v="2921"/>
    <s v="United States"/>
    <s v="San Francisco"/>
    <s v="California"/>
    <n v="94109"/>
    <x v="1"/>
    <x v="1"/>
    <s v="Storage"/>
    <n v="129.30000000000001"/>
    <n v="2"/>
    <n v="0"/>
    <n v="6.4649999999999999"/>
  </r>
  <r>
    <s v="Second Class"/>
    <x v="2"/>
    <x v="2922"/>
    <s v="United States"/>
    <s v="Austin"/>
    <s v="Texas"/>
    <n v="78745"/>
    <x v="2"/>
    <x v="1"/>
    <s v="Binders"/>
    <n v="3.8820000000000001"/>
    <n v="3"/>
    <n v="0.8"/>
    <n v="-5.8230000000000004"/>
  </r>
  <r>
    <s v="Standard Class"/>
    <x v="1"/>
    <x v="2923"/>
    <s v="United States"/>
    <s v="Detroit"/>
    <s v="Michigan"/>
    <n v="48234"/>
    <x v="2"/>
    <x v="1"/>
    <s v="Fasteners"/>
    <n v="6.08"/>
    <n v="1"/>
    <n v="0"/>
    <n v="3.04"/>
  </r>
  <r>
    <s v="First Class"/>
    <x v="0"/>
    <x v="2924"/>
    <s v="United States"/>
    <s v="Watertown"/>
    <s v="New York"/>
    <n v="13601"/>
    <x v="3"/>
    <x v="1"/>
    <s v="Appliances"/>
    <n v="19.899999999999999"/>
    <n v="1"/>
    <n v="0"/>
    <n v="8.9550000000000001"/>
  </r>
  <r>
    <s v="First Class"/>
    <x v="0"/>
    <x v="2925"/>
    <s v="United States"/>
    <s v="Watertown"/>
    <s v="New York"/>
    <n v="13601"/>
    <x v="3"/>
    <x v="0"/>
    <s v="Furnishings"/>
    <n v="70.709999999999994"/>
    <n v="1"/>
    <n v="0"/>
    <n v="4.9497"/>
  </r>
  <r>
    <s v="Second Class"/>
    <x v="0"/>
    <x v="2926"/>
    <s v="United States"/>
    <s v="Columbus"/>
    <s v="Georgia"/>
    <n v="31907"/>
    <x v="0"/>
    <x v="0"/>
    <s v="Furnishings"/>
    <n v="18.84"/>
    <n v="3"/>
    <n v="0"/>
    <n v="7.9127999999999998"/>
  </r>
  <r>
    <s v="Standard Class"/>
    <x v="0"/>
    <x v="2927"/>
    <s v="United States"/>
    <s v="Apple Valley"/>
    <s v="Minnesota"/>
    <n v="55124"/>
    <x v="2"/>
    <x v="1"/>
    <s v="Art"/>
    <n v="8.64"/>
    <n v="3"/>
    <n v="0"/>
    <n v="2.5055999999999998"/>
  </r>
  <r>
    <s v="Standard Class"/>
    <x v="2"/>
    <x v="2928"/>
    <s v="United States"/>
    <s v="Burlington"/>
    <s v="North Carolina"/>
    <n v="27217"/>
    <x v="0"/>
    <x v="1"/>
    <s v="Binders"/>
    <n v="1633.1880000000001"/>
    <n v="4"/>
    <n v="0.7"/>
    <n v="-1306.5504000000001"/>
  </r>
  <r>
    <s v="Standard Class"/>
    <x v="2"/>
    <x v="2929"/>
    <s v="United States"/>
    <s v="Saginaw"/>
    <s v="Michigan"/>
    <n v="48601"/>
    <x v="2"/>
    <x v="0"/>
    <s v="Furnishings"/>
    <n v="19.760000000000002"/>
    <n v="4"/>
    <n v="0"/>
    <n v="8.2992000000000008"/>
  </r>
  <r>
    <s v="Same Day"/>
    <x v="0"/>
    <x v="2930"/>
    <s v="United States"/>
    <s v="San Francisco"/>
    <s v="California"/>
    <n v="94109"/>
    <x v="1"/>
    <x v="1"/>
    <s v="Binders"/>
    <n v="6.6079999999999997"/>
    <n v="2"/>
    <n v="0.2"/>
    <n v="2.2302"/>
  </r>
  <r>
    <s v="Same Day"/>
    <x v="0"/>
    <x v="2931"/>
    <s v="United States"/>
    <s v="San Francisco"/>
    <s v="California"/>
    <n v="94109"/>
    <x v="1"/>
    <x v="1"/>
    <s v="Binders"/>
    <n v="7.28"/>
    <n v="2"/>
    <n v="0.2"/>
    <n v="2.73"/>
  </r>
  <r>
    <s v="Same Day"/>
    <x v="0"/>
    <x v="2932"/>
    <s v="United States"/>
    <s v="San Francisco"/>
    <s v="California"/>
    <n v="94109"/>
    <x v="1"/>
    <x v="0"/>
    <s v="Chairs"/>
    <n v="144.78399999999999"/>
    <n v="1"/>
    <n v="0.2"/>
    <n v="10.8588"/>
  </r>
  <r>
    <s v="Standard Class"/>
    <x v="0"/>
    <x v="2933"/>
    <s v="United States"/>
    <s v="Seattle"/>
    <s v="Washington"/>
    <n v="98105"/>
    <x v="1"/>
    <x v="2"/>
    <s v="Phones"/>
    <n v="156.792"/>
    <n v="1"/>
    <n v="0.2"/>
    <n v="13.7193"/>
  </r>
  <r>
    <s v="Standard Class"/>
    <x v="0"/>
    <x v="2934"/>
    <s v="United States"/>
    <s v="Seattle"/>
    <s v="Washington"/>
    <n v="98105"/>
    <x v="1"/>
    <x v="2"/>
    <s v="Phones"/>
    <n v="431.976"/>
    <n v="3"/>
    <n v="0.2"/>
    <n v="26.9985"/>
  </r>
  <r>
    <s v="Standard Class"/>
    <x v="0"/>
    <x v="2935"/>
    <s v="United States"/>
    <s v="Seattle"/>
    <s v="Washington"/>
    <n v="98105"/>
    <x v="1"/>
    <x v="1"/>
    <s v="Envelopes"/>
    <n v="35.89"/>
    <n v="1"/>
    <n v="0"/>
    <n v="16.150500000000001"/>
  </r>
  <r>
    <s v="Standard Class"/>
    <x v="0"/>
    <x v="2936"/>
    <s v="United States"/>
    <s v="Seattle"/>
    <s v="Washington"/>
    <n v="98105"/>
    <x v="1"/>
    <x v="1"/>
    <s v="Binders"/>
    <n v="47.207999999999998"/>
    <n v="7"/>
    <n v="0.2"/>
    <n v="15.342599999999999"/>
  </r>
  <r>
    <s v="Standard Class"/>
    <x v="0"/>
    <x v="2937"/>
    <s v="United States"/>
    <s v="Seattle"/>
    <s v="Washington"/>
    <n v="98105"/>
    <x v="1"/>
    <x v="1"/>
    <s v="Paper"/>
    <n v="248.08"/>
    <n v="7"/>
    <n v="0"/>
    <n v="116.5976"/>
  </r>
  <r>
    <s v="Standard Class"/>
    <x v="0"/>
    <x v="2938"/>
    <s v="United States"/>
    <s v="Seattle"/>
    <s v="Washington"/>
    <n v="98105"/>
    <x v="1"/>
    <x v="1"/>
    <s v="Paper"/>
    <n v="189.7"/>
    <n v="5"/>
    <n v="0"/>
    <n v="89.159000000000006"/>
  </r>
  <r>
    <s v="Standard Class"/>
    <x v="0"/>
    <x v="2939"/>
    <s v="United States"/>
    <s v="Seattle"/>
    <s v="Washington"/>
    <n v="98105"/>
    <x v="1"/>
    <x v="1"/>
    <s v="Binders"/>
    <n v="59.808"/>
    <n v="3"/>
    <n v="0.2"/>
    <n v="19.4376"/>
  </r>
  <r>
    <s v="Standard Class"/>
    <x v="1"/>
    <x v="2940"/>
    <s v="United States"/>
    <s v="Milwaukee"/>
    <s v="Wisconsin"/>
    <n v="53209"/>
    <x v="2"/>
    <x v="0"/>
    <s v="Chairs"/>
    <n v="90.99"/>
    <n v="1"/>
    <n v="0"/>
    <n v="14.558400000000001"/>
  </r>
  <r>
    <s v="Standard Class"/>
    <x v="1"/>
    <x v="2941"/>
    <s v="United States"/>
    <s v="Milwaukee"/>
    <s v="Wisconsin"/>
    <n v="53209"/>
    <x v="2"/>
    <x v="0"/>
    <s v="Chairs"/>
    <n v="1526.56"/>
    <n v="7"/>
    <n v="0"/>
    <n v="427.43680000000001"/>
  </r>
  <r>
    <s v="Standard Class"/>
    <x v="1"/>
    <x v="2942"/>
    <s v="United States"/>
    <s v="Milwaukee"/>
    <s v="Wisconsin"/>
    <n v="53209"/>
    <x v="2"/>
    <x v="0"/>
    <s v="Chairs"/>
    <n v="368.97"/>
    <n v="3"/>
    <n v="0"/>
    <n v="40.5867"/>
  </r>
  <r>
    <s v="Standard Class"/>
    <x v="0"/>
    <x v="2943"/>
    <s v="United States"/>
    <s v="Los Angeles"/>
    <s v="California"/>
    <n v="90049"/>
    <x v="1"/>
    <x v="1"/>
    <s v="Storage"/>
    <n v="305.01"/>
    <n v="9"/>
    <n v="0"/>
    <n v="76.252499999999998"/>
  </r>
  <r>
    <s v="Standard Class"/>
    <x v="0"/>
    <x v="2944"/>
    <s v="United States"/>
    <s v="Los Angeles"/>
    <s v="California"/>
    <n v="90049"/>
    <x v="1"/>
    <x v="0"/>
    <s v="Furnishings"/>
    <n v="18.7"/>
    <n v="1"/>
    <n v="0"/>
    <n v="7.1059999999999999"/>
  </r>
  <r>
    <s v="First Class"/>
    <x v="0"/>
    <x v="2945"/>
    <s v="United States"/>
    <s v="San Francisco"/>
    <s v="California"/>
    <n v="94122"/>
    <x v="1"/>
    <x v="0"/>
    <s v="Furnishings"/>
    <n v="38.29"/>
    <n v="7"/>
    <n v="0"/>
    <n v="16.464700000000001"/>
  </r>
  <r>
    <s v="Standard Class"/>
    <x v="2"/>
    <x v="2946"/>
    <s v="United States"/>
    <s v="San Diego"/>
    <s v="California"/>
    <n v="92024"/>
    <x v="1"/>
    <x v="0"/>
    <s v="Furnishings"/>
    <n v="26.25"/>
    <n v="3"/>
    <n v="0"/>
    <n v="11.025"/>
  </r>
  <r>
    <s v="Standard Class"/>
    <x v="2"/>
    <x v="2947"/>
    <s v="United States"/>
    <s v="San Diego"/>
    <s v="California"/>
    <n v="92024"/>
    <x v="1"/>
    <x v="1"/>
    <s v="Binders"/>
    <n v="64.959999999999994"/>
    <n v="14"/>
    <n v="0.2"/>
    <n v="22.736000000000001"/>
  </r>
  <r>
    <s v="Standard Class"/>
    <x v="2"/>
    <x v="2948"/>
    <s v="United States"/>
    <s v="San Diego"/>
    <s v="California"/>
    <n v="92024"/>
    <x v="1"/>
    <x v="1"/>
    <s v="Envelopes"/>
    <n v="43.7"/>
    <n v="5"/>
    <n v="0"/>
    <n v="20.539000000000001"/>
  </r>
  <r>
    <s v="Same Day"/>
    <x v="2"/>
    <x v="2949"/>
    <s v="United States"/>
    <s v="Glendale"/>
    <s v="Arizona"/>
    <n v="85301"/>
    <x v="1"/>
    <x v="2"/>
    <s v="Accessories"/>
    <n v="41.6"/>
    <n v="4"/>
    <n v="0.2"/>
    <n v="13"/>
  </r>
  <r>
    <s v="Same Day"/>
    <x v="2"/>
    <x v="2950"/>
    <s v="United States"/>
    <s v="Glendale"/>
    <s v="Arizona"/>
    <n v="85301"/>
    <x v="1"/>
    <x v="1"/>
    <s v="Paper"/>
    <n v="23.12"/>
    <n v="5"/>
    <n v="0.2"/>
    <n v="8.3810000000000002"/>
  </r>
  <r>
    <s v="Same Day"/>
    <x v="2"/>
    <x v="2951"/>
    <s v="United States"/>
    <s v="Glendale"/>
    <s v="Arizona"/>
    <n v="85301"/>
    <x v="1"/>
    <x v="0"/>
    <s v="Chairs"/>
    <n v="113.88800000000001"/>
    <n v="2"/>
    <n v="0.2"/>
    <n v="9.9651999999999994"/>
  </r>
  <r>
    <s v="Same Day"/>
    <x v="2"/>
    <x v="2952"/>
    <s v="United States"/>
    <s v="Glendale"/>
    <s v="Arizona"/>
    <n v="85301"/>
    <x v="1"/>
    <x v="0"/>
    <s v="Furnishings"/>
    <n v="113.568"/>
    <n v="2"/>
    <n v="0.2"/>
    <n v="-5.6783999999999999"/>
  </r>
  <r>
    <s v="Same Day"/>
    <x v="2"/>
    <x v="2953"/>
    <s v="United States"/>
    <s v="Glendale"/>
    <s v="Arizona"/>
    <n v="85301"/>
    <x v="1"/>
    <x v="2"/>
    <s v="Phones"/>
    <n v="7.92"/>
    <n v="2"/>
    <n v="0.2"/>
    <n v="0.69299999999999995"/>
  </r>
  <r>
    <s v="Same Day"/>
    <x v="2"/>
    <x v="2954"/>
    <s v="United States"/>
    <s v="Glendale"/>
    <s v="Arizona"/>
    <n v="85301"/>
    <x v="1"/>
    <x v="2"/>
    <s v="Phones"/>
    <n v="671.98400000000004"/>
    <n v="2"/>
    <n v="0.2"/>
    <n v="50.398800000000001"/>
  </r>
  <r>
    <s v="Standard Class"/>
    <x v="1"/>
    <x v="2955"/>
    <s v="United States"/>
    <s v="New York City"/>
    <s v="New York"/>
    <n v="10035"/>
    <x v="3"/>
    <x v="2"/>
    <s v="Phones"/>
    <n v="39.99"/>
    <n v="1"/>
    <n v="0"/>
    <n v="11.597099999999999"/>
  </r>
  <r>
    <s v="Standard Class"/>
    <x v="2"/>
    <x v="2956"/>
    <s v="United States"/>
    <s v="Watertown"/>
    <s v="New York"/>
    <n v="13601"/>
    <x v="3"/>
    <x v="0"/>
    <s v="Chairs"/>
    <n v="191.64599999999999"/>
    <n v="3"/>
    <n v="0.1"/>
    <n v="31.940999999999999"/>
  </r>
  <r>
    <s v="Standard Class"/>
    <x v="0"/>
    <x v="2957"/>
    <s v="United States"/>
    <s v="Springfield"/>
    <s v="Ohio"/>
    <n v="45503"/>
    <x v="3"/>
    <x v="1"/>
    <s v="Binders"/>
    <n v="2.3130000000000002"/>
    <n v="1"/>
    <n v="0.7"/>
    <n v="-1.9275"/>
  </r>
  <r>
    <s v="Standard Class"/>
    <x v="0"/>
    <x v="2958"/>
    <s v="United States"/>
    <s v="Los Angeles"/>
    <s v="California"/>
    <n v="90032"/>
    <x v="1"/>
    <x v="1"/>
    <s v="Binders"/>
    <n v="19.936"/>
    <n v="4"/>
    <n v="0.2"/>
    <n v="7.2267999999999999"/>
  </r>
  <r>
    <s v="Standard Class"/>
    <x v="0"/>
    <x v="2959"/>
    <s v="United States"/>
    <s v="Los Angeles"/>
    <s v="California"/>
    <n v="90032"/>
    <x v="1"/>
    <x v="1"/>
    <s v="Fasteners"/>
    <n v="45.92"/>
    <n v="4"/>
    <n v="0"/>
    <n v="21.5824"/>
  </r>
  <r>
    <s v="Standard Class"/>
    <x v="2"/>
    <x v="2960"/>
    <s v="United States"/>
    <s v="Seattle"/>
    <s v="Washington"/>
    <n v="98115"/>
    <x v="1"/>
    <x v="1"/>
    <s v="Paper"/>
    <n v="20.34"/>
    <n v="3"/>
    <n v="0"/>
    <n v="9.3564000000000007"/>
  </r>
  <r>
    <s v="Standard Class"/>
    <x v="2"/>
    <x v="2961"/>
    <s v="United States"/>
    <s v="Seattle"/>
    <s v="Washington"/>
    <n v="98115"/>
    <x v="1"/>
    <x v="1"/>
    <s v="Labels"/>
    <n v="39.28"/>
    <n v="8"/>
    <n v="0"/>
    <n v="19.247199999999999"/>
  </r>
  <r>
    <s v="Second Class"/>
    <x v="1"/>
    <x v="2962"/>
    <s v="United States"/>
    <s v="Oceanside"/>
    <s v="California"/>
    <n v="92054"/>
    <x v="1"/>
    <x v="0"/>
    <s v="Chairs"/>
    <n v="81.567999999999998"/>
    <n v="2"/>
    <n v="0.2"/>
    <n v="9.1763999999999992"/>
  </r>
  <r>
    <s v="Second Class"/>
    <x v="1"/>
    <x v="2963"/>
    <s v="United States"/>
    <s v="Oceanside"/>
    <s v="California"/>
    <n v="92054"/>
    <x v="1"/>
    <x v="0"/>
    <s v="Chairs"/>
    <n v="97.183999999999997"/>
    <n v="2"/>
    <n v="0.2"/>
    <n v="6.0739999999999998"/>
  </r>
  <r>
    <s v="Second Class"/>
    <x v="1"/>
    <x v="2964"/>
    <s v="United States"/>
    <s v="Oceanside"/>
    <s v="California"/>
    <n v="92054"/>
    <x v="1"/>
    <x v="1"/>
    <s v="Binders"/>
    <n v="24.32"/>
    <n v="5"/>
    <n v="0.2"/>
    <n v="8.2080000000000002"/>
  </r>
  <r>
    <s v="Second Class"/>
    <x v="1"/>
    <x v="2965"/>
    <s v="United States"/>
    <s v="Oceanside"/>
    <s v="California"/>
    <n v="92054"/>
    <x v="1"/>
    <x v="0"/>
    <s v="Furnishings"/>
    <n v="18.96"/>
    <n v="2"/>
    <n v="0"/>
    <n v="7.5839999999999996"/>
  </r>
  <r>
    <s v="Standard Class"/>
    <x v="0"/>
    <x v="2966"/>
    <s v="United States"/>
    <s v="Skokie"/>
    <s v="Illinois"/>
    <n v="60076"/>
    <x v="2"/>
    <x v="0"/>
    <s v="Furnishings"/>
    <n v="32.951999999999998"/>
    <n v="6"/>
    <n v="0.6"/>
    <n v="-19.7712"/>
  </r>
  <r>
    <s v="Standard Class"/>
    <x v="0"/>
    <x v="2967"/>
    <s v="United States"/>
    <s v="Skokie"/>
    <s v="Illinois"/>
    <n v="60076"/>
    <x v="2"/>
    <x v="1"/>
    <s v="Storage"/>
    <n v="30.015999999999998"/>
    <n v="4"/>
    <n v="0.2"/>
    <n v="3.0015999999999998"/>
  </r>
  <r>
    <s v="Second Class"/>
    <x v="0"/>
    <x v="2968"/>
    <s v="United States"/>
    <s v="Fayetteville"/>
    <s v="North Carolina"/>
    <n v="28314"/>
    <x v="0"/>
    <x v="1"/>
    <s v="Appliances"/>
    <n v="499.584"/>
    <n v="3"/>
    <n v="0.2"/>
    <n v="43.7136"/>
  </r>
  <r>
    <s v="Second Class"/>
    <x v="0"/>
    <x v="2969"/>
    <s v="United States"/>
    <s v="Fayetteville"/>
    <s v="North Carolina"/>
    <n v="28314"/>
    <x v="0"/>
    <x v="1"/>
    <s v="Paper"/>
    <n v="31.103999999999999"/>
    <n v="6"/>
    <n v="0.2"/>
    <n v="10.8864"/>
  </r>
  <r>
    <s v="Second Class"/>
    <x v="0"/>
    <x v="2970"/>
    <s v="United States"/>
    <s v="Fayetteville"/>
    <s v="North Carolina"/>
    <n v="28314"/>
    <x v="0"/>
    <x v="1"/>
    <s v="Binders"/>
    <n v="13.272"/>
    <n v="8"/>
    <n v="0.7"/>
    <n v="-10.617599999999999"/>
  </r>
  <r>
    <s v="Second Class"/>
    <x v="0"/>
    <x v="2971"/>
    <s v="United States"/>
    <s v="Fayetteville"/>
    <s v="North Carolina"/>
    <n v="28314"/>
    <x v="0"/>
    <x v="0"/>
    <s v="Furnishings"/>
    <n v="28.271999999999998"/>
    <n v="2"/>
    <n v="0.2"/>
    <n v="6.3612000000000002"/>
  </r>
  <r>
    <s v="Second Class"/>
    <x v="0"/>
    <x v="2972"/>
    <s v="United States"/>
    <s v="Fayetteville"/>
    <s v="North Carolina"/>
    <n v="28314"/>
    <x v="0"/>
    <x v="1"/>
    <s v="Storage"/>
    <n v="259.13600000000002"/>
    <n v="4"/>
    <n v="0.2"/>
    <n v="-51.827199999999998"/>
  </r>
  <r>
    <s v="Standard Class"/>
    <x v="0"/>
    <x v="2973"/>
    <s v="United States"/>
    <s v="Tulsa"/>
    <s v="Oklahoma"/>
    <n v="74133"/>
    <x v="2"/>
    <x v="1"/>
    <s v="Binders"/>
    <n v="10.8"/>
    <n v="5"/>
    <n v="0"/>
    <n v="5.1840000000000002"/>
  </r>
  <r>
    <s v="Standard Class"/>
    <x v="0"/>
    <x v="2974"/>
    <s v="United States"/>
    <s v="Allen"/>
    <s v="Texas"/>
    <n v="75002"/>
    <x v="2"/>
    <x v="0"/>
    <s v="Tables"/>
    <n v="244.006"/>
    <n v="2"/>
    <n v="0.3"/>
    <n v="-31.372199999999999"/>
  </r>
  <r>
    <s v="Standard Class"/>
    <x v="0"/>
    <x v="2975"/>
    <s v="United States"/>
    <s v="Allen"/>
    <s v="Texas"/>
    <n v="75002"/>
    <x v="2"/>
    <x v="1"/>
    <s v="Paper"/>
    <n v="15.936"/>
    <n v="4"/>
    <n v="0.2"/>
    <n v="5.3784000000000001"/>
  </r>
  <r>
    <s v="Same Day"/>
    <x v="1"/>
    <x v="2976"/>
    <s v="United States"/>
    <s v="Philadelphia"/>
    <s v="Pennsylvania"/>
    <n v="19143"/>
    <x v="3"/>
    <x v="0"/>
    <s v="Chairs"/>
    <n v="188.55199999999999"/>
    <n v="7"/>
    <n v="0.3"/>
    <n v="-2.6936"/>
  </r>
  <r>
    <s v="Second Class"/>
    <x v="0"/>
    <x v="2977"/>
    <s v="United States"/>
    <s v="Rochester"/>
    <s v="New York"/>
    <n v="14609"/>
    <x v="3"/>
    <x v="1"/>
    <s v="Storage"/>
    <n v="22.58"/>
    <n v="2"/>
    <n v="0"/>
    <n v="5.8708"/>
  </r>
  <r>
    <s v="Second Class"/>
    <x v="0"/>
    <x v="2978"/>
    <s v="United States"/>
    <s v="Mount Pleasant"/>
    <s v="South Carolina"/>
    <n v="29464"/>
    <x v="0"/>
    <x v="0"/>
    <s v="Chairs"/>
    <n v="545.94000000000005"/>
    <n v="6"/>
    <n v="0"/>
    <n v="87.350399999999993"/>
  </r>
  <r>
    <s v="Standard Class"/>
    <x v="0"/>
    <x v="2979"/>
    <s v="United States"/>
    <s v="Philadelphia"/>
    <s v="Pennsylvania"/>
    <n v="19134"/>
    <x v="3"/>
    <x v="1"/>
    <s v="Paper"/>
    <n v="20.736000000000001"/>
    <n v="4"/>
    <n v="0.2"/>
    <n v="7.2576000000000001"/>
  </r>
  <r>
    <s v="Standard Class"/>
    <x v="0"/>
    <x v="2980"/>
    <s v="United States"/>
    <s v="Philadelphia"/>
    <s v="Pennsylvania"/>
    <n v="19134"/>
    <x v="3"/>
    <x v="0"/>
    <s v="Furnishings"/>
    <n v="43.295999999999999"/>
    <n v="2"/>
    <n v="0.2"/>
    <n v="4.3296000000000001"/>
  </r>
  <r>
    <s v="Standard Class"/>
    <x v="0"/>
    <x v="2981"/>
    <s v="United States"/>
    <s v="Seattle"/>
    <s v="Washington"/>
    <n v="98115"/>
    <x v="1"/>
    <x v="0"/>
    <s v="Chairs"/>
    <n v="123.136"/>
    <n v="4"/>
    <n v="0.2"/>
    <n v="13.8528"/>
  </r>
  <r>
    <s v="Standard Class"/>
    <x v="0"/>
    <x v="2982"/>
    <s v="United States"/>
    <s v="Seattle"/>
    <s v="Washington"/>
    <n v="98115"/>
    <x v="1"/>
    <x v="1"/>
    <s v="Binders"/>
    <n v="11.263999999999999"/>
    <n v="4"/>
    <n v="0.2"/>
    <n v="3.8016000000000001"/>
  </r>
  <r>
    <s v="Second Class"/>
    <x v="0"/>
    <x v="2983"/>
    <s v="United States"/>
    <s v="Springfield"/>
    <s v="Oregon"/>
    <n v="97477"/>
    <x v="1"/>
    <x v="1"/>
    <s v="Storage"/>
    <n v="53.423999999999999"/>
    <n v="3"/>
    <n v="0.2"/>
    <n v="4.6745999999999999"/>
  </r>
  <r>
    <s v="Second Class"/>
    <x v="0"/>
    <x v="2984"/>
    <s v="United States"/>
    <s v="Springfield"/>
    <s v="Oregon"/>
    <n v="97477"/>
    <x v="1"/>
    <x v="0"/>
    <s v="Tables"/>
    <n v="275.49"/>
    <n v="1"/>
    <n v="0.5"/>
    <n v="-170.8038"/>
  </r>
  <r>
    <s v="Standard Class"/>
    <x v="2"/>
    <x v="2985"/>
    <s v="United States"/>
    <s v="Columbus"/>
    <s v="Georgia"/>
    <n v="31907"/>
    <x v="0"/>
    <x v="0"/>
    <s v="Furnishings"/>
    <n v="24.96"/>
    <n v="4"/>
    <n v="0"/>
    <n v="6.24"/>
  </r>
  <r>
    <s v="Standard Class"/>
    <x v="2"/>
    <x v="2986"/>
    <s v="United States"/>
    <s v="Columbus"/>
    <s v="Georgia"/>
    <n v="31907"/>
    <x v="0"/>
    <x v="1"/>
    <s v="Paper"/>
    <n v="19.36"/>
    <n v="2"/>
    <n v="0"/>
    <n v="9.2927999999999997"/>
  </r>
  <r>
    <s v="Standard Class"/>
    <x v="2"/>
    <x v="2987"/>
    <s v="United States"/>
    <s v="Columbus"/>
    <s v="Georgia"/>
    <n v="31907"/>
    <x v="0"/>
    <x v="1"/>
    <s v="Storage"/>
    <n v="1267.6500000000001"/>
    <n v="9"/>
    <n v="0"/>
    <n v="152.11799999999999"/>
  </r>
  <r>
    <s v="Second Class"/>
    <x v="1"/>
    <x v="2988"/>
    <s v="United States"/>
    <s v="Los Angeles"/>
    <s v="California"/>
    <n v="90032"/>
    <x v="1"/>
    <x v="2"/>
    <s v="Accessories"/>
    <n v="12.99"/>
    <n v="1"/>
    <n v="0"/>
    <n v="0.77939999999999998"/>
  </r>
  <r>
    <s v="Second Class"/>
    <x v="1"/>
    <x v="2989"/>
    <s v="United States"/>
    <s v="Los Angeles"/>
    <s v="California"/>
    <n v="90032"/>
    <x v="1"/>
    <x v="1"/>
    <s v="Binders"/>
    <n v="18.559999999999999"/>
    <n v="4"/>
    <n v="0.2"/>
    <n v="6.4960000000000004"/>
  </r>
  <r>
    <s v="Second Class"/>
    <x v="1"/>
    <x v="2990"/>
    <s v="United States"/>
    <s v="Los Angeles"/>
    <s v="California"/>
    <n v="90032"/>
    <x v="1"/>
    <x v="1"/>
    <s v="Storage"/>
    <n v="449.15"/>
    <n v="5"/>
    <n v="0"/>
    <n v="8.9830000000000005"/>
  </r>
  <r>
    <s v="Second Class"/>
    <x v="1"/>
    <x v="2991"/>
    <s v="United States"/>
    <s v="Los Angeles"/>
    <s v="California"/>
    <n v="90032"/>
    <x v="1"/>
    <x v="1"/>
    <s v="Binders"/>
    <n v="31.248000000000001"/>
    <n v="7"/>
    <n v="0.2"/>
    <n v="10.9368"/>
  </r>
  <r>
    <s v="Standard Class"/>
    <x v="1"/>
    <x v="2992"/>
    <s v="United States"/>
    <s v="New York City"/>
    <s v="New York"/>
    <n v="10024"/>
    <x v="3"/>
    <x v="1"/>
    <s v="Appliances"/>
    <n v="61.44"/>
    <n v="3"/>
    <n v="0"/>
    <n v="16.588799999999999"/>
  </r>
  <r>
    <s v="Standard Class"/>
    <x v="0"/>
    <x v="2993"/>
    <s v="United States"/>
    <s v="Detroit"/>
    <s v="Michigan"/>
    <n v="48227"/>
    <x v="2"/>
    <x v="1"/>
    <s v="Binders"/>
    <n v="895.92"/>
    <n v="4"/>
    <n v="0"/>
    <n v="421.08240000000001"/>
  </r>
  <r>
    <s v="Second Class"/>
    <x v="0"/>
    <x v="2994"/>
    <s v="United States"/>
    <s v="Stockton"/>
    <s v="California"/>
    <n v="95207"/>
    <x v="1"/>
    <x v="1"/>
    <s v="Binders"/>
    <n v="55.36"/>
    <n v="4"/>
    <n v="0.2"/>
    <n v="18.684000000000001"/>
  </r>
  <r>
    <s v="Standard Class"/>
    <x v="0"/>
    <x v="2995"/>
    <s v="United States"/>
    <s v="Phoenix"/>
    <s v="Arizona"/>
    <n v="85023"/>
    <x v="1"/>
    <x v="1"/>
    <s v="Storage"/>
    <n v="55.92"/>
    <n v="5"/>
    <n v="0.2"/>
    <n v="6.2910000000000004"/>
  </r>
  <r>
    <s v="Standard Class"/>
    <x v="0"/>
    <x v="2996"/>
    <s v="United States"/>
    <s v="Philadelphia"/>
    <s v="Pennsylvania"/>
    <n v="19120"/>
    <x v="3"/>
    <x v="1"/>
    <s v="Envelopes"/>
    <n v="24.896000000000001"/>
    <n v="4"/>
    <n v="0.2"/>
    <n v="8.4024000000000001"/>
  </r>
  <r>
    <s v="Standard Class"/>
    <x v="0"/>
    <x v="2997"/>
    <s v="United States"/>
    <s v="Philadelphia"/>
    <s v="Pennsylvania"/>
    <n v="19120"/>
    <x v="3"/>
    <x v="0"/>
    <s v="Furnishings"/>
    <n v="3.984"/>
    <n v="1"/>
    <n v="0.2"/>
    <n v="0.64739999999999998"/>
  </r>
  <r>
    <s v="Standard Class"/>
    <x v="0"/>
    <x v="2998"/>
    <s v="United States"/>
    <s v="Philadelphia"/>
    <s v="Pennsylvania"/>
    <n v="19120"/>
    <x v="3"/>
    <x v="2"/>
    <s v="Accessories"/>
    <n v="95.968000000000004"/>
    <n v="4"/>
    <n v="0.2"/>
    <n v="28.790400000000002"/>
  </r>
  <r>
    <s v="Standard Class"/>
    <x v="0"/>
    <x v="2999"/>
    <s v="United States"/>
    <s v="Philadelphia"/>
    <s v="Pennsylvania"/>
    <n v="19120"/>
    <x v="3"/>
    <x v="2"/>
    <s v="Machines"/>
    <n v="206.99100000000001"/>
    <n v="3"/>
    <n v="0.7"/>
    <n v="-172.49250000000001"/>
  </r>
  <r>
    <s v="Standard Class"/>
    <x v="0"/>
    <x v="3000"/>
    <s v="United States"/>
    <s v="Philadelphia"/>
    <s v="Pennsylvania"/>
    <n v="19120"/>
    <x v="3"/>
    <x v="1"/>
    <s v="Appliances"/>
    <n v="44.415999999999997"/>
    <n v="2"/>
    <n v="0.2"/>
    <n v="3.8864000000000001"/>
  </r>
  <r>
    <s v="Standard Class"/>
    <x v="0"/>
    <x v="3001"/>
    <s v="United States"/>
    <s v="Philadelphia"/>
    <s v="Pennsylvania"/>
    <n v="19120"/>
    <x v="3"/>
    <x v="1"/>
    <s v="Binders"/>
    <n v="9.0060000000000002"/>
    <n v="2"/>
    <n v="0.7"/>
    <n v="-7.2047999999999996"/>
  </r>
  <r>
    <s v="Standard Class"/>
    <x v="2"/>
    <x v="3002"/>
    <s v="United States"/>
    <s v="Sterling Heights"/>
    <s v="Michigan"/>
    <n v="48310"/>
    <x v="2"/>
    <x v="1"/>
    <s v="Binders"/>
    <n v="19"/>
    <n v="5"/>
    <n v="0"/>
    <n v="8.93"/>
  </r>
  <r>
    <s v="Standard Class"/>
    <x v="2"/>
    <x v="3003"/>
    <s v="United States"/>
    <s v="Rochester"/>
    <s v="New York"/>
    <n v="14609"/>
    <x v="3"/>
    <x v="1"/>
    <s v="Binders"/>
    <n v="33.375999999999998"/>
    <n v="4"/>
    <n v="0.2"/>
    <n v="10.43"/>
  </r>
  <r>
    <s v="First Class"/>
    <x v="2"/>
    <x v="3004"/>
    <s v="United States"/>
    <s v="New York City"/>
    <s v="New York"/>
    <n v="10011"/>
    <x v="3"/>
    <x v="1"/>
    <s v="Appliances"/>
    <n v="207.48"/>
    <n v="1"/>
    <n v="0"/>
    <n v="62.244"/>
  </r>
  <r>
    <s v="Standard Class"/>
    <x v="2"/>
    <x v="3005"/>
    <s v="United States"/>
    <s v="Eau Claire"/>
    <s v="Wisconsin"/>
    <n v="54703"/>
    <x v="2"/>
    <x v="1"/>
    <s v="Binders"/>
    <n v="91.68"/>
    <n v="3"/>
    <n v="0"/>
    <n v="45.84"/>
  </r>
  <r>
    <s v="First Class"/>
    <x v="0"/>
    <x v="3006"/>
    <s v="United States"/>
    <s v="New York City"/>
    <s v="New York"/>
    <n v="10009"/>
    <x v="3"/>
    <x v="1"/>
    <s v="Appliances"/>
    <n v="904.9"/>
    <n v="5"/>
    <n v="0"/>
    <n v="253.37200000000001"/>
  </r>
  <r>
    <s v="Standard Class"/>
    <x v="0"/>
    <x v="3007"/>
    <s v="United States"/>
    <s v="Rancho Cucamonga"/>
    <s v="California"/>
    <n v="91730"/>
    <x v="1"/>
    <x v="1"/>
    <s v="Binders"/>
    <n v="34.271999999999998"/>
    <n v="3"/>
    <n v="0.2"/>
    <n v="11.138400000000001"/>
  </r>
  <r>
    <s v="First Class"/>
    <x v="0"/>
    <x v="3008"/>
    <s v="United States"/>
    <s v="Murray"/>
    <s v="Kentucky"/>
    <n v="42071"/>
    <x v="0"/>
    <x v="0"/>
    <s v="Furnishings"/>
    <n v="191.82"/>
    <n v="3"/>
    <n v="0"/>
    <n v="74.809799999999996"/>
  </r>
  <r>
    <s v="Standard Class"/>
    <x v="1"/>
    <x v="3009"/>
    <s v="United States"/>
    <s v="Toledo"/>
    <s v="Ohio"/>
    <n v="43615"/>
    <x v="3"/>
    <x v="1"/>
    <s v="Appliances"/>
    <n v="243.88"/>
    <n v="5"/>
    <n v="0.2"/>
    <n v="27.436499999999999"/>
  </r>
  <r>
    <s v="Standard Class"/>
    <x v="2"/>
    <x v="3010"/>
    <s v="United States"/>
    <s v="Louisville"/>
    <s v="Colorado"/>
    <n v="80027"/>
    <x v="1"/>
    <x v="1"/>
    <s v="Binders"/>
    <n v="12.03"/>
    <n v="5"/>
    <n v="0.7"/>
    <n v="-9.2230000000000008"/>
  </r>
  <r>
    <s v="Standard Class"/>
    <x v="2"/>
    <x v="3011"/>
    <s v="United States"/>
    <s v="Louisville"/>
    <s v="Colorado"/>
    <n v="80027"/>
    <x v="1"/>
    <x v="2"/>
    <s v="Machines"/>
    <n v="2549.9850000000001"/>
    <n v="5"/>
    <n v="0.7"/>
    <n v="-3399.98"/>
  </r>
  <r>
    <s v="Standard Class"/>
    <x v="2"/>
    <x v="3012"/>
    <s v="United States"/>
    <s v="Louisville"/>
    <s v="Colorado"/>
    <n v="80027"/>
    <x v="1"/>
    <x v="1"/>
    <s v="Binders"/>
    <n v="21.594000000000001"/>
    <n v="2"/>
    <n v="0.7"/>
    <n v="-15.835599999999999"/>
  </r>
  <r>
    <s v="Standard Class"/>
    <x v="2"/>
    <x v="3013"/>
    <s v="United States"/>
    <s v="Louisville"/>
    <s v="Colorado"/>
    <n v="80027"/>
    <x v="1"/>
    <x v="1"/>
    <s v="Binders"/>
    <n v="8.9640000000000004"/>
    <n v="6"/>
    <n v="0.7"/>
    <n v="-6.5735999999999999"/>
  </r>
  <r>
    <s v="Standard Class"/>
    <x v="2"/>
    <x v="3014"/>
    <s v="United States"/>
    <s v="Louisville"/>
    <s v="Colorado"/>
    <n v="80027"/>
    <x v="1"/>
    <x v="1"/>
    <s v="Paper"/>
    <n v="20.736000000000001"/>
    <n v="4"/>
    <n v="0.2"/>
    <n v="7.2576000000000001"/>
  </r>
  <r>
    <s v="Standard Class"/>
    <x v="2"/>
    <x v="3015"/>
    <s v="United States"/>
    <s v="New York City"/>
    <s v="New York"/>
    <n v="10035"/>
    <x v="3"/>
    <x v="0"/>
    <s v="Tables"/>
    <n v="344.22"/>
    <n v="2"/>
    <n v="0.4"/>
    <n v="-103.26600000000001"/>
  </r>
  <r>
    <s v="Standard Class"/>
    <x v="2"/>
    <x v="3016"/>
    <s v="United States"/>
    <s v="Pharr"/>
    <s v="Texas"/>
    <n v="78577"/>
    <x v="2"/>
    <x v="1"/>
    <s v="Storage"/>
    <n v="727.29600000000005"/>
    <n v="8"/>
    <n v="0.2"/>
    <n v="-172.7328"/>
  </r>
  <r>
    <s v="Standard Class"/>
    <x v="2"/>
    <x v="3017"/>
    <s v="United States"/>
    <s v="Pharr"/>
    <s v="Texas"/>
    <n v="78577"/>
    <x v="2"/>
    <x v="0"/>
    <s v="Furnishings"/>
    <n v="22.608000000000001"/>
    <n v="3"/>
    <n v="0.6"/>
    <n v="-10.1736"/>
  </r>
  <r>
    <s v="Standard Class"/>
    <x v="2"/>
    <x v="3018"/>
    <s v="United States"/>
    <s v="Pharr"/>
    <s v="Texas"/>
    <n v="78577"/>
    <x v="2"/>
    <x v="2"/>
    <s v="Accessories"/>
    <n v="666.4"/>
    <n v="7"/>
    <n v="0.2"/>
    <n v="-33.32"/>
  </r>
  <r>
    <s v="Standard Class"/>
    <x v="0"/>
    <x v="3019"/>
    <s v="United States"/>
    <s v="West Jordan"/>
    <s v="Utah"/>
    <n v="84084"/>
    <x v="1"/>
    <x v="1"/>
    <s v="Fasteners"/>
    <n v="5.04"/>
    <n v="3"/>
    <n v="0"/>
    <n v="0.2016"/>
  </r>
  <r>
    <s v="Standard Class"/>
    <x v="0"/>
    <x v="3020"/>
    <s v="United States"/>
    <s v="West Jordan"/>
    <s v="Utah"/>
    <n v="84084"/>
    <x v="1"/>
    <x v="1"/>
    <s v="Paper"/>
    <n v="92.94"/>
    <n v="3"/>
    <n v="0"/>
    <n v="41.823"/>
  </r>
  <r>
    <s v="Standard Class"/>
    <x v="0"/>
    <x v="3021"/>
    <s v="United States"/>
    <s v="West Jordan"/>
    <s v="Utah"/>
    <n v="84084"/>
    <x v="1"/>
    <x v="0"/>
    <s v="Furnishings"/>
    <n v="66.69"/>
    <n v="3"/>
    <n v="0"/>
    <n v="22.0077"/>
  </r>
  <r>
    <s v="Standard Class"/>
    <x v="0"/>
    <x v="3022"/>
    <s v="United States"/>
    <s v="West Jordan"/>
    <s v="Utah"/>
    <n v="84084"/>
    <x v="1"/>
    <x v="1"/>
    <s v="Binders"/>
    <n v="91.68"/>
    <n v="5"/>
    <n v="0.2"/>
    <n v="28.65"/>
  </r>
  <r>
    <s v="Standard Class"/>
    <x v="0"/>
    <x v="3023"/>
    <s v="United States"/>
    <s v="Brownsville"/>
    <s v="Texas"/>
    <n v="78521"/>
    <x v="2"/>
    <x v="0"/>
    <s v="Bookcases"/>
    <n v="327.7328"/>
    <n v="2"/>
    <n v="0.32"/>
    <n v="-14.4588"/>
  </r>
  <r>
    <s v="Standard Class"/>
    <x v="0"/>
    <x v="3024"/>
    <s v="United States"/>
    <s v="New York City"/>
    <s v="New York"/>
    <n v="10011"/>
    <x v="3"/>
    <x v="1"/>
    <s v="Binders"/>
    <n v="52.271999999999998"/>
    <n v="11"/>
    <n v="0.2"/>
    <n v="17.6418"/>
  </r>
  <r>
    <s v="Standard Class"/>
    <x v="0"/>
    <x v="3025"/>
    <s v="United States"/>
    <s v="New York City"/>
    <s v="New York"/>
    <n v="10011"/>
    <x v="3"/>
    <x v="1"/>
    <s v="Paper"/>
    <n v="17.940000000000001"/>
    <n v="3"/>
    <n v="0"/>
    <n v="8.0730000000000004"/>
  </r>
  <r>
    <s v="Standard Class"/>
    <x v="2"/>
    <x v="3026"/>
    <s v="United States"/>
    <s v="Philadelphia"/>
    <s v="Pennsylvania"/>
    <n v="19140"/>
    <x v="3"/>
    <x v="0"/>
    <s v="Furnishings"/>
    <n v="254.352"/>
    <n v="3"/>
    <n v="0.2"/>
    <n v="0"/>
  </r>
  <r>
    <s v="Same Day"/>
    <x v="1"/>
    <x v="3027"/>
    <s v="United States"/>
    <s v="Billings"/>
    <s v="Montana"/>
    <n v="59102"/>
    <x v="1"/>
    <x v="1"/>
    <s v="Binders"/>
    <n v="8.2880000000000003"/>
    <n v="2"/>
    <n v="0.2"/>
    <n v="2.6936"/>
  </r>
  <r>
    <s v="Standard Class"/>
    <x v="0"/>
    <x v="3028"/>
    <s v="United States"/>
    <s v="Chesapeake"/>
    <s v="Virginia"/>
    <n v="23320"/>
    <x v="0"/>
    <x v="0"/>
    <s v="Chairs"/>
    <n v="504.9"/>
    <n v="5"/>
    <n v="0"/>
    <n v="80.784000000000006"/>
  </r>
  <r>
    <s v="Standard Class"/>
    <x v="1"/>
    <x v="3029"/>
    <s v="United States"/>
    <s v="Gresham"/>
    <s v="Oregon"/>
    <n v="97030"/>
    <x v="1"/>
    <x v="2"/>
    <s v="Phones"/>
    <n v="403.16800000000001"/>
    <n v="4"/>
    <n v="0.2"/>
    <n v="25.198"/>
  </r>
  <r>
    <s v="Standard Class"/>
    <x v="1"/>
    <x v="3030"/>
    <s v="United States"/>
    <s v="Lincoln Park"/>
    <s v="Michigan"/>
    <n v="48146"/>
    <x v="2"/>
    <x v="0"/>
    <s v="Bookcases"/>
    <n v="194.32"/>
    <n v="4"/>
    <n v="0"/>
    <n v="31.091200000000001"/>
  </r>
  <r>
    <s v="Standard Class"/>
    <x v="1"/>
    <x v="3031"/>
    <s v="United States"/>
    <s v="Lincoln Park"/>
    <s v="Michigan"/>
    <n v="48146"/>
    <x v="2"/>
    <x v="1"/>
    <s v="Art"/>
    <n v="25.99"/>
    <n v="1"/>
    <n v="0"/>
    <n v="7.5370999999999997"/>
  </r>
  <r>
    <s v="Standard Class"/>
    <x v="0"/>
    <x v="3032"/>
    <s v="United States"/>
    <s v="Gresham"/>
    <s v="Oregon"/>
    <n v="97030"/>
    <x v="1"/>
    <x v="0"/>
    <s v="Chairs"/>
    <n v="195.136"/>
    <n v="4"/>
    <n v="0.2"/>
    <n v="-12.196"/>
  </r>
  <r>
    <s v="Standard Class"/>
    <x v="2"/>
    <x v="3033"/>
    <s v="United States"/>
    <s v="Philadelphia"/>
    <s v="Pennsylvania"/>
    <n v="19143"/>
    <x v="3"/>
    <x v="1"/>
    <s v="Paper"/>
    <n v="20.736000000000001"/>
    <n v="4"/>
    <n v="0.2"/>
    <n v="7.2576000000000001"/>
  </r>
  <r>
    <s v="Standard Class"/>
    <x v="0"/>
    <x v="3034"/>
    <s v="United States"/>
    <s v="Monroe"/>
    <s v="Louisiana"/>
    <n v="71203"/>
    <x v="0"/>
    <x v="2"/>
    <s v="Accessories"/>
    <n v="53.7"/>
    <n v="6"/>
    <n v="0"/>
    <n v="10.202999999999999"/>
  </r>
  <r>
    <s v="Standard Class"/>
    <x v="0"/>
    <x v="3035"/>
    <s v="United States"/>
    <s v="Monroe"/>
    <s v="Louisiana"/>
    <n v="71203"/>
    <x v="0"/>
    <x v="1"/>
    <s v="Binders"/>
    <n v="36.26"/>
    <n v="7"/>
    <n v="0"/>
    <n v="16.679600000000001"/>
  </r>
  <r>
    <s v="Standard Class"/>
    <x v="0"/>
    <x v="3036"/>
    <s v="United States"/>
    <s v="Monroe"/>
    <s v="Louisiana"/>
    <n v="71203"/>
    <x v="0"/>
    <x v="1"/>
    <s v="Art"/>
    <n v="56.3"/>
    <n v="2"/>
    <n v="0"/>
    <n v="15.763999999999999"/>
  </r>
  <r>
    <s v="Standard Class"/>
    <x v="0"/>
    <x v="3037"/>
    <s v="United States"/>
    <s v="Monroe"/>
    <s v="Louisiana"/>
    <n v="71203"/>
    <x v="0"/>
    <x v="1"/>
    <s v="Paper"/>
    <n v="32.4"/>
    <n v="5"/>
    <n v="0"/>
    <n v="15.552"/>
  </r>
  <r>
    <s v="Standard Class"/>
    <x v="0"/>
    <x v="3038"/>
    <s v="United States"/>
    <s v="Monroe"/>
    <s v="Louisiana"/>
    <n v="71203"/>
    <x v="0"/>
    <x v="0"/>
    <s v="Furnishings"/>
    <n v="29.16"/>
    <n v="2"/>
    <n v="0"/>
    <n v="10.789199999999999"/>
  </r>
  <r>
    <s v="Standard Class"/>
    <x v="1"/>
    <x v="3039"/>
    <s v="United States"/>
    <s v="Pasadena"/>
    <s v="California"/>
    <n v="91104"/>
    <x v="1"/>
    <x v="0"/>
    <s v="Tables"/>
    <n v="171.28800000000001"/>
    <n v="3"/>
    <n v="0.2"/>
    <n v="-6.4233000000000002"/>
  </r>
  <r>
    <s v="Standard Class"/>
    <x v="0"/>
    <x v="3040"/>
    <s v="United States"/>
    <s v="Chattanooga"/>
    <s v="Tennessee"/>
    <n v="37421"/>
    <x v="0"/>
    <x v="0"/>
    <s v="Furnishings"/>
    <n v="16.72"/>
    <n v="5"/>
    <n v="0.2"/>
    <n v="3.3439999999999999"/>
  </r>
  <r>
    <s v="Same Day"/>
    <x v="2"/>
    <x v="3041"/>
    <s v="United States"/>
    <s v="Long Beach"/>
    <s v="California"/>
    <n v="90805"/>
    <x v="1"/>
    <x v="1"/>
    <s v="Paper"/>
    <n v="12.96"/>
    <n v="2"/>
    <n v="0"/>
    <n v="6.2207999999999997"/>
  </r>
  <r>
    <s v="Same Day"/>
    <x v="2"/>
    <x v="3042"/>
    <s v="United States"/>
    <s v="Long Beach"/>
    <s v="California"/>
    <n v="90805"/>
    <x v="1"/>
    <x v="1"/>
    <s v="Envelopes"/>
    <n v="22.18"/>
    <n v="2"/>
    <n v="0"/>
    <n v="10.8682"/>
  </r>
  <r>
    <s v="Same Day"/>
    <x v="2"/>
    <x v="3043"/>
    <s v="United States"/>
    <s v="Long Beach"/>
    <s v="California"/>
    <n v="90805"/>
    <x v="1"/>
    <x v="0"/>
    <s v="Chairs"/>
    <n v="2054.2719999999999"/>
    <n v="8"/>
    <n v="0.2"/>
    <n v="256.78399999999999"/>
  </r>
  <r>
    <s v="Second Class"/>
    <x v="0"/>
    <x v="3044"/>
    <s v="United States"/>
    <s v="Troy"/>
    <s v="Ohio"/>
    <n v="45373"/>
    <x v="3"/>
    <x v="2"/>
    <s v="Phones"/>
    <n v="1022.97"/>
    <n v="5"/>
    <n v="0.4"/>
    <n v="-255.74250000000001"/>
  </r>
  <r>
    <s v="Second Class"/>
    <x v="2"/>
    <x v="3045"/>
    <s v="United States"/>
    <s v="Minneapolis"/>
    <s v="Minnesota"/>
    <n v="55407"/>
    <x v="2"/>
    <x v="1"/>
    <s v="Art"/>
    <n v="13.9"/>
    <n v="5"/>
    <n v="0"/>
    <n v="3.6139999999999999"/>
  </r>
  <r>
    <s v="Second Class"/>
    <x v="2"/>
    <x v="3046"/>
    <s v="United States"/>
    <s v="Minneapolis"/>
    <s v="Minnesota"/>
    <n v="55407"/>
    <x v="2"/>
    <x v="1"/>
    <s v="Paper"/>
    <n v="26.38"/>
    <n v="1"/>
    <n v="0"/>
    <n v="12.1348"/>
  </r>
  <r>
    <s v="Standard Class"/>
    <x v="0"/>
    <x v="3047"/>
    <s v="United States"/>
    <s v="Seattle"/>
    <s v="Washington"/>
    <n v="98105"/>
    <x v="1"/>
    <x v="1"/>
    <s v="Binders"/>
    <n v="43.176000000000002"/>
    <n v="7"/>
    <n v="0.2"/>
    <n v="13.4925"/>
  </r>
  <r>
    <s v="First Class"/>
    <x v="2"/>
    <x v="3048"/>
    <s v="United States"/>
    <s v="Columbus"/>
    <s v="Georgia"/>
    <n v="31907"/>
    <x v="0"/>
    <x v="0"/>
    <s v="Tables"/>
    <n v="411.8"/>
    <n v="2"/>
    <n v="0"/>
    <n v="70.006"/>
  </r>
  <r>
    <s v="First Class"/>
    <x v="2"/>
    <x v="3049"/>
    <s v="United States"/>
    <s v="Columbus"/>
    <s v="Georgia"/>
    <n v="31907"/>
    <x v="0"/>
    <x v="2"/>
    <s v="Accessories"/>
    <n v="360"/>
    <n v="4"/>
    <n v="0"/>
    <n v="129.6"/>
  </r>
  <r>
    <s v="Standard Class"/>
    <x v="2"/>
    <x v="3050"/>
    <s v="United States"/>
    <s v="Meridian"/>
    <s v="Idaho"/>
    <n v="83642"/>
    <x v="1"/>
    <x v="0"/>
    <s v="Furnishings"/>
    <n v="41.96"/>
    <n v="2"/>
    <n v="0"/>
    <n v="2.9371999999999998"/>
  </r>
  <r>
    <s v="Standard Class"/>
    <x v="2"/>
    <x v="3051"/>
    <s v="United States"/>
    <s v="Meridian"/>
    <s v="Idaho"/>
    <n v="83642"/>
    <x v="1"/>
    <x v="1"/>
    <s v="Appliances"/>
    <n v="227.84"/>
    <n v="4"/>
    <n v="0"/>
    <n v="66.073599999999999"/>
  </r>
  <r>
    <s v="Standard Class"/>
    <x v="2"/>
    <x v="3052"/>
    <s v="United States"/>
    <s v="Meridian"/>
    <s v="Idaho"/>
    <n v="83642"/>
    <x v="1"/>
    <x v="1"/>
    <s v="Paper"/>
    <n v="37.94"/>
    <n v="2"/>
    <n v="0"/>
    <n v="18.211200000000002"/>
  </r>
  <r>
    <s v="Second Class"/>
    <x v="2"/>
    <x v="3053"/>
    <s v="United States"/>
    <s v="Detroit"/>
    <s v="Michigan"/>
    <n v="48227"/>
    <x v="2"/>
    <x v="2"/>
    <s v="Phones"/>
    <n v="517.9"/>
    <n v="2"/>
    <n v="0"/>
    <n v="134.654"/>
  </r>
  <r>
    <s v="Second Class"/>
    <x v="2"/>
    <x v="3054"/>
    <s v="United States"/>
    <s v="Detroit"/>
    <s v="Michigan"/>
    <n v="48227"/>
    <x v="2"/>
    <x v="1"/>
    <s v="Binders"/>
    <n v="5.28"/>
    <n v="2"/>
    <n v="0"/>
    <n v="2.4287999999999998"/>
  </r>
  <r>
    <s v="Standard Class"/>
    <x v="1"/>
    <x v="3055"/>
    <s v="United States"/>
    <s v="Chicago"/>
    <s v="Illinois"/>
    <n v="60623"/>
    <x v="2"/>
    <x v="2"/>
    <s v="Copiers"/>
    <n v="2799.96"/>
    <n v="5"/>
    <n v="0.2"/>
    <n v="874.98749999999995"/>
  </r>
  <r>
    <s v="Second Class"/>
    <x v="1"/>
    <x v="3056"/>
    <s v="United States"/>
    <s v="San Francisco"/>
    <s v="California"/>
    <n v="94110"/>
    <x v="1"/>
    <x v="1"/>
    <s v="Envelopes"/>
    <n v="8.9600000000000009"/>
    <n v="2"/>
    <n v="0"/>
    <n v="4.3007999999999997"/>
  </r>
  <r>
    <s v="Second Class"/>
    <x v="1"/>
    <x v="3057"/>
    <s v="United States"/>
    <s v="San Francisco"/>
    <s v="California"/>
    <n v="94110"/>
    <x v="1"/>
    <x v="1"/>
    <s v="Labels"/>
    <n v="31.5"/>
    <n v="10"/>
    <n v="0"/>
    <n v="15.12"/>
  </r>
  <r>
    <s v="Second Class"/>
    <x v="1"/>
    <x v="3058"/>
    <s v="United States"/>
    <s v="San Francisco"/>
    <s v="California"/>
    <n v="94110"/>
    <x v="1"/>
    <x v="0"/>
    <s v="Furnishings"/>
    <n v="30.56"/>
    <n v="2"/>
    <n v="0"/>
    <n v="10.3904"/>
  </r>
  <r>
    <s v="Second Class"/>
    <x v="1"/>
    <x v="3059"/>
    <s v="United States"/>
    <s v="San Francisco"/>
    <s v="California"/>
    <n v="94110"/>
    <x v="1"/>
    <x v="0"/>
    <s v="Tables"/>
    <n v="24.367999999999999"/>
    <n v="2"/>
    <n v="0.2"/>
    <n v="-3.3506"/>
  </r>
  <r>
    <s v="Standard Class"/>
    <x v="1"/>
    <x v="3060"/>
    <s v="United States"/>
    <s v="Newark"/>
    <s v="Ohio"/>
    <n v="43055"/>
    <x v="3"/>
    <x v="2"/>
    <s v="Accessories"/>
    <n v="119.976"/>
    <n v="3"/>
    <n v="0.2"/>
    <n v="22.4955"/>
  </r>
  <r>
    <s v="Standard Class"/>
    <x v="0"/>
    <x v="3061"/>
    <s v="United States"/>
    <s v="Dallas"/>
    <s v="Texas"/>
    <n v="75081"/>
    <x v="2"/>
    <x v="1"/>
    <s v="Paper"/>
    <n v="26.88"/>
    <n v="8"/>
    <n v="0.2"/>
    <n v="9.7439999999999998"/>
  </r>
  <r>
    <s v="First Class"/>
    <x v="1"/>
    <x v="3062"/>
    <s v="United States"/>
    <s v="Newark"/>
    <s v="Delaware"/>
    <n v="19711"/>
    <x v="3"/>
    <x v="2"/>
    <s v="Phones"/>
    <n v="83.97"/>
    <n v="3"/>
    <n v="0"/>
    <n v="23.511600000000001"/>
  </r>
  <r>
    <s v="First Class"/>
    <x v="1"/>
    <x v="3063"/>
    <s v="United States"/>
    <s v="Newark"/>
    <s v="Delaware"/>
    <n v="19711"/>
    <x v="3"/>
    <x v="2"/>
    <s v="Accessories"/>
    <n v="104.97"/>
    <n v="3"/>
    <n v="0"/>
    <n v="7.3479000000000001"/>
  </r>
  <r>
    <s v="Second Class"/>
    <x v="2"/>
    <x v="3064"/>
    <s v="United States"/>
    <s v="Albuquerque"/>
    <s v="New Mexico"/>
    <n v="87105"/>
    <x v="1"/>
    <x v="1"/>
    <s v="Storage"/>
    <n v="90.8"/>
    <n v="8"/>
    <n v="0"/>
    <n v="25.423999999999999"/>
  </r>
  <r>
    <s v="Second Class"/>
    <x v="2"/>
    <x v="3065"/>
    <s v="United States"/>
    <s v="Albuquerque"/>
    <s v="New Mexico"/>
    <n v="87105"/>
    <x v="1"/>
    <x v="2"/>
    <s v="Phones"/>
    <n v="140.73599999999999"/>
    <n v="8"/>
    <n v="0.2"/>
    <n v="49.257599999999996"/>
  </r>
  <r>
    <s v="Second Class"/>
    <x v="2"/>
    <x v="3066"/>
    <s v="United States"/>
    <s v="Albuquerque"/>
    <s v="New Mexico"/>
    <n v="87105"/>
    <x v="1"/>
    <x v="2"/>
    <s v="Accessories"/>
    <n v="214.95"/>
    <n v="5"/>
    <n v="0"/>
    <n v="88.129499999999993"/>
  </r>
  <r>
    <s v="Second Class"/>
    <x v="2"/>
    <x v="3067"/>
    <s v="United States"/>
    <s v="Albuquerque"/>
    <s v="New Mexico"/>
    <n v="87105"/>
    <x v="1"/>
    <x v="1"/>
    <s v="Paper"/>
    <n v="45.36"/>
    <n v="7"/>
    <n v="0"/>
    <n v="21.7728"/>
  </r>
  <r>
    <s v="Second Class"/>
    <x v="2"/>
    <x v="3068"/>
    <s v="United States"/>
    <s v="Albuquerque"/>
    <s v="New Mexico"/>
    <n v="87105"/>
    <x v="1"/>
    <x v="1"/>
    <s v="Paper"/>
    <n v="288.24"/>
    <n v="6"/>
    <n v="0"/>
    <n v="138.3552"/>
  </r>
  <r>
    <s v="Same Day"/>
    <x v="2"/>
    <x v="3069"/>
    <s v="United States"/>
    <s v="Toledo"/>
    <s v="Ohio"/>
    <n v="43615"/>
    <x v="3"/>
    <x v="1"/>
    <s v="Appliances"/>
    <n v="663.93600000000004"/>
    <n v="4"/>
    <n v="0.2"/>
    <n v="82.992000000000004"/>
  </r>
  <r>
    <s v="Standard Class"/>
    <x v="1"/>
    <x v="3070"/>
    <s v="United States"/>
    <s v="Newark"/>
    <s v="Delaware"/>
    <n v="19711"/>
    <x v="3"/>
    <x v="1"/>
    <s v="Storage"/>
    <n v="2934.33"/>
    <n v="7"/>
    <n v="0"/>
    <n v="792.26909999999998"/>
  </r>
  <r>
    <s v="Standard Class"/>
    <x v="1"/>
    <x v="3071"/>
    <s v="United States"/>
    <s v="Newark"/>
    <s v="Delaware"/>
    <n v="19711"/>
    <x v="3"/>
    <x v="0"/>
    <s v="Furnishings"/>
    <n v="124.41"/>
    <n v="3"/>
    <n v="0"/>
    <n v="14.9292"/>
  </r>
  <r>
    <s v="Standard Class"/>
    <x v="1"/>
    <x v="3072"/>
    <s v="United States"/>
    <s v="Newark"/>
    <s v="Delaware"/>
    <n v="19711"/>
    <x v="3"/>
    <x v="1"/>
    <s v="Art"/>
    <n v="57.75"/>
    <n v="5"/>
    <n v="0"/>
    <n v="26.565000000000001"/>
  </r>
  <r>
    <s v="First Class"/>
    <x v="0"/>
    <x v="3073"/>
    <s v="United States"/>
    <s v="Los Angeles"/>
    <s v="California"/>
    <n v="90045"/>
    <x v="1"/>
    <x v="1"/>
    <s v="Storage"/>
    <n v="114.46"/>
    <n v="2"/>
    <n v="0"/>
    <n v="28.614999999999998"/>
  </r>
  <r>
    <s v="Standard Class"/>
    <x v="0"/>
    <x v="3074"/>
    <s v="United States"/>
    <s v="Los Angeles"/>
    <s v="California"/>
    <n v="90032"/>
    <x v="1"/>
    <x v="0"/>
    <s v="Bookcases"/>
    <n v="120.666"/>
    <n v="2"/>
    <n v="0.15"/>
    <n v="18.454799999999999"/>
  </r>
  <r>
    <s v="Standard Class"/>
    <x v="2"/>
    <x v="3075"/>
    <s v="United States"/>
    <s v="Dallas"/>
    <s v="Texas"/>
    <n v="75217"/>
    <x v="2"/>
    <x v="1"/>
    <s v="Storage"/>
    <n v="342.86399999999998"/>
    <n v="3"/>
    <n v="0.2"/>
    <n v="38.572200000000002"/>
  </r>
  <r>
    <s v="Standard Class"/>
    <x v="2"/>
    <x v="3076"/>
    <s v="United States"/>
    <s v="Dallas"/>
    <s v="Texas"/>
    <n v="75217"/>
    <x v="2"/>
    <x v="0"/>
    <s v="Furnishings"/>
    <n v="16.739999999999998"/>
    <n v="5"/>
    <n v="0.6"/>
    <n v="-14.228999999999999"/>
  </r>
  <r>
    <s v="Standard Class"/>
    <x v="2"/>
    <x v="3077"/>
    <s v="United States"/>
    <s v="Dallas"/>
    <s v="Texas"/>
    <n v="75217"/>
    <x v="2"/>
    <x v="0"/>
    <s v="Chairs"/>
    <n v="981.37199999999996"/>
    <n v="2"/>
    <n v="0.3"/>
    <n v="-140.196"/>
  </r>
  <r>
    <s v="Standard Class"/>
    <x v="2"/>
    <x v="3078"/>
    <s v="United States"/>
    <s v="San Diego"/>
    <s v="California"/>
    <n v="92037"/>
    <x v="1"/>
    <x v="1"/>
    <s v="Art"/>
    <n v="31.84"/>
    <n v="8"/>
    <n v="0"/>
    <n v="10.507199999999999"/>
  </r>
  <r>
    <s v="First Class"/>
    <x v="2"/>
    <x v="3079"/>
    <s v="United States"/>
    <s v="Apple Valley"/>
    <s v="California"/>
    <n v="92307"/>
    <x v="1"/>
    <x v="1"/>
    <s v="Paper"/>
    <n v="12.96"/>
    <n v="2"/>
    <n v="0"/>
    <n v="6.2207999999999997"/>
  </r>
  <r>
    <s v="First Class"/>
    <x v="2"/>
    <x v="3080"/>
    <s v="United States"/>
    <s v="Apple Valley"/>
    <s v="California"/>
    <n v="92307"/>
    <x v="1"/>
    <x v="2"/>
    <s v="Phones"/>
    <n v="43.176000000000002"/>
    <n v="3"/>
    <n v="0.2"/>
    <n v="15.111599999999999"/>
  </r>
  <r>
    <s v="Standard Class"/>
    <x v="2"/>
    <x v="3081"/>
    <s v="United States"/>
    <s v="Louisville"/>
    <s v="Kentucky"/>
    <n v="40214"/>
    <x v="0"/>
    <x v="1"/>
    <s v="Binders"/>
    <n v="58.34"/>
    <n v="2"/>
    <n v="0"/>
    <n v="28.0032"/>
  </r>
  <r>
    <s v="Standard Class"/>
    <x v="2"/>
    <x v="3082"/>
    <s v="United States"/>
    <s v="Louisville"/>
    <s v="Kentucky"/>
    <n v="40214"/>
    <x v="0"/>
    <x v="2"/>
    <s v="Phones"/>
    <n v="539.97"/>
    <n v="3"/>
    <n v="0"/>
    <n v="134.99250000000001"/>
  </r>
  <r>
    <s v="Standard Class"/>
    <x v="0"/>
    <x v="3083"/>
    <s v="United States"/>
    <s v="New York City"/>
    <s v="New York"/>
    <n v="10024"/>
    <x v="3"/>
    <x v="1"/>
    <s v="Binders"/>
    <n v="3.9279999999999999"/>
    <n v="1"/>
    <n v="0.2"/>
    <n v="1.3257000000000001"/>
  </r>
  <r>
    <s v="Standard Class"/>
    <x v="0"/>
    <x v="3084"/>
    <s v="United States"/>
    <s v="Houston"/>
    <s v="Texas"/>
    <n v="77070"/>
    <x v="2"/>
    <x v="1"/>
    <s v="Binders"/>
    <n v="252.78399999999999"/>
    <n v="4"/>
    <n v="0.8"/>
    <n v="-417.09359999999998"/>
  </r>
  <r>
    <s v="Standard Class"/>
    <x v="0"/>
    <x v="3085"/>
    <s v="United States"/>
    <s v="Houston"/>
    <s v="Texas"/>
    <n v="77070"/>
    <x v="2"/>
    <x v="2"/>
    <s v="Accessories"/>
    <n v="127.98399999999999"/>
    <n v="2"/>
    <n v="0.2"/>
    <n v="15.997999999999999"/>
  </r>
  <r>
    <s v="Standard Class"/>
    <x v="0"/>
    <x v="3086"/>
    <s v="United States"/>
    <s v="Houston"/>
    <s v="Texas"/>
    <n v="77070"/>
    <x v="2"/>
    <x v="0"/>
    <s v="Furnishings"/>
    <n v="3.984"/>
    <n v="2"/>
    <n v="0.6"/>
    <n v="-2.6892"/>
  </r>
  <r>
    <s v="Standard Class"/>
    <x v="0"/>
    <x v="3087"/>
    <s v="United States"/>
    <s v="Houston"/>
    <s v="Texas"/>
    <n v="77070"/>
    <x v="2"/>
    <x v="1"/>
    <s v="Appliances"/>
    <n v="12.992000000000001"/>
    <n v="2"/>
    <n v="0.8"/>
    <n v="-32.479999999999997"/>
  </r>
  <r>
    <s v="Second Class"/>
    <x v="2"/>
    <x v="3088"/>
    <s v="United States"/>
    <s v="Henderson"/>
    <s v="Kentucky"/>
    <n v="42420"/>
    <x v="0"/>
    <x v="0"/>
    <s v="Furnishings"/>
    <n v="61"/>
    <n v="5"/>
    <n v="0"/>
    <n v="25.62"/>
  </r>
  <r>
    <s v="Second Class"/>
    <x v="2"/>
    <x v="3089"/>
    <s v="United States"/>
    <s v="Henderson"/>
    <s v="Kentucky"/>
    <n v="42420"/>
    <x v="0"/>
    <x v="2"/>
    <s v="Phones"/>
    <n v="671.93"/>
    <n v="7"/>
    <n v="0"/>
    <n v="188.1404"/>
  </r>
  <r>
    <s v="Standard Class"/>
    <x v="0"/>
    <x v="3090"/>
    <s v="United States"/>
    <s v="Newark"/>
    <s v="Delaware"/>
    <n v="19711"/>
    <x v="3"/>
    <x v="1"/>
    <s v="Binders"/>
    <n v="447.86"/>
    <n v="7"/>
    <n v="0"/>
    <n v="219.45140000000001"/>
  </r>
  <r>
    <s v="Standard Class"/>
    <x v="0"/>
    <x v="3091"/>
    <s v="United States"/>
    <s v="Newark"/>
    <s v="Delaware"/>
    <n v="19711"/>
    <x v="3"/>
    <x v="2"/>
    <s v="Phones"/>
    <n v="479.95"/>
    <n v="5"/>
    <n v="0"/>
    <n v="129.5865"/>
  </r>
  <r>
    <s v="Standard Class"/>
    <x v="0"/>
    <x v="3092"/>
    <s v="United States"/>
    <s v="Newark"/>
    <s v="Delaware"/>
    <n v="19711"/>
    <x v="3"/>
    <x v="1"/>
    <s v="Paper"/>
    <n v="166.44"/>
    <n v="3"/>
    <n v="0"/>
    <n v="79.891199999999998"/>
  </r>
  <r>
    <s v="Same Day"/>
    <x v="0"/>
    <x v="3093"/>
    <s v="United States"/>
    <s v="Bolingbrook"/>
    <s v="Illinois"/>
    <n v="60440"/>
    <x v="2"/>
    <x v="1"/>
    <s v="Supplies"/>
    <n v="31.68"/>
    <n v="4"/>
    <n v="0.2"/>
    <n v="2.7719999999999998"/>
  </r>
  <r>
    <s v="Same Day"/>
    <x v="0"/>
    <x v="3094"/>
    <s v="United States"/>
    <s v="Bolingbrook"/>
    <s v="Illinois"/>
    <n v="60440"/>
    <x v="2"/>
    <x v="1"/>
    <s v="Paper"/>
    <n v="10.368"/>
    <n v="2"/>
    <n v="0.2"/>
    <n v="3.6288"/>
  </r>
  <r>
    <s v="Same Day"/>
    <x v="0"/>
    <x v="3095"/>
    <s v="United States"/>
    <s v="Bolingbrook"/>
    <s v="Illinois"/>
    <n v="60440"/>
    <x v="2"/>
    <x v="1"/>
    <s v="Fasteners"/>
    <n v="12.032"/>
    <n v="8"/>
    <n v="0.2"/>
    <n v="2.2559999999999998"/>
  </r>
  <r>
    <s v="Same Day"/>
    <x v="0"/>
    <x v="3096"/>
    <s v="United States"/>
    <s v="Bolingbrook"/>
    <s v="Illinois"/>
    <n v="60440"/>
    <x v="2"/>
    <x v="1"/>
    <s v="Appliances"/>
    <n v="5.7679999999999998"/>
    <n v="2"/>
    <n v="0.8"/>
    <n v="-13.5548"/>
  </r>
  <r>
    <s v="Standard Class"/>
    <x v="1"/>
    <x v="3097"/>
    <s v="United States"/>
    <s v="Fort Worth"/>
    <s v="Texas"/>
    <n v="76106"/>
    <x v="2"/>
    <x v="1"/>
    <s v="Labels"/>
    <n v="33.119999999999997"/>
    <n v="4"/>
    <n v="0.2"/>
    <n v="11.592000000000001"/>
  </r>
  <r>
    <s v="Standard Class"/>
    <x v="1"/>
    <x v="3098"/>
    <s v="United States"/>
    <s v="Fort Worth"/>
    <s v="Texas"/>
    <n v="76106"/>
    <x v="2"/>
    <x v="0"/>
    <s v="Bookcases"/>
    <n v="220.26560000000001"/>
    <n v="4"/>
    <n v="0.32"/>
    <n v="-42.1096"/>
  </r>
  <r>
    <s v="Standard Class"/>
    <x v="0"/>
    <x v="3099"/>
    <s v="United States"/>
    <s v="New York City"/>
    <s v="New York"/>
    <n v="10024"/>
    <x v="3"/>
    <x v="1"/>
    <s v="Binders"/>
    <n v="10.776"/>
    <n v="3"/>
    <n v="0.2"/>
    <n v="3.5022000000000002"/>
  </r>
  <r>
    <s v="Standard Class"/>
    <x v="0"/>
    <x v="3100"/>
    <s v="United States"/>
    <s v="New York City"/>
    <s v="New York"/>
    <n v="10024"/>
    <x v="3"/>
    <x v="0"/>
    <s v="Bookcases"/>
    <n v="242.352"/>
    <n v="3"/>
    <n v="0.2"/>
    <n v="9.0882000000000005"/>
  </r>
  <r>
    <s v="Second Class"/>
    <x v="1"/>
    <x v="3101"/>
    <s v="United States"/>
    <s v="Providence"/>
    <s v="Rhode Island"/>
    <n v="2908"/>
    <x v="3"/>
    <x v="1"/>
    <s v="Supplies"/>
    <n v="695.16"/>
    <n v="6"/>
    <n v="0"/>
    <n v="34.758000000000003"/>
  </r>
  <r>
    <s v="Second Class"/>
    <x v="1"/>
    <x v="3102"/>
    <s v="United States"/>
    <s v="Providence"/>
    <s v="Rhode Island"/>
    <n v="2908"/>
    <x v="3"/>
    <x v="0"/>
    <s v="Bookcases"/>
    <n v="220.98"/>
    <n v="1"/>
    <n v="0"/>
    <n v="50.825400000000002"/>
  </r>
  <r>
    <s v="Standard Class"/>
    <x v="2"/>
    <x v="3103"/>
    <s v="United States"/>
    <s v="Columbus"/>
    <s v="Ohio"/>
    <n v="43229"/>
    <x v="3"/>
    <x v="1"/>
    <s v="Binders"/>
    <n v="12.957000000000001"/>
    <n v="7"/>
    <n v="0.7"/>
    <n v="-9.5017999999999994"/>
  </r>
  <r>
    <s v="Standard Class"/>
    <x v="0"/>
    <x v="3104"/>
    <s v="United States"/>
    <s v="New York City"/>
    <s v="New York"/>
    <n v="10024"/>
    <x v="3"/>
    <x v="1"/>
    <s v="Paper"/>
    <n v="25.68"/>
    <n v="6"/>
    <n v="0"/>
    <n v="11.555999999999999"/>
  </r>
  <r>
    <s v="Standard Class"/>
    <x v="1"/>
    <x v="3105"/>
    <s v="United States"/>
    <s v="Houston"/>
    <s v="Texas"/>
    <n v="77070"/>
    <x v="2"/>
    <x v="1"/>
    <s v="Labels"/>
    <n v="15.712"/>
    <n v="4"/>
    <n v="0.2"/>
    <n v="5.6955999999999998"/>
  </r>
  <r>
    <s v="Standard Class"/>
    <x v="2"/>
    <x v="3106"/>
    <s v="United States"/>
    <s v="Aurora"/>
    <s v="Illinois"/>
    <n v="60505"/>
    <x v="2"/>
    <x v="1"/>
    <s v="Storage"/>
    <n v="298.464"/>
    <n v="6"/>
    <n v="0.2"/>
    <n v="26.115600000000001"/>
  </r>
  <r>
    <s v="Standard Class"/>
    <x v="0"/>
    <x v="3107"/>
    <s v="United States"/>
    <s v="Springfield"/>
    <s v="Missouri"/>
    <n v="65807"/>
    <x v="2"/>
    <x v="1"/>
    <s v="Paper"/>
    <n v="21.93"/>
    <n v="3"/>
    <n v="0"/>
    <n v="10.0878"/>
  </r>
  <r>
    <s v="Standard Class"/>
    <x v="0"/>
    <x v="3108"/>
    <s v="United States"/>
    <s v="Springfield"/>
    <s v="Missouri"/>
    <n v="65807"/>
    <x v="2"/>
    <x v="1"/>
    <s v="Storage"/>
    <n v="242.94"/>
    <n v="3"/>
    <n v="0"/>
    <n v="4.8587999999999996"/>
  </r>
  <r>
    <s v="Standard Class"/>
    <x v="0"/>
    <x v="3109"/>
    <s v="United States"/>
    <s v="Springfield"/>
    <s v="Missouri"/>
    <n v="65807"/>
    <x v="2"/>
    <x v="1"/>
    <s v="Paper"/>
    <n v="7.64"/>
    <n v="1"/>
    <n v="0"/>
    <n v="3.7435999999999998"/>
  </r>
  <r>
    <s v="Standard Class"/>
    <x v="0"/>
    <x v="3110"/>
    <s v="United States"/>
    <s v="Springfield"/>
    <s v="Missouri"/>
    <n v="65807"/>
    <x v="2"/>
    <x v="1"/>
    <s v="Paper"/>
    <n v="51.84"/>
    <n v="8"/>
    <n v="0"/>
    <n v="25.401599999999998"/>
  </r>
  <r>
    <s v="Standard Class"/>
    <x v="0"/>
    <x v="3111"/>
    <s v="United States"/>
    <s v="Springfield"/>
    <s v="Missouri"/>
    <n v="65807"/>
    <x v="2"/>
    <x v="1"/>
    <s v="Storage"/>
    <n v="265.17"/>
    <n v="1"/>
    <n v="0"/>
    <n v="47.730600000000003"/>
  </r>
  <r>
    <s v="Standard Class"/>
    <x v="0"/>
    <x v="3112"/>
    <s v="United States"/>
    <s v="Seattle"/>
    <s v="Washington"/>
    <n v="98105"/>
    <x v="1"/>
    <x v="2"/>
    <s v="Machines"/>
    <n v="837.6"/>
    <n v="3"/>
    <n v="0.2"/>
    <n v="62.82"/>
  </r>
  <r>
    <s v="Standard Class"/>
    <x v="0"/>
    <x v="3113"/>
    <s v="United States"/>
    <s v="Seattle"/>
    <s v="Washington"/>
    <n v="98105"/>
    <x v="1"/>
    <x v="1"/>
    <s v="Envelopes"/>
    <n v="135.9"/>
    <n v="5"/>
    <n v="0"/>
    <n v="63.872999999999998"/>
  </r>
  <r>
    <s v="Standard Class"/>
    <x v="0"/>
    <x v="3114"/>
    <s v="United States"/>
    <s v="Seattle"/>
    <s v="Washington"/>
    <n v="98105"/>
    <x v="1"/>
    <x v="1"/>
    <s v="Paper"/>
    <n v="34.68"/>
    <n v="6"/>
    <n v="0"/>
    <n v="16.993200000000002"/>
  </r>
  <r>
    <s v="Standard Class"/>
    <x v="0"/>
    <x v="3115"/>
    <s v="United States"/>
    <s v="Seattle"/>
    <s v="Washington"/>
    <n v="98105"/>
    <x v="1"/>
    <x v="0"/>
    <s v="Chairs"/>
    <n v="532.70399999999995"/>
    <n v="6"/>
    <n v="0.2"/>
    <n v="-39.952800000000003"/>
  </r>
  <r>
    <s v="Standard Class"/>
    <x v="0"/>
    <x v="3116"/>
    <s v="United States"/>
    <s v="Seattle"/>
    <s v="Washington"/>
    <n v="98105"/>
    <x v="1"/>
    <x v="1"/>
    <s v="Appliances"/>
    <n v="43.1"/>
    <n v="5"/>
    <n v="0"/>
    <n v="11.206"/>
  </r>
  <r>
    <s v="Standard Class"/>
    <x v="0"/>
    <x v="3117"/>
    <s v="United States"/>
    <s v="Seattle"/>
    <s v="Washington"/>
    <n v="98105"/>
    <x v="1"/>
    <x v="1"/>
    <s v="Supplies"/>
    <n v="15.88"/>
    <n v="4"/>
    <n v="0"/>
    <n v="0.1588"/>
  </r>
  <r>
    <s v="First Class"/>
    <x v="1"/>
    <x v="3118"/>
    <s v="United States"/>
    <s v="Lakeland"/>
    <s v="Florida"/>
    <n v="33801"/>
    <x v="0"/>
    <x v="0"/>
    <s v="Chairs"/>
    <n v="1123.92"/>
    <n v="5"/>
    <n v="0.2"/>
    <n v="-182.637"/>
  </r>
  <r>
    <s v="First Class"/>
    <x v="1"/>
    <x v="3119"/>
    <s v="United States"/>
    <s v="Lakeland"/>
    <s v="Florida"/>
    <n v="33801"/>
    <x v="0"/>
    <x v="2"/>
    <s v="Phones"/>
    <n v="249.584"/>
    <n v="2"/>
    <n v="0.2"/>
    <n v="31.198"/>
  </r>
  <r>
    <s v="First Class"/>
    <x v="1"/>
    <x v="3120"/>
    <s v="United States"/>
    <s v="Lakeland"/>
    <s v="Florida"/>
    <n v="33801"/>
    <x v="0"/>
    <x v="0"/>
    <s v="Furnishings"/>
    <n v="48.671999999999997"/>
    <n v="3"/>
    <n v="0.2"/>
    <n v="7.3007999999999997"/>
  </r>
  <r>
    <s v="First Class"/>
    <x v="1"/>
    <x v="3121"/>
    <s v="United States"/>
    <s v="Lakeland"/>
    <s v="Florida"/>
    <n v="33801"/>
    <x v="0"/>
    <x v="1"/>
    <s v="Art"/>
    <n v="60.768000000000001"/>
    <n v="2"/>
    <n v="0.2"/>
    <n v="7.5960000000000001"/>
  </r>
  <r>
    <s v="First Class"/>
    <x v="1"/>
    <x v="3122"/>
    <s v="United States"/>
    <s v="Lakeland"/>
    <s v="Florida"/>
    <n v="33801"/>
    <x v="0"/>
    <x v="1"/>
    <s v="Binders"/>
    <n v="78.599999999999994"/>
    <n v="5"/>
    <n v="0.7"/>
    <n v="-62.88"/>
  </r>
  <r>
    <s v="First Class"/>
    <x v="1"/>
    <x v="3123"/>
    <s v="United States"/>
    <s v="Lakeland"/>
    <s v="Florida"/>
    <n v="33801"/>
    <x v="0"/>
    <x v="1"/>
    <s v="Binders"/>
    <n v="3.7679999999999998"/>
    <n v="2"/>
    <n v="0.7"/>
    <n v="-3.14"/>
  </r>
  <r>
    <s v="First Class"/>
    <x v="1"/>
    <x v="3124"/>
    <s v="United States"/>
    <s v="Lakeland"/>
    <s v="Florida"/>
    <n v="33801"/>
    <x v="0"/>
    <x v="1"/>
    <s v="Storage"/>
    <n v="1036.624"/>
    <n v="2"/>
    <n v="0.2"/>
    <n v="51.831200000000003"/>
  </r>
  <r>
    <s v="First Class"/>
    <x v="1"/>
    <x v="3125"/>
    <s v="United States"/>
    <s v="Lakeland"/>
    <s v="Florida"/>
    <n v="33801"/>
    <x v="0"/>
    <x v="1"/>
    <s v="Storage"/>
    <n v="563.80799999999999"/>
    <n v="4"/>
    <n v="0.2"/>
    <n v="21.142800000000001"/>
  </r>
  <r>
    <s v="Standard Class"/>
    <x v="0"/>
    <x v="3126"/>
    <s v="United States"/>
    <s v="Philadelphia"/>
    <s v="Pennsylvania"/>
    <n v="19134"/>
    <x v="3"/>
    <x v="2"/>
    <s v="Phones"/>
    <n v="258.52800000000002"/>
    <n v="2"/>
    <n v="0.4"/>
    <n v="-47.396799999999999"/>
  </r>
  <r>
    <s v="Standard Class"/>
    <x v="0"/>
    <x v="3127"/>
    <s v="United States"/>
    <s v="New York City"/>
    <s v="New York"/>
    <n v="10011"/>
    <x v="3"/>
    <x v="1"/>
    <s v="Paper"/>
    <n v="49.12"/>
    <n v="4"/>
    <n v="0"/>
    <n v="23.086400000000001"/>
  </r>
  <r>
    <s v="First Class"/>
    <x v="2"/>
    <x v="3128"/>
    <s v="United States"/>
    <s v="Los Angeles"/>
    <s v="California"/>
    <n v="90049"/>
    <x v="1"/>
    <x v="0"/>
    <s v="Furnishings"/>
    <n v="44.46"/>
    <n v="2"/>
    <n v="0"/>
    <n v="14.671799999999999"/>
  </r>
  <r>
    <s v="First Class"/>
    <x v="2"/>
    <x v="3129"/>
    <s v="United States"/>
    <s v="Los Angeles"/>
    <s v="California"/>
    <n v="90049"/>
    <x v="1"/>
    <x v="0"/>
    <s v="Chairs"/>
    <n v="241.56800000000001"/>
    <n v="2"/>
    <n v="0.2"/>
    <n v="18.117599999999999"/>
  </r>
  <r>
    <s v="First Class"/>
    <x v="2"/>
    <x v="3130"/>
    <s v="United States"/>
    <s v="Los Angeles"/>
    <s v="California"/>
    <n v="90049"/>
    <x v="1"/>
    <x v="2"/>
    <s v="Accessories"/>
    <n v="395"/>
    <n v="5"/>
    <n v="0"/>
    <n v="39.5"/>
  </r>
  <r>
    <s v="First Class"/>
    <x v="2"/>
    <x v="3131"/>
    <s v="United States"/>
    <s v="Los Angeles"/>
    <s v="California"/>
    <n v="90049"/>
    <x v="1"/>
    <x v="2"/>
    <s v="Phones"/>
    <n v="627.16800000000001"/>
    <n v="4"/>
    <n v="0.2"/>
    <n v="70.556399999999996"/>
  </r>
  <r>
    <s v="First Class"/>
    <x v="1"/>
    <x v="3132"/>
    <s v="United States"/>
    <s v="Oceanside"/>
    <s v="New York"/>
    <n v="11572"/>
    <x v="3"/>
    <x v="0"/>
    <s v="Furnishings"/>
    <n v="13.28"/>
    <n v="2"/>
    <n v="0"/>
    <n v="6.3743999999999996"/>
  </r>
  <r>
    <s v="First Class"/>
    <x v="1"/>
    <x v="3133"/>
    <s v="United States"/>
    <s v="Oceanside"/>
    <s v="New York"/>
    <n v="11572"/>
    <x v="3"/>
    <x v="1"/>
    <s v="Binders"/>
    <n v="12.672000000000001"/>
    <n v="3"/>
    <n v="0.2"/>
    <n v="4.4352"/>
  </r>
  <r>
    <s v="Standard Class"/>
    <x v="2"/>
    <x v="3134"/>
    <s v="United States"/>
    <s v="Dallas"/>
    <s v="Texas"/>
    <n v="75081"/>
    <x v="2"/>
    <x v="1"/>
    <s v="Binders"/>
    <n v="30.56"/>
    <n v="5"/>
    <n v="0.8"/>
    <n v="-45.84"/>
  </r>
  <r>
    <s v="Standard Class"/>
    <x v="2"/>
    <x v="3135"/>
    <s v="United States"/>
    <s v="Dallas"/>
    <s v="Texas"/>
    <n v="75081"/>
    <x v="2"/>
    <x v="1"/>
    <s v="Storage"/>
    <n v="77.951999999999998"/>
    <n v="3"/>
    <n v="0.2"/>
    <n v="-15.590400000000001"/>
  </r>
  <r>
    <s v="Standard Class"/>
    <x v="2"/>
    <x v="3136"/>
    <s v="United States"/>
    <s v="Dallas"/>
    <s v="Texas"/>
    <n v="75081"/>
    <x v="2"/>
    <x v="2"/>
    <s v="Phones"/>
    <n v="67.992000000000004"/>
    <n v="1"/>
    <n v="0.2"/>
    <n v="8.4990000000000006"/>
  </r>
  <r>
    <s v="Standard Class"/>
    <x v="2"/>
    <x v="3137"/>
    <s v="United States"/>
    <s v="Dallas"/>
    <s v="Texas"/>
    <n v="75081"/>
    <x v="2"/>
    <x v="1"/>
    <s v="Envelopes"/>
    <n v="12.224"/>
    <n v="2"/>
    <n v="0.2"/>
    <n v="4.4311999999999996"/>
  </r>
  <r>
    <s v="Standard Class"/>
    <x v="2"/>
    <x v="3138"/>
    <s v="United States"/>
    <s v="Dallas"/>
    <s v="Texas"/>
    <n v="75081"/>
    <x v="2"/>
    <x v="2"/>
    <s v="Accessories"/>
    <n v="44.783999999999999"/>
    <n v="2"/>
    <n v="0.2"/>
    <n v="-0.55979999999999996"/>
  </r>
  <r>
    <s v="Standard Class"/>
    <x v="2"/>
    <x v="3139"/>
    <s v="United States"/>
    <s v="Dallas"/>
    <s v="Texas"/>
    <n v="75081"/>
    <x v="2"/>
    <x v="0"/>
    <s v="Furnishings"/>
    <n v="22.847999999999999"/>
    <n v="3"/>
    <n v="0.6"/>
    <n v="-17.7072"/>
  </r>
  <r>
    <s v="First Class"/>
    <x v="0"/>
    <x v="3140"/>
    <s v="United States"/>
    <s v="New York City"/>
    <s v="New York"/>
    <n v="10035"/>
    <x v="3"/>
    <x v="1"/>
    <s v="Appliances"/>
    <n v="206.43"/>
    <n v="3"/>
    <n v="0"/>
    <n v="90.8292"/>
  </r>
  <r>
    <s v="Same Day"/>
    <x v="1"/>
    <x v="3141"/>
    <s v="United States"/>
    <s v="San Antonio"/>
    <s v="Texas"/>
    <n v="78207"/>
    <x v="2"/>
    <x v="1"/>
    <s v="Binders"/>
    <n v="210.392"/>
    <n v="2"/>
    <n v="0.8"/>
    <n v="-336.62720000000002"/>
  </r>
  <r>
    <s v="Second Class"/>
    <x v="0"/>
    <x v="3142"/>
    <s v="United States"/>
    <s v="Cincinnati"/>
    <s v="Ohio"/>
    <n v="45231"/>
    <x v="3"/>
    <x v="2"/>
    <s v="Accessories"/>
    <n v="119.96"/>
    <n v="5"/>
    <n v="0.2"/>
    <n v="35.988"/>
  </r>
  <r>
    <s v="Second Class"/>
    <x v="0"/>
    <x v="3143"/>
    <s v="United States"/>
    <s v="Cincinnati"/>
    <s v="Ohio"/>
    <n v="45231"/>
    <x v="3"/>
    <x v="1"/>
    <s v="Art"/>
    <n v="10.608000000000001"/>
    <n v="6"/>
    <n v="0.2"/>
    <n v="0.92820000000000003"/>
  </r>
  <r>
    <s v="Standard Class"/>
    <x v="1"/>
    <x v="3144"/>
    <s v="United States"/>
    <s v="Austin"/>
    <s v="Texas"/>
    <n v="78745"/>
    <x v="2"/>
    <x v="0"/>
    <s v="Chairs"/>
    <n v="347.80200000000002"/>
    <n v="7"/>
    <n v="0.3"/>
    <n v="-24.843"/>
  </r>
  <r>
    <s v="Second Class"/>
    <x v="1"/>
    <x v="3145"/>
    <s v="United States"/>
    <s v="Seattle"/>
    <s v="Washington"/>
    <n v="98105"/>
    <x v="1"/>
    <x v="0"/>
    <s v="Chairs"/>
    <n v="963.13599999999997"/>
    <n v="4"/>
    <n v="0.2"/>
    <n v="108.3528"/>
  </r>
  <r>
    <s v="Second Class"/>
    <x v="1"/>
    <x v="3146"/>
    <s v="United States"/>
    <s v="Seattle"/>
    <s v="Washington"/>
    <n v="98105"/>
    <x v="1"/>
    <x v="2"/>
    <s v="Phones"/>
    <n v="88.775999999999996"/>
    <n v="3"/>
    <n v="0.2"/>
    <n v="7.7679"/>
  </r>
  <r>
    <s v="Second Class"/>
    <x v="1"/>
    <x v="3147"/>
    <s v="United States"/>
    <s v="Los Angeles"/>
    <s v="California"/>
    <n v="90004"/>
    <x v="1"/>
    <x v="1"/>
    <s v="Art"/>
    <n v="32.4"/>
    <n v="5"/>
    <n v="0"/>
    <n v="10.368"/>
  </r>
  <r>
    <s v="First Class"/>
    <x v="2"/>
    <x v="3148"/>
    <s v="United States"/>
    <s v="New York City"/>
    <s v="New York"/>
    <n v="10035"/>
    <x v="3"/>
    <x v="1"/>
    <s v="Paper"/>
    <n v="32.4"/>
    <n v="5"/>
    <n v="0"/>
    <n v="15.552"/>
  </r>
  <r>
    <s v="Standard Class"/>
    <x v="0"/>
    <x v="3149"/>
    <s v="United States"/>
    <s v="Seattle"/>
    <s v="Washington"/>
    <n v="98103"/>
    <x v="1"/>
    <x v="1"/>
    <s v="Labels"/>
    <n v="31.05"/>
    <n v="3"/>
    <n v="0"/>
    <n v="14.904"/>
  </r>
  <r>
    <s v="First Class"/>
    <x v="0"/>
    <x v="3150"/>
    <s v="United States"/>
    <s v="Newark"/>
    <s v="Ohio"/>
    <n v="43055"/>
    <x v="3"/>
    <x v="2"/>
    <s v="Accessories"/>
    <n v="2025.36"/>
    <n v="6"/>
    <n v="0.2"/>
    <n v="607.60799999999995"/>
  </r>
  <r>
    <s v="First Class"/>
    <x v="0"/>
    <x v="3151"/>
    <s v="United States"/>
    <s v="Newark"/>
    <s v="Ohio"/>
    <n v="43055"/>
    <x v="3"/>
    <x v="2"/>
    <s v="Machines"/>
    <n v="1799.9939999999999"/>
    <n v="2"/>
    <n v="0.7"/>
    <n v="-2639.9911999999999"/>
  </r>
  <r>
    <s v="First Class"/>
    <x v="0"/>
    <x v="3152"/>
    <s v="United States"/>
    <s v="Newark"/>
    <s v="Ohio"/>
    <n v="43055"/>
    <x v="3"/>
    <x v="2"/>
    <s v="Phones"/>
    <n v="101.988"/>
    <n v="2"/>
    <n v="0.4"/>
    <n v="-16.998000000000001"/>
  </r>
  <r>
    <s v="First Class"/>
    <x v="0"/>
    <x v="3153"/>
    <s v="United States"/>
    <s v="Newark"/>
    <s v="Ohio"/>
    <n v="43055"/>
    <x v="3"/>
    <x v="0"/>
    <s v="Furnishings"/>
    <n v="262.86399999999998"/>
    <n v="7"/>
    <n v="0.2"/>
    <n v="69.001800000000003"/>
  </r>
  <r>
    <s v="Standard Class"/>
    <x v="1"/>
    <x v="3154"/>
    <s v="United States"/>
    <s v="Maple Grove"/>
    <s v="Minnesota"/>
    <n v="55369"/>
    <x v="2"/>
    <x v="1"/>
    <s v="Binders"/>
    <n v="735.98"/>
    <n v="2"/>
    <n v="0"/>
    <n v="331.19099999999997"/>
  </r>
  <r>
    <s v="Second Class"/>
    <x v="2"/>
    <x v="3155"/>
    <s v="United States"/>
    <s v="Glendale"/>
    <s v="Arizona"/>
    <n v="85301"/>
    <x v="1"/>
    <x v="1"/>
    <s v="Paper"/>
    <n v="93.024000000000001"/>
    <n v="3"/>
    <n v="0.2"/>
    <n v="33.721200000000003"/>
  </r>
  <r>
    <s v="Standard Class"/>
    <x v="1"/>
    <x v="3156"/>
    <s v="United States"/>
    <s v="New York City"/>
    <s v="New York"/>
    <n v="10009"/>
    <x v="3"/>
    <x v="0"/>
    <s v="Tables"/>
    <n v="284.36399999999998"/>
    <n v="2"/>
    <n v="0.4"/>
    <n v="-75.830399999999997"/>
  </r>
  <r>
    <s v="Standard Class"/>
    <x v="1"/>
    <x v="3157"/>
    <s v="United States"/>
    <s v="New York City"/>
    <s v="New York"/>
    <n v="10009"/>
    <x v="3"/>
    <x v="2"/>
    <s v="Accessories"/>
    <n v="26"/>
    <n v="2"/>
    <n v="0"/>
    <n v="11.7"/>
  </r>
  <r>
    <s v="First Class"/>
    <x v="0"/>
    <x v="3158"/>
    <s v="United States"/>
    <s v="Jacksonville"/>
    <s v="North Carolina"/>
    <n v="28540"/>
    <x v="0"/>
    <x v="1"/>
    <s v="Storage"/>
    <n v="67.64"/>
    <n v="5"/>
    <n v="0.2"/>
    <n v="5.9184999999999999"/>
  </r>
  <r>
    <s v="First Class"/>
    <x v="0"/>
    <x v="3159"/>
    <s v="United States"/>
    <s v="Jacksonville"/>
    <s v="North Carolina"/>
    <n v="28540"/>
    <x v="0"/>
    <x v="2"/>
    <s v="Accessories"/>
    <n v="119.976"/>
    <n v="3"/>
    <n v="0.2"/>
    <n v="-17.996400000000001"/>
  </r>
  <r>
    <s v="Second Class"/>
    <x v="0"/>
    <x v="3160"/>
    <s v="United States"/>
    <s v="Houston"/>
    <s v="Texas"/>
    <n v="77070"/>
    <x v="2"/>
    <x v="1"/>
    <s v="Binders"/>
    <n v="5.18"/>
    <n v="5"/>
    <n v="0.8"/>
    <n v="-8.0289999999999999"/>
  </r>
  <r>
    <s v="Standard Class"/>
    <x v="0"/>
    <x v="3161"/>
    <s v="United States"/>
    <s v="San Francisco"/>
    <s v="California"/>
    <n v="94109"/>
    <x v="1"/>
    <x v="1"/>
    <s v="Envelopes"/>
    <n v="15.56"/>
    <n v="2"/>
    <n v="0"/>
    <n v="7.3132000000000001"/>
  </r>
  <r>
    <s v="Standard Class"/>
    <x v="0"/>
    <x v="3162"/>
    <s v="United States"/>
    <s v="San Francisco"/>
    <s v="California"/>
    <n v="94109"/>
    <x v="1"/>
    <x v="1"/>
    <s v="Envelopes"/>
    <n v="78.349999999999994"/>
    <n v="5"/>
    <n v="0"/>
    <n v="36.8245"/>
  </r>
  <r>
    <s v="Standard Class"/>
    <x v="0"/>
    <x v="3163"/>
    <s v="United States"/>
    <s v="San Francisco"/>
    <s v="California"/>
    <n v="94109"/>
    <x v="1"/>
    <x v="1"/>
    <s v="Art"/>
    <n v="59.52"/>
    <n v="3"/>
    <n v="0"/>
    <n v="15.475199999999999"/>
  </r>
  <r>
    <s v="Standard Class"/>
    <x v="0"/>
    <x v="3164"/>
    <s v="United States"/>
    <s v="San Francisco"/>
    <s v="California"/>
    <n v="94109"/>
    <x v="1"/>
    <x v="1"/>
    <s v="Paper"/>
    <n v="38.520000000000003"/>
    <n v="9"/>
    <n v="0"/>
    <n v="17.334"/>
  </r>
  <r>
    <s v="Standard Class"/>
    <x v="0"/>
    <x v="3165"/>
    <s v="United States"/>
    <s v="San Francisco"/>
    <s v="California"/>
    <n v="94109"/>
    <x v="1"/>
    <x v="2"/>
    <s v="Phones"/>
    <n v="239.98400000000001"/>
    <n v="2"/>
    <n v="0.2"/>
    <n v="23.9984"/>
  </r>
  <r>
    <s v="Standard Class"/>
    <x v="0"/>
    <x v="3166"/>
    <s v="United States"/>
    <s v="San Francisco"/>
    <s v="California"/>
    <n v="94109"/>
    <x v="1"/>
    <x v="1"/>
    <s v="Paper"/>
    <n v="19.350000000000001"/>
    <n v="3"/>
    <n v="0"/>
    <n v="9.4815000000000005"/>
  </r>
  <r>
    <s v="First Class"/>
    <x v="0"/>
    <x v="3167"/>
    <s v="United States"/>
    <s v="Lansing"/>
    <s v="Michigan"/>
    <n v="48911"/>
    <x v="2"/>
    <x v="0"/>
    <s v="Furnishings"/>
    <n v="67"/>
    <n v="5"/>
    <n v="0"/>
    <n v="32.159999999999997"/>
  </r>
  <r>
    <s v="Standard Class"/>
    <x v="1"/>
    <x v="3168"/>
    <s v="United States"/>
    <s v="Tallahassee"/>
    <s v="Florida"/>
    <n v="32303"/>
    <x v="0"/>
    <x v="0"/>
    <s v="Chairs"/>
    <n v="390.27199999999999"/>
    <n v="8"/>
    <n v="0.2"/>
    <n v="-24.391999999999999"/>
  </r>
  <r>
    <s v="Standard Class"/>
    <x v="1"/>
    <x v="3169"/>
    <s v="United States"/>
    <s v="Tallahassee"/>
    <s v="Florida"/>
    <n v="32303"/>
    <x v="0"/>
    <x v="1"/>
    <s v="Paper"/>
    <n v="62.192"/>
    <n v="13"/>
    <n v="0.2"/>
    <n v="19.434999999999999"/>
  </r>
  <r>
    <s v="Second Class"/>
    <x v="0"/>
    <x v="3170"/>
    <s v="United States"/>
    <s v="Columbia"/>
    <s v="South Carolina"/>
    <n v="29203"/>
    <x v="0"/>
    <x v="1"/>
    <s v="Binders"/>
    <n v="23.88"/>
    <n v="6"/>
    <n v="0"/>
    <n v="11.223599999999999"/>
  </r>
  <r>
    <s v="Standard Class"/>
    <x v="0"/>
    <x v="3171"/>
    <s v="United States"/>
    <s v="Chicago"/>
    <s v="Illinois"/>
    <n v="60623"/>
    <x v="2"/>
    <x v="1"/>
    <s v="Binders"/>
    <n v="3.1680000000000001"/>
    <n v="2"/>
    <n v="0.8"/>
    <n v="-4.7519999999999998"/>
  </r>
  <r>
    <s v="Standard Class"/>
    <x v="0"/>
    <x v="3172"/>
    <s v="United States"/>
    <s v="Chicago"/>
    <s v="Illinois"/>
    <n v="60623"/>
    <x v="2"/>
    <x v="0"/>
    <s v="Chairs"/>
    <n v="528.42999999999995"/>
    <n v="5"/>
    <n v="0.3"/>
    <n v="0"/>
  </r>
  <r>
    <s v="Standard Class"/>
    <x v="0"/>
    <x v="3173"/>
    <s v="United States"/>
    <s v="Chicago"/>
    <s v="Illinois"/>
    <n v="60623"/>
    <x v="2"/>
    <x v="1"/>
    <s v="Art"/>
    <n v="13.391999999999999"/>
    <n v="3"/>
    <n v="0.2"/>
    <n v="1.5065999999999999"/>
  </r>
  <r>
    <s v="Standard Class"/>
    <x v="0"/>
    <x v="3174"/>
    <s v="United States"/>
    <s v="Detroit"/>
    <s v="Michigan"/>
    <n v="48227"/>
    <x v="2"/>
    <x v="1"/>
    <s v="Art"/>
    <n v="181.86"/>
    <n v="7"/>
    <n v="0"/>
    <n v="50.9208"/>
  </r>
  <r>
    <s v="Standard Class"/>
    <x v="0"/>
    <x v="3175"/>
    <s v="United States"/>
    <s v="Fort Collins"/>
    <s v="Colorado"/>
    <n v="80525"/>
    <x v="1"/>
    <x v="0"/>
    <s v="Bookcases"/>
    <n v="180.58799999999999"/>
    <n v="2"/>
    <n v="0.7"/>
    <n v="-240.78399999999999"/>
  </r>
  <r>
    <s v="Standard Class"/>
    <x v="0"/>
    <x v="3176"/>
    <s v="United States"/>
    <s v="Fort Collins"/>
    <s v="Colorado"/>
    <n v="80525"/>
    <x v="1"/>
    <x v="2"/>
    <s v="Accessories"/>
    <n v="47.984000000000002"/>
    <n v="2"/>
    <n v="0.2"/>
    <n v="0.5998"/>
  </r>
  <r>
    <s v="Same Day"/>
    <x v="0"/>
    <x v="3177"/>
    <s v="United States"/>
    <s v="New York City"/>
    <s v="New York"/>
    <n v="10024"/>
    <x v="3"/>
    <x v="1"/>
    <s v="Paper"/>
    <n v="18.760000000000002"/>
    <n v="2"/>
    <n v="0"/>
    <n v="9.0047999999999995"/>
  </r>
  <r>
    <s v="Standard Class"/>
    <x v="1"/>
    <x v="3178"/>
    <s v="United States"/>
    <s v="New York City"/>
    <s v="New York"/>
    <n v="10011"/>
    <x v="3"/>
    <x v="0"/>
    <s v="Furnishings"/>
    <n v="20.94"/>
    <n v="3"/>
    <n v="0"/>
    <n v="6.0726000000000004"/>
  </r>
  <r>
    <s v="Standard Class"/>
    <x v="1"/>
    <x v="3179"/>
    <s v="United States"/>
    <s v="New York City"/>
    <s v="New York"/>
    <n v="10011"/>
    <x v="3"/>
    <x v="0"/>
    <s v="Furnishings"/>
    <n v="58.68"/>
    <n v="2"/>
    <n v="0"/>
    <n v="18.190799999999999"/>
  </r>
  <r>
    <s v="Standard Class"/>
    <x v="1"/>
    <x v="3180"/>
    <s v="United States"/>
    <s v="New York City"/>
    <s v="New York"/>
    <n v="10011"/>
    <x v="3"/>
    <x v="1"/>
    <s v="Appliances"/>
    <n v="254.9"/>
    <n v="5"/>
    <n v="0"/>
    <n v="68.822999999999993"/>
  </r>
  <r>
    <s v="Second Class"/>
    <x v="1"/>
    <x v="3181"/>
    <s v="United States"/>
    <s v="Columbia"/>
    <s v="Maryland"/>
    <n v="21044"/>
    <x v="3"/>
    <x v="1"/>
    <s v="Binders"/>
    <n v="9.64"/>
    <n v="2"/>
    <n v="0"/>
    <n v="4.4344000000000001"/>
  </r>
  <r>
    <s v="Second Class"/>
    <x v="1"/>
    <x v="3182"/>
    <s v="United States"/>
    <s v="Columbia"/>
    <s v="Maryland"/>
    <n v="21044"/>
    <x v="3"/>
    <x v="2"/>
    <s v="Accessories"/>
    <n v="826.62"/>
    <n v="3"/>
    <n v="0"/>
    <n v="355.44659999999999"/>
  </r>
  <r>
    <s v="Second Class"/>
    <x v="1"/>
    <x v="3183"/>
    <s v="United States"/>
    <s v="Columbia"/>
    <s v="Maryland"/>
    <n v="21044"/>
    <x v="3"/>
    <x v="1"/>
    <s v="Storage"/>
    <n v="1633.14"/>
    <n v="9"/>
    <n v="0"/>
    <n v="473.61059999999998"/>
  </r>
  <r>
    <s v="Second Class"/>
    <x v="1"/>
    <x v="3184"/>
    <s v="United States"/>
    <s v="Columbia"/>
    <s v="Maryland"/>
    <n v="21044"/>
    <x v="3"/>
    <x v="1"/>
    <s v="Storage"/>
    <n v="544.38"/>
    <n v="3"/>
    <n v="0"/>
    <n v="157.87020000000001"/>
  </r>
  <r>
    <s v="First Class"/>
    <x v="1"/>
    <x v="3185"/>
    <s v="United States"/>
    <s v="Houston"/>
    <s v="Texas"/>
    <n v="77041"/>
    <x v="2"/>
    <x v="1"/>
    <s v="Binders"/>
    <n v="26.045999999999999"/>
    <n v="3"/>
    <n v="0.8"/>
    <n v="-44.278199999999998"/>
  </r>
  <r>
    <s v="First Class"/>
    <x v="1"/>
    <x v="3186"/>
    <s v="United States"/>
    <s v="Houston"/>
    <s v="Texas"/>
    <n v="77041"/>
    <x v="2"/>
    <x v="1"/>
    <s v="Envelopes"/>
    <n v="74.352000000000004"/>
    <n v="3"/>
    <n v="0.2"/>
    <n v="26.9526"/>
  </r>
  <r>
    <s v="Standard Class"/>
    <x v="1"/>
    <x v="3187"/>
    <s v="United States"/>
    <s v="Lowell"/>
    <s v="Massachusetts"/>
    <n v="1852"/>
    <x v="3"/>
    <x v="2"/>
    <s v="Phones"/>
    <n v="69.930000000000007"/>
    <n v="7"/>
    <n v="0"/>
    <n v="32.1678"/>
  </r>
  <r>
    <s v="Second Class"/>
    <x v="1"/>
    <x v="3188"/>
    <s v="United States"/>
    <s v="Woodland"/>
    <s v="California"/>
    <n v="95695"/>
    <x v="1"/>
    <x v="1"/>
    <s v="Labels"/>
    <n v="3.75"/>
    <n v="1"/>
    <n v="0"/>
    <n v="1.8"/>
  </r>
  <r>
    <s v="Second Class"/>
    <x v="1"/>
    <x v="3189"/>
    <s v="United States"/>
    <s v="Woodland"/>
    <s v="California"/>
    <n v="95695"/>
    <x v="1"/>
    <x v="1"/>
    <s v="Binders"/>
    <n v="20.928000000000001"/>
    <n v="4"/>
    <n v="0.2"/>
    <n v="7.5864000000000003"/>
  </r>
  <r>
    <s v="Standard Class"/>
    <x v="2"/>
    <x v="3190"/>
    <s v="United States"/>
    <s v="Chicago"/>
    <s v="Illinois"/>
    <n v="60610"/>
    <x v="2"/>
    <x v="1"/>
    <s v="Storage"/>
    <n v="12.672000000000001"/>
    <n v="3"/>
    <n v="0.2"/>
    <n v="-3.1680000000000001"/>
  </r>
  <r>
    <s v="Standard Class"/>
    <x v="1"/>
    <x v="3191"/>
    <s v="United States"/>
    <s v="New York City"/>
    <s v="New York"/>
    <n v="10035"/>
    <x v="3"/>
    <x v="2"/>
    <s v="Phones"/>
    <n v="65.989999999999995"/>
    <n v="1"/>
    <n v="0"/>
    <n v="17.157399999999999"/>
  </r>
  <r>
    <s v="Standard Class"/>
    <x v="1"/>
    <x v="3192"/>
    <s v="United States"/>
    <s v="Missouri City"/>
    <s v="Texas"/>
    <n v="77489"/>
    <x v="2"/>
    <x v="1"/>
    <s v="Binders"/>
    <n v="6.37"/>
    <n v="7"/>
    <n v="0.8"/>
    <n v="-9.5549999999999997"/>
  </r>
  <r>
    <s v="First Class"/>
    <x v="0"/>
    <x v="3193"/>
    <s v="United States"/>
    <s v="Houston"/>
    <s v="Texas"/>
    <n v="77036"/>
    <x v="2"/>
    <x v="1"/>
    <s v="Binders"/>
    <n v="3.6480000000000001"/>
    <n v="3"/>
    <n v="0.8"/>
    <n v="-6.0191999999999997"/>
  </r>
  <r>
    <s v="First Class"/>
    <x v="0"/>
    <x v="3194"/>
    <s v="United States"/>
    <s v="Houston"/>
    <s v="Texas"/>
    <n v="77036"/>
    <x v="2"/>
    <x v="1"/>
    <s v="Paper"/>
    <n v="31.103999999999999"/>
    <n v="6"/>
    <n v="0.2"/>
    <n v="10.8864"/>
  </r>
  <r>
    <s v="Standard Class"/>
    <x v="2"/>
    <x v="3195"/>
    <s v="United States"/>
    <s v="Jackson"/>
    <s v="Mississippi"/>
    <n v="39212"/>
    <x v="0"/>
    <x v="1"/>
    <s v="Fasteners"/>
    <n v="23.34"/>
    <n v="3"/>
    <n v="0"/>
    <n v="0.2334"/>
  </r>
  <r>
    <s v="Standard Class"/>
    <x v="1"/>
    <x v="3196"/>
    <s v="United States"/>
    <s v="New York City"/>
    <s v="New York"/>
    <n v="10009"/>
    <x v="3"/>
    <x v="2"/>
    <s v="Phones"/>
    <n v="29.97"/>
    <n v="3"/>
    <n v="0"/>
    <n v="14.085900000000001"/>
  </r>
  <r>
    <s v="Same Day"/>
    <x v="0"/>
    <x v="3197"/>
    <s v="United States"/>
    <s v="Tempe"/>
    <s v="Arizona"/>
    <n v="85281"/>
    <x v="1"/>
    <x v="1"/>
    <s v="Binders"/>
    <n v="3.3660000000000001"/>
    <n v="3"/>
    <n v="0.7"/>
    <n v="-2.2440000000000002"/>
  </r>
  <r>
    <s v="Standard Class"/>
    <x v="0"/>
    <x v="3198"/>
    <s v="United States"/>
    <s v="Jacksonville"/>
    <s v="North Carolina"/>
    <n v="28540"/>
    <x v="0"/>
    <x v="2"/>
    <s v="Phones"/>
    <n v="95.968000000000004"/>
    <n v="4"/>
    <n v="0.2"/>
    <n v="9.5968"/>
  </r>
  <r>
    <s v="Standard Class"/>
    <x v="1"/>
    <x v="3199"/>
    <s v="United States"/>
    <s v="Philadelphia"/>
    <s v="Pennsylvania"/>
    <n v="19134"/>
    <x v="3"/>
    <x v="1"/>
    <s v="Art"/>
    <n v="18.704000000000001"/>
    <n v="7"/>
    <n v="0.2"/>
    <n v="2.3380000000000001"/>
  </r>
  <r>
    <s v="Second Class"/>
    <x v="0"/>
    <x v="3200"/>
    <s v="United States"/>
    <s v="Akron"/>
    <s v="Ohio"/>
    <n v="44312"/>
    <x v="3"/>
    <x v="0"/>
    <s v="Furnishings"/>
    <n v="149.232"/>
    <n v="3"/>
    <n v="0.2"/>
    <n v="3.7307999999999999"/>
  </r>
  <r>
    <s v="Second Class"/>
    <x v="0"/>
    <x v="3201"/>
    <s v="United States"/>
    <s v="Akron"/>
    <s v="Ohio"/>
    <n v="44312"/>
    <x v="3"/>
    <x v="1"/>
    <s v="Paper"/>
    <n v="15.936"/>
    <n v="4"/>
    <n v="0.2"/>
    <n v="5.7767999999999997"/>
  </r>
  <r>
    <s v="Standard Class"/>
    <x v="0"/>
    <x v="3202"/>
    <s v="United States"/>
    <s v="San Diego"/>
    <s v="California"/>
    <n v="92037"/>
    <x v="1"/>
    <x v="2"/>
    <s v="Phones"/>
    <n v="601.53599999999994"/>
    <n v="8"/>
    <n v="0.2"/>
    <n v="60.153599999999997"/>
  </r>
  <r>
    <s v="Standard Class"/>
    <x v="0"/>
    <x v="3203"/>
    <s v="United States"/>
    <s v="San Diego"/>
    <s v="California"/>
    <n v="92037"/>
    <x v="1"/>
    <x v="2"/>
    <s v="Accessories"/>
    <n v="10.99"/>
    <n v="1"/>
    <n v="0"/>
    <n v="4.2861000000000002"/>
  </r>
  <r>
    <s v="Standard Class"/>
    <x v="0"/>
    <x v="3204"/>
    <s v="United States"/>
    <s v="San Diego"/>
    <s v="California"/>
    <n v="92037"/>
    <x v="1"/>
    <x v="0"/>
    <s v="Furnishings"/>
    <n v="39.880000000000003"/>
    <n v="2"/>
    <n v="0"/>
    <n v="11.166399999999999"/>
  </r>
  <r>
    <s v="Standard Class"/>
    <x v="0"/>
    <x v="3205"/>
    <s v="United States"/>
    <s v="San Diego"/>
    <s v="California"/>
    <n v="92037"/>
    <x v="1"/>
    <x v="1"/>
    <s v="Paper"/>
    <n v="62.24"/>
    <n v="8"/>
    <n v="0"/>
    <n v="28.007999999999999"/>
  </r>
  <r>
    <s v="Standard Class"/>
    <x v="0"/>
    <x v="3206"/>
    <s v="United States"/>
    <s v="San Diego"/>
    <s v="California"/>
    <n v="92037"/>
    <x v="1"/>
    <x v="0"/>
    <s v="Furnishings"/>
    <n v="53.2"/>
    <n v="5"/>
    <n v="0"/>
    <n v="14.896000000000001"/>
  </r>
  <r>
    <s v="Standard Class"/>
    <x v="0"/>
    <x v="3207"/>
    <s v="United States"/>
    <s v="San Diego"/>
    <s v="California"/>
    <n v="92037"/>
    <x v="1"/>
    <x v="1"/>
    <s v="Labels"/>
    <n v="39.840000000000003"/>
    <n v="8"/>
    <n v="0"/>
    <n v="18.3264"/>
  </r>
  <r>
    <s v="Standard Class"/>
    <x v="1"/>
    <x v="3208"/>
    <s v="United States"/>
    <s v="Fresno"/>
    <s v="California"/>
    <n v="93727"/>
    <x v="1"/>
    <x v="2"/>
    <s v="Accessories"/>
    <n v="349.95"/>
    <n v="5"/>
    <n v="0"/>
    <n v="118.983"/>
  </r>
  <r>
    <s v="Standard Class"/>
    <x v="1"/>
    <x v="3209"/>
    <s v="United States"/>
    <s v="Fresno"/>
    <s v="California"/>
    <n v="93727"/>
    <x v="1"/>
    <x v="2"/>
    <s v="Phones"/>
    <n v="377.928"/>
    <n v="9"/>
    <n v="0.2"/>
    <n v="141.72300000000001"/>
  </r>
  <r>
    <s v="Standard Class"/>
    <x v="1"/>
    <x v="3210"/>
    <s v="United States"/>
    <s v="Pearland"/>
    <s v="Texas"/>
    <n v="77581"/>
    <x v="2"/>
    <x v="1"/>
    <s v="Envelopes"/>
    <n v="13.391999999999999"/>
    <n v="3"/>
    <n v="0.2"/>
    <n v="5.0220000000000002"/>
  </r>
  <r>
    <s v="Standard Class"/>
    <x v="1"/>
    <x v="3211"/>
    <s v="United States"/>
    <s v="Pearland"/>
    <s v="Texas"/>
    <n v="77581"/>
    <x v="2"/>
    <x v="1"/>
    <s v="Binders"/>
    <n v="11.228"/>
    <n v="7"/>
    <n v="0.8"/>
    <n v="-18.526199999999999"/>
  </r>
  <r>
    <s v="Standard Class"/>
    <x v="0"/>
    <x v="3212"/>
    <s v="United States"/>
    <s v="Richmond"/>
    <s v="Indiana"/>
    <n v="47374"/>
    <x v="2"/>
    <x v="1"/>
    <s v="Appliances"/>
    <n v="207.24"/>
    <n v="11"/>
    <n v="0"/>
    <n v="58.027200000000001"/>
  </r>
  <r>
    <s v="Standard Class"/>
    <x v="1"/>
    <x v="3213"/>
    <s v="United States"/>
    <s v="Philadelphia"/>
    <s v="Pennsylvania"/>
    <n v="19134"/>
    <x v="3"/>
    <x v="1"/>
    <s v="Art"/>
    <n v="1.504"/>
    <n v="1"/>
    <n v="0.2"/>
    <n v="0.16919999999999999"/>
  </r>
  <r>
    <s v="Standard Class"/>
    <x v="1"/>
    <x v="3214"/>
    <s v="United States"/>
    <s v="Philadelphia"/>
    <s v="Pennsylvania"/>
    <n v="19134"/>
    <x v="3"/>
    <x v="1"/>
    <s v="Appliances"/>
    <n v="34.847999999999999"/>
    <n v="2"/>
    <n v="0.2"/>
    <n v="6.5339999999999998"/>
  </r>
  <r>
    <s v="First Class"/>
    <x v="0"/>
    <x v="3215"/>
    <s v="United States"/>
    <s v="San Mateo"/>
    <s v="California"/>
    <n v="94403"/>
    <x v="1"/>
    <x v="1"/>
    <s v="Labels"/>
    <n v="75.180000000000007"/>
    <n v="6"/>
    <n v="0"/>
    <n v="35.334600000000002"/>
  </r>
  <r>
    <s v="Standard Class"/>
    <x v="0"/>
    <x v="3216"/>
    <s v="United States"/>
    <s v="Oakland"/>
    <s v="California"/>
    <n v="94601"/>
    <x v="1"/>
    <x v="2"/>
    <s v="Accessories"/>
    <n v="149.97"/>
    <n v="3"/>
    <n v="0"/>
    <n v="52.4895"/>
  </r>
  <r>
    <s v="Standard Class"/>
    <x v="1"/>
    <x v="3217"/>
    <s v="United States"/>
    <s v="New York City"/>
    <s v="New York"/>
    <n v="10024"/>
    <x v="3"/>
    <x v="1"/>
    <s v="Binders"/>
    <n v="931.17600000000004"/>
    <n v="3"/>
    <n v="0.2"/>
    <n v="314.27190000000002"/>
  </r>
  <r>
    <s v="Standard Class"/>
    <x v="1"/>
    <x v="3218"/>
    <s v="United States"/>
    <s v="New York City"/>
    <s v="New York"/>
    <n v="10024"/>
    <x v="3"/>
    <x v="2"/>
    <s v="Phones"/>
    <n v="430.88"/>
    <n v="2"/>
    <n v="0"/>
    <n v="124.9552"/>
  </r>
  <r>
    <s v="Standard Class"/>
    <x v="1"/>
    <x v="3219"/>
    <s v="United States"/>
    <s v="Lakewood"/>
    <s v="New Jersey"/>
    <n v="8701"/>
    <x v="3"/>
    <x v="1"/>
    <s v="Paper"/>
    <n v="94.85"/>
    <n v="5"/>
    <n v="0"/>
    <n v="45.527999999999999"/>
  </r>
  <r>
    <s v="Standard Class"/>
    <x v="1"/>
    <x v="3220"/>
    <s v="United States"/>
    <s v="Lakewood"/>
    <s v="New Jersey"/>
    <n v="8701"/>
    <x v="3"/>
    <x v="1"/>
    <s v="Envelopes"/>
    <n v="51.12"/>
    <n v="4"/>
    <n v="0"/>
    <n v="23.004000000000001"/>
  </r>
  <r>
    <s v="Standard Class"/>
    <x v="1"/>
    <x v="3221"/>
    <s v="United States"/>
    <s v="Lakewood"/>
    <s v="New Jersey"/>
    <n v="8701"/>
    <x v="3"/>
    <x v="2"/>
    <s v="Accessories"/>
    <n v="90"/>
    <n v="1"/>
    <n v="0"/>
    <n v="32.4"/>
  </r>
  <r>
    <s v="First Class"/>
    <x v="1"/>
    <x v="3222"/>
    <s v="United States"/>
    <s v="Tempe"/>
    <s v="Arizona"/>
    <n v="85281"/>
    <x v="1"/>
    <x v="1"/>
    <s v="Paper"/>
    <n v="9.4079999999999995"/>
    <n v="2"/>
    <n v="0.2"/>
    <n v="3.4104000000000001"/>
  </r>
  <r>
    <s v="First Class"/>
    <x v="1"/>
    <x v="3223"/>
    <s v="United States"/>
    <s v="Tempe"/>
    <s v="Arizona"/>
    <n v="85281"/>
    <x v="1"/>
    <x v="1"/>
    <s v="Fasteners"/>
    <n v="4.6719999999999997"/>
    <n v="2"/>
    <n v="0.2"/>
    <n v="1.46"/>
  </r>
  <r>
    <s v="First Class"/>
    <x v="1"/>
    <x v="3224"/>
    <s v="United States"/>
    <s v="Tempe"/>
    <s v="Arizona"/>
    <n v="85281"/>
    <x v="1"/>
    <x v="2"/>
    <s v="Phones"/>
    <n v="318.39999999999998"/>
    <n v="2"/>
    <n v="0.2"/>
    <n v="107.46"/>
  </r>
  <r>
    <s v="First Class"/>
    <x v="1"/>
    <x v="3225"/>
    <s v="United States"/>
    <s v="Tempe"/>
    <s v="Arizona"/>
    <n v="85281"/>
    <x v="1"/>
    <x v="1"/>
    <s v="Envelopes"/>
    <n v="12.768000000000001"/>
    <n v="6"/>
    <n v="0.2"/>
    <n v="4.6284000000000001"/>
  </r>
  <r>
    <s v="First Class"/>
    <x v="1"/>
    <x v="3226"/>
    <s v="United States"/>
    <s v="Tempe"/>
    <s v="Arizona"/>
    <n v="85281"/>
    <x v="1"/>
    <x v="1"/>
    <s v="Supplies"/>
    <n v="15.36"/>
    <n v="2"/>
    <n v="0.2"/>
    <n v="-3.2639999999999998"/>
  </r>
  <r>
    <s v="First Class"/>
    <x v="1"/>
    <x v="3227"/>
    <s v="United States"/>
    <s v="Tempe"/>
    <s v="Arizona"/>
    <n v="85281"/>
    <x v="1"/>
    <x v="2"/>
    <s v="Phones"/>
    <n v="230.376"/>
    <n v="3"/>
    <n v="0.2"/>
    <n v="20.157900000000001"/>
  </r>
  <r>
    <s v="First Class"/>
    <x v="1"/>
    <x v="3228"/>
    <s v="United States"/>
    <s v="Tempe"/>
    <s v="Arizona"/>
    <n v="85281"/>
    <x v="1"/>
    <x v="2"/>
    <s v="Accessories"/>
    <n v="7.16"/>
    <n v="1"/>
    <n v="0.2"/>
    <n v="-8.9499999999999996E-2"/>
  </r>
  <r>
    <s v="Standard Class"/>
    <x v="0"/>
    <x v="3229"/>
    <s v="United States"/>
    <s v="New York City"/>
    <s v="New York"/>
    <n v="10035"/>
    <x v="3"/>
    <x v="1"/>
    <s v="Storage"/>
    <n v="375.34"/>
    <n v="1"/>
    <n v="0"/>
    <n v="18.766999999999999"/>
  </r>
  <r>
    <s v="Second Class"/>
    <x v="0"/>
    <x v="3230"/>
    <s v="United States"/>
    <s v="New York City"/>
    <s v="New York"/>
    <n v="10009"/>
    <x v="3"/>
    <x v="0"/>
    <s v="Furnishings"/>
    <n v="114.9"/>
    <n v="5"/>
    <n v="0"/>
    <n v="39.066000000000003"/>
  </r>
  <r>
    <s v="Standard Class"/>
    <x v="0"/>
    <x v="3231"/>
    <s v="United States"/>
    <s v="Houston"/>
    <s v="Texas"/>
    <n v="77095"/>
    <x v="2"/>
    <x v="1"/>
    <s v="Binders"/>
    <n v="26.045999999999999"/>
    <n v="3"/>
    <n v="0.8"/>
    <n v="-44.278199999999998"/>
  </r>
  <r>
    <s v="Standard Class"/>
    <x v="0"/>
    <x v="3232"/>
    <s v="United States"/>
    <s v="Houston"/>
    <s v="Texas"/>
    <n v="77095"/>
    <x v="2"/>
    <x v="1"/>
    <s v="Binders"/>
    <n v="2.8959999999999999"/>
    <n v="1"/>
    <n v="0.8"/>
    <n v="-4.7784000000000004"/>
  </r>
  <r>
    <s v="Standard Class"/>
    <x v="0"/>
    <x v="3233"/>
    <s v="United States"/>
    <s v="Houston"/>
    <s v="Texas"/>
    <n v="77095"/>
    <x v="2"/>
    <x v="1"/>
    <s v="Storage"/>
    <n v="32.543999999999997"/>
    <n v="2"/>
    <n v="0.2"/>
    <n v="-7.7291999999999996"/>
  </r>
  <r>
    <s v="First Class"/>
    <x v="0"/>
    <x v="3234"/>
    <s v="United States"/>
    <s v="Riverside"/>
    <s v="California"/>
    <n v="92503"/>
    <x v="1"/>
    <x v="1"/>
    <s v="Binders"/>
    <n v="3.984"/>
    <n v="1"/>
    <n v="0.2"/>
    <n v="1.3944000000000001"/>
  </r>
  <r>
    <s v="Same Day"/>
    <x v="0"/>
    <x v="3235"/>
    <s v="United States"/>
    <s v="Fairfield"/>
    <s v="Connecticut"/>
    <n v="6824"/>
    <x v="3"/>
    <x v="0"/>
    <s v="Tables"/>
    <n v="181.797"/>
    <n v="1"/>
    <n v="0.3"/>
    <n v="-15.582599999999999"/>
  </r>
  <r>
    <s v="Same Day"/>
    <x v="0"/>
    <x v="3236"/>
    <s v="United States"/>
    <s v="New York City"/>
    <s v="New York"/>
    <n v="10024"/>
    <x v="3"/>
    <x v="1"/>
    <s v="Storage"/>
    <n v="44.94"/>
    <n v="3"/>
    <n v="0"/>
    <n v="12.5832"/>
  </r>
  <r>
    <s v="Same Day"/>
    <x v="0"/>
    <x v="3237"/>
    <s v="United States"/>
    <s v="New York City"/>
    <s v="New York"/>
    <n v="10024"/>
    <x v="3"/>
    <x v="1"/>
    <s v="Binders"/>
    <n v="45.576000000000001"/>
    <n v="3"/>
    <n v="0.2"/>
    <n v="15.951599999999999"/>
  </r>
  <r>
    <s v="Standard Class"/>
    <x v="1"/>
    <x v="3238"/>
    <s v="United States"/>
    <s v="Houston"/>
    <s v="Texas"/>
    <n v="77095"/>
    <x v="2"/>
    <x v="0"/>
    <s v="Chairs"/>
    <n v="318.43"/>
    <n v="5"/>
    <n v="0.3"/>
    <n v="-77.332999999999998"/>
  </r>
  <r>
    <s v="Standard Class"/>
    <x v="1"/>
    <x v="3239"/>
    <s v="United States"/>
    <s v="Houston"/>
    <s v="Texas"/>
    <n v="77095"/>
    <x v="2"/>
    <x v="2"/>
    <s v="Phones"/>
    <n v="122.92"/>
    <n v="7"/>
    <n v="0.2"/>
    <n v="46.094999999999999"/>
  </r>
  <r>
    <s v="Standard Class"/>
    <x v="1"/>
    <x v="3240"/>
    <s v="United States"/>
    <s v="Houston"/>
    <s v="Texas"/>
    <n v="77095"/>
    <x v="2"/>
    <x v="0"/>
    <s v="Furnishings"/>
    <n v="7.0679999999999996"/>
    <n v="3"/>
    <n v="0.6"/>
    <n v="-2.8271999999999999"/>
  </r>
  <r>
    <s v="First Class"/>
    <x v="1"/>
    <x v="3241"/>
    <s v="United States"/>
    <s v="Arlington"/>
    <s v="Virginia"/>
    <n v="22204"/>
    <x v="0"/>
    <x v="1"/>
    <s v="Storage"/>
    <n v="56.45"/>
    <n v="5"/>
    <n v="0"/>
    <n v="14.677"/>
  </r>
  <r>
    <s v="Second Class"/>
    <x v="0"/>
    <x v="3242"/>
    <s v="United States"/>
    <s v="Chicago"/>
    <s v="Illinois"/>
    <n v="60623"/>
    <x v="2"/>
    <x v="1"/>
    <s v="Binders"/>
    <n v="13.468"/>
    <n v="13"/>
    <n v="0.8"/>
    <n v="-22.895600000000002"/>
  </r>
  <r>
    <s v="Standard Class"/>
    <x v="0"/>
    <x v="3243"/>
    <s v="United States"/>
    <s v="Grand Prairie"/>
    <s v="Texas"/>
    <n v="75051"/>
    <x v="2"/>
    <x v="2"/>
    <s v="Phones"/>
    <n v="219.8"/>
    <n v="5"/>
    <n v="0.2"/>
    <n v="24.727499999999999"/>
  </r>
  <r>
    <s v="Standard Class"/>
    <x v="0"/>
    <x v="3244"/>
    <s v="United States"/>
    <s v="Grand Prairie"/>
    <s v="Texas"/>
    <n v="75051"/>
    <x v="2"/>
    <x v="0"/>
    <s v="Chairs"/>
    <n v="317.05799999999999"/>
    <n v="3"/>
    <n v="0.3"/>
    <n v="-18.117599999999999"/>
  </r>
  <r>
    <s v="Second Class"/>
    <x v="1"/>
    <x v="3245"/>
    <s v="United States"/>
    <s v="Seattle"/>
    <s v="Washington"/>
    <n v="98103"/>
    <x v="1"/>
    <x v="2"/>
    <s v="Accessories"/>
    <n v="49.08"/>
    <n v="3"/>
    <n v="0"/>
    <n v="4.9080000000000004"/>
  </r>
  <r>
    <s v="Second Class"/>
    <x v="1"/>
    <x v="3246"/>
    <s v="United States"/>
    <s v="Seattle"/>
    <s v="Washington"/>
    <n v="98103"/>
    <x v="1"/>
    <x v="1"/>
    <s v="Storage"/>
    <n v="324.89999999999998"/>
    <n v="5"/>
    <n v="0"/>
    <n v="38.988"/>
  </r>
  <r>
    <s v="Second Class"/>
    <x v="1"/>
    <x v="3247"/>
    <s v="United States"/>
    <s v="Seattle"/>
    <s v="Washington"/>
    <n v="98103"/>
    <x v="1"/>
    <x v="1"/>
    <s v="Art"/>
    <n v="18.239999999999998"/>
    <n v="3"/>
    <n v="0"/>
    <n v="5.2896000000000001"/>
  </r>
  <r>
    <s v="Standard Class"/>
    <x v="2"/>
    <x v="3248"/>
    <s v="United States"/>
    <s v="Seattle"/>
    <s v="Washington"/>
    <n v="98103"/>
    <x v="1"/>
    <x v="0"/>
    <s v="Chairs"/>
    <n v="113.88800000000001"/>
    <n v="2"/>
    <n v="0.2"/>
    <n v="9.9651999999999994"/>
  </r>
  <r>
    <s v="Standard Class"/>
    <x v="2"/>
    <x v="3249"/>
    <s v="United States"/>
    <s v="Seattle"/>
    <s v="Washington"/>
    <n v="98103"/>
    <x v="1"/>
    <x v="2"/>
    <s v="Phones"/>
    <n v="105.584"/>
    <n v="2"/>
    <n v="0.2"/>
    <n v="7.9188000000000001"/>
  </r>
  <r>
    <s v="Standard Class"/>
    <x v="1"/>
    <x v="3250"/>
    <s v="United States"/>
    <s v="Grand Rapids"/>
    <s v="Michigan"/>
    <n v="49505"/>
    <x v="2"/>
    <x v="1"/>
    <s v="Fasteners"/>
    <n v="24.85"/>
    <n v="7"/>
    <n v="0"/>
    <n v="11.679500000000001"/>
  </r>
  <r>
    <s v="First Class"/>
    <x v="0"/>
    <x v="3251"/>
    <s v="United States"/>
    <s v="Philadelphia"/>
    <s v="Pennsylvania"/>
    <n v="19120"/>
    <x v="3"/>
    <x v="0"/>
    <s v="Furnishings"/>
    <n v="60.311999999999998"/>
    <n v="3"/>
    <n v="0.2"/>
    <n v="5.2773000000000003"/>
  </r>
  <r>
    <s v="Second Class"/>
    <x v="2"/>
    <x v="3252"/>
    <s v="United States"/>
    <s v="Chicago"/>
    <s v="Illinois"/>
    <n v="60610"/>
    <x v="2"/>
    <x v="1"/>
    <s v="Art"/>
    <n v="7.056"/>
    <n v="3"/>
    <n v="0.2"/>
    <n v="2.2050000000000001"/>
  </r>
  <r>
    <s v="Second Class"/>
    <x v="2"/>
    <x v="3253"/>
    <s v="United States"/>
    <s v="Chicago"/>
    <s v="Illinois"/>
    <n v="60610"/>
    <x v="2"/>
    <x v="2"/>
    <s v="Phones"/>
    <n v="27.184000000000001"/>
    <n v="2"/>
    <n v="0.2"/>
    <n v="2.0388000000000002"/>
  </r>
  <r>
    <s v="Standard Class"/>
    <x v="0"/>
    <x v="3254"/>
    <s v="United States"/>
    <s v="Seattle"/>
    <s v="Washington"/>
    <n v="98105"/>
    <x v="1"/>
    <x v="2"/>
    <s v="Phones"/>
    <n v="107.98399999999999"/>
    <n v="1"/>
    <n v="0.2"/>
    <n v="9.4486000000000008"/>
  </r>
  <r>
    <s v="Standard Class"/>
    <x v="0"/>
    <x v="3255"/>
    <s v="United States"/>
    <s v="Seattle"/>
    <s v="Washington"/>
    <n v="98105"/>
    <x v="1"/>
    <x v="1"/>
    <s v="Binders"/>
    <n v="19.295999999999999"/>
    <n v="3"/>
    <n v="0.2"/>
    <n v="6.03"/>
  </r>
  <r>
    <s v="Standard Class"/>
    <x v="1"/>
    <x v="3256"/>
    <s v="United States"/>
    <s v="Jacksonville"/>
    <s v="Florida"/>
    <n v="32216"/>
    <x v="0"/>
    <x v="1"/>
    <s v="Labels"/>
    <n v="4.6079999999999997"/>
    <n v="2"/>
    <n v="0.2"/>
    <n v="1.6704000000000001"/>
  </r>
  <r>
    <s v="Second Class"/>
    <x v="1"/>
    <x v="3257"/>
    <s v="United States"/>
    <s v="Franklin"/>
    <s v="Tennessee"/>
    <n v="37064"/>
    <x v="0"/>
    <x v="0"/>
    <s v="Tables"/>
    <n v="79.974000000000004"/>
    <n v="3"/>
    <n v="0.4"/>
    <n v="-29.323799999999999"/>
  </r>
  <r>
    <s v="Second Class"/>
    <x v="1"/>
    <x v="3258"/>
    <s v="United States"/>
    <s v="Franklin"/>
    <s v="Tennessee"/>
    <n v="37064"/>
    <x v="0"/>
    <x v="1"/>
    <s v="Binders"/>
    <n v="2.9460000000000002"/>
    <n v="2"/>
    <n v="0.7"/>
    <n v="-2.0621999999999998"/>
  </r>
  <r>
    <s v="Standard Class"/>
    <x v="2"/>
    <x v="3259"/>
    <s v="United States"/>
    <s v="Highland Park"/>
    <s v="Illinois"/>
    <n v="60035"/>
    <x v="2"/>
    <x v="1"/>
    <s v="Binders"/>
    <n v="3.1360000000000001"/>
    <n v="2"/>
    <n v="0.8"/>
    <n v="-4.7039999999999997"/>
  </r>
  <r>
    <s v="First Class"/>
    <x v="1"/>
    <x v="3260"/>
    <s v="United States"/>
    <s v="Pasadena"/>
    <s v="Texas"/>
    <n v="77506"/>
    <x v="2"/>
    <x v="1"/>
    <s v="Paper"/>
    <n v="20.736000000000001"/>
    <n v="4"/>
    <n v="0.2"/>
    <n v="7.2576000000000001"/>
  </r>
  <r>
    <s v="First Class"/>
    <x v="1"/>
    <x v="3261"/>
    <s v="United States"/>
    <s v="San Francisco"/>
    <s v="California"/>
    <n v="94109"/>
    <x v="1"/>
    <x v="2"/>
    <s v="Accessories"/>
    <n v="99.98"/>
    <n v="2"/>
    <n v="0"/>
    <n v="7.9984000000000002"/>
  </r>
  <r>
    <s v="First Class"/>
    <x v="1"/>
    <x v="3262"/>
    <s v="United States"/>
    <s v="San Francisco"/>
    <s v="California"/>
    <n v="94109"/>
    <x v="1"/>
    <x v="1"/>
    <s v="Paper"/>
    <n v="733.95"/>
    <n v="7"/>
    <n v="0"/>
    <n v="352.29599999999999"/>
  </r>
  <r>
    <s v="First Class"/>
    <x v="1"/>
    <x v="3263"/>
    <s v="United States"/>
    <s v="San Francisco"/>
    <s v="California"/>
    <n v="94109"/>
    <x v="1"/>
    <x v="1"/>
    <s v="Appliances"/>
    <n v="241.44"/>
    <n v="3"/>
    <n v="0"/>
    <n v="72.432000000000002"/>
  </r>
  <r>
    <s v="Second Class"/>
    <x v="1"/>
    <x v="3264"/>
    <s v="United States"/>
    <s v="Miami"/>
    <s v="Florida"/>
    <n v="33180"/>
    <x v="0"/>
    <x v="1"/>
    <s v="Labels"/>
    <n v="10.08"/>
    <n v="4"/>
    <n v="0.2"/>
    <n v="3.528"/>
  </r>
  <r>
    <s v="Standard Class"/>
    <x v="0"/>
    <x v="3265"/>
    <s v="United States"/>
    <s v="Philadelphia"/>
    <s v="Pennsylvania"/>
    <n v="19120"/>
    <x v="3"/>
    <x v="1"/>
    <s v="Storage"/>
    <n v="281.904"/>
    <n v="2"/>
    <n v="0.2"/>
    <n v="10.571400000000001"/>
  </r>
  <r>
    <s v="Standard Class"/>
    <x v="0"/>
    <x v="3266"/>
    <s v="United States"/>
    <s v="Philadelphia"/>
    <s v="Pennsylvania"/>
    <n v="19120"/>
    <x v="3"/>
    <x v="1"/>
    <s v="Envelopes"/>
    <n v="201.43199999999999"/>
    <n v="3"/>
    <n v="0.2"/>
    <n v="67.9833"/>
  </r>
  <r>
    <s v="Standard Class"/>
    <x v="0"/>
    <x v="3267"/>
    <s v="United States"/>
    <s v="Decatur"/>
    <s v="Alabama"/>
    <n v="35601"/>
    <x v="0"/>
    <x v="2"/>
    <s v="Phones"/>
    <n v="135.97999999999999"/>
    <n v="2"/>
    <n v="0"/>
    <n v="33.994999999999997"/>
  </r>
  <r>
    <s v="Standard Class"/>
    <x v="0"/>
    <x v="3268"/>
    <s v="United States"/>
    <s v="Decatur"/>
    <s v="Alabama"/>
    <n v="35601"/>
    <x v="0"/>
    <x v="2"/>
    <s v="Phones"/>
    <n v="44.95"/>
    <n v="1"/>
    <n v="0"/>
    <n v="12.586"/>
  </r>
  <r>
    <s v="Standard Class"/>
    <x v="1"/>
    <x v="3269"/>
    <s v="United States"/>
    <s v="Sioux Falls"/>
    <s v="South Dakota"/>
    <n v="57103"/>
    <x v="2"/>
    <x v="2"/>
    <s v="Accessories"/>
    <n v="2.97"/>
    <n v="3"/>
    <n v="0"/>
    <n v="1.3068"/>
  </r>
  <r>
    <s v="Standard Class"/>
    <x v="1"/>
    <x v="3270"/>
    <s v="United States"/>
    <s v="Sioux Falls"/>
    <s v="South Dakota"/>
    <n v="57103"/>
    <x v="2"/>
    <x v="1"/>
    <s v="Fasteners"/>
    <n v="6.54"/>
    <n v="3"/>
    <n v="0"/>
    <n v="2.6814"/>
  </r>
  <r>
    <s v="Second Class"/>
    <x v="1"/>
    <x v="3271"/>
    <s v="United States"/>
    <s v="Visalia"/>
    <s v="California"/>
    <n v="93277"/>
    <x v="1"/>
    <x v="2"/>
    <s v="Accessories"/>
    <n v="7.92"/>
    <n v="8"/>
    <n v="0"/>
    <n v="3.4847999999999999"/>
  </r>
  <r>
    <s v="Standard Class"/>
    <x v="0"/>
    <x v="3272"/>
    <s v="United States"/>
    <s v="Los Angeles"/>
    <s v="California"/>
    <n v="90049"/>
    <x v="1"/>
    <x v="0"/>
    <s v="Chairs"/>
    <n v="203.92"/>
    <n v="5"/>
    <n v="0.2"/>
    <n v="22.940999999999999"/>
  </r>
  <r>
    <s v="Standard Class"/>
    <x v="2"/>
    <x v="3273"/>
    <s v="United States"/>
    <s v="Los Angeles"/>
    <s v="California"/>
    <n v="90032"/>
    <x v="1"/>
    <x v="2"/>
    <s v="Copiers"/>
    <n v="3359.9520000000002"/>
    <n v="6"/>
    <n v="0.2"/>
    <n v="1049.9849999999999"/>
  </r>
  <r>
    <s v="Standard Class"/>
    <x v="1"/>
    <x v="3274"/>
    <s v="United States"/>
    <s v="Overland Park"/>
    <s v="Kansas"/>
    <n v="66212"/>
    <x v="2"/>
    <x v="1"/>
    <s v="Fasteners"/>
    <n v="18.239999999999998"/>
    <n v="3"/>
    <n v="0"/>
    <n v="9.1199999999999992"/>
  </r>
  <r>
    <s v="Standard Class"/>
    <x v="1"/>
    <x v="3275"/>
    <s v="United States"/>
    <s v="Overland Park"/>
    <s v="Kansas"/>
    <n v="66212"/>
    <x v="2"/>
    <x v="1"/>
    <s v="Art"/>
    <n v="27.78"/>
    <n v="6"/>
    <n v="0"/>
    <n v="9.1674000000000007"/>
  </r>
  <r>
    <s v="Second Class"/>
    <x v="1"/>
    <x v="3276"/>
    <s v="United States"/>
    <s v="Alexandria"/>
    <s v="Virginia"/>
    <n v="22304"/>
    <x v="0"/>
    <x v="1"/>
    <s v="Art"/>
    <n v="22.96"/>
    <n v="7"/>
    <n v="0"/>
    <n v="7.5768000000000004"/>
  </r>
  <r>
    <s v="Second Class"/>
    <x v="1"/>
    <x v="3277"/>
    <s v="United States"/>
    <s v="Alexandria"/>
    <s v="Virginia"/>
    <n v="22304"/>
    <x v="0"/>
    <x v="2"/>
    <s v="Phones"/>
    <n v="28.99"/>
    <n v="1"/>
    <n v="0"/>
    <n v="8.4070999999999998"/>
  </r>
  <r>
    <s v="Second Class"/>
    <x v="1"/>
    <x v="3278"/>
    <s v="United States"/>
    <s v="Alexandria"/>
    <s v="Virginia"/>
    <n v="22304"/>
    <x v="0"/>
    <x v="1"/>
    <s v="Paper"/>
    <n v="12.96"/>
    <n v="2"/>
    <n v="0"/>
    <n v="6.3503999999999996"/>
  </r>
  <r>
    <s v="Second Class"/>
    <x v="1"/>
    <x v="3279"/>
    <s v="United States"/>
    <s v="Alexandria"/>
    <s v="Virginia"/>
    <n v="22304"/>
    <x v="0"/>
    <x v="1"/>
    <s v="Art"/>
    <n v="22.96"/>
    <n v="7"/>
    <n v="0"/>
    <n v="6.6584000000000003"/>
  </r>
  <r>
    <s v="Second Class"/>
    <x v="1"/>
    <x v="3280"/>
    <s v="United States"/>
    <s v="Alexandria"/>
    <s v="Virginia"/>
    <n v="22304"/>
    <x v="0"/>
    <x v="1"/>
    <s v="Supplies"/>
    <n v="4164.05"/>
    <n v="5"/>
    <n v="0"/>
    <n v="83.281000000000006"/>
  </r>
  <r>
    <s v="Standard Class"/>
    <x v="0"/>
    <x v="3281"/>
    <s v="United States"/>
    <s v="Raleigh"/>
    <s v="North Carolina"/>
    <n v="27604"/>
    <x v="0"/>
    <x v="2"/>
    <s v="Accessories"/>
    <n v="47.984000000000002"/>
    <n v="2"/>
    <n v="0.2"/>
    <n v="13.195600000000001"/>
  </r>
  <r>
    <s v="Standard Class"/>
    <x v="0"/>
    <x v="3282"/>
    <s v="United States"/>
    <s v="Raleigh"/>
    <s v="North Carolina"/>
    <n v="27604"/>
    <x v="0"/>
    <x v="1"/>
    <s v="Paper"/>
    <n v="4.6239999999999997"/>
    <n v="1"/>
    <n v="0.2"/>
    <n v="1.6761999999999999"/>
  </r>
  <r>
    <s v="Standard Class"/>
    <x v="1"/>
    <x v="3283"/>
    <s v="United States"/>
    <s v="New York City"/>
    <s v="New York"/>
    <n v="10035"/>
    <x v="3"/>
    <x v="0"/>
    <s v="Furnishings"/>
    <n v="15.24"/>
    <n v="3"/>
    <n v="0"/>
    <n v="5.1816000000000004"/>
  </r>
  <r>
    <s v="Standard Class"/>
    <x v="0"/>
    <x v="3284"/>
    <s v="United States"/>
    <s v="Fairfield"/>
    <s v="Ohio"/>
    <n v="45014"/>
    <x v="3"/>
    <x v="1"/>
    <s v="Binders"/>
    <n v="63.923999999999999"/>
    <n v="7"/>
    <n v="0.7"/>
    <n v="-46.877600000000001"/>
  </r>
  <r>
    <s v="Standard Class"/>
    <x v="2"/>
    <x v="3285"/>
    <s v="United States"/>
    <s v="Muskogee"/>
    <s v="Oklahoma"/>
    <n v="74403"/>
    <x v="2"/>
    <x v="1"/>
    <s v="Art"/>
    <n v="6.56"/>
    <n v="2"/>
    <n v="0"/>
    <n v="1.9024000000000001"/>
  </r>
  <r>
    <s v="Standard Class"/>
    <x v="2"/>
    <x v="3286"/>
    <s v="United States"/>
    <s v="Muskogee"/>
    <s v="Oklahoma"/>
    <n v="74403"/>
    <x v="2"/>
    <x v="1"/>
    <s v="Appliances"/>
    <n v="13.11"/>
    <n v="3"/>
    <n v="0"/>
    <n v="3.4085999999999999"/>
  </r>
  <r>
    <s v="First Class"/>
    <x v="0"/>
    <x v="3287"/>
    <s v="United States"/>
    <s v="Temecula"/>
    <s v="California"/>
    <n v="92592"/>
    <x v="1"/>
    <x v="2"/>
    <s v="Phones"/>
    <n v="494.37599999999998"/>
    <n v="3"/>
    <n v="0.2"/>
    <n v="49.437600000000003"/>
  </r>
  <r>
    <s v="First Class"/>
    <x v="0"/>
    <x v="3288"/>
    <s v="United States"/>
    <s v="Temecula"/>
    <s v="California"/>
    <n v="92592"/>
    <x v="1"/>
    <x v="1"/>
    <s v="Binders"/>
    <n v="29.2"/>
    <n v="5"/>
    <n v="0.2"/>
    <n v="9.8550000000000004"/>
  </r>
  <r>
    <s v="First Class"/>
    <x v="0"/>
    <x v="3289"/>
    <s v="United States"/>
    <s v="Temecula"/>
    <s v="California"/>
    <n v="92592"/>
    <x v="1"/>
    <x v="2"/>
    <s v="Accessories"/>
    <n v="248.85"/>
    <n v="5"/>
    <n v="0"/>
    <n v="27.3735"/>
  </r>
  <r>
    <s v="First Class"/>
    <x v="0"/>
    <x v="3290"/>
    <s v="United States"/>
    <s v="Temecula"/>
    <s v="California"/>
    <n v="92592"/>
    <x v="1"/>
    <x v="2"/>
    <s v="Accessories"/>
    <n v="36.24"/>
    <n v="1"/>
    <n v="0"/>
    <n v="15.220800000000001"/>
  </r>
  <r>
    <s v="Standard Class"/>
    <x v="0"/>
    <x v="3291"/>
    <s v="United States"/>
    <s v="Sterling Heights"/>
    <s v="Michigan"/>
    <n v="48310"/>
    <x v="2"/>
    <x v="1"/>
    <s v="Art"/>
    <n v="11.68"/>
    <n v="2"/>
    <n v="0"/>
    <n v="3.504"/>
  </r>
  <r>
    <s v="Standard Class"/>
    <x v="0"/>
    <x v="3292"/>
    <s v="United States"/>
    <s v="San Diego"/>
    <s v="California"/>
    <n v="92024"/>
    <x v="1"/>
    <x v="1"/>
    <s v="Supplies"/>
    <n v="11.91"/>
    <n v="3"/>
    <n v="0"/>
    <n v="0.1191"/>
  </r>
  <r>
    <s v="Standard Class"/>
    <x v="0"/>
    <x v="3293"/>
    <s v="United States"/>
    <s v="San Diego"/>
    <s v="California"/>
    <n v="92024"/>
    <x v="1"/>
    <x v="0"/>
    <s v="Furnishings"/>
    <n v="3.48"/>
    <n v="2"/>
    <n v="0"/>
    <n v="1.1135999999999999"/>
  </r>
  <r>
    <s v="First Class"/>
    <x v="0"/>
    <x v="3294"/>
    <s v="United States"/>
    <s v="Dallas"/>
    <s v="Texas"/>
    <n v="75081"/>
    <x v="2"/>
    <x v="1"/>
    <s v="Binders"/>
    <n v="30.96"/>
    <n v="8"/>
    <n v="0.8"/>
    <n v="-52.631999999999998"/>
  </r>
  <r>
    <s v="First Class"/>
    <x v="2"/>
    <x v="3295"/>
    <s v="United States"/>
    <s v="New York City"/>
    <s v="New York"/>
    <n v="10035"/>
    <x v="3"/>
    <x v="2"/>
    <s v="Machines"/>
    <n v="1704.89"/>
    <n v="11"/>
    <n v="0"/>
    <n v="767.20050000000003"/>
  </r>
  <r>
    <s v="Standard Class"/>
    <x v="0"/>
    <x v="3296"/>
    <s v="United States"/>
    <s v="Phoenix"/>
    <s v="Arizona"/>
    <n v="85023"/>
    <x v="1"/>
    <x v="1"/>
    <s v="Binders"/>
    <n v="19.193999999999999"/>
    <n v="7"/>
    <n v="0.7"/>
    <n v="-12.795999999999999"/>
  </r>
  <r>
    <s v="Standard Class"/>
    <x v="0"/>
    <x v="3297"/>
    <s v="United States"/>
    <s v="Phoenix"/>
    <s v="Arizona"/>
    <n v="85023"/>
    <x v="1"/>
    <x v="1"/>
    <s v="Appliances"/>
    <n v="121.792"/>
    <n v="4"/>
    <n v="0.2"/>
    <n v="13.701599999999999"/>
  </r>
  <r>
    <s v="Same Day"/>
    <x v="1"/>
    <x v="3298"/>
    <s v="United States"/>
    <s v="San Francisco"/>
    <s v="California"/>
    <n v="94122"/>
    <x v="1"/>
    <x v="2"/>
    <s v="Machines"/>
    <n v="1919.9760000000001"/>
    <n v="3"/>
    <n v="0.2"/>
    <n v="215.9973"/>
  </r>
  <r>
    <s v="Standard Class"/>
    <x v="0"/>
    <x v="3299"/>
    <s v="United States"/>
    <s v="Philadelphia"/>
    <s v="Pennsylvania"/>
    <n v="19140"/>
    <x v="3"/>
    <x v="1"/>
    <s v="Binders"/>
    <n v="50.997"/>
    <n v="1"/>
    <n v="0.7"/>
    <n v="-40.797600000000003"/>
  </r>
  <r>
    <s v="Standard Class"/>
    <x v="0"/>
    <x v="3300"/>
    <s v="United States"/>
    <s v="Philadelphia"/>
    <s v="Pennsylvania"/>
    <n v="19140"/>
    <x v="3"/>
    <x v="1"/>
    <s v="Storage"/>
    <n v="76.792000000000002"/>
    <n v="1"/>
    <n v="0.2"/>
    <n v="-16.318300000000001"/>
  </r>
  <r>
    <s v="Standard Class"/>
    <x v="0"/>
    <x v="3301"/>
    <s v="United States"/>
    <s v="Philadelphia"/>
    <s v="Pennsylvania"/>
    <n v="19140"/>
    <x v="3"/>
    <x v="2"/>
    <s v="Phones"/>
    <n v="539.96400000000006"/>
    <n v="6"/>
    <n v="0.4"/>
    <n v="-107.9928"/>
  </r>
  <r>
    <s v="Standard Class"/>
    <x v="0"/>
    <x v="3302"/>
    <s v="United States"/>
    <s v="Philadelphia"/>
    <s v="Pennsylvania"/>
    <n v="19140"/>
    <x v="3"/>
    <x v="0"/>
    <s v="Furnishings"/>
    <n v="60.311999999999998"/>
    <n v="3"/>
    <n v="0.2"/>
    <n v="5.2773000000000003"/>
  </r>
  <r>
    <s v="Standard Class"/>
    <x v="0"/>
    <x v="3303"/>
    <s v="United States"/>
    <s v="Philadelphia"/>
    <s v="Pennsylvania"/>
    <n v="19140"/>
    <x v="3"/>
    <x v="1"/>
    <s v="Binders"/>
    <n v="1.944"/>
    <n v="3"/>
    <n v="0.7"/>
    <n v="-1.4256"/>
  </r>
  <r>
    <s v="Second Class"/>
    <x v="1"/>
    <x v="3304"/>
    <s v="United States"/>
    <s v="Laredo"/>
    <s v="Texas"/>
    <n v="78041"/>
    <x v="2"/>
    <x v="1"/>
    <s v="Envelopes"/>
    <n v="12.984"/>
    <n v="3"/>
    <n v="0.2"/>
    <n v="4.7066999999999997"/>
  </r>
  <r>
    <s v="Second Class"/>
    <x v="1"/>
    <x v="3305"/>
    <s v="United States"/>
    <s v="Laredo"/>
    <s v="Texas"/>
    <n v="78041"/>
    <x v="2"/>
    <x v="2"/>
    <s v="Phones"/>
    <n v="217.584"/>
    <n v="2"/>
    <n v="0.2"/>
    <n v="19.038599999999999"/>
  </r>
  <r>
    <s v="Second Class"/>
    <x v="1"/>
    <x v="3306"/>
    <s v="United States"/>
    <s v="Laredo"/>
    <s v="Texas"/>
    <n v="78041"/>
    <x v="2"/>
    <x v="2"/>
    <s v="Phones"/>
    <n v="328.77600000000001"/>
    <n v="3"/>
    <n v="0.2"/>
    <n v="28.767900000000001"/>
  </r>
  <r>
    <s v="Second Class"/>
    <x v="1"/>
    <x v="3307"/>
    <s v="United States"/>
    <s v="Laredo"/>
    <s v="Texas"/>
    <n v="78041"/>
    <x v="2"/>
    <x v="1"/>
    <s v="Binders"/>
    <n v="2.286"/>
    <n v="3"/>
    <n v="0.8"/>
    <n v="-3.6576"/>
  </r>
  <r>
    <s v="Second Class"/>
    <x v="1"/>
    <x v="3308"/>
    <s v="United States"/>
    <s v="Laredo"/>
    <s v="Texas"/>
    <n v="78041"/>
    <x v="2"/>
    <x v="2"/>
    <s v="Accessories"/>
    <n v="47.984000000000002"/>
    <n v="2"/>
    <n v="0.2"/>
    <n v="14.395200000000001"/>
  </r>
  <r>
    <s v="Standard Class"/>
    <x v="1"/>
    <x v="3309"/>
    <s v="United States"/>
    <s v="New York City"/>
    <s v="New York"/>
    <n v="10009"/>
    <x v="3"/>
    <x v="1"/>
    <s v="Binders"/>
    <n v="25.344000000000001"/>
    <n v="6"/>
    <n v="0.2"/>
    <n v="8.8704000000000001"/>
  </r>
  <r>
    <s v="Standard Class"/>
    <x v="0"/>
    <x v="3310"/>
    <s v="United States"/>
    <s v="New York City"/>
    <s v="New York"/>
    <n v="10035"/>
    <x v="3"/>
    <x v="1"/>
    <s v="Binders"/>
    <n v="232.4"/>
    <n v="5"/>
    <n v="0.2"/>
    <n v="78.435000000000002"/>
  </r>
  <r>
    <s v="Second Class"/>
    <x v="1"/>
    <x v="3311"/>
    <s v="United States"/>
    <s v="Gulfport"/>
    <s v="Mississippi"/>
    <n v="39503"/>
    <x v="0"/>
    <x v="0"/>
    <s v="Furnishings"/>
    <n v="86.45"/>
    <n v="7"/>
    <n v="0"/>
    <n v="38.037999999999997"/>
  </r>
  <r>
    <s v="Standard Class"/>
    <x v="0"/>
    <x v="3312"/>
    <s v="United States"/>
    <s v="San Diego"/>
    <s v="California"/>
    <n v="92037"/>
    <x v="1"/>
    <x v="0"/>
    <s v="Chairs"/>
    <n v="603.91999999999996"/>
    <n v="5"/>
    <n v="0.2"/>
    <n v="45.293999999999997"/>
  </r>
  <r>
    <s v="Standard Class"/>
    <x v="0"/>
    <x v="3313"/>
    <s v="United States"/>
    <s v="San Diego"/>
    <s v="California"/>
    <n v="92037"/>
    <x v="1"/>
    <x v="1"/>
    <s v="Paper"/>
    <n v="81.98"/>
    <n v="2"/>
    <n v="0"/>
    <n v="40.170200000000001"/>
  </r>
  <r>
    <s v="Standard Class"/>
    <x v="0"/>
    <x v="3314"/>
    <s v="United States"/>
    <s v="Oceanside"/>
    <s v="New York"/>
    <n v="11572"/>
    <x v="3"/>
    <x v="0"/>
    <s v="Chairs"/>
    <n v="271.76400000000001"/>
    <n v="2"/>
    <n v="0.1"/>
    <n v="48.313600000000001"/>
  </r>
  <r>
    <s v="Standard Class"/>
    <x v="0"/>
    <x v="3315"/>
    <s v="United States"/>
    <s v="Oceanside"/>
    <s v="New York"/>
    <n v="11572"/>
    <x v="3"/>
    <x v="1"/>
    <s v="Binders"/>
    <n v="14.375999999999999"/>
    <n v="3"/>
    <n v="0.2"/>
    <n v="4.8518999999999997"/>
  </r>
  <r>
    <s v="Second Class"/>
    <x v="1"/>
    <x v="3316"/>
    <s v="United States"/>
    <s v="Round Rock"/>
    <s v="Texas"/>
    <n v="78664"/>
    <x v="2"/>
    <x v="0"/>
    <s v="Furnishings"/>
    <n v="341.96"/>
    <n v="5"/>
    <n v="0.6"/>
    <n v="-427.45"/>
  </r>
  <r>
    <s v="Standard Class"/>
    <x v="0"/>
    <x v="3317"/>
    <s v="United States"/>
    <s v="Redlands"/>
    <s v="California"/>
    <n v="92374"/>
    <x v="1"/>
    <x v="1"/>
    <s v="Art"/>
    <n v="181.35"/>
    <n v="9"/>
    <n v="0"/>
    <n v="48.964500000000001"/>
  </r>
  <r>
    <s v="Standard Class"/>
    <x v="0"/>
    <x v="3318"/>
    <s v="United States"/>
    <s v="Redlands"/>
    <s v="California"/>
    <n v="92374"/>
    <x v="1"/>
    <x v="1"/>
    <s v="Labels"/>
    <n v="8.64"/>
    <n v="3"/>
    <n v="0"/>
    <n v="4.2336"/>
  </r>
  <r>
    <s v="Standard Class"/>
    <x v="0"/>
    <x v="3319"/>
    <s v="United States"/>
    <s v="Columbia"/>
    <s v="Tennessee"/>
    <n v="38401"/>
    <x v="0"/>
    <x v="1"/>
    <s v="Appliances"/>
    <n v="43.512"/>
    <n v="7"/>
    <n v="0.2"/>
    <n v="3.8073000000000001"/>
  </r>
  <r>
    <s v="Standard Class"/>
    <x v="0"/>
    <x v="3320"/>
    <s v="United States"/>
    <s v="Columbia"/>
    <s v="Tennessee"/>
    <n v="38401"/>
    <x v="0"/>
    <x v="0"/>
    <s v="Chairs"/>
    <n v="662.88"/>
    <n v="3"/>
    <n v="0.2"/>
    <n v="74.573999999999998"/>
  </r>
  <r>
    <s v="Standard Class"/>
    <x v="0"/>
    <x v="3321"/>
    <s v="United States"/>
    <s v="Columbia"/>
    <s v="Tennessee"/>
    <n v="38401"/>
    <x v="0"/>
    <x v="1"/>
    <s v="Paper"/>
    <n v="25.92"/>
    <n v="5"/>
    <n v="0.2"/>
    <n v="9.0719999999999992"/>
  </r>
  <r>
    <s v="Standard Class"/>
    <x v="2"/>
    <x v="3322"/>
    <s v="United States"/>
    <s v="New York City"/>
    <s v="New York"/>
    <n v="10009"/>
    <x v="3"/>
    <x v="1"/>
    <s v="Appliances"/>
    <n v="68.94"/>
    <n v="3"/>
    <n v="0"/>
    <n v="20.681999999999999"/>
  </r>
  <r>
    <s v="Standard Class"/>
    <x v="2"/>
    <x v="3323"/>
    <s v="United States"/>
    <s v="New York City"/>
    <s v="New York"/>
    <n v="10009"/>
    <x v="3"/>
    <x v="0"/>
    <s v="Furnishings"/>
    <n v="128.82"/>
    <n v="3"/>
    <n v="0"/>
    <n v="50.239800000000002"/>
  </r>
  <r>
    <s v="Standard Class"/>
    <x v="0"/>
    <x v="3324"/>
    <s v="United States"/>
    <s v="Houston"/>
    <s v="Texas"/>
    <n v="77095"/>
    <x v="2"/>
    <x v="1"/>
    <s v="Binders"/>
    <n v="896.99"/>
    <n v="5"/>
    <n v="0.8"/>
    <n v="-1480.0335"/>
  </r>
  <r>
    <s v="Standard Class"/>
    <x v="0"/>
    <x v="3325"/>
    <s v="United States"/>
    <s v="Houston"/>
    <s v="Texas"/>
    <n v="77095"/>
    <x v="2"/>
    <x v="1"/>
    <s v="Binders"/>
    <n v="1.234"/>
    <n v="1"/>
    <n v="0.8"/>
    <n v="-1.9743999999999999"/>
  </r>
  <r>
    <s v="Standard Class"/>
    <x v="0"/>
    <x v="3326"/>
    <s v="United States"/>
    <s v="Houston"/>
    <s v="Texas"/>
    <n v="77095"/>
    <x v="2"/>
    <x v="1"/>
    <s v="Art"/>
    <n v="67.56"/>
    <n v="3"/>
    <n v="0.2"/>
    <n v="6.7560000000000002"/>
  </r>
  <r>
    <s v="Standard Class"/>
    <x v="0"/>
    <x v="3327"/>
    <s v="United States"/>
    <s v="Houston"/>
    <s v="Texas"/>
    <n v="77095"/>
    <x v="2"/>
    <x v="1"/>
    <s v="Paper"/>
    <n v="21.72"/>
    <n v="5"/>
    <n v="0.2"/>
    <n v="7.8734999999999999"/>
  </r>
  <r>
    <s v="Standard Class"/>
    <x v="0"/>
    <x v="3328"/>
    <s v="United States"/>
    <s v="Houston"/>
    <s v="Texas"/>
    <n v="77095"/>
    <x v="2"/>
    <x v="1"/>
    <s v="Paper"/>
    <n v="262.33600000000001"/>
    <n v="8"/>
    <n v="0.2"/>
    <n v="95.096800000000002"/>
  </r>
  <r>
    <s v="Standard Class"/>
    <x v="0"/>
    <x v="3329"/>
    <s v="United States"/>
    <s v="Houston"/>
    <s v="Texas"/>
    <n v="77095"/>
    <x v="2"/>
    <x v="2"/>
    <s v="Phones"/>
    <n v="148.47999999999999"/>
    <n v="2"/>
    <n v="0.2"/>
    <n v="16.704000000000001"/>
  </r>
  <r>
    <s v="Standard Class"/>
    <x v="0"/>
    <x v="3330"/>
    <s v="United States"/>
    <s v="Houston"/>
    <s v="Texas"/>
    <n v="77095"/>
    <x v="2"/>
    <x v="2"/>
    <s v="Phones"/>
    <n v="241.17599999999999"/>
    <n v="3"/>
    <n v="0.2"/>
    <n v="15.073499999999999"/>
  </r>
  <r>
    <s v="Standard Class"/>
    <x v="2"/>
    <x v="3331"/>
    <s v="United States"/>
    <s v="Chicago"/>
    <s v="Illinois"/>
    <n v="60653"/>
    <x v="2"/>
    <x v="2"/>
    <s v="Accessories"/>
    <n v="227.976"/>
    <n v="3"/>
    <n v="0.2"/>
    <n v="28.497"/>
  </r>
  <r>
    <s v="Standard Class"/>
    <x v="2"/>
    <x v="3332"/>
    <s v="United States"/>
    <s v="Chicago"/>
    <s v="Illinois"/>
    <n v="60653"/>
    <x v="2"/>
    <x v="2"/>
    <s v="Phones"/>
    <n v="52.68"/>
    <n v="3"/>
    <n v="0.2"/>
    <n v="19.754999999999999"/>
  </r>
  <r>
    <s v="Standard Class"/>
    <x v="2"/>
    <x v="3333"/>
    <s v="United States"/>
    <s v="Chicago"/>
    <s v="Illinois"/>
    <n v="60653"/>
    <x v="2"/>
    <x v="0"/>
    <s v="Furnishings"/>
    <n v="2.032"/>
    <n v="1"/>
    <n v="0.6"/>
    <n v="-1.3208"/>
  </r>
  <r>
    <s v="First Class"/>
    <x v="0"/>
    <x v="3334"/>
    <s v="United States"/>
    <s v="Oakland"/>
    <s v="California"/>
    <n v="94601"/>
    <x v="1"/>
    <x v="1"/>
    <s v="Art"/>
    <n v="17.12"/>
    <n v="4"/>
    <n v="0"/>
    <n v="4.9648000000000003"/>
  </r>
  <r>
    <s v="First Class"/>
    <x v="0"/>
    <x v="3335"/>
    <s v="United States"/>
    <s v="Oakland"/>
    <s v="California"/>
    <n v="94601"/>
    <x v="1"/>
    <x v="2"/>
    <s v="Phones"/>
    <n v="431.96800000000002"/>
    <n v="4"/>
    <n v="0.2"/>
    <n v="37.797199999999997"/>
  </r>
  <r>
    <s v="First Class"/>
    <x v="0"/>
    <x v="3336"/>
    <s v="United States"/>
    <s v="Oakland"/>
    <s v="California"/>
    <n v="94601"/>
    <x v="1"/>
    <x v="0"/>
    <s v="Furnishings"/>
    <n v="129.91999999999999"/>
    <n v="4"/>
    <n v="0"/>
    <n v="10.393599999999999"/>
  </r>
  <r>
    <s v="First Class"/>
    <x v="0"/>
    <x v="3337"/>
    <s v="United States"/>
    <s v="Oakland"/>
    <s v="California"/>
    <n v="94601"/>
    <x v="1"/>
    <x v="0"/>
    <s v="Tables"/>
    <n v="568.72799999999995"/>
    <n v="3"/>
    <n v="0.2"/>
    <n v="28.436399999999999"/>
  </r>
  <r>
    <s v="First Class"/>
    <x v="0"/>
    <x v="3338"/>
    <s v="United States"/>
    <s v="Oakland"/>
    <s v="California"/>
    <n v="94601"/>
    <x v="1"/>
    <x v="1"/>
    <s v="Binders"/>
    <n v="117.14400000000001"/>
    <n v="9"/>
    <n v="0.2"/>
    <n v="42.464700000000001"/>
  </r>
  <r>
    <s v="First Class"/>
    <x v="0"/>
    <x v="3339"/>
    <s v="United States"/>
    <s v="Oakland"/>
    <s v="California"/>
    <n v="94601"/>
    <x v="1"/>
    <x v="1"/>
    <s v="Appliances"/>
    <n v="203.52"/>
    <n v="3"/>
    <n v="0"/>
    <n v="54.950400000000002"/>
  </r>
  <r>
    <s v="First Class"/>
    <x v="0"/>
    <x v="3340"/>
    <s v="United States"/>
    <s v="Oakland"/>
    <s v="California"/>
    <n v="94601"/>
    <x v="1"/>
    <x v="1"/>
    <s v="Labels"/>
    <n v="51.75"/>
    <n v="5"/>
    <n v="0"/>
    <n v="24.84"/>
  </r>
  <r>
    <s v="Second Class"/>
    <x v="0"/>
    <x v="3341"/>
    <s v="United States"/>
    <s v="Quincy"/>
    <s v="Massachusetts"/>
    <n v="2169"/>
    <x v="3"/>
    <x v="1"/>
    <s v="Paper"/>
    <n v="122.97"/>
    <n v="3"/>
    <n v="0"/>
    <n v="60.255299999999998"/>
  </r>
  <r>
    <s v="Second Class"/>
    <x v="0"/>
    <x v="3342"/>
    <s v="United States"/>
    <s v="Quincy"/>
    <s v="Massachusetts"/>
    <n v="2169"/>
    <x v="3"/>
    <x v="0"/>
    <s v="Tables"/>
    <n v="244.61500000000001"/>
    <n v="1"/>
    <n v="0.3"/>
    <n v="20.966999999999999"/>
  </r>
  <r>
    <s v="Second Class"/>
    <x v="0"/>
    <x v="3343"/>
    <s v="United States"/>
    <s v="Quincy"/>
    <s v="Massachusetts"/>
    <n v="2169"/>
    <x v="3"/>
    <x v="2"/>
    <s v="Phones"/>
    <n v="59.97"/>
    <n v="3"/>
    <n v="0"/>
    <n v="28.785599999999999"/>
  </r>
  <r>
    <s v="Second Class"/>
    <x v="0"/>
    <x v="3344"/>
    <s v="United States"/>
    <s v="Quincy"/>
    <s v="Massachusetts"/>
    <n v="2169"/>
    <x v="3"/>
    <x v="1"/>
    <s v="Paper"/>
    <n v="81.540000000000006"/>
    <n v="9"/>
    <n v="0"/>
    <n v="36.692999999999998"/>
  </r>
  <r>
    <s v="Second Class"/>
    <x v="0"/>
    <x v="3345"/>
    <s v="United States"/>
    <s v="Quincy"/>
    <s v="Massachusetts"/>
    <n v="2169"/>
    <x v="3"/>
    <x v="1"/>
    <s v="Fasteners"/>
    <n v="11.68"/>
    <n v="4"/>
    <n v="0"/>
    <n v="5.2560000000000002"/>
  </r>
  <r>
    <s v="Second Class"/>
    <x v="0"/>
    <x v="3346"/>
    <s v="United States"/>
    <s v="Quincy"/>
    <s v="Massachusetts"/>
    <n v="2169"/>
    <x v="3"/>
    <x v="1"/>
    <s v="Binders"/>
    <n v="29"/>
    <n v="5"/>
    <n v="0"/>
    <n v="13.92"/>
  </r>
  <r>
    <s v="Standard Class"/>
    <x v="1"/>
    <x v="3347"/>
    <s v="United States"/>
    <s v="Yucaipa"/>
    <s v="California"/>
    <n v="92399"/>
    <x v="1"/>
    <x v="1"/>
    <s v="Art"/>
    <n v="50.8"/>
    <n v="5"/>
    <n v="0"/>
    <n v="13.208"/>
  </r>
  <r>
    <s v="First Class"/>
    <x v="1"/>
    <x v="3348"/>
    <s v="United States"/>
    <s v="Chicago"/>
    <s v="Illinois"/>
    <n v="60623"/>
    <x v="2"/>
    <x v="1"/>
    <s v="Binders"/>
    <n v="16.03"/>
    <n v="5"/>
    <n v="0.8"/>
    <n v="-25.648"/>
  </r>
  <r>
    <s v="Standard Class"/>
    <x v="0"/>
    <x v="3349"/>
    <s v="United States"/>
    <s v="Seattle"/>
    <s v="Washington"/>
    <n v="98105"/>
    <x v="1"/>
    <x v="1"/>
    <s v="Binders"/>
    <n v="15.712"/>
    <n v="4"/>
    <n v="0.2"/>
    <n v="5.6955999999999998"/>
  </r>
  <r>
    <s v="Standard Class"/>
    <x v="0"/>
    <x v="3350"/>
    <s v="United States"/>
    <s v="New York City"/>
    <s v="New York"/>
    <n v="10024"/>
    <x v="3"/>
    <x v="2"/>
    <s v="Accessories"/>
    <n v="89.97"/>
    <n v="3"/>
    <n v="0"/>
    <n v="18.893699999999999"/>
  </r>
  <r>
    <s v="Standard Class"/>
    <x v="1"/>
    <x v="3351"/>
    <s v="United States"/>
    <s v="San Diego"/>
    <s v="California"/>
    <n v="92037"/>
    <x v="1"/>
    <x v="0"/>
    <s v="Bookcases"/>
    <n v="435.99900000000002"/>
    <n v="3"/>
    <n v="0.15"/>
    <n v="20.517600000000002"/>
  </r>
  <r>
    <s v="Standard Class"/>
    <x v="1"/>
    <x v="3352"/>
    <s v="United States"/>
    <s v="San Diego"/>
    <s v="California"/>
    <n v="92037"/>
    <x v="1"/>
    <x v="2"/>
    <s v="Phones"/>
    <n v="83.983999999999995"/>
    <n v="2"/>
    <n v="0.2"/>
    <n v="31.494"/>
  </r>
  <r>
    <s v="Standard Class"/>
    <x v="1"/>
    <x v="3353"/>
    <s v="United States"/>
    <s v="Bristol"/>
    <s v="Connecticut"/>
    <n v="6010"/>
    <x v="3"/>
    <x v="2"/>
    <s v="Phones"/>
    <n v="359.98"/>
    <n v="2"/>
    <n v="0"/>
    <n v="93.594800000000006"/>
  </r>
  <r>
    <s v="Standard Class"/>
    <x v="1"/>
    <x v="3354"/>
    <s v="United States"/>
    <s v="Bristol"/>
    <s v="Connecticut"/>
    <n v="6010"/>
    <x v="3"/>
    <x v="0"/>
    <s v="Tables"/>
    <n v="70.56"/>
    <n v="1"/>
    <n v="0.3"/>
    <n v="-4.032"/>
  </r>
  <r>
    <s v="Standard Class"/>
    <x v="1"/>
    <x v="3355"/>
    <s v="United States"/>
    <s v="Bristol"/>
    <s v="Connecticut"/>
    <n v="6010"/>
    <x v="3"/>
    <x v="1"/>
    <s v="Binders"/>
    <n v="20.88"/>
    <n v="2"/>
    <n v="0"/>
    <n v="9.6047999999999991"/>
  </r>
  <r>
    <s v="Standard Class"/>
    <x v="1"/>
    <x v="3356"/>
    <s v="United States"/>
    <s v="Bristol"/>
    <s v="Connecticut"/>
    <n v="6010"/>
    <x v="3"/>
    <x v="1"/>
    <s v="Binders"/>
    <n v="3.81"/>
    <n v="1"/>
    <n v="0"/>
    <n v="1.8288"/>
  </r>
  <r>
    <s v="Standard Class"/>
    <x v="2"/>
    <x v="3357"/>
    <s v="United States"/>
    <s v="Chicago"/>
    <s v="Illinois"/>
    <n v="60610"/>
    <x v="2"/>
    <x v="1"/>
    <s v="Paper"/>
    <n v="73.007999999999996"/>
    <n v="9"/>
    <n v="0.2"/>
    <n v="26.465399999999999"/>
  </r>
  <r>
    <s v="Standard Class"/>
    <x v="0"/>
    <x v="3358"/>
    <s v="United States"/>
    <s v="Chicago"/>
    <s v="Illinois"/>
    <n v="60610"/>
    <x v="2"/>
    <x v="1"/>
    <s v="Binders"/>
    <n v="3.2080000000000002"/>
    <n v="2"/>
    <n v="0.8"/>
    <n v="-5.2931999999999997"/>
  </r>
  <r>
    <s v="Standard Class"/>
    <x v="0"/>
    <x v="3359"/>
    <s v="United States"/>
    <s v="Chicago"/>
    <s v="Illinois"/>
    <n v="60610"/>
    <x v="2"/>
    <x v="2"/>
    <s v="Accessories"/>
    <n v="26.175999999999998"/>
    <n v="2"/>
    <n v="0.2"/>
    <n v="-3.2719999999999998"/>
  </r>
  <r>
    <s v="Second Class"/>
    <x v="2"/>
    <x v="3360"/>
    <s v="United States"/>
    <s v="New York City"/>
    <s v="New York"/>
    <n v="10024"/>
    <x v="3"/>
    <x v="1"/>
    <s v="Paper"/>
    <n v="30.44"/>
    <n v="4"/>
    <n v="0"/>
    <n v="14.306800000000001"/>
  </r>
  <r>
    <s v="Second Class"/>
    <x v="2"/>
    <x v="3361"/>
    <s v="United States"/>
    <s v="New York City"/>
    <s v="New York"/>
    <n v="10024"/>
    <x v="3"/>
    <x v="0"/>
    <s v="Furnishings"/>
    <n v="35.28"/>
    <n v="3"/>
    <n v="0"/>
    <n v="11.995200000000001"/>
  </r>
  <r>
    <s v="Standard Class"/>
    <x v="2"/>
    <x v="3362"/>
    <s v="United States"/>
    <s v="Revere"/>
    <s v="Massachusetts"/>
    <n v="2151"/>
    <x v="3"/>
    <x v="1"/>
    <s v="Paper"/>
    <n v="19.440000000000001"/>
    <n v="3"/>
    <n v="0"/>
    <n v="9.3312000000000008"/>
  </r>
  <r>
    <s v="Standard Class"/>
    <x v="2"/>
    <x v="3363"/>
    <s v="United States"/>
    <s v="Revere"/>
    <s v="Massachusetts"/>
    <n v="2151"/>
    <x v="3"/>
    <x v="1"/>
    <s v="Binders"/>
    <n v="37.880000000000003"/>
    <n v="2"/>
    <n v="0"/>
    <n v="18.940000000000001"/>
  </r>
  <r>
    <s v="Second Class"/>
    <x v="1"/>
    <x v="3364"/>
    <s v="United States"/>
    <s v="Houston"/>
    <s v="Texas"/>
    <n v="77036"/>
    <x v="2"/>
    <x v="0"/>
    <s v="Furnishings"/>
    <n v="9.5519999999999996"/>
    <n v="3"/>
    <n v="0.6"/>
    <n v="-3.8208000000000002"/>
  </r>
  <r>
    <s v="First Class"/>
    <x v="0"/>
    <x v="3365"/>
    <s v="United States"/>
    <s v="Mission Viejo"/>
    <s v="California"/>
    <n v="92691"/>
    <x v="1"/>
    <x v="0"/>
    <s v="Bookcases"/>
    <n v="290.666"/>
    <n v="2"/>
    <n v="0.15"/>
    <n v="3.4196"/>
  </r>
  <r>
    <s v="Standard Class"/>
    <x v="1"/>
    <x v="3366"/>
    <s v="United States"/>
    <s v="Dallas"/>
    <s v="Texas"/>
    <n v="75217"/>
    <x v="2"/>
    <x v="1"/>
    <s v="Paper"/>
    <n v="10.368"/>
    <n v="2"/>
    <n v="0.2"/>
    <n v="3.6288"/>
  </r>
  <r>
    <s v="Standard Class"/>
    <x v="1"/>
    <x v="3367"/>
    <s v="United States"/>
    <s v="Dallas"/>
    <s v="Texas"/>
    <n v="75217"/>
    <x v="2"/>
    <x v="1"/>
    <s v="Paper"/>
    <n v="14.352"/>
    <n v="3"/>
    <n v="0.2"/>
    <n v="4.4850000000000003"/>
  </r>
  <r>
    <s v="Standard Class"/>
    <x v="0"/>
    <x v="3368"/>
    <s v="United States"/>
    <s v="Las Vegas"/>
    <s v="Nevada"/>
    <n v="89115"/>
    <x v="1"/>
    <x v="0"/>
    <s v="Bookcases"/>
    <n v="141.96"/>
    <n v="2"/>
    <n v="0"/>
    <n v="41.168399999999998"/>
  </r>
  <r>
    <s v="Standard Class"/>
    <x v="0"/>
    <x v="3369"/>
    <s v="United States"/>
    <s v="Las Vegas"/>
    <s v="Nevada"/>
    <n v="89115"/>
    <x v="1"/>
    <x v="1"/>
    <s v="Binders"/>
    <n v="66.048000000000002"/>
    <n v="4"/>
    <n v="0.2"/>
    <n v="23.116800000000001"/>
  </r>
  <r>
    <s v="Same Day"/>
    <x v="0"/>
    <x v="3370"/>
    <s v="United States"/>
    <s v="Norman"/>
    <s v="Oklahoma"/>
    <n v="73071"/>
    <x v="2"/>
    <x v="2"/>
    <s v="Accessories"/>
    <n v="1287.45"/>
    <n v="5"/>
    <n v="0"/>
    <n v="244.6155"/>
  </r>
  <r>
    <s v="Standard Class"/>
    <x v="0"/>
    <x v="3371"/>
    <s v="United States"/>
    <s v="San Francisco"/>
    <s v="California"/>
    <n v="94122"/>
    <x v="1"/>
    <x v="1"/>
    <s v="Binders"/>
    <n v="25.824000000000002"/>
    <n v="6"/>
    <n v="0.2"/>
    <n v="9.0383999999999993"/>
  </r>
  <r>
    <s v="Standard Class"/>
    <x v="0"/>
    <x v="3372"/>
    <s v="United States"/>
    <s v="San Francisco"/>
    <s v="California"/>
    <n v="94122"/>
    <x v="1"/>
    <x v="1"/>
    <s v="Appliances"/>
    <n v="160.96"/>
    <n v="2"/>
    <n v="0"/>
    <n v="48.287999999999997"/>
  </r>
  <r>
    <s v="Standard Class"/>
    <x v="0"/>
    <x v="3373"/>
    <s v="United States"/>
    <s v="Hempstead"/>
    <s v="New York"/>
    <n v="11550"/>
    <x v="3"/>
    <x v="0"/>
    <s v="Furnishings"/>
    <n v="28.44"/>
    <n v="3"/>
    <n v="0"/>
    <n v="11.375999999999999"/>
  </r>
  <r>
    <s v="Standard Class"/>
    <x v="0"/>
    <x v="3374"/>
    <s v="United States"/>
    <s v="Hempstead"/>
    <s v="New York"/>
    <n v="11550"/>
    <x v="3"/>
    <x v="0"/>
    <s v="Chairs"/>
    <n v="364.41"/>
    <n v="5"/>
    <n v="0.1"/>
    <n v="8.0980000000000008"/>
  </r>
  <r>
    <s v="Standard Class"/>
    <x v="0"/>
    <x v="3375"/>
    <s v="United States"/>
    <s v="Hempstead"/>
    <s v="New York"/>
    <n v="11550"/>
    <x v="3"/>
    <x v="2"/>
    <s v="Phones"/>
    <n v="39.96"/>
    <n v="4"/>
    <n v="0"/>
    <n v="10.3896"/>
  </r>
  <r>
    <s v="Standard Class"/>
    <x v="0"/>
    <x v="3376"/>
    <s v="United States"/>
    <s v="Hempstead"/>
    <s v="New York"/>
    <n v="11550"/>
    <x v="3"/>
    <x v="0"/>
    <s v="Chairs"/>
    <n v="361.76400000000001"/>
    <n v="2"/>
    <n v="0.1"/>
    <n v="68.333200000000005"/>
  </r>
  <r>
    <s v="First Class"/>
    <x v="1"/>
    <x v="3377"/>
    <s v="United States"/>
    <s v="Conroe"/>
    <s v="Texas"/>
    <n v="77301"/>
    <x v="2"/>
    <x v="1"/>
    <s v="Storage"/>
    <n v="111.672"/>
    <n v="9"/>
    <n v="0.2"/>
    <n v="6.9794999999999998"/>
  </r>
  <r>
    <s v="Standard Class"/>
    <x v="2"/>
    <x v="3378"/>
    <s v="United States"/>
    <s v="Houston"/>
    <s v="Texas"/>
    <n v="77095"/>
    <x v="2"/>
    <x v="1"/>
    <s v="Binders"/>
    <n v="13.776"/>
    <n v="6"/>
    <n v="0.8"/>
    <n v="-22.041599999999999"/>
  </r>
  <r>
    <s v="Standard Class"/>
    <x v="2"/>
    <x v="3379"/>
    <s v="United States"/>
    <s v="Houston"/>
    <s v="Texas"/>
    <n v="77095"/>
    <x v="2"/>
    <x v="1"/>
    <s v="Paper"/>
    <n v="10.272"/>
    <n v="3"/>
    <n v="0.2"/>
    <n v="3.21"/>
  </r>
  <r>
    <s v="First Class"/>
    <x v="0"/>
    <x v="3380"/>
    <s v="United States"/>
    <s v="Philadelphia"/>
    <s v="Pennsylvania"/>
    <n v="19120"/>
    <x v="3"/>
    <x v="0"/>
    <s v="Furnishings"/>
    <n v="24.047999999999998"/>
    <n v="9"/>
    <n v="0.2"/>
    <n v="7.2144000000000004"/>
  </r>
  <r>
    <s v="First Class"/>
    <x v="1"/>
    <x v="3381"/>
    <s v="United States"/>
    <s v="Tampa"/>
    <s v="Florida"/>
    <n v="33614"/>
    <x v="0"/>
    <x v="1"/>
    <s v="Envelopes"/>
    <n v="2.8959999999999999"/>
    <n v="1"/>
    <n v="0.2"/>
    <n v="0.97740000000000005"/>
  </r>
  <r>
    <s v="Second Class"/>
    <x v="0"/>
    <x v="3382"/>
    <s v="United States"/>
    <s v="New York City"/>
    <s v="New York"/>
    <n v="10035"/>
    <x v="3"/>
    <x v="1"/>
    <s v="Envelopes"/>
    <n v="17.940000000000001"/>
    <n v="3"/>
    <n v="0"/>
    <n v="8.7905999999999995"/>
  </r>
  <r>
    <s v="Second Class"/>
    <x v="0"/>
    <x v="3383"/>
    <s v="United States"/>
    <s v="New York City"/>
    <s v="New York"/>
    <n v="10035"/>
    <x v="3"/>
    <x v="0"/>
    <s v="Chairs"/>
    <n v="384.17399999999998"/>
    <n v="7"/>
    <n v="0.1"/>
    <n v="29.880199999999999"/>
  </r>
  <r>
    <s v="Second Class"/>
    <x v="0"/>
    <x v="3384"/>
    <s v="United States"/>
    <s v="New York City"/>
    <s v="New York"/>
    <n v="10035"/>
    <x v="3"/>
    <x v="2"/>
    <s v="Phones"/>
    <n v="1799.75"/>
    <n v="5"/>
    <n v="0"/>
    <n v="539.92499999999995"/>
  </r>
  <r>
    <s v="Standard Class"/>
    <x v="2"/>
    <x v="3385"/>
    <s v="United States"/>
    <s v="Charlotte"/>
    <s v="North Carolina"/>
    <n v="28205"/>
    <x v="0"/>
    <x v="1"/>
    <s v="Storage"/>
    <n v="580.67200000000003"/>
    <n v="4"/>
    <n v="0.2"/>
    <n v="65.325599999999994"/>
  </r>
  <r>
    <s v="Standard Class"/>
    <x v="2"/>
    <x v="3386"/>
    <s v="United States"/>
    <s v="Charlotte"/>
    <s v="North Carolina"/>
    <n v="28205"/>
    <x v="0"/>
    <x v="1"/>
    <s v="Fasteners"/>
    <n v="18.936"/>
    <n v="3"/>
    <n v="0.2"/>
    <n v="5.9175000000000004"/>
  </r>
  <r>
    <s v="Standard Class"/>
    <x v="2"/>
    <x v="3387"/>
    <s v="United States"/>
    <s v="Charlotte"/>
    <s v="North Carolina"/>
    <n v="28205"/>
    <x v="0"/>
    <x v="2"/>
    <s v="Phones"/>
    <n v="222.38399999999999"/>
    <n v="2"/>
    <n v="0.2"/>
    <n v="16.678799999999999"/>
  </r>
  <r>
    <s v="Standard Class"/>
    <x v="2"/>
    <x v="3388"/>
    <s v="United States"/>
    <s v="Charlotte"/>
    <s v="North Carolina"/>
    <n v="28205"/>
    <x v="0"/>
    <x v="1"/>
    <s v="Binders"/>
    <n v="50.454000000000001"/>
    <n v="6"/>
    <n v="0.7"/>
    <n v="-33.636000000000003"/>
  </r>
  <r>
    <s v="Standard Class"/>
    <x v="2"/>
    <x v="3389"/>
    <s v="United States"/>
    <s v="Charlotte"/>
    <s v="North Carolina"/>
    <n v="28205"/>
    <x v="0"/>
    <x v="0"/>
    <s v="Tables"/>
    <n v="154.76400000000001"/>
    <n v="3"/>
    <n v="0.4"/>
    <n v="-36.111600000000003"/>
  </r>
  <r>
    <s v="Second Class"/>
    <x v="0"/>
    <x v="3390"/>
    <s v="United States"/>
    <s v="Dallas"/>
    <s v="Texas"/>
    <n v="75081"/>
    <x v="2"/>
    <x v="1"/>
    <s v="Paper"/>
    <n v="6.8479999999999999"/>
    <n v="2"/>
    <n v="0.2"/>
    <n v="2.14"/>
  </r>
  <r>
    <s v="Standard Class"/>
    <x v="2"/>
    <x v="3391"/>
    <s v="United States"/>
    <s v="Seattle"/>
    <s v="Washington"/>
    <n v="98103"/>
    <x v="1"/>
    <x v="2"/>
    <s v="Phones"/>
    <n v="1091.1679999999999"/>
    <n v="4"/>
    <n v="0.2"/>
    <n v="68.197999999999993"/>
  </r>
  <r>
    <s v="Standard Class"/>
    <x v="2"/>
    <x v="3392"/>
    <s v="United States"/>
    <s v="Seattle"/>
    <s v="Washington"/>
    <n v="98103"/>
    <x v="1"/>
    <x v="2"/>
    <s v="Phones"/>
    <n v="219.16800000000001"/>
    <n v="2"/>
    <n v="0.2"/>
    <n v="-43.833599999999997"/>
  </r>
  <r>
    <s v="First Class"/>
    <x v="0"/>
    <x v="3393"/>
    <s v="United States"/>
    <s v="Pasadena"/>
    <s v="Texas"/>
    <n v="77506"/>
    <x v="2"/>
    <x v="1"/>
    <s v="Binders"/>
    <n v="6.9279999999999999"/>
    <n v="1"/>
    <n v="0.8"/>
    <n v="-11.0848"/>
  </r>
  <r>
    <s v="Same Day"/>
    <x v="0"/>
    <x v="3394"/>
    <s v="United States"/>
    <s v="Philadelphia"/>
    <s v="Pennsylvania"/>
    <n v="19143"/>
    <x v="3"/>
    <x v="1"/>
    <s v="Paper"/>
    <n v="40.031999999999996"/>
    <n v="6"/>
    <n v="0.2"/>
    <n v="15.012"/>
  </r>
  <r>
    <s v="Standard Class"/>
    <x v="2"/>
    <x v="3395"/>
    <s v="United States"/>
    <s v="Indianapolis"/>
    <s v="Indiana"/>
    <n v="46203"/>
    <x v="2"/>
    <x v="1"/>
    <s v="Storage"/>
    <n v="443.92"/>
    <n v="4"/>
    <n v="0"/>
    <n v="13.317600000000001"/>
  </r>
  <r>
    <s v="Standard Class"/>
    <x v="2"/>
    <x v="3396"/>
    <s v="United States"/>
    <s v="Indianapolis"/>
    <s v="Indiana"/>
    <n v="46203"/>
    <x v="2"/>
    <x v="1"/>
    <s v="Binders"/>
    <n v="169.99"/>
    <n v="1"/>
    <n v="0"/>
    <n v="78.195400000000006"/>
  </r>
  <r>
    <s v="Standard Class"/>
    <x v="2"/>
    <x v="3397"/>
    <s v="United States"/>
    <s v="Indianapolis"/>
    <s v="Indiana"/>
    <n v="46203"/>
    <x v="2"/>
    <x v="1"/>
    <s v="Paper"/>
    <n v="25.92"/>
    <n v="4"/>
    <n v="0"/>
    <n v="12.441599999999999"/>
  </r>
  <r>
    <s v="Standard Class"/>
    <x v="1"/>
    <x v="3398"/>
    <s v="United States"/>
    <s v="Richmond"/>
    <s v="Kentucky"/>
    <n v="40475"/>
    <x v="0"/>
    <x v="2"/>
    <s v="Phones"/>
    <n v="36.99"/>
    <n v="1"/>
    <n v="0"/>
    <n v="9.9872999999999994"/>
  </r>
  <r>
    <s v="Standard Class"/>
    <x v="1"/>
    <x v="3399"/>
    <s v="United States"/>
    <s v="Richmond"/>
    <s v="Kentucky"/>
    <n v="40475"/>
    <x v="0"/>
    <x v="1"/>
    <s v="Paper"/>
    <n v="629.1"/>
    <n v="6"/>
    <n v="0"/>
    <n v="301.96800000000002"/>
  </r>
  <r>
    <s v="Standard Class"/>
    <x v="1"/>
    <x v="3400"/>
    <s v="United States"/>
    <s v="Richmond"/>
    <s v="Kentucky"/>
    <n v="40475"/>
    <x v="0"/>
    <x v="1"/>
    <s v="Storage"/>
    <n v="193.95"/>
    <n v="3"/>
    <n v="0"/>
    <n v="9.6974999999999998"/>
  </r>
  <r>
    <s v="Standard Class"/>
    <x v="1"/>
    <x v="3401"/>
    <s v="United States"/>
    <s v="Richmond"/>
    <s v="Kentucky"/>
    <n v="40475"/>
    <x v="0"/>
    <x v="1"/>
    <s v="Art"/>
    <n v="5.46"/>
    <n v="3"/>
    <n v="0"/>
    <n v="1.4742"/>
  </r>
  <r>
    <s v="First Class"/>
    <x v="1"/>
    <x v="3402"/>
    <s v="United States"/>
    <s v="Tinley Park"/>
    <s v="Illinois"/>
    <n v="60477"/>
    <x v="2"/>
    <x v="0"/>
    <s v="Furnishings"/>
    <n v="22.288"/>
    <n v="7"/>
    <n v="0.6"/>
    <n v="-8.9152000000000005"/>
  </r>
  <r>
    <s v="Standard Class"/>
    <x v="0"/>
    <x v="3403"/>
    <s v="United States"/>
    <s v="Houston"/>
    <s v="Texas"/>
    <n v="77095"/>
    <x v="2"/>
    <x v="0"/>
    <s v="Furnishings"/>
    <n v="65.424000000000007"/>
    <n v="4"/>
    <n v="0.6"/>
    <n v="-52.339199999999998"/>
  </r>
  <r>
    <s v="Same Day"/>
    <x v="0"/>
    <x v="3404"/>
    <s v="United States"/>
    <s v="Los Angeles"/>
    <s v="California"/>
    <n v="90004"/>
    <x v="1"/>
    <x v="1"/>
    <s v="Storage"/>
    <n v="77.88"/>
    <n v="2"/>
    <n v="0"/>
    <n v="3.8940000000000001"/>
  </r>
  <r>
    <s v="Standard Class"/>
    <x v="2"/>
    <x v="3405"/>
    <s v="United States"/>
    <s v="Columbus"/>
    <s v="Ohio"/>
    <n v="43229"/>
    <x v="3"/>
    <x v="0"/>
    <s v="Chairs"/>
    <n v="281.37200000000001"/>
    <n v="2"/>
    <n v="0.3"/>
    <n v="-12.0588"/>
  </r>
  <r>
    <s v="Standard Class"/>
    <x v="2"/>
    <x v="3406"/>
    <s v="United States"/>
    <s v="Columbus"/>
    <s v="Ohio"/>
    <n v="43229"/>
    <x v="3"/>
    <x v="0"/>
    <s v="Chairs"/>
    <n v="281.37200000000001"/>
    <n v="2"/>
    <n v="0.3"/>
    <n v="-12.0588"/>
  </r>
  <r>
    <s v="Standard Class"/>
    <x v="2"/>
    <x v="3407"/>
    <s v="United States"/>
    <s v="Columbus"/>
    <s v="Ohio"/>
    <n v="43229"/>
    <x v="3"/>
    <x v="1"/>
    <s v="Binders"/>
    <n v="7.4880000000000004"/>
    <n v="8"/>
    <n v="0.7"/>
    <n v="-5.2416"/>
  </r>
  <r>
    <s v="Standard Class"/>
    <x v="2"/>
    <x v="3408"/>
    <s v="United States"/>
    <s v="Columbus"/>
    <s v="Ohio"/>
    <n v="43229"/>
    <x v="3"/>
    <x v="0"/>
    <s v="Furnishings"/>
    <n v="22.335999999999999"/>
    <n v="4"/>
    <n v="0.2"/>
    <n v="7.8175999999999997"/>
  </r>
  <r>
    <s v="Standard Class"/>
    <x v="0"/>
    <x v="3409"/>
    <s v="United States"/>
    <s v="Columbus"/>
    <s v="Ohio"/>
    <n v="43229"/>
    <x v="3"/>
    <x v="1"/>
    <s v="Paper"/>
    <n v="10.368"/>
    <n v="2"/>
    <n v="0.2"/>
    <n v="3.6288"/>
  </r>
  <r>
    <s v="Standard Class"/>
    <x v="1"/>
    <x v="3410"/>
    <s v="United States"/>
    <s v="San Francisco"/>
    <s v="California"/>
    <n v="94122"/>
    <x v="1"/>
    <x v="1"/>
    <s v="Paper"/>
    <n v="65.790000000000006"/>
    <n v="9"/>
    <n v="0"/>
    <n v="30.263400000000001"/>
  </r>
  <r>
    <s v="Standard Class"/>
    <x v="1"/>
    <x v="3411"/>
    <s v="United States"/>
    <s v="San Francisco"/>
    <s v="California"/>
    <n v="94122"/>
    <x v="1"/>
    <x v="1"/>
    <s v="Binders"/>
    <n v="271.98399999999998"/>
    <n v="2"/>
    <n v="0.2"/>
    <n v="88.394800000000004"/>
  </r>
  <r>
    <s v="Standard Class"/>
    <x v="1"/>
    <x v="3412"/>
    <s v="United States"/>
    <s v="San Francisco"/>
    <s v="California"/>
    <n v="94122"/>
    <x v="1"/>
    <x v="1"/>
    <s v="Art"/>
    <n v="11.76"/>
    <n v="4"/>
    <n v="0"/>
    <n v="3.1751999999999998"/>
  </r>
  <r>
    <s v="Standard Class"/>
    <x v="1"/>
    <x v="3413"/>
    <s v="United States"/>
    <s v="San Francisco"/>
    <s v="California"/>
    <n v="94122"/>
    <x v="1"/>
    <x v="1"/>
    <s v="Paper"/>
    <n v="77.52"/>
    <n v="2"/>
    <n v="0"/>
    <n v="37.9848"/>
  </r>
  <r>
    <s v="Standard Class"/>
    <x v="1"/>
    <x v="3414"/>
    <s v="United States"/>
    <s v="San Francisco"/>
    <s v="California"/>
    <n v="94122"/>
    <x v="1"/>
    <x v="1"/>
    <s v="Binders"/>
    <n v="48.64"/>
    <n v="2"/>
    <n v="0.2"/>
    <n v="15.808"/>
  </r>
  <r>
    <s v="Same Day"/>
    <x v="0"/>
    <x v="3415"/>
    <s v="United States"/>
    <s v="Madison"/>
    <s v="Wisconsin"/>
    <n v="53711"/>
    <x v="2"/>
    <x v="1"/>
    <s v="Fasteners"/>
    <n v="1.81"/>
    <n v="1"/>
    <n v="0"/>
    <n v="0.65159999999999996"/>
  </r>
  <r>
    <s v="Same Day"/>
    <x v="0"/>
    <x v="3416"/>
    <s v="United States"/>
    <s v="Madison"/>
    <s v="Wisconsin"/>
    <n v="53711"/>
    <x v="2"/>
    <x v="1"/>
    <s v="Binders"/>
    <n v="8.26"/>
    <n v="2"/>
    <n v="0"/>
    <n v="3.8822000000000001"/>
  </r>
  <r>
    <s v="Standard Class"/>
    <x v="2"/>
    <x v="3417"/>
    <s v="United States"/>
    <s v="Aurora"/>
    <s v="Colorado"/>
    <n v="80013"/>
    <x v="1"/>
    <x v="1"/>
    <s v="Appliances"/>
    <n v="43.56"/>
    <n v="5"/>
    <n v="0.2"/>
    <n v="3.2669999999999999"/>
  </r>
  <r>
    <s v="Standard Class"/>
    <x v="2"/>
    <x v="3418"/>
    <s v="United States"/>
    <s v="Aurora"/>
    <s v="Colorado"/>
    <n v="80013"/>
    <x v="1"/>
    <x v="1"/>
    <s v="Supplies"/>
    <n v="5.84"/>
    <n v="2"/>
    <n v="0.2"/>
    <n v="0.73"/>
  </r>
  <r>
    <s v="Standard Class"/>
    <x v="2"/>
    <x v="3419"/>
    <s v="United States"/>
    <s v="New York City"/>
    <s v="New York"/>
    <n v="10024"/>
    <x v="3"/>
    <x v="0"/>
    <s v="Chairs"/>
    <n v="271.76400000000001"/>
    <n v="2"/>
    <n v="0.1"/>
    <n v="60.392000000000003"/>
  </r>
  <r>
    <s v="Standard Class"/>
    <x v="0"/>
    <x v="3420"/>
    <s v="United States"/>
    <s v="Los Angeles"/>
    <s v="California"/>
    <n v="90004"/>
    <x v="1"/>
    <x v="1"/>
    <s v="Appliances"/>
    <n v="262.24"/>
    <n v="2"/>
    <n v="0"/>
    <n v="78.671999999999997"/>
  </r>
  <r>
    <s v="Standard Class"/>
    <x v="0"/>
    <x v="3421"/>
    <s v="United States"/>
    <s v="Los Angeles"/>
    <s v="California"/>
    <n v="90004"/>
    <x v="1"/>
    <x v="1"/>
    <s v="Paper"/>
    <n v="182.72"/>
    <n v="8"/>
    <n v="0"/>
    <n v="84.051199999999994"/>
  </r>
  <r>
    <s v="Standard Class"/>
    <x v="0"/>
    <x v="3422"/>
    <s v="United States"/>
    <s v="Los Angeles"/>
    <s v="California"/>
    <n v="90004"/>
    <x v="1"/>
    <x v="2"/>
    <s v="Accessories"/>
    <n v="131.6"/>
    <n v="7"/>
    <n v="0"/>
    <n v="7.8959999999999999"/>
  </r>
  <r>
    <s v="Standard Class"/>
    <x v="0"/>
    <x v="3423"/>
    <s v="United States"/>
    <s v="Los Angeles"/>
    <s v="California"/>
    <n v="90004"/>
    <x v="1"/>
    <x v="1"/>
    <s v="Binders"/>
    <n v="22.72"/>
    <n v="4"/>
    <n v="0.2"/>
    <n v="7.3840000000000003"/>
  </r>
  <r>
    <s v="Standard Class"/>
    <x v="0"/>
    <x v="3424"/>
    <s v="United States"/>
    <s v="Los Angeles"/>
    <s v="California"/>
    <n v="90004"/>
    <x v="1"/>
    <x v="2"/>
    <s v="Machines"/>
    <n v="558.4"/>
    <n v="2"/>
    <n v="0.2"/>
    <n v="41.88"/>
  </r>
  <r>
    <s v="Standard Class"/>
    <x v="2"/>
    <x v="3425"/>
    <s v="United States"/>
    <s v="Dubuque"/>
    <s v="Iowa"/>
    <n v="52001"/>
    <x v="2"/>
    <x v="1"/>
    <s v="Binders"/>
    <n v="15.24"/>
    <n v="4"/>
    <n v="0"/>
    <n v="6.8579999999999997"/>
  </r>
  <r>
    <s v="Standard Class"/>
    <x v="2"/>
    <x v="3426"/>
    <s v="United States"/>
    <s v="Dubuque"/>
    <s v="Iowa"/>
    <n v="52001"/>
    <x v="2"/>
    <x v="0"/>
    <s v="Chairs"/>
    <n v="1408.1"/>
    <n v="10"/>
    <n v="0"/>
    <n v="394.26799999999997"/>
  </r>
  <r>
    <s v="Second Class"/>
    <x v="2"/>
    <x v="3427"/>
    <s v="United States"/>
    <s v="Lancaster"/>
    <s v="Ohio"/>
    <n v="43130"/>
    <x v="3"/>
    <x v="1"/>
    <s v="Paper"/>
    <n v="32.896000000000001"/>
    <n v="4"/>
    <n v="0.2"/>
    <n v="11.102399999999999"/>
  </r>
  <r>
    <s v="Second Class"/>
    <x v="2"/>
    <x v="3428"/>
    <s v="United States"/>
    <s v="Lancaster"/>
    <s v="Ohio"/>
    <n v="43130"/>
    <x v="3"/>
    <x v="0"/>
    <s v="Tables"/>
    <n v="215.148"/>
    <n v="2"/>
    <n v="0.4"/>
    <n v="-103.98820000000001"/>
  </r>
  <r>
    <s v="Second Class"/>
    <x v="2"/>
    <x v="3429"/>
    <s v="United States"/>
    <s v="Lancaster"/>
    <s v="Ohio"/>
    <n v="43130"/>
    <x v="3"/>
    <x v="1"/>
    <s v="Paper"/>
    <n v="30.96"/>
    <n v="6"/>
    <n v="0.2"/>
    <n v="11.223000000000001"/>
  </r>
  <r>
    <s v="First Class"/>
    <x v="0"/>
    <x v="3430"/>
    <s v="United States"/>
    <s v="Inglewood"/>
    <s v="California"/>
    <n v="90301"/>
    <x v="1"/>
    <x v="1"/>
    <s v="Storage"/>
    <n v="29.79"/>
    <n v="3"/>
    <n v="0"/>
    <n v="8.6390999999999991"/>
  </r>
  <r>
    <s v="First Class"/>
    <x v="0"/>
    <x v="3431"/>
    <s v="United States"/>
    <s v="Inglewood"/>
    <s v="California"/>
    <n v="90301"/>
    <x v="1"/>
    <x v="0"/>
    <s v="Furnishings"/>
    <n v="128.9"/>
    <n v="2"/>
    <n v="0"/>
    <n v="15.468"/>
  </r>
  <r>
    <s v="First Class"/>
    <x v="0"/>
    <x v="3432"/>
    <s v="United States"/>
    <s v="Inglewood"/>
    <s v="California"/>
    <n v="90301"/>
    <x v="1"/>
    <x v="1"/>
    <s v="Paper"/>
    <n v="60.12"/>
    <n v="9"/>
    <n v="0"/>
    <n v="28.857600000000001"/>
  </r>
  <r>
    <s v="Standard Class"/>
    <x v="0"/>
    <x v="3433"/>
    <s v="United States"/>
    <s v="Bellevue"/>
    <s v="Washington"/>
    <n v="98006"/>
    <x v="1"/>
    <x v="1"/>
    <s v="Binders"/>
    <n v="24.815999999999999"/>
    <n v="3"/>
    <n v="0.2"/>
    <n v="8.3754000000000008"/>
  </r>
  <r>
    <s v="Standard Class"/>
    <x v="0"/>
    <x v="3434"/>
    <s v="United States"/>
    <s v="Bellevue"/>
    <s v="Washington"/>
    <n v="98006"/>
    <x v="1"/>
    <x v="1"/>
    <s v="Binders"/>
    <n v="14.976000000000001"/>
    <n v="6"/>
    <n v="0.2"/>
    <n v="5.4287999999999998"/>
  </r>
  <r>
    <s v="First Class"/>
    <x v="0"/>
    <x v="3435"/>
    <s v="United States"/>
    <s v="Chicago"/>
    <s v="Illinois"/>
    <n v="60610"/>
    <x v="2"/>
    <x v="1"/>
    <s v="Binders"/>
    <n v="15.08"/>
    <n v="2"/>
    <n v="0.8"/>
    <n v="-22.62"/>
  </r>
  <r>
    <s v="First Class"/>
    <x v="0"/>
    <x v="3436"/>
    <s v="United States"/>
    <s v="Chicago"/>
    <s v="Illinois"/>
    <n v="60610"/>
    <x v="2"/>
    <x v="0"/>
    <s v="Furnishings"/>
    <n v="24.288"/>
    <n v="3"/>
    <n v="0.6"/>
    <n v="-12.751200000000001"/>
  </r>
  <r>
    <s v="Same Day"/>
    <x v="0"/>
    <x v="3437"/>
    <s v="United States"/>
    <s v="Dallas"/>
    <s v="Texas"/>
    <n v="75217"/>
    <x v="2"/>
    <x v="0"/>
    <s v="Furnishings"/>
    <n v="16.192"/>
    <n v="2"/>
    <n v="0.6"/>
    <n v="-8.5007999999999999"/>
  </r>
  <r>
    <s v="Same Day"/>
    <x v="0"/>
    <x v="3438"/>
    <s v="United States"/>
    <s v="Dallas"/>
    <s v="Texas"/>
    <n v="75217"/>
    <x v="2"/>
    <x v="0"/>
    <s v="Tables"/>
    <n v="251.006"/>
    <n v="2"/>
    <n v="0.3"/>
    <n v="-68.130200000000002"/>
  </r>
  <r>
    <s v="Same Day"/>
    <x v="0"/>
    <x v="3439"/>
    <s v="United States"/>
    <s v="Dallas"/>
    <s v="Texas"/>
    <n v="75217"/>
    <x v="2"/>
    <x v="1"/>
    <s v="Storage"/>
    <n v="54.192"/>
    <n v="6"/>
    <n v="0.2"/>
    <n v="4.0644"/>
  </r>
  <r>
    <s v="Same Day"/>
    <x v="2"/>
    <x v="3440"/>
    <s v="United States"/>
    <s v="San Francisco"/>
    <s v="California"/>
    <n v="94122"/>
    <x v="1"/>
    <x v="1"/>
    <s v="Binders"/>
    <n v="4.3040000000000003"/>
    <n v="1"/>
    <n v="0.2"/>
    <n v="1.5602"/>
  </r>
  <r>
    <s v="Second Class"/>
    <x v="0"/>
    <x v="3441"/>
    <s v="United States"/>
    <s v="New York City"/>
    <s v="New York"/>
    <n v="10024"/>
    <x v="3"/>
    <x v="1"/>
    <s v="Paper"/>
    <n v="108.92"/>
    <n v="14"/>
    <n v="0"/>
    <n v="49.014000000000003"/>
  </r>
  <r>
    <s v="Standard Class"/>
    <x v="1"/>
    <x v="3442"/>
    <s v="United States"/>
    <s v="New York City"/>
    <s v="New York"/>
    <n v="10011"/>
    <x v="3"/>
    <x v="1"/>
    <s v="Envelopes"/>
    <n v="16.739999999999998"/>
    <n v="3"/>
    <n v="0"/>
    <n v="8.3699999999999992"/>
  </r>
  <r>
    <s v="Standard Class"/>
    <x v="1"/>
    <x v="3443"/>
    <s v="United States"/>
    <s v="New York City"/>
    <s v="New York"/>
    <n v="10011"/>
    <x v="3"/>
    <x v="1"/>
    <s v="Appliances"/>
    <n v="2504.7399999999998"/>
    <n v="7"/>
    <n v="0"/>
    <n v="626.18499999999995"/>
  </r>
  <r>
    <s v="Standard Class"/>
    <x v="1"/>
    <x v="3444"/>
    <s v="United States"/>
    <s v="Philadelphia"/>
    <s v="Pennsylvania"/>
    <n v="19140"/>
    <x v="3"/>
    <x v="1"/>
    <s v="Storage"/>
    <n v="84.784000000000006"/>
    <n v="2"/>
    <n v="0.2"/>
    <n v="-16.956800000000001"/>
  </r>
  <r>
    <s v="Standard Class"/>
    <x v="0"/>
    <x v="3445"/>
    <s v="United States"/>
    <s v="Newark"/>
    <s v="Delaware"/>
    <n v="19711"/>
    <x v="3"/>
    <x v="1"/>
    <s v="Storage"/>
    <n v="29.9"/>
    <n v="5"/>
    <n v="0"/>
    <n v="5.0830000000000002"/>
  </r>
  <r>
    <s v="First Class"/>
    <x v="1"/>
    <x v="3446"/>
    <s v="United States"/>
    <s v="New York City"/>
    <s v="New York"/>
    <n v="10024"/>
    <x v="3"/>
    <x v="1"/>
    <s v="Paper"/>
    <n v="70.88"/>
    <n v="2"/>
    <n v="0"/>
    <n v="33.313600000000001"/>
  </r>
  <r>
    <s v="Standard Class"/>
    <x v="2"/>
    <x v="3447"/>
    <s v="United States"/>
    <s v="Auburn"/>
    <s v="Alabama"/>
    <n v="36830"/>
    <x v="0"/>
    <x v="1"/>
    <s v="Art"/>
    <n v="3.76"/>
    <n v="2"/>
    <n v="0"/>
    <n v="1.0904"/>
  </r>
  <r>
    <s v="Standard Class"/>
    <x v="0"/>
    <x v="3448"/>
    <s v="United States"/>
    <s v="Los Angeles"/>
    <s v="California"/>
    <n v="90049"/>
    <x v="1"/>
    <x v="1"/>
    <s v="Binders"/>
    <n v="27.263999999999999"/>
    <n v="2"/>
    <n v="0.2"/>
    <n v="8.8607999999999993"/>
  </r>
  <r>
    <s v="Standard Class"/>
    <x v="2"/>
    <x v="3449"/>
    <s v="United States"/>
    <s v="San Francisco"/>
    <s v="California"/>
    <n v="94110"/>
    <x v="1"/>
    <x v="1"/>
    <s v="Appliances"/>
    <n v="56.65"/>
    <n v="5"/>
    <n v="0"/>
    <n v="24.359500000000001"/>
  </r>
  <r>
    <s v="Standard Class"/>
    <x v="2"/>
    <x v="3450"/>
    <s v="United States"/>
    <s v="San Francisco"/>
    <s v="California"/>
    <n v="94110"/>
    <x v="1"/>
    <x v="1"/>
    <s v="Storage"/>
    <n v="14.97"/>
    <n v="1"/>
    <n v="0"/>
    <n v="4.1916000000000002"/>
  </r>
  <r>
    <s v="Standard Class"/>
    <x v="2"/>
    <x v="3451"/>
    <s v="United States"/>
    <s v="San Francisco"/>
    <s v="California"/>
    <n v="94110"/>
    <x v="1"/>
    <x v="1"/>
    <s v="Fasteners"/>
    <n v="4.0199999999999996"/>
    <n v="2"/>
    <n v="0"/>
    <n v="1.9698"/>
  </r>
  <r>
    <s v="Second Class"/>
    <x v="2"/>
    <x v="3452"/>
    <s v="United States"/>
    <s v="Raleigh"/>
    <s v="North Carolina"/>
    <n v="27604"/>
    <x v="0"/>
    <x v="2"/>
    <s v="Phones"/>
    <n v="471.92"/>
    <n v="2"/>
    <n v="0.2"/>
    <n v="29.495000000000001"/>
  </r>
  <r>
    <s v="Second Class"/>
    <x v="0"/>
    <x v="3453"/>
    <s v="United States"/>
    <s v="Macon"/>
    <s v="Georgia"/>
    <n v="31204"/>
    <x v="0"/>
    <x v="1"/>
    <s v="Binders"/>
    <n v="58.72"/>
    <n v="4"/>
    <n v="0"/>
    <n v="27.011199999999999"/>
  </r>
  <r>
    <s v="Standard Class"/>
    <x v="0"/>
    <x v="3454"/>
    <s v="United States"/>
    <s v="Nashville"/>
    <s v="Tennessee"/>
    <n v="37211"/>
    <x v="0"/>
    <x v="1"/>
    <s v="Art"/>
    <n v="5.16"/>
    <n v="3"/>
    <n v="0.2"/>
    <n v="0.83850000000000002"/>
  </r>
  <r>
    <s v="Standard Class"/>
    <x v="0"/>
    <x v="3455"/>
    <s v="United States"/>
    <s v="Nashville"/>
    <s v="Tennessee"/>
    <n v="37211"/>
    <x v="0"/>
    <x v="1"/>
    <s v="Paper"/>
    <n v="16.495999999999999"/>
    <n v="2"/>
    <n v="0.2"/>
    <n v="5.5674000000000001"/>
  </r>
  <r>
    <s v="First Class"/>
    <x v="0"/>
    <x v="3456"/>
    <s v="United States"/>
    <s v="Philadelphia"/>
    <s v="Pennsylvania"/>
    <n v="19143"/>
    <x v="3"/>
    <x v="2"/>
    <s v="Accessories"/>
    <n v="71.975999999999999"/>
    <n v="3"/>
    <n v="0.2"/>
    <n v="19.793399999999998"/>
  </r>
  <r>
    <s v="First Class"/>
    <x v="0"/>
    <x v="3457"/>
    <s v="United States"/>
    <s v="Philadelphia"/>
    <s v="Pennsylvania"/>
    <n v="19143"/>
    <x v="3"/>
    <x v="0"/>
    <s v="Furnishings"/>
    <n v="22.512"/>
    <n v="3"/>
    <n v="0.2"/>
    <n v="2.2511999999999999"/>
  </r>
  <r>
    <s v="First Class"/>
    <x v="0"/>
    <x v="3458"/>
    <s v="United States"/>
    <s v="Philadelphia"/>
    <s v="Pennsylvania"/>
    <n v="19143"/>
    <x v="3"/>
    <x v="1"/>
    <s v="Binders"/>
    <n v="3.444"/>
    <n v="2"/>
    <n v="0.7"/>
    <n v="-2.7551999999999999"/>
  </r>
  <r>
    <s v="First Class"/>
    <x v="0"/>
    <x v="3459"/>
    <s v="United States"/>
    <s v="Philadelphia"/>
    <s v="Pennsylvania"/>
    <n v="19143"/>
    <x v="3"/>
    <x v="1"/>
    <s v="Binders"/>
    <n v="538.19399999999996"/>
    <n v="2"/>
    <n v="0.7"/>
    <n v="-412.61540000000002"/>
  </r>
  <r>
    <s v="First Class"/>
    <x v="0"/>
    <x v="3460"/>
    <s v="United States"/>
    <s v="Philadelphia"/>
    <s v="Pennsylvania"/>
    <n v="19143"/>
    <x v="3"/>
    <x v="2"/>
    <s v="Accessories"/>
    <n v="47.984000000000002"/>
    <n v="2"/>
    <n v="0.2"/>
    <n v="14.395200000000001"/>
  </r>
  <r>
    <s v="Second Class"/>
    <x v="1"/>
    <x v="3461"/>
    <s v="United States"/>
    <s v="Dallas"/>
    <s v="Texas"/>
    <n v="75081"/>
    <x v="2"/>
    <x v="2"/>
    <s v="Phones"/>
    <n v="492.76799999999997"/>
    <n v="4"/>
    <n v="0.2"/>
    <n v="55.436399999999999"/>
  </r>
  <r>
    <s v="Second Class"/>
    <x v="0"/>
    <x v="3462"/>
    <s v="United States"/>
    <s v="Perth Amboy"/>
    <s v="New Jersey"/>
    <n v="8861"/>
    <x v="3"/>
    <x v="1"/>
    <s v="Art"/>
    <n v="286.79000000000002"/>
    <n v="7"/>
    <n v="0"/>
    <n v="74.565399999999997"/>
  </r>
  <r>
    <s v="Standard Class"/>
    <x v="2"/>
    <x v="3463"/>
    <s v="United States"/>
    <s v="Jacksonville"/>
    <s v="Florida"/>
    <n v="32216"/>
    <x v="0"/>
    <x v="1"/>
    <s v="Paper"/>
    <n v="5.08"/>
    <n v="1"/>
    <n v="0.2"/>
    <n v="1.651"/>
  </r>
  <r>
    <s v="Second Class"/>
    <x v="0"/>
    <x v="3464"/>
    <s v="United States"/>
    <s v="Jacksonville"/>
    <s v="Florida"/>
    <n v="32216"/>
    <x v="0"/>
    <x v="2"/>
    <s v="Accessories"/>
    <n v="47.991999999999997"/>
    <n v="1"/>
    <n v="0.2"/>
    <n v="7.1988000000000003"/>
  </r>
  <r>
    <s v="Standard Class"/>
    <x v="1"/>
    <x v="3465"/>
    <s v="United States"/>
    <s v="Revere"/>
    <s v="Massachusetts"/>
    <n v="2151"/>
    <x v="3"/>
    <x v="1"/>
    <s v="Appliances"/>
    <n v="61.96"/>
    <n v="2"/>
    <n v="0"/>
    <n v="16.1096"/>
  </r>
  <r>
    <s v="Standard Class"/>
    <x v="1"/>
    <x v="3466"/>
    <s v="United States"/>
    <s v="Revere"/>
    <s v="Massachusetts"/>
    <n v="2151"/>
    <x v="3"/>
    <x v="0"/>
    <s v="Bookcases"/>
    <n v="361.96"/>
    <n v="2"/>
    <n v="0"/>
    <n v="83.250799999999998"/>
  </r>
  <r>
    <s v="Standard Class"/>
    <x v="1"/>
    <x v="3467"/>
    <s v="United States"/>
    <s v="Revere"/>
    <s v="Massachusetts"/>
    <n v="2151"/>
    <x v="3"/>
    <x v="1"/>
    <s v="Paper"/>
    <n v="278.82"/>
    <n v="9"/>
    <n v="0"/>
    <n v="125.46899999999999"/>
  </r>
  <r>
    <s v="Standard Class"/>
    <x v="0"/>
    <x v="3468"/>
    <s v="United States"/>
    <s v="Jackson"/>
    <s v="Mississippi"/>
    <n v="39212"/>
    <x v="0"/>
    <x v="0"/>
    <s v="Furnishings"/>
    <n v="133.38"/>
    <n v="6"/>
    <n v="0"/>
    <n v="58.687199999999997"/>
  </r>
  <r>
    <s v="Standard Class"/>
    <x v="0"/>
    <x v="3469"/>
    <s v="United States"/>
    <s v="Jacksonville"/>
    <s v="North Carolina"/>
    <n v="28540"/>
    <x v="0"/>
    <x v="1"/>
    <s v="Paper"/>
    <n v="47.951999999999998"/>
    <n v="3"/>
    <n v="0.2"/>
    <n v="16.183800000000002"/>
  </r>
  <r>
    <s v="Standard Class"/>
    <x v="0"/>
    <x v="3470"/>
    <s v="United States"/>
    <s v="San Francisco"/>
    <s v="California"/>
    <n v="94122"/>
    <x v="1"/>
    <x v="0"/>
    <s v="Furnishings"/>
    <n v="16.739999999999998"/>
    <n v="2"/>
    <n v="0"/>
    <n v="4.3524000000000003"/>
  </r>
  <r>
    <s v="Standard Class"/>
    <x v="1"/>
    <x v="3471"/>
    <s v="United States"/>
    <s v="Columbus"/>
    <s v="Ohio"/>
    <n v="43229"/>
    <x v="3"/>
    <x v="1"/>
    <s v="Paper"/>
    <n v="10.848000000000001"/>
    <n v="2"/>
    <n v="0.2"/>
    <n v="3.5255999999999998"/>
  </r>
  <r>
    <s v="Standard Class"/>
    <x v="1"/>
    <x v="3472"/>
    <s v="United States"/>
    <s v="Columbus"/>
    <s v="Ohio"/>
    <n v="43229"/>
    <x v="3"/>
    <x v="2"/>
    <s v="Accessories"/>
    <n v="18.544"/>
    <n v="2"/>
    <n v="0.2"/>
    <n v="3.0133999999999999"/>
  </r>
  <r>
    <s v="Standard Class"/>
    <x v="0"/>
    <x v="3473"/>
    <s v="United States"/>
    <s v="Dearborn Heights"/>
    <s v="Michigan"/>
    <n v="48127"/>
    <x v="2"/>
    <x v="0"/>
    <s v="Chairs"/>
    <n v="180.98"/>
    <n v="1"/>
    <n v="0"/>
    <n v="47.0548"/>
  </r>
  <r>
    <s v="Standard Class"/>
    <x v="0"/>
    <x v="3474"/>
    <s v="United States"/>
    <s v="Dearborn Heights"/>
    <s v="Michigan"/>
    <n v="48127"/>
    <x v="2"/>
    <x v="2"/>
    <s v="Accessories"/>
    <n v="99.98"/>
    <n v="2"/>
    <n v="0"/>
    <n v="42.991399999999999"/>
  </r>
  <r>
    <s v="First Class"/>
    <x v="1"/>
    <x v="3475"/>
    <s v="United States"/>
    <s v="Overland Park"/>
    <s v="Kansas"/>
    <n v="66212"/>
    <x v="2"/>
    <x v="2"/>
    <s v="Accessories"/>
    <n v="34.950000000000003"/>
    <n v="5"/>
    <n v="0"/>
    <n v="15.378"/>
  </r>
  <r>
    <s v="First Class"/>
    <x v="1"/>
    <x v="3476"/>
    <s v="United States"/>
    <s v="Overland Park"/>
    <s v="Kansas"/>
    <n v="66212"/>
    <x v="2"/>
    <x v="1"/>
    <s v="Binders"/>
    <n v="152"/>
    <n v="5"/>
    <n v="0"/>
    <n v="69.92"/>
  </r>
  <r>
    <s v="Standard Class"/>
    <x v="0"/>
    <x v="3477"/>
    <s v="United States"/>
    <s v="Santa Fe"/>
    <s v="New Mexico"/>
    <n v="87505"/>
    <x v="1"/>
    <x v="2"/>
    <s v="Accessories"/>
    <n v="92.52"/>
    <n v="9"/>
    <n v="0"/>
    <n v="18.504000000000001"/>
  </r>
  <r>
    <s v="Standard Class"/>
    <x v="1"/>
    <x v="3478"/>
    <s v="United States"/>
    <s v="San Francisco"/>
    <s v="California"/>
    <n v="94110"/>
    <x v="1"/>
    <x v="1"/>
    <s v="Art"/>
    <n v="8.56"/>
    <n v="2"/>
    <n v="0"/>
    <n v="2.4824000000000002"/>
  </r>
  <r>
    <s v="Standard Class"/>
    <x v="1"/>
    <x v="3479"/>
    <s v="United States"/>
    <s v="San Francisco"/>
    <s v="California"/>
    <n v="94110"/>
    <x v="1"/>
    <x v="1"/>
    <s v="Paper"/>
    <n v="45.36"/>
    <n v="7"/>
    <n v="0"/>
    <n v="21.7728"/>
  </r>
  <r>
    <s v="Standard Class"/>
    <x v="1"/>
    <x v="3480"/>
    <s v="United States"/>
    <s v="San Francisco"/>
    <s v="California"/>
    <n v="94110"/>
    <x v="1"/>
    <x v="0"/>
    <s v="Tables"/>
    <n v="1421.664"/>
    <n v="6"/>
    <n v="0.2"/>
    <n v="-195.47880000000001"/>
  </r>
  <r>
    <s v="First Class"/>
    <x v="0"/>
    <x v="3481"/>
    <s v="United States"/>
    <s v="Mobile"/>
    <s v="Alabama"/>
    <n v="36608"/>
    <x v="0"/>
    <x v="0"/>
    <s v="Furnishings"/>
    <n v="8.9600000000000009"/>
    <n v="2"/>
    <n v="0"/>
    <n v="2.7776000000000001"/>
  </r>
  <r>
    <s v="First Class"/>
    <x v="1"/>
    <x v="3482"/>
    <s v="United States"/>
    <s v="Springfield"/>
    <s v="Virginia"/>
    <n v="22153"/>
    <x v="0"/>
    <x v="2"/>
    <s v="Phones"/>
    <n v="579.95000000000005"/>
    <n v="5"/>
    <n v="0"/>
    <n v="168.18549999999999"/>
  </r>
  <r>
    <s v="First Class"/>
    <x v="1"/>
    <x v="3483"/>
    <s v="United States"/>
    <s v="Springfield"/>
    <s v="Virginia"/>
    <n v="22153"/>
    <x v="0"/>
    <x v="0"/>
    <s v="Furnishings"/>
    <n v="29.12"/>
    <n v="4"/>
    <n v="0"/>
    <n v="12.521599999999999"/>
  </r>
  <r>
    <s v="First Class"/>
    <x v="1"/>
    <x v="3484"/>
    <s v="United States"/>
    <s v="Springfield"/>
    <s v="Virginia"/>
    <n v="22153"/>
    <x v="0"/>
    <x v="0"/>
    <s v="Tables"/>
    <n v="1202.94"/>
    <n v="3"/>
    <n v="0"/>
    <n v="300.73500000000001"/>
  </r>
  <r>
    <s v="Standard Class"/>
    <x v="1"/>
    <x v="3485"/>
    <s v="United States"/>
    <s v="Newark"/>
    <s v="Delaware"/>
    <n v="19711"/>
    <x v="3"/>
    <x v="1"/>
    <s v="Binders"/>
    <n v="7.92"/>
    <n v="4"/>
    <n v="0"/>
    <n v="3.5640000000000001"/>
  </r>
  <r>
    <s v="Same Day"/>
    <x v="0"/>
    <x v="3486"/>
    <s v="United States"/>
    <s v="Hickory"/>
    <s v="North Carolina"/>
    <n v="28601"/>
    <x v="0"/>
    <x v="2"/>
    <s v="Phones"/>
    <n v="36.192"/>
    <n v="1"/>
    <n v="0.2"/>
    <n v="2.7143999999999999"/>
  </r>
  <r>
    <s v="Standard Class"/>
    <x v="2"/>
    <x v="3487"/>
    <s v="United States"/>
    <s v="Fort Lauderdale"/>
    <s v="Florida"/>
    <n v="33311"/>
    <x v="0"/>
    <x v="1"/>
    <s v="Storage"/>
    <n v="147.184"/>
    <n v="2"/>
    <n v="0.2"/>
    <n v="-29.436800000000002"/>
  </r>
  <r>
    <s v="Standard Class"/>
    <x v="0"/>
    <x v="3488"/>
    <s v="United States"/>
    <s v="Carol Stream"/>
    <s v="Illinois"/>
    <n v="60188"/>
    <x v="2"/>
    <x v="0"/>
    <s v="Chairs"/>
    <n v="408.42200000000003"/>
    <n v="2"/>
    <n v="0.3"/>
    <n v="-5.8346"/>
  </r>
  <r>
    <s v="Standard Class"/>
    <x v="0"/>
    <x v="3489"/>
    <s v="United States"/>
    <s v="Carol Stream"/>
    <s v="Illinois"/>
    <n v="60188"/>
    <x v="2"/>
    <x v="0"/>
    <s v="Chairs"/>
    <n v="382.11599999999999"/>
    <n v="6"/>
    <n v="0.3"/>
    <n v="-92.799599999999998"/>
  </r>
  <r>
    <s v="Standard Class"/>
    <x v="0"/>
    <x v="3490"/>
    <s v="United States"/>
    <s v="Carol Stream"/>
    <s v="Illinois"/>
    <n v="60188"/>
    <x v="2"/>
    <x v="1"/>
    <s v="Storage"/>
    <n v="68.599999999999994"/>
    <n v="5"/>
    <n v="0.2"/>
    <n v="6.0025000000000004"/>
  </r>
  <r>
    <s v="Standard Class"/>
    <x v="0"/>
    <x v="3491"/>
    <s v="United States"/>
    <s v="Carol Stream"/>
    <s v="Illinois"/>
    <n v="60188"/>
    <x v="2"/>
    <x v="1"/>
    <s v="Storage"/>
    <n v="435.50400000000002"/>
    <n v="3"/>
    <n v="0.2"/>
    <n v="48.994199999999999"/>
  </r>
  <r>
    <s v="Standard Class"/>
    <x v="0"/>
    <x v="3492"/>
    <s v="United States"/>
    <s v="Carol Stream"/>
    <s v="Illinois"/>
    <n v="60188"/>
    <x v="2"/>
    <x v="1"/>
    <s v="Paper"/>
    <n v="11.167999999999999"/>
    <n v="2"/>
    <n v="0.2"/>
    <n v="3.7692000000000001"/>
  </r>
  <r>
    <s v="Standard Class"/>
    <x v="1"/>
    <x v="3493"/>
    <s v="United States"/>
    <s v="Saint Cloud"/>
    <s v="Minnesota"/>
    <n v="56301"/>
    <x v="2"/>
    <x v="2"/>
    <s v="Accessories"/>
    <n v="72"/>
    <n v="4"/>
    <n v="0"/>
    <n v="12.96"/>
  </r>
  <r>
    <s v="Standard Class"/>
    <x v="1"/>
    <x v="3494"/>
    <s v="United States"/>
    <s v="Saint Cloud"/>
    <s v="Minnesota"/>
    <n v="56301"/>
    <x v="2"/>
    <x v="2"/>
    <s v="Accessories"/>
    <n v="655.9"/>
    <n v="5"/>
    <n v="0"/>
    <n v="275.47800000000001"/>
  </r>
  <r>
    <s v="Standard Class"/>
    <x v="1"/>
    <x v="3495"/>
    <s v="United States"/>
    <s v="Saint Cloud"/>
    <s v="Minnesota"/>
    <n v="56301"/>
    <x v="2"/>
    <x v="0"/>
    <s v="Chairs"/>
    <n v="603.91999999999996"/>
    <n v="4"/>
    <n v="0"/>
    <n v="181.17599999999999"/>
  </r>
  <r>
    <s v="Standard Class"/>
    <x v="2"/>
    <x v="3496"/>
    <s v="United States"/>
    <s v="Los Angeles"/>
    <s v="California"/>
    <n v="90036"/>
    <x v="1"/>
    <x v="0"/>
    <s v="Tables"/>
    <n v="513.024"/>
    <n v="2"/>
    <n v="0.2"/>
    <n v="12.8256"/>
  </r>
  <r>
    <s v="Standard Class"/>
    <x v="2"/>
    <x v="3497"/>
    <s v="United States"/>
    <s v="Los Angeles"/>
    <s v="California"/>
    <n v="90036"/>
    <x v="1"/>
    <x v="1"/>
    <s v="Appliances"/>
    <n v="487.92"/>
    <n v="6"/>
    <n v="0"/>
    <n v="136.61760000000001"/>
  </r>
  <r>
    <s v="Standard Class"/>
    <x v="2"/>
    <x v="3498"/>
    <s v="United States"/>
    <s v="Los Angeles"/>
    <s v="California"/>
    <n v="90036"/>
    <x v="1"/>
    <x v="1"/>
    <s v="Binders"/>
    <n v="15.24"/>
    <n v="5"/>
    <n v="0.2"/>
    <n v="5.3339999999999996"/>
  </r>
  <r>
    <s v="Standard Class"/>
    <x v="0"/>
    <x v="3499"/>
    <s v="United States"/>
    <s v="Mobile"/>
    <s v="Alabama"/>
    <n v="36608"/>
    <x v="0"/>
    <x v="2"/>
    <s v="Accessories"/>
    <n v="209.97"/>
    <n v="3"/>
    <n v="0"/>
    <n v="71.389799999999994"/>
  </r>
  <r>
    <s v="Standard Class"/>
    <x v="0"/>
    <x v="3500"/>
    <s v="United States"/>
    <s v="Mobile"/>
    <s v="Alabama"/>
    <n v="36608"/>
    <x v="0"/>
    <x v="1"/>
    <s v="Binders"/>
    <n v="62.94"/>
    <n v="3"/>
    <n v="0"/>
    <n v="30.211200000000002"/>
  </r>
  <r>
    <s v="Standard Class"/>
    <x v="0"/>
    <x v="3501"/>
    <s v="United States"/>
    <s v="Mobile"/>
    <s v="Alabama"/>
    <n v="36608"/>
    <x v="0"/>
    <x v="1"/>
    <s v="Art"/>
    <n v="25.92"/>
    <n v="9"/>
    <n v="0"/>
    <n v="7.7759999999999998"/>
  </r>
  <r>
    <s v="Same Day"/>
    <x v="0"/>
    <x v="3502"/>
    <s v="United States"/>
    <s v="Austin"/>
    <s v="Texas"/>
    <n v="78745"/>
    <x v="2"/>
    <x v="1"/>
    <s v="Paper"/>
    <n v="10.368"/>
    <n v="2"/>
    <n v="0.2"/>
    <n v="3.6288"/>
  </r>
  <r>
    <s v="Same Day"/>
    <x v="0"/>
    <x v="3503"/>
    <s v="United States"/>
    <s v="Austin"/>
    <s v="Texas"/>
    <n v="78745"/>
    <x v="2"/>
    <x v="2"/>
    <s v="Accessories"/>
    <n v="95.736000000000004"/>
    <n v="3"/>
    <n v="0.2"/>
    <n v="20.343900000000001"/>
  </r>
  <r>
    <s v="Second Class"/>
    <x v="2"/>
    <x v="3504"/>
    <s v="United States"/>
    <s v="New York City"/>
    <s v="New York"/>
    <n v="10009"/>
    <x v="3"/>
    <x v="1"/>
    <s v="Storage"/>
    <n v="900.08"/>
    <n v="4"/>
    <n v="0"/>
    <n v="117.0104"/>
  </r>
  <r>
    <s v="Standard Class"/>
    <x v="0"/>
    <x v="3505"/>
    <s v="United States"/>
    <s v="Plano"/>
    <s v="Texas"/>
    <n v="75023"/>
    <x v="2"/>
    <x v="2"/>
    <s v="Phones"/>
    <n v="201.584"/>
    <n v="2"/>
    <n v="0.2"/>
    <n v="20.1584"/>
  </r>
  <r>
    <s v="Standard Class"/>
    <x v="0"/>
    <x v="3506"/>
    <s v="United States"/>
    <s v="Plano"/>
    <s v="Texas"/>
    <n v="75023"/>
    <x v="2"/>
    <x v="1"/>
    <s v="Binders"/>
    <n v="3.3919999999999999"/>
    <n v="4"/>
    <n v="0.8"/>
    <n v="-5.0880000000000001"/>
  </r>
  <r>
    <s v="Standard Class"/>
    <x v="0"/>
    <x v="3507"/>
    <s v="United States"/>
    <s v="Plano"/>
    <s v="Texas"/>
    <n v="75023"/>
    <x v="2"/>
    <x v="0"/>
    <s v="Bookcases"/>
    <n v="193.06559999999999"/>
    <n v="4"/>
    <n v="0.32"/>
    <n v="-19.874400000000001"/>
  </r>
  <r>
    <s v="Standard Class"/>
    <x v="0"/>
    <x v="3508"/>
    <s v="United States"/>
    <s v="Plano"/>
    <s v="Texas"/>
    <n v="75023"/>
    <x v="2"/>
    <x v="1"/>
    <s v="Paper"/>
    <n v="15.552"/>
    <n v="3"/>
    <n v="0.2"/>
    <n v="5.4432"/>
  </r>
  <r>
    <s v="Standard Class"/>
    <x v="0"/>
    <x v="3509"/>
    <s v="United States"/>
    <s v="Plano"/>
    <s v="Texas"/>
    <n v="75023"/>
    <x v="2"/>
    <x v="1"/>
    <s v="Paper"/>
    <n v="11.648"/>
    <n v="2"/>
    <n v="0.2"/>
    <n v="4.0768000000000004"/>
  </r>
  <r>
    <s v="Standard Class"/>
    <x v="0"/>
    <x v="3510"/>
    <s v="United States"/>
    <s v="Plano"/>
    <s v="Texas"/>
    <n v="75023"/>
    <x v="2"/>
    <x v="2"/>
    <s v="Machines"/>
    <n v="418.8"/>
    <n v="2"/>
    <n v="0.4"/>
    <n v="-97.72"/>
  </r>
  <r>
    <s v="Standard Class"/>
    <x v="0"/>
    <x v="3511"/>
    <s v="United States"/>
    <s v="Plano"/>
    <s v="Texas"/>
    <n v="75023"/>
    <x v="2"/>
    <x v="1"/>
    <s v="Storage"/>
    <n v="509.488"/>
    <n v="7"/>
    <n v="0.2"/>
    <n v="-127.372"/>
  </r>
  <r>
    <s v="First Class"/>
    <x v="1"/>
    <x v="3512"/>
    <s v="United States"/>
    <s v="Chicago"/>
    <s v="Illinois"/>
    <n v="60653"/>
    <x v="2"/>
    <x v="0"/>
    <s v="Bookcases"/>
    <n v="825.17399999999998"/>
    <n v="9"/>
    <n v="0.3"/>
    <n v="-117.88200000000001"/>
  </r>
  <r>
    <s v="First Class"/>
    <x v="1"/>
    <x v="3513"/>
    <s v="United States"/>
    <s v="Chicago"/>
    <s v="Illinois"/>
    <n v="60653"/>
    <x v="2"/>
    <x v="1"/>
    <s v="Paper"/>
    <n v="17.760000000000002"/>
    <n v="3"/>
    <n v="0.2"/>
    <n v="5.55"/>
  </r>
  <r>
    <s v="First Class"/>
    <x v="1"/>
    <x v="3514"/>
    <s v="United States"/>
    <s v="Chicago"/>
    <s v="Illinois"/>
    <n v="60653"/>
    <x v="2"/>
    <x v="1"/>
    <s v="Art"/>
    <n v="6.9119999999999999"/>
    <n v="3"/>
    <n v="0.2"/>
    <n v="0.86399999999999999"/>
  </r>
  <r>
    <s v="Standard Class"/>
    <x v="0"/>
    <x v="3515"/>
    <s v="United States"/>
    <s v="Jackson"/>
    <s v="Mississippi"/>
    <n v="39212"/>
    <x v="0"/>
    <x v="2"/>
    <s v="Accessories"/>
    <n v="66.3"/>
    <n v="3"/>
    <n v="0"/>
    <n v="8.6189999999999998"/>
  </r>
  <r>
    <s v="First Class"/>
    <x v="0"/>
    <x v="3516"/>
    <s v="United States"/>
    <s v="Fayetteville"/>
    <s v="North Carolina"/>
    <n v="28314"/>
    <x v="0"/>
    <x v="1"/>
    <s v="Paper"/>
    <n v="30.815999999999999"/>
    <n v="9"/>
    <n v="0.2"/>
    <n v="9.6300000000000008"/>
  </r>
  <r>
    <s v="First Class"/>
    <x v="0"/>
    <x v="3517"/>
    <s v="United States"/>
    <s v="Fayetteville"/>
    <s v="North Carolina"/>
    <n v="28314"/>
    <x v="0"/>
    <x v="2"/>
    <s v="Phones"/>
    <n v="44.783999999999999"/>
    <n v="2"/>
    <n v="0.2"/>
    <n v="4.4783999999999997"/>
  </r>
  <r>
    <s v="First Class"/>
    <x v="0"/>
    <x v="3518"/>
    <s v="United States"/>
    <s v="Fayetteville"/>
    <s v="North Carolina"/>
    <n v="28314"/>
    <x v="0"/>
    <x v="1"/>
    <s v="Appliances"/>
    <n v="569.53599999999994"/>
    <n v="4"/>
    <n v="0.2"/>
    <n v="64.072800000000001"/>
  </r>
  <r>
    <s v="First Class"/>
    <x v="2"/>
    <x v="3519"/>
    <s v="United States"/>
    <s v="Aurora"/>
    <s v="Illinois"/>
    <n v="60505"/>
    <x v="2"/>
    <x v="0"/>
    <s v="Tables"/>
    <n v="796.42499999999995"/>
    <n v="7"/>
    <n v="0.5"/>
    <n v="-525.64049999999997"/>
  </r>
  <r>
    <s v="Standard Class"/>
    <x v="1"/>
    <x v="3520"/>
    <s v="United States"/>
    <s v="Sacramento"/>
    <s v="California"/>
    <n v="95823"/>
    <x v="1"/>
    <x v="1"/>
    <s v="Binders"/>
    <n v="12.832000000000001"/>
    <n v="2"/>
    <n v="0.2"/>
    <n v="4.3308"/>
  </r>
  <r>
    <s v="Second Class"/>
    <x v="1"/>
    <x v="3521"/>
    <s v="United States"/>
    <s v="Des Moines"/>
    <s v="Iowa"/>
    <n v="50315"/>
    <x v="2"/>
    <x v="1"/>
    <s v="Paper"/>
    <n v="40.46"/>
    <n v="7"/>
    <n v="0"/>
    <n v="19.825399999999998"/>
  </r>
  <r>
    <s v="Second Class"/>
    <x v="1"/>
    <x v="3522"/>
    <s v="United States"/>
    <s v="Des Moines"/>
    <s v="Iowa"/>
    <n v="50315"/>
    <x v="2"/>
    <x v="2"/>
    <s v="Phones"/>
    <n v="404.94"/>
    <n v="3"/>
    <n v="0"/>
    <n v="109.3338"/>
  </r>
  <r>
    <s v="Standard Class"/>
    <x v="1"/>
    <x v="3523"/>
    <s v="United States"/>
    <s v="San Diego"/>
    <s v="California"/>
    <n v="92105"/>
    <x v="1"/>
    <x v="2"/>
    <s v="Accessories"/>
    <n v="116"/>
    <n v="8"/>
    <n v="0"/>
    <n v="29"/>
  </r>
  <r>
    <s v="Standard Class"/>
    <x v="0"/>
    <x v="3524"/>
    <s v="United States"/>
    <s v="Dallas"/>
    <s v="Texas"/>
    <n v="75081"/>
    <x v="2"/>
    <x v="2"/>
    <s v="Phones"/>
    <n v="657.55200000000002"/>
    <n v="6"/>
    <n v="0.2"/>
    <n v="49.316400000000002"/>
  </r>
  <r>
    <s v="Second Class"/>
    <x v="2"/>
    <x v="3525"/>
    <s v="United States"/>
    <s v="Jackson"/>
    <s v="Mississippi"/>
    <n v="39212"/>
    <x v="0"/>
    <x v="2"/>
    <s v="Accessories"/>
    <n v="599.97"/>
    <n v="3"/>
    <n v="0"/>
    <n v="257.9871"/>
  </r>
  <r>
    <s v="Second Class"/>
    <x v="2"/>
    <x v="3526"/>
    <s v="United States"/>
    <s v="Jackson"/>
    <s v="Mississippi"/>
    <n v="39212"/>
    <x v="0"/>
    <x v="2"/>
    <s v="Phones"/>
    <n v="38.97"/>
    <n v="3"/>
    <n v="0"/>
    <n v="0.77939999999999998"/>
  </r>
  <r>
    <s v="Second Class"/>
    <x v="2"/>
    <x v="3527"/>
    <s v="United States"/>
    <s v="Jackson"/>
    <s v="Mississippi"/>
    <n v="39212"/>
    <x v="0"/>
    <x v="1"/>
    <s v="Binders"/>
    <n v="45.84"/>
    <n v="8"/>
    <n v="0"/>
    <n v="22.0032"/>
  </r>
  <r>
    <s v="Standard Class"/>
    <x v="0"/>
    <x v="3528"/>
    <s v="United States"/>
    <s v="San Diego"/>
    <s v="California"/>
    <n v="92024"/>
    <x v="1"/>
    <x v="2"/>
    <s v="Phones"/>
    <n v="38.24"/>
    <n v="4"/>
    <n v="0.2"/>
    <n v="-9.56"/>
  </r>
  <r>
    <s v="Standard Class"/>
    <x v="0"/>
    <x v="3529"/>
    <s v="United States"/>
    <s v="Orlando"/>
    <s v="Florida"/>
    <n v="32839"/>
    <x v="0"/>
    <x v="2"/>
    <s v="Accessories"/>
    <n v="87.168000000000006"/>
    <n v="3"/>
    <n v="0.2"/>
    <n v="10.896000000000001"/>
  </r>
  <r>
    <s v="Standard Class"/>
    <x v="1"/>
    <x v="3530"/>
    <s v="United States"/>
    <s v="Lafayette"/>
    <s v="Indiana"/>
    <n v="47905"/>
    <x v="2"/>
    <x v="1"/>
    <s v="Art"/>
    <n v="21.4"/>
    <n v="5"/>
    <n v="0"/>
    <n v="6.2060000000000004"/>
  </r>
  <r>
    <s v="Same Day"/>
    <x v="1"/>
    <x v="3531"/>
    <s v="United States"/>
    <s v="New York City"/>
    <s v="New York"/>
    <n v="10035"/>
    <x v="3"/>
    <x v="1"/>
    <s v="Supplies"/>
    <n v="54.9"/>
    <n v="5"/>
    <n v="0"/>
    <n v="15.372"/>
  </r>
  <r>
    <s v="Standard Class"/>
    <x v="0"/>
    <x v="3532"/>
    <s v="United States"/>
    <s v="Los Angeles"/>
    <s v="California"/>
    <n v="90049"/>
    <x v="1"/>
    <x v="2"/>
    <s v="Machines"/>
    <n v="287.96800000000002"/>
    <n v="4"/>
    <n v="0.2"/>
    <n v="97.1892"/>
  </r>
  <r>
    <s v="Standard Class"/>
    <x v="0"/>
    <x v="3533"/>
    <s v="United States"/>
    <s v="Los Angeles"/>
    <s v="California"/>
    <n v="90049"/>
    <x v="1"/>
    <x v="1"/>
    <s v="Art"/>
    <n v="13.12"/>
    <n v="4"/>
    <n v="0"/>
    <n v="3.8048000000000002"/>
  </r>
  <r>
    <s v="Standard Class"/>
    <x v="0"/>
    <x v="3534"/>
    <s v="United States"/>
    <s v="Los Angeles"/>
    <s v="California"/>
    <n v="90049"/>
    <x v="1"/>
    <x v="1"/>
    <s v="Art"/>
    <n v="10.75"/>
    <n v="5"/>
    <n v="0"/>
    <n v="3.5474999999999999"/>
  </r>
  <r>
    <s v="Standard Class"/>
    <x v="0"/>
    <x v="3535"/>
    <s v="United States"/>
    <s v="Los Angeles"/>
    <s v="California"/>
    <n v="90049"/>
    <x v="1"/>
    <x v="1"/>
    <s v="Fasteners"/>
    <n v="11.62"/>
    <n v="2"/>
    <n v="0"/>
    <n v="3.6021999999999998"/>
  </r>
  <r>
    <s v="Second Class"/>
    <x v="0"/>
    <x v="3536"/>
    <s v="United States"/>
    <s v="New York City"/>
    <s v="New York"/>
    <n v="10024"/>
    <x v="3"/>
    <x v="1"/>
    <s v="Storage"/>
    <n v="40.74"/>
    <n v="3"/>
    <n v="0"/>
    <n v="0.40739999999999998"/>
  </r>
  <r>
    <s v="Same Day"/>
    <x v="1"/>
    <x v="3537"/>
    <s v="United States"/>
    <s v="Henderson"/>
    <s v="Kentucky"/>
    <n v="42420"/>
    <x v="0"/>
    <x v="1"/>
    <s v="Storage"/>
    <n v="83.25"/>
    <n v="3"/>
    <n v="0"/>
    <n v="14.984999999999999"/>
  </r>
  <r>
    <s v="Same Day"/>
    <x v="1"/>
    <x v="3538"/>
    <s v="United States"/>
    <s v="Henderson"/>
    <s v="Kentucky"/>
    <n v="42420"/>
    <x v="0"/>
    <x v="1"/>
    <s v="Labels"/>
    <n v="9.4499999999999993"/>
    <n v="3"/>
    <n v="0"/>
    <n v="4.5359999999999996"/>
  </r>
  <r>
    <s v="Same Day"/>
    <x v="1"/>
    <x v="3539"/>
    <s v="United States"/>
    <s v="Henderson"/>
    <s v="Kentucky"/>
    <n v="42420"/>
    <x v="0"/>
    <x v="1"/>
    <s v="Labels"/>
    <n v="20.65"/>
    <n v="5"/>
    <n v="0"/>
    <n v="9.4990000000000006"/>
  </r>
  <r>
    <s v="Same Day"/>
    <x v="1"/>
    <x v="3540"/>
    <s v="United States"/>
    <s v="Henderson"/>
    <s v="Kentucky"/>
    <n v="42420"/>
    <x v="0"/>
    <x v="1"/>
    <s v="Paper"/>
    <n v="45.36"/>
    <n v="7"/>
    <n v="0"/>
    <n v="21.7728"/>
  </r>
  <r>
    <s v="First Class"/>
    <x v="0"/>
    <x v="3541"/>
    <s v="United States"/>
    <s v="Columbus"/>
    <s v="Ohio"/>
    <n v="43229"/>
    <x v="3"/>
    <x v="0"/>
    <s v="Furnishings"/>
    <n v="5.3520000000000003"/>
    <n v="3"/>
    <n v="0.2"/>
    <n v="1.6055999999999999"/>
  </r>
  <r>
    <s v="First Class"/>
    <x v="0"/>
    <x v="3542"/>
    <s v="United States"/>
    <s v="Columbus"/>
    <s v="Ohio"/>
    <n v="43229"/>
    <x v="3"/>
    <x v="0"/>
    <s v="Chairs"/>
    <n v="99.372"/>
    <n v="2"/>
    <n v="0.3"/>
    <n v="-7.0979999999999999"/>
  </r>
  <r>
    <s v="First Class"/>
    <x v="0"/>
    <x v="3543"/>
    <s v="United States"/>
    <s v="Columbus"/>
    <s v="Ohio"/>
    <n v="43229"/>
    <x v="3"/>
    <x v="1"/>
    <s v="Art"/>
    <n v="2.6720000000000002"/>
    <n v="1"/>
    <n v="0.2"/>
    <n v="0.3674"/>
  </r>
  <r>
    <s v="Second Class"/>
    <x v="0"/>
    <x v="3544"/>
    <s v="United States"/>
    <s v="College Station"/>
    <s v="Texas"/>
    <n v="77840"/>
    <x v="2"/>
    <x v="1"/>
    <s v="Paper"/>
    <n v="28.672000000000001"/>
    <n v="8"/>
    <n v="0.2"/>
    <n v="10.393599999999999"/>
  </r>
  <r>
    <s v="Second Class"/>
    <x v="0"/>
    <x v="3545"/>
    <s v="United States"/>
    <s v="College Station"/>
    <s v="Texas"/>
    <n v="77840"/>
    <x v="2"/>
    <x v="1"/>
    <s v="Appliances"/>
    <n v="29.312000000000001"/>
    <n v="8"/>
    <n v="0.8"/>
    <n v="-74.745599999999996"/>
  </r>
  <r>
    <s v="First Class"/>
    <x v="2"/>
    <x v="3546"/>
    <s v="United States"/>
    <s v="Richmond"/>
    <s v="Kentucky"/>
    <n v="40475"/>
    <x v="0"/>
    <x v="1"/>
    <s v="Storage"/>
    <n v="105.98"/>
    <n v="7"/>
    <n v="0"/>
    <n v="4.2392000000000003"/>
  </r>
  <r>
    <s v="First Class"/>
    <x v="2"/>
    <x v="3547"/>
    <s v="United States"/>
    <s v="Richmond"/>
    <s v="Kentucky"/>
    <n v="40475"/>
    <x v="0"/>
    <x v="1"/>
    <s v="Supplies"/>
    <n v="35.06"/>
    <n v="2"/>
    <n v="0"/>
    <n v="10.518000000000001"/>
  </r>
  <r>
    <s v="First Class"/>
    <x v="2"/>
    <x v="3548"/>
    <s v="United States"/>
    <s v="Richmond"/>
    <s v="Kentucky"/>
    <n v="40475"/>
    <x v="0"/>
    <x v="0"/>
    <s v="Chairs"/>
    <n v="33.94"/>
    <n v="1"/>
    <n v="0"/>
    <n v="9.1638000000000002"/>
  </r>
  <r>
    <s v="First Class"/>
    <x v="2"/>
    <x v="3549"/>
    <s v="United States"/>
    <s v="Richmond"/>
    <s v="Kentucky"/>
    <n v="40475"/>
    <x v="0"/>
    <x v="1"/>
    <s v="Labels"/>
    <n v="30"/>
    <n v="8"/>
    <n v="0"/>
    <n v="14.4"/>
  </r>
  <r>
    <s v="Second Class"/>
    <x v="2"/>
    <x v="3550"/>
    <s v="United States"/>
    <s v="Chicago"/>
    <s v="Illinois"/>
    <n v="60653"/>
    <x v="2"/>
    <x v="1"/>
    <s v="Paper"/>
    <n v="45.527999999999999"/>
    <n v="3"/>
    <n v="0.2"/>
    <n v="15.934799999999999"/>
  </r>
  <r>
    <s v="Second Class"/>
    <x v="2"/>
    <x v="3551"/>
    <s v="United States"/>
    <s v="Chicago"/>
    <s v="Illinois"/>
    <n v="60653"/>
    <x v="2"/>
    <x v="0"/>
    <s v="Chairs"/>
    <n v="844.11599999999999"/>
    <n v="6"/>
    <n v="0.3"/>
    <n v="-36.176400000000001"/>
  </r>
  <r>
    <s v="Second Class"/>
    <x v="2"/>
    <x v="3552"/>
    <s v="United States"/>
    <s v="Chicago"/>
    <s v="Illinois"/>
    <n v="60653"/>
    <x v="2"/>
    <x v="2"/>
    <s v="Phones"/>
    <n v="812.73599999999999"/>
    <n v="8"/>
    <n v="0.2"/>
    <n v="60.955199999999998"/>
  </r>
  <r>
    <s v="Second Class"/>
    <x v="1"/>
    <x v="3553"/>
    <s v="United States"/>
    <s v="Philadelphia"/>
    <s v="Pennsylvania"/>
    <n v="19120"/>
    <x v="3"/>
    <x v="1"/>
    <s v="Binders"/>
    <n v="7.476"/>
    <n v="1"/>
    <n v="0.7"/>
    <n v="-5.9808000000000003"/>
  </r>
  <r>
    <s v="Second Class"/>
    <x v="0"/>
    <x v="3554"/>
    <s v="United States"/>
    <s v="Los Angeles"/>
    <s v="California"/>
    <n v="90036"/>
    <x v="1"/>
    <x v="1"/>
    <s v="Storage"/>
    <n v="330.4"/>
    <n v="2"/>
    <n v="0"/>
    <n v="85.903999999999996"/>
  </r>
  <r>
    <s v="Second Class"/>
    <x v="0"/>
    <x v="3555"/>
    <s v="United States"/>
    <s v="Los Angeles"/>
    <s v="California"/>
    <n v="90036"/>
    <x v="1"/>
    <x v="2"/>
    <s v="Phones"/>
    <n v="604.75199999999995"/>
    <n v="6"/>
    <n v="0.2"/>
    <n v="37.796999999999997"/>
  </r>
  <r>
    <s v="Standard Class"/>
    <x v="0"/>
    <x v="3556"/>
    <s v="United States"/>
    <s v="Los Angeles"/>
    <s v="California"/>
    <n v="90008"/>
    <x v="1"/>
    <x v="1"/>
    <s v="Paper"/>
    <n v="45.36"/>
    <n v="7"/>
    <n v="0"/>
    <n v="21.7728"/>
  </r>
  <r>
    <s v="Standard Class"/>
    <x v="0"/>
    <x v="3557"/>
    <s v="United States"/>
    <s v="Los Angeles"/>
    <s v="California"/>
    <n v="90008"/>
    <x v="1"/>
    <x v="1"/>
    <s v="Binders"/>
    <n v="10.128"/>
    <n v="2"/>
    <n v="0.2"/>
    <n v="3.6714000000000002"/>
  </r>
  <r>
    <s v="Standard Class"/>
    <x v="0"/>
    <x v="3558"/>
    <s v="United States"/>
    <s v="San Francisco"/>
    <s v="California"/>
    <n v="94122"/>
    <x v="1"/>
    <x v="1"/>
    <s v="Binders"/>
    <n v="21.792000000000002"/>
    <n v="4"/>
    <n v="0.2"/>
    <n v="7.6272000000000002"/>
  </r>
  <r>
    <s v="Standard Class"/>
    <x v="0"/>
    <x v="3559"/>
    <s v="United States"/>
    <s v="San Francisco"/>
    <s v="California"/>
    <n v="94122"/>
    <x v="1"/>
    <x v="2"/>
    <s v="Accessories"/>
    <n v="439.8"/>
    <n v="4"/>
    <n v="0"/>
    <n v="145.13399999999999"/>
  </r>
  <r>
    <s v="Second Class"/>
    <x v="0"/>
    <x v="3560"/>
    <s v="United States"/>
    <s v="Akron"/>
    <s v="Ohio"/>
    <n v="44312"/>
    <x v="3"/>
    <x v="1"/>
    <s v="Art"/>
    <n v="8.2560000000000002"/>
    <n v="4"/>
    <n v="0.2"/>
    <n v="0.61919999999999997"/>
  </r>
  <r>
    <s v="Second Class"/>
    <x v="0"/>
    <x v="3561"/>
    <s v="United States"/>
    <s v="Akron"/>
    <s v="Ohio"/>
    <n v="44312"/>
    <x v="3"/>
    <x v="1"/>
    <s v="Binders"/>
    <n v="25.56"/>
    <n v="5"/>
    <n v="0.7"/>
    <n v="-20.448"/>
  </r>
  <r>
    <s v="Second Class"/>
    <x v="0"/>
    <x v="3562"/>
    <s v="United States"/>
    <s v="Akron"/>
    <s v="Ohio"/>
    <n v="44312"/>
    <x v="3"/>
    <x v="1"/>
    <s v="Binders"/>
    <n v="4.3680000000000003"/>
    <n v="2"/>
    <n v="0.7"/>
    <n v="-3.0575999999999999"/>
  </r>
  <r>
    <s v="Second Class"/>
    <x v="0"/>
    <x v="3563"/>
    <s v="United States"/>
    <s v="Akron"/>
    <s v="Ohio"/>
    <n v="44312"/>
    <x v="3"/>
    <x v="1"/>
    <s v="Paper"/>
    <n v="11.52"/>
    <n v="4"/>
    <n v="0.2"/>
    <n v="3.7440000000000002"/>
  </r>
  <r>
    <s v="First Class"/>
    <x v="0"/>
    <x v="3564"/>
    <s v="United States"/>
    <s v="Los Angeles"/>
    <s v="California"/>
    <n v="90049"/>
    <x v="1"/>
    <x v="1"/>
    <s v="Paper"/>
    <n v="12.96"/>
    <n v="2"/>
    <n v="0"/>
    <n v="6.2207999999999997"/>
  </r>
  <r>
    <s v="First Class"/>
    <x v="0"/>
    <x v="3565"/>
    <s v="United States"/>
    <s v="Los Angeles"/>
    <s v="California"/>
    <n v="90049"/>
    <x v="1"/>
    <x v="1"/>
    <s v="Fasteners"/>
    <n v="3.96"/>
    <n v="2"/>
    <n v="0"/>
    <n v="7.9200000000000007E-2"/>
  </r>
  <r>
    <s v="Standard Class"/>
    <x v="2"/>
    <x v="3566"/>
    <s v="United States"/>
    <s v="Independence"/>
    <s v="Missouri"/>
    <n v="64055"/>
    <x v="2"/>
    <x v="1"/>
    <s v="Binders"/>
    <n v="1577.94"/>
    <n v="3"/>
    <n v="0"/>
    <n v="757.41120000000001"/>
  </r>
  <r>
    <s v="Second Class"/>
    <x v="2"/>
    <x v="3567"/>
    <s v="United States"/>
    <s v="Dallas"/>
    <s v="Texas"/>
    <n v="75220"/>
    <x v="2"/>
    <x v="0"/>
    <s v="Furnishings"/>
    <n v="15.007999999999999"/>
    <n v="4"/>
    <n v="0.6"/>
    <n v="-12.006399999999999"/>
  </r>
  <r>
    <s v="Same Day"/>
    <x v="2"/>
    <x v="3568"/>
    <s v="United States"/>
    <s v="Seattle"/>
    <s v="Washington"/>
    <n v="98105"/>
    <x v="1"/>
    <x v="2"/>
    <s v="Accessories"/>
    <n v="59.98"/>
    <n v="2"/>
    <n v="0"/>
    <n v="26.391200000000001"/>
  </r>
  <r>
    <s v="Same Day"/>
    <x v="2"/>
    <x v="3569"/>
    <s v="United States"/>
    <s v="Seattle"/>
    <s v="Washington"/>
    <n v="98105"/>
    <x v="1"/>
    <x v="2"/>
    <s v="Machines"/>
    <n v="2395.1999999999998"/>
    <n v="6"/>
    <n v="0.2"/>
    <n v="209.58"/>
  </r>
  <r>
    <s v="Same Day"/>
    <x v="2"/>
    <x v="3570"/>
    <s v="United States"/>
    <s v="Seattle"/>
    <s v="Washington"/>
    <n v="98105"/>
    <x v="1"/>
    <x v="2"/>
    <s v="Accessories"/>
    <n v="1687.8"/>
    <n v="4"/>
    <n v="0"/>
    <n v="742.63199999999995"/>
  </r>
  <r>
    <s v="Same Day"/>
    <x v="2"/>
    <x v="3571"/>
    <s v="United States"/>
    <s v="Seattle"/>
    <s v="Washington"/>
    <n v="98105"/>
    <x v="1"/>
    <x v="2"/>
    <s v="Phones"/>
    <n v="7.992"/>
    <n v="1"/>
    <n v="0.2"/>
    <n v="2.6972999999999998"/>
  </r>
  <r>
    <s v="Standard Class"/>
    <x v="1"/>
    <x v="3572"/>
    <s v="United States"/>
    <s v="Mesquite"/>
    <s v="Texas"/>
    <n v="75150"/>
    <x v="2"/>
    <x v="1"/>
    <s v="Paper"/>
    <n v="5.1840000000000002"/>
    <n v="1"/>
    <n v="0.2"/>
    <n v="1.8144"/>
  </r>
  <r>
    <s v="Standard Class"/>
    <x v="0"/>
    <x v="3573"/>
    <s v="United States"/>
    <s v="Long Beach"/>
    <s v="New York"/>
    <n v="11561"/>
    <x v="3"/>
    <x v="1"/>
    <s v="Art"/>
    <n v="11.68"/>
    <n v="2"/>
    <n v="0"/>
    <n v="5.4896000000000003"/>
  </r>
  <r>
    <s v="Standard Class"/>
    <x v="0"/>
    <x v="3574"/>
    <s v="United States"/>
    <s v="Long Beach"/>
    <s v="New York"/>
    <n v="11561"/>
    <x v="3"/>
    <x v="1"/>
    <s v="Art"/>
    <n v="104.8"/>
    <n v="10"/>
    <n v="0"/>
    <n v="26.2"/>
  </r>
  <r>
    <s v="Standard Class"/>
    <x v="0"/>
    <x v="3575"/>
    <s v="United States"/>
    <s v="North Miami"/>
    <s v="Florida"/>
    <n v="33161"/>
    <x v="0"/>
    <x v="1"/>
    <s v="Paper"/>
    <n v="14.496"/>
    <n v="3"/>
    <n v="0.2"/>
    <n v="4.8924000000000003"/>
  </r>
  <r>
    <s v="Standard Class"/>
    <x v="2"/>
    <x v="3576"/>
    <s v="United States"/>
    <s v="Bakersfield"/>
    <s v="California"/>
    <n v="93309"/>
    <x v="1"/>
    <x v="1"/>
    <s v="Binders"/>
    <n v="4.7839999999999998"/>
    <n v="1"/>
    <n v="0.2"/>
    <n v="1.5548"/>
  </r>
  <r>
    <s v="Standard Class"/>
    <x v="2"/>
    <x v="3577"/>
    <s v="United States"/>
    <s v="Bakersfield"/>
    <s v="California"/>
    <n v="93309"/>
    <x v="1"/>
    <x v="1"/>
    <s v="Paper"/>
    <n v="4.7300000000000004"/>
    <n v="1"/>
    <n v="0"/>
    <n v="2.3176999999999999"/>
  </r>
  <r>
    <s v="Standard Class"/>
    <x v="0"/>
    <x v="3578"/>
    <s v="United States"/>
    <s v="Jackson"/>
    <s v="Mississippi"/>
    <n v="39212"/>
    <x v="0"/>
    <x v="1"/>
    <s v="Storage"/>
    <n v="7.89"/>
    <n v="1"/>
    <n v="0"/>
    <n v="0.31559999999999999"/>
  </r>
  <r>
    <s v="Standard Class"/>
    <x v="0"/>
    <x v="3579"/>
    <s v="United States"/>
    <s v="Jackson"/>
    <s v="Mississippi"/>
    <n v="39212"/>
    <x v="0"/>
    <x v="1"/>
    <s v="Paper"/>
    <n v="65.5"/>
    <n v="5"/>
    <n v="0"/>
    <n v="32.094999999999999"/>
  </r>
  <r>
    <s v="Standard Class"/>
    <x v="0"/>
    <x v="3580"/>
    <s v="United States"/>
    <s v="Jackson"/>
    <s v="Mississippi"/>
    <n v="39212"/>
    <x v="0"/>
    <x v="0"/>
    <s v="Tables"/>
    <n v="2430.08"/>
    <n v="8"/>
    <n v="0"/>
    <n v="388.81279999999998"/>
  </r>
  <r>
    <s v="Standard Class"/>
    <x v="0"/>
    <x v="3581"/>
    <s v="United States"/>
    <s v="Fremont"/>
    <s v="Nebraska"/>
    <n v="68025"/>
    <x v="2"/>
    <x v="1"/>
    <s v="Paper"/>
    <n v="104.85"/>
    <n v="1"/>
    <n v="0"/>
    <n v="50.328000000000003"/>
  </r>
  <r>
    <s v="Standard Class"/>
    <x v="1"/>
    <x v="3582"/>
    <s v="United States"/>
    <s v="Jackson"/>
    <s v="Michigan"/>
    <n v="49201"/>
    <x v="2"/>
    <x v="1"/>
    <s v="Art"/>
    <n v="3.9"/>
    <n v="2"/>
    <n v="0"/>
    <n v="1.5209999999999999"/>
  </r>
  <r>
    <s v="Standard Class"/>
    <x v="1"/>
    <x v="3583"/>
    <s v="United States"/>
    <s v="Jackson"/>
    <s v="Michigan"/>
    <n v="49201"/>
    <x v="2"/>
    <x v="0"/>
    <s v="Tables"/>
    <n v="801.96"/>
    <n v="2"/>
    <n v="0"/>
    <n v="200.49"/>
  </r>
  <r>
    <s v="Standard Class"/>
    <x v="1"/>
    <x v="3584"/>
    <s v="United States"/>
    <s v="Jackson"/>
    <s v="Michigan"/>
    <n v="49201"/>
    <x v="2"/>
    <x v="0"/>
    <s v="Chairs"/>
    <n v="191.96"/>
    <n v="2"/>
    <n v="0"/>
    <n v="32.633200000000002"/>
  </r>
  <r>
    <s v="Standard Class"/>
    <x v="1"/>
    <x v="3585"/>
    <s v="United States"/>
    <s v="Jackson"/>
    <s v="Michigan"/>
    <n v="49201"/>
    <x v="2"/>
    <x v="1"/>
    <s v="Labels"/>
    <n v="2.61"/>
    <n v="1"/>
    <n v="0"/>
    <n v="1.2005999999999999"/>
  </r>
  <r>
    <s v="Standard Class"/>
    <x v="1"/>
    <x v="3586"/>
    <s v="United States"/>
    <s v="San Francisco"/>
    <s v="California"/>
    <n v="94122"/>
    <x v="1"/>
    <x v="1"/>
    <s v="Art"/>
    <n v="5.96"/>
    <n v="2"/>
    <n v="0"/>
    <n v="1.6688000000000001"/>
  </r>
  <r>
    <s v="Standard Class"/>
    <x v="2"/>
    <x v="3587"/>
    <s v="United States"/>
    <s v="Lancaster"/>
    <s v="Ohio"/>
    <n v="43130"/>
    <x v="3"/>
    <x v="2"/>
    <s v="Phones"/>
    <n v="1169.694"/>
    <n v="3"/>
    <n v="0.4"/>
    <n v="-253.43369999999999"/>
  </r>
  <r>
    <s v="First Class"/>
    <x v="0"/>
    <x v="3588"/>
    <s v="United States"/>
    <s v="Lafayette"/>
    <s v="Louisiana"/>
    <n v="70506"/>
    <x v="0"/>
    <x v="1"/>
    <s v="Supplies"/>
    <n v="1665.62"/>
    <n v="2"/>
    <n v="0"/>
    <n v="33.312399999999997"/>
  </r>
  <r>
    <s v="Standard Class"/>
    <x v="2"/>
    <x v="3589"/>
    <s v="United States"/>
    <s v="Richmond"/>
    <s v="Kentucky"/>
    <n v="40475"/>
    <x v="0"/>
    <x v="1"/>
    <s v="Binders"/>
    <n v="2.88"/>
    <n v="1"/>
    <n v="0"/>
    <n v="1.4112"/>
  </r>
  <r>
    <s v="Standard Class"/>
    <x v="2"/>
    <x v="3590"/>
    <s v="United States"/>
    <s v="Richmond"/>
    <s v="Kentucky"/>
    <n v="40475"/>
    <x v="0"/>
    <x v="1"/>
    <s v="Storage"/>
    <n v="1443.96"/>
    <n v="12"/>
    <n v="0"/>
    <n v="375.42959999999999"/>
  </r>
  <r>
    <s v="Second Class"/>
    <x v="0"/>
    <x v="3591"/>
    <s v="United States"/>
    <s v="Houston"/>
    <s v="Texas"/>
    <n v="77070"/>
    <x v="2"/>
    <x v="1"/>
    <s v="Supplies"/>
    <n v="2.92"/>
    <n v="1"/>
    <n v="0.2"/>
    <n v="0.36499999999999999"/>
  </r>
  <r>
    <s v="Second Class"/>
    <x v="0"/>
    <x v="3592"/>
    <s v="United States"/>
    <s v="New York City"/>
    <s v="New York"/>
    <n v="10024"/>
    <x v="3"/>
    <x v="1"/>
    <s v="Storage"/>
    <n v="465.18"/>
    <n v="3"/>
    <n v="0"/>
    <n v="120.9468"/>
  </r>
  <r>
    <s v="Standard Class"/>
    <x v="2"/>
    <x v="3593"/>
    <s v="United States"/>
    <s v="Toledo"/>
    <s v="Ohio"/>
    <n v="43615"/>
    <x v="3"/>
    <x v="1"/>
    <s v="Binders"/>
    <n v="22.428000000000001"/>
    <n v="3"/>
    <n v="0.7"/>
    <n v="-17.942399999999999"/>
  </r>
  <r>
    <s v="Standard Class"/>
    <x v="2"/>
    <x v="3594"/>
    <s v="United States"/>
    <s v="Toledo"/>
    <s v="Ohio"/>
    <n v="43615"/>
    <x v="3"/>
    <x v="1"/>
    <s v="Storage"/>
    <n v="37.520000000000003"/>
    <n v="5"/>
    <n v="0.2"/>
    <n v="3.7519999999999998"/>
  </r>
  <r>
    <s v="Standard Class"/>
    <x v="1"/>
    <x v="3595"/>
    <s v="United States"/>
    <s v="Philadelphia"/>
    <s v="Pennsylvania"/>
    <n v="19143"/>
    <x v="3"/>
    <x v="1"/>
    <s v="Art"/>
    <n v="2.6240000000000001"/>
    <n v="1"/>
    <n v="0.2"/>
    <n v="0.4264"/>
  </r>
  <r>
    <s v="Second Class"/>
    <x v="0"/>
    <x v="3596"/>
    <s v="United States"/>
    <s v="Philadelphia"/>
    <s v="Pennsylvania"/>
    <n v="19140"/>
    <x v="3"/>
    <x v="1"/>
    <s v="Paper"/>
    <n v="15.552"/>
    <n v="3"/>
    <n v="0.2"/>
    <n v="5.4432"/>
  </r>
  <r>
    <s v="Second Class"/>
    <x v="0"/>
    <x v="3597"/>
    <s v="United States"/>
    <s v="Philadelphia"/>
    <s v="Pennsylvania"/>
    <n v="19140"/>
    <x v="3"/>
    <x v="2"/>
    <s v="Accessories"/>
    <n v="64.703999999999994"/>
    <n v="6"/>
    <n v="0.2"/>
    <n v="-4.8528000000000002"/>
  </r>
  <r>
    <s v="Second Class"/>
    <x v="0"/>
    <x v="3598"/>
    <s v="United States"/>
    <s v="Philadelphia"/>
    <s v="Pennsylvania"/>
    <n v="19140"/>
    <x v="3"/>
    <x v="0"/>
    <s v="Furnishings"/>
    <n v="17.472000000000001"/>
    <n v="3"/>
    <n v="0.2"/>
    <n v="5.0232000000000001"/>
  </r>
  <r>
    <s v="Second Class"/>
    <x v="0"/>
    <x v="3599"/>
    <s v="United States"/>
    <s v="Philadelphia"/>
    <s v="Pennsylvania"/>
    <n v="19140"/>
    <x v="3"/>
    <x v="2"/>
    <s v="Phones"/>
    <n v="135.51599999999999"/>
    <n v="1"/>
    <n v="0.4"/>
    <n v="-31.6204"/>
  </r>
  <r>
    <s v="Standard Class"/>
    <x v="0"/>
    <x v="3600"/>
    <s v="United States"/>
    <s v="Denver"/>
    <s v="Colorado"/>
    <n v="80219"/>
    <x v="1"/>
    <x v="2"/>
    <s v="Accessories"/>
    <n v="431.928"/>
    <n v="9"/>
    <n v="0.2"/>
    <n v="64.789199999999994"/>
  </r>
  <r>
    <s v="Standard Class"/>
    <x v="0"/>
    <x v="3601"/>
    <s v="United States"/>
    <s v="Philadelphia"/>
    <s v="Pennsylvania"/>
    <n v="19143"/>
    <x v="3"/>
    <x v="1"/>
    <s v="Paper"/>
    <n v="12.448"/>
    <n v="2"/>
    <n v="0.2"/>
    <n v="3.89"/>
  </r>
  <r>
    <s v="Standard Class"/>
    <x v="0"/>
    <x v="3602"/>
    <s v="United States"/>
    <s v="Philadelphia"/>
    <s v="Pennsylvania"/>
    <n v="19143"/>
    <x v="3"/>
    <x v="0"/>
    <s v="Chairs"/>
    <n v="657.93"/>
    <n v="5"/>
    <n v="0.3"/>
    <n v="-93.99"/>
  </r>
  <r>
    <s v="Standard Class"/>
    <x v="2"/>
    <x v="3603"/>
    <s v="United States"/>
    <s v="Columbia"/>
    <s v="Maryland"/>
    <n v="21044"/>
    <x v="3"/>
    <x v="1"/>
    <s v="Paper"/>
    <n v="277.39999999999998"/>
    <n v="5"/>
    <n v="0"/>
    <n v="133.15199999999999"/>
  </r>
  <r>
    <s v="Standard Class"/>
    <x v="2"/>
    <x v="3604"/>
    <s v="United States"/>
    <s v="Columbia"/>
    <s v="Maryland"/>
    <n v="21044"/>
    <x v="3"/>
    <x v="0"/>
    <s v="Furnishings"/>
    <n v="25.16"/>
    <n v="2"/>
    <n v="0"/>
    <n v="8.5543999999999993"/>
  </r>
  <r>
    <s v="Standard Class"/>
    <x v="2"/>
    <x v="3605"/>
    <s v="United States"/>
    <s v="Columbia"/>
    <s v="Maryland"/>
    <n v="21044"/>
    <x v="3"/>
    <x v="0"/>
    <s v="Furnishings"/>
    <n v="91.92"/>
    <n v="4"/>
    <n v="0"/>
    <n v="31.252800000000001"/>
  </r>
  <r>
    <s v="Second Class"/>
    <x v="0"/>
    <x v="3606"/>
    <s v="United States"/>
    <s v="New York City"/>
    <s v="New York"/>
    <n v="10024"/>
    <x v="3"/>
    <x v="1"/>
    <s v="Envelopes"/>
    <n v="29.34"/>
    <n v="3"/>
    <n v="0"/>
    <n v="13.4964"/>
  </r>
  <r>
    <s v="Second Class"/>
    <x v="0"/>
    <x v="3607"/>
    <s v="United States"/>
    <s v="New York City"/>
    <s v="New York"/>
    <n v="10035"/>
    <x v="3"/>
    <x v="1"/>
    <s v="Binders"/>
    <n v="139.44"/>
    <n v="3"/>
    <n v="0.2"/>
    <n v="47.061"/>
  </r>
  <r>
    <s v="Standard Class"/>
    <x v="1"/>
    <x v="3608"/>
    <s v="United States"/>
    <s v="Newark"/>
    <s v="Ohio"/>
    <n v="43055"/>
    <x v="3"/>
    <x v="1"/>
    <s v="Labels"/>
    <n v="6.9119999999999999"/>
    <n v="3"/>
    <n v="0.2"/>
    <n v="2.5055999999999998"/>
  </r>
  <r>
    <s v="Standard Class"/>
    <x v="1"/>
    <x v="3609"/>
    <s v="United States"/>
    <s v="Newark"/>
    <s v="Ohio"/>
    <n v="43055"/>
    <x v="3"/>
    <x v="1"/>
    <s v="Storage"/>
    <n v="27.096"/>
    <n v="3"/>
    <n v="0.2"/>
    <n v="2.0322"/>
  </r>
  <r>
    <s v="Standard Class"/>
    <x v="1"/>
    <x v="3610"/>
    <s v="United States"/>
    <s v="Newark"/>
    <s v="Ohio"/>
    <n v="43055"/>
    <x v="3"/>
    <x v="1"/>
    <s v="Storage"/>
    <n v="177.56800000000001"/>
    <n v="2"/>
    <n v="0.2"/>
    <n v="-37.733199999999997"/>
  </r>
  <r>
    <s v="Second Class"/>
    <x v="1"/>
    <x v="3611"/>
    <s v="United States"/>
    <s v="Dallas"/>
    <s v="Texas"/>
    <n v="75217"/>
    <x v="2"/>
    <x v="2"/>
    <s v="Accessories"/>
    <n v="58.415999999999997"/>
    <n v="2"/>
    <n v="0.2"/>
    <n v="16.794599999999999"/>
  </r>
  <r>
    <s v="Standard Class"/>
    <x v="2"/>
    <x v="3612"/>
    <s v="United States"/>
    <s v="Philadelphia"/>
    <s v="Pennsylvania"/>
    <n v="19134"/>
    <x v="3"/>
    <x v="1"/>
    <s v="Paper"/>
    <n v="16.448"/>
    <n v="2"/>
    <n v="0.2"/>
    <n v="5.5511999999999997"/>
  </r>
  <r>
    <s v="Standard Class"/>
    <x v="2"/>
    <x v="3613"/>
    <s v="United States"/>
    <s v="Philadelphia"/>
    <s v="Pennsylvania"/>
    <n v="19134"/>
    <x v="3"/>
    <x v="2"/>
    <s v="Accessories"/>
    <n v="36.783999999999999"/>
    <n v="2"/>
    <n v="0.2"/>
    <n v="10.5754"/>
  </r>
  <r>
    <s v="First Class"/>
    <x v="1"/>
    <x v="3614"/>
    <s v="United States"/>
    <s v="San Antonio"/>
    <s v="Texas"/>
    <n v="78207"/>
    <x v="2"/>
    <x v="0"/>
    <s v="Tables"/>
    <n v="718.11599999999999"/>
    <n v="6"/>
    <n v="0.3"/>
    <n v="-71.811599999999999"/>
  </r>
  <r>
    <s v="First Class"/>
    <x v="1"/>
    <x v="3615"/>
    <s v="United States"/>
    <s v="San Antonio"/>
    <s v="Texas"/>
    <n v="78207"/>
    <x v="2"/>
    <x v="1"/>
    <s v="Art"/>
    <n v="31.776"/>
    <n v="4"/>
    <n v="0.2"/>
    <n v="8.7384000000000004"/>
  </r>
  <r>
    <s v="Standard Class"/>
    <x v="0"/>
    <x v="3616"/>
    <s v="United States"/>
    <s v="Philadelphia"/>
    <s v="Pennsylvania"/>
    <n v="19120"/>
    <x v="3"/>
    <x v="1"/>
    <s v="Binders"/>
    <n v="9.5549999999999997"/>
    <n v="5"/>
    <n v="0.7"/>
    <n v="-7.3254999999999999"/>
  </r>
  <r>
    <s v="Standard Class"/>
    <x v="0"/>
    <x v="3617"/>
    <s v="United States"/>
    <s v="Los Angeles"/>
    <s v="California"/>
    <n v="90004"/>
    <x v="1"/>
    <x v="1"/>
    <s v="Binders"/>
    <n v="487.98399999999998"/>
    <n v="2"/>
    <n v="0.2"/>
    <n v="152.495"/>
  </r>
  <r>
    <s v="Standard Class"/>
    <x v="0"/>
    <x v="3618"/>
    <s v="United States"/>
    <s v="Los Angeles"/>
    <s v="California"/>
    <n v="90004"/>
    <x v="1"/>
    <x v="2"/>
    <s v="Phones"/>
    <n v="5.56"/>
    <n v="1"/>
    <n v="0.2"/>
    <n v="1.7375"/>
  </r>
  <r>
    <s v="Standard Class"/>
    <x v="0"/>
    <x v="3619"/>
    <s v="United States"/>
    <s v="Los Angeles"/>
    <s v="California"/>
    <n v="90004"/>
    <x v="1"/>
    <x v="1"/>
    <s v="Storage"/>
    <n v="217.85"/>
    <n v="5"/>
    <n v="0"/>
    <n v="65.355000000000004"/>
  </r>
  <r>
    <s v="Standard Class"/>
    <x v="1"/>
    <x v="3620"/>
    <s v="United States"/>
    <s v="Smyrna"/>
    <s v="Tennessee"/>
    <n v="37167"/>
    <x v="0"/>
    <x v="1"/>
    <s v="Art"/>
    <n v="40.776000000000003"/>
    <n v="3"/>
    <n v="0.2"/>
    <n v="4.5872999999999999"/>
  </r>
  <r>
    <s v="Standard Class"/>
    <x v="1"/>
    <x v="3621"/>
    <s v="United States"/>
    <s v="Smyrna"/>
    <s v="Tennessee"/>
    <n v="37167"/>
    <x v="0"/>
    <x v="2"/>
    <s v="Phones"/>
    <n v="63.936"/>
    <n v="8"/>
    <n v="0.2"/>
    <n v="5.5944000000000003"/>
  </r>
  <r>
    <s v="Standard Class"/>
    <x v="0"/>
    <x v="3622"/>
    <s v="United States"/>
    <s v="Macon"/>
    <s v="Georgia"/>
    <n v="31204"/>
    <x v="0"/>
    <x v="0"/>
    <s v="Furnishings"/>
    <n v="142.4"/>
    <n v="5"/>
    <n v="0"/>
    <n v="52.688000000000002"/>
  </r>
  <r>
    <s v="Standard Class"/>
    <x v="0"/>
    <x v="3623"/>
    <s v="United States"/>
    <s v="Macon"/>
    <s v="Georgia"/>
    <n v="31204"/>
    <x v="0"/>
    <x v="1"/>
    <s v="Binders"/>
    <n v="7.16"/>
    <n v="2"/>
    <n v="0"/>
    <n v="3.4367999999999999"/>
  </r>
  <r>
    <s v="Second Class"/>
    <x v="2"/>
    <x v="3624"/>
    <s v="United States"/>
    <s v="San Francisco"/>
    <s v="California"/>
    <n v="94109"/>
    <x v="1"/>
    <x v="0"/>
    <s v="Chairs"/>
    <n v="681.40800000000002"/>
    <n v="12"/>
    <n v="0.2"/>
    <n v="42.588000000000001"/>
  </r>
  <r>
    <s v="Second Class"/>
    <x v="2"/>
    <x v="3625"/>
    <s v="United States"/>
    <s v="San Francisco"/>
    <s v="California"/>
    <n v="94109"/>
    <x v="1"/>
    <x v="1"/>
    <s v="Art"/>
    <n v="3.52"/>
    <n v="2"/>
    <n v="0"/>
    <n v="1.0207999999999999"/>
  </r>
  <r>
    <s v="Second Class"/>
    <x v="2"/>
    <x v="3626"/>
    <s v="United States"/>
    <s v="San Francisco"/>
    <s v="California"/>
    <n v="94109"/>
    <x v="1"/>
    <x v="1"/>
    <s v="Art"/>
    <n v="5.58"/>
    <n v="1"/>
    <n v="0"/>
    <n v="1.395"/>
  </r>
  <r>
    <s v="Second Class"/>
    <x v="2"/>
    <x v="3627"/>
    <s v="United States"/>
    <s v="San Francisco"/>
    <s v="California"/>
    <n v="94109"/>
    <x v="1"/>
    <x v="2"/>
    <s v="Accessories"/>
    <n v="36.32"/>
    <n v="1"/>
    <n v="0"/>
    <n v="10.896000000000001"/>
  </r>
  <r>
    <s v="Standard Class"/>
    <x v="0"/>
    <x v="3628"/>
    <s v="United States"/>
    <s v="Seattle"/>
    <s v="Washington"/>
    <n v="98103"/>
    <x v="1"/>
    <x v="1"/>
    <s v="Binders"/>
    <n v="2060.7440000000001"/>
    <n v="7"/>
    <n v="0.2"/>
    <n v="643.98249999999996"/>
  </r>
  <r>
    <s v="Standard Class"/>
    <x v="1"/>
    <x v="3629"/>
    <s v="United States"/>
    <s v="Columbus"/>
    <s v="Ohio"/>
    <n v="43229"/>
    <x v="3"/>
    <x v="1"/>
    <s v="Appliances"/>
    <n v="52.271999999999998"/>
    <n v="3"/>
    <n v="0.2"/>
    <n v="9.8010000000000002"/>
  </r>
  <r>
    <s v="Standard Class"/>
    <x v="1"/>
    <x v="3630"/>
    <s v="United States"/>
    <s v="Columbus"/>
    <s v="Ohio"/>
    <n v="43229"/>
    <x v="3"/>
    <x v="1"/>
    <s v="Appliances"/>
    <n v="213.136"/>
    <n v="7"/>
    <n v="0.2"/>
    <n v="23.977799999999998"/>
  </r>
  <r>
    <s v="Second Class"/>
    <x v="1"/>
    <x v="3631"/>
    <s v="United States"/>
    <s v="Los Angeles"/>
    <s v="California"/>
    <n v="90004"/>
    <x v="1"/>
    <x v="1"/>
    <s v="Storage"/>
    <n v="69.52"/>
    <n v="2"/>
    <n v="0"/>
    <n v="19.465599999999998"/>
  </r>
  <r>
    <s v="Second Class"/>
    <x v="1"/>
    <x v="3632"/>
    <s v="United States"/>
    <s v="Los Angeles"/>
    <s v="California"/>
    <n v="90004"/>
    <x v="1"/>
    <x v="1"/>
    <s v="Storage"/>
    <n v="763.44"/>
    <n v="8"/>
    <n v="0"/>
    <n v="45.806399999999996"/>
  </r>
  <r>
    <s v="Standard Class"/>
    <x v="2"/>
    <x v="3633"/>
    <s v="United States"/>
    <s v="Springfield"/>
    <s v="Ohio"/>
    <n v="45503"/>
    <x v="3"/>
    <x v="1"/>
    <s v="Labels"/>
    <n v="9.2159999999999993"/>
    <n v="4"/>
    <n v="0.2"/>
    <n v="3.3408000000000002"/>
  </r>
  <r>
    <s v="Standard Class"/>
    <x v="2"/>
    <x v="3634"/>
    <s v="United States"/>
    <s v="Springfield"/>
    <s v="Ohio"/>
    <n v="45503"/>
    <x v="3"/>
    <x v="2"/>
    <s v="Phones"/>
    <n v="41.957999999999998"/>
    <n v="7"/>
    <n v="0.4"/>
    <n v="-9.7902000000000005"/>
  </r>
  <r>
    <s v="Standard Class"/>
    <x v="2"/>
    <x v="3635"/>
    <s v="United States"/>
    <s v="Springfield"/>
    <s v="Ohio"/>
    <n v="45503"/>
    <x v="3"/>
    <x v="1"/>
    <s v="Paper"/>
    <n v="89.567999999999998"/>
    <n v="2"/>
    <n v="0.2"/>
    <n v="32.468400000000003"/>
  </r>
  <r>
    <s v="Standard Class"/>
    <x v="2"/>
    <x v="3636"/>
    <s v="United States"/>
    <s v="Springfield"/>
    <s v="Ohio"/>
    <n v="45503"/>
    <x v="3"/>
    <x v="1"/>
    <s v="Paper"/>
    <n v="22.248000000000001"/>
    <n v="3"/>
    <n v="0.2"/>
    <n v="7.5087000000000002"/>
  </r>
  <r>
    <s v="Standard Class"/>
    <x v="2"/>
    <x v="3637"/>
    <s v="United States"/>
    <s v="Springfield"/>
    <s v="Ohio"/>
    <n v="45503"/>
    <x v="3"/>
    <x v="1"/>
    <s v="Appliances"/>
    <n v="334.88"/>
    <n v="4"/>
    <n v="0.2"/>
    <n v="29.302"/>
  </r>
  <r>
    <s v="Standard Class"/>
    <x v="2"/>
    <x v="3638"/>
    <s v="United States"/>
    <s v="Springfield"/>
    <s v="Ohio"/>
    <n v="45503"/>
    <x v="3"/>
    <x v="0"/>
    <s v="Furnishings"/>
    <n v="148.28800000000001"/>
    <n v="7"/>
    <n v="0.2"/>
    <n v="29.657599999999999"/>
  </r>
  <r>
    <s v="Standard Class"/>
    <x v="2"/>
    <x v="3639"/>
    <s v="United States"/>
    <s v="Springfield"/>
    <s v="Ohio"/>
    <n v="45503"/>
    <x v="3"/>
    <x v="1"/>
    <s v="Paper"/>
    <n v="4.6239999999999997"/>
    <n v="1"/>
    <n v="0.2"/>
    <n v="1.6761999999999999"/>
  </r>
  <r>
    <s v="Standard Class"/>
    <x v="2"/>
    <x v="3640"/>
    <s v="United States"/>
    <s v="Springfield"/>
    <s v="Ohio"/>
    <n v="45503"/>
    <x v="3"/>
    <x v="2"/>
    <s v="Accessories"/>
    <n v="178.92"/>
    <n v="7"/>
    <n v="0.2"/>
    <n v="-29.0745"/>
  </r>
  <r>
    <s v="Standard Class"/>
    <x v="2"/>
    <x v="3641"/>
    <s v="United States"/>
    <s v="Springfield"/>
    <s v="Ohio"/>
    <n v="45503"/>
    <x v="3"/>
    <x v="1"/>
    <s v="Binders"/>
    <n v="69.888000000000005"/>
    <n v="7"/>
    <n v="0.7"/>
    <n v="-46.591999999999999"/>
  </r>
  <r>
    <s v="Second Class"/>
    <x v="0"/>
    <x v="3642"/>
    <s v="United States"/>
    <s v="Los Angeles"/>
    <s v="California"/>
    <n v="90008"/>
    <x v="1"/>
    <x v="1"/>
    <s v="Binders"/>
    <n v="487.98399999999998"/>
    <n v="2"/>
    <n v="0.2"/>
    <n v="152.495"/>
  </r>
  <r>
    <s v="Second Class"/>
    <x v="0"/>
    <x v="3643"/>
    <s v="United States"/>
    <s v="Los Angeles"/>
    <s v="California"/>
    <n v="90008"/>
    <x v="1"/>
    <x v="1"/>
    <s v="Art"/>
    <n v="47.3"/>
    <n v="2"/>
    <n v="0"/>
    <n v="12.298"/>
  </r>
  <r>
    <s v="Second Class"/>
    <x v="0"/>
    <x v="3644"/>
    <s v="United States"/>
    <s v="Los Angeles"/>
    <s v="California"/>
    <n v="90008"/>
    <x v="1"/>
    <x v="1"/>
    <s v="Art"/>
    <n v="4.13"/>
    <n v="1"/>
    <n v="0"/>
    <n v="1.1564000000000001"/>
  </r>
  <r>
    <s v="Second Class"/>
    <x v="0"/>
    <x v="3645"/>
    <s v="United States"/>
    <s v="Los Angeles"/>
    <s v="California"/>
    <n v="90008"/>
    <x v="1"/>
    <x v="1"/>
    <s v="Binders"/>
    <n v="155.12"/>
    <n v="5"/>
    <n v="0.2"/>
    <n v="50.414000000000001"/>
  </r>
  <r>
    <s v="Second Class"/>
    <x v="2"/>
    <x v="3646"/>
    <s v="United States"/>
    <s v="Los Angeles"/>
    <s v="California"/>
    <n v="90045"/>
    <x v="1"/>
    <x v="1"/>
    <s v="Paper"/>
    <n v="6.48"/>
    <n v="1"/>
    <n v="0"/>
    <n v="3.1751999999999998"/>
  </r>
  <r>
    <s v="Second Class"/>
    <x v="2"/>
    <x v="3647"/>
    <s v="United States"/>
    <s v="Los Angeles"/>
    <s v="California"/>
    <n v="90045"/>
    <x v="1"/>
    <x v="1"/>
    <s v="Supplies"/>
    <n v="15.52"/>
    <n v="4"/>
    <n v="0"/>
    <n v="4.5007999999999999"/>
  </r>
  <r>
    <s v="Standard Class"/>
    <x v="0"/>
    <x v="3648"/>
    <s v="United States"/>
    <s v="Memphis"/>
    <s v="Tennessee"/>
    <n v="38109"/>
    <x v="0"/>
    <x v="1"/>
    <s v="Binders"/>
    <n v="2.9460000000000002"/>
    <n v="2"/>
    <n v="0.7"/>
    <n v="-2.0621999999999998"/>
  </r>
  <r>
    <s v="Standard Class"/>
    <x v="0"/>
    <x v="3649"/>
    <s v="United States"/>
    <s v="Memphis"/>
    <s v="Tennessee"/>
    <n v="38109"/>
    <x v="0"/>
    <x v="1"/>
    <s v="Fasteners"/>
    <n v="55.103999999999999"/>
    <n v="6"/>
    <n v="0.2"/>
    <n v="18.5976"/>
  </r>
  <r>
    <s v="Second Class"/>
    <x v="0"/>
    <x v="3650"/>
    <s v="United States"/>
    <s v="Detroit"/>
    <s v="Michigan"/>
    <n v="48234"/>
    <x v="2"/>
    <x v="2"/>
    <s v="Accessories"/>
    <n v="104.88"/>
    <n v="6"/>
    <n v="0"/>
    <n v="41.951999999999998"/>
  </r>
  <r>
    <s v="Second Class"/>
    <x v="0"/>
    <x v="3651"/>
    <s v="United States"/>
    <s v="Detroit"/>
    <s v="Michigan"/>
    <n v="48234"/>
    <x v="2"/>
    <x v="1"/>
    <s v="Art"/>
    <n v="34.700000000000003"/>
    <n v="5"/>
    <n v="0"/>
    <n v="12.492000000000001"/>
  </r>
  <r>
    <s v="Second Class"/>
    <x v="0"/>
    <x v="3652"/>
    <s v="United States"/>
    <s v="Detroit"/>
    <s v="Michigan"/>
    <n v="48234"/>
    <x v="2"/>
    <x v="1"/>
    <s v="Binders"/>
    <n v="33.72"/>
    <n v="4"/>
    <n v="0"/>
    <n v="15.511200000000001"/>
  </r>
  <r>
    <s v="Second Class"/>
    <x v="0"/>
    <x v="3653"/>
    <s v="United States"/>
    <s v="Detroit"/>
    <s v="Michigan"/>
    <n v="48234"/>
    <x v="2"/>
    <x v="1"/>
    <s v="Paper"/>
    <n v="14.94"/>
    <n v="3"/>
    <n v="0"/>
    <n v="7.0217999999999998"/>
  </r>
  <r>
    <s v="Standard Class"/>
    <x v="0"/>
    <x v="3654"/>
    <s v="United States"/>
    <s v="Lawrence"/>
    <s v="Indiana"/>
    <n v="46226"/>
    <x v="2"/>
    <x v="1"/>
    <s v="Appliances"/>
    <n v="638.73"/>
    <n v="9"/>
    <n v="0"/>
    <n v="166.06979999999999"/>
  </r>
  <r>
    <s v="Standard Class"/>
    <x v="1"/>
    <x v="3655"/>
    <s v="United States"/>
    <s v="Jacksonville"/>
    <s v="Florida"/>
    <n v="32216"/>
    <x v="0"/>
    <x v="1"/>
    <s v="Storage"/>
    <n v="113.568"/>
    <n v="2"/>
    <n v="0.2"/>
    <n v="-21.294"/>
  </r>
  <r>
    <s v="Standard Class"/>
    <x v="1"/>
    <x v="3656"/>
    <s v="United States"/>
    <s v="Dublin"/>
    <s v="Ohio"/>
    <n v="43017"/>
    <x v="3"/>
    <x v="2"/>
    <s v="Accessories"/>
    <n v="9.0960000000000001"/>
    <n v="1"/>
    <n v="0.2"/>
    <n v="1.7055"/>
  </r>
  <r>
    <s v="Standard Class"/>
    <x v="1"/>
    <x v="3657"/>
    <s v="United States"/>
    <s v="Plantation"/>
    <s v="Florida"/>
    <n v="33317"/>
    <x v="0"/>
    <x v="1"/>
    <s v="Envelopes"/>
    <n v="8.6880000000000006"/>
    <n v="3"/>
    <n v="0.2"/>
    <n v="2.9321999999999999"/>
  </r>
  <r>
    <s v="Standard Class"/>
    <x v="1"/>
    <x v="3658"/>
    <s v="United States"/>
    <s v="Plantation"/>
    <s v="Florida"/>
    <n v="33317"/>
    <x v="0"/>
    <x v="0"/>
    <s v="Furnishings"/>
    <n v="30.88"/>
    <n v="4"/>
    <n v="0.2"/>
    <n v="3.86"/>
  </r>
  <r>
    <s v="Standard Class"/>
    <x v="1"/>
    <x v="3659"/>
    <s v="United States"/>
    <s v="Plantation"/>
    <s v="Florida"/>
    <n v="33317"/>
    <x v="0"/>
    <x v="0"/>
    <s v="Furnishings"/>
    <n v="6.4080000000000004"/>
    <n v="3"/>
    <n v="0.2"/>
    <n v="1.4418"/>
  </r>
  <r>
    <s v="Standard Class"/>
    <x v="1"/>
    <x v="3660"/>
    <s v="United States"/>
    <s v="Glendale"/>
    <s v="Arizona"/>
    <n v="85301"/>
    <x v="1"/>
    <x v="1"/>
    <s v="Supplies"/>
    <n v="33.799999999999997"/>
    <n v="5"/>
    <n v="0.2"/>
    <n v="4.2249999999999996"/>
  </r>
  <r>
    <s v="Second Class"/>
    <x v="2"/>
    <x v="3661"/>
    <s v="United States"/>
    <s v="Jackson"/>
    <s v="Michigan"/>
    <n v="49201"/>
    <x v="2"/>
    <x v="2"/>
    <s v="Phones"/>
    <n v="377.97"/>
    <n v="3"/>
    <n v="0"/>
    <n v="94.492500000000007"/>
  </r>
  <r>
    <s v="Standard Class"/>
    <x v="2"/>
    <x v="3662"/>
    <s v="United States"/>
    <s v="Quincy"/>
    <s v="Massachusetts"/>
    <n v="2169"/>
    <x v="3"/>
    <x v="2"/>
    <s v="Accessories"/>
    <n v="258.89999999999998"/>
    <n v="10"/>
    <n v="0"/>
    <n v="93.203999999999994"/>
  </r>
  <r>
    <s v="Standard Class"/>
    <x v="2"/>
    <x v="3663"/>
    <s v="United States"/>
    <s v="Quincy"/>
    <s v="Massachusetts"/>
    <n v="2169"/>
    <x v="3"/>
    <x v="1"/>
    <s v="Paper"/>
    <n v="24.56"/>
    <n v="2"/>
    <n v="0"/>
    <n v="11.543200000000001"/>
  </r>
  <r>
    <s v="Standard Class"/>
    <x v="0"/>
    <x v="3664"/>
    <s v="United States"/>
    <s v="Salem"/>
    <s v="Oregon"/>
    <n v="97301"/>
    <x v="1"/>
    <x v="1"/>
    <s v="Labels"/>
    <n v="27.888000000000002"/>
    <n v="7"/>
    <n v="0.2"/>
    <n v="9.0635999999999992"/>
  </r>
  <r>
    <s v="Standard Class"/>
    <x v="0"/>
    <x v="3665"/>
    <s v="United States"/>
    <s v="Salem"/>
    <s v="Oregon"/>
    <n v="97301"/>
    <x v="1"/>
    <x v="1"/>
    <s v="Binders"/>
    <n v="6.4560000000000004"/>
    <n v="4"/>
    <n v="0.7"/>
    <n v="-4.5191999999999997"/>
  </r>
  <r>
    <s v="Standard Class"/>
    <x v="0"/>
    <x v="3666"/>
    <s v="United States"/>
    <s v="Salem"/>
    <s v="Oregon"/>
    <n v="97301"/>
    <x v="1"/>
    <x v="2"/>
    <s v="Phones"/>
    <n v="52.68"/>
    <n v="3"/>
    <n v="0.2"/>
    <n v="19.754999999999999"/>
  </r>
  <r>
    <s v="Standard Class"/>
    <x v="0"/>
    <x v="3667"/>
    <s v="United States"/>
    <s v="Salem"/>
    <s v="Oregon"/>
    <n v="97301"/>
    <x v="1"/>
    <x v="1"/>
    <s v="Supplies"/>
    <n v="13.88"/>
    <n v="5"/>
    <n v="0.2"/>
    <n v="-2.6025"/>
  </r>
  <r>
    <s v="Standard Class"/>
    <x v="0"/>
    <x v="3668"/>
    <s v="United States"/>
    <s v="Salem"/>
    <s v="Oregon"/>
    <n v="97301"/>
    <x v="1"/>
    <x v="2"/>
    <s v="Accessories"/>
    <n v="103.92"/>
    <n v="10"/>
    <n v="0.2"/>
    <n v="-18.186"/>
  </r>
  <r>
    <s v="Standard Class"/>
    <x v="0"/>
    <x v="3669"/>
    <s v="United States"/>
    <s v="Salem"/>
    <s v="Oregon"/>
    <n v="97301"/>
    <x v="1"/>
    <x v="1"/>
    <s v="Labels"/>
    <n v="11.52"/>
    <n v="5"/>
    <n v="0.2"/>
    <n v="3.7440000000000002"/>
  </r>
  <r>
    <s v="Standard Class"/>
    <x v="0"/>
    <x v="3670"/>
    <s v="United States"/>
    <s v="Salem"/>
    <s v="Oregon"/>
    <n v="97301"/>
    <x v="1"/>
    <x v="1"/>
    <s v="Paper"/>
    <n v="10.368"/>
    <n v="2"/>
    <n v="0.2"/>
    <n v="3.6288"/>
  </r>
  <r>
    <s v="Standard Class"/>
    <x v="0"/>
    <x v="3671"/>
    <s v="United States"/>
    <s v="Salem"/>
    <s v="Oregon"/>
    <n v="97301"/>
    <x v="1"/>
    <x v="1"/>
    <s v="Storage"/>
    <n v="39.072000000000003"/>
    <n v="3"/>
    <n v="0.2"/>
    <n v="2.9304000000000001"/>
  </r>
  <r>
    <s v="Standard Class"/>
    <x v="2"/>
    <x v="3672"/>
    <s v="United States"/>
    <s v="Troy"/>
    <s v="Ohio"/>
    <n v="45373"/>
    <x v="3"/>
    <x v="1"/>
    <s v="Envelopes"/>
    <n v="8.8719999999999999"/>
    <n v="1"/>
    <n v="0.2"/>
    <n v="3.2161"/>
  </r>
  <r>
    <s v="Standard Class"/>
    <x v="2"/>
    <x v="3673"/>
    <s v="United States"/>
    <s v="Troy"/>
    <s v="Ohio"/>
    <n v="45373"/>
    <x v="3"/>
    <x v="1"/>
    <s v="Binders"/>
    <n v="121.104"/>
    <n v="6"/>
    <n v="0.7"/>
    <n v="-100.92"/>
  </r>
  <r>
    <s v="Standard Class"/>
    <x v="0"/>
    <x v="3674"/>
    <s v="United States"/>
    <s v="Philadelphia"/>
    <s v="Pennsylvania"/>
    <n v="19143"/>
    <x v="3"/>
    <x v="0"/>
    <s v="Chairs"/>
    <n v="127.372"/>
    <n v="2"/>
    <n v="0.3"/>
    <n v="-30.933199999999999"/>
  </r>
  <r>
    <s v="Standard Class"/>
    <x v="0"/>
    <x v="3675"/>
    <s v="United States"/>
    <s v="Philadelphia"/>
    <s v="Pennsylvania"/>
    <n v="19143"/>
    <x v="3"/>
    <x v="1"/>
    <s v="Paper"/>
    <n v="47.951999999999998"/>
    <n v="3"/>
    <n v="0.2"/>
    <n v="16.183800000000002"/>
  </r>
  <r>
    <s v="Standard Class"/>
    <x v="1"/>
    <x v="3676"/>
    <s v="United States"/>
    <s v="San Diego"/>
    <s v="California"/>
    <n v="92105"/>
    <x v="1"/>
    <x v="0"/>
    <s v="Furnishings"/>
    <n v="44.46"/>
    <n v="2"/>
    <n v="0"/>
    <n v="14.671799999999999"/>
  </r>
  <r>
    <s v="Standard Class"/>
    <x v="0"/>
    <x v="3677"/>
    <s v="United States"/>
    <s v="Clinton"/>
    <s v="Maryland"/>
    <n v="20735"/>
    <x v="3"/>
    <x v="1"/>
    <s v="Fasteners"/>
    <n v="15.8"/>
    <n v="4"/>
    <n v="0"/>
    <n v="5.056"/>
  </r>
  <r>
    <s v="Standard Class"/>
    <x v="0"/>
    <x v="3678"/>
    <s v="United States"/>
    <s v="Clinton"/>
    <s v="Maryland"/>
    <n v="20735"/>
    <x v="3"/>
    <x v="2"/>
    <s v="Machines"/>
    <n v="464.97"/>
    <n v="3"/>
    <n v="0"/>
    <n v="209.23650000000001"/>
  </r>
  <r>
    <s v="Standard Class"/>
    <x v="0"/>
    <x v="3679"/>
    <s v="United States"/>
    <s v="Clinton"/>
    <s v="Maryland"/>
    <n v="20735"/>
    <x v="3"/>
    <x v="0"/>
    <s v="Furnishings"/>
    <n v="181.96"/>
    <n v="2"/>
    <n v="0"/>
    <n v="20.015599999999999"/>
  </r>
  <r>
    <s v="Standard Class"/>
    <x v="0"/>
    <x v="3680"/>
    <s v="United States"/>
    <s v="Clinton"/>
    <s v="Maryland"/>
    <n v="20735"/>
    <x v="3"/>
    <x v="1"/>
    <s v="Labels"/>
    <n v="12.39"/>
    <n v="3"/>
    <n v="0"/>
    <n v="5.6993999999999998"/>
  </r>
  <r>
    <s v="Standard Class"/>
    <x v="0"/>
    <x v="3681"/>
    <s v="United States"/>
    <s v="Clinton"/>
    <s v="Maryland"/>
    <n v="20735"/>
    <x v="3"/>
    <x v="1"/>
    <s v="Binders"/>
    <n v="84.09"/>
    <n v="3"/>
    <n v="0"/>
    <n v="42.045000000000002"/>
  </r>
  <r>
    <s v="Standard Class"/>
    <x v="0"/>
    <x v="3682"/>
    <s v="United States"/>
    <s v="Clinton"/>
    <s v="Maryland"/>
    <n v="20735"/>
    <x v="3"/>
    <x v="1"/>
    <s v="Art"/>
    <n v="79.36"/>
    <n v="4"/>
    <n v="0"/>
    <n v="32.537599999999998"/>
  </r>
  <r>
    <s v="Standard Class"/>
    <x v="0"/>
    <x v="3683"/>
    <s v="United States"/>
    <s v="Clinton"/>
    <s v="Maryland"/>
    <n v="20735"/>
    <x v="3"/>
    <x v="1"/>
    <s v="Binders"/>
    <n v="153.36000000000001"/>
    <n v="9"/>
    <n v="0"/>
    <n v="70.545599999999993"/>
  </r>
  <r>
    <s v="Standard Class"/>
    <x v="0"/>
    <x v="3684"/>
    <s v="United States"/>
    <s v="Clinton"/>
    <s v="Maryland"/>
    <n v="20735"/>
    <x v="3"/>
    <x v="1"/>
    <s v="Binders"/>
    <n v="43.68"/>
    <n v="6"/>
    <n v="0"/>
    <n v="21.403199999999998"/>
  </r>
  <r>
    <s v="Standard Class"/>
    <x v="0"/>
    <x v="3685"/>
    <s v="United States"/>
    <s v="Clinton"/>
    <s v="Maryland"/>
    <n v="20735"/>
    <x v="3"/>
    <x v="1"/>
    <s v="Storage"/>
    <n v="98.21"/>
    <n v="7"/>
    <n v="0"/>
    <n v="28.480899999999998"/>
  </r>
  <r>
    <s v="Standard Class"/>
    <x v="0"/>
    <x v="3686"/>
    <s v="United States"/>
    <s v="Riverside"/>
    <s v="California"/>
    <n v="92503"/>
    <x v="1"/>
    <x v="1"/>
    <s v="Art"/>
    <n v="9.84"/>
    <n v="3"/>
    <n v="0"/>
    <n v="3.2471999999999999"/>
  </r>
  <r>
    <s v="Standard Class"/>
    <x v="0"/>
    <x v="3687"/>
    <s v="United States"/>
    <s v="Port Saint Lucie"/>
    <s v="Florida"/>
    <n v="34952"/>
    <x v="0"/>
    <x v="1"/>
    <s v="Binders"/>
    <n v="2.694"/>
    <n v="2"/>
    <n v="0.7"/>
    <n v="-2.2450000000000001"/>
  </r>
  <r>
    <s v="Second Class"/>
    <x v="0"/>
    <x v="3688"/>
    <s v="United States"/>
    <s v="Mesa"/>
    <s v="Arizona"/>
    <n v="85204"/>
    <x v="1"/>
    <x v="1"/>
    <s v="Paper"/>
    <n v="25.344000000000001"/>
    <n v="6"/>
    <n v="0.2"/>
    <n v="7.92"/>
  </r>
  <r>
    <s v="Second Class"/>
    <x v="0"/>
    <x v="3689"/>
    <s v="United States"/>
    <s v="Mesa"/>
    <s v="Arizona"/>
    <n v="85204"/>
    <x v="1"/>
    <x v="1"/>
    <s v="Envelopes"/>
    <n v="43.92"/>
    <n v="5"/>
    <n v="0.2"/>
    <n v="15.920999999999999"/>
  </r>
  <r>
    <s v="Second Class"/>
    <x v="1"/>
    <x v="3690"/>
    <s v="United States"/>
    <s v="Denver"/>
    <s v="Colorado"/>
    <n v="80219"/>
    <x v="1"/>
    <x v="2"/>
    <s v="Machines"/>
    <n v="59.994"/>
    <n v="2"/>
    <n v="0.7"/>
    <n v="-45.995399999999997"/>
  </r>
  <r>
    <s v="Second Class"/>
    <x v="1"/>
    <x v="3691"/>
    <s v="United States"/>
    <s v="Denver"/>
    <s v="Colorado"/>
    <n v="80219"/>
    <x v="1"/>
    <x v="2"/>
    <s v="Copiers"/>
    <n v="439.99200000000002"/>
    <n v="1"/>
    <n v="0.2"/>
    <n v="164.99700000000001"/>
  </r>
  <r>
    <s v="Second Class"/>
    <x v="1"/>
    <x v="3692"/>
    <s v="United States"/>
    <s v="Denver"/>
    <s v="Colorado"/>
    <n v="80219"/>
    <x v="1"/>
    <x v="2"/>
    <s v="Phones"/>
    <n v="87.96"/>
    <n v="5"/>
    <n v="0.2"/>
    <n v="30.786000000000001"/>
  </r>
  <r>
    <s v="Second Class"/>
    <x v="1"/>
    <x v="3693"/>
    <s v="United States"/>
    <s v="Denver"/>
    <s v="Colorado"/>
    <n v="80219"/>
    <x v="1"/>
    <x v="0"/>
    <s v="Furnishings"/>
    <n v="15.488"/>
    <n v="4"/>
    <n v="0.2"/>
    <n v="3.6783999999999999"/>
  </r>
  <r>
    <s v="Standard Class"/>
    <x v="1"/>
    <x v="3694"/>
    <s v="United States"/>
    <s v="Springfield"/>
    <s v="Virginia"/>
    <n v="22153"/>
    <x v="0"/>
    <x v="1"/>
    <s v="Binders"/>
    <n v="232.96"/>
    <n v="7"/>
    <n v="0"/>
    <n v="116.48"/>
  </r>
  <r>
    <s v="Standard Class"/>
    <x v="1"/>
    <x v="3695"/>
    <s v="United States"/>
    <s v="Springfield"/>
    <s v="Virginia"/>
    <n v="22153"/>
    <x v="0"/>
    <x v="1"/>
    <s v="Envelopes"/>
    <n v="66.540000000000006"/>
    <n v="6"/>
    <n v="0"/>
    <n v="32.604599999999998"/>
  </r>
  <r>
    <s v="Standard Class"/>
    <x v="1"/>
    <x v="3696"/>
    <s v="United States"/>
    <s v="Springfield"/>
    <s v="Virginia"/>
    <n v="22153"/>
    <x v="0"/>
    <x v="1"/>
    <s v="Appliances"/>
    <n v="43.26"/>
    <n v="3"/>
    <n v="0"/>
    <n v="14.2758"/>
  </r>
  <r>
    <s v="Second Class"/>
    <x v="2"/>
    <x v="3697"/>
    <s v="United States"/>
    <s v="Seattle"/>
    <s v="Washington"/>
    <n v="98115"/>
    <x v="1"/>
    <x v="0"/>
    <s v="Furnishings"/>
    <n v="141.96"/>
    <n v="2"/>
    <n v="0"/>
    <n v="22.7136"/>
  </r>
  <r>
    <s v="Standard Class"/>
    <x v="1"/>
    <x v="3698"/>
    <s v="United States"/>
    <s v="Tempe"/>
    <s v="Arizona"/>
    <n v="85281"/>
    <x v="1"/>
    <x v="1"/>
    <s v="Storage"/>
    <n v="79.400000000000006"/>
    <n v="5"/>
    <n v="0.2"/>
    <n v="5.9550000000000001"/>
  </r>
  <r>
    <s v="Second Class"/>
    <x v="2"/>
    <x v="3699"/>
    <s v="United States"/>
    <s v="Yonkers"/>
    <s v="New York"/>
    <n v="10701"/>
    <x v="3"/>
    <x v="2"/>
    <s v="Accessories"/>
    <n v="163.96"/>
    <n v="4"/>
    <n v="0"/>
    <n v="70.502799999999993"/>
  </r>
  <r>
    <s v="Standard Class"/>
    <x v="1"/>
    <x v="3700"/>
    <s v="United States"/>
    <s v="Rochester"/>
    <s v="New York"/>
    <n v="14609"/>
    <x v="3"/>
    <x v="0"/>
    <s v="Furnishings"/>
    <n v="37.93"/>
    <n v="1"/>
    <n v="0"/>
    <n v="6.8273999999999999"/>
  </r>
  <r>
    <s v="Second Class"/>
    <x v="1"/>
    <x v="3701"/>
    <s v="United States"/>
    <s v="Toledo"/>
    <s v="Ohio"/>
    <n v="43615"/>
    <x v="3"/>
    <x v="0"/>
    <s v="Furnishings"/>
    <n v="15.167999999999999"/>
    <n v="2"/>
    <n v="0.2"/>
    <n v="3.7919999999999998"/>
  </r>
  <r>
    <s v="Standard Class"/>
    <x v="1"/>
    <x v="3702"/>
    <s v="United States"/>
    <s v="Decatur"/>
    <s v="Alabama"/>
    <n v="35601"/>
    <x v="0"/>
    <x v="1"/>
    <s v="Art"/>
    <n v="24.78"/>
    <n v="6"/>
    <n v="0"/>
    <n v="6.9383999999999997"/>
  </r>
  <r>
    <s v="Standard Class"/>
    <x v="1"/>
    <x v="3703"/>
    <s v="United States"/>
    <s v="Decatur"/>
    <s v="Alabama"/>
    <n v="35601"/>
    <x v="0"/>
    <x v="1"/>
    <s v="Binders"/>
    <n v="19.14"/>
    <n v="3"/>
    <n v="0"/>
    <n v="8.8043999999999993"/>
  </r>
  <r>
    <s v="Standard Class"/>
    <x v="1"/>
    <x v="3704"/>
    <s v="United States"/>
    <s v="Decatur"/>
    <s v="Alabama"/>
    <n v="35601"/>
    <x v="0"/>
    <x v="2"/>
    <s v="Copiers"/>
    <n v="899.97"/>
    <n v="3"/>
    <n v="0"/>
    <n v="314.98950000000002"/>
  </r>
  <r>
    <s v="Standard Class"/>
    <x v="1"/>
    <x v="3705"/>
    <s v="United States"/>
    <s v="Decatur"/>
    <s v="Alabama"/>
    <n v="35601"/>
    <x v="0"/>
    <x v="1"/>
    <s v="Paper"/>
    <n v="32.4"/>
    <n v="5"/>
    <n v="0"/>
    <n v="15.552"/>
  </r>
  <r>
    <s v="Standard Class"/>
    <x v="0"/>
    <x v="3706"/>
    <s v="United States"/>
    <s v="Dallas"/>
    <s v="Texas"/>
    <n v="75220"/>
    <x v="2"/>
    <x v="1"/>
    <s v="Art"/>
    <n v="23.832000000000001"/>
    <n v="3"/>
    <n v="0.2"/>
    <n v="6.5537999999999998"/>
  </r>
  <r>
    <s v="Standard Class"/>
    <x v="1"/>
    <x v="3707"/>
    <s v="United States"/>
    <s v="Mesquite"/>
    <s v="Texas"/>
    <n v="75150"/>
    <x v="2"/>
    <x v="0"/>
    <s v="Furnishings"/>
    <n v="6.3680000000000003"/>
    <n v="2"/>
    <n v="0.6"/>
    <n v="-2.5472000000000001"/>
  </r>
  <r>
    <s v="Standard Class"/>
    <x v="1"/>
    <x v="3708"/>
    <s v="United States"/>
    <s v="Mesquite"/>
    <s v="Texas"/>
    <n v="75150"/>
    <x v="2"/>
    <x v="1"/>
    <s v="Appliances"/>
    <n v="34.176000000000002"/>
    <n v="3"/>
    <n v="0.8"/>
    <n v="-87.148799999999994"/>
  </r>
  <r>
    <s v="Standard Class"/>
    <x v="1"/>
    <x v="3709"/>
    <s v="United States"/>
    <s v="Mesquite"/>
    <s v="Texas"/>
    <n v="75150"/>
    <x v="2"/>
    <x v="2"/>
    <s v="Accessories"/>
    <n v="5.5439999999999996"/>
    <n v="7"/>
    <n v="0.2"/>
    <n v="1.6632"/>
  </r>
  <r>
    <s v="First Class"/>
    <x v="1"/>
    <x v="3710"/>
    <s v="United States"/>
    <s v="Los Angeles"/>
    <s v="California"/>
    <n v="90045"/>
    <x v="1"/>
    <x v="0"/>
    <s v="Tables"/>
    <n v="510.24"/>
    <n v="3"/>
    <n v="0.2"/>
    <n v="6.3780000000000001"/>
  </r>
  <r>
    <s v="First Class"/>
    <x v="1"/>
    <x v="3711"/>
    <s v="United States"/>
    <s v="Los Angeles"/>
    <s v="California"/>
    <n v="90045"/>
    <x v="1"/>
    <x v="1"/>
    <s v="Paper"/>
    <n v="204.95"/>
    <n v="5"/>
    <n v="0"/>
    <n v="100.4255"/>
  </r>
  <r>
    <s v="First Class"/>
    <x v="0"/>
    <x v="3712"/>
    <s v="United States"/>
    <s v="Seattle"/>
    <s v="Washington"/>
    <n v="98103"/>
    <x v="1"/>
    <x v="2"/>
    <s v="Accessories"/>
    <n v="11.54"/>
    <n v="1"/>
    <n v="0"/>
    <n v="3.4620000000000002"/>
  </r>
  <r>
    <s v="First Class"/>
    <x v="0"/>
    <x v="3713"/>
    <s v="United States"/>
    <s v="Seattle"/>
    <s v="Washington"/>
    <n v="98103"/>
    <x v="1"/>
    <x v="0"/>
    <s v="Furnishings"/>
    <n v="162.6"/>
    <n v="3"/>
    <n v="0"/>
    <n v="34.146000000000001"/>
  </r>
  <r>
    <s v="Second Class"/>
    <x v="0"/>
    <x v="3714"/>
    <s v="United States"/>
    <s v="Olympia"/>
    <s v="Washington"/>
    <n v="98502"/>
    <x v="1"/>
    <x v="1"/>
    <s v="Paper"/>
    <n v="45.68"/>
    <n v="2"/>
    <n v="0"/>
    <n v="21.012799999999999"/>
  </r>
  <r>
    <s v="Second Class"/>
    <x v="0"/>
    <x v="3715"/>
    <s v="United States"/>
    <s v="Olympia"/>
    <s v="Washington"/>
    <n v="98502"/>
    <x v="1"/>
    <x v="0"/>
    <s v="Chairs"/>
    <n v="603.91999999999996"/>
    <n v="5"/>
    <n v="0.2"/>
    <n v="45.293999999999997"/>
  </r>
  <r>
    <s v="Standard Class"/>
    <x v="2"/>
    <x v="3716"/>
    <s v="United States"/>
    <s v="Omaha"/>
    <s v="Nebraska"/>
    <n v="68104"/>
    <x v="2"/>
    <x v="1"/>
    <s v="Fasteners"/>
    <n v="23.55"/>
    <n v="5"/>
    <n v="0"/>
    <n v="1.1775"/>
  </r>
  <r>
    <s v="Standard Class"/>
    <x v="0"/>
    <x v="3717"/>
    <s v="United States"/>
    <s v="Columbus"/>
    <s v="Georgia"/>
    <n v="31907"/>
    <x v="0"/>
    <x v="1"/>
    <s v="Supplies"/>
    <n v="5.04"/>
    <n v="2"/>
    <n v="0"/>
    <n v="0.1512"/>
  </r>
  <r>
    <s v="Standard Class"/>
    <x v="0"/>
    <x v="3718"/>
    <s v="United States"/>
    <s v="Columbus"/>
    <s v="Georgia"/>
    <n v="31907"/>
    <x v="0"/>
    <x v="2"/>
    <s v="Accessories"/>
    <n v="249.95"/>
    <n v="5"/>
    <n v="0"/>
    <n v="107.4785"/>
  </r>
  <r>
    <s v="Standard Class"/>
    <x v="1"/>
    <x v="3719"/>
    <s v="United States"/>
    <s v="Columbus"/>
    <s v="Indiana"/>
    <n v="47201"/>
    <x v="2"/>
    <x v="1"/>
    <s v="Art"/>
    <n v="33.4"/>
    <n v="5"/>
    <n v="0"/>
    <n v="12.358000000000001"/>
  </r>
  <r>
    <s v="Standard Class"/>
    <x v="2"/>
    <x v="3720"/>
    <s v="United States"/>
    <s v="Jackson"/>
    <s v="Mississippi"/>
    <n v="39212"/>
    <x v="0"/>
    <x v="0"/>
    <s v="Furnishings"/>
    <n v="18.920000000000002"/>
    <n v="4"/>
    <n v="0"/>
    <n v="7.3788"/>
  </r>
  <r>
    <s v="Standard Class"/>
    <x v="2"/>
    <x v="3721"/>
    <s v="United States"/>
    <s v="Jackson"/>
    <s v="Mississippi"/>
    <n v="39212"/>
    <x v="0"/>
    <x v="1"/>
    <s v="Binders"/>
    <n v="15.42"/>
    <n v="2"/>
    <n v="0"/>
    <n v="6.9390000000000001"/>
  </r>
  <r>
    <s v="Standard Class"/>
    <x v="0"/>
    <x v="3722"/>
    <s v="United States"/>
    <s v="Houston"/>
    <s v="Texas"/>
    <n v="77070"/>
    <x v="2"/>
    <x v="1"/>
    <s v="Art"/>
    <n v="35.712000000000003"/>
    <n v="8"/>
    <n v="0.2"/>
    <n v="2.2320000000000002"/>
  </r>
  <r>
    <s v="Standard Class"/>
    <x v="1"/>
    <x v="3723"/>
    <s v="United States"/>
    <s v="Phoenix"/>
    <s v="Arizona"/>
    <n v="85023"/>
    <x v="1"/>
    <x v="1"/>
    <s v="Binders"/>
    <n v="551.98500000000001"/>
    <n v="5"/>
    <n v="0.7"/>
    <n v="-459.98750000000001"/>
  </r>
  <r>
    <s v="First Class"/>
    <x v="0"/>
    <x v="3724"/>
    <s v="United States"/>
    <s v="Chicago"/>
    <s v="Illinois"/>
    <n v="60653"/>
    <x v="2"/>
    <x v="1"/>
    <s v="Art"/>
    <n v="7.056"/>
    <n v="3"/>
    <n v="0.2"/>
    <n v="2.2050000000000001"/>
  </r>
  <r>
    <s v="Standard Class"/>
    <x v="1"/>
    <x v="3725"/>
    <s v="United States"/>
    <s v="Denver"/>
    <s v="Colorado"/>
    <n v="80219"/>
    <x v="1"/>
    <x v="1"/>
    <s v="Appliances"/>
    <n v="18.72"/>
    <n v="2"/>
    <n v="0.2"/>
    <n v="3.51"/>
  </r>
  <r>
    <s v="Standard Class"/>
    <x v="0"/>
    <x v="3726"/>
    <s v="United States"/>
    <s v="Newark"/>
    <s v="Delaware"/>
    <n v="19711"/>
    <x v="3"/>
    <x v="1"/>
    <s v="Storage"/>
    <n v="360.38"/>
    <n v="2"/>
    <n v="0"/>
    <n v="93.698800000000006"/>
  </r>
  <r>
    <s v="Standard Class"/>
    <x v="0"/>
    <x v="3727"/>
    <s v="United States"/>
    <s v="Newark"/>
    <s v="Delaware"/>
    <n v="19711"/>
    <x v="3"/>
    <x v="1"/>
    <s v="Art"/>
    <n v="11.16"/>
    <n v="2"/>
    <n v="0"/>
    <n v="2.79"/>
  </r>
  <r>
    <s v="Standard Class"/>
    <x v="0"/>
    <x v="3728"/>
    <s v="United States"/>
    <s v="Newark"/>
    <s v="Delaware"/>
    <n v="19711"/>
    <x v="3"/>
    <x v="1"/>
    <s v="Labels"/>
    <n v="14.94"/>
    <n v="3"/>
    <n v="0"/>
    <n v="6.8723999999999998"/>
  </r>
  <r>
    <s v="Standard Class"/>
    <x v="1"/>
    <x v="3729"/>
    <s v="United States"/>
    <s v="Clinton"/>
    <s v="Maryland"/>
    <n v="20735"/>
    <x v="3"/>
    <x v="1"/>
    <s v="Storage"/>
    <n v="41.96"/>
    <n v="2"/>
    <n v="0"/>
    <n v="7.9724000000000004"/>
  </r>
  <r>
    <s v="Standard Class"/>
    <x v="1"/>
    <x v="3730"/>
    <s v="United States"/>
    <s v="Clinton"/>
    <s v="Maryland"/>
    <n v="20735"/>
    <x v="3"/>
    <x v="1"/>
    <s v="Storage"/>
    <n v="636.86"/>
    <n v="7"/>
    <n v="0"/>
    <n v="0"/>
  </r>
  <r>
    <s v="Standard Class"/>
    <x v="1"/>
    <x v="3731"/>
    <s v="United States"/>
    <s v="Clinton"/>
    <s v="Maryland"/>
    <n v="20735"/>
    <x v="3"/>
    <x v="2"/>
    <s v="Phones"/>
    <n v="499.99"/>
    <n v="1"/>
    <n v="0"/>
    <n v="129.9974"/>
  </r>
  <r>
    <s v="Standard Class"/>
    <x v="1"/>
    <x v="3732"/>
    <s v="United States"/>
    <s v="Clinton"/>
    <s v="Maryland"/>
    <n v="20735"/>
    <x v="3"/>
    <x v="2"/>
    <s v="Phones"/>
    <n v="1259.93"/>
    <n v="7"/>
    <n v="0"/>
    <n v="327.58179999999999"/>
  </r>
  <r>
    <s v="Standard Class"/>
    <x v="1"/>
    <x v="3733"/>
    <s v="United States"/>
    <s v="Clinton"/>
    <s v="Maryland"/>
    <n v="20735"/>
    <x v="3"/>
    <x v="1"/>
    <s v="Binders"/>
    <n v="65.08"/>
    <n v="4"/>
    <n v="0"/>
    <n v="31.889199999999999"/>
  </r>
  <r>
    <s v="Second Class"/>
    <x v="0"/>
    <x v="3734"/>
    <s v="United States"/>
    <s v="New York City"/>
    <s v="New York"/>
    <n v="10011"/>
    <x v="3"/>
    <x v="1"/>
    <s v="Paper"/>
    <n v="26.38"/>
    <n v="1"/>
    <n v="0"/>
    <n v="12.1348"/>
  </r>
  <r>
    <s v="Second Class"/>
    <x v="0"/>
    <x v="3735"/>
    <s v="United States"/>
    <s v="New York City"/>
    <s v="New York"/>
    <n v="10011"/>
    <x v="3"/>
    <x v="0"/>
    <s v="Furnishings"/>
    <n v="71.97"/>
    <n v="3"/>
    <n v="0"/>
    <n v="16.553100000000001"/>
  </r>
  <r>
    <s v="Same Day"/>
    <x v="0"/>
    <x v="3736"/>
    <s v="United States"/>
    <s v="Newark"/>
    <s v="Delaware"/>
    <n v="19711"/>
    <x v="3"/>
    <x v="2"/>
    <s v="Phones"/>
    <n v="129.97999999999999"/>
    <n v="2"/>
    <n v="0"/>
    <n v="62.3904"/>
  </r>
  <r>
    <s v="Same Day"/>
    <x v="0"/>
    <x v="3737"/>
    <s v="United States"/>
    <s v="Newark"/>
    <s v="Delaware"/>
    <n v="19711"/>
    <x v="3"/>
    <x v="1"/>
    <s v="Binders"/>
    <n v="32.54"/>
    <n v="2"/>
    <n v="0"/>
    <n v="15.944599999999999"/>
  </r>
  <r>
    <s v="Standard Class"/>
    <x v="0"/>
    <x v="3738"/>
    <s v="United States"/>
    <s v="Jackson"/>
    <s v="Michigan"/>
    <n v="49201"/>
    <x v="2"/>
    <x v="2"/>
    <s v="Phones"/>
    <n v="10.9"/>
    <n v="1"/>
    <n v="0"/>
    <n v="3.052"/>
  </r>
  <r>
    <s v="Standard Class"/>
    <x v="0"/>
    <x v="3739"/>
    <s v="United States"/>
    <s v="Jackson"/>
    <s v="Michigan"/>
    <n v="49201"/>
    <x v="2"/>
    <x v="2"/>
    <s v="Accessories"/>
    <n v="59.98"/>
    <n v="2"/>
    <n v="0"/>
    <n v="25.191600000000001"/>
  </r>
  <r>
    <s v="Standard Class"/>
    <x v="0"/>
    <x v="3740"/>
    <s v="United States"/>
    <s v="Jackson"/>
    <s v="Michigan"/>
    <n v="49201"/>
    <x v="2"/>
    <x v="1"/>
    <s v="Appliances"/>
    <n v="61.929000000000002"/>
    <n v="1"/>
    <n v="0.1"/>
    <n v="23.395399999999999"/>
  </r>
  <r>
    <s v="Standard Class"/>
    <x v="0"/>
    <x v="3741"/>
    <s v="United States"/>
    <s v="New York City"/>
    <s v="New York"/>
    <n v="10011"/>
    <x v="3"/>
    <x v="1"/>
    <s v="Envelopes"/>
    <n v="16.52"/>
    <n v="4"/>
    <n v="0"/>
    <n v="7.5991999999999997"/>
  </r>
  <r>
    <s v="Standard Class"/>
    <x v="0"/>
    <x v="3742"/>
    <s v="United States"/>
    <s v="New York City"/>
    <s v="New York"/>
    <n v="10011"/>
    <x v="3"/>
    <x v="1"/>
    <s v="Paper"/>
    <n v="60.12"/>
    <n v="9"/>
    <n v="0"/>
    <n v="28.857600000000001"/>
  </r>
  <r>
    <s v="Standard Class"/>
    <x v="0"/>
    <x v="3743"/>
    <s v="United States"/>
    <s v="New York City"/>
    <s v="New York"/>
    <n v="10011"/>
    <x v="3"/>
    <x v="1"/>
    <s v="Binders"/>
    <n v="49.536000000000001"/>
    <n v="3"/>
    <n v="0.2"/>
    <n v="17.337599999999998"/>
  </r>
  <r>
    <s v="Same Day"/>
    <x v="0"/>
    <x v="3744"/>
    <s v="United States"/>
    <s v="Rock Hill"/>
    <s v="South Carolina"/>
    <n v="29730"/>
    <x v="0"/>
    <x v="1"/>
    <s v="Fasteners"/>
    <n v="11.85"/>
    <n v="3"/>
    <n v="0"/>
    <n v="3.7919999999999998"/>
  </r>
  <r>
    <s v="Second Class"/>
    <x v="0"/>
    <x v="3745"/>
    <s v="United States"/>
    <s v="Columbus"/>
    <s v="Georgia"/>
    <n v="31907"/>
    <x v="0"/>
    <x v="1"/>
    <s v="Storage"/>
    <n v="118.25"/>
    <n v="5"/>
    <n v="0"/>
    <n v="34.292499999999997"/>
  </r>
  <r>
    <s v="Second Class"/>
    <x v="0"/>
    <x v="3746"/>
    <s v="United States"/>
    <s v="Columbus"/>
    <s v="Georgia"/>
    <n v="31907"/>
    <x v="0"/>
    <x v="0"/>
    <s v="Chairs"/>
    <n v="368.97"/>
    <n v="3"/>
    <n v="0"/>
    <n v="81.173400000000001"/>
  </r>
  <r>
    <s v="Second Class"/>
    <x v="1"/>
    <x v="3747"/>
    <s v="United States"/>
    <s v="Inglewood"/>
    <s v="California"/>
    <n v="90301"/>
    <x v="1"/>
    <x v="0"/>
    <s v="Furnishings"/>
    <n v="198.46"/>
    <n v="2"/>
    <n v="0"/>
    <n v="99.23"/>
  </r>
  <r>
    <s v="Second Class"/>
    <x v="1"/>
    <x v="3748"/>
    <s v="United States"/>
    <s v="Inglewood"/>
    <s v="California"/>
    <n v="90301"/>
    <x v="1"/>
    <x v="1"/>
    <s v="Appliances"/>
    <n v="321.92"/>
    <n v="4"/>
    <n v="0"/>
    <n v="96.575999999999993"/>
  </r>
  <r>
    <s v="Second Class"/>
    <x v="1"/>
    <x v="3749"/>
    <s v="United States"/>
    <s v="Inglewood"/>
    <s v="California"/>
    <n v="90301"/>
    <x v="1"/>
    <x v="2"/>
    <s v="Copiers"/>
    <n v="879.98400000000004"/>
    <n v="2"/>
    <n v="0.2"/>
    <n v="329.99400000000003"/>
  </r>
  <r>
    <s v="Second Class"/>
    <x v="1"/>
    <x v="3750"/>
    <s v="United States"/>
    <s v="Inglewood"/>
    <s v="California"/>
    <n v="90301"/>
    <x v="1"/>
    <x v="1"/>
    <s v="Supplies"/>
    <n v="28.4"/>
    <n v="5"/>
    <n v="0"/>
    <n v="8.2360000000000007"/>
  </r>
  <r>
    <s v="Second Class"/>
    <x v="1"/>
    <x v="3751"/>
    <s v="United States"/>
    <s v="Inglewood"/>
    <s v="California"/>
    <n v="90301"/>
    <x v="1"/>
    <x v="0"/>
    <s v="Chairs"/>
    <n v="230.28"/>
    <n v="3"/>
    <n v="0.2"/>
    <n v="23.027999999999999"/>
  </r>
  <r>
    <s v="Second Class"/>
    <x v="1"/>
    <x v="3752"/>
    <s v="United States"/>
    <s v="Inglewood"/>
    <s v="California"/>
    <n v="90301"/>
    <x v="1"/>
    <x v="1"/>
    <s v="Paper"/>
    <n v="116.28"/>
    <n v="3"/>
    <n v="0"/>
    <n v="56.977200000000003"/>
  </r>
  <r>
    <s v="Second Class"/>
    <x v="1"/>
    <x v="3753"/>
    <s v="United States"/>
    <s v="Inglewood"/>
    <s v="California"/>
    <n v="90301"/>
    <x v="1"/>
    <x v="1"/>
    <s v="Binders"/>
    <n v="841.56799999999998"/>
    <n v="2"/>
    <n v="0.2"/>
    <n v="294.54880000000003"/>
  </r>
  <r>
    <s v="Second Class"/>
    <x v="1"/>
    <x v="3754"/>
    <s v="United States"/>
    <s v="Inglewood"/>
    <s v="California"/>
    <n v="90301"/>
    <x v="1"/>
    <x v="1"/>
    <s v="Storage"/>
    <n v="354.9"/>
    <n v="5"/>
    <n v="0"/>
    <n v="17.745000000000001"/>
  </r>
  <r>
    <s v="First Class"/>
    <x v="1"/>
    <x v="3755"/>
    <s v="United States"/>
    <s v="Odessa"/>
    <s v="Texas"/>
    <n v="79762"/>
    <x v="2"/>
    <x v="1"/>
    <s v="Paper"/>
    <n v="42.783999999999999"/>
    <n v="7"/>
    <n v="0.2"/>
    <n v="15.5092"/>
  </r>
  <r>
    <s v="First Class"/>
    <x v="1"/>
    <x v="3756"/>
    <s v="United States"/>
    <s v="Odessa"/>
    <s v="Texas"/>
    <n v="79762"/>
    <x v="2"/>
    <x v="0"/>
    <s v="Chairs"/>
    <n v="563.42999999999995"/>
    <n v="5"/>
    <n v="0.3"/>
    <n v="-56.343000000000004"/>
  </r>
  <r>
    <s v="Standard Class"/>
    <x v="0"/>
    <x v="3757"/>
    <s v="United States"/>
    <s v="Newark"/>
    <s v="Ohio"/>
    <n v="43055"/>
    <x v="3"/>
    <x v="1"/>
    <s v="Art"/>
    <n v="111.104"/>
    <n v="7"/>
    <n v="0.2"/>
    <n v="8.3328000000000007"/>
  </r>
  <r>
    <s v="Standard Class"/>
    <x v="1"/>
    <x v="3758"/>
    <s v="United States"/>
    <s v="Los Angeles"/>
    <s v="California"/>
    <n v="90049"/>
    <x v="1"/>
    <x v="1"/>
    <s v="Art"/>
    <n v="11.68"/>
    <n v="2"/>
    <n v="0"/>
    <n v="5.4896000000000003"/>
  </r>
  <r>
    <s v="Standard Class"/>
    <x v="1"/>
    <x v="3759"/>
    <s v="United States"/>
    <s v="Los Angeles"/>
    <s v="California"/>
    <n v="90049"/>
    <x v="1"/>
    <x v="1"/>
    <s v="Supplies"/>
    <n v="16.899999999999999"/>
    <n v="2"/>
    <n v="0"/>
    <n v="5.07"/>
  </r>
  <r>
    <s v="Standard Class"/>
    <x v="1"/>
    <x v="3760"/>
    <s v="United States"/>
    <s v="Los Angeles"/>
    <s v="California"/>
    <n v="90049"/>
    <x v="1"/>
    <x v="0"/>
    <s v="Furnishings"/>
    <n v="24.4"/>
    <n v="2"/>
    <n v="0"/>
    <n v="10.247999999999999"/>
  </r>
  <r>
    <s v="Standard Class"/>
    <x v="0"/>
    <x v="3761"/>
    <s v="United States"/>
    <s v="Everett"/>
    <s v="Massachusetts"/>
    <n v="2149"/>
    <x v="3"/>
    <x v="1"/>
    <s v="Paper"/>
    <n v="87.6"/>
    <n v="5"/>
    <n v="0"/>
    <n v="42.048000000000002"/>
  </r>
  <r>
    <s v="Second Class"/>
    <x v="1"/>
    <x v="3762"/>
    <s v="United States"/>
    <s v="West Allis"/>
    <s v="Wisconsin"/>
    <n v="53214"/>
    <x v="2"/>
    <x v="0"/>
    <s v="Bookcases"/>
    <n v="241.96"/>
    <n v="2"/>
    <n v="0"/>
    <n v="24.196000000000002"/>
  </r>
  <r>
    <s v="Second Class"/>
    <x v="1"/>
    <x v="3763"/>
    <s v="United States"/>
    <s v="West Allis"/>
    <s v="Wisconsin"/>
    <n v="53214"/>
    <x v="2"/>
    <x v="1"/>
    <s v="Binders"/>
    <n v="8.52"/>
    <n v="3"/>
    <n v="0"/>
    <n v="4.1748000000000003"/>
  </r>
  <r>
    <s v="Standard Class"/>
    <x v="0"/>
    <x v="3764"/>
    <s v="United States"/>
    <s v="Chicago"/>
    <s v="Illinois"/>
    <n v="60623"/>
    <x v="2"/>
    <x v="1"/>
    <s v="Binders"/>
    <n v="1.788"/>
    <n v="3"/>
    <n v="0.8"/>
    <n v="-3.0396000000000001"/>
  </r>
  <r>
    <s v="Standard Class"/>
    <x v="1"/>
    <x v="3765"/>
    <s v="United States"/>
    <s v="Houston"/>
    <s v="Texas"/>
    <n v="77036"/>
    <x v="2"/>
    <x v="0"/>
    <s v="Tables"/>
    <n v="99.372"/>
    <n v="2"/>
    <n v="0.3"/>
    <n v="-1.4196"/>
  </r>
  <r>
    <s v="Standard Class"/>
    <x v="1"/>
    <x v="3766"/>
    <s v="United States"/>
    <s v="Houston"/>
    <s v="Texas"/>
    <n v="77036"/>
    <x v="2"/>
    <x v="1"/>
    <s v="Art"/>
    <n v="1.3440000000000001"/>
    <n v="1"/>
    <n v="0.2"/>
    <n v="0.504"/>
  </r>
  <r>
    <s v="Second Class"/>
    <x v="2"/>
    <x v="3767"/>
    <s v="United States"/>
    <s v="Houston"/>
    <s v="Texas"/>
    <n v="77036"/>
    <x v="2"/>
    <x v="2"/>
    <s v="Phones"/>
    <n v="119.96"/>
    <n v="5"/>
    <n v="0.2"/>
    <n v="11.996"/>
  </r>
  <r>
    <s v="Second Class"/>
    <x v="1"/>
    <x v="3768"/>
    <s v="United States"/>
    <s v="Hialeah"/>
    <s v="Florida"/>
    <n v="33012"/>
    <x v="0"/>
    <x v="0"/>
    <s v="Chairs"/>
    <n v="1013.832"/>
    <n v="9"/>
    <n v="0.2"/>
    <n v="101.3832"/>
  </r>
  <r>
    <s v="Second Class"/>
    <x v="1"/>
    <x v="3769"/>
    <s v="United States"/>
    <s v="Hialeah"/>
    <s v="Florida"/>
    <n v="33012"/>
    <x v="0"/>
    <x v="1"/>
    <s v="Fasteners"/>
    <n v="1.984"/>
    <n v="2"/>
    <n v="0.2"/>
    <n v="0.66959999999999997"/>
  </r>
  <r>
    <s v="Standard Class"/>
    <x v="0"/>
    <x v="3770"/>
    <s v="United States"/>
    <s v="San Francisco"/>
    <s v="California"/>
    <n v="94122"/>
    <x v="1"/>
    <x v="0"/>
    <s v="Tables"/>
    <n v="2003.52"/>
    <n v="6"/>
    <n v="0.2"/>
    <n v="-325.572"/>
  </r>
  <r>
    <s v="Standard Class"/>
    <x v="1"/>
    <x v="3771"/>
    <s v="United States"/>
    <s v="Philadelphia"/>
    <s v="Pennsylvania"/>
    <n v="19140"/>
    <x v="3"/>
    <x v="1"/>
    <s v="Storage"/>
    <n v="82.367999999999995"/>
    <n v="2"/>
    <n v="0.2"/>
    <n v="-19.5624"/>
  </r>
  <r>
    <s v="Second Class"/>
    <x v="0"/>
    <x v="3772"/>
    <s v="United States"/>
    <s v="Columbia"/>
    <s v="South Carolina"/>
    <n v="29203"/>
    <x v="0"/>
    <x v="2"/>
    <s v="Accessories"/>
    <n v="62.91"/>
    <n v="3"/>
    <n v="0"/>
    <n v="22.647600000000001"/>
  </r>
  <r>
    <s v="Second Class"/>
    <x v="0"/>
    <x v="3773"/>
    <s v="United States"/>
    <s v="Miami"/>
    <s v="Florida"/>
    <n v="33180"/>
    <x v="0"/>
    <x v="1"/>
    <s v="Fasteners"/>
    <n v="6.9119999999999999"/>
    <n v="3"/>
    <n v="0.2"/>
    <n v="2.3328000000000002"/>
  </r>
  <r>
    <s v="Second Class"/>
    <x v="0"/>
    <x v="3774"/>
    <s v="United States"/>
    <s v="Miami"/>
    <s v="Florida"/>
    <n v="33180"/>
    <x v="0"/>
    <x v="2"/>
    <s v="Accessories"/>
    <n v="383.976"/>
    <n v="3"/>
    <n v="0.2"/>
    <n v="81.594899999999996"/>
  </r>
  <r>
    <s v="Second Class"/>
    <x v="0"/>
    <x v="3775"/>
    <s v="United States"/>
    <s v="Miami"/>
    <s v="Florida"/>
    <n v="33180"/>
    <x v="0"/>
    <x v="1"/>
    <s v="Paper"/>
    <n v="10.368"/>
    <n v="2"/>
    <n v="0.2"/>
    <n v="3.6288"/>
  </r>
  <r>
    <s v="Second Class"/>
    <x v="0"/>
    <x v="3776"/>
    <s v="United States"/>
    <s v="Miami"/>
    <s v="Florida"/>
    <n v="33180"/>
    <x v="0"/>
    <x v="2"/>
    <s v="Accessories"/>
    <n v="335.94400000000002"/>
    <n v="7"/>
    <n v="0.2"/>
    <n v="41.993000000000002"/>
  </r>
  <r>
    <s v="Standard Class"/>
    <x v="2"/>
    <x v="3777"/>
    <s v="United States"/>
    <s v="Chula Vista"/>
    <s v="California"/>
    <n v="91911"/>
    <x v="1"/>
    <x v="0"/>
    <s v="Furnishings"/>
    <n v="665.88"/>
    <n v="6"/>
    <n v="0"/>
    <n v="106.5408"/>
  </r>
  <r>
    <s v="Second Class"/>
    <x v="2"/>
    <x v="3778"/>
    <s v="United States"/>
    <s v="Miami"/>
    <s v="Florida"/>
    <n v="33180"/>
    <x v="0"/>
    <x v="2"/>
    <s v="Phones"/>
    <n v="71.975999999999999"/>
    <n v="3"/>
    <n v="0.2"/>
    <n v="8.9969999999999999"/>
  </r>
  <r>
    <s v="Standard Class"/>
    <x v="0"/>
    <x v="3779"/>
    <s v="United States"/>
    <s v="New York City"/>
    <s v="New York"/>
    <n v="10035"/>
    <x v="3"/>
    <x v="1"/>
    <s v="Paper"/>
    <n v="37.94"/>
    <n v="2"/>
    <n v="0"/>
    <n v="18.211200000000002"/>
  </r>
  <r>
    <s v="Standard Class"/>
    <x v="2"/>
    <x v="3780"/>
    <s v="United States"/>
    <s v="Manhattan"/>
    <s v="Kansas"/>
    <n v="66502"/>
    <x v="2"/>
    <x v="2"/>
    <s v="Phones"/>
    <n v="273.95999999999998"/>
    <n v="2"/>
    <n v="0"/>
    <n v="10.958399999999999"/>
  </r>
  <r>
    <s v="Second Class"/>
    <x v="0"/>
    <x v="3781"/>
    <s v="United States"/>
    <s v="Philadelphia"/>
    <s v="Pennsylvania"/>
    <n v="19120"/>
    <x v="3"/>
    <x v="2"/>
    <s v="Phones"/>
    <n v="269.98200000000003"/>
    <n v="3"/>
    <n v="0.4"/>
    <n v="40.497300000000003"/>
  </r>
  <r>
    <s v="Second Class"/>
    <x v="0"/>
    <x v="3782"/>
    <s v="United States"/>
    <s v="Memphis"/>
    <s v="Tennessee"/>
    <n v="38109"/>
    <x v="0"/>
    <x v="1"/>
    <s v="Paper"/>
    <n v="8.9039999999999999"/>
    <n v="3"/>
    <n v="0.2"/>
    <n v="3.339"/>
  </r>
  <r>
    <s v="Second Class"/>
    <x v="0"/>
    <x v="3783"/>
    <s v="United States"/>
    <s v="Memphis"/>
    <s v="Tennessee"/>
    <n v="38109"/>
    <x v="0"/>
    <x v="1"/>
    <s v="Storage"/>
    <n v="720.06399999999996"/>
    <n v="4"/>
    <n v="0.2"/>
    <n v="-63.005600000000001"/>
  </r>
  <r>
    <s v="Standard Class"/>
    <x v="2"/>
    <x v="3784"/>
    <s v="United States"/>
    <s v="Fort Lauderdale"/>
    <s v="Florida"/>
    <n v="33311"/>
    <x v="0"/>
    <x v="2"/>
    <s v="Accessories"/>
    <n v="41.423999999999999"/>
    <n v="2"/>
    <n v="0.2"/>
    <n v="8.2848000000000006"/>
  </r>
  <r>
    <s v="Standard Class"/>
    <x v="2"/>
    <x v="3785"/>
    <s v="United States"/>
    <s v="Columbus"/>
    <s v="Ohio"/>
    <n v="43229"/>
    <x v="3"/>
    <x v="1"/>
    <s v="Binders"/>
    <n v="3.1320000000000001"/>
    <n v="2"/>
    <n v="0.7"/>
    <n v="-2.61"/>
  </r>
  <r>
    <s v="Standard Class"/>
    <x v="1"/>
    <x v="3786"/>
    <s v="United States"/>
    <s v="Los Angeles"/>
    <s v="California"/>
    <n v="90045"/>
    <x v="1"/>
    <x v="1"/>
    <s v="Storage"/>
    <n v="1085.42"/>
    <n v="7"/>
    <n v="0"/>
    <n v="282.20920000000001"/>
  </r>
  <r>
    <s v="Standard Class"/>
    <x v="0"/>
    <x v="3787"/>
    <s v="United States"/>
    <s v="Houston"/>
    <s v="Texas"/>
    <n v="77041"/>
    <x v="2"/>
    <x v="1"/>
    <s v="Art"/>
    <n v="3.9119999999999999"/>
    <n v="1"/>
    <n v="0.2"/>
    <n v="1.0268999999999999"/>
  </r>
  <r>
    <s v="Standard Class"/>
    <x v="0"/>
    <x v="3788"/>
    <s v="United States"/>
    <s v="Houston"/>
    <s v="Texas"/>
    <n v="77041"/>
    <x v="2"/>
    <x v="1"/>
    <s v="Art"/>
    <n v="62.375999999999998"/>
    <n v="3"/>
    <n v="0.2"/>
    <n v="7.0172999999999996"/>
  </r>
  <r>
    <s v="Standard Class"/>
    <x v="2"/>
    <x v="3789"/>
    <s v="United States"/>
    <s v="Omaha"/>
    <s v="Nebraska"/>
    <n v="68104"/>
    <x v="2"/>
    <x v="1"/>
    <s v="Fasteners"/>
    <n v="29.05"/>
    <n v="5"/>
    <n v="0"/>
    <n v="9.0054999999999996"/>
  </r>
  <r>
    <s v="Standard Class"/>
    <x v="2"/>
    <x v="3790"/>
    <s v="United States"/>
    <s v="Los Angeles"/>
    <s v="California"/>
    <n v="90004"/>
    <x v="1"/>
    <x v="1"/>
    <s v="Binders"/>
    <n v="180.96"/>
    <n v="6"/>
    <n v="0.2"/>
    <n v="67.86"/>
  </r>
  <r>
    <s v="First Class"/>
    <x v="1"/>
    <x v="3791"/>
    <s v="United States"/>
    <s v="Altoona"/>
    <s v="Pennsylvania"/>
    <n v="16602"/>
    <x v="3"/>
    <x v="1"/>
    <s v="Binders"/>
    <n v="4.4189999999999996"/>
    <n v="3"/>
    <n v="0.7"/>
    <n v="-3.3879000000000001"/>
  </r>
  <r>
    <s v="First Class"/>
    <x v="1"/>
    <x v="3792"/>
    <s v="United States"/>
    <s v="Altoona"/>
    <s v="Pennsylvania"/>
    <n v="16602"/>
    <x v="3"/>
    <x v="1"/>
    <s v="Art"/>
    <n v="16.032"/>
    <n v="6"/>
    <n v="0.2"/>
    <n v="2.2044000000000001"/>
  </r>
  <r>
    <s v="Standard Class"/>
    <x v="0"/>
    <x v="3793"/>
    <s v="United States"/>
    <s v="New York City"/>
    <s v="New York"/>
    <n v="10024"/>
    <x v="3"/>
    <x v="1"/>
    <s v="Art"/>
    <n v="29.79"/>
    <n v="3"/>
    <n v="0"/>
    <n v="12.511799999999999"/>
  </r>
  <r>
    <s v="Standard Class"/>
    <x v="0"/>
    <x v="3794"/>
    <s v="United States"/>
    <s v="San Diego"/>
    <s v="California"/>
    <n v="92037"/>
    <x v="1"/>
    <x v="1"/>
    <s v="Storage"/>
    <n v="57.23"/>
    <n v="1"/>
    <n v="0"/>
    <n v="14.307499999999999"/>
  </r>
  <r>
    <s v="Standard Class"/>
    <x v="0"/>
    <x v="3795"/>
    <s v="United States"/>
    <s v="San Diego"/>
    <s v="California"/>
    <n v="92037"/>
    <x v="1"/>
    <x v="0"/>
    <s v="Tables"/>
    <n v="333"/>
    <n v="3"/>
    <n v="0.2"/>
    <n v="-16.649999999999999"/>
  </r>
  <r>
    <s v="Standard Class"/>
    <x v="0"/>
    <x v="3796"/>
    <s v="United States"/>
    <s v="San Diego"/>
    <s v="California"/>
    <n v="92037"/>
    <x v="1"/>
    <x v="1"/>
    <s v="Art"/>
    <n v="36.44"/>
    <n v="4"/>
    <n v="0"/>
    <n v="12.0252"/>
  </r>
  <r>
    <s v="First Class"/>
    <x v="0"/>
    <x v="3797"/>
    <s v="United States"/>
    <s v="Miami"/>
    <s v="Florida"/>
    <n v="33178"/>
    <x v="0"/>
    <x v="1"/>
    <s v="Paper"/>
    <n v="251.64"/>
    <n v="3"/>
    <n v="0.2"/>
    <n v="88.073999999999998"/>
  </r>
  <r>
    <s v="First Class"/>
    <x v="1"/>
    <x v="3798"/>
    <s v="United States"/>
    <s v="Greensboro"/>
    <s v="North Carolina"/>
    <n v="27405"/>
    <x v="0"/>
    <x v="0"/>
    <s v="Tables"/>
    <n v="523.76400000000001"/>
    <n v="3"/>
    <n v="0.4"/>
    <n v="-192.04679999999999"/>
  </r>
  <r>
    <s v="First Class"/>
    <x v="1"/>
    <x v="3799"/>
    <s v="United States"/>
    <s v="Greensboro"/>
    <s v="North Carolina"/>
    <n v="27405"/>
    <x v="0"/>
    <x v="2"/>
    <s v="Phones"/>
    <n v="1359.96"/>
    <n v="5"/>
    <n v="0.2"/>
    <n v="118.9965"/>
  </r>
  <r>
    <s v="Standard Class"/>
    <x v="0"/>
    <x v="3800"/>
    <s v="United States"/>
    <s v="Jacksonville"/>
    <s v="North Carolina"/>
    <n v="28540"/>
    <x v="0"/>
    <x v="0"/>
    <s v="Chairs"/>
    <n v="102.592"/>
    <n v="1"/>
    <n v="0.2"/>
    <n v="10.2592"/>
  </r>
  <r>
    <s v="Standard Class"/>
    <x v="0"/>
    <x v="3801"/>
    <s v="United States"/>
    <s v="Jacksonville"/>
    <s v="North Carolina"/>
    <n v="28540"/>
    <x v="0"/>
    <x v="2"/>
    <s v="Accessories"/>
    <n v="22.704000000000001"/>
    <n v="1"/>
    <n v="0.2"/>
    <n v="5.9598000000000004"/>
  </r>
  <r>
    <s v="Standard Class"/>
    <x v="0"/>
    <x v="3802"/>
    <s v="United States"/>
    <s v="Jacksonville"/>
    <s v="North Carolina"/>
    <n v="28540"/>
    <x v="0"/>
    <x v="1"/>
    <s v="Paper"/>
    <n v="93.024000000000001"/>
    <n v="3"/>
    <n v="0.2"/>
    <n v="33.721200000000003"/>
  </r>
  <r>
    <s v="Standard Class"/>
    <x v="0"/>
    <x v="3803"/>
    <s v="United States"/>
    <s v="Jacksonville"/>
    <s v="North Carolina"/>
    <n v="28540"/>
    <x v="0"/>
    <x v="1"/>
    <s v="Supplies"/>
    <n v="12.768000000000001"/>
    <n v="2"/>
    <n v="0.2"/>
    <n v="1.4363999999999999"/>
  </r>
  <r>
    <s v="Standard Class"/>
    <x v="0"/>
    <x v="3804"/>
    <s v="United States"/>
    <s v="Jacksonville"/>
    <s v="North Carolina"/>
    <n v="28540"/>
    <x v="0"/>
    <x v="1"/>
    <s v="Envelopes"/>
    <n v="35.008000000000003"/>
    <n v="4"/>
    <n v="0.2"/>
    <n v="13.128"/>
  </r>
  <r>
    <s v="Standard Class"/>
    <x v="0"/>
    <x v="3805"/>
    <s v="United States"/>
    <s v="Jacksonville"/>
    <s v="North Carolina"/>
    <n v="28540"/>
    <x v="0"/>
    <x v="1"/>
    <s v="Paper"/>
    <n v="39.152000000000001"/>
    <n v="1"/>
    <n v="0.2"/>
    <n v="14.682"/>
  </r>
  <r>
    <s v="Standard Class"/>
    <x v="1"/>
    <x v="3806"/>
    <s v="United States"/>
    <s v="Plantation"/>
    <s v="Florida"/>
    <n v="33317"/>
    <x v="0"/>
    <x v="1"/>
    <s v="Art"/>
    <n v="11.76"/>
    <n v="5"/>
    <n v="0.2"/>
    <n v="1.323"/>
  </r>
  <r>
    <s v="Standard Class"/>
    <x v="1"/>
    <x v="3807"/>
    <s v="United States"/>
    <s v="Plantation"/>
    <s v="Florida"/>
    <n v="33317"/>
    <x v="0"/>
    <x v="1"/>
    <s v="Binders"/>
    <n v="5.2380000000000004"/>
    <n v="2"/>
    <n v="0.7"/>
    <n v="-4.0157999999999996"/>
  </r>
  <r>
    <s v="Standard Class"/>
    <x v="1"/>
    <x v="3808"/>
    <s v="United States"/>
    <s v="Plantation"/>
    <s v="Florida"/>
    <n v="33317"/>
    <x v="0"/>
    <x v="1"/>
    <s v="Binders"/>
    <n v="4.6619999999999999"/>
    <n v="3"/>
    <n v="0.7"/>
    <n v="-3.7296"/>
  </r>
  <r>
    <s v="Standard Class"/>
    <x v="1"/>
    <x v="3809"/>
    <s v="United States"/>
    <s v="Plantation"/>
    <s v="Florida"/>
    <n v="33317"/>
    <x v="0"/>
    <x v="0"/>
    <s v="Chairs"/>
    <n v="523.91999999999996"/>
    <n v="5"/>
    <n v="0.2"/>
    <n v="-72.039000000000001"/>
  </r>
  <r>
    <s v="Standard Class"/>
    <x v="1"/>
    <x v="3810"/>
    <s v="United States"/>
    <s v="Plantation"/>
    <s v="Florida"/>
    <n v="33317"/>
    <x v="0"/>
    <x v="2"/>
    <s v="Phones"/>
    <n v="100.792"/>
    <n v="1"/>
    <n v="0.2"/>
    <n v="10.0792"/>
  </r>
  <r>
    <s v="Standard Class"/>
    <x v="1"/>
    <x v="3811"/>
    <s v="United States"/>
    <s v="Plantation"/>
    <s v="Florida"/>
    <n v="33317"/>
    <x v="0"/>
    <x v="0"/>
    <s v="Chairs"/>
    <n v="146.136"/>
    <n v="3"/>
    <n v="0.2"/>
    <n v="16.440300000000001"/>
  </r>
  <r>
    <s v="Same Day"/>
    <x v="0"/>
    <x v="3812"/>
    <s v="United States"/>
    <s v="Milwaukee"/>
    <s v="Wisconsin"/>
    <n v="53209"/>
    <x v="2"/>
    <x v="1"/>
    <s v="Labels"/>
    <n v="25.06"/>
    <n v="2"/>
    <n v="0"/>
    <n v="11.7782"/>
  </r>
  <r>
    <s v="Standard Class"/>
    <x v="0"/>
    <x v="3813"/>
    <s v="United States"/>
    <s v="Quincy"/>
    <s v="Illinois"/>
    <n v="62301"/>
    <x v="2"/>
    <x v="1"/>
    <s v="Labels"/>
    <n v="19.824000000000002"/>
    <n v="6"/>
    <n v="0.2"/>
    <n v="6.4428000000000001"/>
  </r>
  <r>
    <s v="Same Day"/>
    <x v="0"/>
    <x v="3814"/>
    <s v="United States"/>
    <s v="Jacksonville"/>
    <s v="Florida"/>
    <n v="32216"/>
    <x v="0"/>
    <x v="2"/>
    <s v="Phones"/>
    <n v="823.96"/>
    <n v="5"/>
    <n v="0.2"/>
    <n v="51.497500000000002"/>
  </r>
  <r>
    <s v="Same Day"/>
    <x v="0"/>
    <x v="3815"/>
    <s v="United States"/>
    <s v="Jacksonville"/>
    <s v="Florida"/>
    <n v="32216"/>
    <x v="0"/>
    <x v="1"/>
    <s v="Paper"/>
    <n v="15.984"/>
    <n v="2"/>
    <n v="0.2"/>
    <n v="4.9950000000000001"/>
  </r>
  <r>
    <s v="Standard Class"/>
    <x v="0"/>
    <x v="3816"/>
    <s v="United States"/>
    <s v="Mobile"/>
    <s v="Alabama"/>
    <n v="36608"/>
    <x v="0"/>
    <x v="0"/>
    <s v="Tables"/>
    <n v="801.96"/>
    <n v="2"/>
    <n v="0"/>
    <n v="200.49"/>
  </r>
  <r>
    <s v="Standard Class"/>
    <x v="0"/>
    <x v="3817"/>
    <s v="United States"/>
    <s v="Mobile"/>
    <s v="Alabama"/>
    <n v="36608"/>
    <x v="0"/>
    <x v="2"/>
    <s v="Phones"/>
    <n v="59.97"/>
    <n v="3"/>
    <n v="0"/>
    <n v="0"/>
  </r>
  <r>
    <s v="Standard Class"/>
    <x v="0"/>
    <x v="3818"/>
    <s v="United States"/>
    <s v="Mobile"/>
    <s v="Alabama"/>
    <n v="36608"/>
    <x v="0"/>
    <x v="0"/>
    <s v="Chairs"/>
    <n v="1056.8599999999999"/>
    <n v="7"/>
    <n v="0"/>
    <n v="306.48939999999999"/>
  </r>
  <r>
    <s v="Standard Class"/>
    <x v="0"/>
    <x v="3819"/>
    <s v="United States"/>
    <s v="New York City"/>
    <s v="New York"/>
    <n v="10024"/>
    <x v="3"/>
    <x v="1"/>
    <s v="Binders"/>
    <n v="12.816000000000001"/>
    <n v="3"/>
    <n v="0.2"/>
    <n v="4.3254000000000001"/>
  </r>
  <r>
    <s v="Standard Class"/>
    <x v="0"/>
    <x v="3820"/>
    <s v="United States"/>
    <s v="New York City"/>
    <s v="New York"/>
    <n v="10024"/>
    <x v="3"/>
    <x v="0"/>
    <s v="Bookcases"/>
    <n v="314.35199999999998"/>
    <n v="3"/>
    <n v="0.2"/>
    <n v="-15.717599999999999"/>
  </r>
  <r>
    <s v="Standard Class"/>
    <x v="0"/>
    <x v="3821"/>
    <s v="United States"/>
    <s v="New York City"/>
    <s v="New York"/>
    <n v="10024"/>
    <x v="3"/>
    <x v="1"/>
    <s v="Paper"/>
    <n v="18.98"/>
    <n v="2"/>
    <n v="0"/>
    <n v="8.9206000000000003"/>
  </r>
  <r>
    <s v="Standard Class"/>
    <x v="0"/>
    <x v="3822"/>
    <s v="United States"/>
    <s v="New York City"/>
    <s v="New York"/>
    <n v="10024"/>
    <x v="3"/>
    <x v="1"/>
    <s v="Binders"/>
    <n v="18.239999999999998"/>
    <n v="6"/>
    <n v="0.2"/>
    <n v="6.1559999999999997"/>
  </r>
  <r>
    <s v="Standard Class"/>
    <x v="0"/>
    <x v="3823"/>
    <s v="United States"/>
    <s v="New York City"/>
    <s v="New York"/>
    <n v="10011"/>
    <x v="3"/>
    <x v="1"/>
    <s v="Storage"/>
    <n v="991.2"/>
    <n v="6"/>
    <n v="0"/>
    <n v="257.71199999999999"/>
  </r>
  <r>
    <s v="Standard Class"/>
    <x v="0"/>
    <x v="3824"/>
    <s v="United States"/>
    <s v="New York City"/>
    <s v="New York"/>
    <n v="10011"/>
    <x v="3"/>
    <x v="2"/>
    <s v="Copiers"/>
    <n v="879.98400000000004"/>
    <n v="2"/>
    <n v="0.2"/>
    <n v="329.99400000000003"/>
  </r>
  <r>
    <s v="Standard Class"/>
    <x v="0"/>
    <x v="3825"/>
    <s v="United States"/>
    <s v="New York City"/>
    <s v="New York"/>
    <n v="10011"/>
    <x v="3"/>
    <x v="1"/>
    <s v="Binders"/>
    <n v="12.96"/>
    <n v="9"/>
    <n v="0.2"/>
    <n v="4.5359999999999996"/>
  </r>
  <r>
    <s v="Standard Class"/>
    <x v="1"/>
    <x v="3826"/>
    <s v="United States"/>
    <s v="Dallas"/>
    <s v="Texas"/>
    <n v="75217"/>
    <x v="2"/>
    <x v="1"/>
    <s v="Storage"/>
    <n v="107.44"/>
    <n v="10"/>
    <n v="0.2"/>
    <n v="10.744"/>
  </r>
  <r>
    <s v="Standard Class"/>
    <x v="1"/>
    <x v="3827"/>
    <s v="United States"/>
    <s v="Detroit"/>
    <s v="Michigan"/>
    <n v="48234"/>
    <x v="2"/>
    <x v="0"/>
    <s v="Chairs"/>
    <n v="1458.65"/>
    <n v="5"/>
    <n v="0"/>
    <n v="423.00850000000003"/>
  </r>
  <r>
    <s v="Standard Class"/>
    <x v="1"/>
    <x v="3828"/>
    <s v="United States"/>
    <s v="Detroit"/>
    <s v="Michigan"/>
    <n v="48234"/>
    <x v="2"/>
    <x v="0"/>
    <s v="Chairs"/>
    <n v="26.64"/>
    <n v="1"/>
    <n v="0"/>
    <n v="7.4592000000000001"/>
  </r>
  <r>
    <s v="Standard Class"/>
    <x v="1"/>
    <x v="3829"/>
    <s v="United States"/>
    <s v="Detroit"/>
    <s v="Michigan"/>
    <n v="48234"/>
    <x v="2"/>
    <x v="0"/>
    <s v="Chairs"/>
    <n v="476.8"/>
    <n v="2"/>
    <n v="0"/>
    <n v="119.2"/>
  </r>
  <r>
    <s v="Standard Class"/>
    <x v="1"/>
    <x v="3830"/>
    <s v="United States"/>
    <s v="Detroit"/>
    <s v="Michigan"/>
    <n v="48234"/>
    <x v="2"/>
    <x v="1"/>
    <s v="Appliances"/>
    <n v="87.444000000000003"/>
    <n v="2"/>
    <n v="0.1"/>
    <n v="18.4604"/>
  </r>
  <r>
    <s v="Standard Class"/>
    <x v="0"/>
    <x v="3831"/>
    <s v="United States"/>
    <s v="Dover"/>
    <s v="Delaware"/>
    <n v="19901"/>
    <x v="3"/>
    <x v="0"/>
    <s v="Furnishings"/>
    <n v="76.14"/>
    <n v="3"/>
    <n v="0"/>
    <n v="26.649000000000001"/>
  </r>
  <r>
    <s v="Standard Class"/>
    <x v="0"/>
    <x v="3832"/>
    <s v="United States"/>
    <s v="Dover"/>
    <s v="Delaware"/>
    <n v="19901"/>
    <x v="3"/>
    <x v="1"/>
    <s v="Binders"/>
    <n v="19.96"/>
    <n v="2"/>
    <n v="0"/>
    <n v="9.3811999999999998"/>
  </r>
  <r>
    <s v="Same Day"/>
    <x v="1"/>
    <x v="3833"/>
    <s v="United States"/>
    <s v="Columbus"/>
    <s v="Ohio"/>
    <n v="43229"/>
    <x v="3"/>
    <x v="2"/>
    <s v="Phones"/>
    <n v="1049.97"/>
    <n v="5"/>
    <n v="0.4"/>
    <n v="-209.994"/>
  </r>
  <r>
    <s v="Same Day"/>
    <x v="1"/>
    <x v="3834"/>
    <s v="United States"/>
    <s v="Columbus"/>
    <s v="Ohio"/>
    <n v="43229"/>
    <x v="3"/>
    <x v="0"/>
    <s v="Chairs"/>
    <n v="611.05799999999999"/>
    <n v="3"/>
    <n v="0.3"/>
    <n v="-34.9176"/>
  </r>
  <r>
    <s v="Standard Class"/>
    <x v="1"/>
    <x v="3835"/>
    <s v="United States"/>
    <s v="Glendale"/>
    <s v="Arizona"/>
    <n v="85301"/>
    <x v="1"/>
    <x v="1"/>
    <s v="Fasteners"/>
    <n v="2.3679999999999999"/>
    <n v="2"/>
    <n v="0.2"/>
    <n v="0.82879999999999998"/>
  </r>
  <r>
    <s v="Standard Class"/>
    <x v="1"/>
    <x v="3836"/>
    <s v="United States"/>
    <s v="Glendale"/>
    <s v="Arizona"/>
    <n v="85301"/>
    <x v="1"/>
    <x v="1"/>
    <s v="Paper"/>
    <n v="19.007999999999999"/>
    <n v="3"/>
    <n v="0.2"/>
    <n v="6.8903999999999996"/>
  </r>
  <r>
    <s v="Standard Class"/>
    <x v="0"/>
    <x v="3837"/>
    <s v="United States"/>
    <s v="North Las Vegas"/>
    <s v="Nevada"/>
    <n v="89031"/>
    <x v="1"/>
    <x v="2"/>
    <s v="Phones"/>
    <n v="911.98400000000004"/>
    <n v="2"/>
    <n v="0.2"/>
    <n v="113.998"/>
  </r>
  <r>
    <s v="Standard Class"/>
    <x v="0"/>
    <x v="3838"/>
    <s v="United States"/>
    <s v="North Las Vegas"/>
    <s v="Nevada"/>
    <n v="89031"/>
    <x v="1"/>
    <x v="0"/>
    <s v="Chairs"/>
    <n v="674.35199999999998"/>
    <n v="3"/>
    <n v="0.2"/>
    <n v="-109.5822"/>
  </r>
  <r>
    <s v="Standard Class"/>
    <x v="0"/>
    <x v="3839"/>
    <s v="United States"/>
    <s v="North Las Vegas"/>
    <s v="Nevada"/>
    <n v="89031"/>
    <x v="1"/>
    <x v="0"/>
    <s v="Furnishings"/>
    <n v="134.01"/>
    <n v="9"/>
    <n v="0"/>
    <n v="36.182699999999997"/>
  </r>
  <r>
    <s v="Standard Class"/>
    <x v="0"/>
    <x v="3840"/>
    <s v="United States"/>
    <s v="North Las Vegas"/>
    <s v="Nevada"/>
    <n v="89031"/>
    <x v="1"/>
    <x v="2"/>
    <s v="Accessories"/>
    <n v="170.97"/>
    <n v="3"/>
    <n v="0"/>
    <n v="70.097700000000003"/>
  </r>
  <r>
    <s v="Standard Class"/>
    <x v="1"/>
    <x v="3841"/>
    <s v="United States"/>
    <s v="Bristol"/>
    <s v="Tennessee"/>
    <n v="37620"/>
    <x v="0"/>
    <x v="0"/>
    <s v="Chairs"/>
    <n v="170.352"/>
    <n v="3"/>
    <n v="0.2"/>
    <n v="10.647"/>
  </r>
  <r>
    <s v="First Class"/>
    <x v="1"/>
    <x v="3842"/>
    <s v="United States"/>
    <s v="Los Angeles"/>
    <s v="California"/>
    <n v="90049"/>
    <x v="1"/>
    <x v="1"/>
    <s v="Binders"/>
    <n v="7.1840000000000002"/>
    <n v="2"/>
    <n v="0.2"/>
    <n v="2.2450000000000001"/>
  </r>
  <r>
    <s v="First Class"/>
    <x v="1"/>
    <x v="3843"/>
    <s v="United States"/>
    <s v="Los Angeles"/>
    <s v="California"/>
    <n v="90049"/>
    <x v="1"/>
    <x v="1"/>
    <s v="Supplies"/>
    <n v="6.28"/>
    <n v="2"/>
    <n v="0"/>
    <n v="6.2799999999999995E-2"/>
  </r>
  <r>
    <s v="First Class"/>
    <x v="1"/>
    <x v="3844"/>
    <s v="United States"/>
    <s v="Los Angeles"/>
    <s v="California"/>
    <n v="90049"/>
    <x v="1"/>
    <x v="1"/>
    <s v="Supplies"/>
    <n v="480.74"/>
    <n v="2"/>
    <n v="0"/>
    <n v="14.4222"/>
  </r>
  <r>
    <s v="First Class"/>
    <x v="1"/>
    <x v="3845"/>
    <s v="United States"/>
    <s v="Los Angeles"/>
    <s v="California"/>
    <n v="90049"/>
    <x v="1"/>
    <x v="0"/>
    <s v="Bookcases"/>
    <n v="616.99800000000005"/>
    <n v="6"/>
    <n v="0.15"/>
    <n v="-36.293999999999997"/>
  </r>
  <r>
    <s v="First Class"/>
    <x v="1"/>
    <x v="3846"/>
    <s v="United States"/>
    <s v="Los Angeles"/>
    <s v="California"/>
    <n v="90049"/>
    <x v="1"/>
    <x v="1"/>
    <s v="Storage"/>
    <n v="141.4"/>
    <n v="5"/>
    <n v="0"/>
    <n v="38.177999999999997"/>
  </r>
  <r>
    <s v="Second Class"/>
    <x v="2"/>
    <x v="3847"/>
    <s v="United States"/>
    <s v="Canton"/>
    <s v="Michigan"/>
    <n v="48187"/>
    <x v="2"/>
    <x v="1"/>
    <s v="Storage"/>
    <n v="501.81"/>
    <n v="3"/>
    <n v="0"/>
    <n v="0"/>
  </r>
  <r>
    <s v="First Class"/>
    <x v="0"/>
    <x v="3848"/>
    <s v="United States"/>
    <s v="Fayetteville"/>
    <s v="Arkansas"/>
    <n v="72701"/>
    <x v="0"/>
    <x v="1"/>
    <s v="Binders"/>
    <n v="691.96"/>
    <n v="4"/>
    <n v="0"/>
    <n v="318.30160000000001"/>
  </r>
  <r>
    <s v="First Class"/>
    <x v="0"/>
    <x v="3849"/>
    <s v="United States"/>
    <s v="Fayetteville"/>
    <s v="Arkansas"/>
    <n v="72701"/>
    <x v="0"/>
    <x v="2"/>
    <s v="Accessories"/>
    <n v="34.950000000000003"/>
    <n v="5"/>
    <n v="0"/>
    <n v="15.378"/>
  </r>
  <r>
    <s v="Standard Class"/>
    <x v="1"/>
    <x v="3850"/>
    <s v="United States"/>
    <s v="Springfield"/>
    <s v="Missouri"/>
    <n v="65807"/>
    <x v="2"/>
    <x v="1"/>
    <s v="Paper"/>
    <n v="85.96"/>
    <n v="7"/>
    <n v="0"/>
    <n v="40.401200000000003"/>
  </r>
  <r>
    <s v="Same Day"/>
    <x v="2"/>
    <x v="3851"/>
    <s v="United States"/>
    <s v="Quincy"/>
    <s v="Massachusetts"/>
    <n v="2169"/>
    <x v="3"/>
    <x v="0"/>
    <s v="Furnishings"/>
    <n v="85.3"/>
    <n v="2"/>
    <n v="0"/>
    <n v="14.500999999999999"/>
  </r>
  <r>
    <s v="First Class"/>
    <x v="0"/>
    <x v="3852"/>
    <s v="United States"/>
    <s v="Rockford"/>
    <s v="Illinois"/>
    <n v="61107"/>
    <x v="2"/>
    <x v="1"/>
    <s v="Binders"/>
    <n v="33.567999999999998"/>
    <n v="8"/>
    <n v="0.8"/>
    <n v="-53.708799999999997"/>
  </r>
  <r>
    <s v="Standard Class"/>
    <x v="2"/>
    <x v="3853"/>
    <s v="United States"/>
    <s v="San Francisco"/>
    <s v="California"/>
    <n v="94122"/>
    <x v="1"/>
    <x v="0"/>
    <s v="Furnishings"/>
    <n v="4.95"/>
    <n v="1"/>
    <n v="0"/>
    <n v="2.1779999999999999"/>
  </r>
  <r>
    <s v="Standard Class"/>
    <x v="2"/>
    <x v="3854"/>
    <s v="United States"/>
    <s v="San Francisco"/>
    <s v="California"/>
    <n v="94122"/>
    <x v="1"/>
    <x v="1"/>
    <s v="Storage"/>
    <n v="26.4"/>
    <n v="5"/>
    <n v="0"/>
    <n v="0"/>
  </r>
  <r>
    <s v="Second Class"/>
    <x v="0"/>
    <x v="3855"/>
    <s v="United States"/>
    <s v="San Antonio"/>
    <s v="Texas"/>
    <n v="78207"/>
    <x v="2"/>
    <x v="1"/>
    <s v="Binders"/>
    <n v="3.5640000000000001"/>
    <n v="3"/>
    <n v="0.8"/>
    <n v="-6.2370000000000001"/>
  </r>
  <r>
    <s v="Second Class"/>
    <x v="0"/>
    <x v="3856"/>
    <s v="United States"/>
    <s v="San Antonio"/>
    <s v="Texas"/>
    <n v="78207"/>
    <x v="2"/>
    <x v="2"/>
    <s v="Phones"/>
    <n v="823.96"/>
    <n v="5"/>
    <n v="0.2"/>
    <n v="51.497500000000002"/>
  </r>
  <r>
    <s v="Second Class"/>
    <x v="0"/>
    <x v="3857"/>
    <s v="United States"/>
    <s v="San Antonio"/>
    <s v="Texas"/>
    <n v="78207"/>
    <x v="2"/>
    <x v="1"/>
    <s v="Art"/>
    <n v="10.272"/>
    <n v="3"/>
    <n v="0.2"/>
    <n v="0.89880000000000004"/>
  </r>
  <r>
    <s v="Same Day"/>
    <x v="0"/>
    <x v="3858"/>
    <s v="United States"/>
    <s v="Thornton"/>
    <s v="Colorado"/>
    <n v="80229"/>
    <x v="1"/>
    <x v="2"/>
    <s v="Accessories"/>
    <n v="447.94400000000002"/>
    <n v="7"/>
    <n v="0.2"/>
    <n v="89.588800000000006"/>
  </r>
  <r>
    <s v="Standard Class"/>
    <x v="2"/>
    <x v="3859"/>
    <s v="United States"/>
    <s v="Chicago"/>
    <s v="Illinois"/>
    <n v="60653"/>
    <x v="2"/>
    <x v="0"/>
    <s v="Tables"/>
    <n v="480.96"/>
    <n v="3"/>
    <n v="0.5"/>
    <n v="-269.33760000000001"/>
  </r>
  <r>
    <s v="Standard Class"/>
    <x v="2"/>
    <x v="3860"/>
    <s v="United States"/>
    <s v="Chicago"/>
    <s v="Illinois"/>
    <n v="60653"/>
    <x v="2"/>
    <x v="2"/>
    <s v="Phones"/>
    <n v="124.792"/>
    <n v="1"/>
    <n v="0.2"/>
    <n v="10.9193"/>
  </r>
  <r>
    <s v="Standard Class"/>
    <x v="0"/>
    <x v="3861"/>
    <s v="United States"/>
    <s v="Yonkers"/>
    <s v="New York"/>
    <n v="10701"/>
    <x v="3"/>
    <x v="1"/>
    <s v="Binders"/>
    <n v="40.176000000000002"/>
    <n v="3"/>
    <n v="0.2"/>
    <n v="14.563800000000001"/>
  </r>
  <r>
    <s v="Standard Class"/>
    <x v="0"/>
    <x v="3862"/>
    <s v="United States"/>
    <s v="Yonkers"/>
    <s v="New York"/>
    <n v="10701"/>
    <x v="3"/>
    <x v="1"/>
    <s v="Binders"/>
    <n v="10.896000000000001"/>
    <n v="3"/>
    <n v="0.2"/>
    <n v="3.9498000000000002"/>
  </r>
  <r>
    <s v="Second Class"/>
    <x v="0"/>
    <x v="3863"/>
    <s v="United States"/>
    <s v="San Diego"/>
    <s v="California"/>
    <n v="92037"/>
    <x v="1"/>
    <x v="1"/>
    <s v="Art"/>
    <n v="10.64"/>
    <n v="4"/>
    <n v="0"/>
    <n v="2.7664"/>
  </r>
  <r>
    <s v="Standard Class"/>
    <x v="0"/>
    <x v="3864"/>
    <s v="United States"/>
    <s v="Champaign"/>
    <s v="Illinois"/>
    <n v="61821"/>
    <x v="2"/>
    <x v="0"/>
    <s v="Furnishings"/>
    <n v="151.96"/>
    <n v="5"/>
    <n v="0.6"/>
    <n v="-182.352"/>
  </r>
  <r>
    <s v="Second Class"/>
    <x v="0"/>
    <x v="3865"/>
    <s v="United States"/>
    <s v="San Francisco"/>
    <s v="California"/>
    <n v="94122"/>
    <x v="1"/>
    <x v="2"/>
    <s v="Accessories"/>
    <n v="238"/>
    <n v="2"/>
    <n v="0"/>
    <n v="38.08"/>
  </r>
  <r>
    <s v="Second Class"/>
    <x v="0"/>
    <x v="3866"/>
    <s v="United States"/>
    <s v="Lawrence"/>
    <s v="Indiana"/>
    <n v="46226"/>
    <x v="2"/>
    <x v="2"/>
    <s v="Accessories"/>
    <n v="155.34"/>
    <n v="6"/>
    <n v="0"/>
    <n v="55.922400000000003"/>
  </r>
  <r>
    <s v="Second Class"/>
    <x v="0"/>
    <x v="3867"/>
    <s v="United States"/>
    <s v="San Diego"/>
    <s v="California"/>
    <n v="92105"/>
    <x v="1"/>
    <x v="2"/>
    <s v="Accessories"/>
    <n v="148.32"/>
    <n v="9"/>
    <n v="0"/>
    <n v="63.7776"/>
  </r>
  <r>
    <s v="Second Class"/>
    <x v="0"/>
    <x v="3868"/>
    <s v="United States"/>
    <s v="San Diego"/>
    <s v="California"/>
    <n v="92105"/>
    <x v="1"/>
    <x v="0"/>
    <s v="Chairs"/>
    <n v="240.78399999999999"/>
    <n v="1"/>
    <n v="0.2"/>
    <n v="27.088200000000001"/>
  </r>
  <r>
    <s v="Second Class"/>
    <x v="0"/>
    <x v="3869"/>
    <s v="United States"/>
    <s v="San Diego"/>
    <s v="California"/>
    <n v="92105"/>
    <x v="1"/>
    <x v="0"/>
    <s v="Chairs"/>
    <n v="191.96799999999999"/>
    <n v="7"/>
    <n v="0.2"/>
    <n v="16.7972"/>
  </r>
  <r>
    <s v="Second Class"/>
    <x v="0"/>
    <x v="3870"/>
    <s v="United States"/>
    <s v="San Diego"/>
    <s v="California"/>
    <n v="92105"/>
    <x v="1"/>
    <x v="1"/>
    <s v="Paper"/>
    <n v="11.56"/>
    <n v="2"/>
    <n v="0"/>
    <n v="5.6643999999999997"/>
  </r>
  <r>
    <s v="Second Class"/>
    <x v="0"/>
    <x v="3871"/>
    <s v="United States"/>
    <s v="San Diego"/>
    <s v="California"/>
    <n v="92105"/>
    <x v="1"/>
    <x v="1"/>
    <s v="Envelopes"/>
    <n v="11.8"/>
    <n v="4"/>
    <n v="0"/>
    <n v="5.6639999999999997"/>
  </r>
  <r>
    <s v="Second Class"/>
    <x v="0"/>
    <x v="3872"/>
    <s v="United States"/>
    <s v="San Diego"/>
    <s v="California"/>
    <n v="92105"/>
    <x v="1"/>
    <x v="0"/>
    <s v="Chairs"/>
    <n v="842.35199999999998"/>
    <n v="3"/>
    <n v="0.2"/>
    <n v="42.117600000000003"/>
  </r>
  <r>
    <s v="Second Class"/>
    <x v="0"/>
    <x v="3873"/>
    <s v="United States"/>
    <s v="Johnson City"/>
    <s v="Tennessee"/>
    <n v="37604"/>
    <x v="0"/>
    <x v="1"/>
    <s v="Envelopes"/>
    <n v="23.472000000000001"/>
    <n v="3"/>
    <n v="0.2"/>
    <n v="7.6284000000000001"/>
  </r>
  <r>
    <s v="Second Class"/>
    <x v="0"/>
    <x v="3874"/>
    <s v="United States"/>
    <s v="Johnson City"/>
    <s v="Tennessee"/>
    <n v="37604"/>
    <x v="0"/>
    <x v="1"/>
    <s v="Binders"/>
    <n v="86.058000000000007"/>
    <n v="7"/>
    <n v="0.7"/>
    <n v="-63.109200000000001"/>
  </r>
  <r>
    <s v="Second Class"/>
    <x v="0"/>
    <x v="3875"/>
    <s v="United States"/>
    <s v="Johnson City"/>
    <s v="Tennessee"/>
    <n v="37604"/>
    <x v="0"/>
    <x v="2"/>
    <s v="Phones"/>
    <n v="108.78400000000001"/>
    <n v="2"/>
    <n v="0.2"/>
    <n v="6.7990000000000004"/>
  </r>
  <r>
    <s v="Second Class"/>
    <x v="0"/>
    <x v="3876"/>
    <s v="United States"/>
    <s v="Johnson City"/>
    <s v="Tennessee"/>
    <n v="37604"/>
    <x v="0"/>
    <x v="1"/>
    <s v="Paper"/>
    <n v="10.272"/>
    <n v="3"/>
    <n v="0.2"/>
    <n v="3.21"/>
  </r>
  <r>
    <s v="Standard Class"/>
    <x v="0"/>
    <x v="3877"/>
    <s v="United States"/>
    <s v="Tampa"/>
    <s v="Florida"/>
    <n v="33614"/>
    <x v="0"/>
    <x v="1"/>
    <s v="Binders"/>
    <n v="38.19"/>
    <n v="5"/>
    <n v="0.7"/>
    <n v="-26.733000000000001"/>
  </r>
  <r>
    <s v="First Class"/>
    <x v="1"/>
    <x v="3878"/>
    <s v="United States"/>
    <s v="Decatur"/>
    <s v="Illinois"/>
    <n v="62521"/>
    <x v="2"/>
    <x v="1"/>
    <s v="Storage"/>
    <n v="49.631999999999998"/>
    <n v="4"/>
    <n v="0.2"/>
    <n v="3.7223999999999999"/>
  </r>
  <r>
    <s v="First Class"/>
    <x v="1"/>
    <x v="3879"/>
    <s v="United States"/>
    <s v="Decatur"/>
    <s v="Illinois"/>
    <n v="62521"/>
    <x v="2"/>
    <x v="1"/>
    <s v="Storage"/>
    <n v="52.095999999999997"/>
    <n v="4"/>
    <n v="0.2"/>
    <n v="3.9072"/>
  </r>
  <r>
    <s v="Standard Class"/>
    <x v="0"/>
    <x v="3880"/>
    <s v="United States"/>
    <s v="Gilbert"/>
    <s v="Arizona"/>
    <n v="85234"/>
    <x v="1"/>
    <x v="1"/>
    <s v="Paper"/>
    <n v="9.5679999999999996"/>
    <n v="2"/>
    <n v="0.2"/>
    <n v="2.99"/>
  </r>
  <r>
    <s v="Standard Class"/>
    <x v="0"/>
    <x v="3881"/>
    <s v="United States"/>
    <s v="Gilbert"/>
    <s v="Arizona"/>
    <n v="85234"/>
    <x v="1"/>
    <x v="1"/>
    <s v="Storage"/>
    <n v="82.367999999999995"/>
    <n v="2"/>
    <n v="0.2"/>
    <n v="-19.5624"/>
  </r>
  <r>
    <s v="Standard Class"/>
    <x v="0"/>
    <x v="3882"/>
    <s v="United States"/>
    <s v="Gilbert"/>
    <s v="Arizona"/>
    <n v="85234"/>
    <x v="1"/>
    <x v="0"/>
    <s v="Furnishings"/>
    <n v="364.70400000000001"/>
    <n v="6"/>
    <n v="0.2"/>
    <n v="-36.470399999999998"/>
  </r>
  <r>
    <s v="Standard Class"/>
    <x v="0"/>
    <x v="3883"/>
    <s v="United States"/>
    <s v="Gilbert"/>
    <s v="Arizona"/>
    <n v="85234"/>
    <x v="1"/>
    <x v="0"/>
    <s v="Furnishings"/>
    <n v="40.256"/>
    <n v="4"/>
    <n v="0.2"/>
    <n v="11.070399999999999"/>
  </r>
  <r>
    <s v="Standard Class"/>
    <x v="1"/>
    <x v="3884"/>
    <s v="United States"/>
    <s v="Knoxville"/>
    <s v="Tennessee"/>
    <n v="37918"/>
    <x v="0"/>
    <x v="1"/>
    <s v="Art"/>
    <n v="4.3680000000000003"/>
    <n v="3"/>
    <n v="0.2"/>
    <n v="0.38219999999999998"/>
  </r>
  <r>
    <s v="Standard Class"/>
    <x v="0"/>
    <x v="3885"/>
    <s v="United States"/>
    <s v="Chicago"/>
    <s v="Illinois"/>
    <n v="60653"/>
    <x v="2"/>
    <x v="1"/>
    <s v="Binders"/>
    <n v="12.128"/>
    <n v="4"/>
    <n v="0.8"/>
    <n v="-20.617599999999999"/>
  </r>
  <r>
    <s v="Second Class"/>
    <x v="0"/>
    <x v="3886"/>
    <s v="United States"/>
    <s v="Bloomington"/>
    <s v="Indiana"/>
    <n v="47401"/>
    <x v="2"/>
    <x v="2"/>
    <s v="Phones"/>
    <n v="134.85"/>
    <n v="3"/>
    <n v="0"/>
    <n v="37.758000000000003"/>
  </r>
  <r>
    <s v="Standard Class"/>
    <x v="0"/>
    <x v="3887"/>
    <s v="United States"/>
    <s v="Roswell"/>
    <s v="Georgia"/>
    <n v="30076"/>
    <x v="0"/>
    <x v="1"/>
    <s v="Art"/>
    <n v="8.56"/>
    <n v="2"/>
    <n v="0"/>
    <n v="2.6536"/>
  </r>
  <r>
    <s v="Standard Class"/>
    <x v="0"/>
    <x v="3888"/>
    <s v="United States"/>
    <s v="Roswell"/>
    <s v="Georgia"/>
    <n v="30076"/>
    <x v="0"/>
    <x v="2"/>
    <s v="Phones"/>
    <n v="239.97"/>
    <n v="3"/>
    <n v="0"/>
    <n v="67.191599999999994"/>
  </r>
  <r>
    <s v="Standard Class"/>
    <x v="0"/>
    <x v="3889"/>
    <s v="United States"/>
    <s v="Roswell"/>
    <s v="Georgia"/>
    <n v="30076"/>
    <x v="0"/>
    <x v="1"/>
    <s v="Storage"/>
    <n v="356.94"/>
    <n v="2"/>
    <n v="0"/>
    <n v="107.08199999999999"/>
  </r>
  <r>
    <s v="Standard Class"/>
    <x v="1"/>
    <x v="3890"/>
    <s v="United States"/>
    <s v="Los Angeles"/>
    <s v="California"/>
    <n v="90036"/>
    <x v="1"/>
    <x v="2"/>
    <s v="Accessories"/>
    <n v="659.9"/>
    <n v="2"/>
    <n v="0"/>
    <n v="217.767"/>
  </r>
  <r>
    <s v="Standard Class"/>
    <x v="1"/>
    <x v="3891"/>
    <s v="United States"/>
    <s v="Los Angeles"/>
    <s v="California"/>
    <n v="90036"/>
    <x v="1"/>
    <x v="0"/>
    <s v="Chairs"/>
    <n v="1684.752"/>
    <n v="6"/>
    <n v="0.2"/>
    <n v="210.59399999999999"/>
  </r>
  <r>
    <s v="Standard Class"/>
    <x v="1"/>
    <x v="3892"/>
    <s v="United States"/>
    <s v="Los Angeles"/>
    <s v="California"/>
    <n v="90036"/>
    <x v="1"/>
    <x v="2"/>
    <s v="Accessories"/>
    <n v="559.91999999999996"/>
    <n v="8"/>
    <n v="0"/>
    <n v="190.37280000000001"/>
  </r>
  <r>
    <s v="Standard Class"/>
    <x v="0"/>
    <x v="3893"/>
    <s v="United States"/>
    <s v="Houston"/>
    <s v="Texas"/>
    <n v="77036"/>
    <x v="2"/>
    <x v="2"/>
    <s v="Accessories"/>
    <n v="279.94400000000002"/>
    <n v="7"/>
    <n v="0.2"/>
    <n v="48.990200000000002"/>
  </r>
  <r>
    <s v="Standard Class"/>
    <x v="2"/>
    <x v="3894"/>
    <s v="United States"/>
    <s v="Bolingbrook"/>
    <s v="Illinois"/>
    <n v="60440"/>
    <x v="2"/>
    <x v="1"/>
    <s v="Binders"/>
    <n v="9.98"/>
    <n v="5"/>
    <n v="0.8"/>
    <n v="-16.466999999999999"/>
  </r>
  <r>
    <s v="Standard Class"/>
    <x v="2"/>
    <x v="3895"/>
    <s v="United States"/>
    <s v="Texarkana"/>
    <s v="Arkansas"/>
    <n v="71854"/>
    <x v="0"/>
    <x v="2"/>
    <s v="Accessories"/>
    <n v="48.9"/>
    <n v="5"/>
    <n v="0"/>
    <n v="18.093"/>
  </r>
  <r>
    <s v="Standard Class"/>
    <x v="1"/>
    <x v="3896"/>
    <s v="United States"/>
    <s v="San Antonio"/>
    <s v="Texas"/>
    <n v="78207"/>
    <x v="2"/>
    <x v="1"/>
    <s v="Fasteners"/>
    <n v="3.552"/>
    <n v="3"/>
    <n v="0.2"/>
    <n v="1.2432000000000001"/>
  </r>
  <r>
    <s v="Standard Class"/>
    <x v="1"/>
    <x v="3897"/>
    <s v="United States"/>
    <s v="San Antonio"/>
    <s v="Texas"/>
    <n v="78207"/>
    <x v="2"/>
    <x v="1"/>
    <s v="Paper"/>
    <n v="15.552"/>
    <n v="3"/>
    <n v="0.2"/>
    <n v="5.4432"/>
  </r>
  <r>
    <s v="Standard Class"/>
    <x v="0"/>
    <x v="3898"/>
    <s v="United States"/>
    <s v="Edinburg"/>
    <s v="Texas"/>
    <n v="78539"/>
    <x v="2"/>
    <x v="1"/>
    <s v="Fasteners"/>
    <n v="2.3679999999999999"/>
    <n v="2"/>
    <n v="0.2"/>
    <n v="0.82879999999999998"/>
  </r>
  <r>
    <s v="First Class"/>
    <x v="0"/>
    <x v="3899"/>
    <s v="United States"/>
    <s v="Toledo"/>
    <s v="Ohio"/>
    <n v="43615"/>
    <x v="3"/>
    <x v="2"/>
    <s v="Accessories"/>
    <n v="127.98399999999999"/>
    <n v="2"/>
    <n v="0.2"/>
    <n v="25.596800000000002"/>
  </r>
  <r>
    <s v="Standard Class"/>
    <x v="1"/>
    <x v="3900"/>
    <s v="United States"/>
    <s v="Baytown"/>
    <s v="Texas"/>
    <n v="77520"/>
    <x v="2"/>
    <x v="1"/>
    <s v="Paper"/>
    <n v="10.368"/>
    <n v="2"/>
    <n v="0.2"/>
    <n v="3.6288"/>
  </r>
  <r>
    <s v="Standard Class"/>
    <x v="2"/>
    <x v="3901"/>
    <s v="United States"/>
    <s v="Philadelphia"/>
    <s v="Pennsylvania"/>
    <n v="19143"/>
    <x v="3"/>
    <x v="2"/>
    <s v="Accessories"/>
    <n v="47.984000000000002"/>
    <n v="2"/>
    <n v="0.2"/>
    <n v="-1.1996"/>
  </r>
  <r>
    <s v="Second Class"/>
    <x v="2"/>
    <x v="3902"/>
    <s v="United States"/>
    <s v="Los Angeles"/>
    <s v="California"/>
    <n v="90045"/>
    <x v="1"/>
    <x v="1"/>
    <s v="Storage"/>
    <n v="270.33999999999997"/>
    <n v="14"/>
    <n v="0"/>
    <n v="75.6952"/>
  </r>
  <r>
    <s v="Standard Class"/>
    <x v="2"/>
    <x v="3903"/>
    <s v="United States"/>
    <s v="Philadelphia"/>
    <s v="Pennsylvania"/>
    <n v="19143"/>
    <x v="3"/>
    <x v="1"/>
    <s v="Appliances"/>
    <n v="98.111999999999995"/>
    <n v="7"/>
    <n v="0.2"/>
    <n v="18.396000000000001"/>
  </r>
  <r>
    <s v="Standard Class"/>
    <x v="2"/>
    <x v="3904"/>
    <s v="United States"/>
    <s v="Philadelphia"/>
    <s v="Pennsylvania"/>
    <n v="19143"/>
    <x v="3"/>
    <x v="1"/>
    <s v="Storage"/>
    <n v="563.80799999999999"/>
    <n v="4"/>
    <n v="0.2"/>
    <n v="21.142800000000001"/>
  </r>
  <r>
    <s v="Standard Class"/>
    <x v="2"/>
    <x v="3905"/>
    <s v="United States"/>
    <s v="Philadelphia"/>
    <s v="Pennsylvania"/>
    <n v="19143"/>
    <x v="3"/>
    <x v="1"/>
    <s v="Binders"/>
    <n v="10.428000000000001"/>
    <n v="4"/>
    <n v="0.7"/>
    <n v="-6.952"/>
  </r>
  <r>
    <s v="Standard Class"/>
    <x v="2"/>
    <x v="3906"/>
    <s v="United States"/>
    <s v="Philadelphia"/>
    <s v="Pennsylvania"/>
    <n v="19143"/>
    <x v="3"/>
    <x v="0"/>
    <s v="Furnishings"/>
    <n v="547.13599999999997"/>
    <n v="4"/>
    <n v="0.2"/>
    <n v="-68.391999999999996"/>
  </r>
  <r>
    <s v="Standard Class"/>
    <x v="2"/>
    <x v="3907"/>
    <s v="United States"/>
    <s v="Philadelphia"/>
    <s v="Pennsylvania"/>
    <n v="19143"/>
    <x v="3"/>
    <x v="2"/>
    <s v="Phones"/>
    <n v="14.85"/>
    <n v="5"/>
    <n v="0.4"/>
    <n v="-3.2174999999999998"/>
  </r>
  <r>
    <s v="Standard Class"/>
    <x v="2"/>
    <x v="3908"/>
    <s v="United States"/>
    <s v="Philadelphia"/>
    <s v="Pennsylvania"/>
    <n v="19143"/>
    <x v="3"/>
    <x v="2"/>
    <s v="Phones"/>
    <n v="41.988"/>
    <n v="2"/>
    <n v="0.4"/>
    <n v="-9.7972000000000001"/>
  </r>
  <r>
    <s v="Standard Class"/>
    <x v="2"/>
    <x v="3909"/>
    <s v="United States"/>
    <s v="Philadelphia"/>
    <s v="Pennsylvania"/>
    <n v="19143"/>
    <x v="3"/>
    <x v="0"/>
    <s v="Furnishings"/>
    <n v="7.5839999999999996"/>
    <n v="1"/>
    <n v="0.2"/>
    <n v="2.37"/>
  </r>
  <r>
    <s v="Standard Class"/>
    <x v="2"/>
    <x v="3910"/>
    <s v="United States"/>
    <s v="Philadelphia"/>
    <s v="Pennsylvania"/>
    <n v="19143"/>
    <x v="3"/>
    <x v="0"/>
    <s v="Bookcases"/>
    <n v="352.45"/>
    <n v="5"/>
    <n v="0.5"/>
    <n v="-211.47"/>
  </r>
  <r>
    <s v="First Class"/>
    <x v="0"/>
    <x v="3911"/>
    <s v="United States"/>
    <s v="Pearland"/>
    <s v="Texas"/>
    <n v="77581"/>
    <x v="2"/>
    <x v="2"/>
    <s v="Phones"/>
    <n v="470.37599999999998"/>
    <n v="3"/>
    <n v="0.2"/>
    <n v="52.917299999999997"/>
  </r>
  <r>
    <s v="Standard Class"/>
    <x v="1"/>
    <x v="3912"/>
    <s v="United States"/>
    <s v="New York City"/>
    <s v="New York"/>
    <n v="10035"/>
    <x v="3"/>
    <x v="1"/>
    <s v="Paper"/>
    <n v="19.440000000000001"/>
    <n v="3"/>
    <n v="0"/>
    <n v="9.3312000000000008"/>
  </r>
  <r>
    <s v="Standard Class"/>
    <x v="1"/>
    <x v="3913"/>
    <s v="United States"/>
    <s v="New York City"/>
    <s v="New York"/>
    <n v="10035"/>
    <x v="3"/>
    <x v="0"/>
    <s v="Furnishings"/>
    <n v="9.82"/>
    <n v="2"/>
    <n v="0"/>
    <n v="3.2406000000000001"/>
  </r>
  <r>
    <s v="Standard Class"/>
    <x v="0"/>
    <x v="3914"/>
    <s v="United States"/>
    <s v="Phoenix"/>
    <s v="Arizona"/>
    <n v="85023"/>
    <x v="1"/>
    <x v="0"/>
    <s v="Tables"/>
    <n v="801.6"/>
    <n v="5"/>
    <n v="0.5"/>
    <n v="-448.89600000000002"/>
  </r>
  <r>
    <s v="Standard Class"/>
    <x v="0"/>
    <x v="3915"/>
    <s v="United States"/>
    <s v="Phoenix"/>
    <s v="Arizona"/>
    <n v="85023"/>
    <x v="1"/>
    <x v="0"/>
    <s v="Chairs"/>
    <n v="161.56800000000001"/>
    <n v="2"/>
    <n v="0.2"/>
    <n v="10.098000000000001"/>
  </r>
  <r>
    <s v="Standard Class"/>
    <x v="0"/>
    <x v="3916"/>
    <s v="United States"/>
    <s v="Phoenix"/>
    <s v="Arizona"/>
    <n v="85023"/>
    <x v="1"/>
    <x v="1"/>
    <s v="Paper"/>
    <n v="16.096"/>
    <n v="2"/>
    <n v="0.2"/>
    <n v="5.2312000000000003"/>
  </r>
  <r>
    <s v="Standard Class"/>
    <x v="0"/>
    <x v="3917"/>
    <s v="United States"/>
    <s v="Phoenix"/>
    <s v="Arizona"/>
    <n v="85023"/>
    <x v="1"/>
    <x v="1"/>
    <s v="Binders"/>
    <n v="7.6559999999999997"/>
    <n v="4"/>
    <n v="0.7"/>
    <n v="-6.1247999999999996"/>
  </r>
  <r>
    <s v="Standard Class"/>
    <x v="0"/>
    <x v="3918"/>
    <s v="United States"/>
    <s v="Phoenix"/>
    <s v="Arizona"/>
    <n v="85023"/>
    <x v="1"/>
    <x v="0"/>
    <s v="Chairs"/>
    <n v="311.976"/>
    <n v="3"/>
    <n v="0.2"/>
    <n v="-42.896700000000003"/>
  </r>
  <r>
    <s v="Standard Class"/>
    <x v="1"/>
    <x v="3919"/>
    <s v="United States"/>
    <s v="Chesapeake"/>
    <s v="Virginia"/>
    <n v="23320"/>
    <x v="0"/>
    <x v="1"/>
    <s v="Storage"/>
    <n v="61.68"/>
    <n v="4"/>
    <n v="0"/>
    <n v="16.653600000000001"/>
  </r>
  <r>
    <s v="Standard Class"/>
    <x v="1"/>
    <x v="3920"/>
    <s v="United States"/>
    <s v="Chesapeake"/>
    <s v="Virginia"/>
    <n v="23320"/>
    <x v="0"/>
    <x v="1"/>
    <s v="Binders"/>
    <n v="63.96"/>
    <n v="4"/>
    <n v="0"/>
    <n v="30.700800000000001"/>
  </r>
  <r>
    <s v="Second Class"/>
    <x v="0"/>
    <x v="3921"/>
    <s v="United States"/>
    <s v="Chicago"/>
    <s v="Illinois"/>
    <n v="60610"/>
    <x v="2"/>
    <x v="2"/>
    <s v="Phones"/>
    <n v="359.976"/>
    <n v="3"/>
    <n v="0.2"/>
    <n v="35.997599999999998"/>
  </r>
  <r>
    <s v="Standard Class"/>
    <x v="0"/>
    <x v="3922"/>
    <s v="United States"/>
    <s v="Chicago"/>
    <s v="Illinois"/>
    <n v="60623"/>
    <x v="2"/>
    <x v="1"/>
    <s v="Paper"/>
    <n v="25.344000000000001"/>
    <n v="6"/>
    <n v="0.2"/>
    <n v="7.92"/>
  </r>
  <r>
    <s v="Standard Class"/>
    <x v="0"/>
    <x v="3923"/>
    <s v="United States"/>
    <s v="Chicago"/>
    <s v="Illinois"/>
    <n v="60623"/>
    <x v="2"/>
    <x v="1"/>
    <s v="Paper"/>
    <n v="26.72"/>
    <n v="5"/>
    <n v="0.2"/>
    <n v="9.3520000000000003"/>
  </r>
  <r>
    <s v="Standard Class"/>
    <x v="0"/>
    <x v="3924"/>
    <s v="United States"/>
    <s v="Seattle"/>
    <s v="Washington"/>
    <n v="98103"/>
    <x v="1"/>
    <x v="1"/>
    <s v="Storage"/>
    <n v="30.28"/>
    <n v="2"/>
    <n v="0"/>
    <n v="1.2112000000000001"/>
  </r>
  <r>
    <s v="Standard Class"/>
    <x v="0"/>
    <x v="3925"/>
    <s v="United States"/>
    <s v="Seattle"/>
    <s v="Washington"/>
    <n v="98103"/>
    <x v="1"/>
    <x v="1"/>
    <s v="Storage"/>
    <n v="57.93"/>
    <n v="3"/>
    <n v="0"/>
    <n v="16.220400000000001"/>
  </r>
  <r>
    <s v="Standard Class"/>
    <x v="0"/>
    <x v="3926"/>
    <s v="United States"/>
    <s v="Seattle"/>
    <s v="Washington"/>
    <n v="98103"/>
    <x v="1"/>
    <x v="0"/>
    <s v="Furnishings"/>
    <n v="35.340000000000003"/>
    <n v="2"/>
    <n v="0"/>
    <n v="13.4292"/>
  </r>
  <r>
    <s v="Standard Class"/>
    <x v="0"/>
    <x v="3927"/>
    <s v="United States"/>
    <s v="Seattle"/>
    <s v="Washington"/>
    <n v="98103"/>
    <x v="1"/>
    <x v="1"/>
    <s v="Binders"/>
    <n v="137.24"/>
    <n v="5"/>
    <n v="0.2"/>
    <n v="46.3185"/>
  </r>
  <r>
    <s v="First Class"/>
    <x v="0"/>
    <x v="3928"/>
    <s v="United States"/>
    <s v="Harlingen"/>
    <s v="Texas"/>
    <n v="78550"/>
    <x v="2"/>
    <x v="0"/>
    <s v="Bookcases"/>
    <n v="241.33199999999999"/>
    <n v="5"/>
    <n v="0.32"/>
    <n v="-14.196"/>
  </r>
  <r>
    <s v="First Class"/>
    <x v="0"/>
    <x v="3929"/>
    <s v="United States"/>
    <s v="Harlingen"/>
    <s v="Texas"/>
    <n v="78550"/>
    <x v="2"/>
    <x v="1"/>
    <s v="Paper"/>
    <n v="5.1840000000000002"/>
    <n v="1"/>
    <n v="0.2"/>
    <n v="1.8792"/>
  </r>
  <r>
    <s v="First Class"/>
    <x v="0"/>
    <x v="3930"/>
    <s v="United States"/>
    <s v="Harlingen"/>
    <s v="Texas"/>
    <n v="78550"/>
    <x v="2"/>
    <x v="1"/>
    <s v="Art"/>
    <n v="145.54400000000001"/>
    <n v="7"/>
    <n v="0.2"/>
    <n v="16.373699999999999"/>
  </r>
  <r>
    <s v="Standard Class"/>
    <x v="1"/>
    <x v="3931"/>
    <s v="United States"/>
    <s v="Philadelphia"/>
    <s v="Pennsylvania"/>
    <n v="19140"/>
    <x v="3"/>
    <x v="1"/>
    <s v="Art"/>
    <n v="5.4720000000000004"/>
    <n v="3"/>
    <n v="0.2"/>
    <n v="1.6415999999999999"/>
  </r>
  <r>
    <s v="Standard Class"/>
    <x v="1"/>
    <x v="3932"/>
    <s v="United States"/>
    <s v="Philadelphia"/>
    <s v="Pennsylvania"/>
    <n v="19140"/>
    <x v="3"/>
    <x v="2"/>
    <s v="Accessories"/>
    <n v="47.984000000000002"/>
    <n v="2"/>
    <n v="0.2"/>
    <n v="13.195600000000001"/>
  </r>
  <r>
    <s v="Standard Class"/>
    <x v="0"/>
    <x v="3933"/>
    <s v="United States"/>
    <s v="Bakersfield"/>
    <s v="California"/>
    <n v="93309"/>
    <x v="1"/>
    <x v="1"/>
    <s v="Art"/>
    <n v="9.4"/>
    <n v="5"/>
    <n v="0"/>
    <n v="2.726"/>
  </r>
  <r>
    <s v="Standard Class"/>
    <x v="0"/>
    <x v="3934"/>
    <s v="United States"/>
    <s v="Bakersfield"/>
    <s v="California"/>
    <n v="93309"/>
    <x v="1"/>
    <x v="1"/>
    <s v="Labels"/>
    <n v="74"/>
    <n v="5"/>
    <n v="0"/>
    <n v="37"/>
  </r>
  <r>
    <s v="Standard Class"/>
    <x v="0"/>
    <x v="3935"/>
    <s v="United States"/>
    <s v="Bakersfield"/>
    <s v="California"/>
    <n v="93309"/>
    <x v="1"/>
    <x v="2"/>
    <s v="Phones"/>
    <n v="201.584"/>
    <n v="2"/>
    <n v="0.2"/>
    <n v="12.599"/>
  </r>
  <r>
    <s v="Standard Class"/>
    <x v="0"/>
    <x v="3936"/>
    <s v="United States"/>
    <s v="Grand Prairie"/>
    <s v="Texas"/>
    <n v="75051"/>
    <x v="2"/>
    <x v="1"/>
    <s v="Envelopes"/>
    <n v="28.751999999999999"/>
    <n v="3"/>
    <n v="0.2"/>
    <n v="9.3444000000000003"/>
  </r>
  <r>
    <s v="Standard Class"/>
    <x v="0"/>
    <x v="3937"/>
    <s v="United States"/>
    <s v="Grand Prairie"/>
    <s v="Texas"/>
    <n v="75051"/>
    <x v="2"/>
    <x v="1"/>
    <s v="Paper"/>
    <n v="27.216000000000001"/>
    <n v="3"/>
    <n v="0.2"/>
    <n v="9.8658000000000001"/>
  </r>
  <r>
    <s v="Standard Class"/>
    <x v="0"/>
    <x v="3938"/>
    <s v="United States"/>
    <s v="Grand Prairie"/>
    <s v="Texas"/>
    <n v="75051"/>
    <x v="2"/>
    <x v="0"/>
    <s v="Chairs"/>
    <n v="197.37200000000001"/>
    <n v="2"/>
    <n v="0.3"/>
    <n v="-25.3764"/>
  </r>
  <r>
    <s v="Same Day"/>
    <x v="0"/>
    <x v="3939"/>
    <s v="United States"/>
    <s v="Greenwood"/>
    <s v="Indiana"/>
    <n v="46142"/>
    <x v="2"/>
    <x v="0"/>
    <s v="Chairs"/>
    <n v="1424.9"/>
    <n v="5"/>
    <n v="0"/>
    <n v="356.22500000000002"/>
  </r>
  <r>
    <s v="Standard Class"/>
    <x v="0"/>
    <x v="3940"/>
    <s v="United States"/>
    <s v="New York City"/>
    <s v="New York"/>
    <n v="10024"/>
    <x v="3"/>
    <x v="0"/>
    <s v="Furnishings"/>
    <n v="14.56"/>
    <n v="2"/>
    <n v="0"/>
    <n v="6.2607999999999997"/>
  </r>
  <r>
    <s v="Standard Class"/>
    <x v="0"/>
    <x v="3941"/>
    <s v="United States"/>
    <s v="New York City"/>
    <s v="New York"/>
    <n v="10024"/>
    <x v="3"/>
    <x v="1"/>
    <s v="Binders"/>
    <n v="3.048"/>
    <n v="1"/>
    <n v="0.2"/>
    <n v="1.0286999999999999"/>
  </r>
  <r>
    <s v="Second Class"/>
    <x v="0"/>
    <x v="3942"/>
    <s v="United States"/>
    <s v="Memphis"/>
    <s v="Tennessee"/>
    <n v="38109"/>
    <x v="0"/>
    <x v="1"/>
    <s v="Paper"/>
    <n v="25.92"/>
    <n v="5"/>
    <n v="0.2"/>
    <n v="9.0719999999999992"/>
  </r>
  <r>
    <s v="Standard Class"/>
    <x v="0"/>
    <x v="3943"/>
    <s v="United States"/>
    <s v="Buffalo"/>
    <s v="New York"/>
    <n v="14215"/>
    <x v="3"/>
    <x v="1"/>
    <s v="Supplies"/>
    <n v="835.17"/>
    <n v="7"/>
    <n v="0"/>
    <n v="16.703399999999998"/>
  </r>
  <r>
    <s v="Second Class"/>
    <x v="0"/>
    <x v="3944"/>
    <s v="United States"/>
    <s v="Los Angeles"/>
    <s v="California"/>
    <n v="90036"/>
    <x v="1"/>
    <x v="1"/>
    <s v="Paper"/>
    <n v="17.34"/>
    <n v="3"/>
    <n v="0"/>
    <n v="8.4966000000000008"/>
  </r>
  <r>
    <s v="Standard Class"/>
    <x v="0"/>
    <x v="3945"/>
    <s v="United States"/>
    <s v="Homestead"/>
    <s v="Florida"/>
    <n v="33030"/>
    <x v="0"/>
    <x v="1"/>
    <s v="Paper"/>
    <n v="44.384"/>
    <n v="1"/>
    <n v="0.2"/>
    <n v="15.5344"/>
  </r>
  <r>
    <s v="Standard Class"/>
    <x v="0"/>
    <x v="3946"/>
    <s v="United States"/>
    <s v="Homestead"/>
    <s v="Florida"/>
    <n v="33030"/>
    <x v="0"/>
    <x v="1"/>
    <s v="Supplies"/>
    <n v="2.944"/>
    <n v="1"/>
    <n v="0.2"/>
    <n v="-0.66239999999999999"/>
  </r>
  <r>
    <s v="Standard Class"/>
    <x v="2"/>
    <x v="3947"/>
    <s v="United States"/>
    <s v="Pasadena"/>
    <s v="Texas"/>
    <n v="77506"/>
    <x v="2"/>
    <x v="1"/>
    <s v="Art"/>
    <n v="6.3680000000000003"/>
    <n v="2"/>
    <n v="0.2"/>
    <n v="1.0347999999999999"/>
  </r>
  <r>
    <s v="Standard Class"/>
    <x v="2"/>
    <x v="3948"/>
    <s v="United States"/>
    <s v="Pasadena"/>
    <s v="Texas"/>
    <n v="77506"/>
    <x v="2"/>
    <x v="1"/>
    <s v="Labels"/>
    <n v="48.847999999999999"/>
    <n v="2"/>
    <n v="0.2"/>
    <n v="15.8756"/>
  </r>
  <r>
    <s v="Standard Class"/>
    <x v="2"/>
    <x v="3949"/>
    <s v="United States"/>
    <s v="Pasadena"/>
    <s v="Texas"/>
    <n v="77506"/>
    <x v="2"/>
    <x v="1"/>
    <s v="Paper"/>
    <n v="19.648"/>
    <n v="2"/>
    <n v="0.2"/>
    <n v="6.6311999999999998"/>
  </r>
  <r>
    <s v="Standard Class"/>
    <x v="2"/>
    <x v="3950"/>
    <s v="United States"/>
    <s v="Pasadena"/>
    <s v="Texas"/>
    <n v="77506"/>
    <x v="2"/>
    <x v="0"/>
    <s v="Chairs"/>
    <n v="255.108"/>
    <n v="6"/>
    <n v="0.3"/>
    <n v="-18.222000000000001"/>
  </r>
  <r>
    <s v="Second Class"/>
    <x v="0"/>
    <x v="3951"/>
    <s v="United States"/>
    <s v="Freeport"/>
    <s v="New York"/>
    <n v="11520"/>
    <x v="3"/>
    <x v="1"/>
    <s v="Binders"/>
    <n v="17.248000000000001"/>
    <n v="2"/>
    <n v="0.2"/>
    <n v="6.0368000000000004"/>
  </r>
  <r>
    <s v="Standard Class"/>
    <x v="1"/>
    <x v="3952"/>
    <s v="United States"/>
    <s v="Denver"/>
    <s v="Colorado"/>
    <n v="80219"/>
    <x v="1"/>
    <x v="2"/>
    <s v="Phones"/>
    <n v="159.98400000000001"/>
    <n v="2"/>
    <n v="0.2"/>
    <n v="13.9986"/>
  </r>
  <r>
    <s v="Standard Class"/>
    <x v="0"/>
    <x v="3953"/>
    <s v="United States"/>
    <s v="Quincy"/>
    <s v="Massachusetts"/>
    <n v="2169"/>
    <x v="3"/>
    <x v="1"/>
    <s v="Paper"/>
    <n v="12.7"/>
    <n v="2"/>
    <n v="0"/>
    <n v="5.8419999999999996"/>
  </r>
  <r>
    <s v="Standard Class"/>
    <x v="0"/>
    <x v="3954"/>
    <s v="United States"/>
    <s v="Detroit"/>
    <s v="Michigan"/>
    <n v="48205"/>
    <x v="2"/>
    <x v="0"/>
    <s v="Furnishings"/>
    <n v="5.47"/>
    <n v="1"/>
    <n v="0"/>
    <n v="2.3521000000000001"/>
  </r>
  <r>
    <s v="Standard Class"/>
    <x v="0"/>
    <x v="3955"/>
    <s v="United States"/>
    <s v="Detroit"/>
    <s v="Michigan"/>
    <n v="48205"/>
    <x v="2"/>
    <x v="1"/>
    <s v="Art"/>
    <n v="79.36"/>
    <n v="4"/>
    <n v="0"/>
    <n v="23.808"/>
  </r>
  <r>
    <s v="Standard Class"/>
    <x v="0"/>
    <x v="3956"/>
    <s v="United States"/>
    <s v="San Francisco"/>
    <s v="California"/>
    <n v="94109"/>
    <x v="1"/>
    <x v="0"/>
    <s v="Furnishings"/>
    <n v="22.14"/>
    <n v="3"/>
    <n v="0"/>
    <n v="6.4206000000000003"/>
  </r>
  <r>
    <s v="Standard Class"/>
    <x v="0"/>
    <x v="3957"/>
    <s v="United States"/>
    <s v="Nashville"/>
    <s v="Tennessee"/>
    <n v="37211"/>
    <x v="0"/>
    <x v="1"/>
    <s v="Binders"/>
    <n v="11.276999999999999"/>
    <n v="3"/>
    <n v="0.7"/>
    <n v="-8.6456999999999997"/>
  </r>
  <r>
    <s v="Standard Class"/>
    <x v="0"/>
    <x v="3958"/>
    <s v="United States"/>
    <s v="Nashville"/>
    <s v="Tennessee"/>
    <n v="37211"/>
    <x v="0"/>
    <x v="1"/>
    <s v="Art"/>
    <n v="4.4480000000000004"/>
    <n v="2"/>
    <n v="0.2"/>
    <n v="0.33360000000000001"/>
  </r>
  <r>
    <s v="Standard Class"/>
    <x v="0"/>
    <x v="3959"/>
    <s v="United States"/>
    <s v="Nashville"/>
    <s v="Tennessee"/>
    <n v="37211"/>
    <x v="0"/>
    <x v="0"/>
    <s v="Furnishings"/>
    <n v="44.76"/>
    <n v="3"/>
    <n v="0.2"/>
    <n v="14.547000000000001"/>
  </r>
  <r>
    <s v="Standard Class"/>
    <x v="1"/>
    <x v="3960"/>
    <s v="United States"/>
    <s v="Detroit"/>
    <s v="Michigan"/>
    <n v="48227"/>
    <x v="2"/>
    <x v="1"/>
    <s v="Binders"/>
    <n v="38.28"/>
    <n v="6"/>
    <n v="0"/>
    <n v="17.608799999999999"/>
  </r>
  <r>
    <s v="Standard Class"/>
    <x v="1"/>
    <x v="3961"/>
    <s v="United States"/>
    <s v="Detroit"/>
    <s v="Michigan"/>
    <n v="48227"/>
    <x v="2"/>
    <x v="2"/>
    <s v="Phones"/>
    <n v="149.94999999999999"/>
    <n v="5"/>
    <n v="0"/>
    <n v="44.984999999999999"/>
  </r>
  <r>
    <s v="First Class"/>
    <x v="2"/>
    <x v="3962"/>
    <s v="United States"/>
    <s v="Los Angeles"/>
    <s v="California"/>
    <n v="90045"/>
    <x v="1"/>
    <x v="1"/>
    <s v="Art"/>
    <n v="12.84"/>
    <n v="3"/>
    <n v="0"/>
    <n v="3.4668000000000001"/>
  </r>
  <r>
    <s v="First Class"/>
    <x v="2"/>
    <x v="3963"/>
    <s v="United States"/>
    <s v="Los Angeles"/>
    <s v="California"/>
    <n v="90045"/>
    <x v="1"/>
    <x v="0"/>
    <s v="Furnishings"/>
    <n v="44.67"/>
    <n v="3"/>
    <n v="0"/>
    <n v="12.0609"/>
  </r>
  <r>
    <s v="Standard Class"/>
    <x v="0"/>
    <x v="3964"/>
    <s v="United States"/>
    <s v="Philadelphia"/>
    <s v="Pennsylvania"/>
    <n v="19140"/>
    <x v="3"/>
    <x v="1"/>
    <s v="Art"/>
    <n v="7.8719999999999999"/>
    <n v="3"/>
    <n v="0.2"/>
    <n v="0.88560000000000005"/>
  </r>
  <r>
    <s v="Second Class"/>
    <x v="1"/>
    <x v="3965"/>
    <s v="United States"/>
    <s v="Asheville"/>
    <s v="North Carolina"/>
    <n v="28806"/>
    <x v="0"/>
    <x v="1"/>
    <s v="Art"/>
    <n v="7.8719999999999999"/>
    <n v="3"/>
    <n v="0.2"/>
    <n v="0.88560000000000005"/>
  </r>
  <r>
    <s v="Standard Class"/>
    <x v="0"/>
    <x v="3966"/>
    <s v="United States"/>
    <s v="New York City"/>
    <s v="New York"/>
    <n v="10024"/>
    <x v="3"/>
    <x v="1"/>
    <s v="Art"/>
    <n v="88.04"/>
    <n v="4"/>
    <n v="0"/>
    <n v="22.8904"/>
  </r>
  <r>
    <s v="First Class"/>
    <x v="2"/>
    <x v="3967"/>
    <s v="United States"/>
    <s v="Colorado Springs"/>
    <s v="Colorado"/>
    <n v="80906"/>
    <x v="1"/>
    <x v="1"/>
    <s v="Binders"/>
    <n v="40.634999999999998"/>
    <n v="7"/>
    <n v="0.7"/>
    <n v="-32.508000000000003"/>
  </r>
  <r>
    <s v="Standard Class"/>
    <x v="1"/>
    <x v="3968"/>
    <s v="United States"/>
    <s v="San Antonio"/>
    <s v="Texas"/>
    <n v="78207"/>
    <x v="2"/>
    <x v="1"/>
    <s v="Binders"/>
    <n v="5.7279999999999998"/>
    <n v="8"/>
    <n v="0.8"/>
    <n v="-9.1647999999999996"/>
  </r>
  <r>
    <s v="Standard Class"/>
    <x v="1"/>
    <x v="3969"/>
    <s v="United States"/>
    <s v="San Antonio"/>
    <s v="Texas"/>
    <n v="78207"/>
    <x v="2"/>
    <x v="1"/>
    <s v="Paper"/>
    <n v="42.24"/>
    <n v="10"/>
    <n v="0.2"/>
    <n v="13.2"/>
  </r>
  <r>
    <s v="Standard Class"/>
    <x v="0"/>
    <x v="3970"/>
    <s v="United States"/>
    <s v="Los Angeles"/>
    <s v="California"/>
    <n v="90036"/>
    <x v="1"/>
    <x v="1"/>
    <s v="Paper"/>
    <n v="53.82"/>
    <n v="9"/>
    <n v="0"/>
    <n v="24.219000000000001"/>
  </r>
  <r>
    <s v="Second Class"/>
    <x v="2"/>
    <x v="3971"/>
    <s v="United States"/>
    <s v="Sterling Heights"/>
    <s v="Michigan"/>
    <n v="48310"/>
    <x v="2"/>
    <x v="1"/>
    <s v="Art"/>
    <n v="79.36"/>
    <n v="4"/>
    <n v="0"/>
    <n v="20.633600000000001"/>
  </r>
  <r>
    <s v="Standard Class"/>
    <x v="0"/>
    <x v="3972"/>
    <s v="United States"/>
    <s v="New York City"/>
    <s v="New York"/>
    <n v="10009"/>
    <x v="3"/>
    <x v="1"/>
    <s v="Paper"/>
    <n v="13.48"/>
    <n v="2"/>
    <n v="0"/>
    <n v="6.74"/>
  </r>
  <r>
    <s v="Standard Class"/>
    <x v="0"/>
    <x v="3973"/>
    <s v="United States"/>
    <s v="New York City"/>
    <s v="New York"/>
    <n v="10009"/>
    <x v="3"/>
    <x v="1"/>
    <s v="Binders"/>
    <n v="29.8"/>
    <n v="5"/>
    <n v="0.2"/>
    <n v="9.3125"/>
  </r>
  <r>
    <s v="Standard Class"/>
    <x v="0"/>
    <x v="3974"/>
    <s v="United States"/>
    <s v="New York City"/>
    <s v="New York"/>
    <n v="10009"/>
    <x v="3"/>
    <x v="0"/>
    <s v="Furnishings"/>
    <n v="414"/>
    <n v="8"/>
    <n v="0"/>
    <n v="124.2"/>
  </r>
  <r>
    <s v="Standard Class"/>
    <x v="0"/>
    <x v="3975"/>
    <s v="United States"/>
    <s v="New York City"/>
    <s v="New York"/>
    <n v="10009"/>
    <x v="3"/>
    <x v="1"/>
    <s v="Binders"/>
    <n v="41.328000000000003"/>
    <n v="7"/>
    <n v="0.2"/>
    <n v="14.981400000000001"/>
  </r>
  <r>
    <s v="First Class"/>
    <x v="0"/>
    <x v="3976"/>
    <s v="United States"/>
    <s v="Richmond"/>
    <s v="Virginia"/>
    <n v="23223"/>
    <x v="0"/>
    <x v="0"/>
    <s v="Furnishings"/>
    <n v="39.92"/>
    <n v="4"/>
    <n v="0"/>
    <n v="11.1776"/>
  </r>
  <r>
    <s v="Standard Class"/>
    <x v="2"/>
    <x v="3977"/>
    <s v="United States"/>
    <s v="Seattle"/>
    <s v="Washington"/>
    <n v="98105"/>
    <x v="1"/>
    <x v="1"/>
    <s v="Fasteners"/>
    <n v="8.94"/>
    <n v="3"/>
    <n v="0"/>
    <n v="4.1124000000000001"/>
  </r>
  <r>
    <s v="Standard Class"/>
    <x v="2"/>
    <x v="3978"/>
    <s v="United States"/>
    <s v="Seattle"/>
    <s v="Washington"/>
    <n v="98105"/>
    <x v="1"/>
    <x v="2"/>
    <s v="Phones"/>
    <n v="84.784000000000006"/>
    <n v="2"/>
    <n v="0.2"/>
    <n v="-20.136199999999999"/>
  </r>
  <r>
    <s v="Standard Class"/>
    <x v="1"/>
    <x v="3979"/>
    <s v="United States"/>
    <s v="New York City"/>
    <s v="New York"/>
    <n v="10024"/>
    <x v="3"/>
    <x v="0"/>
    <s v="Tables"/>
    <n v="53.316000000000003"/>
    <n v="2"/>
    <n v="0.4"/>
    <n v="-19.549199999999999"/>
  </r>
  <r>
    <s v="Standard Class"/>
    <x v="1"/>
    <x v="3980"/>
    <s v="United States"/>
    <s v="New York City"/>
    <s v="New York"/>
    <n v="10024"/>
    <x v="3"/>
    <x v="1"/>
    <s v="Appliances"/>
    <n v="56.52"/>
    <n v="3"/>
    <n v="0"/>
    <n v="15.8256"/>
  </r>
  <r>
    <s v="Standard Class"/>
    <x v="2"/>
    <x v="3981"/>
    <s v="United States"/>
    <s v="Seattle"/>
    <s v="Washington"/>
    <n v="98115"/>
    <x v="1"/>
    <x v="0"/>
    <s v="Furnishings"/>
    <n v="22.77"/>
    <n v="3"/>
    <n v="0"/>
    <n v="9.7911000000000001"/>
  </r>
  <r>
    <s v="Second Class"/>
    <x v="0"/>
    <x v="3982"/>
    <s v="United States"/>
    <s v="Los Angeles"/>
    <s v="California"/>
    <n v="90045"/>
    <x v="1"/>
    <x v="0"/>
    <s v="Chairs"/>
    <n v="287.96800000000002"/>
    <n v="4"/>
    <n v="0.2"/>
    <n v="-3.5996000000000001"/>
  </r>
  <r>
    <s v="Second Class"/>
    <x v="0"/>
    <x v="3983"/>
    <s v="United States"/>
    <s v="Los Angeles"/>
    <s v="California"/>
    <n v="90045"/>
    <x v="1"/>
    <x v="2"/>
    <s v="Copiers"/>
    <n v="2799.96"/>
    <n v="5"/>
    <n v="0.2"/>
    <n v="944.98649999999998"/>
  </r>
  <r>
    <s v="Second Class"/>
    <x v="0"/>
    <x v="3984"/>
    <s v="United States"/>
    <s v="Los Angeles"/>
    <s v="California"/>
    <n v="90045"/>
    <x v="1"/>
    <x v="1"/>
    <s v="Paper"/>
    <n v="48.94"/>
    <n v="1"/>
    <n v="0"/>
    <n v="24.47"/>
  </r>
  <r>
    <s v="Standard Class"/>
    <x v="0"/>
    <x v="3985"/>
    <s v="United States"/>
    <s v="Lakewood"/>
    <s v="California"/>
    <n v="90712"/>
    <x v="1"/>
    <x v="0"/>
    <s v="Bookcases"/>
    <n v="257.49900000000002"/>
    <n v="3"/>
    <n v="0.15"/>
    <n v="24.235199999999999"/>
  </r>
  <r>
    <s v="Standard Class"/>
    <x v="2"/>
    <x v="3986"/>
    <s v="United States"/>
    <s v="Plainfield"/>
    <s v="New Jersey"/>
    <n v="7060"/>
    <x v="3"/>
    <x v="1"/>
    <s v="Storage"/>
    <n v="2591.56"/>
    <n v="4"/>
    <n v="0"/>
    <n v="621.97439999999995"/>
  </r>
  <r>
    <s v="Standard Class"/>
    <x v="2"/>
    <x v="3987"/>
    <s v="United States"/>
    <s v="Plainfield"/>
    <s v="New Jersey"/>
    <n v="7060"/>
    <x v="3"/>
    <x v="1"/>
    <s v="Appliances"/>
    <n v="41.95"/>
    <n v="5"/>
    <n v="0"/>
    <n v="10.487500000000001"/>
  </r>
  <r>
    <s v="Standard Class"/>
    <x v="1"/>
    <x v="3988"/>
    <s v="United States"/>
    <s v="Columbia"/>
    <s v="Tennessee"/>
    <n v="38401"/>
    <x v="0"/>
    <x v="0"/>
    <s v="Furnishings"/>
    <n v="79.12"/>
    <n v="5"/>
    <n v="0.2"/>
    <n v="13.846"/>
  </r>
  <r>
    <s v="Second Class"/>
    <x v="0"/>
    <x v="3989"/>
    <s v="United States"/>
    <s v="Woonsocket"/>
    <s v="Rhode Island"/>
    <n v="2895"/>
    <x v="3"/>
    <x v="0"/>
    <s v="Furnishings"/>
    <n v="52.96"/>
    <n v="2"/>
    <n v="0"/>
    <n v="20.1248"/>
  </r>
  <r>
    <s v="Standard Class"/>
    <x v="0"/>
    <x v="3990"/>
    <s v="United States"/>
    <s v="Lancaster"/>
    <s v="Pennsylvania"/>
    <n v="17602"/>
    <x v="3"/>
    <x v="1"/>
    <s v="Supplies"/>
    <n v="286.34399999999999"/>
    <n v="3"/>
    <n v="0.2"/>
    <n v="-64.427400000000006"/>
  </r>
  <r>
    <s v="Standard Class"/>
    <x v="1"/>
    <x v="3991"/>
    <s v="United States"/>
    <s v="Tampa"/>
    <s v="Florida"/>
    <n v="33614"/>
    <x v="0"/>
    <x v="0"/>
    <s v="Furnishings"/>
    <n v="63.552"/>
    <n v="3"/>
    <n v="0.2"/>
    <n v="14.299200000000001"/>
  </r>
  <r>
    <s v="Standard Class"/>
    <x v="1"/>
    <x v="3992"/>
    <s v="United States"/>
    <s v="Tampa"/>
    <s v="Florida"/>
    <n v="33614"/>
    <x v="0"/>
    <x v="1"/>
    <s v="Supplies"/>
    <n v="41.375999999999998"/>
    <n v="3"/>
    <n v="0.2"/>
    <n v="4.6547999999999998"/>
  </r>
  <r>
    <s v="Standard Class"/>
    <x v="1"/>
    <x v="3993"/>
    <s v="United States"/>
    <s v="Tampa"/>
    <s v="Florida"/>
    <n v="33614"/>
    <x v="0"/>
    <x v="1"/>
    <s v="Art"/>
    <n v="172.70400000000001"/>
    <n v="6"/>
    <n v="0.2"/>
    <n v="10.794"/>
  </r>
  <r>
    <s v="Standard Class"/>
    <x v="0"/>
    <x v="3994"/>
    <s v="United States"/>
    <s v="Kenosha"/>
    <s v="Wisconsin"/>
    <n v="53142"/>
    <x v="2"/>
    <x v="0"/>
    <s v="Bookcases"/>
    <n v="512.94000000000005"/>
    <n v="3"/>
    <n v="0"/>
    <n v="97.458600000000004"/>
  </r>
  <r>
    <s v="Standard Class"/>
    <x v="0"/>
    <x v="3995"/>
    <s v="United States"/>
    <s v="Kenosha"/>
    <s v="Wisconsin"/>
    <n v="53142"/>
    <x v="2"/>
    <x v="0"/>
    <s v="Chairs"/>
    <n v="860.93"/>
    <n v="7"/>
    <n v="0"/>
    <n v="189.40459999999999"/>
  </r>
  <r>
    <s v="Standard Class"/>
    <x v="0"/>
    <x v="3996"/>
    <s v="United States"/>
    <s v="Kenosha"/>
    <s v="Wisconsin"/>
    <n v="53142"/>
    <x v="2"/>
    <x v="2"/>
    <s v="Phones"/>
    <n v="769.95"/>
    <n v="5"/>
    <n v="0"/>
    <n v="223.28550000000001"/>
  </r>
  <r>
    <s v="Standard Class"/>
    <x v="0"/>
    <x v="3997"/>
    <s v="United States"/>
    <s v="Kenosha"/>
    <s v="Wisconsin"/>
    <n v="53142"/>
    <x v="2"/>
    <x v="1"/>
    <s v="Art"/>
    <n v="14.98"/>
    <n v="1"/>
    <n v="0"/>
    <n v="4.4939999999999998"/>
  </r>
  <r>
    <s v="Standard Class"/>
    <x v="0"/>
    <x v="3998"/>
    <s v="United States"/>
    <s v="Kenosha"/>
    <s v="Wisconsin"/>
    <n v="53142"/>
    <x v="2"/>
    <x v="0"/>
    <s v="Furnishings"/>
    <n v="373.08"/>
    <n v="6"/>
    <n v="0"/>
    <n v="82.077600000000004"/>
  </r>
  <r>
    <s v="Second Class"/>
    <x v="1"/>
    <x v="3999"/>
    <s v="United States"/>
    <s v="Port Saint Lucie"/>
    <s v="Florida"/>
    <n v="34952"/>
    <x v="0"/>
    <x v="0"/>
    <s v="Bookcases"/>
    <n v="231.92"/>
    <n v="5"/>
    <n v="0.2"/>
    <n v="5.798"/>
  </r>
  <r>
    <s v="Standard Class"/>
    <x v="2"/>
    <x v="4000"/>
    <s v="United States"/>
    <s v="Seattle"/>
    <s v="Washington"/>
    <n v="98115"/>
    <x v="1"/>
    <x v="0"/>
    <s v="Furnishings"/>
    <n v="63.47"/>
    <n v="11"/>
    <n v="0"/>
    <n v="19.041"/>
  </r>
  <r>
    <s v="Standard Class"/>
    <x v="2"/>
    <x v="4001"/>
    <s v="United States"/>
    <s v="Seattle"/>
    <s v="Washington"/>
    <n v="98115"/>
    <x v="1"/>
    <x v="2"/>
    <s v="Accessories"/>
    <n v="345"/>
    <n v="5"/>
    <n v="0"/>
    <n v="58.65"/>
  </r>
  <r>
    <s v="Standard Class"/>
    <x v="0"/>
    <x v="4002"/>
    <s v="United States"/>
    <s v="San Antonio"/>
    <s v="Texas"/>
    <n v="78207"/>
    <x v="2"/>
    <x v="0"/>
    <s v="Tables"/>
    <n v="637.89599999999996"/>
    <n v="3"/>
    <n v="0.3"/>
    <n v="-127.5792"/>
  </r>
  <r>
    <s v="Standard Class"/>
    <x v="0"/>
    <x v="4003"/>
    <s v="United States"/>
    <s v="San Antonio"/>
    <s v="Texas"/>
    <n v="78207"/>
    <x v="2"/>
    <x v="2"/>
    <s v="Machines"/>
    <n v="287.91000000000003"/>
    <n v="3"/>
    <n v="0.4"/>
    <n v="33.589500000000001"/>
  </r>
  <r>
    <s v="Standard Class"/>
    <x v="0"/>
    <x v="4004"/>
    <s v="United States"/>
    <s v="San Antonio"/>
    <s v="Texas"/>
    <n v="78207"/>
    <x v="2"/>
    <x v="1"/>
    <s v="Envelopes"/>
    <n v="36.6"/>
    <n v="3"/>
    <n v="0.2"/>
    <n v="11.895"/>
  </r>
  <r>
    <s v="Standard Class"/>
    <x v="0"/>
    <x v="4005"/>
    <s v="United States"/>
    <s v="Roswell"/>
    <s v="Georgia"/>
    <n v="30076"/>
    <x v="0"/>
    <x v="1"/>
    <s v="Art"/>
    <n v="1.78"/>
    <n v="1"/>
    <n v="0"/>
    <n v="0.49840000000000001"/>
  </r>
  <r>
    <s v="Standard Class"/>
    <x v="0"/>
    <x v="4006"/>
    <s v="United States"/>
    <s v="Roswell"/>
    <s v="Georgia"/>
    <n v="30076"/>
    <x v="0"/>
    <x v="1"/>
    <s v="Paper"/>
    <n v="25.92"/>
    <n v="4"/>
    <n v="0"/>
    <n v="12.441599999999999"/>
  </r>
  <r>
    <s v="Standard Class"/>
    <x v="0"/>
    <x v="4007"/>
    <s v="United States"/>
    <s v="Roswell"/>
    <s v="Georgia"/>
    <n v="30076"/>
    <x v="0"/>
    <x v="2"/>
    <s v="Accessories"/>
    <n v="101.94"/>
    <n v="6"/>
    <n v="0"/>
    <n v="21.407399999999999"/>
  </r>
  <r>
    <s v="Standard Class"/>
    <x v="1"/>
    <x v="4008"/>
    <s v="United States"/>
    <s v="Louisville"/>
    <s v="Colorado"/>
    <n v="80027"/>
    <x v="1"/>
    <x v="1"/>
    <s v="Art"/>
    <n v="6.8479999999999999"/>
    <n v="2"/>
    <n v="0.2"/>
    <n v="0.59919999999999995"/>
  </r>
  <r>
    <s v="Standard Class"/>
    <x v="0"/>
    <x v="4009"/>
    <s v="United States"/>
    <s v="Los Angeles"/>
    <s v="California"/>
    <n v="90036"/>
    <x v="1"/>
    <x v="0"/>
    <s v="Furnishings"/>
    <n v="474.43"/>
    <n v="11"/>
    <n v="0"/>
    <n v="199.26060000000001"/>
  </r>
  <r>
    <s v="First Class"/>
    <x v="0"/>
    <x v="4010"/>
    <s v="United States"/>
    <s v="Philadelphia"/>
    <s v="Pennsylvania"/>
    <n v="19143"/>
    <x v="3"/>
    <x v="1"/>
    <s v="Paper"/>
    <n v="8.4480000000000004"/>
    <n v="2"/>
    <n v="0.2"/>
    <n v="2.64"/>
  </r>
  <r>
    <s v="First Class"/>
    <x v="0"/>
    <x v="4011"/>
    <s v="United States"/>
    <s v="Philadelphia"/>
    <s v="Pennsylvania"/>
    <n v="19143"/>
    <x v="3"/>
    <x v="1"/>
    <s v="Storage"/>
    <n v="39.295999999999999"/>
    <n v="4"/>
    <n v="0.2"/>
    <n v="3.9296000000000002"/>
  </r>
  <r>
    <s v="Standard Class"/>
    <x v="2"/>
    <x v="4012"/>
    <s v="United States"/>
    <s v="Superior"/>
    <s v="Wisconsin"/>
    <n v="54880"/>
    <x v="2"/>
    <x v="1"/>
    <s v="Art"/>
    <n v="17.12"/>
    <n v="4"/>
    <n v="0"/>
    <n v="4.9648000000000003"/>
  </r>
  <r>
    <s v="Standard Class"/>
    <x v="0"/>
    <x v="4013"/>
    <s v="United States"/>
    <s v="Atlanta"/>
    <s v="Georgia"/>
    <n v="30318"/>
    <x v="0"/>
    <x v="1"/>
    <s v="Appliances"/>
    <n v="542.94000000000005"/>
    <n v="3"/>
    <n v="0"/>
    <n v="152.0232"/>
  </r>
  <r>
    <s v="Standard Class"/>
    <x v="0"/>
    <x v="4014"/>
    <s v="United States"/>
    <s v="Atlanta"/>
    <s v="Georgia"/>
    <n v="30318"/>
    <x v="0"/>
    <x v="1"/>
    <s v="Labels"/>
    <n v="8.64"/>
    <n v="3"/>
    <n v="0"/>
    <n v="4.2336"/>
  </r>
  <r>
    <s v="Standard Class"/>
    <x v="0"/>
    <x v="4015"/>
    <s v="United States"/>
    <s v="Atlanta"/>
    <s v="Georgia"/>
    <n v="30318"/>
    <x v="0"/>
    <x v="1"/>
    <s v="Paper"/>
    <n v="193.8"/>
    <n v="5"/>
    <n v="0"/>
    <n v="94.962000000000003"/>
  </r>
  <r>
    <s v="Standard Class"/>
    <x v="0"/>
    <x v="4016"/>
    <s v="United States"/>
    <s v="Atlanta"/>
    <s v="Georgia"/>
    <n v="30318"/>
    <x v="0"/>
    <x v="1"/>
    <s v="Paper"/>
    <n v="21.4"/>
    <n v="5"/>
    <n v="0"/>
    <n v="9.6300000000000008"/>
  </r>
  <r>
    <s v="Standard Class"/>
    <x v="0"/>
    <x v="4017"/>
    <s v="United States"/>
    <s v="Atlanta"/>
    <s v="Georgia"/>
    <n v="30318"/>
    <x v="0"/>
    <x v="1"/>
    <s v="Paper"/>
    <n v="97.88"/>
    <n v="2"/>
    <n v="0"/>
    <n v="48.94"/>
  </r>
  <r>
    <s v="Standard Class"/>
    <x v="0"/>
    <x v="4018"/>
    <s v="United States"/>
    <s v="Atlanta"/>
    <s v="Georgia"/>
    <n v="30318"/>
    <x v="0"/>
    <x v="2"/>
    <s v="Accessories"/>
    <n v="251.91"/>
    <n v="9"/>
    <n v="0"/>
    <n v="47.862900000000003"/>
  </r>
  <r>
    <s v="Standard Class"/>
    <x v="0"/>
    <x v="4019"/>
    <s v="United States"/>
    <s v="Atlanta"/>
    <s v="Georgia"/>
    <n v="30318"/>
    <x v="0"/>
    <x v="1"/>
    <s v="Appliances"/>
    <n v="25.86"/>
    <n v="3"/>
    <n v="0"/>
    <n v="6.7236000000000002"/>
  </r>
  <r>
    <s v="Standard Class"/>
    <x v="0"/>
    <x v="4020"/>
    <s v="United States"/>
    <s v="Chester"/>
    <s v="Pennsylvania"/>
    <n v="19013"/>
    <x v="3"/>
    <x v="0"/>
    <s v="Chairs"/>
    <n v="170.05799999999999"/>
    <n v="3"/>
    <n v="0.3"/>
    <n v="-4.8587999999999996"/>
  </r>
  <r>
    <s v="Standard Class"/>
    <x v="0"/>
    <x v="4021"/>
    <s v="United States"/>
    <s v="Chester"/>
    <s v="Pennsylvania"/>
    <n v="19013"/>
    <x v="3"/>
    <x v="2"/>
    <s v="Phones"/>
    <n v="82.781999999999996"/>
    <n v="3"/>
    <n v="0.4"/>
    <n v="-15.1767"/>
  </r>
  <r>
    <s v="Standard Class"/>
    <x v="0"/>
    <x v="4022"/>
    <s v="United States"/>
    <s v="Chester"/>
    <s v="Pennsylvania"/>
    <n v="19013"/>
    <x v="3"/>
    <x v="0"/>
    <s v="Chairs"/>
    <n v="853.93"/>
    <n v="5"/>
    <n v="0.3"/>
    <n v="0"/>
  </r>
  <r>
    <s v="First Class"/>
    <x v="1"/>
    <x v="4023"/>
    <s v="United States"/>
    <s v="San Francisco"/>
    <s v="California"/>
    <n v="94110"/>
    <x v="1"/>
    <x v="0"/>
    <s v="Bookcases"/>
    <n v="556.66499999999996"/>
    <n v="5"/>
    <n v="0.15"/>
    <n v="6.5490000000000004"/>
  </r>
  <r>
    <s v="First Class"/>
    <x v="1"/>
    <x v="4024"/>
    <s v="United States"/>
    <s v="San Francisco"/>
    <s v="California"/>
    <n v="94110"/>
    <x v="1"/>
    <x v="2"/>
    <s v="Phones"/>
    <n v="95.84"/>
    <n v="4"/>
    <n v="0.2"/>
    <n v="34.741999999999997"/>
  </r>
  <r>
    <s v="First Class"/>
    <x v="1"/>
    <x v="4025"/>
    <s v="United States"/>
    <s v="Bedford"/>
    <s v="Texas"/>
    <n v="76021"/>
    <x v="2"/>
    <x v="1"/>
    <s v="Paper"/>
    <n v="29.664000000000001"/>
    <n v="4"/>
    <n v="0.2"/>
    <n v="10.0116"/>
  </r>
  <r>
    <s v="First Class"/>
    <x v="1"/>
    <x v="4026"/>
    <s v="United States"/>
    <s v="Bedford"/>
    <s v="Texas"/>
    <n v="76021"/>
    <x v="2"/>
    <x v="1"/>
    <s v="Art"/>
    <n v="9.1839999999999993"/>
    <n v="7"/>
    <n v="0.2"/>
    <n v="2.87"/>
  </r>
  <r>
    <s v="First Class"/>
    <x v="1"/>
    <x v="4027"/>
    <s v="United States"/>
    <s v="Bedford"/>
    <s v="Texas"/>
    <n v="76021"/>
    <x v="2"/>
    <x v="2"/>
    <s v="Phones"/>
    <n v="153.584"/>
    <n v="2"/>
    <n v="0.2"/>
    <n v="13.438599999999999"/>
  </r>
  <r>
    <s v="First Class"/>
    <x v="1"/>
    <x v="4028"/>
    <s v="United States"/>
    <s v="Bedford"/>
    <s v="Texas"/>
    <n v="76021"/>
    <x v="2"/>
    <x v="1"/>
    <s v="Binders"/>
    <n v="12.864000000000001"/>
    <n v="8"/>
    <n v="0.8"/>
    <n v="-22.512"/>
  </r>
  <r>
    <s v="Standard Class"/>
    <x v="0"/>
    <x v="4029"/>
    <s v="United States"/>
    <s v="Lafayette"/>
    <s v="Louisiana"/>
    <n v="70506"/>
    <x v="0"/>
    <x v="2"/>
    <s v="Machines"/>
    <n v="479.97"/>
    <n v="3"/>
    <n v="0"/>
    <n v="239.98500000000001"/>
  </r>
  <r>
    <s v="Standard Class"/>
    <x v="0"/>
    <x v="4030"/>
    <s v="United States"/>
    <s v="Lafayette"/>
    <s v="Louisiana"/>
    <n v="70506"/>
    <x v="0"/>
    <x v="0"/>
    <s v="Chairs"/>
    <n v="232.88"/>
    <n v="4"/>
    <n v="0"/>
    <n v="60.5488"/>
  </r>
  <r>
    <s v="Standard Class"/>
    <x v="2"/>
    <x v="4031"/>
    <s v="United States"/>
    <s v="Covington"/>
    <s v="Washington"/>
    <n v="98042"/>
    <x v="1"/>
    <x v="1"/>
    <s v="Appliances"/>
    <n v="236.88"/>
    <n v="6"/>
    <n v="0"/>
    <n v="66.326400000000007"/>
  </r>
  <r>
    <s v="Standard Class"/>
    <x v="2"/>
    <x v="4032"/>
    <s v="United States"/>
    <s v="Covington"/>
    <s v="Washington"/>
    <n v="98042"/>
    <x v="1"/>
    <x v="1"/>
    <s v="Paper"/>
    <n v="29.9"/>
    <n v="5"/>
    <n v="0"/>
    <n v="14.651"/>
  </r>
  <r>
    <s v="Standard Class"/>
    <x v="2"/>
    <x v="4033"/>
    <s v="United States"/>
    <s v="Covington"/>
    <s v="Washington"/>
    <n v="98042"/>
    <x v="1"/>
    <x v="2"/>
    <s v="Accessories"/>
    <n v="100"/>
    <n v="4"/>
    <n v="0"/>
    <n v="21"/>
  </r>
  <r>
    <s v="Same Day"/>
    <x v="1"/>
    <x v="4034"/>
    <s v="United States"/>
    <s v="Lorain"/>
    <s v="Ohio"/>
    <n v="44052"/>
    <x v="3"/>
    <x v="1"/>
    <s v="Binders"/>
    <n v="18.693000000000001"/>
    <n v="3"/>
    <n v="0.7"/>
    <n v="-14.331300000000001"/>
  </r>
  <r>
    <s v="Same Day"/>
    <x v="1"/>
    <x v="4035"/>
    <s v="United States"/>
    <s v="Lorain"/>
    <s v="Ohio"/>
    <n v="44052"/>
    <x v="3"/>
    <x v="2"/>
    <s v="Accessories"/>
    <n v="383.952"/>
    <n v="6"/>
    <n v="0.2"/>
    <n v="76.790400000000005"/>
  </r>
  <r>
    <s v="Standard Class"/>
    <x v="0"/>
    <x v="4036"/>
    <s v="United States"/>
    <s v="Chicago"/>
    <s v="Illinois"/>
    <n v="60623"/>
    <x v="2"/>
    <x v="1"/>
    <s v="Storage"/>
    <n v="24.815999999999999"/>
    <n v="2"/>
    <n v="0.2"/>
    <n v="1.5509999999999999"/>
  </r>
  <r>
    <s v="Standard Class"/>
    <x v="1"/>
    <x v="4037"/>
    <s v="United States"/>
    <s v="San Francisco"/>
    <s v="California"/>
    <n v="94110"/>
    <x v="1"/>
    <x v="0"/>
    <s v="Furnishings"/>
    <n v="24.9"/>
    <n v="5"/>
    <n v="0"/>
    <n v="8.2170000000000005"/>
  </r>
  <r>
    <s v="Standard Class"/>
    <x v="1"/>
    <x v="4038"/>
    <s v="United States"/>
    <s v="San Francisco"/>
    <s v="California"/>
    <n v="94110"/>
    <x v="1"/>
    <x v="1"/>
    <s v="Paper"/>
    <n v="21.12"/>
    <n v="4"/>
    <n v="0"/>
    <n v="9.5039999999999996"/>
  </r>
  <r>
    <s v="Standard Class"/>
    <x v="1"/>
    <x v="4039"/>
    <s v="United States"/>
    <s v="San Francisco"/>
    <s v="California"/>
    <n v="94110"/>
    <x v="1"/>
    <x v="2"/>
    <s v="Machines"/>
    <n v="767.952"/>
    <n v="6"/>
    <n v="0.2"/>
    <n v="287.98200000000003"/>
  </r>
  <r>
    <s v="Standard Class"/>
    <x v="1"/>
    <x v="4040"/>
    <s v="United States"/>
    <s v="San Francisco"/>
    <s v="California"/>
    <n v="94110"/>
    <x v="1"/>
    <x v="1"/>
    <s v="Binders"/>
    <n v="14.352"/>
    <n v="3"/>
    <n v="0.2"/>
    <n v="4.6643999999999997"/>
  </r>
  <r>
    <s v="Standard Class"/>
    <x v="1"/>
    <x v="4041"/>
    <s v="United States"/>
    <s v="San Francisco"/>
    <s v="California"/>
    <n v="94110"/>
    <x v="1"/>
    <x v="2"/>
    <s v="Phones"/>
    <n v="191.976"/>
    <n v="3"/>
    <n v="0.2"/>
    <n v="19.197600000000001"/>
  </r>
  <r>
    <s v="Standard Class"/>
    <x v="1"/>
    <x v="4042"/>
    <s v="United States"/>
    <s v="San Francisco"/>
    <s v="California"/>
    <n v="94110"/>
    <x v="1"/>
    <x v="1"/>
    <s v="Labels"/>
    <n v="274.77"/>
    <n v="9"/>
    <n v="0"/>
    <n v="126.3942"/>
  </r>
  <r>
    <s v="Standard Class"/>
    <x v="1"/>
    <x v="4043"/>
    <s v="United States"/>
    <s v="San Francisco"/>
    <s v="California"/>
    <n v="94110"/>
    <x v="1"/>
    <x v="0"/>
    <s v="Furnishings"/>
    <n v="70.56"/>
    <n v="6"/>
    <n v="0"/>
    <n v="23.990400000000001"/>
  </r>
  <r>
    <s v="Standard Class"/>
    <x v="0"/>
    <x v="4044"/>
    <s v="United States"/>
    <s v="San Francisco"/>
    <s v="California"/>
    <n v="94110"/>
    <x v="1"/>
    <x v="0"/>
    <s v="Furnishings"/>
    <n v="204.85"/>
    <n v="5"/>
    <n v="0"/>
    <n v="57.357999999999997"/>
  </r>
  <r>
    <s v="Standard Class"/>
    <x v="1"/>
    <x v="4045"/>
    <s v="United States"/>
    <s v="Houston"/>
    <s v="Texas"/>
    <n v="77070"/>
    <x v="2"/>
    <x v="1"/>
    <s v="Binders"/>
    <n v="9.1560000000000006"/>
    <n v="3"/>
    <n v="0.8"/>
    <n v="-13.734"/>
  </r>
  <r>
    <s v="Standard Class"/>
    <x v="0"/>
    <x v="4046"/>
    <s v="United States"/>
    <s v="Chicago"/>
    <s v="Illinois"/>
    <n v="60653"/>
    <x v="2"/>
    <x v="1"/>
    <s v="Appliances"/>
    <n v="23.992000000000001"/>
    <n v="2"/>
    <n v="0.8"/>
    <n v="-62.379199999999997"/>
  </r>
  <r>
    <s v="First Class"/>
    <x v="1"/>
    <x v="4047"/>
    <s v="United States"/>
    <s v="New York City"/>
    <s v="New York"/>
    <n v="10035"/>
    <x v="3"/>
    <x v="1"/>
    <s v="Paper"/>
    <n v="80.88"/>
    <n v="3"/>
    <n v="0"/>
    <n v="39.6312"/>
  </r>
  <r>
    <s v="First Class"/>
    <x v="1"/>
    <x v="4048"/>
    <s v="United States"/>
    <s v="New York City"/>
    <s v="New York"/>
    <n v="10035"/>
    <x v="3"/>
    <x v="2"/>
    <s v="Accessories"/>
    <n v="599.9"/>
    <n v="10"/>
    <n v="0"/>
    <n v="191.96799999999999"/>
  </r>
  <r>
    <s v="Second Class"/>
    <x v="0"/>
    <x v="4049"/>
    <s v="United States"/>
    <s v="New York City"/>
    <s v="New York"/>
    <n v="10011"/>
    <x v="3"/>
    <x v="0"/>
    <s v="Furnishings"/>
    <n v="276.69"/>
    <n v="3"/>
    <n v="0"/>
    <n v="49.804200000000002"/>
  </r>
  <r>
    <s v="Second Class"/>
    <x v="0"/>
    <x v="4050"/>
    <s v="United States"/>
    <s v="New York City"/>
    <s v="New York"/>
    <n v="10011"/>
    <x v="3"/>
    <x v="0"/>
    <s v="Chairs"/>
    <n v="172.76400000000001"/>
    <n v="2"/>
    <n v="0.1"/>
    <n v="32.633200000000002"/>
  </r>
  <r>
    <s v="Standard Class"/>
    <x v="1"/>
    <x v="4051"/>
    <s v="United States"/>
    <s v="Philadelphia"/>
    <s v="Pennsylvania"/>
    <n v="19134"/>
    <x v="3"/>
    <x v="1"/>
    <s v="Art"/>
    <n v="4.2240000000000002"/>
    <n v="3"/>
    <n v="0.2"/>
    <n v="1.4783999999999999"/>
  </r>
  <r>
    <s v="Standard Class"/>
    <x v="1"/>
    <x v="4052"/>
    <s v="United States"/>
    <s v="Philadelphia"/>
    <s v="Pennsylvania"/>
    <n v="19134"/>
    <x v="3"/>
    <x v="0"/>
    <s v="Tables"/>
    <n v="409.27199999999999"/>
    <n v="2"/>
    <n v="0.4"/>
    <n v="-81.854399999999998"/>
  </r>
  <r>
    <s v="Standard Class"/>
    <x v="1"/>
    <x v="4053"/>
    <s v="United States"/>
    <s v="Philadelphia"/>
    <s v="Pennsylvania"/>
    <n v="19134"/>
    <x v="3"/>
    <x v="1"/>
    <s v="Labels"/>
    <n v="55.44"/>
    <n v="11"/>
    <n v="0.2"/>
    <n v="18.018000000000001"/>
  </r>
  <r>
    <s v="Standard Class"/>
    <x v="1"/>
    <x v="4054"/>
    <s v="United States"/>
    <s v="Philadelphia"/>
    <s v="Pennsylvania"/>
    <n v="19134"/>
    <x v="3"/>
    <x v="1"/>
    <s v="Paper"/>
    <n v="20.928000000000001"/>
    <n v="4"/>
    <n v="0.2"/>
    <n v="6.8015999999999996"/>
  </r>
  <r>
    <s v="Standard Class"/>
    <x v="1"/>
    <x v="4055"/>
    <s v="United States"/>
    <s v="Philadelphia"/>
    <s v="Pennsylvania"/>
    <n v="19134"/>
    <x v="3"/>
    <x v="1"/>
    <s v="Storage"/>
    <n v="1801.6320000000001"/>
    <n v="6"/>
    <n v="0.2"/>
    <n v="-337.80599999999998"/>
  </r>
  <r>
    <s v="Standard Class"/>
    <x v="1"/>
    <x v="4056"/>
    <s v="United States"/>
    <s v="Philadelphia"/>
    <s v="Pennsylvania"/>
    <n v="19134"/>
    <x v="3"/>
    <x v="0"/>
    <s v="Tables"/>
    <n v="67.176000000000002"/>
    <n v="1"/>
    <n v="0.4"/>
    <n v="-20.152799999999999"/>
  </r>
  <r>
    <s v="Standard Class"/>
    <x v="0"/>
    <x v="4057"/>
    <s v="United States"/>
    <s v="Chicago"/>
    <s v="Illinois"/>
    <n v="60610"/>
    <x v="2"/>
    <x v="1"/>
    <s v="Storage"/>
    <n v="646.20000000000005"/>
    <n v="5"/>
    <n v="0.2"/>
    <n v="-8.0775000000000006"/>
  </r>
  <r>
    <s v="Standard Class"/>
    <x v="0"/>
    <x v="4058"/>
    <s v="United States"/>
    <s v="Oakland"/>
    <s v="California"/>
    <n v="94601"/>
    <x v="1"/>
    <x v="2"/>
    <s v="Phones"/>
    <n v="72.744"/>
    <n v="7"/>
    <n v="0.2"/>
    <n v="-15.4581"/>
  </r>
  <r>
    <s v="Standard Class"/>
    <x v="0"/>
    <x v="4059"/>
    <s v="United States"/>
    <s v="Oakland"/>
    <s v="California"/>
    <n v="94601"/>
    <x v="1"/>
    <x v="0"/>
    <s v="Chairs"/>
    <n v="572.16"/>
    <n v="3"/>
    <n v="0.2"/>
    <n v="35.76"/>
  </r>
  <r>
    <s v="Standard Class"/>
    <x v="0"/>
    <x v="4060"/>
    <s v="United States"/>
    <s v="Chicago"/>
    <s v="Illinois"/>
    <n v="60610"/>
    <x v="2"/>
    <x v="2"/>
    <s v="Accessories"/>
    <n v="68.111999999999995"/>
    <n v="3"/>
    <n v="0.2"/>
    <n v="17.8794"/>
  </r>
  <r>
    <s v="First Class"/>
    <x v="1"/>
    <x v="4061"/>
    <s v="United States"/>
    <s v="Seattle"/>
    <s v="Washington"/>
    <n v="98105"/>
    <x v="1"/>
    <x v="1"/>
    <s v="Binders"/>
    <n v="25.032"/>
    <n v="3"/>
    <n v="0.2"/>
    <n v="7.8224999999999998"/>
  </r>
  <r>
    <s v="Standard Class"/>
    <x v="0"/>
    <x v="4062"/>
    <s v="United States"/>
    <s v="Philadelphia"/>
    <s v="Pennsylvania"/>
    <n v="19143"/>
    <x v="3"/>
    <x v="2"/>
    <s v="Accessories"/>
    <n v="39.991999999999997"/>
    <n v="1"/>
    <n v="0.2"/>
    <n v="7.4984999999999999"/>
  </r>
  <r>
    <s v="First Class"/>
    <x v="0"/>
    <x v="4063"/>
    <s v="United States"/>
    <s v="Concord"/>
    <s v="North Carolina"/>
    <n v="28027"/>
    <x v="0"/>
    <x v="1"/>
    <s v="Art"/>
    <n v="20.015999999999998"/>
    <n v="9"/>
    <n v="0.2"/>
    <n v="1.7514000000000001"/>
  </r>
  <r>
    <s v="First Class"/>
    <x v="0"/>
    <x v="4064"/>
    <s v="United States"/>
    <s v="Concord"/>
    <s v="North Carolina"/>
    <n v="28027"/>
    <x v="0"/>
    <x v="1"/>
    <s v="Supplies"/>
    <n v="3.1040000000000001"/>
    <n v="1"/>
    <n v="0.2"/>
    <n v="0.34920000000000001"/>
  </r>
  <r>
    <s v="Standard Class"/>
    <x v="1"/>
    <x v="4065"/>
    <s v="United States"/>
    <s v="Charlotte"/>
    <s v="North Carolina"/>
    <n v="28205"/>
    <x v="0"/>
    <x v="1"/>
    <s v="Fasteners"/>
    <n v="7.52"/>
    <n v="5"/>
    <n v="0.2"/>
    <n v="1.41"/>
  </r>
  <r>
    <s v="Standard Class"/>
    <x v="1"/>
    <x v="4066"/>
    <s v="United States"/>
    <s v="Charlotte"/>
    <s v="North Carolina"/>
    <n v="28205"/>
    <x v="0"/>
    <x v="1"/>
    <s v="Art"/>
    <n v="10.272"/>
    <n v="3"/>
    <n v="0.2"/>
    <n v="0.89880000000000004"/>
  </r>
  <r>
    <s v="Standard Class"/>
    <x v="1"/>
    <x v="4067"/>
    <s v="United States"/>
    <s v="Charlotte"/>
    <s v="North Carolina"/>
    <n v="28205"/>
    <x v="0"/>
    <x v="1"/>
    <s v="Labels"/>
    <n v="47.808"/>
    <n v="12"/>
    <n v="0.2"/>
    <n v="15.537599999999999"/>
  </r>
  <r>
    <s v="Standard Class"/>
    <x v="1"/>
    <x v="4068"/>
    <s v="United States"/>
    <s v="Charlotte"/>
    <s v="North Carolina"/>
    <n v="28205"/>
    <x v="0"/>
    <x v="2"/>
    <s v="Phones"/>
    <n v="978.84"/>
    <n v="9"/>
    <n v="0.2"/>
    <n v="110.1195"/>
  </r>
  <r>
    <s v="First Class"/>
    <x v="0"/>
    <x v="4069"/>
    <s v="United States"/>
    <s v="Dallas"/>
    <s v="Texas"/>
    <n v="75081"/>
    <x v="2"/>
    <x v="1"/>
    <s v="Binders"/>
    <n v="13.14"/>
    <n v="9"/>
    <n v="0.8"/>
    <n v="-21.681000000000001"/>
  </r>
  <r>
    <s v="First Class"/>
    <x v="0"/>
    <x v="4070"/>
    <s v="United States"/>
    <s v="Dallas"/>
    <s v="Texas"/>
    <n v="75081"/>
    <x v="2"/>
    <x v="1"/>
    <s v="Binders"/>
    <n v="10.023999999999999"/>
    <n v="4"/>
    <n v="0.8"/>
    <n v="-16.5396"/>
  </r>
  <r>
    <s v="First Class"/>
    <x v="0"/>
    <x v="4071"/>
    <s v="United States"/>
    <s v="Dallas"/>
    <s v="Texas"/>
    <n v="75081"/>
    <x v="2"/>
    <x v="0"/>
    <s v="Bookcases"/>
    <n v="156.37280000000001"/>
    <n v="2"/>
    <n v="0.32"/>
    <n v="-52.890799999999999"/>
  </r>
  <r>
    <s v="Second Class"/>
    <x v="2"/>
    <x v="4072"/>
    <s v="United States"/>
    <s v="Indianapolis"/>
    <s v="Indiana"/>
    <n v="46203"/>
    <x v="2"/>
    <x v="2"/>
    <s v="Copiers"/>
    <n v="999.98"/>
    <n v="2"/>
    <n v="0"/>
    <n v="449.99099999999999"/>
  </r>
  <r>
    <s v="First Class"/>
    <x v="2"/>
    <x v="4073"/>
    <s v="United States"/>
    <s v="Broken Arrow"/>
    <s v="Oklahoma"/>
    <n v="74012"/>
    <x v="2"/>
    <x v="2"/>
    <s v="Phones"/>
    <n v="821.94"/>
    <n v="6"/>
    <n v="0"/>
    <n v="213.70439999999999"/>
  </r>
  <r>
    <s v="Standard Class"/>
    <x v="0"/>
    <x v="4074"/>
    <s v="United States"/>
    <s v="Miramar"/>
    <s v="Florida"/>
    <n v="33023"/>
    <x v="0"/>
    <x v="0"/>
    <s v="Furnishings"/>
    <n v="220.06399999999999"/>
    <n v="4"/>
    <n v="0.2"/>
    <n v="55.015999999999998"/>
  </r>
  <r>
    <s v="Standard Class"/>
    <x v="0"/>
    <x v="4075"/>
    <s v="United States"/>
    <s v="Miramar"/>
    <s v="Florida"/>
    <n v="33023"/>
    <x v="0"/>
    <x v="0"/>
    <s v="Furnishings"/>
    <n v="339.13600000000002"/>
    <n v="4"/>
    <n v="0.2"/>
    <n v="0"/>
  </r>
  <r>
    <s v="Second Class"/>
    <x v="1"/>
    <x v="4076"/>
    <s v="United States"/>
    <s v="Omaha"/>
    <s v="Nebraska"/>
    <n v="68104"/>
    <x v="2"/>
    <x v="1"/>
    <s v="Binders"/>
    <n v="7.04"/>
    <n v="2"/>
    <n v="0"/>
    <n v="3.3088000000000002"/>
  </r>
  <r>
    <s v="Second Class"/>
    <x v="1"/>
    <x v="4077"/>
    <s v="United States"/>
    <s v="Omaha"/>
    <s v="Nebraska"/>
    <n v="68104"/>
    <x v="2"/>
    <x v="1"/>
    <s v="Fasteners"/>
    <n v="5.04"/>
    <n v="4"/>
    <n v="0"/>
    <n v="0.2016"/>
  </r>
  <r>
    <s v="Second Class"/>
    <x v="1"/>
    <x v="4078"/>
    <s v="United States"/>
    <s v="Omaha"/>
    <s v="Nebraska"/>
    <n v="68104"/>
    <x v="2"/>
    <x v="1"/>
    <s v="Paper"/>
    <n v="116.28"/>
    <n v="3"/>
    <n v="0"/>
    <n v="56.977200000000003"/>
  </r>
  <r>
    <s v="First Class"/>
    <x v="0"/>
    <x v="4079"/>
    <s v="United States"/>
    <s v="Jacksonville"/>
    <s v="North Carolina"/>
    <n v="28540"/>
    <x v="0"/>
    <x v="2"/>
    <s v="Phones"/>
    <n v="47.975999999999999"/>
    <n v="3"/>
    <n v="0.2"/>
    <n v="4.7976000000000001"/>
  </r>
  <r>
    <s v="Standard Class"/>
    <x v="1"/>
    <x v="4080"/>
    <s v="United States"/>
    <s v="Tigard"/>
    <s v="Oregon"/>
    <n v="97224"/>
    <x v="1"/>
    <x v="1"/>
    <s v="Paper"/>
    <n v="60.048000000000002"/>
    <n v="9"/>
    <n v="0.2"/>
    <n v="22.518000000000001"/>
  </r>
  <r>
    <s v="Standard Class"/>
    <x v="1"/>
    <x v="4081"/>
    <s v="United States"/>
    <s v="Tigard"/>
    <s v="Oregon"/>
    <n v="97224"/>
    <x v="1"/>
    <x v="1"/>
    <s v="Binders"/>
    <n v="5.0220000000000002"/>
    <n v="1"/>
    <n v="0.7"/>
    <n v="-3.5154000000000001"/>
  </r>
  <r>
    <s v="Standard Class"/>
    <x v="1"/>
    <x v="4082"/>
    <s v="United States"/>
    <s v="Decatur"/>
    <s v="Illinois"/>
    <n v="62521"/>
    <x v="2"/>
    <x v="1"/>
    <s v="Binders"/>
    <n v="182.994"/>
    <n v="3"/>
    <n v="0.8"/>
    <n v="-320.23950000000002"/>
  </r>
  <r>
    <s v="Standard Class"/>
    <x v="1"/>
    <x v="4083"/>
    <s v="United States"/>
    <s v="Decatur"/>
    <s v="Illinois"/>
    <n v="62521"/>
    <x v="2"/>
    <x v="1"/>
    <s v="Paper"/>
    <n v="10.272"/>
    <n v="3"/>
    <n v="0.2"/>
    <n v="3.21"/>
  </r>
  <r>
    <s v="First Class"/>
    <x v="2"/>
    <x v="4084"/>
    <s v="United States"/>
    <s v="Phoenix"/>
    <s v="Arizona"/>
    <n v="85023"/>
    <x v="1"/>
    <x v="1"/>
    <s v="Binders"/>
    <n v="7.8570000000000002"/>
    <n v="3"/>
    <n v="0.7"/>
    <n v="-6.0236999999999998"/>
  </r>
  <r>
    <s v="Second Class"/>
    <x v="1"/>
    <x v="4085"/>
    <s v="United States"/>
    <s v="Sacramento"/>
    <s v="California"/>
    <n v="95823"/>
    <x v="1"/>
    <x v="2"/>
    <s v="Phones"/>
    <n v="302.38400000000001"/>
    <n v="2"/>
    <n v="0.2"/>
    <n v="30.238399999999999"/>
  </r>
  <r>
    <s v="Second Class"/>
    <x v="1"/>
    <x v="4086"/>
    <s v="United States"/>
    <s v="Sacramento"/>
    <s v="California"/>
    <n v="95823"/>
    <x v="1"/>
    <x v="1"/>
    <s v="Binders"/>
    <n v="20.952000000000002"/>
    <n v="3"/>
    <n v="0.2"/>
    <n v="7.0712999999999999"/>
  </r>
  <r>
    <s v="Second Class"/>
    <x v="1"/>
    <x v="4087"/>
    <s v="United States"/>
    <s v="Sacramento"/>
    <s v="California"/>
    <n v="95823"/>
    <x v="1"/>
    <x v="1"/>
    <s v="Binders"/>
    <n v="11.784000000000001"/>
    <n v="3"/>
    <n v="0.2"/>
    <n v="3.9771000000000001"/>
  </r>
  <r>
    <s v="Standard Class"/>
    <x v="0"/>
    <x v="4088"/>
    <s v="United States"/>
    <s v="Jonesboro"/>
    <s v="Arkansas"/>
    <n v="72401"/>
    <x v="0"/>
    <x v="0"/>
    <s v="Bookcases"/>
    <n v="638.82000000000005"/>
    <n v="9"/>
    <n v="0"/>
    <n v="172.48140000000001"/>
  </r>
  <r>
    <s v="Standard Class"/>
    <x v="1"/>
    <x v="4089"/>
    <s v="United States"/>
    <s v="New York City"/>
    <s v="New York"/>
    <n v="10035"/>
    <x v="3"/>
    <x v="1"/>
    <s v="Labels"/>
    <n v="20.7"/>
    <n v="2"/>
    <n v="0"/>
    <n v="9.9359999999999999"/>
  </r>
  <r>
    <s v="Standard Class"/>
    <x v="1"/>
    <x v="4090"/>
    <s v="United States"/>
    <s v="New York City"/>
    <s v="New York"/>
    <n v="10035"/>
    <x v="3"/>
    <x v="1"/>
    <s v="Supplies"/>
    <n v="10.95"/>
    <n v="3"/>
    <n v="0"/>
    <n v="3.2850000000000001"/>
  </r>
  <r>
    <s v="Standard Class"/>
    <x v="1"/>
    <x v="4091"/>
    <s v="United States"/>
    <s v="New York City"/>
    <s v="New York"/>
    <n v="10035"/>
    <x v="3"/>
    <x v="1"/>
    <s v="Binders"/>
    <n v="14.352"/>
    <n v="3"/>
    <n v="0.2"/>
    <n v="4.6643999999999997"/>
  </r>
  <r>
    <s v="First Class"/>
    <x v="0"/>
    <x v="4092"/>
    <s v="United States"/>
    <s v="Akron"/>
    <s v="Ohio"/>
    <n v="44312"/>
    <x v="3"/>
    <x v="1"/>
    <s v="Storage"/>
    <n v="221.024"/>
    <n v="2"/>
    <n v="0.2"/>
    <n v="-55.256"/>
  </r>
  <r>
    <s v="Standard Class"/>
    <x v="0"/>
    <x v="4093"/>
    <s v="United States"/>
    <s v="Florence"/>
    <s v="Kentucky"/>
    <n v="41042"/>
    <x v="0"/>
    <x v="2"/>
    <s v="Machines"/>
    <n v="3080"/>
    <n v="7"/>
    <n v="0"/>
    <n v="1416.8"/>
  </r>
  <r>
    <s v="Standard Class"/>
    <x v="0"/>
    <x v="4094"/>
    <s v="United States"/>
    <s v="Florence"/>
    <s v="Kentucky"/>
    <n v="41042"/>
    <x v="0"/>
    <x v="2"/>
    <s v="Accessories"/>
    <n v="79.959999999999994"/>
    <n v="4"/>
    <n v="0"/>
    <n v="18.390799999999999"/>
  </r>
  <r>
    <s v="Standard Class"/>
    <x v="0"/>
    <x v="4095"/>
    <s v="United States"/>
    <s v="Florence"/>
    <s v="Kentucky"/>
    <n v="41042"/>
    <x v="0"/>
    <x v="2"/>
    <s v="Phones"/>
    <n v="587.97"/>
    <n v="3"/>
    <n v="0"/>
    <n v="170.51130000000001"/>
  </r>
  <r>
    <s v="Standard Class"/>
    <x v="0"/>
    <x v="4096"/>
    <s v="United States"/>
    <s v="Minneapolis"/>
    <s v="Minnesota"/>
    <n v="55407"/>
    <x v="2"/>
    <x v="1"/>
    <s v="Paper"/>
    <n v="32.4"/>
    <n v="5"/>
    <n v="0"/>
    <n v="15.552"/>
  </r>
  <r>
    <s v="Standard Class"/>
    <x v="0"/>
    <x v="4097"/>
    <s v="United States"/>
    <s v="Minneapolis"/>
    <s v="Minnesota"/>
    <n v="55407"/>
    <x v="2"/>
    <x v="1"/>
    <s v="Storage"/>
    <n v="404.9"/>
    <n v="5"/>
    <n v="0"/>
    <n v="16.196000000000002"/>
  </r>
  <r>
    <s v="Standard Class"/>
    <x v="0"/>
    <x v="4098"/>
    <s v="United States"/>
    <s v="Minneapolis"/>
    <s v="Minnesota"/>
    <n v="55407"/>
    <x v="2"/>
    <x v="1"/>
    <s v="Binders"/>
    <n v="9449.9500000000007"/>
    <n v="5"/>
    <n v="0"/>
    <n v="4630.4754999999996"/>
  </r>
  <r>
    <s v="Standard Class"/>
    <x v="0"/>
    <x v="4099"/>
    <s v="United States"/>
    <s v="Minneapolis"/>
    <s v="Minnesota"/>
    <n v="55407"/>
    <x v="2"/>
    <x v="1"/>
    <s v="Binders"/>
    <n v="12.94"/>
    <n v="2"/>
    <n v="0"/>
    <n v="6.47"/>
  </r>
  <r>
    <s v="Standard Class"/>
    <x v="0"/>
    <x v="4100"/>
    <s v="United States"/>
    <s v="Houston"/>
    <s v="Texas"/>
    <n v="77095"/>
    <x v="2"/>
    <x v="1"/>
    <s v="Appliances"/>
    <n v="2.2639999999999998"/>
    <n v="1"/>
    <n v="0.8"/>
    <n v="-5.2072000000000003"/>
  </r>
  <r>
    <s v="Standard Class"/>
    <x v="0"/>
    <x v="4101"/>
    <s v="United States"/>
    <s v="Houston"/>
    <s v="Texas"/>
    <n v="77095"/>
    <x v="2"/>
    <x v="1"/>
    <s v="Appliances"/>
    <n v="0.44400000000000001"/>
    <n v="1"/>
    <n v="0.8"/>
    <n v="-1.1100000000000001"/>
  </r>
  <r>
    <s v="Standard Class"/>
    <x v="0"/>
    <x v="4102"/>
    <s v="United States"/>
    <s v="Houston"/>
    <s v="Texas"/>
    <n v="77095"/>
    <x v="2"/>
    <x v="1"/>
    <s v="Paper"/>
    <n v="146.17599999999999"/>
    <n v="8"/>
    <n v="0.2"/>
    <n v="47.507199999999997"/>
  </r>
  <r>
    <s v="Same Day"/>
    <x v="2"/>
    <x v="4103"/>
    <s v="United States"/>
    <s v="Fremont"/>
    <s v="Nebraska"/>
    <n v="68025"/>
    <x v="2"/>
    <x v="0"/>
    <s v="Furnishings"/>
    <n v="15.92"/>
    <n v="2"/>
    <n v="0"/>
    <n v="7.0048000000000004"/>
  </r>
  <r>
    <s v="Standard Class"/>
    <x v="0"/>
    <x v="4104"/>
    <s v="United States"/>
    <s v="San Diego"/>
    <s v="California"/>
    <n v="92105"/>
    <x v="1"/>
    <x v="2"/>
    <s v="Phones"/>
    <n v="159.96"/>
    <n v="5"/>
    <n v="0.2"/>
    <n v="17.9955"/>
  </r>
  <r>
    <s v="Standard Class"/>
    <x v="0"/>
    <x v="4105"/>
    <s v="United States"/>
    <s v="San Diego"/>
    <s v="California"/>
    <n v="92105"/>
    <x v="1"/>
    <x v="1"/>
    <s v="Binders"/>
    <n v="13.76"/>
    <n v="2"/>
    <n v="0.2"/>
    <n v="4.6440000000000001"/>
  </r>
  <r>
    <s v="Standard Class"/>
    <x v="0"/>
    <x v="4106"/>
    <s v="United States"/>
    <s v="Houston"/>
    <s v="Texas"/>
    <n v="77041"/>
    <x v="2"/>
    <x v="1"/>
    <s v="Binders"/>
    <n v="4.3120000000000003"/>
    <n v="2"/>
    <n v="0.8"/>
    <n v="-6.8992000000000004"/>
  </r>
  <r>
    <s v="Same Day"/>
    <x v="0"/>
    <x v="4107"/>
    <s v="United States"/>
    <s v="New York City"/>
    <s v="New York"/>
    <n v="10011"/>
    <x v="3"/>
    <x v="1"/>
    <s v="Storage"/>
    <n v="13.96"/>
    <n v="2"/>
    <n v="0"/>
    <n v="0.2792"/>
  </r>
  <r>
    <s v="Same Day"/>
    <x v="0"/>
    <x v="4108"/>
    <s v="United States"/>
    <s v="New York City"/>
    <s v="New York"/>
    <n v="10011"/>
    <x v="3"/>
    <x v="0"/>
    <s v="Tables"/>
    <n v="27.414000000000001"/>
    <n v="3"/>
    <n v="0.4"/>
    <n v="-14.1639"/>
  </r>
  <r>
    <s v="Standard Class"/>
    <x v="1"/>
    <x v="4109"/>
    <s v="United States"/>
    <s v="Detroit"/>
    <s v="Michigan"/>
    <n v="48227"/>
    <x v="2"/>
    <x v="2"/>
    <s v="Phones"/>
    <n v="73.98"/>
    <n v="2"/>
    <n v="0"/>
    <n v="19.974599999999999"/>
  </r>
  <r>
    <s v="Standard Class"/>
    <x v="1"/>
    <x v="4110"/>
    <s v="United States"/>
    <s v="Detroit"/>
    <s v="Michigan"/>
    <n v="48227"/>
    <x v="2"/>
    <x v="0"/>
    <s v="Bookcases"/>
    <n v="160.97999999999999"/>
    <n v="1"/>
    <n v="0"/>
    <n v="20.927399999999999"/>
  </r>
  <r>
    <s v="Standard Class"/>
    <x v="1"/>
    <x v="4111"/>
    <s v="United States"/>
    <s v="Detroit"/>
    <s v="Michigan"/>
    <n v="48227"/>
    <x v="2"/>
    <x v="1"/>
    <s v="Paper"/>
    <n v="17.34"/>
    <n v="3"/>
    <n v="0"/>
    <n v="8.4966000000000008"/>
  </r>
  <r>
    <s v="Standard Class"/>
    <x v="1"/>
    <x v="4112"/>
    <s v="United States"/>
    <s v="Detroit"/>
    <s v="Michigan"/>
    <n v="48227"/>
    <x v="2"/>
    <x v="1"/>
    <s v="Art"/>
    <n v="3.28"/>
    <n v="1"/>
    <n v="0"/>
    <n v="0.95120000000000005"/>
  </r>
  <r>
    <s v="Standard Class"/>
    <x v="1"/>
    <x v="4113"/>
    <s v="United States"/>
    <s v="Houston"/>
    <s v="Texas"/>
    <n v="77095"/>
    <x v="2"/>
    <x v="1"/>
    <s v="Labels"/>
    <n v="8.8559999999999999"/>
    <n v="3"/>
    <n v="0.2"/>
    <n v="2.9889000000000001"/>
  </r>
  <r>
    <s v="Standard Class"/>
    <x v="1"/>
    <x v="4114"/>
    <s v="United States"/>
    <s v="Houston"/>
    <s v="Texas"/>
    <n v="77095"/>
    <x v="2"/>
    <x v="2"/>
    <s v="Phones"/>
    <n v="158.376"/>
    <n v="3"/>
    <n v="0.2"/>
    <n v="13.857900000000001"/>
  </r>
  <r>
    <s v="First Class"/>
    <x v="0"/>
    <x v="4115"/>
    <s v="United States"/>
    <s v="Seattle"/>
    <s v="Washington"/>
    <n v="98105"/>
    <x v="1"/>
    <x v="1"/>
    <s v="Binders"/>
    <n v="1219.96"/>
    <n v="5"/>
    <n v="0.2"/>
    <n v="381.23750000000001"/>
  </r>
  <r>
    <s v="Standard Class"/>
    <x v="0"/>
    <x v="4116"/>
    <s v="United States"/>
    <s v="Los Angeles"/>
    <s v="California"/>
    <n v="90036"/>
    <x v="1"/>
    <x v="1"/>
    <s v="Binders"/>
    <n v="3.1680000000000001"/>
    <n v="2"/>
    <n v="0.2"/>
    <n v="0.99"/>
  </r>
  <r>
    <s v="Standard Class"/>
    <x v="0"/>
    <x v="4117"/>
    <s v="United States"/>
    <s v="Los Angeles"/>
    <s v="California"/>
    <n v="90036"/>
    <x v="1"/>
    <x v="1"/>
    <s v="Paper"/>
    <n v="19.440000000000001"/>
    <n v="3"/>
    <n v="0"/>
    <n v="9.3312000000000008"/>
  </r>
  <r>
    <s v="Standard Class"/>
    <x v="0"/>
    <x v="4118"/>
    <s v="United States"/>
    <s v="Los Angeles"/>
    <s v="California"/>
    <n v="90036"/>
    <x v="1"/>
    <x v="1"/>
    <s v="Storage"/>
    <n v="454.86"/>
    <n v="7"/>
    <n v="0"/>
    <n v="54.583199999999998"/>
  </r>
  <r>
    <s v="Standard Class"/>
    <x v="0"/>
    <x v="4119"/>
    <s v="United States"/>
    <s v="Los Angeles"/>
    <s v="California"/>
    <n v="90036"/>
    <x v="1"/>
    <x v="1"/>
    <s v="Binders"/>
    <n v="91.391999999999996"/>
    <n v="8"/>
    <n v="0.2"/>
    <n v="29.702400000000001"/>
  </r>
  <r>
    <s v="Standard Class"/>
    <x v="0"/>
    <x v="4120"/>
    <s v="United States"/>
    <s v="Philadelphia"/>
    <s v="Pennsylvania"/>
    <n v="19120"/>
    <x v="3"/>
    <x v="2"/>
    <s v="Accessories"/>
    <n v="19.04"/>
    <n v="4"/>
    <n v="0.2"/>
    <n v="-1.4279999999999999"/>
  </r>
  <r>
    <s v="Same Day"/>
    <x v="0"/>
    <x v="4121"/>
    <s v="United States"/>
    <s v="Seattle"/>
    <s v="Washington"/>
    <n v="98103"/>
    <x v="1"/>
    <x v="1"/>
    <s v="Paper"/>
    <n v="37.44"/>
    <n v="6"/>
    <n v="0"/>
    <n v="16.847999999999999"/>
  </r>
  <r>
    <s v="Same Day"/>
    <x v="0"/>
    <x v="4122"/>
    <s v="United States"/>
    <s v="Seattle"/>
    <s v="Washington"/>
    <n v="98103"/>
    <x v="1"/>
    <x v="1"/>
    <s v="Labels"/>
    <n v="37.590000000000003"/>
    <n v="3"/>
    <n v="0"/>
    <n v="17.667300000000001"/>
  </r>
  <r>
    <s v="Same Day"/>
    <x v="0"/>
    <x v="4123"/>
    <s v="United States"/>
    <s v="Seattle"/>
    <s v="Washington"/>
    <n v="98103"/>
    <x v="1"/>
    <x v="1"/>
    <s v="Binders"/>
    <n v="26.032"/>
    <n v="2"/>
    <n v="0.2"/>
    <n v="9.4366000000000003"/>
  </r>
  <r>
    <s v="Standard Class"/>
    <x v="1"/>
    <x v="4124"/>
    <s v="United States"/>
    <s v="Watertown"/>
    <s v="New York"/>
    <n v="13601"/>
    <x v="3"/>
    <x v="1"/>
    <s v="Appliances"/>
    <n v="35.909999999999997"/>
    <n v="3"/>
    <n v="0"/>
    <n v="9.6957000000000004"/>
  </r>
  <r>
    <s v="Second Class"/>
    <x v="0"/>
    <x v="4125"/>
    <s v="United States"/>
    <s v="Jacksonville"/>
    <s v="Florida"/>
    <n v="32216"/>
    <x v="0"/>
    <x v="0"/>
    <s v="Furnishings"/>
    <n v="91.031999999999996"/>
    <n v="3"/>
    <n v="0.2"/>
    <n v="-2.2757999999999998"/>
  </r>
  <r>
    <s v="First Class"/>
    <x v="0"/>
    <x v="4126"/>
    <s v="United States"/>
    <s v="Arlington"/>
    <s v="Virginia"/>
    <n v="22204"/>
    <x v="0"/>
    <x v="1"/>
    <s v="Art"/>
    <n v="54.66"/>
    <n v="6"/>
    <n v="0"/>
    <n v="18.037800000000001"/>
  </r>
  <r>
    <s v="Standard Class"/>
    <x v="0"/>
    <x v="4127"/>
    <s v="United States"/>
    <s v="Charlotte"/>
    <s v="North Carolina"/>
    <n v="28205"/>
    <x v="0"/>
    <x v="1"/>
    <s v="Storage"/>
    <n v="67.343999999999994"/>
    <n v="6"/>
    <n v="0.2"/>
    <n v="7.5762"/>
  </r>
  <r>
    <s v="Standard Class"/>
    <x v="0"/>
    <x v="4128"/>
    <s v="United States"/>
    <s v="Charlotte"/>
    <s v="North Carolina"/>
    <n v="28205"/>
    <x v="0"/>
    <x v="2"/>
    <s v="Machines"/>
    <n v="2624.9850000000001"/>
    <n v="3"/>
    <n v="0.5"/>
    <n v="-944.99459999999999"/>
  </r>
  <r>
    <s v="Standard Class"/>
    <x v="0"/>
    <x v="4129"/>
    <s v="United States"/>
    <s v="Seattle"/>
    <s v="Washington"/>
    <n v="98103"/>
    <x v="1"/>
    <x v="1"/>
    <s v="Appliances"/>
    <n v="73.28"/>
    <n v="4"/>
    <n v="0"/>
    <n v="21.251200000000001"/>
  </r>
  <r>
    <s v="Standard Class"/>
    <x v="1"/>
    <x v="4130"/>
    <s v="United States"/>
    <s v="Chicago"/>
    <s v="Illinois"/>
    <n v="60623"/>
    <x v="2"/>
    <x v="1"/>
    <s v="Binders"/>
    <n v="14.48"/>
    <n v="5"/>
    <n v="0.8"/>
    <n v="-23.891999999999999"/>
  </r>
  <r>
    <s v="Standard Class"/>
    <x v="0"/>
    <x v="4131"/>
    <s v="United States"/>
    <s v="Hollywood"/>
    <s v="Florida"/>
    <n v="33021"/>
    <x v="0"/>
    <x v="1"/>
    <s v="Paper"/>
    <n v="11.952"/>
    <n v="3"/>
    <n v="0.2"/>
    <n v="4.0338000000000003"/>
  </r>
  <r>
    <s v="Standard Class"/>
    <x v="0"/>
    <x v="4132"/>
    <s v="United States"/>
    <s v="Hollywood"/>
    <s v="Florida"/>
    <n v="33021"/>
    <x v="0"/>
    <x v="1"/>
    <s v="Paper"/>
    <n v="15.552"/>
    <n v="3"/>
    <n v="0.2"/>
    <n v="5.6375999999999999"/>
  </r>
  <r>
    <s v="Standard Class"/>
    <x v="0"/>
    <x v="4133"/>
    <s v="United States"/>
    <s v="Chesapeake"/>
    <s v="Virginia"/>
    <n v="23320"/>
    <x v="0"/>
    <x v="1"/>
    <s v="Fasteners"/>
    <n v="45"/>
    <n v="9"/>
    <n v="0"/>
    <n v="21.6"/>
  </r>
  <r>
    <s v="Standard Class"/>
    <x v="0"/>
    <x v="4134"/>
    <s v="United States"/>
    <s v="Chesapeake"/>
    <s v="Virginia"/>
    <n v="23320"/>
    <x v="0"/>
    <x v="2"/>
    <s v="Machines"/>
    <n v="209.97"/>
    <n v="3"/>
    <n v="0"/>
    <n v="90.287099999999995"/>
  </r>
  <r>
    <s v="Standard Class"/>
    <x v="2"/>
    <x v="4135"/>
    <s v="United States"/>
    <s v="Los Angeles"/>
    <s v="California"/>
    <n v="90036"/>
    <x v="1"/>
    <x v="1"/>
    <s v="Binders"/>
    <n v="112.12"/>
    <n v="5"/>
    <n v="0.2"/>
    <n v="42.045000000000002"/>
  </r>
  <r>
    <s v="Standard Class"/>
    <x v="2"/>
    <x v="4136"/>
    <s v="United States"/>
    <s v="Los Angeles"/>
    <s v="California"/>
    <n v="90036"/>
    <x v="1"/>
    <x v="1"/>
    <s v="Storage"/>
    <n v="1575.14"/>
    <n v="7"/>
    <n v="0"/>
    <n v="204.76820000000001"/>
  </r>
  <r>
    <s v="Standard Class"/>
    <x v="0"/>
    <x v="4137"/>
    <s v="United States"/>
    <s v="Alexandria"/>
    <s v="Virginia"/>
    <n v="22304"/>
    <x v="0"/>
    <x v="1"/>
    <s v="Fasteners"/>
    <n v="25.06"/>
    <n v="7"/>
    <n v="0"/>
    <n v="12.53"/>
  </r>
  <r>
    <s v="First Class"/>
    <x v="1"/>
    <x v="4138"/>
    <s v="United States"/>
    <s v="Deer Park"/>
    <s v="Texas"/>
    <n v="77536"/>
    <x v="2"/>
    <x v="1"/>
    <s v="Binders"/>
    <n v="6.9240000000000004"/>
    <n v="6"/>
    <n v="0.8"/>
    <n v="-10.385999999999999"/>
  </r>
  <r>
    <s v="First Class"/>
    <x v="0"/>
    <x v="4139"/>
    <s v="United States"/>
    <s v="Philadelphia"/>
    <s v="Pennsylvania"/>
    <n v="19120"/>
    <x v="3"/>
    <x v="1"/>
    <s v="Storage"/>
    <n v="37.392000000000003"/>
    <n v="3"/>
    <n v="0.2"/>
    <n v="2.3370000000000002"/>
  </r>
  <r>
    <s v="First Class"/>
    <x v="0"/>
    <x v="4140"/>
    <s v="United States"/>
    <s v="Philadelphia"/>
    <s v="Pennsylvania"/>
    <n v="19120"/>
    <x v="3"/>
    <x v="0"/>
    <s v="Furnishings"/>
    <n v="79.12"/>
    <n v="5"/>
    <n v="0.2"/>
    <n v="13.846"/>
  </r>
  <r>
    <s v="Standard Class"/>
    <x v="0"/>
    <x v="4141"/>
    <s v="United States"/>
    <s v="Wichita"/>
    <s v="Kansas"/>
    <n v="67212"/>
    <x v="2"/>
    <x v="1"/>
    <s v="Labels"/>
    <n v="18.899999999999999"/>
    <n v="3"/>
    <n v="0"/>
    <n v="8.6940000000000008"/>
  </r>
  <r>
    <s v="Standard Class"/>
    <x v="0"/>
    <x v="4142"/>
    <s v="United States"/>
    <s v="Midland"/>
    <s v="Michigan"/>
    <n v="48640"/>
    <x v="2"/>
    <x v="1"/>
    <s v="Binders"/>
    <n v="57.42"/>
    <n v="9"/>
    <n v="0"/>
    <n v="26.4132"/>
  </r>
  <r>
    <s v="Standard Class"/>
    <x v="2"/>
    <x v="4143"/>
    <s v="United States"/>
    <s v="San Francisco"/>
    <s v="California"/>
    <n v="94110"/>
    <x v="1"/>
    <x v="1"/>
    <s v="Art"/>
    <n v="12.74"/>
    <n v="7"/>
    <n v="0"/>
    <n v="5.7329999999999997"/>
  </r>
  <r>
    <s v="Standard Class"/>
    <x v="2"/>
    <x v="4144"/>
    <s v="United States"/>
    <s v="San Francisco"/>
    <s v="California"/>
    <n v="94110"/>
    <x v="1"/>
    <x v="1"/>
    <s v="Art"/>
    <n v="8.82"/>
    <n v="3"/>
    <n v="0"/>
    <n v="2.3814000000000002"/>
  </r>
  <r>
    <s v="Standard Class"/>
    <x v="2"/>
    <x v="4145"/>
    <s v="United States"/>
    <s v="San Francisco"/>
    <s v="California"/>
    <n v="94110"/>
    <x v="1"/>
    <x v="0"/>
    <s v="Chairs"/>
    <n v="120.78400000000001"/>
    <n v="1"/>
    <n v="0.2"/>
    <n v="-13.588200000000001"/>
  </r>
  <r>
    <s v="Standard Class"/>
    <x v="0"/>
    <x v="4146"/>
    <s v="United States"/>
    <s v="Freeport"/>
    <s v="New York"/>
    <n v="11520"/>
    <x v="3"/>
    <x v="0"/>
    <s v="Furnishings"/>
    <n v="322.58999999999997"/>
    <n v="3"/>
    <n v="0"/>
    <n v="64.518000000000001"/>
  </r>
  <r>
    <s v="Standard Class"/>
    <x v="0"/>
    <x v="4147"/>
    <s v="United States"/>
    <s v="Austin"/>
    <s v="Texas"/>
    <n v="78745"/>
    <x v="2"/>
    <x v="1"/>
    <s v="Binders"/>
    <n v="9.7620000000000005"/>
    <n v="3"/>
    <n v="0.8"/>
    <n v="-15.1311"/>
  </r>
  <r>
    <s v="Standard Class"/>
    <x v="0"/>
    <x v="4148"/>
    <s v="United States"/>
    <s v="Austin"/>
    <s v="Texas"/>
    <n v="78745"/>
    <x v="2"/>
    <x v="1"/>
    <s v="Storage"/>
    <n v="13.72"/>
    <n v="1"/>
    <n v="0.2"/>
    <n v="1.2004999999999999"/>
  </r>
  <r>
    <s v="Standard Class"/>
    <x v="0"/>
    <x v="4149"/>
    <s v="United States"/>
    <s v="Austin"/>
    <s v="Texas"/>
    <n v="78745"/>
    <x v="2"/>
    <x v="2"/>
    <s v="Accessories"/>
    <n v="55.2"/>
    <n v="1"/>
    <n v="0.2"/>
    <n v="-2.0699999999999998"/>
  </r>
  <r>
    <s v="Standard Class"/>
    <x v="0"/>
    <x v="4150"/>
    <s v="United States"/>
    <s v="Austin"/>
    <s v="Texas"/>
    <n v="78745"/>
    <x v="2"/>
    <x v="1"/>
    <s v="Storage"/>
    <n v="259.13600000000002"/>
    <n v="4"/>
    <n v="0.2"/>
    <n v="-58.305599999999998"/>
  </r>
  <r>
    <s v="Standard Class"/>
    <x v="0"/>
    <x v="4151"/>
    <s v="United States"/>
    <s v="Philadelphia"/>
    <s v="Pennsylvania"/>
    <n v="19134"/>
    <x v="3"/>
    <x v="1"/>
    <s v="Labels"/>
    <n v="29.24"/>
    <n v="5"/>
    <n v="0.2"/>
    <n v="9.8684999999999992"/>
  </r>
  <r>
    <s v="Standard Class"/>
    <x v="0"/>
    <x v="4152"/>
    <s v="United States"/>
    <s v="Philadelphia"/>
    <s v="Pennsylvania"/>
    <n v="19134"/>
    <x v="3"/>
    <x v="1"/>
    <s v="Paper"/>
    <n v="15.552"/>
    <n v="3"/>
    <n v="0.2"/>
    <n v="5.4432"/>
  </r>
  <r>
    <s v="Standard Class"/>
    <x v="0"/>
    <x v="4153"/>
    <s v="United States"/>
    <s v="Philadelphia"/>
    <s v="Pennsylvania"/>
    <n v="19134"/>
    <x v="3"/>
    <x v="1"/>
    <s v="Envelopes"/>
    <n v="4.8959999999999999"/>
    <n v="3"/>
    <n v="0.2"/>
    <n v="1.6524000000000001"/>
  </r>
  <r>
    <s v="Standard Class"/>
    <x v="1"/>
    <x v="4154"/>
    <s v="United States"/>
    <s v="Bristol"/>
    <s v="Tennessee"/>
    <n v="37620"/>
    <x v="0"/>
    <x v="1"/>
    <s v="Binders"/>
    <n v="38.088000000000001"/>
    <n v="4"/>
    <n v="0.7"/>
    <n v="-27.9312"/>
  </r>
  <r>
    <s v="Standard Class"/>
    <x v="1"/>
    <x v="4155"/>
    <s v="United States"/>
    <s v="Bristol"/>
    <s v="Tennessee"/>
    <n v="37620"/>
    <x v="0"/>
    <x v="1"/>
    <s v="Binders"/>
    <n v="2.8079999999999998"/>
    <n v="3"/>
    <n v="0.7"/>
    <n v="-1.9656"/>
  </r>
  <r>
    <s v="Second Class"/>
    <x v="0"/>
    <x v="4156"/>
    <s v="United States"/>
    <s v="Philadelphia"/>
    <s v="Pennsylvania"/>
    <n v="19140"/>
    <x v="3"/>
    <x v="2"/>
    <s v="Accessories"/>
    <n v="47.984000000000002"/>
    <n v="2"/>
    <n v="0.2"/>
    <n v="0.5998"/>
  </r>
  <r>
    <s v="Second Class"/>
    <x v="0"/>
    <x v="4157"/>
    <s v="United States"/>
    <s v="Philadelphia"/>
    <s v="Pennsylvania"/>
    <n v="19140"/>
    <x v="3"/>
    <x v="1"/>
    <s v="Binders"/>
    <n v="26.064"/>
    <n v="6"/>
    <n v="0.7"/>
    <n v="-19.982399999999998"/>
  </r>
  <r>
    <s v="Standard Class"/>
    <x v="1"/>
    <x v="4158"/>
    <s v="United States"/>
    <s v="Chicago"/>
    <s v="Illinois"/>
    <n v="60610"/>
    <x v="2"/>
    <x v="1"/>
    <s v="Paper"/>
    <n v="15.696"/>
    <n v="3"/>
    <n v="0.2"/>
    <n v="5.1012000000000004"/>
  </r>
  <r>
    <s v="Standard Class"/>
    <x v="0"/>
    <x v="4159"/>
    <s v="United States"/>
    <s v="Columbus"/>
    <s v="Georgia"/>
    <n v="31907"/>
    <x v="0"/>
    <x v="1"/>
    <s v="Art"/>
    <n v="12.84"/>
    <n v="3"/>
    <n v="0"/>
    <n v="3.7235999999999998"/>
  </r>
  <r>
    <s v="Standard Class"/>
    <x v="0"/>
    <x v="4160"/>
    <s v="United States"/>
    <s v="New York City"/>
    <s v="New York"/>
    <n v="10035"/>
    <x v="3"/>
    <x v="2"/>
    <s v="Phones"/>
    <n v="539.97"/>
    <n v="3"/>
    <n v="0"/>
    <n v="134.99250000000001"/>
  </r>
  <r>
    <s v="Standard Class"/>
    <x v="0"/>
    <x v="4161"/>
    <s v="United States"/>
    <s v="New York City"/>
    <s v="New York"/>
    <n v="10035"/>
    <x v="3"/>
    <x v="1"/>
    <s v="Storage"/>
    <n v="22.58"/>
    <n v="2"/>
    <n v="0"/>
    <n v="5.8708"/>
  </r>
  <r>
    <s v="Standard Class"/>
    <x v="0"/>
    <x v="4162"/>
    <s v="United States"/>
    <s v="Dover"/>
    <s v="New Hampshire"/>
    <n v="3820"/>
    <x v="3"/>
    <x v="1"/>
    <s v="Labels"/>
    <n v="16.52"/>
    <n v="4"/>
    <n v="0"/>
    <n v="7.5991999999999997"/>
  </r>
  <r>
    <s v="Standard Class"/>
    <x v="0"/>
    <x v="4163"/>
    <s v="United States"/>
    <s v="Dover"/>
    <s v="New Hampshire"/>
    <n v="3820"/>
    <x v="3"/>
    <x v="1"/>
    <s v="Binders"/>
    <n v="671.94"/>
    <n v="3"/>
    <n v="0"/>
    <n v="315.81180000000001"/>
  </r>
  <r>
    <s v="First Class"/>
    <x v="1"/>
    <x v="4164"/>
    <s v="United States"/>
    <s v="Aurora"/>
    <s v="Colorado"/>
    <n v="80013"/>
    <x v="1"/>
    <x v="2"/>
    <s v="Accessories"/>
    <n v="169.06399999999999"/>
    <n v="7"/>
    <n v="0.2"/>
    <n v="-14.793100000000001"/>
  </r>
  <r>
    <s v="First Class"/>
    <x v="1"/>
    <x v="4165"/>
    <s v="United States"/>
    <s v="Aurora"/>
    <s v="Colorado"/>
    <n v="80013"/>
    <x v="1"/>
    <x v="1"/>
    <s v="Storage"/>
    <n v="168.624"/>
    <n v="9"/>
    <n v="0.2"/>
    <n v="14.7546"/>
  </r>
  <r>
    <s v="Standard Class"/>
    <x v="1"/>
    <x v="4166"/>
    <s v="United States"/>
    <s v="Long Beach"/>
    <s v="New York"/>
    <n v="11561"/>
    <x v="3"/>
    <x v="1"/>
    <s v="Paper"/>
    <n v="19.440000000000001"/>
    <n v="3"/>
    <n v="0"/>
    <n v="9.3312000000000008"/>
  </r>
  <r>
    <s v="First Class"/>
    <x v="0"/>
    <x v="4167"/>
    <s v="United States"/>
    <s v="Pasadena"/>
    <s v="California"/>
    <n v="91104"/>
    <x v="1"/>
    <x v="1"/>
    <s v="Storage"/>
    <n v="31.92"/>
    <n v="4"/>
    <n v="0"/>
    <n v="8.2992000000000008"/>
  </r>
  <r>
    <s v="First Class"/>
    <x v="0"/>
    <x v="4168"/>
    <s v="United States"/>
    <s v="Pasadena"/>
    <s v="California"/>
    <n v="91104"/>
    <x v="1"/>
    <x v="0"/>
    <s v="Chairs"/>
    <n v="433.56799999999998"/>
    <n v="2"/>
    <n v="0.2"/>
    <n v="-65.035200000000003"/>
  </r>
  <r>
    <s v="First Class"/>
    <x v="2"/>
    <x v="4169"/>
    <s v="United States"/>
    <s v="Mesa"/>
    <s v="Arizona"/>
    <n v="85204"/>
    <x v="1"/>
    <x v="1"/>
    <s v="Paper"/>
    <n v="31.103999999999999"/>
    <n v="6"/>
    <n v="0.2"/>
    <n v="10.8864"/>
  </r>
  <r>
    <s v="First Class"/>
    <x v="2"/>
    <x v="4170"/>
    <s v="United States"/>
    <s v="Mesa"/>
    <s v="Arizona"/>
    <n v="85204"/>
    <x v="1"/>
    <x v="1"/>
    <s v="Paper"/>
    <n v="54.816000000000003"/>
    <n v="3"/>
    <n v="0.2"/>
    <n v="17.815200000000001"/>
  </r>
  <r>
    <s v="Standard Class"/>
    <x v="0"/>
    <x v="4171"/>
    <s v="United States"/>
    <s v="Fresno"/>
    <s v="California"/>
    <n v="93727"/>
    <x v="1"/>
    <x v="1"/>
    <s v="Storage"/>
    <n v="48.86"/>
    <n v="7"/>
    <n v="0"/>
    <n v="0.97719999999999996"/>
  </r>
  <r>
    <s v="Same Day"/>
    <x v="0"/>
    <x v="4172"/>
    <s v="United States"/>
    <s v="Columbia"/>
    <s v="South Carolina"/>
    <n v="29203"/>
    <x v="0"/>
    <x v="1"/>
    <s v="Binders"/>
    <n v="14.2"/>
    <n v="2"/>
    <n v="0"/>
    <n v="6.532"/>
  </r>
  <r>
    <s v="Same Day"/>
    <x v="0"/>
    <x v="4173"/>
    <s v="United States"/>
    <s v="Columbia"/>
    <s v="South Carolina"/>
    <n v="29203"/>
    <x v="0"/>
    <x v="1"/>
    <s v="Paper"/>
    <n v="12.96"/>
    <n v="2"/>
    <n v="0"/>
    <n v="6.2207999999999997"/>
  </r>
  <r>
    <s v="Same Day"/>
    <x v="0"/>
    <x v="4174"/>
    <s v="United States"/>
    <s v="Columbia"/>
    <s v="South Carolina"/>
    <n v="29203"/>
    <x v="0"/>
    <x v="1"/>
    <s v="Binders"/>
    <n v="58.34"/>
    <n v="2"/>
    <n v="0"/>
    <n v="28.0032"/>
  </r>
  <r>
    <s v="First Class"/>
    <x v="2"/>
    <x v="4175"/>
    <s v="United States"/>
    <s v="Santa Ana"/>
    <s v="California"/>
    <n v="92704"/>
    <x v="1"/>
    <x v="1"/>
    <s v="Art"/>
    <n v="56.3"/>
    <n v="2"/>
    <n v="0"/>
    <n v="15.763999999999999"/>
  </r>
  <r>
    <s v="Standard Class"/>
    <x v="1"/>
    <x v="4176"/>
    <s v="United States"/>
    <s v="Columbia"/>
    <s v="South Carolina"/>
    <n v="29203"/>
    <x v="0"/>
    <x v="2"/>
    <s v="Phones"/>
    <n v="629.95000000000005"/>
    <n v="5"/>
    <n v="0"/>
    <n v="163.78700000000001"/>
  </r>
  <r>
    <s v="Standard Class"/>
    <x v="1"/>
    <x v="4177"/>
    <s v="United States"/>
    <s v="Columbia"/>
    <s v="South Carolina"/>
    <n v="29203"/>
    <x v="0"/>
    <x v="1"/>
    <s v="Paper"/>
    <n v="122.97"/>
    <n v="3"/>
    <n v="0"/>
    <n v="60.255299999999998"/>
  </r>
  <r>
    <s v="Second Class"/>
    <x v="0"/>
    <x v="4178"/>
    <s v="United States"/>
    <s v="Los Angeles"/>
    <s v="California"/>
    <n v="90045"/>
    <x v="1"/>
    <x v="1"/>
    <s v="Paper"/>
    <n v="46.35"/>
    <n v="5"/>
    <n v="0"/>
    <n v="21.784500000000001"/>
  </r>
  <r>
    <s v="Standard Class"/>
    <x v="2"/>
    <x v="4179"/>
    <s v="United States"/>
    <s v="San Francisco"/>
    <s v="California"/>
    <n v="94109"/>
    <x v="1"/>
    <x v="1"/>
    <s v="Binders"/>
    <n v="14.976000000000001"/>
    <n v="9"/>
    <n v="0.2"/>
    <n v="5.4287999999999998"/>
  </r>
  <r>
    <s v="Standard Class"/>
    <x v="0"/>
    <x v="4180"/>
    <s v="United States"/>
    <s v="Houston"/>
    <s v="Texas"/>
    <n v="77036"/>
    <x v="2"/>
    <x v="1"/>
    <s v="Binders"/>
    <n v="4.24"/>
    <n v="5"/>
    <n v="0.8"/>
    <n v="-6.36"/>
  </r>
  <r>
    <s v="Standard Class"/>
    <x v="2"/>
    <x v="4181"/>
    <s v="United States"/>
    <s v="New York City"/>
    <s v="New York"/>
    <n v="10035"/>
    <x v="3"/>
    <x v="2"/>
    <s v="Accessories"/>
    <n v="319.95999999999998"/>
    <n v="4"/>
    <n v="0"/>
    <n v="115.18559999999999"/>
  </r>
  <r>
    <s v="Standard Class"/>
    <x v="2"/>
    <x v="4182"/>
    <s v="United States"/>
    <s v="New York City"/>
    <s v="New York"/>
    <n v="10035"/>
    <x v="3"/>
    <x v="1"/>
    <s v="Paper"/>
    <n v="17.04"/>
    <n v="3"/>
    <n v="0"/>
    <n v="7.6680000000000001"/>
  </r>
  <r>
    <s v="Standard Class"/>
    <x v="2"/>
    <x v="4183"/>
    <s v="United States"/>
    <s v="New York City"/>
    <s v="New York"/>
    <n v="10035"/>
    <x v="3"/>
    <x v="1"/>
    <s v="Storage"/>
    <n v="344.91"/>
    <n v="3"/>
    <n v="0"/>
    <n v="10.347300000000001"/>
  </r>
  <r>
    <s v="First Class"/>
    <x v="1"/>
    <x v="4184"/>
    <s v="United States"/>
    <s v="Franklin"/>
    <s v="Massachusetts"/>
    <n v="2038"/>
    <x v="3"/>
    <x v="0"/>
    <s v="Bookcases"/>
    <n v="81.94"/>
    <n v="1"/>
    <n v="0"/>
    <n v="20.484999999999999"/>
  </r>
  <r>
    <s v="First Class"/>
    <x v="0"/>
    <x v="4185"/>
    <s v="United States"/>
    <s v="Baltimore"/>
    <s v="Maryland"/>
    <n v="21215"/>
    <x v="3"/>
    <x v="2"/>
    <s v="Accessories"/>
    <n v="98.16"/>
    <n v="6"/>
    <n v="0"/>
    <n v="9.8160000000000007"/>
  </r>
  <r>
    <s v="Standard Class"/>
    <x v="1"/>
    <x v="4186"/>
    <s v="United States"/>
    <s v="Mcallen"/>
    <s v="Texas"/>
    <n v="78501"/>
    <x v="2"/>
    <x v="1"/>
    <s v="Binders"/>
    <n v="6.8739999999999997"/>
    <n v="7"/>
    <n v="0.8"/>
    <n v="-10.6547"/>
  </r>
  <r>
    <s v="Standard Class"/>
    <x v="1"/>
    <x v="4187"/>
    <s v="United States"/>
    <s v="Mcallen"/>
    <s v="Texas"/>
    <n v="78501"/>
    <x v="2"/>
    <x v="1"/>
    <s v="Binders"/>
    <n v="1.996"/>
    <n v="1"/>
    <n v="0.8"/>
    <n v="-3.2934000000000001"/>
  </r>
  <r>
    <s v="Standard Class"/>
    <x v="1"/>
    <x v="4188"/>
    <s v="United States"/>
    <s v="Mcallen"/>
    <s v="Texas"/>
    <n v="78501"/>
    <x v="2"/>
    <x v="1"/>
    <s v="Storage"/>
    <n v="8.9280000000000008"/>
    <n v="2"/>
    <n v="0.2"/>
    <n v="0.66959999999999997"/>
  </r>
  <r>
    <s v="Second Class"/>
    <x v="1"/>
    <x v="4189"/>
    <s v="United States"/>
    <s v="Iowa City"/>
    <s v="Iowa"/>
    <n v="52240"/>
    <x v="2"/>
    <x v="1"/>
    <s v="Paper"/>
    <n v="9.99"/>
    <n v="1"/>
    <n v="0"/>
    <n v="4.4954999999999998"/>
  </r>
  <r>
    <s v="Standard Class"/>
    <x v="0"/>
    <x v="4190"/>
    <s v="United States"/>
    <s v="Newark"/>
    <s v="Delaware"/>
    <n v="19711"/>
    <x v="3"/>
    <x v="2"/>
    <s v="Copiers"/>
    <n v="10499.97"/>
    <n v="3"/>
    <n v="0"/>
    <n v="5039.9856"/>
  </r>
  <r>
    <s v="Same Day"/>
    <x v="0"/>
    <x v="4191"/>
    <s v="United States"/>
    <s v="Houston"/>
    <s v="Texas"/>
    <n v="77070"/>
    <x v="2"/>
    <x v="1"/>
    <s v="Paper"/>
    <n v="21.12"/>
    <n v="5"/>
    <n v="0.2"/>
    <n v="6.6"/>
  </r>
  <r>
    <s v="Standard Class"/>
    <x v="1"/>
    <x v="4192"/>
    <s v="United States"/>
    <s v="Boise"/>
    <s v="Idaho"/>
    <n v="83704"/>
    <x v="1"/>
    <x v="0"/>
    <s v="Tables"/>
    <n v="696.42"/>
    <n v="2"/>
    <n v="0"/>
    <n v="160.17660000000001"/>
  </r>
  <r>
    <s v="Standard Class"/>
    <x v="1"/>
    <x v="4193"/>
    <s v="United States"/>
    <s v="Boise"/>
    <s v="Idaho"/>
    <n v="83704"/>
    <x v="1"/>
    <x v="2"/>
    <s v="Phones"/>
    <n v="304.77600000000001"/>
    <n v="3"/>
    <n v="0.2"/>
    <n v="22.8582"/>
  </r>
  <r>
    <s v="Standard Class"/>
    <x v="0"/>
    <x v="4194"/>
    <s v="United States"/>
    <s v="San Diego"/>
    <s v="California"/>
    <n v="92105"/>
    <x v="1"/>
    <x v="1"/>
    <s v="Art"/>
    <n v="51.98"/>
    <n v="2"/>
    <n v="0"/>
    <n v="15.074199999999999"/>
  </r>
  <r>
    <s v="Standard Class"/>
    <x v="0"/>
    <x v="4195"/>
    <s v="United States"/>
    <s v="Los Angeles"/>
    <s v="California"/>
    <n v="90032"/>
    <x v="1"/>
    <x v="0"/>
    <s v="Furnishings"/>
    <n v="24.7"/>
    <n v="5"/>
    <n v="0"/>
    <n v="10.374000000000001"/>
  </r>
  <r>
    <s v="Second Class"/>
    <x v="0"/>
    <x v="4196"/>
    <s v="United States"/>
    <s v="New York City"/>
    <s v="New York"/>
    <n v="10024"/>
    <x v="3"/>
    <x v="1"/>
    <s v="Labels"/>
    <n v="21.93"/>
    <n v="3"/>
    <n v="0"/>
    <n v="10.3071"/>
  </r>
  <r>
    <s v="Standard Class"/>
    <x v="0"/>
    <x v="4197"/>
    <s v="United States"/>
    <s v="Philadelphia"/>
    <s v="Pennsylvania"/>
    <n v="19134"/>
    <x v="3"/>
    <x v="1"/>
    <s v="Appliances"/>
    <n v="394.81599999999997"/>
    <n v="4"/>
    <n v="0.2"/>
    <n v="93.768799999999999"/>
  </r>
  <r>
    <s v="Standard Class"/>
    <x v="0"/>
    <x v="4198"/>
    <s v="United States"/>
    <s v="Philadelphia"/>
    <s v="Pennsylvania"/>
    <n v="19134"/>
    <x v="3"/>
    <x v="1"/>
    <s v="Binders"/>
    <n v="18.192"/>
    <n v="4"/>
    <n v="0.7"/>
    <n v="-14.553599999999999"/>
  </r>
  <r>
    <s v="Same Day"/>
    <x v="2"/>
    <x v="4199"/>
    <s v="United States"/>
    <s v="New York City"/>
    <s v="New York"/>
    <n v="10024"/>
    <x v="3"/>
    <x v="1"/>
    <s v="Labels"/>
    <n v="7.31"/>
    <n v="1"/>
    <n v="0"/>
    <n v="3.4357000000000002"/>
  </r>
  <r>
    <s v="Same Day"/>
    <x v="2"/>
    <x v="4200"/>
    <s v="United States"/>
    <s v="New York City"/>
    <s v="New York"/>
    <n v="10024"/>
    <x v="3"/>
    <x v="2"/>
    <s v="Copiers"/>
    <n v="799.98400000000004"/>
    <n v="2"/>
    <n v="0.2"/>
    <n v="249.995"/>
  </r>
  <r>
    <s v="Same Day"/>
    <x v="2"/>
    <x v="4201"/>
    <s v="United States"/>
    <s v="New York City"/>
    <s v="New York"/>
    <n v="10024"/>
    <x v="3"/>
    <x v="1"/>
    <s v="Paper"/>
    <n v="41.28"/>
    <n v="6"/>
    <n v="0"/>
    <n v="18.988800000000001"/>
  </r>
  <r>
    <s v="Same Day"/>
    <x v="2"/>
    <x v="4202"/>
    <s v="United States"/>
    <s v="New York City"/>
    <s v="New York"/>
    <n v="10024"/>
    <x v="3"/>
    <x v="1"/>
    <s v="Paper"/>
    <n v="184.66"/>
    <n v="7"/>
    <n v="0"/>
    <n v="84.943600000000004"/>
  </r>
  <r>
    <s v="Second Class"/>
    <x v="0"/>
    <x v="4203"/>
    <s v="United States"/>
    <s v="Cranston"/>
    <s v="Rhode Island"/>
    <n v="2920"/>
    <x v="3"/>
    <x v="1"/>
    <s v="Art"/>
    <n v="49.25"/>
    <n v="5"/>
    <n v="0"/>
    <n v="18.715"/>
  </r>
  <r>
    <s v="Second Class"/>
    <x v="0"/>
    <x v="4204"/>
    <s v="United States"/>
    <s v="Cranston"/>
    <s v="Rhode Island"/>
    <n v="2920"/>
    <x v="3"/>
    <x v="1"/>
    <s v="Paper"/>
    <n v="10.16"/>
    <n v="2"/>
    <n v="0"/>
    <n v="4.7751999999999999"/>
  </r>
  <r>
    <s v="Second Class"/>
    <x v="0"/>
    <x v="4205"/>
    <s v="United States"/>
    <s v="Cranston"/>
    <s v="Rhode Island"/>
    <n v="2920"/>
    <x v="3"/>
    <x v="0"/>
    <s v="Furnishings"/>
    <n v="14.76"/>
    <n v="2"/>
    <n v="0"/>
    <n v="4.2804000000000002"/>
  </r>
  <r>
    <s v="Second Class"/>
    <x v="0"/>
    <x v="4206"/>
    <s v="United States"/>
    <s v="Cranston"/>
    <s v="Rhode Island"/>
    <n v="2920"/>
    <x v="3"/>
    <x v="1"/>
    <s v="Binders"/>
    <n v="34.08"/>
    <n v="2"/>
    <n v="0"/>
    <n v="15.6768"/>
  </r>
  <r>
    <s v="Second Class"/>
    <x v="0"/>
    <x v="4207"/>
    <s v="United States"/>
    <s v="Cranston"/>
    <s v="Rhode Island"/>
    <n v="2920"/>
    <x v="3"/>
    <x v="0"/>
    <s v="Furnishings"/>
    <n v="17.670000000000002"/>
    <n v="3"/>
    <n v="0"/>
    <n v="7.7747999999999999"/>
  </r>
  <r>
    <s v="Second Class"/>
    <x v="0"/>
    <x v="4208"/>
    <s v="United States"/>
    <s v="Cranston"/>
    <s v="Rhode Island"/>
    <n v="2920"/>
    <x v="3"/>
    <x v="0"/>
    <s v="Chairs"/>
    <n v="1604.9"/>
    <n v="5"/>
    <n v="0"/>
    <n v="481.47"/>
  </r>
  <r>
    <s v="Second Class"/>
    <x v="0"/>
    <x v="4209"/>
    <s v="United States"/>
    <s v="Cranston"/>
    <s v="Rhode Island"/>
    <n v="2920"/>
    <x v="3"/>
    <x v="0"/>
    <s v="Tables"/>
    <n v="385.68599999999998"/>
    <n v="1"/>
    <n v="0.3"/>
    <n v="-60.607799999999997"/>
  </r>
  <r>
    <s v="Standard Class"/>
    <x v="0"/>
    <x v="4210"/>
    <s v="United States"/>
    <s v="Chicago"/>
    <s v="Illinois"/>
    <n v="60623"/>
    <x v="2"/>
    <x v="1"/>
    <s v="Paper"/>
    <n v="15.984"/>
    <n v="2"/>
    <n v="0.2"/>
    <n v="4.9950000000000001"/>
  </r>
  <r>
    <s v="Second Class"/>
    <x v="0"/>
    <x v="4211"/>
    <s v="United States"/>
    <s v="Richmond"/>
    <s v="Kentucky"/>
    <n v="40475"/>
    <x v="0"/>
    <x v="1"/>
    <s v="Paper"/>
    <n v="9.42"/>
    <n v="3"/>
    <n v="0"/>
    <n v="4.2389999999999999"/>
  </r>
  <r>
    <s v="Second Class"/>
    <x v="0"/>
    <x v="4212"/>
    <s v="United States"/>
    <s v="Richmond"/>
    <s v="Kentucky"/>
    <n v="40475"/>
    <x v="0"/>
    <x v="1"/>
    <s v="Art"/>
    <n v="6.56"/>
    <n v="2"/>
    <n v="0"/>
    <n v="1.9024000000000001"/>
  </r>
  <r>
    <s v="Second Class"/>
    <x v="0"/>
    <x v="4213"/>
    <s v="United States"/>
    <s v="Richmond"/>
    <s v="Kentucky"/>
    <n v="40475"/>
    <x v="0"/>
    <x v="1"/>
    <s v="Paper"/>
    <n v="24.56"/>
    <n v="2"/>
    <n v="0"/>
    <n v="11.543200000000001"/>
  </r>
  <r>
    <s v="Standard Class"/>
    <x v="0"/>
    <x v="4214"/>
    <s v="United States"/>
    <s v="Mishawaka"/>
    <s v="Indiana"/>
    <n v="46544"/>
    <x v="2"/>
    <x v="1"/>
    <s v="Binders"/>
    <n v="128.4"/>
    <n v="3"/>
    <n v="0"/>
    <n v="64.2"/>
  </r>
  <r>
    <s v="Standard Class"/>
    <x v="0"/>
    <x v="4215"/>
    <s v="United States"/>
    <s v="Mount Vernon"/>
    <s v="New York"/>
    <n v="10550"/>
    <x v="3"/>
    <x v="1"/>
    <s v="Envelopes"/>
    <n v="62.28"/>
    <n v="4"/>
    <n v="0"/>
    <n v="29.271599999999999"/>
  </r>
  <r>
    <s v="Standard Class"/>
    <x v="1"/>
    <x v="4216"/>
    <s v="United States"/>
    <s v="Los Angeles"/>
    <s v="California"/>
    <n v="90004"/>
    <x v="1"/>
    <x v="1"/>
    <s v="Labels"/>
    <n v="9.24"/>
    <n v="3"/>
    <n v="0"/>
    <n v="4.4352"/>
  </r>
  <r>
    <s v="First Class"/>
    <x v="1"/>
    <x v="4217"/>
    <s v="United States"/>
    <s v="San Francisco"/>
    <s v="California"/>
    <n v="94110"/>
    <x v="1"/>
    <x v="0"/>
    <s v="Bookcases"/>
    <n v="482.66399999999999"/>
    <n v="8"/>
    <n v="0.15"/>
    <n v="85.176000000000002"/>
  </r>
  <r>
    <s v="First Class"/>
    <x v="1"/>
    <x v="4218"/>
    <s v="United States"/>
    <s v="San Francisco"/>
    <s v="California"/>
    <n v="94110"/>
    <x v="1"/>
    <x v="2"/>
    <s v="Machines"/>
    <n v="4799.9840000000004"/>
    <n v="2"/>
    <n v="0.2"/>
    <n v="359.99880000000002"/>
  </r>
  <r>
    <s v="Second Class"/>
    <x v="0"/>
    <x v="4219"/>
    <s v="United States"/>
    <s v="Seattle"/>
    <s v="Washington"/>
    <n v="98103"/>
    <x v="1"/>
    <x v="1"/>
    <s v="Paper"/>
    <n v="37.94"/>
    <n v="2"/>
    <n v="0"/>
    <n v="18.211200000000002"/>
  </r>
  <r>
    <s v="Second Class"/>
    <x v="0"/>
    <x v="4220"/>
    <s v="United States"/>
    <s v="Seattle"/>
    <s v="Washington"/>
    <n v="98103"/>
    <x v="1"/>
    <x v="1"/>
    <s v="Binders"/>
    <n v="18.288"/>
    <n v="6"/>
    <n v="0.2"/>
    <n v="6.6294000000000004"/>
  </r>
  <r>
    <s v="Second Class"/>
    <x v="0"/>
    <x v="4221"/>
    <s v="United States"/>
    <s v="Seattle"/>
    <s v="Washington"/>
    <n v="98103"/>
    <x v="1"/>
    <x v="2"/>
    <s v="Machines"/>
    <n v="385.8"/>
    <n v="5"/>
    <n v="0.2"/>
    <n v="130.20750000000001"/>
  </r>
  <r>
    <s v="Second Class"/>
    <x v="0"/>
    <x v="4222"/>
    <s v="United States"/>
    <s v="Seattle"/>
    <s v="Washington"/>
    <n v="98103"/>
    <x v="1"/>
    <x v="1"/>
    <s v="Storage"/>
    <n v="102.96"/>
    <n v="2"/>
    <n v="0"/>
    <n v="1.0296000000000001"/>
  </r>
  <r>
    <s v="Second Class"/>
    <x v="0"/>
    <x v="4223"/>
    <s v="United States"/>
    <s v="Seattle"/>
    <s v="Washington"/>
    <n v="98103"/>
    <x v="1"/>
    <x v="0"/>
    <s v="Bookcases"/>
    <n v="174.42"/>
    <n v="3"/>
    <n v="0"/>
    <n v="41.860799999999998"/>
  </r>
  <r>
    <s v="First Class"/>
    <x v="0"/>
    <x v="4224"/>
    <s v="United States"/>
    <s v="Quincy"/>
    <s v="Illinois"/>
    <n v="62301"/>
    <x v="2"/>
    <x v="1"/>
    <s v="Binders"/>
    <n v="1.964"/>
    <n v="2"/>
    <n v="0.8"/>
    <n v="-3.2406000000000001"/>
  </r>
  <r>
    <s v="Standard Class"/>
    <x v="1"/>
    <x v="4225"/>
    <s v="United States"/>
    <s v="Chicago"/>
    <s v="Illinois"/>
    <n v="60623"/>
    <x v="2"/>
    <x v="0"/>
    <s v="Furnishings"/>
    <n v="94.427999999999997"/>
    <n v="3"/>
    <n v="0.6"/>
    <n v="-42.492600000000003"/>
  </r>
  <r>
    <s v="Standard Class"/>
    <x v="0"/>
    <x v="4226"/>
    <s v="United States"/>
    <s v="Urbandale"/>
    <s v="Iowa"/>
    <n v="50322"/>
    <x v="2"/>
    <x v="1"/>
    <s v="Fasteners"/>
    <n v="45.92"/>
    <n v="4"/>
    <n v="0"/>
    <n v="21.5824"/>
  </r>
  <r>
    <s v="Standard Class"/>
    <x v="2"/>
    <x v="4227"/>
    <s v="United States"/>
    <s v="Seattle"/>
    <s v="Washington"/>
    <n v="98103"/>
    <x v="1"/>
    <x v="0"/>
    <s v="Chairs"/>
    <n v="61.584000000000003"/>
    <n v="1"/>
    <n v="0.2"/>
    <n v="-6.9282000000000004"/>
  </r>
  <r>
    <s v="First Class"/>
    <x v="1"/>
    <x v="4228"/>
    <s v="United States"/>
    <s v="Richmond"/>
    <s v="Indiana"/>
    <n v="47374"/>
    <x v="2"/>
    <x v="1"/>
    <s v="Paper"/>
    <n v="22.48"/>
    <n v="1"/>
    <n v="0"/>
    <n v="10.3408"/>
  </r>
  <r>
    <s v="Standard Class"/>
    <x v="1"/>
    <x v="4229"/>
    <s v="United States"/>
    <s v="Dallas"/>
    <s v="Texas"/>
    <n v="75220"/>
    <x v="2"/>
    <x v="0"/>
    <s v="Furnishings"/>
    <n v="332.02800000000002"/>
    <n v="9"/>
    <n v="0.6"/>
    <n v="-348.62939999999998"/>
  </r>
  <r>
    <s v="Standard Class"/>
    <x v="1"/>
    <x v="4230"/>
    <s v="United States"/>
    <s v="Dallas"/>
    <s v="Texas"/>
    <n v="75220"/>
    <x v="2"/>
    <x v="1"/>
    <s v="Binders"/>
    <n v="11.394"/>
    <n v="9"/>
    <n v="0.8"/>
    <n v="-17.660699999999999"/>
  </r>
  <r>
    <s v="Standard Class"/>
    <x v="1"/>
    <x v="4231"/>
    <s v="United States"/>
    <s v="Dallas"/>
    <s v="Texas"/>
    <n v="75220"/>
    <x v="2"/>
    <x v="1"/>
    <s v="Paper"/>
    <n v="15.552"/>
    <n v="3"/>
    <n v="0.2"/>
    <n v="5.6375999999999999"/>
  </r>
  <r>
    <s v="Standard Class"/>
    <x v="1"/>
    <x v="4232"/>
    <s v="United States"/>
    <s v="Dallas"/>
    <s v="Texas"/>
    <n v="75220"/>
    <x v="2"/>
    <x v="1"/>
    <s v="Paper"/>
    <n v="31.103999999999999"/>
    <n v="6"/>
    <n v="0.2"/>
    <n v="11.2752"/>
  </r>
  <r>
    <s v="Standard Class"/>
    <x v="1"/>
    <x v="4233"/>
    <s v="United States"/>
    <s v="Dallas"/>
    <s v="Texas"/>
    <n v="75220"/>
    <x v="2"/>
    <x v="1"/>
    <s v="Binders"/>
    <n v="6.3159999999999998"/>
    <n v="1"/>
    <n v="0.8"/>
    <n v="-10.4214"/>
  </r>
  <r>
    <s v="First Class"/>
    <x v="2"/>
    <x v="4234"/>
    <s v="United States"/>
    <s v="Philadelphia"/>
    <s v="Pennsylvania"/>
    <n v="19143"/>
    <x v="3"/>
    <x v="1"/>
    <s v="Paper"/>
    <n v="11.352"/>
    <n v="3"/>
    <n v="0.2"/>
    <n v="4.1151"/>
  </r>
  <r>
    <s v="First Class"/>
    <x v="2"/>
    <x v="4235"/>
    <s v="United States"/>
    <s v="Philadelphia"/>
    <s v="Pennsylvania"/>
    <n v="19143"/>
    <x v="3"/>
    <x v="1"/>
    <s v="Labels"/>
    <n v="20.808"/>
    <n v="9"/>
    <n v="0.2"/>
    <n v="7.0227000000000004"/>
  </r>
  <r>
    <s v="Standard Class"/>
    <x v="2"/>
    <x v="4236"/>
    <s v="United States"/>
    <s v="Rockford"/>
    <s v="Illinois"/>
    <n v="61107"/>
    <x v="2"/>
    <x v="1"/>
    <s v="Binders"/>
    <n v="11.416"/>
    <n v="4"/>
    <n v="0.8"/>
    <n v="-18.836400000000001"/>
  </r>
  <r>
    <s v="Second Class"/>
    <x v="1"/>
    <x v="4237"/>
    <s v="United States"/>
    <s v="Philadelphia"/>
    <s v="Pennsylvania"/>
    <n v="19134"/>
    <x v="3"/>
    <x v="1"/>
    <s v="Art"/>
    <n v="9.4079999999999995"/>
    <n v="7"/>
    <n v="0.2"/>
    <n v="0.7056"/>
  </r>
  <r>
    <s v="First Class"/>
    <x v="2"/>
    <x v="4238"/>
    <s v="United States"/>
    <s v="Seattle"/>
    <s v="Washington"/>
    <n v="98105"/>
    <x v="1"/>
    <x v="1"/>
    <s v="Art"/>
    <n v="19.829999999999998"/>
    <n v="1"/>
    <n v="0"/>
    <n v="5.9489999999999998"/>
  </r>
  <r>
    <s v="Standard Class"/>
    <x v="1"/>
    <x v="4239"/>
    <s v="United States"/>
    <s v="Grand Rapids"/>
    <s v="Michigan"/>
    <n v="49505"/>
    <x v="2"/>
    <x v="1"/>
    <s v="Paper"/>
    <n v="209.7"/>
    <n v="2"/>
    <n v="0"/>
    <n v="100.65600000000001"/>
  </r>
  <r>
    <s v="Standard Class"/>
    <x v="2"/>
    <x v="4240"/>
    <s v="United States"/>
    <s v="Los Angeles"/>
    <s v="California"/>
    <n v="90004"/>
    <x v="1"/>
    <x v="1"/>
    <s v="Appliances"/>
    <n v="43.92"/>
    <n v="4"/>
    <n v="0"/>
    <n v="11.8584"/>
  </r>
  <r>
    <s v="Standard Class"/>
    <x v="2"/>
    <x v="4241"/>
    <s v="United States"/>
    <s v="Los Angeles"/>
    <s v="California"/>
    <n v="90004"/>
    <x v="1"/>
    <x v="1"/>
    <s v="Binders"/>
    <n v="20.231999999999999"/>
    <n v="3"/>
    <n v="0.2"/>
    <n v="6.5754000000000001"/>
  </r>
  <r>
    <s v="First Class"/>
    <x v="2"/>
    <x v="4242"/>
    <s v="United States"/>
    <s v="Springfield"/>
    <s v="Virginia"/>
    <n v="22153"/>
    <x v="0"/>
    <x v="2"/>
    <s v="Phones"/>
    <n v="149.97"/>
    <n v="3"/>
    <n v="0"/>
    <n v="5.9988000000000001"/>
  </r>
  <r>
    <s v="First Class"/>
    <x v="2"/>
    <x v="4243"/>
    <s v="United States"/>
    <s v="Springfield"/>
    <s v="Virginia"/>
    <n v="22153"/>
    <x v="0"/>
    <x v="1"/>
    <s v="Paper"/>
    <n v="27.81"/>
    <n v="3"/>
    <n v="0"/>
    <n v="13.0707"/>
  </r>
  <r>
    <s v="Standard Class"/>
    <x v="1"/>
    <x v="4244"/>
    <s v="United States"/>
    <s v="Los Angeles"/>
    <s v="California"/>
    <n v="90036"/>
    <x v="1"/>
    <x v="2"/>
    <s v="Accessories"/>
    <n v="66.3"/>
    <n v="3"/>
    <n v="0"/>
    <n v="8.6189999999999998"/>
  </r>
  <r>
    <s v="Standard Class"/>
    <x v="2"/>
    <x v="4245"/>
    <s v="United States"/>
    <s v="Baltimore"/>
    <s v="Maryland"/>
    <n v="21215"/>
    <x v="3"/>
    <x v="1"/>
    <s v="Art"/>
    <n v="1.64"/>
    <n v="1"/>
    <n v="0"/>
    <n v="0.73799999999999999"/>
  </r>
  <r>
    <s v="Standard Class"/>
    <x v="2"/>
    <x v="4246"/>
    <s v="United States"/>
    <s v="Baltimore"/>
    <s v="Maryland"/>
    <n v="21215"/>
    <x v="3"/>
    <x v="0"/>
    <s v="Furnishings"/>
    <n v="1049.2"/>
    <n v="5"/>
    <n v="0"/>
    <n v="272.79199999999997"/>
  </r>
  <r>
    <s v="Standard Class"/>
    <x v="2"/>
    <x v="4247"/>
    <s v="United States"/>
    <s v="Baltimore"/>
    <s v="Maryland"/>
    <n v="21215"/>
    <x v="3"/>
    <x v="0"/>
    <s v="Furnishings"/>
    <n v="20.9"/>
    <n v="5"/>
    <n v="0"/>
    <n v="7.524"/>
  </r>
  <r>
    <s v="Second Class"/>
    <x v="0"/>
    <x v="4248"/>
    <s v="United States"/>
    <s v="Fairfield"/>
    <s v="Connecticut"/>
    <n v="6824"/>
    <x v="3"/>
    <x v="1"/>
    <s v="Binders"/>
    <n v="88.08"/>
    <n v="6"/>
    <n v="0"/>
    <n v="40.516800000000003"/>
  </r>
  <r>
    <s v="Second Class"/>
    <x v="0"/>
    <x v="4249"/>
    <s v="United States"/>
    <s v="Fairfield"/>
    <s v="Connecticut"/>
    <n v="6824"/>
    <x v="3"/>
    <x v="0"/>
    <s v="Chairs"/>
    <n v="751.92"/>
    <n v="4"/>
    <n v="0"/>
    <n v="150.38399999999999"/>
  </r>
  <r>
    <s v="Same Day"/>
    <x v="1"/>
    <x v="4250"/>
    <s v="United States"/>
    <s v="New York City"/>
    <s v="New York"/>
    <n v="10011"/>
    <x v="3"/>
    <x v="0"/>
    <s v="Chairs"/>
    <n v="887.10299999999995"/>
    <n v="7"/>
    <n v="0.1"/>
    <n v="177.42060000000001"/>
  </r>
  <r>
    <s v="Same Day"/>
    <x v="0"/>
    <x v="4251"/>
    <s v="United States"/>
    <s v="Lakeland"/>
    <s v="Florida"/>
    <n v="33801"/>
    <x v="0"/>
    <x v="2"/>
    <s v="Phones"/>
    <n v="55.944000000000003"/>
    <n v="7"/>
    <n v="0.2"/>
    <n v="-13.2867"/>
  </r>
  <r>
    <s v="Same Day"/>
    <x v="0"/>
    <x v="4252"/>
    <s v="United States"/>
    <s v="Lakeland"/>
    <s v="Florida"/>
    <n v="33801"/>
    <x v="0"/>
    <x v="1"/>
    <s v="Art"/>
    <n v="10.688000000000001"/>
    <n v="2"/>
    <n v="0.2"/>
    <n v="2.2711999999999999"/>
  </r>
  <r>
    <s v="Same Day"/>
    <x v="0"/>
    <x v="4253"/>
    <s v="United States"/>
    <s v="Lakeland"/>
    <s v="Florida"/>
    <n v="33801"/>
    <x v="0"/>
    <x v="2"/>
    <s v="Phones"/>
    <n v="11.824"/>
    <n v="2"/>
    <n v="0.2"/>
    <n v="1.0346"/>
  </r>
  <r>
    <s v="First Class"/>
    <x v="0"/>
    <x v="4254"/>
    <s v="United States"/>
    <s v="Freeport"/>
    <s v="Illinois"/>
    <n v="61032"/>
    <x v="2"/>
    <x v="1"/>
    <s v="Paper"/>
    <n v="63.311999999999998"/>
    <n v="3"/>
    <n v="0.2"/>
    <n v="20.5764"/>
  </r>
  <r>
    <s v="First Class"/>
    <x v="0"/>
    <x v="4255"/>
    <s v="United States"/>
    <s v="Freeport"/>
    <s v="Illinois"/>
    <n v="61032"/>
    <x v="2"/>
    <x v="1"/>
    <s v="Binders"/>
    <n v="96.784000000000006"/>
    <n v="4"/>
    <n v="0.8"/>
    <n v="-145.17599999999999"/>
  </r>
  <r>
    <s v="First Class"/>
    <x v="0"/>
    <x v="4256"/>
    <s v="United States"/>
    <s v="Freeport"/>
    <s v="Illinois"/>
    <n v="61032"/>
    <x v="2"/>
    <x v="0"/>
    <s v="Furnishings"/>
    <n v="10.476000000000001"/>
    <n v="3"/>
    <n v="0.6"/>
    <n v="-6.8094000000000001"/>
  </r>
  <r>
    <s v="Standard Class"/>
    <x v="1"/>
    <x v="4257"/>
    <s v="United States"/>
    <s v="Medford"/>
    <s v="Oregon"/>
    <n v="97504"/>
    <x v="1"/>
    <x v="1"/>
    <s v="Binders"/>
    <n v="9.7620000000000005"/>
    <n v="2"/>
    <n v="0.7"/>
    <n v="-6.8334000000000001"/>
  </r>
  <r>
    <s v="First Class"/>
    <x v="1"/>
    <x v="4258"/>
    <s v="United States"/>
    <s v="Seattle"/>
    <s v="Washington"/>
    <n v="98103"/>
    <x v="1"/>
    <x v="0"/>
    <s v="Chairs"/>
    <n v="196.78399999999999"/>
    <n v="2"/>
    <n v="0.2"/>
    <n v="-22.138200000000001"/>
  </r>
  <r>
    <s v="Second Class"/>
    <x v="1"/>
    <x v="4259"/>
    <s v="United States"/>
    <s v="New York City"/>
    <s v="New York"/>
    <n v="10035"/>
    <x v="3"/>
    <x v="1"/>
    <s v="Envelopes"/>
    <n v="47.98"/>
    <n v="2"/>
    <n v="0"/>
    <n v="23.99"/>
  </r>
  <r>
    <s v="Second Class"/>
    <x v="1"/>
    <x v="4260"/>
    <s v="United States"/>
    <s v="Fairfield"/>
    <s v="Connecticut"/>
    <n v="6824"/>
    <x v="3"/>
    <x v="1"/>
    <s v="Labels"/>
    <n v="13.05"/>
    <n v="5"/>
    <n v="0"/>
    <n v="6.0030000000000001"/>
  </r>
  <r>
    <s v="Standard Class"/>
    <x v="0"/>
    <x v="4261"/>
    <s v="United States"/>
    <s v="Moorhead"/>
    <s v="Minnesota"/>
    <n v="56560"/>
    <x v="2"/>
    <x v="2"/>
    <s v="Accessories"/>
    <n v="63.96"/>
    <n v="4"/>
    <n v="0"/>
    <n v="19.8276"/>
  </r>
  <r>
    <s v="Standard Class"/>
    <x v="0"/>
    <x v="4262"/>
    <s v="United States"/>
    <s v="Columbus"/>
    <s v="Georgia"/>
    <n v="31907"/>
    <x v="0"/>
    <x v="1"/>
    <s v="Appliances"/>
    <n v="80.48"/>
    <n v="1"/>
    <n v="0"/>
    <n v="24.143999999999998"/>
  </r>
  <r>
    <s v="Standard Class"/>
    <x v="0"/>
    <x v="4263"/>
    <s v="United States"/>
    <s v="Philadelphia"/>
    <s v="Pennsylvania"/>
    <n v="19143"/>
    <x v="3"/>
    <x v="1"/>
    <s v="Binders"/>
    <n v="11.673"/>
    <n v="3"/>
    <n v="0.7"/>
    <n v="-7.782"/>
  </r>
  <r>
    <s v="Standard Class"/>
    <x v="0"/>
    <x v="4264"/>
    <s v="United States"/>
    <s v="Houston"/>
    <s v="Texas"/>
    <n v="77036"/>
    <x v="2"/>
    <x v="0"/>
    <s v="Tables"/>
    <n v="863.12800000000004"/>
    <n v="8"/>
    <n v="0.3"/>
    <n v="-160.29519999999999"/>
  </r>
  <r>
    <s v="Standard Class"/>
    <x v="0"/>
    <x v="4265"/>
    <s v="United States"/>
    <s v="Houston"/>
    <s v="Texas"/>
    <n v="77036"/>
    <x v="2"/>
    <x v="1"/>
    <s v="Binders"/>
    <n v="3.5640000000000001"/>
    <n v="3"/>
    <n v="0.8"/>
    <n v="-6.2370000000000001"/>
  </r>
  <r>
    <s v="Standard Class"/>
    <x v="0"/>
    <x v="4266"/>
    <s v="United States"/>
    <s v="Houston"/>
    <s v="Texas"/>
    <n v="77036"/>
    <x v="2"/>
    <x v="0"/>
    <s v="Bookcases"/>
    <n v="956.66480000000001"/>
    <n v="7"/>
    <n v="0.32"/>
    <n v="-225.0976"/>
  </r>
  <r>
    <s v="Standard Class"/>
    <x v="0"/>
    <x v="4267"/>
    <s v="United States"/>
    <s v="Houston"/>
    <s v="Texas"/>
    <n v="77036"/>
    <x v="2"/>
    <x v="1"/>
    <s v="Binders"/>
    <n v="12.587999999999999"/>
    <n v="3"/>
    <n v="0.8"/>
    <n v="-20.140799999999999"/>
  </r>
  <r>
    <s v="Standard Class"/>
    <x v="0"/>
    <x v="4268"/>
    <s v="United States"/>
    <s v="Houston"/>
    <s v="Texas"/>
    <n v="77036"/>
    <x v="2"/>
    <x v="2"/>
    <s v="Accessories"/>
    <n v="171.96"/>
    <n v="5"/>
    <n v="0.2"/>
    <n v="45.139499999999998"/>
  </r>
  <r>
    <s v="Second Class"/>
    <x v="0"/>
    <x v="4269"/>
    <s v="United States"/>
    <s v="Seattle"/>
    <s v="Washington"/>
    <n v="98115"/>
    <x v="1"/>
    <x v="0"/>
    <s v="Tables"/>
    <n v="871.4"/>
    <n v="4"/>
    <n v="0"/>
    <n v="148.13800000000001"/>
  </r>
  <r>
    <s v="Standard Class"/>
    <x v="1"/>
    <x v="4270"/>
    <s v="United States"/>
    <s v="Jackson"/>
    <s v="Tennessee"/>
    <n v="38301"/>
    <x v="0"/>
    <x v="0"/>
    <s v="Furnishings"/>
    <n v="692.47199999999998"/>
    <n v="11"/>
    <n v="0.2"/>
    <n v="190.4298"/>
  </r>
  <r>
    <s v="Second Class"/>
    <x v="1"/>
    <x v="4271"/>
    <s v="United States"/>
    <s v="Baltimore"/>
    <s v="Maryland"/>
    <n v="21215"/>
    <x v="3"/>
    <x v="0"/>
    <s v="Furnishings"/>
    <n v="207.76"/>
    <n v="4"/>
    <n v="0"/>
    <n v="85.181600000000003"/>
  </r>
  <r>
    <s v="Same Day"/>
    <x v="0"/>
    <x v="4272"/>
    <s v="United States"/>
    <s v="Murray"/>
    <s v="Utah"/>
    <n v="84107"/>
    <x v="1"/>
    <x v="2"/>
    <s v="Phones"/>
    <n v="71.927999999999997"/>
    <n v="9"/>
    <n v="0.2"/>
    <n v="6.2937000000000003"/>
  </r>
  <r>
    <s v="Same Day"/>
    <x v="0"/>
    <x v="4273"/>
    <s v="United States"/>
    <s v="Murray"/>
    <s v="Utah"/>
    <n v="84107"/>
    <x v="1"/>
    <x v="1"/>
    <s v="Art"/>
    <n v="25.99"/>
    <n v="1"/>
    <n v="0"/>
    <n v="7.5370999999999997"/>
  </r>
  <r>
    <s v="Standard Class"/>
    <x v="1"/>
    <x v="4274"/>
    <s v="United States"/>
    <s v="Seattle"/>
    <s v="Washington"/>
    <n v="98105"/>
    <x v="1"/>
    <x v="1"/>
    <s v="Binders"/>
    <n v="3.5920000000000001"/>
    <n v="1"/>
    <n v="0.2"/>
    <n v="1.1225000000000001"/>
  </r>
  <r>
    <s v="Standard Class"/>
    <x v="1"/>
    <x v="4275"/>
    <s v="United States"/>
    <s v="Dallas"/>
    <s v="Texas"/>
    <n v="75220"/>
    <x v="2"/>
    <x v="1"/>
    <s v="Appliances"/>
    <n v="48.631999999999998"/>
    <n v="2"/>
    <n v="0.8"/>
    <n v="-121.58"/>
  </r>
  <r>
    <s v="Standard Class"/>
    <x v="2"/>
    <x v="4276"/>
    <s v="United States"/>
    <s v="Seattle"/>
    <s v="Washington"/>
    <n v="98105"/>
    <x v="1"/>
    <x v="1"/>
    <s v="Storage"/>
    <n v="323.10000000000002"/>
    <n v="2"/>
    <n v="0"/>
    <n v="61.389000000000003"/>
  </r>
  <r>
    <s v="Standard Class"/>
    <x v="1"/>
    <x v="4277"/>
    <s v="United States"/>
    <s v="Lakewood"/>
    <s v="New Jersey"/>
    <n v="8701"/>
    <x v="3"/>
    <x v="2"/>
    <s v="Machines"/>
    <n v="9099.93"/>
    <n v="7"/>
    <n v="0"/>
    <n v="2365.9818"/>
  </r>
  <r>
    <s v="Standard Class"/>
    <x v="1"/>
    <x v="4278"/>
    <s v="United States"/>
    <s v="Lakewood"/>
    <s v="New Jersey"/>
    <n v="8701"/>
    <x v="3"/>
    <x v="0"/>
    <s v="Furnishings"/>
    <n v="9.9600000000000009"/>
    <n v="2"/>
    <n v="0"/>
    <n v="3.2867999999999999"/>
  </r>
  <r>
    <s v="Standard Class"/>
    <x v="1"/>
    <x v="4279"/>
    <s v="United States"/>
    <s v="Lakewood"/>
    <s v="New Jersey"/>
    <n v="8701"/>
    <x v="3"/>
    <x v="1"/>
    <s v="Binders"/>
    <n v="25.3"/>
    <n v="5"/>
    <n v="0"/>
    <n v="11.891"/>
  </r>
  <r>
    <s v="Standard Class"/>
    <x v="2"/>
    <x v="4280"/>
    <s v="United States"/>
    <s v="New York City"/>
    <s v="New York"/>
    <n v="10011"/>
    <x v="3"/>
    <x v="1"/>
    <s v="Paper"/>
    <n v="11.36"/>
    <n v="2"/>
    <n v="0"/>
    <n v="5.2256"/>
  </r>
  <r>
    <s v="Standard Class"/>
    <x v="2"/>
    <x v="4281"/>
    <s v="United States"/>
    <s v="New York City"/>
    <s v="New York"/>
    <n v="10011"/>
    <x v="3"/>
    <x v="0"/>
    <s v="Chairs"/>
    <n v="69.263999999999996"/>
    <n v="2"/>
    <n v="0.1"/>
    <n v="14.622400000000001"/>
  </r>
  <r>
    <s v="First Class"/>
    <x v="0"/>
    <x v="4282"/>
    <s v="United States"/>
    <s v="Indianapolis"/>
    <s v="Indiana"/>
    <n v="46203"/>
    <x v="2"/>
    <x v="1"/>
    <s v="Labels"/>
    <n v="3.69"/>
    <n v="1"/>
    <n v="0"/>
    <n v="1.7343"/>
  </r>
  <r>
    <s v="First Class"/>
    <x v="0"/>
    <x v="4283"/>
    <s v="United States"/>
    <s v="Indianapolis"/>
    <s v="Indiana"/>
    <n v="46203"/>
    <x v="2"/>
    <x v="1"/>
    <s v="Binders"/>
    <n v="1103.97"/>
    <n v="3"/>
    <n v="0"/>
    <n v="496.78649999999999"/>
  </r>
  <r>
    <s v="Second Class"/>
    <x v="1"/>
    <x v="4284"/>
    <s v="United States"/>
    <s v="Port Arthur"/>
    <s v="Texas"/>
    <n v="77642"/>
    <x v="2"/>
    <x v="0"/>
    <s v="Bookcases"/>
    <n v="246.1328"/>
    <n v="2"/>
    <n v="0.32"/>
    <n v="-76.011600000000001"/>
  </r>
  <r>
    <s v="Second Class"/>
    <x v="1"/>
    <x v="4285"/>
    <s v="United States"/>
    <s v="Port Arthur"/>
    <s v="Texas"/>
    <n v="77642"/>
    <x v="2"/>
    <x v="1"/>
    <s v="Labels"/>
    <n v="11.696"/>
    <n v="2"/>
    <n v="0.2"/>
    <n v="3.9474"/>
  </r>
  <r>
    <s v="Second Class"/>
    <x v="1"/>
    <x v="4286"/>
    <s v="United States"/>
    <s v="Port Arthur"/>
    <s v="Texas"/>
    <n v="77642"/>
    <x v="2"/>
    <x v="2"/>
    <s v="Copiers"/>
    <n v="439.99200000000002"/>
    <n v="1"/>
    <n v="0.2"/>
    <n v="164.99700000000001"/>
  </r>
  <r>
    <s v="Standard Class"/>
    <x v="2"/>
    <x v="4287"/>
    <s v="United States"/>
    <s v="Nashville"/>
    <s v="Tennessee"/>
    <n v="37211"/>
    <x v="0"/>
    <x v="1"/>
    <s v="Storage"/>
    <n v="64.784000000000006"/>
    <n v="1"/>
    <n v="0.2"/>
    <n v="-12.956799999999999"/>
  </r>
  <r>
    <s v="Standard Class"/>
    <x v="1"/>
    <x v="4288"/>
    <s v="United States"/>
    <s v="Houston"/>
    <s v="Texas"/>
    <n v="77095"/>
    <x v="2"/>
    <x v="1"/>
    <s v="Binders"/>
    <n v="33.28"/>
    <n v="5"/>
    <n v="0.8"/>
    <n v="-49.92"/>
  </r>
  <r>
    <s v="Standard Class"/>
    <x v="1"/>
    <x v="4289"/>
    <s v="United States"/>
    <s v="Houston"/>
    <s v="Texas"/>
    <n v="77095"/>
    <x v="2"/>
    <x v="1"/>
    <s v="Paper"/>
    <n v="14.087999999999999"/>
    <n v="3"/>
    <n v="0.2"/>
    <n v="4.9307999999999996"/>
  </r>
  <r>
    <s v="Second Class"/>
    <x v="2"/>
    <x v="4290"/>
    <s v="United States"/>
    <s v="Los Angeles"/>
    <s v="California"/>
    <n v="90004"/>
    <x v="1"/>
    <x v="1"/>
    <s v="Art"/>
    <n v="11.16"/>
    <n v="2"/>
    <n v="0"/>
    <n v="2.79"/>
  </r>
  <r>
    <s v="Second Class"/>
    <x v="2"/>
    <x v="4291"/>
    <s v="United States"/>
    <s v="Los Angeles"/>
    <s v="California"/>
    <n v="90004"/>
    <x v="1"/>
    <x v="0"/>
    <s v="Tables"/>
    <n v="896.32799999999997"/>
    <n v="9"/>
    <n v="0.2"/>
    <n v="22.408200000000001"/>
  </r>
  <r>
    <s v="Second Class"/>
    <x v="2"/>
    <x v="4292"/>
    <s v="United States"/>
    <s v="Los Angeles"/>
    <s v="California"/>
    <n v="90004"/>
    <x v="1"/>
    <x v="1"/>
    <s v="Appliances"/>
    <n v="189"/>
    <n v="1"/>
    <n v="0"/>
    <n v="68.040000000000006"/>
  </r>
  <r>
    <s v="Standard Class"/>
    <x v="0"/>
    <x v="4293"/>
    <s v="United States"/>
    <s v="Philadelphia"/>
    <s v="Pennsylvania"/>
    <n v="19140"/>
    <x v="3"/>
    <x v="2"/>
    <s v="Phones"/>
    <n v="53.981999999999999"/>
    <n v="3"/>
    <n v="0.4"/>
    <n v="-10.7964"/>
  </r>
  <r>
    <s v="Standard Class"/>
    <x v="1"/>
    <x v="4294"/>
    <s v="United States"/>
    <s v="Redmond"/>
    <s v="Oregon"/>
    <n v="97756"/>
    <x v="1"/>
    <x v="0"/>
    <s v="Tables"/>
    <n v="177.22499999999999"/>
    <n v="5"/>
    <n v="0.5"/>
    <n v="-120.51300000000001"/>
  </r>
  <r>
    <s v="Standard Class"/>
    <x v="0"/>
    <x v="4295"/>
    <s v="United States"/>
    <s v="Citrus Heights"/>
    <s v="California"/>
    <n v="95610"/>
    <x v="1"/>
    <x v="0"/>
    <s v="Furnishings"/>
    <n v="129.38999999999999"/>
    <n v="3"/>
    <n v="0"/>
    <n v="54.343800000000002"/>
  </r>
  <r>
    <s v="Standard Class"/>
    <x v="1"/>
    <x v="4296"/>
    <s v="United States"/>
    <s v="Los Angeles"/>
    <s v="California"/>
    <n v="90032"/>
    <x v="1"/>
    <x v="1"/>
    <s v="Storage"/>
    <n v="54.32"/>
    <n v="4"/>
    <n v="0"/>
    <n v="0.54320000000000002"/>
  </r>
  <r>
    <s v="Second Class"/>
    <x v="0"/>
    <x v="4297"/>
    <s v="United States"/>
    <s v="Tallahassee"/>
    <s v="Florida"/>
    <n v="32303"/>
    <x v="0"/>
    <x v="2"/>
    <s v="Phones"/>
    <n v="4367.8959999999997"/>
    <n v="13"/>
    <n v="0.2"/>
    <n v="327.59219999999999"/>
  </r>
  <r>
    <s v="Second Class"/>
    <x v="0"/>
    <x v="4298"/>
    <s v="United States"/>
    <s v="Tallahassee"/>
    <s v="Florida"/>
    <n v="32303"/>
    <x v="0"/>
    <x v="1"/>
    <s v="Paper"/>
    <n v="49.567999999999998"/>
    <n v="2"/>
    <n v="0.2"/>
    <n v="15.49"/>
  </r>
  <r>
    <s v="Second Class"/>
    <x v="0"/>
    <x v="4299"/>
    <s v="United States"/>
    <s v="Tallahassee"/>
    <s v="Florida"/>
    <n v="32303"/>
    <x v="0"/>
    <x v="1"/>
    <s v="Appliances"/>
    <n v="161.376"/>
    <n v="6"/>
    <n v="0.2"/>
    <n v="12.103199999999999"/>
  </r>
  <r>
    <s v="Second Class"/>
    <x v="0"/>
    <x v="4300"/>
    <s v="United States"/>
    <s v="Tallahassee"/>
    <s v="Florida"/>
    <n v="32303"/>
    <x v="0"/>
    <x v="0"/>
    <s v="Furnishings"/>
    <n v="2.7839999999999998"/>
    <n v="2"/>
    <n v="0.2"/>
    <n v="0.41760000000000003"/>
  </r>
  <r>
    <s v="Second Class"/>
    <x v="0"/>
    <x v="4301"/>
    <s v="United States"/>
    <s v="Tallahassee"/>
    <s v="Florida"/>
    <n v="32303"/>
    <x v="0"/>
    <x v="1"/>
    <s v="Paper"/>
    <n v="8.7200000000000006"/>
    <n v="5"/>
    <n v="0.2"/>
    <n v="2.9430000000000001"/>
  </r>
  <r>
    <s v="Second Class"/>
    <x v="2"/>
    <x v="4302"/>
    <s v="United States"/>
    <s v="Lakewood"/>
    <s v="Ohio"/>
    <n v="44107"/>
    <x v="3"/>
    <x v="1"/>
    <s v="Art"/>
    <n v="3.9119999999999999"/>
    <n v="1"/>
    <n v="0.2"/>
    <n v="1.0268999999999999"/>
  </r>
  <r>
    <s v="Same Day"/>
    <x v="0"/>
    <x v="4303"/>
    <s v="United States"/>
    <s v="The Colony"/>
    <s v="Texas"/>
    <n v="75056"/>
    <x v="2"/>
    <x v="1"/>
    <s v="Envelopes"/>
    <n v="59.752000000000002"/>
    <n v="7"/>
    <n v="0.2"/>
    <n v="19.4194"/>
  </r>
  <r>
    <s v="Second Class"/>
    <x v="0"/>
    <x v="4304"/>
    <s v="United States"/>
    <s v="Seattle"/>
    <s v="Washington"/>
    <n v="98105"/>
    <x v="1"/>
    <x v="0"/>
    <s v="Furnishings"/>
    <n v="63.92"/>
    <n v="4"/>
    <n v="0"/>
    <n v="3.1960000000000002"/>
  </r>
  <r>
    <s v="Second Class"/>
    <x v="0"/>
    <x v="4305"/>
    <s v="United States"/>
    <s v="Seattle"/>
    <s v="Washington"/>
    <n v="98105"/>
    <x v="1"/>
    <x v="2"/>
    <s v="Phones"/>
    <n v="383.96"/>
    <n v="5"/>
    <n v="0.2"/>
    <n v="38.396000000000001"/>
  </r>
  <r>
    <s v="Same Day"/>
    <x v="1"/>
    <x v="4306"/>
    <s v="United States"/>
    <s v="Los Angeles"/>
    <s v="California"/>
    <n v="90032"/>
    <x v="1"/>
    <x v="1"/>
    <s v="Binders"/>
    <n v="7.7519999999999998"/>
    <n v="3"/>
    <n v="0.2"/>
    <n v="2.8100999999999998"/>
  </r>
  <r>
    <s v="Same Day"/>
    <x v="1"/>
    <x v="4307"/>
    <s v="United States"/>
    <s v="Los Angeles"/>
    <s v="California"/>
    <n v="90032"/>
    <x v="1"/>
    <x v="1"/>
    <s v="Binders"/>
    <n v="33.567999999999998"/>
    <n v="2"/>
    <n v="0.2"/>
    <n v="11.748799999999999"/>
  </r>
  <r>
    <s v="Standard Class"/>
    <x v="0"/>
    <x v="4308"/>
    <s v="United States"/>
    <s v="Los Angeles"/>
    <s v="California"/>
    <n v="90045"/>
    <x v="1"/>
    <x v="2"/>
    <s v="Phones"/>
    <n v="666.34400000000005"/>
    <n v="7"/>
    <n v="0.2"/>
    <n v="66.634399999999999"/>
  </r>
  <r>
    <s v="Standard Class"/>
    <x v="0"/>
    <x v="4309"/>
    <s v="United States"/>
    <s v="Los Angeles"/>
    <s v="California"/>
    <n v="90045"/>
    <x v="1"/>
    <x v="0"/>
    <s v="Tables"/>
    <n v="573.72799999999995"/>
    <n v="4"/>
    <n v="0.2"/>
    <n v="-64.544399999999996"/>
  </r>
  <r>
    <s v="Standard Class"/>
    <x v="0"/>
    <x v="4310"/>
    <s v="United States"/>
    <s v="Los Angeles"/>
    <s v="California"/>
    <n v="90045"/>
    <x v="1"/>
    <x v="1"/>
    <s v="Binders"/>
    <n v="21.936"/>
    <n v="3"/>
    <n v="0.2"/>
    <n v="8.2260000000000009"/>
  </r>
  <r>
    <s v="Standard Class"/>
    <x v="0"/>
    <x v="4311"/>
    <s v="United States"/>
    <s v="Los Angeles"/>
    <s v="California"/>
    <n v="90045"/>
    <x v="1"/>
    <x v="1"/>
    <s v="Paper"/>
    <n v="19.440000000000001"/>
    <n v="3"/>
    <n v="0"/>
    <n v="9.3312000000000008"/>
  </r>
  <r>
    <s v="Standard Class"/>
    <x v="0"/>
    <x v="4312"/>
    <s v="United States"/>
    <s v="Los Angeles"/>
    <s v="California"/>
    <n v="90045"/>
    <x v="1"/>
    <x v="2"/>
    <s v="Machines"/>
    <n v="447.96800000000002"/>
    <n v="4"/>
    <n v="0.2"/>
    <n v="139.99"/>
  </r>
  <r>
    <s v="Standard Class"/>
    <x v="1"/>
    <x v="4313"/>
    <s v="United States"/>
    <s v="Long Beach"/>
    <s v="New York"/>
    <n v="11561"/>
    <x v="3"/>
    <x v="1"/>
    <s v="Appliances"/>
    <n v="16.78"/>
    <n v="2"/>
    <n v="0"/>
    <n v="4.1950000000000003"/>
  </r>
  <r>
    <s v="Standard Class"/>
    <x v="0"/>
    <x v="4314"/>
    <s v="United States"/>
    <s v="Los Angeles"/>
    <s v="California"/>
    <n v="90045"/>
    <x v="1"/>
    <x v="1"/>
    <s v="Art"/>
    <n v="20.96"/>
    <n v="2"/>
    <n v="0"/>
    <n v="5.24"/>
  </r>
  <r>
    <s v="Standard Class"/>
    <x v="0"/>
    <x v="4315"/>
    <s v="United States"/>
    <s v="Los Angeles"/>
    <s v="California"/>
    <n v="90045"/>
    <x v="1"/>
    <x v="1"/>
    <s v="Binders"/>
    <n v="88.751999999999995"/>
    <n v="3"/>
    <n v="0.2"/>
    <n v="27.734999999999999"/>
  </r>
  <r>
    <s v="Standard Class"/>
    <x v="0"/>
    <x v="4316"/>
    <s v="United States"/>
    <s v="Los Angeles"/>
    <s v="California"/>
    <n v="90045"/>
    <x v="1"/>
    <x v="1"/>
    <s v="Storage"/>
    <n v="304.23"/>
    <n v="3"/>
    <n v="0"/>
    <n v="9.1268999999999991"/>
  </r>
  <r>
    <s v="Standard Class"/>
    <x v="0"/>
    <x v="4317"/>
    <s v="United States"/>
    <s v="San Francisco"/>
    <s v="California"/>
    <n v="94110"/>
    <x v="1"/>
    <x v="1"/>
    <s v="Envelopes"/>
    <n v="167.86"/>
    <n v="2"/>
    <n v="0"/>
    <n v="78.894199999999998"/>
  </r>
  <r>
    <s v="Standard Class"/>
    <x v="0"/>
    <x v="4318"/>
    <s v="United States"/>
    <s v="Richmond"/>
    <s v="Virginia"/>
    <n v="23223"/>
    <x v="0"/>
    <x v="0"/>
    <s v="Furnishings"/>
    <n v="82.38"/>
    <n v="6"/>
    <n v="0"/>
    <n v="25.537800000000001"/>
  </r>
  <r>
    <s v="Second Class"/>
    <x v="0"/>
    <x v="4319"/>
    <s v="United States"/>
    <s v="Albuquerque"/>
    <s v="New Mexico"/>
    <n v="87105"/>
    <x v="1"/>
    <x v="2"/>
    <s v="Phones"/>
    <n v="23.975999999999999"/>
    <n v="3"/>
    <n v="0.2"/>
    <n v="-5.6943000000000001"/>
  </r>
  <r>
    <s v="Second Class"/>
    <x v="0"/>
    <x v="4320"/>
    <s v="United States"/>
    <s v="Albuquerque"/>
    <s v="New Mexico"/>
    <n v="87105"/>
    <x v="1"/>
    <x v="1"/>
    <s v="Storage"/>
    <n v="33.29"/>
    <n v="1"/>
    <n v="0"/>
    <n v="7.9896000000000003"/>
  </r>
  <r>
    <s v="Standard Class"/>
    <x v="0"/>
    <x v="4321"/>
    <s v="United States"/>
    <s v="Akron"/>
    <s v="Ohio"/>
    <n v="44312"/>
    <x v="3"/>
    <x v="1"/>
    <s v="Binders"/>
    <n v="14.952"/>
    <n v="2"/>
    <n v="0.7"/>
    <n v="-11.961600000000001"/>
  </r>
  <r>
    <s v="Standard Class"/>
    <x v="0"/>
    <x v="4322"/>
    <s v="United States"/>
    <s v="Akron"/>
    <s v="Ohio"/>
    <n v="44312"/>
    <x v="3"/>
    <x v="2"/>
    <s v="Phones"/>
    <n v="323.98200000000003"/>
    <n v="3"/>
    <n v="0.4"/>
    <n v="-80.995500000000007"/>
  </r>
  <r>
    <s v="Standard Class"/>
    <x v="0"/>
    <x v="4323"/>
    <s v="United States"/>
    <s v="Akron"/>
    <s v="Ohio"/>
    <n v="44312"/>
    <x v="3"/>
    <x v="1"/>
    <s v="Binders"/>
    <n v="2.286"/>
    <n v="2"/>
    <n v="0.7"/>
    <n v="-1.6763999999999999"/>
  </r>
  <r>
    <s v="Standard Class"/>
    <x v="0"/>
    <x v="4324"/>
    <s v="United States"/>
    <s v="Akron"/>
    <s v="Ohio"/>
    <n v="44312"/>
    <x v="3"/>
    <x v="1"/>
    <s v="Art"/>
    <n v="14.352"/>
    <n v="3"/>
    <n v="0.2"/>
    <n v="0.89700000000000002"/>
  </r>
  <r>
    <s v="Standard Class"/>
    <x v="0"/>
    <x v="4325"/>
    <s v="United States"/>
    <s v="Akron"/>
    <s v="Ohio"/>
    <n v="44312"/>
    <x v="3"/>
    <x v="2"/>
    <s v="Accessories"/>
    <n v="71.975999999999999"/>
    <n v="3"/>
    <n v="0.2"/>
    <n v="0.89970000000000006"/>
  </r>
  <r>
    <s v="First Class"/>
    <x v="1"/>
    <x v="4326"/>
    <s v="United States"/>
    <s v="Plainfield"/>
    <s v="New Jersey"/>
    <n v="7060"/>
    <x v="3"/>
    <x v="1"/>
    <s v="Art"/>
    <n v="9.2100000000000009"/>
    <n v="3"/>
    <n v="0"/>
    <n v="2.3025000000000002"/>
  </r>
  <r>
    <s v="First Class"/>
    <x v="1"/>
    <x v="4327"/>
    <s v="United States"/>
    <s v="Plainfield"/>
    <s v="New Jersey"/>
    <n v="7060"/>
    <x v="3"/>
    <x v="1"/>
    <s v="Paper"/>
    <n v="18"/>
    <n v="5"/>
    <n v="0"/>
    <n v="8.2799999999999994"/>
  </r>
  <r>
    <s v="Standard Class"/>
    <x v="0"/>
    <x v="4328"/>
    <s v="United States"/>
    <s v="New York City"/>
    <s v="New York"/>
    <n v="10011"/>
    <x v="3"/>
    <x v="1"/>
    <s v="Paper"/>
    <n v="42.93"/>
    <n v="9"/>
    <n v="0"/>
    <n v="19.3185"/>
  </r>
  <r>
    <s v="Standard Class"/>
    <x v="0"/>
    <x v="4329"/>
    <s v="United States"/>
    <s v="Hialeah"/>
    <s v="Florida"/>
    <n v="33012"/>
    <x v="0"/>
    <x v="1"/>
    <s v="Paper"/>
    <n v="15.552"/>
    <n v="3"/>
    <n v="0.2"/>
    <n v="5.4432"/>
  </r>
  <r>
    <s v="Standard Class"/>
    <x v="0"/>
    <x v="4330"/>
    <s v="United States"/>
    <s v="Hialeah"/>
    <s v="Florida"/>
    <n v="33012"/>
    <x v="0"/>
    <x v="1"/>
    <s v="Appliances"/>
    <n v="17.920000000000002"/>
    <n v="5"/>
    <n v="0.2"/>
    <n v="1.1200000000000001"/>
  </r>
  <r>
    <s v="Standard Class"/>
    <x v="0"/>
    <x v="4331"/>
    <s v="United States"/>
    <s v="Redmond"/>
    <s v="Washington"/>
    <n v="98052"/>
    <x v="1"/>
    <x v="2"/>
    <s v="Accessories"/>
    <n v="19.989999999999998"/>
    <n v="1"/>
    <n v="0"/>
    <n v="6.7965999999999998"/>
  </r>
  <r>
    <s v="Standard Class"/>
    <x v="0"/>
    <x v="4332"/>
    <s v="United States"/>
    <s v="Redmond"/>
    <s v="Washington"/>
    <n v="98052"/>
    <x v="1"/>
    <x v="1"/>
    <s v="Binders"/>
    <n v="22.92"/>
    <n v="5"/>
    <n v="0.2"/>
    <n v="8.0220000000000002"/>
  </r>
  <r>
    <s v="Standard Class"/>
    <x v="0"/>
    <x v="4333"/>
    <s v="United States"/>
    <s v="Daytona Beach"/>
    <s v="Florida"/>
    <n v="32114"/>
    <x v="0"/>
    <x v="2"/>
    <s v="Accessories"/>
    <n v="50.88"/>
    <n v="6"/>
    <n v="0.2"/>
    <n v="14.628"/>
  </r>
  <r>
    <s v="Standard Class"/>
    <x v="0"/>
    <x v="4334"/>
    <s v="United States"/>
    <s v="Daytona Beach"/>
    <s v="Florida"/>
    <n v="32114"/>
    <x v="0"/>
    <x v="1"/>
    <s v="Envelopes"/>
    <n v="27.312000000000001"/>
    <n v="2"/>
    <n v="0.2"/>
    <n v="9.2178000000000004"/>
  </r>
  <r>
    <s v="Standard Class"/>
    <x v="0"/>
    <x v="4335"/>
    <s v="United States"/>
    <s v="Bullhead City"/>
    <s v="Arizona"/>
    <n v="86442"/>
    <x v="1"/>
    <x v="1"/>
    <s v="Envelopes"/>
    <n v="7.92"/>
    <n v="1"/>
    <n v="0.2"/>
    <n v="2.7719999999999998"/>
  </r>
  <r>
    <s v="Standard Class"/>
    <x v="0"/>
    <x v="4336"/>
    <s v="United States"/>
    <s v="Bullhead City"/>
    <s v="Arizona"/>
    <n v="86442"/>
    <x v="1"/>
    <x v="0"/>
    <s v="Furnishings"/>
    <n v="14.368"/>
    <n v="2"/>
    <n v="0.2"/>
    <n v="3.9512"/>
  </r>
  <r>
    <s v="Standard Class"/>
    <x v="2"/>
    <x v="4337"/>
    <s v="United States"/>
    <s v="Los Angeles"/>
    <s v="California"/>
    <n v="90049"/>
    <x v="1"/>
    <x v="2"/>
    <s v="Accessories"/>
    <n v="107.97"/>
    <n v="3"/>
    <n v="0"/>
    <n v="22.6737"/>
  </r>
  <r>
    <s v="Standard Class"/>
    <x v="2"/>
    <x v="4338"/>
    <s v="United States"/>
    <s v="Los Angeles"/>
    <s v="California"/>
    <n v="90049"/>
    <x v="1"/>
    <x v="1"/>
    <s v="Paper"/>
    <n v="113.82"/>
    <n v="3"/>
    <n v="0"/>
    <n v="53.495399999999997"/>
  </r>
  <r>
    <s v="Standard Class"/>
    <x v="0"/>
    <x v="4339"/>
    <s v="United States"/>
    <s v="Franklin"/>
    <s v="Tennessee"/>
    <n v="37064"/>
    <x v="0"/>
    <x v="1"/>
    <s v="Paper"/>
    <n v="5.1840000000000002"/>
    <n v="1"/>
    <n v="0.2"/>
    <n v="1.8144"/>
  </r>
  <r>
    <s v="Same Day"/>
    <x v="0"/>
    <x v="4340"/>
    <s v="United States"/>
    <s v="Portage"/>
    <s v="Indiana"/>
    <n v="46368"/>
    <x v="2"/>
    <x v="1"/>
    <s v="Art"/>
    <n v="16.28"/>
    <n v="2"/>
    <n v="0"/>
    <n v="6.5119999999999996"/>
  </r>
  <r>
    <s v="Standard Class"/>
    <x v="0"/>
    <x v="4341"/>
    <s v="United States"/>
    <s v="Arlington"/>
    <s v="Virginia"/>
    <n v="22204"/>
    <x v="0"/>
    <x v="1"/>
    <s v="Storage"/>
    <n v="544.38"/>
    <n v="3"/>
    <n v="0"/>
    <n v="157.87020000000001"/>
  </r>
  <r>
    <s v="First Class"/>
    <x v="0"/>
    <x v="4342"/>
    <s v="United States"/>
    <s v="San Francisco"/>
    <s v="California"/>
    <n v="94110"/>
    <x v="1"/>
    <x v="1"/>
    <s v="Binders"/>
    <n v="19.824000000000002"/>
    <n v="6"/>
    <n v="0.2"/>
    <n v="6.6905999999999999"/>
  </r>
  <r>
    <s v="First Class"/>
    <x v="0"/>
    <x v="4343"/>
    <s v="United States"/>
    <s v="San Francisco"/>
    <s v="California"/>
    <n v="94110"/>
    <x v="1"/>
    <x v="2"/>
    <s v="Phones"/>
    <n v="657.50400000000002"/>
    <n v="6"/>
    <n v="0.2"/>
    <n v="-131.5008"/>
  </r>
  <r>
    <s v="First Class"/>
    <x v="0"/>
    <x v="4344"/>
    <s v="United States"/>
    <s v="San Francisco"/>
    <s v="California"/>
    <n v="94110"/>
    <x v="1"/>
    <x v="2"/>
    <s v="Accessories"/>
    <n v="99.54"/>
    <n v="2"/>
    <n v="0"/>
    <n v="10.949400000000001"/>
  </r>
  <r>
    <s v="First Class"/>
    <x v="0"/>
    <x v="4345"/>
    <s v="United States"/>
    <s v="San Francisco"/>
    <s v="California"/>
    <n v="94110"/>
    <x v="1"/>
    <x v="2"/>
    <s v="Accessories"/>
    <n v="199.96"/>
    <n v="4"/>
    <n v="0"/>
    <n v="85.982799999999997"/>
  </r>
  <r>
    <s v="Standard Class"/>
    <x v="0"/>
    <x v="4346"/>
    <s v="United States"/>
    <s v="New Rochelle"/>
    <s v="New York"/>
    <n v="10801"/>
    <x v="3"/>
    <x v="0"/>
    <s v="Chairs"/>
    <n v="631.78200000000004"/>
    <n v="2"/>
    <n v="0.1"/>
    <n v="140.39599999999999"/>
  </r>
  <r>
    <s v="Standard Class"/>
    <x v="0"/>
    <x v="4347"/>
    <s v="United States"/>
    <s v="New Rochelle"/>
    <s v="New York"/>
    <n v="10801"/>
    <x v="3"/>
    <x v="0"/>
    <s v="Furnishings"/>
    <n v="60.72"/>
    <n v="3"/>
    <n v="0"/>
    <n v="26.1096"/>
  </r>
  <r>
    <s v="Second Class"/>
    <x v="0"/>
    <x v="4348"/>
    <s v="United States"/>
    <s v="Mesa"/>
    <s v="Arizona"/>
    <n v="85204"/>
    <x v="1"/>
    <x v="1"/>
    <s v="Binders"/>
    <n v="20.724"/>
    <n v="2"/>
    <n v="0.7"/>
    <n v="-15.1976"/>
  </r>
  <r>
    <s v="Second Class"/>
    <x v="0"/>
    <x v="4349"/>
    <s v="United States"/>
    <s v="Mesa"/>
    <s v="Arizona"/>
    <n v="85204"/>
    <x v="1"/>
    <x v="1"/>
    <s v="Storage"/>
    <n v="415.87200000000001"/>
    <n v="8"/>
    <n v="0.2"/>
    <n v="-41.587200000000003"/>
  </r>
  <r>
    <s v="Standard Class"/>
    <x v="0"/>
    <x v="4350"/>
    <s v="United States"/>
    <s v="Lancaster"/>
    <s v="Ohio"/>
    <n v="43130"/>
    <x v="3"/>
    <x v="1"/>
    <s v="Storage"/>
    <n v="16.768000000000001"/>
    <n v="2"/>
    <n v="0.2"/>
    <n v="1.4672000000000001"/>
  </r>
  <r>
    <s v="Standard Class"/>
    <x v="0"/>
    <x v="4351"/>
    <s v="United States"/>
    <s v="Lancaster"/>
    <s v="Ohio"/>
    <n v="43130"/>
    <x v="3"/>
    <x v="2"/>
    <s v="Accessories"/>
    <n v="27.12"/>
    <n v="2"/>
    <n v="0.2"/>
    <n v="-4.7460000000000004"/>
  </r>
  <r>
    <s v="Second Class"/>
    <x v="0"/>
    <x v="4352"/>
    <s v="United States"/>
    <s v="Stockton"/>
    <s v="California"/>
    <n v="95207"/>
    <x v="1"/>
    <x v="2"/>
    <s v="Phones"/>
    <n v="95.84"/>
    <n v="4"/>
    <n v="0.2"/>
    <n v="34.741999999999997"/>
  </r>
  <r>
    <s v="Second Class"/>
    <x v="0"/>
    <x v="4353"/>
    <s v="United States"/>
    <s v="Stockton"/>
    <s v="California"/>
    <n v="95207"/>
    <x v="1"/>
    <x v="1"/>
    <s v="Paper"/>
    <n v="12.96"/>
    <n v="2"/>
    <n v="0"/>
    <n v="6.2207999999999997"/>
  </r>
  <r>
    <s v="Second Class"/>
    <x v="1"/>
    <x v="4354"/>
    <s v="United States"/>
    <s v="Asheville"/>
    <s v="North Carolina"/>
    <n v="28806"/>
    <x v="0"/>
    <x v="1"/>
    <s v="Binders"/>
    <n v="19.007999999999999"/>
    <n v="8"/>
    <n v="0.7"/>
    <n v="-12.672000000000001"/>
  </r>
  <r>
    <s v="Second Class"/>
    <x v="0"/>
    <x v="4355"/>
    <s v="United States"/>
    <s v="Clarksville"/>
    <s v="Tennessee"/>
    <n v="37042"/>
    <x v="0"/>
    <x v="1"/>
    <s v="Binders"/>
    <n v="1598.058"/>
    <n v="7"/>
    <n v="0.7"/>
    <n v="-1065.3720000000001"/>
  </r>
  <r>
    <s v="Second Class"/>
    <x v="0"/>
    <x v="4356"/>
    <s v="United States"/>
    <s v="Clarksville"/>
    <s v="Tennessee"/>
    <n v="37042"/>
    <x v="0"/>
    <x v="1"/>
    <s v="Art"/>
    <n v="36.96"/>
    <n v="4"/>
    <n v="0.2"/>
    <n v="12.012"/>
  </r>
  <r>
    <s v="Same Day"/>
    <x v="0"/>
    <x v="4357"/>
    <s v="United States"/>
    <s v="Aurora"/>
    <s v="Illinois"/>
    <n v="60505"/>
    <x v="2"/>
    <x v="1"/>
    <s v="Paper"/>
    <n v="10.368"/>
    <n v="2"/>
    <n v="0.2"/>
    <n v="3.6288"/>
  </r>
  <r>
    <s v="Same Day"/>
    <x v="0"/>
    <x v="4358"/>
    <s v="United States"/>
    <s v="Aurora"/>
    <s v="Illinois"/>
    <n v="60505"/>
    <x v="2"/>
    <x v="0"/>
    <s v="Furnishings"/>
    <n v="77.72"/>
    <n v="1"/>
    <n v="0.6"/>
    <n v="-66.061999999999998"/>
  </r>
  <r>
    <s v="Same Day"/>
    <x v="0"/>
    <x v="4359"/>
    <s v="United States"/>
    <s v="Aurora"/>
    <s v="Illinois"/>
    <n v="60505"/>
    <x v="2"/>
    <x v="0"/>
    <s v="Chairs"/>
    <n v="520.46400000000006"/>
    <n v="2"/>
    <n v="0.3"/>
    <n v="-14.8704"/>
  </r>
  <r>
    <s v="First Class"/>
    <x v="1"/>
    <x v="4360"/>
    <s v="United States"/>
    <s v="Warwick"/>
    <s v="Rhode Island"/>
    <n v="2886"/>
    <x v="3"/>
    <x v="1"/>
    <s v="Paper"/>
    <n v="111.96"/>
    <n v="2"/>
    <n v="0"/>
    <n v="54.860399999999998"/>
  </r>
  <r>
    <s v="Second Class"/>
    <x v="0"/>
    <x v="4361"/>
    <s v="United States"/>
    <s v="Lafayette"/>
    <s v="Louisiana"/>
    <n v="70506"/>
    <x v="0"/>
    <x v="2"/>
    <s v="Phones"/>
    <n v="29.16"/>
    <n v="3"/>
    <n v="0"/>
    <n v="8.4564000000000004"/>
  </r>
  <r>
    <s v="Second Class"/>
    <x v="0"/>
    <x v="4362"/>
    <s v="United States"/>
    <s v="Fargo"/>
    <s v="North Dakota"/>
    <n v="58103"/>
    <x v="2"/>
    <x v="1"/>
    <s v="Art"/>
    <n v="131.94"/>
    <n v="3"/>
    <n v="0"/>
    <n v="35.623800000000003"/>
  </r>
  <r>
    <s v="Second Class"/>
    <x v="0"/>
    <x v="4363"/>
    <s v="United States"/>
    <s v="Fargo"/>
    <s v="North Dakota"/>
    <n v="58103"/>
    <x v="2"/>
    <x v="1"/>
    <s v="Art"/>
    <n v="25.92"/>
    <n v="4"/>
    <n v="0"/>
    <n v="8.2943999999999996"/>
  </r>
  <r>
    <s v="Second Class"/>
    <x v="0"/>
    <x v="4364"/>
    <s v="United States"/>
    <s v="Fargo"/>
    <s v="North Dakota"/>
    <n v="58103"/>
    <x v="2"/>
    <x v="1"/>
    <s v="Storage"/>
    <n v="704.76"/>
    <n v="4"/>
    <n v="0"/>
    <n v="162.09479999999999"/>
  </r>
  <r>
    <s v="Second Class"/>
    <x v="0"/>
    <x v="4365"/>
    <s v="United States"/>
    <s v="Fargo"/>
    <s v="North Dakota"/>
    <n v="58103"/>
    <x v="2"/>
    <x v="1"/>
    <s v="Fasteners"/>
    <n v="7.41"/>
    <n v="3"/>
    <n v="0"/>
    <n v="3.4826999999999999"/>
  </r>
  <r>
    <s v="Second Class"/>
    <x v="0"/>
    <x v="4366"/>
    <s v="United States"/>
    <s v="Fargo"/>
    <s v="North Dakota"/>
    <n v="58103"/>
    <x v="2"/>
    <x v="1"/>
    <s v="Art"/>
    <n v="21.5"/>
    <n v="10"/>
    <n v="0"/>
    <n v="7.0949999999999998"/>
  </r>
  <r>
    <s v="Second Class"/>
    <x v="0"/>
    <x v="4367"/>
    <s v="United States"/>
    <s v="Chicago"/>
    <s v="Illinois"/>
    <n v="60623"/>
    <x v="2"/>
    <x v="1"/>
    <s v="Fasteners"/>
    <n v="10.528"/>
    <n v="4"/>
    <n v="0.2"/>
    <n v="3.29"/>
  </r>
  <r>
    <s v="Second Class"/>
    <x v="0"/>
    <x v="4368"/>
    <s v="United States"/>
    <s v="Chicago"/>
    <s v="Illinois"/>
    <n v="60623"/>
    <x v="2"/>
    <x v="1"/>
    <s v="Paper"/>
    <n v="20.544"/>
    <n v="6"/>
    <n v="0.2"/>
    <n v="6.42"/>
  </r>
  <r>
    <s v="Standard Class"/>
    <x v="2"/>
    <x v="4369"/>
    <s v="United States"/>
    <s v="Lawrence"/>
    <s v="Indiana"/>
    <n v="46226"/>
    <x v="2"/>
    <x v="1"/>
    <s v="Binders"/>
    <n v="104.9"/>
    <n v="5"/>
    <n v="0"/>
    <n v="50.351999999999997"/>
  </r>
  <r>
    <s v="Standard Class"/>
    <x v="2"/>
    <x v="4370"/>
    <s v="United States"/>
    <s v="Lawrence"/>
    <s v="Indiana"/>
    <n v="46226"/>
    <x v="2"/>
    <x v="1"/>
    <s v="Art"/>
    <n v="39.68"/>
    <n v="2"/>
    <n v="0"/>
    <n v="16.268799999999999"/>
  </r>
  <r>
    <s v="Standard Class"/>
    <x v="2"/>
    <x v="4371"/>
    <s v="United States"/>
    <s v="Lawrence"/>
    <s v="Indiana"/>
    <n v="46226"/>
    <x v="2"/>
    <x v="1"/>
    <s v="Labels"/>
    <n v="51.75"/>
    <n v="5"/>
    <n v="0"/>
    <n v="24.84"/>
  </r>
  <r>
    <s v="Second Class"/>
    <x v="0"/>
    <x v="4372"/>
    <s v="United States"/>
    <s v="Elkhart"/>
    <s v="Indiana"/>
    <n v="46514"/>
    <x v="2"/>
    <x v="1"/>
    <s v="Art"/>
    <n v="11.68"/>
    <n v="2"/>
    <n v="0"/>
    <n v="5.4896000000000003"/>
  </r>
  <r>
    <s v="Second Class"/>
    <x v="0"/>
    <x v="4373"/>
    <s v="United States"/>
    <s v="Elkhart"/>
    <s v="Indiana"/>
    <n v="46514"/>
    <x v="2"/>
    <x v="2"/>
    <s v="Accessories"/>
    <n v="159.75"/>
    <n v="5"/>
    <n v="0"/>
    <n v="11.182499999999999"/>
  </r>
  <r>
    <s v="Standard Class"/>
    <x v="1"/>
    <x v="4374"/>
    <s v="United States"/>
    <s v="Kent"/>
    <s v="Ohio"/>
    <n v="44240"/>
    <x v="3"/>
    <x v="1"/>
    <s v="Appliances"/>
    <n v="103.968"/>
    <n v="6"/>
    <n v="0.2"/>
    <n v="16.8948"/>
  </r>
  <r>
    <s v="Standard Class"/>
    <x v="2"/>
    <x v="4375"/>
    <s v="United States"/>
    <s v="San Gabriel"/>
    <s v="California"/>
    <n v="91776"/>
    <x v="1"/>
    <x v="0"/>
    <s v="Furnishings"/>
    <n v="303.25"/>
    <n v="5"/>
    <n v="0"/>
    <n v="63.682499999999997"/>
  </r>
  <r>
    <s v="Standard Class"/>
    <x v="2"/>
    <x v="4376"/>
    <s v="United States"/>
    <s v="San Gabriel"/>
    <s v="California"/>
    <n v="91776"/>
    <x v="1"/>
    <x v="1"/>
    <s v="Appliances"/>
    <n v="270.72000000000003"/>
    <n v="3"/>
    <n v="0"/>
    <n v="78.508799999999994"/>
  </r>
  <r>
    <s v="Standard Class"/>
    <x v="2"/>
    <x v="4377"/>
    <s v="United States"/>
    <s v="San Gabriel"/>
    <s v="California"/>
    <n v="91776"/>
    <x v="1"/>
    <x v="0"/>
    <s v="Chairs"/>
    <n v="1487.04"/>
    <n v="5"/>
    <n v="0.2"/>
    <n v="148.70400000000001"/>
  </r>
  <r>
    <s v="Second Class"/>
    <x v="2"/>
    <x v="4378"/>
    <s v="United States"/>
    <s v="Henderson"/>
    <s v="Kentucky"/>
    <n v="42420"/>
    <x v="0"/>
    <x v="1"/>
    <s v="Envelopes"/>
    <n v="17.48"/>
    <n v="2"/>
    <n v="0"/>
    <n v="8.2156000000000002"/>
  </r>
  <r>
    <s v="Second Class"/>
    <x v="2"/>
    <x v="4379"/>
    <s v="United States"/>
    <s v="Henderson"/>
    <s v="Kentucky"/>
    <n v="42420"/>
    <x v="0"/>
    <x v="1"/>
    <s v="Envelopes"/>
    <n v="71.88"/>
    <n v="2"/>
    <n v="0"/>
    <n v="32.345999999999997"/>
  </r>
  <r>
    <s v="Standard Class"/>
    <x v="0"/>
    <x v="4380"/>
    <s v="United States"/>
    <s v="San Francisco"/>
    <s v="California"/>
    <n v="94110"/>
    <x v="1"/>
    <x v="1"/>
    <s v="Art"/>
    <n v="60.45"/>
    <n v="3"/>
    <n v="0"/>
    <n v="16.3215"/>
  </r>
  <r>
    <s v="Standard Class"/>
    <x v="0"/>
    <x v="4381"/>
    <s v="United States"/>
    <s v="San Francisco"/>
    <s v="California"/>
    <n v="94110"/>
    <x v="1"/>
    <x v="0"/>
    <s v="Tables"/>
    <n v="253.17599999999999"/>
    <n v="3"/>
    <n v="0.2"/>
    <n v="-31.646999999999998"/>
  </r>
  <r>
    <s v="Standard Class"/>
    <x v="0"/>
    <x v="4382"/>
    <s v="United States"/>
    <s v="Highland Park"/>
    <s v="Illinois"/>
    <n v="60035"/>
    <x v="2"/>
    <x v="1"/>
    <s v="Binders"/>
    <n v="2.88"/>
    <n v="5"/>
    <n v="0.8"/>
    <n v="-4.4640000000000004"/>
  </r>
  <r>
    <s v="Standard Class"/>
    <x v="0"/>
    <x v="4383"/>
    <s v="United States"/>
    <s v="Highland Park"/>
    <s v="Illinois"/>
    <n v="60035"/>
    <x v="2"/>
    <x v="0"/>
    <s v="Bookcases"/>
    <n v="384.94400000000002"/>
    <n v="4"/>
    <n v="0.3"/>
    <n v="-126.4816"/>
  </r>
  <r>
    <s v="Standard Class"/>
    <x v="0"/>
    <x v="4384"/>
    <s v="United States"/>
    <s v="Highland Park"/>
    <s v="Illinois"/>
    <n v="60035"/>
    <x v="2"/>
    <x v="2"/>
    <s v="Phones"/>
    <n v="153.584"/>
    <n v="2"/>
    <n v="0.2"/>
    <n v="13.438599999999999"/>
  </r>
  <r>
    <s v="Standard Class"/>
    <x v="0"/>
    <x v="4385"/>
    <s v="United States"/>
    <s v="Highland Park"/>
    <s v="Illinois"/>
    <n v="60035"/>
    <x v="2"/>
    <x v="0"/>
    <s v="Bookcases"/>
    <n v="913.43"/>
    <n v="5"/>
    <n v="0.3"/>
    <n v="-52.195999999999998"/>
  </r>
  <r>
    <s v="Standard Class"/>
    <x v="1"/>
    <x v="4386"/>
    <s v="United States"/>
    <s v="San Francisco"/>
    <s v="California"/>
    <n v="94122"/>
    <x v="1"/>
    <x v="1"/>
    <s v="Appliances"/>
    <n v="43.92"/>
    <n v="4"/>
    <n v="0"/>
    <n v="11.8584"/>
  </r>
  <r>
    <s v="Standard Class"/>
    <x v="1"/>
    <x v="4387"/>
    <s v="United States"/>
    <s v="San Francisco"/>
    <s v="California"/>
    <n v="94122"/>
    <x v="1"/>
    <x v="1"/>
    <s v="Binders"/>
    <n v="25.032"/>
    <n v="3"/>
    <n v="0.2"/>
    <n v="7.8224999999999998"/>
  </r>
  <r>
    <s v="First Class"/>
    <x v="0"/>
    <x v="4388"/>
    <s v="United States"/>
    <s v="New York City"/>
    <s v="New York"/>
    <n v="10035"/>
    <x v="3"/>
    <x v="1"/>
    <s v="Paper"/>
    <n v="46.76"/>
    <n v="7"/>
    <n v="0"/>
    <n v="22.444800000000001"/>
  </r>
  <r>
    <s v="First Class"/>
    <x v="0"/>
    <x v="4389"/>
    <s v="United States"/>
    <s v="New York City"/>
    <s v="New York"/>
    <n v="10035"/>
    <x v="3"/>
    <x v="0"/>
    <s v="Bookcases"/>
    <n v="183.96799999999999"/>
    <n v="2"/>
    <n v="0.2"/>
    <n v="-25.2956"/>
  </r>
  <r>
    <s v="First Class"/>
    <x v="0"/>
    <x v="4390"/>
    <s v="United States"/>
    <s v="New York City"/>
    <s v="New York"/>
    <n v="10035"/>
    <x v="3"/>
    <x v="2"/>
    <s v="Phones"/>
    <n v="1259.97"/>
    <n v="3"/>
    <n v="0"/>
    <n v="327.59219999999999"/>
  </r>
  <r>
    <s v="First Class"/>
    <x v="0"/>
    <x v="4391"/>
    <s v="United States"/>
    <s v="New York City"/>
    <s v="New York"/>
    <n v="10035"/>
    <x v="3"/>
    <x v="1"/>
    <s v="Art"/>
    <n v="68.97"/>
    <n v="3"/>
    <n v="0"/>
    <n v="19.311599999999999"/>
  </r>
  <r>
    <s v="Standard Class"/>
    <x v="1"/>
    <x v="4392"/>
    <s v="United States"/>
    <s v="Dallas"/>
    <s v="Texas"/>
    <n v="75081"/>
    <x v="2"/>
    <x v="1"/>
    <s v="Art"/>
    <n v="70.367999999999995"/>
    <n v="2"/>
    <n v="0.2"/>
    <n v="6.1571999999999996"/>
  </r>
  <r>
    <s v="Standard Class"/>
    <x v="1"/>
    <x v="4393"/>
    <s v="United States"/>
    <s v="Dallas"/>
    <s v="Texas"/>
    <n v="75081"/>
    <x v="2"/>
    <x v="2"/>
    <s v="Phones"/>
    <n v="59.96"/>
    <n v="5"/>
    <n v="0.2"/>
    <n v="21.735499999999998"/>
  </r>
  <r>
    <s v="Same Day"/>
    <x v="0"/>
    <x v="4394"/>
    <s v="United States"/>
    <s v="Springfield"/>
    <s v="Ohio"/>
    <n v="45503"/>
    <x v="3"/>
    <x v="1"/>
    <s v="Storage"/>
    <n v="25.984000000000002"/>
    <n v="1"/>
    <n v="0.2"/>
    <n v="-5.1967999999999996"/>
  </r>
  <r>
    <s v="Same Day"/>
    <x v="0"/>
    <x v="4395"/>
    <s v="United States"/>
    <s v="Springfield"/>
    <s v="Ohio"/>
    <n v="45503"/>
    <x v="3"/>
    <x v="1"/>
    <s v="Binders"/>
    <n v="27.36"/>
    <n v="3"/>
    <n v="0.7"/>
    <n v="-21.888000000000002"/>
  </r>
  <r>
    <s v="Standard Class"/>
    <x v="1"/>
    <x v="4396"/>
    <s v="United States"/>
    <s v="San Diego"/>
    <s v="California"/>
    <n v="92024"/>
    <x v="1"/>
    <x v="2"/>
    <s v="Phones"/>
    <n v="361.37599999999998"/>
    <n v="2"/>
    <n v="0.2"/>
    <n v="27.103200000000001"/>
  </r>
  <r>
    <s v="Standard Class"/>
    <x v="0"/>
    <x v="4397"/>
    <s v="United States"/>
    <s v="Philadelphia"/>
    <s v="Pennsylvania"/>
    <n v="19120"/>
    <x v="3"/>
    <x v="0"/>
    <s v="Chairs"/>
    <n v="172.18600000000001"/>
    <n v="2"/>
    <n v="0.3"/>
    <n v="-46.736199999999997"/>
  </r>
  <r>
    <s v="Standard Class"/>
    <x v="0"/>
    <x v="4398"/>
    <s v="United States"/>
    <s v="Philadelphia"/>
    <s v="Pennsylvania"/>
    <n v="19120"/>
    <x v="3"/>
    <x v="0"/>
    <s v="Furnishings"/>
    <n v="69.007999999999996"/>
    <n v="2"/>
    <n v="0.2"/>
    <n v="12.0764"/>
  </r>
  <r>
    <s v="Same Day"/>
    <x v="0"/>
    <x v="4399"/>
    <s v="United States"/>
    <s v="Columbia"/>
    <s v="Maryland"/>
    <n v="21044"/>
    <x v="3"/>
    <x v="1"/>
    <s v="Envelopes"/>
    <n v="199.9"/>
    <n v="5"/>
    <n v="0"/>
    <n v="89.954999999999998"/>
  </r>
  <r>
    <s v="Same Day"/>
    <x v="0"/>
    <x v="4400"/>
    <s v="United States"/>
    <s v="Columbia"/>
    <s v="Maryland"/>
    <n v="21044"/>
    <x v="3"/>
    <x v="1"/>
    <s v="Appliances"/>
    <n v="901.95"/>
    <n v="3"/>
    <n v="0"/>
    <n v="297.64350000000002"/>
  </r>
  <r>
    <s v="Same Day"/>
    <x v="0"/>
    <x v="4401"/>
    <s v="United States"/>
    <s v="Columbia"/>
    <s v="Maryland"/>
    <n v="21044"/>
    <x v="3"/>
    <x v="0"/>
    <s v="Furnishings"/>
    <n v="971.5"/>
    <n v="5"/>
    <n v="0"/>
    <n v="252.59"/>
  </r>
  <r>
    <s v="First Class"/>
    <x v="0"/>
    <x v="4402"/>
    <s v="United States"/>
    <s v="Colorado Springs"/>
    <s v="Colorado"/>
    <n v="80906"/>
    <x v="1"/>
    <x v="1"/>
    <s v="Art"/>
    <n v="11.327999999999999"/>
    <n v="2"/>
    <n v="0.2"/>
    <n v="2.5488"/>
  </r>
  <r>
    <s v="First Class"/>
    <x v="0"/>
    <x v="4403"/>
    <s v="United States"/>
    <s v="New York City"/>
    <s v="New York"/>
    <n v="10009"/>
    <x v="3"/>
    <x v="1"/>
    <s v="Art"/>
    <n v="21.24"/>
    <n v="3"/>
    <n v="0"/>
    <n v="8.0711999999999993"/>
  </r>
  <r>
    <s v="Standard Class"/>
    <x v="0"/>
    <x v="4404"/>
    <s v="United States"/>
    <s v="Philadelphia"/>
    <s v="Pennsylvania"/>
    <n v="19140"/>
    <x v="3"/>
    <x v="2"/>
    <s v="Accessories"/>
    <n v="34.799999999999997"/>
    <n v="3"/>
    <n v="0.2"/>
    <n v="2.1749999999999998"/>
  </r>
  <r>
    <s v="Standard Class"/>
    <x v="0"/>
    <x v="4405"/>
    <s v="United States"/>
    <s v="Philadelphia"/>
    <s v="Pennsylvania"/>
    <n v="19140"/>
    <x v="3"/>
    <x v="1"/>
    <s v="Storage"/>
    <n v="38.975999999999999"/>
    <n v="3"/>
    <n v="0.2"/>
    <n v="-2.4359999999999999"/>
  </r>
  <r>
    <s v="Standard Class"/>
    <x v="1"/>
    <x v="4406"/>
    <s v="United States"/>
    <s v="Columbus"/>
    <s v="Indiana"/>
    <n v="47201"/>
    <x v="2"/>
    <x v="1"/>
    <s v="Paper"/>
    <n v="9.08"/>
    <n v="2"/>
    <n v="0"/>
    <n v="4.0860000000000003"/>
  </r>
  <r>
    <s v="Standard Class"/>
    <x v="1"/>
    <x v="4407"/>
    <s v="United States"/>
    <s v="Columbus"/>
    <s v="Indiana"/>
    <n v="47201"/>
    <x v="2"/>
    <x v="1"/>
    <s v="Paper"/>
    <n v="314.55"/>
    <n v="3"/>
    <n v="0"/>
    <n v="150.98400000000001"/>
  </r>
  <r>
    <s v="Standard Class"/>
    <x v="1"/>
    <x v="4408"/>
    <s v="United States"/>
    <s v="Columbus"/>
    <s v="Indiana"/>
    <n v="47201"/>
    <x v="2"/>
    <x v="1"/>
    <s v="Binders"/>
    <n v="4.91"/>
    <n v="1"/>
    <n v="0"/>
    <n v="2.3077000000000001"/>
  </r>
  <r>
    <s v="Standard Class"/>
    <x v="2"/>
    <x v="4409"/>
    <s v="United States"/>
    <s v="Los Angeles"/>
    <s v="California"/>
    <n v="90004"/>
    <x v="1"/>
    <x v="1"/>
    <s v="Labels"/>
    <n v="5.78"/>
    <n v="2"/>
    <n v="0"/>
    <n v="2.7166000000000001"/>
  </r>
  <r>
    <s v="Standard Class"/>
    <x v="2"/>
    <x v="4410"/>
    <s v="United States"/>
    <s v="Los Angeles"/>
    <s v="California"/>
    <n v="90004"/>
    <x v="1"/>
    <x v="1"/>
    <s v="Art"/>
    <n v="107.94"/>
    <n v="6"/>
    <n v="0"/>
    <n v="30.223199999999999"/>
  </r>
  <r>
    <s v="First Class"/>
    <x v="0"/>
    <x v="4411"/>
    <s v="United States"/>
    <s v="New York City"/>
    <s v="New York"/>
    <n v="10024"/>
    <x v="3"/>
    <x v="1"/>
    <s v="Paper"/>
    <n v="19.649999999999999"/>
    <n v="3"/>
    <n v="0"/>
    <n v="9.0389999999999997"/>
  </r>
  <r>
    <s v="First Class"/>
    <x v="0"/>
    <x v="4412"/>
    <s v="United States"/>
    <s v="New York City"/>
    <s v="New York"/>
    <n v="10024"/>
    <x v="3"/>
    <x v="2"/>
    <s v="Phones"/>
    <n v="617.97"/>
    <n v="3"/>
    <n v="0"/>
    <n v="160.6722"/>
  </r>
  <r>
    <s v="First Class"/>
    <x v="0"/>
    <x v="4413"/>
    <s v="United States"/>
    <s v="New York City"/>
    <s v="New York"/>
    <n v="10024"/>
    <x v="3"/>
    <x v="1"/>
    <s v="Appliances"/>
    <n v="59.7"/>
    <n v="3"/>
    <n v="0"/>
    <n v="26.864999999999998"/>
  </r>
  <r>
    <s v="Standard Class"/>
    <x v="1"/>
    <x v="4414"/>
    <s v="United States"/>
    <s v="Lawrence"/>
    <s v="Massachusetts"/>
    <n v="1841"/>
    <x v="3"/>
    <x v="1"/>
    <s v="Binders"/>
    <n v="387.99"/>
    <n v="1"/>
    <n v="0"/>
    <n v="182.3553"/>
  </r>
  <r>
    <s v="Standard Class"/>
    <x v="0"/>
    <x v="4415"/>
    <s v="United States"/>
    <s v="San Francisco"/>
    <s v="California"/>
    <n v="94122"/>
    <x v="1"/>
    <x v="2"/>
    <s v="Phones"/>
    <n v="575.91999999999996"/>
    <n v="2"/>
    <n v="0.2"/>
    <n v="71.989999999999995"/>
  </r>
  <r>
    <s v="Standard Class"/>
    <x v="0"/>
    <x v="4416"/>
    <s v="United States"/>
    <s v="San Francisco"/>
    <s v="California"/>
    <n v="94122"/>
    <x v="1"/>
    <x v="1"/>
    <s v="Fasteners"/>
    <n v="30.4"/>
    <n v="5"/>
    <n v="0"/>
    <n v="15.2"/>
  </r>
  <r>
    <s v="Second Class"/>
    <x v="0"/>
    <x v="4417"/>
    <s v="United States"/>
    <s v="Detroit"/>
    <s v="Michigan"/>
    <n v="48205"/>
    <x v="2"/>
    <x v="1"/>
    <s v="Binders"/>
    <n v="478.24"/>
    <n v="8"/>
    <n v="0"/>
    <n v="219.99039999999999"/>
  </r>
  <r>
    <s v="Standard Class"/>
    <x v="0"/>
    <x v="4418"/>
    <s v="United States"/>
    <s v="Hamilton"/>
    <s v="Ohio"/>
    <n v="45011"/>
    <x v="3"/>
    <x v="0"/>
    <s v="Furnishings"/>
    <n v="190.84800000000001"/>
    <n v="3"/>
    <n v="0.2"/>
    <n v="-21.470400000000001"/>
  </r>
  <r>
    <s v="Standard Class"/>
    <x v="0"/>
    <x v="4419"/>
    <s v="United States"/>
    <s v="Columbus"/>
    <s v="Ohio"/>
    <n v="43229"/>
    <x v="3"/>
    <x v="1"/>
    <s v="Binders"/>
    <n v="5.484"/>
    <n v="4"/>
    <n v="0.7"/>
    <n v="-4.0216000000000003"/>
  </r>
  <r>
    <s v="Second Class"/>
    <x v="0"/>
    <x v="4420"/>
    <s v="United States"/>
    <s v="Chicago"/>
    <s v="Illinois"/>
    <n v="60610"/>
    <x v="2"/>
    <x v="1"/>
    <s v="Supplies"/>
    <n v="40.92"/>
    <n v="5"/>
    <n v="0.2"/>
    <n v="3.069"/>
  </r>
  <r>
    <s v="Standard Class"/>
    <x v="0"/>
    <x v="4421"/>
    <s v="United States"/>
    <s v="Margate"/>
    <s v="Florida"/>
    <n v="33063"/>
    <x v="0"/>
    <x v="1"/>
    <s v="Art"/>
    <n v="15.552"/>
    <n v="3"/>
    <n v="0.2"/>
    <n v="2.3328000000000002"/>
  </r>
  <r>
    <s v="First Class"/>
    <x v="1"/>
    <x v="4422"/>
    <s v="United States"/>
    <s v="Sandy Springs"/>
    <s v="Georgia"/>
    <n v="30328"/>
    <x v="0"/>
    <x v="1"/>
    <s v="Appliances"/>
    <n v="17.239999999999998"/>
    <n v="2"/>
    <n v="0"/>
    <n v="4.4824000000000002"/>
  </r>
  <r>
    <s v="First Class"/>
    <x v="1"/>
    <x v="4423"/>
    <s v="United States"/>
    <s v="Sandy Springs"/>
    <s v="Georgia"/>
    <n v="30328"/>
    <x v="0"/>
    <x v="0"/>
    <s v="Bookcases"/>
    <n v="302.94"/>
    <n v="3"/>
    <n v="0"/>
    <n v="75.734999999999999"/>
  </r>
  <r>
    <s v="First Class"/>
    <x v="1"/>
    <x v="4424"/>
    <s v="United States"/>
    <s v="Sandy Springs"/>
    <s v="Georgia"/>
    <n v="30328"/>
    <x v="0"/>
    <x v="2"/>
    <s v="Phones"/>
    <n v="34.75"/>
    <n v="5"/>
    <n v="0"/>
    <n v="15.637499999999999"/>
  </r>
  <r>
    <s v="First Class"/>
    <x v="1"/>
    <x v="4425"/>
    <s v="United States"/>
    <s v="Sandy Springs"/>
    <s v="Georgia"/>
    <n v="30328"/>
    <x v="0"/>
    <x v="1"/>
    <s v="Binders"/>
    <n v="113.94"/>
    <n v="6"/>
    <n v="0"/>
    <n v="54.691200000000002"/>
  </r>
  <r>
    <s v="First Class"/>
    <x v="1"/>
    <x v="4426"/>
    <s v="United States"/>
    <s v="Sandy Springs"/>
    <s v="Georgia"/>
    <n v="30328"/>
    <x v="0"/>
    <x v="2"/>
    <s v="Phones"/>
    <n v="55.98"/>
    <n v="2"/>
    <n v="0"/>
    <n v="15.6744"/>
  </r>
  <r>
    <s v="Standard Class"/>
    <x v="1"/>
    <x v="4427"/>
    <s v="United States"/>
    <s v="Albuquerque"/>
    <s v="New Mexico"/>
    <n v="87105"/>
    <x v="1"/>
    <x v="1"/>
    <s v="Paper"/>
    <n v="27.18"/>
    <n v="3"/>
    <n v="0"/>
    <n v="12.231"/>
  </r>
  <r>
    <s v="Standard Class"/>
    <x v="0"/>
    <x v="4428"/>
    <s v="United States"/>
    <s v="Tulsa"/>
    <s v="Oklahoma"/>
    <n v="74133"/>
    <x v="2"/>
    <x v="0"/>
    <s v="Chairs"/>
    <n v="1805.88"/>
    <n v="6"/>
    <n v="0"/>
    <n v="523.70519999999999"/>
  </r>
  <r>
    <s v="Same Day"/>
    <x v="0"/>
    <x v="4429"/>
    <s v="United States"/>
    <s v="Orange"/>
    <s v="New Jersey"/>
    <n v="7050"/>
    <x v="3"/>
    <x v="1"/>
    <s v="Art"/>
    <n v="70.95"/>
    <n v="3"/>
    <n v="0"/>
    <n v="18.446999999999999"/>
  </r>
  <r>
    <s v="Second Class"/>
    <x v="0"/>
    <x v="4430"/>
    <s v="United States"/>
    <s v="Henderson"/>
    <s v="Kentucky"/>
    <n v="42420"/>
    <x v="0"/>
    <x v="1"/>
    <s v="Fasteners"/>
    <n v="20"/>
    <n v="4"/>
    <n v="0"/>
    <n v="9.6"/>
  </r>
  <r>
    <s v="Second Class"/>
    <x v="0"/>
    <x v="4431"/>
    <s v="United States"/>
    <s v="Henderson"/>
    <s v="Kentucky"/>
    <n v="42420"/>
    <x v="0"/>
    <x v="1"/>
    <s v="Art"/>
    <n v="7.98"/>
    <n v="3"/>
    <n v="0"/>
    <n v="2.0748000000000002"/>
  </r>
  <r>
    <s v="Second Class"/>
    <x v="0"/>
    <x v="4432"/>
    <s v="United States"/>
    <s v="Henderson"/>
    <s v="Kentucky"/>
    <n v="42420"/>
    <x v="0"/>
    <x v="0"/>
    <s v="Furnishings"/>
    <n v="24.1"/>
    <n v="5"/>
    <n v="0"/>
    <n v="9.1579999999999995"/>
  </r>
  <r>
    <s v="Second Class"/>
    <x v="0"/>
    <x v="4433"/>
    <s v="United States"/>
    <s v="Henderson"/>
    <s v="Kentucky"/>
    <n v="42420"/>
    <x v="0"/>
    <x v="1"/>
    <s v="Art"/>
    <n v="8.75"/>
    <n v="1"/>
    <n v="0"/>
    <n v="2.625"/>
  </r>
  <r>
    <s v="Second Class"/>
    <x v="0"/>
    <x v="4434"/>
    <s v="United States"/>
    <s v="Henderson"/>
    <s v="Kentucky"/>
    <n v="42420"/>
    <x v="0"/>
    <x v="0"/>
    <s v="Tables"/>
    <n v="842.94"/>
    <n v="3"/>
    <n v="0"/>
    <n v="160.15860000000001"/>
  </r>
  <r>
    <s v="Standard Class"/>
    <x v="0"/>
    <x v="4435"/>
    <s v="United States"/>
    <s v="Chicago"/>
    <s v="Illinois"/>
    <n v="60653"/>
    <x v="2"/>
    <x v="1"/>
    <s v="Binders"/>
    <n v="2.1819999999999999"/>
    <n v="1"/>
    <n v="0.8"/>
    <n v="-3.6002999999999998"/>
  </r>
  <r>
    <s v="Standard Class"/>
    <x v="0"/>
    <x v="4436"/>
    <s v="United States"/>
    <s v="Chicago"/>
    <s v="Illinois"/>
    <n v="60653"/>
    <x v="2"/>
    <x v="1"/>
    <s v="Art"/>
    <n v="27.384"/>
    <n v="7"/>
    <n v="0.2"/>
    <n v="2.7383999999999999"/>
  </r>
  <r>
    <s v="Standard Class"/>
    <x v="0"/>
    <x v="4437"/>
    <s v="United States"/>
    <s v="Chicago"/>
    <s v="Illinois"/>
    <n v="60653"/>
    <x v="2"/>
    <x v="1"/>
    <s v="Appliances"/>
    <n v="26.405999999999999"/>
    <n v="3"/>
    <n v="0.8"/>
    <n v="-71.296199999999999"/>
  </r>
  <r>
    <s v="Standard Class"/>
    <x v="0"/>
    <x v="4438"/>
    <s v="United States"/>
    <s v="Port Arthur"/>
    <s v="Texas"/>
    <n v="77642"/>
    <x v="2"/>
    <x v="1"/>
    <s v="Paper"/>
    <n v="10.368"/>
    <n v="2"/>
    <n v="0.2"/>
    <n v="3.6288"/>
  </r>
  <r>
    <s v="Standard Class"/>
    <x v="0"/>
    <x v="4439"/>
    <s v="United States"/>
    <s v="Port Arthur"/>
    <s v="Texas"/>
    <n v="77642"/>
    <x v="2"/>
    <x v="1"/>
    <s v="Paper"/>
    <n v="23.68"/>
    <n v="4"/>
    <n v="0.2"/>
    <n v="7.4"/>
  </r>
  <r>
    <s v="Standard Class"/>
    <x v="0"/>
    <x v="4440"/>
    <s v="United States"/>
    <s v="Westland"/>
    <s v="Michigan"/>
    <n v="48185"/>
    <x v="2"/>
    <x v="2"/>
    <s v="Accessories"/>
    <n v="109.95"/>
    <n v="1"/>
    <n v="0"/>
    <n v="36.283499999999997"/>
  </r>
  <r>
    <s v="Standard Class"/>
    <x v="0"/>
    <x v="4441"/>
    <s v="United States"/>
    <s v="Westland"/>
    <s v="Michigan"/>
    <n v="48185"/>
    <x v="2"/>
    <x v="1"/>
    <s v="Storage"/>
    <n v="965.85"/>
    <n v="5"/>
    <n v="0"/>
    <n v="135.21899999999999"/>
  </r>
  <r>
    <s v="Standard Class"/>
    <x v="0"/>
    <x v="4442"/>
    <s v="United States"/>
    <s v="Westland"/>
    <s v="Michigan"/>
    <n v="48185"/>
    <x v="2"/>
    <x v="1"/>
    <s v="Art"/>
    <n v="29.2"/>
    <n v="5"/>
    <n v="0"/>
    <n v="10.512"/>
  </r>
  <r>
    <s v="Standard Class"/>
    <x v="0"/>
    <x v="4443"/>
    <s v="United States"/>
    <s v="Westland"/>
    <s v="Michigan"/>
    <n v="48185"/>
    <x v="2"/>
    <x v="1"/>
    <s v="Paper"/>
    <n v="32.4"/>
    <n v="5"/>
    <n v="0"/>
    <n v="15.552"/>
  </r>
  <r>
    <s v="Standard Class"/>
    <x v="2"/>
    <x v="4444"/>
    <s v="United States"/>
    <s v="Bloomington"/>
    <s v="Indiana"/>
    <n v="47401"/>
    <x v="2"/>
    <x v="1"/>
    <s v="Envelopes"/>
    <n v="78.349999999999994"/>
    <n v="5"/>
    <n v="0"/>
    <n v="36.8245"/>
  </r>
  <r>
    <s v="Standard Class"/>
    <x v="2"/>
    <x v="4445"/>
    <s v="United States"/>
    <s v="Bloomington"/>
    <s v="Indiana"/>
    <n v="47401"/>
    <x v="2"/>
    <x v="1"/>
    <s v="Paper"/>
    <n v="31.68"/>
    <n v="6"/>
    <n v="0"/>
    <n v="14.256"/>
  </r>
  <r>
    <s v="Standard Class"/>
    <x v="2"/>
    <x v="4446"/>
    <s v="United States"/>
    <s v="Bloomington"/>
    <s v="Indiana"/>
    <n v="47401"/>
    <x v="2"/>
    <x v="1"/>
    <s v="Binders"/>
    <n v="29.12"/>
    <n v="4"/>
    <n v="0"/>
    <n v="14.268800000000001"/>
  </r>
  <r>
    <s v="Standard Class"/>
    <x v="2"/>
    <x v="4447"/>
    <s v="United States"/>
    <s v="Bloomington"/>
    <s v="Indiana"/>
    <n v="47401"/>
    <x v="2"/>
    <x v="1"/>
    <s v="Storage"/>
    <n v="169.45"/>
    <n v="5"/>
    <n v="0"/>
    <n v="42.362499999999997"/>
  </r>
  <r>
    <s v="Standard Class"/>
    <x v="0"/>
    <x v="4448"/>
    <s v="United States"/>
    <s v="Los Angeles"/>
    <s v="California"/>
    <n v="90032"/>
    <x v="1"/>
    <x v="0"/>
    <s v="Furnishings"/>
    <n v="12.56"/>
    <n v="2"/>
    <n v="0"/>
    <n v="4.0191999999999997"/>
  </r>
  <r>
    <s v="Standard Class"/>
    <x v="0"/>
    <x v="4449"/>
    <s v="United States"/>
    <s v="Los Angeles"/>
    <s v="California"/>
    <n v="90032"/>
    <x v="1"/>
    <x v="1"/>
    <s v="Paper"/>
    <n v="6.48"/>
    <n v="1"/>
    <n v="0"/>
    <n v="3.1103999999999998"/>
  </r>
  <r>
    <s v="Standard Class"/>
    <x v="0"/>
    <x v="4450"/>
    <s v="United States"/>
    <s v="Los Angeles"/>
    <s v="California"/>
    <n v="90032"/>
    <x v="1"/>
    <x v="1"/>
    <s v="Envelopes"/>
    <n v="186.69"/>
    <n v="3"/>
    <n v="0"/>
    <n v="87.744299999999996"/>
  </r>
  <r>
    <s v="First Class"/>
    <x v="0"/>
    <x v="4451"/>
    <s v="United States"/>
    <s v="San Francisco"/>
    <s v="California"/>
    <n v="94109"/>
    <x v="1"/>
    <x v="0"/>
    <s v="Furnishings"/>
    <n v="25.4"/>
    <n v="5"/>
    <n v="0"/>
    <n v="8.6359999999999992"/>
  </r>
  <r>
    <s v="First Class"/>
    <x v="0"/>
    <x v="4452"/>
    <s v="United States"/>
    <s v="San Francisco"/>
    <s v="California"/>
    <n v="94109"/>
    <x v="1"/>
    <x v="1"/>
    <s v="Envelopes"/>
    <n v="43.96"/>
    <n v="2"/>
    <n v="0"/>
    <n v="20.661200000000001"/>
  </r>
  <r>
    <s v="First Class"/>
    <x v="0"/>
    <x v="4453"/>
    <s v="United States"/>
    <s v="San Francisco"/>
    <s v="California"/>
    <n v="94109"/>
    <x v="1"/>
    <x v="0"/>
    <s v="Bookcases"/>
    <n v="1279.165"/>
    <n v="5"/>
    <n v="0.15"/>
    <n v="225.73500000000001"/>
  </r>
  <r>
    <s v="First Class"/>
    <x v="0"/>
    <x v="4454"/>
    <s v="United States"/>
    <s v="San Francisco"/>
    <s v="California"/>
    <n v="94109"/>
    <x v="1"/>
    <x v="1"/>
    <s v="Storage"/>
    <n v="27.92"/>
    <n v="4"/>
    <n v="0"/>
    <n v="0.55840000000000001"/>
  </r>
  <r>
    <s v="Standard Class"/>
    <x v="2"/>
    <x v="4455"/>
    <s v="United States"/>
    <s v="San Francisco"/>
    <s v="California"/>
    <n v="94110"/>
    <x v="1"/>
    <x v="0"/>
    <s v="Chairs"/>
    <n v="129.56800000000001"/>
    <n v="2"/>
    <n v="0.2"/>
    <n v="-12.956799999999999"/>
  </r>
  <r>
    <s v="Standard Class"/>
    <x v="2"/>
    <x v="4456"/>
    <s v="United States"/>
    <s v="San Francisco"/>
    <s v="California"/>
    <n v="94110"/>
    <x v="1"/>
    <x v="1"/>
    <s v="Binders"/>
    <n v="6.3680000000000003"/>
    <n v="2"/>
    <n v="0.2"/>
    <n v="2.1492"/>
  </r>
  <r>
    <s v="Standard Class"/>
    <x v="0"/>
    <x v="4457"/>
    <s v="United States"/>
    <s v="San Jose"/>
    <s v="California"/>
    <n v="95123"/>
    <x v="1"/>
    <x v="1"/>
    <s v="Paper"/>
    <n v="244.55"/>
    <n v="5"/>
    <n v="0"/>
    <n v="114.9385"/>
  </r>
  <r>
    <s v="Standard Class"/>
    <x v="0"/>
    <x v="4458"/>
    <s v="United States"/>
    <s v="Denver"/>
    <s v="Colorado"/>
    <n v="80219"/>
    <x v="1"/>
    <x v="1"/>
    <s v="Supplies"/>
    <n v="1332.4960000000001"/>
    <n v="2"/>
    <n v="0.2"/>
    <n v="-299.8116"/>
  </r>
  <r>
    <s v="First Class"/>
    <x v="2"/>
    <x v="4459"/>
    <s v="United States"/>
    <s v="Aurora"/>
    <s v="Colorado"/>
    <n v="80013"/>
    <x v="1"/>
    <x v="0"/>
    <s v="Furnishings"/>
    <n v="32.776000000000003"/>
    <n v="1"/>
    <n v="0.2"/>
    <n v="3.2776000000000001"/>
  </r>
  <r>
    <s v="First Class"/>
    <x v="2"/>
    <x v="4460"/>
    <s v="United States"/>
    <s v="Aurora"/>
    <s v="Colorado"/>
    <n v="80013"/>
    <x v="1"/>
    <x v="1"/>
    <s v="Storage"/>
    <n v="147.184"/>
    <n v="2"/>
    <n v="0.2"/>
    <n v="-29.436800000000002"/>
  </r>
  <r>
    <s v="First Class"/>
    <x v="2"/>
    <x v="4461"/>
    <s v="United States"/>
    <s v="Aurora"/>
    <s v="Colorado"/>
    <n v="80013"/>
    <x v="1"/>
    <x v="2"/>
    <s v="Accessories"/>
    <n v="54.384"/>
    <n v="2"/>
    <n v="0.2"/>
    <n v="1.3595999999999999"/>
  </r>
  <r>
    <s v="First Class"/>
    <x v="2"/>
    <x v="4462"/>
    <s v="United States"/>
    <s v="Aurora"/>
    <s v="Colorado"/>
    <n v="80013"/>
    <x v="1"/>
    <x v="1"/>
    <s v="Binders"/>
    <n v="76.775999999999996"/>
    <n v="4"/>
    <n v="0.7"/>
    <n v="-58.861600000000003"/>
  </r>
  <r>
    <s v="First Class"/>
    <x v="2"/>
    <x v="4463"/>
    <s v="United States"/>
    <s v="Aurora"/>
    <s v="Colorado"/>
    <n v="80013"/>
    <x v="1"/>
    <x v="1"/>
    <s v="Paper"/>
    <n v="14.352"/>
    <n v="3"/>
    <n v="0.2"/>
    <n v="5.2026000000000003"/>
  </r>
  <r>
    <s v="First Class"/>
    <x v="2"/>
    <x v="4464"/>
    <s v="United States"/>
    <s v="Aurora"/>
    <s v="Colorado"/>
    <n v="80013"/>
    <x v="1"/>
    <x v="1"/>
    <s v="Appliances"/>
    <n v="209.792"/>
    <n v="2"/>
    <n v="0.2"/>
    <n v="26.224"/>
  </r>
  <r>
    <s v="Standard Class"/>
    <x v="1"/>
    <x v="4465"/>
    <s v="United States"/>
    <s v="Boise"/>
    <s v="Idaho"/>
    <n v="83704"/>
    <x v="1"/>
    <x v="1"/>
    <s v="Binders"/>
    <n v="3.3039999999999998"/>
    <n v="1"/>
    <n v="0.2"/>
    <n v="1.1151"/>
  </r>
  <r>
    <s v="Standard Class"/>
    <x v="0"/>
    <x v="4466"/>
    <s v="United States"/>
    <s v="New York City"/>
    <s v="New York"/>
    <n v="10035"/>
    <x v="3"/>
    <x v="1"/>
    <s v="Art"/>
    <n v="16.38"/>
    <n v="9"/>
    <n v="0"/>
    <n v="7.3710000000000004"/>
  </r>
  <r>
    <s v="Standard Class"/>
    <x v="0"/>
    <x v="4467"/>
    <s v="United States"/>
    <s v="New York City"/>
    <s v="New York"/>
    <n v="10035"/>
    <x v="3"/>
    <x v="1"/>
    <s v="Envelopes"/>
    <n v="167.96"/>
    <n v="2"/>
    <n v="0"/>
    <n v="78.941199999999995"/>
  </r>
  <r>
    <s v="Standard Class"/>
    <x v="0"/>
    <x v="4468"/>
    <s v="United States"/>
    <s v="New York City"/>
    <s v="New York"/>
    <n v="10035"/>
    <x v="3"/>
    <x v="0"/>
    <s v="Bookcases"/>
    <n v="321.56799999999998"/>
    <n v="2"/>
    <n v="0.2"/>
    <n v="-16.078399999999998"/>
  </r>
  <r>
    <s v="Standard Class"/>
    <x v="0"/>
    <x v="4469"/>
    <s v="United States"/>
    <s v="New York City"/>
    <s v="New York"/>
    <n v="10035"/>
    <x v="3"/>
    <x v="1"/>
    <s v="Paper"/>
    <n v="12.96"/>
    <n v="2"/>
    <n v="0"/>
    <n v="6.2207999999999997"/>
  </r>
  <r>
    <s v="Standard Class"/>
    <x v="1"/>
    <x v="4470"/>
    <s v="United States"/>
    <s v="Philadelphia"/>
    <s v="Pennsylvania"/>
    <n v="19140"/>
    <x v="3"/>
    <x v="0"/>
    <s v="Chairs"/>
    <n v="128.05799999999999"/>
    <n v="3"/>
    <n v="0.3"/>
    <n v="-23.7822"/>
  </r>
  <r>
    <s v="Same Day"/>
    <x v="2"/>
    <x v="4471"/>
    <s v="United States"/>
    <s v="Mentor"/>
    <s v="Ohio"/>
    <n v="44060"/>
    <x v="3"/>
    <x v="0"/>
    <s v="Chairs"/>
    <n v="63.686"/>
    <n v="1"/>
    <n v="0.3"/>
    <n v="-15.4666"/>
  </r>
  <r>
    <s v="Same Day"/>
    <x v="2"/>
    <x v="4472"/>
    <s v="United States"/>
    <s v="Mentor"/>
    <s v="Ohio"/>
    <n v="44060"/>
    <x v="3"/>
    <x v="2"/>
    <s v="Accessories"/>
    <n v="239.976"/>
    <n v="3"/>
    <n v="0.2"/>
    <n v="65.993399999999994"/>
  </r>
  <r>
    <s v="Same Day"/>
    <x v="2"/>
    <x v="4473"/>
    <s v="United States"/>
    <s v="Mentor"/>
    <s v="Ohio"/>
    <n v="44060"/>
    <x v="3"/>
    <x v="0"/>
    <s v="Tables"/>
    <n v="344.22"/>
    <n v="2"/>
    <n v="0.4"/>
    <n v="-189.321"/>
  </r>
  <r>
    <s v="Same Day"/>
    <x v="2"/>
    <x v="4474"/>
    <s v="United States"/>
    <s v="Mentor"/>
    <s v="Ohio"/>
    <n v="44060"/>
    <x v="3"/>
    <x v="1"/>
    <s v="Paper"/>
    <n v="15.552"/>
    <n v="3"/>
    <n v="0.2"/>
    <n v="5.4432"/>
  </r>
  <r>
    <s v="Same Day"/>
    <x v="2"/>
    <x v="4475"/>
    <s v="United States"/>
    <s v="Mentor"/>
    <s v="Ohio"/>
    <n v="44060"/>
    <x v="3"/>
    <x v="0"/>
    <s v="Furnishings"/>
    <n v="21.248000000000001"/>
    <n v="4"/>
    <n v="0.2"/>
    <n v="7.4367999999999999"/>
  </r>
  <r>
    <s v="Same Day"/>
    <x v="2"/>
    <x v="4476"/>
    <s v="United States"/>
    <s v="Mentor"/>
    <s v="Ohio"/>
    <n v="44060"/>
    <x v="3"/>
    <x v="1"/>
    <s v="Paper"/>
    <n v="8.4480000000000004"/>
    <n v="2"/>
    <n v="0.2"/>
    <n v="2.64"/>
  </r>
  <r>
    <s v="Same Day"/>
    <x v="0"/>
    <x v="4477"/>
    <s v="United States"/>
    <s v="Lawton"/>
    <s v="Oklahoma"/>
    <n v="73505"/>
    <x v="2"/>
    <x v="1"/>
    <s v="Storage"/>
    <n v="333.09"/>
    <n v="3"/>
    <n v="0"/>
    <n v="23.316299999999998"/>
  </r>
  <r>
    <s v="Same Day"/>
    <x v="0"/>
    <x v="4478"/>
    <s v="United States"/>
    <s v="Lawton"/>
    <s v="Oklahoma"/>
    <n v="73505"/>
    <x v="2"/>
    <x v="0"/>
    <s v="Tables"/>
    <n v="248.98"/>
    <n v="2"/>
    <n v="0"/>
    <n v="54.775599999999997"/>
  </r>
  <r>
    <s v="Standard Class"/>
    <x v="0"/>
    <x v="4479"/>
    <s v="United States"/>
    <s v="New York City"/>
    <s v="New York"/>
    <n v="10024"/>
    <x v="3"/>
    <x v="1"/>
    <s v="Paper"/>
    <n v="24.9"/>
    <n v="5"/>
    <n v="0"/>
    <n v="11.702999999999999"/>
  </r>
  <r>
    <s v="Standard Class"/>
    <x v="0"/>
    <x v="4480"/>
    <s v="United States"/>
    <s v="Los Angeles"/>
    <s v="California"/>
    <n v="90049"/>
    <x v="1"/>
    <x v="1"/>
    <s v="Fasteners"/>
    <n v="15.26"/>
    <n v="7"/>
    <n v="0"/>
    <n v="5.0358000000000001"/>
  </r>
  <r>
    <s v="Standard Class"/>
    <x v="0"/>
    <x v="4481"/>
    <s v="United States"/>
    <s v="Los Angeles"/>
    <s v="California"/>
    <n v="90049"/>
    <x v="1"/>
    <x v="1"/>
    <s v="Appliances"/>
    <n v="43.32"/>
    <n v="2"/>
    <n v="0"/>
    <n v="14.2956"/>
  </r>
  <r>
    <s v="Standard Class"/>
    <x v="0"/>
    <x v="4482"/>
    <s v="United States"/>
    <s v="Los Angeles"/>
    <s v="California"/>
    <n v="90049"/>
    <x v="1"/>
    <x v="1"/>
    <s v="Binders"/>
    <n v="43.584000000000003"/>
    <n v="12"/>
    <n v="0.2"/>
    <n v="15.799200000000001"/>
  </r>
  <r>
    <s v="Standard Class"/>
    <x v="0"/>
    <x v="4483"/>
    <s v="United States"/>
    <s v="Los Angeles"/>
    <s v="California"/>
    <n v="90049"/>
    <x v="1"/>
    <x v="1"/>
    <s v="Paper"/>
    <n v="116.28"/>
    <n v="3"/>
    <n v="0"/>
    <n v="56.977200000000003"/>
  </r>
  <r>
    <s v="Standard Class"/>
    <x v="0"/>
    <x v="4484"/>
    <s v="United States"/>
    <s v="Los Angeles"/>
    <s v="California"/>
    <n v="90049"/>
    <x v="1"/>
    <x v="1"/>
    <s v="Binders"/>
    <n v="9.2959999999999994"/>
    <n v="2"/>
    <n v="0.2"/>
    <n v="3.0211999999999999"/>
  </r>
  <r>
    <s v="Standard Class"/>
    <x v="0"/>
    <x v="4485"/>
    <s v="United States"/>
    <s v="Los Angeles"/>
    <s v="California"/>
    <n v="90049"/>
    <x v="1"/>
    <x v="1"/>
    <s v="Paper"/>
    <n v="19.440000000000001"/>
    <n v="3"/>
    <n v="0"/>
    <n v="9.3312000000000008"/>
  </r>
  <r>
    <s v="Standard Class"/>
    <x v="0"/>
    <x v="4486"/>
    <s v="United States"/>
    <s v="Los Angeles"/>
    <s v="California"/>
    <n v="90049"/>
    <x v="1"/>
    <x v="1"/>
    <s v="Paper"/>
    <n v="314.55"/>
    <n v="3"/>
    <n v="0"/>
    <n v="150.98400000000001"/>
  </r>
  <r>
    <s v="Standard Class"/>
    <x v="2"/>
    <x v="4487"/>
    <s v="United States"/>
    <s v="Houston"/>
    <s v="Texas"/>
    <n v="77036"/>
    <x v="2"/>
    <x v="1"/>
    <s v="Binders"/>
    <n v="16.27"/>
    <n v="5"/>
    <n v="0.8"/>
    <n v="-25.218499999999999"/>
  </r>
  <r>
    <s v="Standard Class"/>
    <x v="2"/>
    <x v="4488"/>
    <s v="United States"/>
    <s v="Houston"/>
    <s v="Texas"/>
    <n v="77036"/>
    <x v="2"/>
    <x v="1"/>
    <s v="Supplies"/>
    <n v="69.12"/>
    <n v="9"/>
    <n v="0.2"/>
    <n v="-14.688000000000001"/>
  </r>
  <r>
    <s v="Standard Class"/>
    <x v="2"/>
    <x v="4489"/>
    <s v="United States"/>
    <s v="Houston"/>
    <s v="Texas"/>
    <n v="77036"/>
    <x v="2"/>
    <x v="1"/>
    <s v="Binders"/>
    <n v="4.47"/>
    <n v="3"/>
    <n v="0.8"/>
    <n v="-7.8224999999999998"/>
  </r>
  <r>
    <s v="Standard Class"/>
    <x v="0"/>
    <x v="4490"/>
    <s v="United States"/>
    <s v="Los Angeles"/>
    <s v="California"/>
    <n v="90032"/>
    <x v="1"/>
    <x v="0"/>
    <s v="Tables"/>
    <n v="418.29599999999999"/>
    <n v="3"/>
    <n v="0.2"/>
    <n v="5.2286999999999999"/>
  </r>
  <r>
    <s v="Second Class"/>
    <x v="0"/>
    <x v="4491"/>
    <s v="United States"/>
    <s v="Columbus"/>
    <s v="Ohio"/>
    <n v="43229"/>
    <x v="3"/>
    <x v="2"/>
    <s v="Copiers"/>
    <n v="659.98800000000006"/>
    <n v="2"/>
    <n v="0.4"/>
    <n v="109.998"/>
  </r>
  <r>
    <s v="Second Class"/>
    <x v="0"/>
    <x v="4492"/>
    <s v="United States"/>
    <s v="Columbus"/>
    <s v="Ohio"/>
    <n v="43229"/>
    <x v="3"/>
    <x v="0"/>
    <s v="Furnishings"/>
    <n v="8.1280000000000001"/>
    <n v="2"/>
    <n v="0.2"/>
    <n v="1.4224000000000001"/>
  </r>
  <r>
    <s v="Second Class"/>
    <x v="0"/>
    <x v="4493"/>
    <s v="United States"/>
    <s v="Columbus"/>
    <s v="Ohio"/>
    <n v="43229"/>
    <x v="3"/>
    <x v="1"/>
    <s v="Paper"/>
    <n v="36.287999999999997"/>
    <n v="7"/>
    <n v="0.2"/>
    <n v="12.700799999999999"/>
  </r>
  <r>
    <s v="Second Class"/>
    <x v="0"/>
    <x v="4494"/>
    <s v="United States"/>
    <s v="Columbus"/>
    <s v="Ohio"/>
    <n v="43229"/>
    <x v="3"/>
    <x v="0"/>
    <s v="Chairs"/>
    <n v="909.72"/>
    <n v="6"/>
    <n v="0.3"/>
    <n v="-51.984000000000002"/>
  </r>
  <r>
    <s v="Standard Class"/>
    <x v="0"/>
    <x v="4495"/>
    <s v="United States"/>
    <s v="Los Angeles"/>
    <s v="California"/>
    <n v="90032"/>
    <x v="1"/>
    <x v="0"/>
    <s v="Bookcases"/>
    <n v="917.92349999999999"/>
    <n v="9"/>
    <n v="0.15"/>
    <n v="75.593699999999998"/>
  </r>
  <r>
    <s v="Standard Class"/>
    <x v="0"/>
    <x v="4496"/>
    <s v="United States"/>
    <s v="Los Angeles"/>
    <s v="California"/>
    <n v="90032"/>
    <x v="1"/>
    <x v="1"/>
    <s v="Paper"/>
    <n v="38.880000000000003"/>
    <n v="6"/>
    <n v="0"/>
    <n v="19.051200000000001"/>
  </r>
  <r>
    <s v="Standard Class"/>
    <x v="0"/>
    <x v="4497"/>
    <s v="United States"/>
    <s v="Philadelphia"/>
    <s v="Pennsylvania"/>
    <n v="19140"/>
    <x v="3"/>
    <x v="1"/>
    <s v="Binders"/>
    <n v="631.17600000000004"/>
    <n v="4"/>
    <n v="0.7"/>
    <n v="-462.86239999999998"/>
  </r>
  <r>
    <s v="Standard Class"/>
    <x v="1"/>
    <x v="4498"/>
    <s v="United States"/>
    <s v="San Francisco"/>
    <s v="California"/>
    <n v="94110"/>
    <x v="1"/>
    <x v="1"/>
    <s v="Paper"/>
    <n v="12.96"/>
    <n v="2"/>
    <n v="0"/>
    <n v="6.2207999999999997"/>
  </r>
  <r>
    <s v="Standard Class"/>
    <x v="1"/>
    <x v="4499"/>
    <s v="United States"/>
    <s v="Bakersfield"/>
    <s v="California"/>
    <n v="93309"/>
    <x v="1"/>
    <x v="1"/>
    <s v="Paper"/>
    <n v="12.96"/>
    <n v="2"/>
    <n v="0"/>
    <n v="6.2207999999999997"/>
  </r>
  <r>
    <s v="Standard Class"/>
    <x v="1"/>
    <x v="4500"/>
    <s v="United States"/>
    <s v="Bakersfield"/>
    <s v="California"/>
    <n v="93309"/>
    <x v="1"/>
    <x v="1"/>
    <s v="Binders"/>
    <n v="23.2"/>
    <n v="5"/>
    <n v="0.2"/>
    <n v="8.1199999999999992"/>
  </r>
  <r>
    <s v="Standard Class"/>
    <x v="1"/>
    <x v="4501"/>
    <s v="United States"/>
    <s v="Houston"/>
    <s v="Texas"/>
    <n v="77095"/>
    <x v="2"/>
    <x v="1"/>
    <s v="Paper"/>
    <n v="25.92"/>
    <n v="5"/>
    <n v="0.2"/>
    <n v="9.0719999999999992"/>
  </r>
  <r>
    <s v="Standard Class"/>
    <x v="1"/>
    <x v="4502"/>
    <s v="United States"/>
    <s v="Houston"/>
    <s v="Texas"/>
    <n v="77095"/>
    <x v="2"/>
    <x v="1"/>
    <s v="Fasteners"/>
    <n v="21.312000000000001"/>
    <n v="6"/>
    <n v="0.2"/>
    <n v="7.1928000000000001"/>
  </r>
  <r>
    <s v="Standard Class"/>
    <x v="2"/>
    <x v="4503"/>
    <s v="United States"/>
    <s v="Los Angeles"/>
    <s v="California"/>
    <n v="90045"/>
    <x v="1"/>
    <x v="2"/>
    <s v="Phones"/>
    <n v="173.65600000000001"/>
    <n v="7"/>
    <n v="0.2"/>
    <n v="17.365600000000001"/>
  </r>
  <r>
    <s v="Standard Class"/>
    <x v="2"/>
    <x v="4504"/>
    <s v="United States"/>
    <s v="Los Angeles"/>
    <s v="California"/>
    <n v="90045"/>
    <x v="1"/>
    <x v="1"/>
    <s v="Appliances"/>
    <n v="361.96"/>
    <n v="2"/>
    <n v="0"/>
    <n v="101.3488"/>
  </r>
  <r>
    <s v="Standard Class"/>
    <x v="2"/>
    <x v="4505"/>
    <s v="United States"/>
    <s v="Los Angeles"/>
    <s v="California"/>
    <n v="90045"/>
    <x v="1"/>
    <x v="2"/>
    <s v="Accessories"/>
    <n v="62.85"/>
    <n v="3"/>
    <n v="0"/>
    <n v="13.198499999999999"/>
  </r>
  <r>
    <s v="Standard Class"/>
    <x v="2"/>
    <x v="4506"/>
    <s v="United States"/>
    <s v="Los Angeles"/>
    <s v="California"/>
    <n v="90045"/>
    <x v="1"/>
    <x v="2"/>
    <s v="Phones"/>
    <n v="818.37599999999998"/>
    <n v="3"/>
    <n v="0.2"/>
    <n v="51.148499999999999"/>
  </r>
  <r>
    <s v="Standard Class"/>
    <x v="2"/>
    <x v="4507"/>
    <s v="United States"/>
    <s v="Los Angeles"/>
    <s v="California"/>
    <n v="90045"/>
    <x v="1"/>
    <x v="1"/>
    <s v="Storage"/>
    <n v="20.34"/>
    <n v="1"/>
    <n v="0"/>
    <n v="0.2034"/>
  </r>
  <r>
    <s v="Standard Class"/>
    <x v="2"/>
    <x v="4508"/>
    <s v="United States"/>
    <s v="Los Angeles"/>
    <s v="California"/>
    <n v="90045"/>
    <x v="1"/>
    <x v="0"/>
    <s v="Furnishings"/>
    <n v="23.99"/>
    <n v="1"/>
    <n v="0"/>
    <n v="5.5176999999999996"/>
  </r>
  <r>
    <s v="Standard Class"/>
    <x v="0"/>
    <x v="4509"/>
    <s v="United States"/>
    <s v="Los Angeles"/>
    <s v="California"/>
    <n v="90036"/>
    <x v="1"/>
    <x v="0"/>
    <s v="Tables"/>
    <n v="171.28800000000001"/>
    <n v="3"/>
    <n v="0.2"/>
    <n v="-6.4233000000000002"/>
  </r>
  <r>
    <s v="Standard Class"/>
    <x v="1"/>
    <x v="4510"/>
    <s v="United States"/>
    <s v="Springfield"/>
    <s v="Missouri"/>
    <n v="65807"/>
    <x v="2"/>
    <x v="0"/>
    <s v="Furnishings"/>
    <n v="37.299999999999997"/>
    <n v="2"/>
    <n v="0"/>
    <n v="17.158000000000001"/>
  </r>
  <r>
    <s v="Standard Class"/>
    <x v="1"/>
    <x v="4511"/>
    <s v="United States"/>
    <s v="Springfield"/>
    <s v="Missouri"/>
    <n v="65807"/>
    <x v="2"/>
    <x v="1"/>
    <s v="Binders"/>
    <n v="81.96"/>
    <n v="2"/>
    <n v="0"/>
    <n v="39.340800000000002"/>
  </r>
  <r>
    <s v="First Class"/>
    <x v="0"/>
    <x v="4512"/>
    <s v="United States"/>
    <s v="Phoenix"/>
    <s v="Arizona"/>
    <n v="85023"/>
    <x v="1"/>
    <x v="1"/>
    <s v="Binders"/>
    <n v="54.792000000000002"/>
    <n v="6"/>
    <n v="0.7"/>
    <n v="-40.180799999999998"/>
  </r>
  <r>
    <s v="First Class"/>
    <x v="0"/>
    <x v="4513"/>
    <s v="United States"/>
    <s v="Houston"/>
    <s v="Texas"/>
    <n v="77070"/>
    <x v="2"/>
    <x v="1"/>
    <s v="Storage"/>
    <n v="10.784000000000001"/>
    <n v="1"/>
    <n v="0.2"/>
    <n v="0.80879999999999996"/>
  </r>
  <r>
    <s v="Second Class"/>
    <x v="0"/>
    <x v="4514"/>
    <s v="United States"/>
    <s v="Hampton"/>
    <s v="Virginia"/>
    <n v="23666"/>
    <x v="0"/>
    <x v="0"/>
    <s v="Chairs"/>
    <n v="290.98"/>
    <n v="1"/>
    <n v="0"/>
    <n v="75.654799999999994"/>
  </r>
  <r>
    <s v="Standard Class"/>
    <x v="2"/>
    <x v="4515"/>
    <s v="United States"/>
    <s v="Tulsa"/>
    <s v="Oklahoma"/>
    <n v="74133"/>
    <x v="2"/>
    <x v="1"/>
    <s v="Art"/>
    <n v="36.44"/>
    <n v="4"/>
    <n v="0"/>
    <n v="12.0252"/>
  </r>
  <r>
    <s v="Standard Class"/>
    <x v="0"/>
    <x v="4516"/>
    <s v="United States"/>
    <s v="Seattle"/>
    <s v="Washington"/>
    <n v="98105"/>
    <x v="1"/>
    <x v="1"/>
    <s v="Paper"/>
    <n v="21.4"/>
    <n v="5"/>
    <n v="0"/>
    <n v="10.058"/>
  </r>
  <r>
    <s v="Standard Class"/>
    <x v="0"/>
    <x v="4517"/>
    <s v="United States"/>
    <s v="Seattle"/>
    <s v="Washington"/>
    <n v="98105"/>
    <x v="1"/>
    <x v="1"/>
    <s v="Binders"/>
    <n v="48.664000000000001"/>
    <n v="7"/>
    <n v="0.2"/>
    <n v="15.815799999999999"/>
  </r>
  <r>
    <s v="Standard Class"/>
    <x v="0"/>
    <x v="4518"/>
    <s v="United States"/>
    <s v="San Francisco"/>
    <s v="California"/>
    <n v="94109"/>
    <x v="1"/>
    <x v="1"/>
    <s v="Art"/>
    <n v="16.559999999999999"/>
    <n v="4"/>
    <n v="0"/>
    <n v="6.9551999999999996"/>
  </r>
  <r>
    <s v="Standard Class"/>
    <x v="1"/>
    <x v="4519"/>
    <s v="United States"/>
    <s v="Jacksonville"/>
    <s v="Florida"/>
    <n v="32216"/>
    <x v="0"/>
    <x v="1"/>
    <s v="Storage"/>
    <n v="1347.52"/>
    <n v="8"/>
    <n v="0.2"/>
    <n v="84.22"/>
  </r>
  <r>
    <s v="Standard Class"/>
    <x v="1"/>
    <x v="4520"/>
    <s v="United States"/>
    <s v="Richmond"/>
    <s v="Indiana"/>
    <n v="47374"/>
    <x v="2"/>
    <x v="2"/>
    <s v="Accessories"/>
    <n v="62.31"/>
    <n v="3"/>
    <n v="0"/>
    <n v="22.4316"/>
  </r>
  <r>
    <s v="Standard Class"/>
    <x v="1"/>
    <x v="4521"/>
    <s v="United States"/>
    <s v="Richmond"/>
    <s v="Indiana"/>
    <n v="47374"/>
    <x v="2"/>
    <x v="0"/>
    <s v="Furnishings"/>
    <n v="20.32"/>
    <n v="4"/>
    <n v="0"/>
    <n v="6.9088000000000003"/>
  </r>
  <r>
    <s v="Second Class"/>
    <x v="1"/>
    <x v="4522"/>
    <s v="United States"/>
    <s v="Louisville"/>
    <s v="Colorado"/>
    <n v="80027"/>
    <x v="1"/>
    <x v="1"/>
    <s v="Fasteners"/>
    <n v="9.4320000000000004"/>
    <n v="3"/>
    <n v="0.2"/>
    <n v="3.0653999999999999"/>
  </r>
  <r>
    <s v="Standard Class"/>
    <x v="0"/>
    <x v="4523"/>
    <s v="United States"/>
    <s v="New York City"/>
    <s v="New York"/>
    <n v="10024"/>
    <x v="3"/>
    <x v="1"/>
    <s v="Labels"/>
    <n v="34.86"/>
    <n v="7"/>
    <n v="0"/>
    <n v="16.035599999999999"/>
  </r>
  <r>
    <s v="Standard Class"/>
    <x v="0"/>
    <x v="4524"/>
    <s v="United States"/>
    <s v="New York City"/>
    <s v="New York"/>
    <n v="10024"/>
    <x v="3"/>
    <x v="0"/>
    <s v="Furnishings"/>
    <n v="89.34"/>
    <n v="6"/>
    <n v="0"/>
    <n v="24.1218"/>
  </r>
  <r>
    <s v="Standard Class"/>
    <x v="2"/>
    <x v="4525"/>
    <s v="United States"/>
    <s v="Rome"/>
    <s v="New York"/>
    <n v="13440"/>
    <x v="3"/>
    <x v="2"/>
    <s v="Phones"/>
    <n v="269.98"/>
    <n v="2"/>
    <n v="0"/>
    <n v="67.495000000000005"/>
  </r>
  <r>
    <s v="Standard Class"/>
    <x v="2"/>
    <x v="4526"/>
    <s v="United States"/>
    <s v="Rome"/>
    <s v="New York"/>
    <n v="13440"/>
    <x v="3"/>
    <x v="1"/>
    <s v="Paper"/>
    <n v="99.9"/>
    <n v="5"/>
    <n v="0"/>
    <n v="47.951999999999998"/>
  </r>
  <r>
    <s v="Standard Class"/>
    <x v="2"/>
    <x v="4527"/>
    <s v="United States"/>
    <s v="Rome"/>
    <s v="New York"/>
    <n v="13440"/>
    <x v="3"/>
    <x v="0"/>
    <s v="Furnishings"/>
    <n v="39.08"/>
    <n v="4"/>
    <n v="0"/>
    <n v="14.4596"/>
  </r>
  <r>
    <s v="Second Class"/>
    <x v="1"/>
    <x v="4528"/>
    <s v="United States"/>
    <s v="Marion"/>
    <s v="Ohio"/>
    <n v="43302"/>
    <x v="3"/>
    <x v="2"/>
    <s v="Accessories"/>
    <n v="116.83199999999999"/>
    <n v="4"/>
    <n v="0.2"/>
    <n v="33.589199999999998"/>
  </r>
  <r>
    <s v="Standard Class"/>
    <x v="0"/>
    <x v="4529"/>
    <s v="United States"/>
    <s v="Houston"/>
    <s v="Texas"/>
    <n v="77041"/>
    <x v="2"/>
    <x v="1"/>
    <s v="Binders"/>
    <n v="2.2959999999999998"/>
    <n v="2"/>
    <n v="0.8"/>
    <n v="-3.9032"/>
  </r>
  <r>
    <s v="First Class"/>
    <x v="0"/>
    <x v="4530"/>
    <s v="United States"/>
    <s v="New York City"/>
    <s v="New York"/>
    <n v="10009"/>
    <x v="3"/>
    <x v="0"/>
    <s v="Chairs"/>
    <n v="408.00599999999997"/>
    <n v="2"/>
    <n v="0.1"/>
    <n v="72.534400000000005"/>
  </r>
  <r>
    <s v="First Class"/>
    <x v="0"/>
    <x v="4531"/>
    <s v="United States"/>
    <s v="New York City"/>
    <s v="New York"/>
    <n v="10009"/>
    <x v="3"/>
    <x v="1"/>
    <s v="Storage"/>
    <n v="40.44"/>
    <n v="3"/>
    <n v="0"/>
    <n v="10.5144"/>
  </r>
  <r>
    <s v="Same Day"/>
    <x v="2"/>
    <x v="4532"/>
    <s v="United States"/>
    <s v="Manteca"/>
    <s v="California"/>
    <n v="95336"/>
    <x v="1"/>
    <x v="0"/>
    <s v="Chairs"/>
    <n v="122.352"/>
    <n v="3"/>
    <n v="0.2"/>
    <n v="13.7646"/>
  </r>
  <r>
    <s v="Same Day"/>
    <x v="2"/>
    <x v="4533"/>
    <s v="United States"/>
    <s v="Manteca"/>
    <s v="California"/>
    <n v="95336"/>
    <x v="1"/>
    <x v="1"/>
    <s v="Envelopes"/>
    <n v="15.28"/>
    <n v="2"/>
    <n v="0"/>
    <n v="7.4871999999999996"/>
  </r>
  <r>
    <s v="Standard Class"/>
    <x v="1"/>
    <x v="4534"/>
    <s v="United States"/>
    <s v="Los Angeles"/>
    <s v="California"/>
    <n v="90004"/>
    <x v="1"/>
    <x v="1"/>
    <s v="Paper"/>
    <n v="11.96"/>
    <n v="2"/>
    <n v="0"/>
    <n v="5.8604000000000003"/>
  </r>
  <r>
    <s v="Standard Class"/>
    <x v="2"/>
    <x v="4535"/>
    <s v="United States"/>
    <s v="Seattle"/>
    <s v="Washington"/>
    <n v="98115"/>
    <x v="1"/>
    <x v="0"/>
    <s v="Furnishings"/>
    <n v="15.84"/>
    <n v="3"/>
    <n v="0"/>
    <n v="4.9104000000000001"/>
  </r>
  <r>
    <s v="Standard Class"/>
    <x v="2"/>
    <x v="4536"/>
    <s v="United States"/>
    <s v="Seattle"/>
    <s v="Washington"/>
    <n v="98115"/>
    <x v="1"/>
    <x v="1"/>
    <s v="Binders"/>
    <n v="86.376000000000005"/>
    <n v="3"/>
    <n v="0.2"/>
    <n v="30.2316"/>
  </r>
  <r>
    <s v="Standard Class"/>
    <x v="2"/>
    <x v="4537"/>
    <s v="United States"/>
    <s v="Seattle"/>
    <s v="Washington"/>
    <n v="98115"/>
    <x v="1"/>
    <x v="1"/>
    <s v="Art"/>
    <n v="18.239999999999998"/>
    <n v="3"/>
    <n v="0"/>
    <n v="6.2016"/>
  </r>
  <r>
    <s v="Standard Class"/>
    <x v="2"/>
    <x v="4538"/>
    <s v="United States"/>
    <s v="Seattle"/>
    <s v="Washington"/>
    <n v="98115"/>
    <x v="1"/>
    <x v="1"/>
    <s v="Art"/>
    <n v="13.12"/>
    <n v="4"/>
    <n v="0"/>
    <n v="4.3296000000000001"/>
  </r>
  <r>
    <s v="Standard Class"/>
    <x v="1"/>
    <x v="4539"/>
    <s v="United States"/>
    <s v="Providence"/>
    <s v="Rhode Island"/>
    <n v="2908"/>
    <x v="3"/>
    <x v="2"/>
    <s v="Phones"/>
    <n v="105.98"/>
    <n v="2"/>
    <n v="0"/>
    <n v="1.0598000000000001"/>
  </r>
  <r>
    <s v="Standard Class"/>
    <x v="1"/>
    <x v="4540"/>
    <s v="United States"/>
    <s v="Providence"/>
    <s v="Rhode Island"/>
    <n v="2908"/>
    <x v="3"/>
    <x v="0"/>
    <s v="Tables"/>
    <n v="493.92"/>
    <n v="7"/>
    <n v="0.3"/>
    <n v="-28.224"/>
  </r>
  <r>
    <s v="Standard Class"/>
    <x v="1"/>
    <x v="4541"/>
    <s v="United States"/>
    <s v="Chicago"/>
    <s v="Illinois"/>
    <n v="60653"/>
    <x v="2"/>
    <x v="1"/>
    <s v="Binders"/>
    <n v="5.9359999999999999"/>
    <n v="7"/>
    <n v="0.8"/>
    <n v="-8.9039999999999999"/>
  </r>
  <r>
    <s v="First Class"/>
    <x v="0"/>
    <x v="4542"/>
    <s v="United States"/>
    <s v="Oklahoma City"/>
    <s v="Oklahoma"/>
    <n v="73120"/>
    <x v="2"/>
    <x v="1"/>
    <s v="Envelopes"/>
    <n v="325.86"/>
    <n v="2"/>
    <n v="0"/>
    <n v="149.8956"/>
  </r>
  <r>
    <s v="Second Class"/>
    <x v="0"/>
    <x v="4543"/>
    <s v="United States"/>
    <s v="Chicago"/>
    <s v="Illinois"/>
    <n v="60610"/>
    <x v="2"/>
    <x v="0"/>
    <s v="Chairs"/>
    <n v="383.60700000000003"/>
    <n v="9"/>
    <n v="0.3"/>
    <n v="-5.4801000000000002"/>
  </r>
  <r>
    <s v="Second Class"/>
    <x v="0"/>
    <x v="4544"/>
    <s v="United States"/>
    <s v="Chicago"/>
    <s v="Illinois"/>
    <n v="60610"/>
    <x v="2"/>
    <x v="2"/>
    <s v="Phones"/>
    <n v="148.47999999999999"/>
    <n v="2"/>
    <n v="0.2"/>
    <n v="16.704000000000001"/>
  </r>
  <r>
    <s v="Second Class"/>
    <x v="0"/>
    <x v="4545"/>
    <s v="United States"/>
    <s v="Chicago"/>
    <s v="Illinois"/>
    <n v="60610"/>
    <x v="2"/>
    <x v="2"/>
    <s v="Phones"/>
    <n v="537.54399999999998"/>
    <n v="7"/>
    <n v="0.2"/>
    <n v="53.754399999999997"/>
  </r>
  <r>
    <s v="Second Class"/>
    <x v="0"/>
    <x v="4546"/>
    <s v="United States"/>
    <s v="Chicago"/>
    <s v="Illinois"/>
    <n v="60610"/>
    <x v="2"/>
    <x v="1"/>
    <s v="Binders"/>
    <n v="1.9279999999999999"/>
    <n v="2"/>
    <n v="0.8"/>
    <n v="-2.9883999999999999"/>
  </r>
  <r>
    <s v="Second Class"/>
    <x v="0"/>
    <x v="4547"/>
    <s v="United States"/>
    <s v="Chicago"/>
    <s v="Illinois"/>
    <n v="60610"/>
    <x v="2"/>
    <x v="1"/>
    <s v="Art"/>
    <n v="6.9119999999999999"/>
    <n v="3"/>
    <n v="0.2"/>
    <n v="0.69120000000000004"/>
  </r>
  <r>
    <s v="Second Class"/>
    <x v="0"/>
    <x v="4548"/>
    <s v="United States"/>
    <s v="Chicago"/>
    <s v="Illinois"/>
    <n v="60610"/>
    <x v="2"/>
    <x v="0"/>
    <s v="Furnishings"/>
    <n v="7.76"/>
    <n v="1"/>
    <n v="0.6"/>
    <n v="-2.1339999999999999"/>
  </r>
  <r>
    <s v="Second Class"/>
    <x v="0"/>
    <x v="4549"/>
    <s v="United States"/>
    <s v="Chicago"/>
    <s v="Illinois"/>
    <n v="60610"/>
    <x v="2"/>
    <x v="2"/>
    <s v="Phones"/>
    <n v="659.16800000000001"/>
    <n v="4"/>
    <n v="0.2"/>
    <n v="49.437600000000003"/>
  </r>
  <r>
    <s v="First Class"/>
    <x v="0"/>
    <x v="4550"/>
    <s v="United States"/>
    <s v="Manchester"/>
    <s v="Connecticut"/>
    <n v="6040"/>
    <x v="3"/>
    <x v="1"/>
    <s v="Labels"/>
    <n v="5.76"/>
    <n v="2"/>
    <n v="0"/>
    <n v="2.8224"/>
  </r>
  <r>
    <s v="Standard Class"/>
    <x v="1"/>
    <x v="4551"/>
    <s v="United States"/>
    <s v="Los Angeles"/>
    <s v="California"/>
    <n v="90049"/>
    <x v="1"/>
    <x v="0"/>
    <s v="Tables"/>
    <n v="351.21600000000001"/>
    <n v="3"/>
    <n v="0.2"/>
    <n v="4.3902000000000001"/>
  </r>
  <r>
    <s v="Standard Class"/>
    <x v="0"/>
    <x v="4552"/>
    <s v="United States"/>
    <s v="San Francisco"/>
    <s v="California"/>
    <n v="94122"/>
    <x v="1"/>
    <x v="0"/>
    <s v="Chairs"/>
    <n v="230.28"/>
    <n v="3"/>
    <n v="0.2"/>
    <n v="23.027999999999999"/>
  </r>
  <r>
    <s v="Standard Class"/>
    <x v="0"/>
    <x v="4553"/>
    <s v="United States"/>
    <s v="San Francisco"/>
    <s v="California"/>
    <n v="94122"/>
    <x v="1"/>
    <x v="1"/>
    <s v="Paper"/>
    <n v="12.84"/>
    <n v="3"/>
    <n v="0"/>
    <n v="5.7779999999999996"/>
  </r>
  <r>
    <s v="Second Class"/>
    <x v="0"/>
    <x v="4554"/>
    <s v="United States"/>
    <s v="La Crosse"/>
    <s v="Wisconsin"/>
    <n v="54601"/>
    <x v="2"/>
    <x v="1"/>
    <s v="Binders"/>
    <n v="56.82"/>
    <n v="3"/>
    <n v="0"/>
    <n v="28.41"/>
  </r>
  <r>
    <s v="First Class"/>
    <x v="0"/>
    <x v="4555"/>
    <s v="United States"/>
    <s v="Florence"/>
    <s v="South Carolina"/>
    <n v="29501"/>
    <x v="0"/>
    <x v="1"/>
    <s v="Fasteners"/>
    <n v="31.56"/>
    <n v="4"/>
    <n v="0"/>
    <n v="14.202"/>
  </r>
  <r>
    <s v="First Class"/>
    <x v="0"/>
    <x v="4556"/>
    <s v="United States"/>
    <s v="Florence"/>
    <s v="South Carolina"/>
    <n v="29501"/>
    <x v="0"/>
    <x v="1"/>
    <s v="Storage"/>
    <n v="27.92"/>
    <n v="4"/>
    <n v="0"/>
    <n v="0.55840000000000001"/>
  </r>
  <r>
    <s v="Standard Class"/>
    <x v="0"/>
    <x v="4557"/>
    <s v="United States"/>
    <s v="Glendale"/>
    <s v="Arizona"/>
    <n v="85301"/>
    <x v="1"/>
    <x v="1"/>
    <s v="Binders"/>
    <n v="8.5589999999999993"/>
    <n v="1"/>
    <n v="0.7"/>
    <n v="-6.5618999999999996"/>
  </r>
  <r>
    <s v="Standard Class"/>
    <x v="1"/>
    <x v="4558"/>
    <s v="United States"/>
    <s v="El Paso"/>
    <s v="Texas"/>
    <n v="79907"/>
    <x v="2"/>
    <x v="1"/>
    <s v="Envelopes"/>
    <n v="49.567999999999998"/>
    <n v="2"/>
    <n v="0.2"/>
    <n v="17.968399999999999"/>
  </r>
  <r>
    <s v="First Class"/>
    <x v="0"/>
    <x v="4559"/>
    <s v="United States"/>
    <s v="San Antonio"/>
    <s v="Texas"/>
    <n v="78207"/>
    <x v="2"/>
    <x v="0"/>
    <s v="Chairs"/>
    <n v="127.869"/>
    <n v="3"/>
    <n v="0.3"/>
    <n v="-9.1334999999999997"/>
  </r>
  <r>
    <s v="Second Class"/>
    <x v="1"/>
    <x v="4560"/>
    <s v="United States"/>
    <s v="Los Angeles"/>
    <s v="California"/>
    <n v="90049"/>
    <x v="1"/>
    <x v="1"/>
    <s v="Envelopes"/>
    <n v="271.44"/>
    <n v="3"/>
    <n v="0"/>
    <n v="122.148"/>
  </r>
  <r>
    <s v="Second Class"/>
    <x v="1"/>
    <x v="4561"/>
    <s v="United States"/>
    <s v="Los Angeles"/>
    <s v="California"/>
    <n v="90049"/>
    <x v="1"/>
    <x v="2"/>
    <s v="Phones"/>
    <n v="110.352"/>
    <n v="3"/>
    <n v="0.2"/>
    <n v="8.2764000000000006"/>
  </r>
  <r>
    <s v="Second Class"/>
    <x v="1"/>
    <x v="4562"/>
    <s v="United States"/>
    <s v="Los Angeles"/>
    <s v="California"/>
    <n v="90049"/>
    <x v="1"/>
    <x v="0"/>
    <s v="Furnishings"/>
    <n v="36.4"/>
    <n v="5"/>
    <n v="0"/>
    <n v="13.832000000000001"/>
  </r>
  <r>
    <s v="Standard Class"/>
    <x v="2"/>
    <x v="4563"/>
    <s v="United States"/>
    <s v="Miramar"/>
    <s v="Florida"/>
    <n v="33023"/>
    <x v="0"/>
    <x v="0"/>
    <s v="Chairs"/>
    <n v="419.13600000000002"/>
    <n v="4"/>
    <n v="0.2"/>
    <n v="-57.6312"/>
  </r>
  <r>
    <s v="Standard Class"/>
    <x v="1"/>
    <x v="4564"/>
    <s v="United States"/>
    <s v="Mesa"/>
    <s v="Arizona"/>
    <n v="85204"/>
    <x v="1"/>
    <x v="1"/>
    <s v="Storage"/>
    <n v="100.70399999999999"/>
    <n v="6"/>
    <n v="0.2"/>
    <n v="-1.2587999999999999"/>
  </r>
  <r>
    <s v="Standard Class"/>
    <x v="0"/>
    <x v="4565"/>
    <s v="United States"/>
    <s v="Fayetteville"/>
    <s v="North Carolina"/>
    <n v="28314"/>
    <x v="0"/>
    <x v="1"/>
    <s v="Appliances"/>
    <n v="45.216000000000001"/>
    <n v="3"/>
    <n v="0.2"/>
    <n v="4.5216000000000003"/>
  </r>
  <r>
    <s v="Standard Class"/>
    <x v="0"/>
    <x v="4566"/>
    <s v="United States"/>
    <s v="Fayetteville"/>
    <s v="North Carolina"/>
    <n v="28314"/>
    <x v="0"/>
    <x v="1"/>
    <s v="Binders"/>
    <n v="28.782"/>
    <n v="6"/>
    <n v="0.7"/>
    <n v="-21.1068"/>
  </r>
  <r>
    <s v="Standard Class"/>
    <x v="0"/>
    <x v="4567"/>
    <s v="United States"/>
    <s v="Fayetteville"/>
    <s v="North Carolina"/>
    <n v="28314"/>
    <x v="0"/>
    <x v="1"/>
    <s v="Paper"/>
    <n v="24.448"/>
    <n v="4"/>
    <n v="0.2"/>
    <n v="8.8623999999999992"/>
  </r>
  <r>
    <s v="Standard Class"/>
    <x v="0"/>
    <x v="4568"/>
    <s v="United States"/>
    <s v="Houston"/>
    <s v="Texas"/>
    <n v="77095"/>
    <x v="2"/>
    <x v="1"/>
    <s v="Binders"/>
    <n v="10.476000000000001"/>
    <n v="6"/>
    <n v="0.8"/>
    <n v="-17.285399999999999"/>
  </r>
  <r>
    <s v="Second Class"/>
    <x v="2"/>
    <x v="4569"/>
    <s v="United States"/>
    <s v="San Jose"/>
    <s v="California"/>
    <n v="95123"/>
    <x v="1"/>
    <x v="0"/>
    <s v="Furnishings"/>
    <n v="76.14"/>
    <n v="3"/>
    <n v="0"/>
    <n v="26.649000000000001"/>
  </r>
  <r>
    <s v="Second Class"/>
    <x v="2"/>
    <x v="4570"/>
    <s v="United States"/>
    <s v="Wichita"/>
    <s v="Kansas"/>
    <n v="67212"/>
    <x v="2"/>
    <x v="1"/>
    <s v="Art"/>
    <n v="21.24"/>
    <n v="3"/>
    <n v="0"/>
    <n v="8.0711999999999993"/>
  </r>
  <r>
    <s v="Second Class"/>
    <x v="2"/>
    <x v="4571"/>
    <s v="United States"/>
    <s v="Wichita"/>
    <s v="Kansas"/>
    <n v="67212"/>
    <x v="2"/>
    <x v="1"/>
    <s v="Binders"/>
    <n v="127.96"/>
    <n v="2"/>
    <n v="0"/>
    <n v="60.141199999999998"/>
  </r>
  <r>
    <s v="Standard Class"/>
    <x v="2"/>
    <x v="4572"/>
    <s v="United States"/>
    <s v="Los Angeles"/>
    <s v="California"/>
    <n v="90036"/>
    <x v="1"/>
    <x v="2"/>
    <s v="Copiers"/>
    <n v="479.98399999999998"/>
    <n v="2"/>
    <n v="0.2"/>
    <n v="89.997"/>
  </r>
  <r>
    <s v="Standard Class"/>
    <x v="2"/>
    <x v="4573"/>
    <s v="United States"/>
    <s v="Jackson"/>
    <s v="Michigan"/>
    <n v="49201"/>
    <x v="2"/>
    <x v="2"/>
    <s v="Phones"/>
    <n v="657.93"/>
    <n v="7"/>
    <n v="0"/>
    <n v="184.22040000000001"/>
  </r>
  <r>
    <s v="Standard Class"/>
    <x v="2"/>
    <x v="4574"/>
    <s v="United States"/>
    <s v="Jackson"/>
    <s v="Michigan"/>
    <n v="49201"/>
    <x v="2"/>
    <x v="0"/>
    <s v="Furnishings"/>
    <n v="33.479999999999997"/>
    <n v="4"/>
    <n v="0"/>
    <n v="8.7048000000000005"/>
  </r>
  <r>
    <s v="Standard Class"/>
    <x v="2"/>
    <x v="4575"/>
    <s v="United States"/>
    <s v="Jackson"/>
    <s v="Michigan"/>
    <n v="49201"/>
    <x v="2"/>
    <x v="1"/>
    <s v="Art"/>
    <n v="13.9"/>
    <n v="5"/>
    <n v="0"/>
    <n v="3.6139999999999999"/>
  </r>
  <r>
    <s v="Standard Class"/>
    <x v="2"/>
    <x v="4576"/>
    <s v="United States"/>
    <s v="Jackson"/>
    <s v="Michigan"/>
    <n v="49201"/>
    <x v="2"/>
    <x v="1"/>
    <s v="Storage"/>
    <n v="26.86"/>
    <n v="2"/>
    <n v="0"/>
    <n v="6.7149999999999999"/>
  </r>
  <r>
    <s v="Standard Class"/>
    <x v="0"/>
    <x v="4577"/>
    <s v="United States"/>
    <s v="Lewiston"/>
    <s v="Idaho"/>
    <n v="83501"/>
    <x v="1"/>
    <x v="1"/>
    <s v="Binders"/>
    <n v="9.5839999999999996"/>
    <n v="1"/>
    <n v="0.2"/>
    <n v="3.3544"/>
  </r>
  <r>
    <s v="Standard Class"/>
    <x v="2"/>
    <x v="4578"/>
    <s v="United States"/>
    <s v="Hampton"/>
    <s v="Virginia"/>
    <n v="23666"/>
    <x v="0"/>
    <x v="1"/>
    <s v="Binders"/>
    <n v="113.1"/>
    <n v="3"/>
    <n v="0"/>
    <n v="56.55"/>
  </r>
  <r>
    <s v="Standard Class"/>
    <x v="1"/>
    <x v="4579"/>
    <s v="United States"/>
    <s v="New York City"/>
    <s v="New York"/>
    <n v="10035"/>
    <x v="3"/>
    <x v="1"/>
    <s v="Paper"/>
    <n v="65.78"/>
    <n v="11"/>
    <n v="0"/>
    <n v="32.232199999999999"/>
  </r>
  <r>
    <s v="Standard Class"/>
    <x v="1"/>
    <x v="4580"/>
    <s v="United States"/>
    <s v="Hattiesburg"/>
    <s v="Mississippi"/>
    <n v="39401"/>
    <x v="0"/>
    <x v="2"/>
    <s v="Accessories"/>
    <n v="239.7"/>
    <n v="6"/>
    <n v="0"/>
    <n v="105.468"/>
  </r>
  <r>
    <s v="First Class"/>
    <x v="2"/>
    <x v="4581"/>
    <s v="United States"/>
    <s v="Philadelphia"/>
    <s v="Pennsylvania"/>
    <n v="19140"/>
    <x v="3"/>
    <x v="0"/>
    <s v="Furnishings"/>
    <n v="25.632000000000001"/>
    <n v="3"/>
    <n v="0.2"/>
    <n v="3.8448000000000002"/>
  </r>
  <r>
    <s v="First Class"/>
    <x v="0"/>
    <x v="4582"/>
    <s v="United States"/>
    <s v="Philadelphia"/>
    <s v="Pennsylvania"/>
    <n v="19140"/>
    <x v="3"/>
    <x v="1"/>
    <s v="Labels"/>
    <n v="23.616"/>
    <n v="8"/>
    <n v="0.2"/>
    <n v="7.9703999999999997"/>
  </r>
  <r>
    <s v="Second Class"/>
    <x v="1"/>
    <x v="4583"/>
    <s v="United States"/>
    <s v="Los Angeles"/>
    <s v="California"/>
    <n v="90045"/>
    <x v="1"/>
    <x v="1"/>
    <s v="Art"/>
    <n v="8.26"/>
    <n v="2"/>
    <n v="0"/>
    <n v="3.7995999999999999"/>
  </r>
  <r>
    <s v="Second Class"/>
    <x v="2"/>
    <x v="4584"/>
    <s v="United States"/>
    <s v="Danville"/>
    <s v="California"/>
    <n v="94526"/>
    <x v="1"/>
    <x v="1"/>
    <s v="Envelopes"/>
    <n v="76.58"/>
    <n v="7"/>
    <n v="0"/>
    <n v="38.29"/>
  </r>
  <r>
    <s v="Second Class"/>
    <x v="2"/>
    <x v="4585"/>
    <s v="United States"/>
    <s v="Danville"/>
    <s v="California"/>
    <n v="94526"/>
    <x v="1"/>
    <x v="1"/>
    <s v="Art"/>
    <n v="8.8000000000000007"/>
    <n v="5"/>
    <n v="0"/>
    <n v="4.2240000000000002"/>
  </r>
  <r>
    <s v="Second Class"/>
    <x v="2"/>
    <x v="4586"/>
    <s v="United States"/>
    <s v="Danville"/>
    <s v="California"/>
    <n v="94526"/>
    <x v="1"/>
    <x v="1"/>
    <s v="Binders"/>
    <n v="590.35199999999998"/>
    <n v="6"/>
    <n v="0.2"/>
    <n v="206.6232"/>
  </r>
  <r>
    <s v="Second Class"/>
    <x v="2"/>
    <x v="4587"/>
    <s v="United States"/>
    <s v="Danville"/>
    <s v="California"/>
    <n v="94526"/>
    <x v="1"/>
    <x v="1"/>
    <s v="Fasteners"/>
    <n v="5.58"/>
    <n v="3"/>
    <n v="0"/>
    <n v="0.16739999999999999"/>
  </r>
  <r>
    <s v="Second Class"/>
    <x v="2"/>
    <x v="4588"/>
    <s v="United States"/>
    <s v="Danville"/>
    <s v="California"/>
    <n v="94526"/>
    <x v="1"/>
    <x v="0"/>
    <s v="Furnishings"/>
    <n v="25.02"/>
    <n v="3"/>
    <n v="0"/>
    <n v="10.5084"/>
  </r>
  <r>
    <s v="Second Class"/>
    <x v="2"/>
    <x v="4589"/>
    <s v="United States"/>
    <s v="Danville"/>
    <s v="California"/>
    <n v="94526"/>
    <x v="1"/>
    <x v="1"/>
    <s v="Storage"/>
    <n v="452.55"/>
    <n v="7"/>
    <n v="0"/>
    <n v="22.627500000000001"/>
  </r>
  <r>
    <s v="Standard Class"/>
    <x v="1"/>
    <x v="4590"/>
    <s v="United States"/>
    <s v="Los Angeles"/>
    <s v="California"/>
    <n v="90004"/>
    <x v="1"/>
    <x v="1"/>
    <s v="Supplies"/>
    <n v="17.760000000000002"/>
    <n v="2"/>
    <n v="0"/>
    <n v="4.9728000000000003"/>
  </r>
  <r>
    <s v="Standard Class"/>
    <x v="1"/>
    <x v="4591"/>
    <s v="United States"/>
    <s v="Los Angeles"/>
    <s v="California"/>
    <n v="90004"/>
    <x v="1"/>
    <x v="2"/>
    <s v="Phones"/>
    <n v="302.38400000000001"/>
    <n v="2"/>
    <n v="0.2"/>
    <n v="30.238399999999999"/>
  </r>
  <r>
    <s v="Standard Class"/>
    <x v="1"/>
    <x v="4592"/>
    <s v="United States"/>
    <s v="Los Angeles"/>
    <s v="California"/>
    <n v="90004"/>
    <x v="1"/>
    <x v="0"/>
    <s v="Chairs"/>
    <n v="146.352"/>
    <n v="3"/>
    <n v="0.2"/>
    <n v="-5.4882"/>
  </r>
  <r>
    <s v="Standard Class"/>
    <x v="1"/>
    <x v="4593"/>
    <s v="United States"/>
    <s v="Los Angeles"/>
    <s v="California"/>
    <n v="90004"/>
    <x v="1"/>
    <x v="1"/>
    <s v="Appliances"/>
    <n v="7.9"/>
    <n v="2"/>
    <n v="0"/>
    <n v="2.0539999999999998"/>
  </r>
  <r>
    <s v="Standard Class"/>
    <x v="1"/>
    <x v="4594"/>
    <s v="United States"/>
    <s v="Los Angeles"/>
    <s v="California"/>
    <n v="90004"/>
    <x v="1"/>
    <x v="0"/>
    <s v="Tables"/>
    <n v="902.71199999999999"/>
    <n v="3"/>
    <n v="0.2"/>
    <n v="33.851700000000001"/>
  </r>
  <r>
    <s v="Standard Class"/>
    <x v="1"/>
    <x v="4595"/>
    <s v="United States"/>
    <s v="Los Angeles"/>
    <s v="California"/>
    <n v="90004"/>
    <x v="1"/>
    <x v="1"/>
    <s v="Art"/>
    <n v="53.97"/>
    <n v="3"/>
    <n v="0"/>
    <n v="15.111599999999999"/>
  </r>
  <r>
    <s v="Second Class"/>
    <x v="2"/>
    <x v="4596"/>
    <s v="United States"/>
    <s v="Washington"/>
    <s v="District of Columbia"/>
    <n v="20016"/>
    <x v="3"/>
    <x v="1"/>
    <s v="Art"/>
    <n v="33.92"/>
    <n v="8"/>
    <n v="0"/>
    <n v="13.2288"/>
  </r>
  <r>
    <s v="Standard Class"/>
    <x v="2"/>
    <x v="4597"/>
    <s v="United States"/>
    <s v="Milwaukee"/>
    <s v="Wisconsin"/>
    <n v="53209"/>
    <x v="2"/>
    <x v="1"/>
    <s v="Supplies"/>
    <n v="21.81"/>
    <n v="3"/>
    <n v="0"/>
    <n v="5.8887"/>
  </r>
  <r>
    <s v="Standard Class"/>
    <x v="2"/>
    <x v="4598"/>
    <s v="United States"/>
    <s v="Milwaukee"/>
    <s v="Wisconsin"/>
    <n v="53209"/>
    <x v="2"/>
    <x v="1"/>
    <s v="Appliances"/>
    <n v="91.6"/>
    <n v="5"/>
    <n v="0"/>
    <n v="26.564"/>
  </r>
  <r>
    <s v="Standard Class"/>
    <x v="2"/>
    <x v="4599"/>
    <s v="United States"/>
    <s v="Baltimore"/>
    <s v="Maryland"/>
    <n v="21215"/>
    <x v="3"/>
    <x v="0"/>
    <s v="Chairs"/>
    <n v="150.97999999999999"/>
    <n v="1"/>
    <n v="0"/>
    <n v="43.784199999999998"/>
  </r>
  <r>
    <s v="Standard Class"/>
    <x v="2"/>
    <x v="4600"/>
    <s v="United States"/>
    <s v="Baltimore"/>
    <s v="Maryland"/>
    <n v="21215"/>
    <x v="3"/>
    <x v="1"/>
    <s v="Envelopes"/>
    <n v="137.25"/>
    <n v="9"/>
    <n v="0"/>
    <n v="63.134999999999998"/>
  </r>
  <r>
    <s v="Standard Class"/>
    <x v="2"/>
    <x v="4601"/>
    <s v="United States"/>
    <s v="Baltimore"/>
    <s v="Maryland"/>
    <n v="21215"/>
    <x v="3"/>
    <x v="1"/>
    <s v="Fasteners"/>
    <n v="11.52"/>
    <n v="4"/>
    <n v="0"/>
    <n v="5.4143999999999997"/>
  </r>
  <r>
    <s v="Second Class"/>
    <x v="2"/>
    <x v="4602"/>
    <s v="United States"/>
    <s v="Jacksonville"/>
    <s v="North Carolina"/>
    <n v="28540"/>
    <x v="0"/>
    <x v="1"/>
    <s v="Paper"/>
    <n v="18.271999999999998"/>
    <n v="1"/>
    <n v="0.2"/>
    <n v="5.9383999999999997"/>
  </r>
  <r>
    <s v="Second Class"/>
    <x v="2"/>
    <x v="4603"/>
    <s v="United States"/>
    <s v="Jacksonville"/>
    <s v="North Carolina"/>
    <n v="28540"/>
    <x v="0"/>
    <x v="1"/>
    <s v="Paper"/>
    <n v="153.72800000000001"/>
    <n v="4"/>
    <n v="0.2"/>
    <n v="53.8048"/>
  </r>
  <r>
    <s v="Second Class"/>
    <x v="2"/>
    <x v="4604"/>
    <s v="United States"/>
    <s v="Jacksonville"/>
    <s v="North Carolina"/>
    <n v="28540"/>
    <x v="0"/>
    <x v="1"/>
    <s v="Envelopes"/>
    <n v="12.224"/>
    <n v="2"/>
    <n v="0.2"/>
    <n v="4.4311999999999996"/>
  </r>
  <r>
    <s v="Second Class"/>
    <x v="2"/>
    <x v="4605"/>
    <s v="United States"/>
    <s v="Jacksonville"/>
    <s v="North Carolina"/>
    <n v="28540"/>
    <x v="0"/>
    <x v="2"/>
    <s v="Accessories"/>
    <n v="167.94399999999999"/>
    <n v="7"/>
    <n v="0.2"/>
    <n v="50.383200000000002"/>
  </r>
  <r>
    <s v="Standard Class"/>
    <x v="0"/>
    <x v="4606"/>
    <s v="United States"/>
    <s v="Rochester"/>
    <s v="New York"/>
    <n v="14609"/>
    <x v="3"/>
    <x v="2"/>
    <s v="Phones"/>
    <n v="45.99"/>
    <n v="1"/>
    <n v="0"/>
    <n v="13.3371"/>
  </r>
  <r>
    <s v="Standard Class"/>
    <x v="0"/>
    <x v="4607"/>
    <s v="United States"/>
    <s v="Rochester"/>
    <s v="New York"/>
    <n v="14609"/>
    <x v="3"/>
    <x v="1"/>
    <s v="Storage"/>
    <n v="535.41"/>
    <n v="3"/>
    <n v="0"/>
    <n v="160.62299999999999"/>
  </r>
  <r>
    <s v="Standard Class"/>
    <x v="0"/>
    <x v="4608"/>
    <s v="United States"/>
    <s v="Rochester"/>
    <s v="New York"/>
    <n v="14609"/>
    <x v="3"/>
    <x v="1"/>
    <s v="Binders"/>
    <n v="6.0960000000000001"/>
    <n v="2"/>
    <n v="0.2"/>
    <n v="2.0573999999999999"/>
  </r>
  <r>
    <s v="Standard Class"/>
    <x v="0"/>
    <x v="4609"/>
    <s v="United States"/>
    <s v="Rochester"/>
    <s v="New York"/>
    <n v="14609"/>
    <x v="3"/>
    <x v="1"/>
    <s v="Paper"/>
    <n v="45.36"/>
    <n v="7"/>
    <n v="0"/>
    <n v="21.7728"/>
  </r>
  <r>
    <s v="Standard Class"/>
    <x v="0"/>
    <x v="4610"/>
    <s v="United States"/>
    <s v="Oceanside"/>
    <s v="California"/>
    <n v="92054"/>
    <x v="1"/>
    <x v="0"/>
    <s v="Furnishings"/>
    <n v="47.12"/>
    <n v="8"/>
    <n v="0"/>
    <n v="20.732800000000001"/>
  </r>
  <r>
    <s v="Second Class"/>
    <x v="1"/>
    <x v="4611"/>
    <s v="United States"/>
    <s v="Gulfport"/>
    <s v="Mississippi"/>
    <n v="39503"/>
    <x v="0"/>
    <x v="1"/>
    <s v="Binders"/>
    <n v="31.36"/>
    <n v="4"/>
    <n v="0"/>
    <n v="15.68"/>
  </r>
  <r>
    <s v="Standard Class"/>
    <x v="0"/>
    <x v="4612"/>
    <s v="United States"/>
    <s v="Jacksonville"/>
    <s v="Florida"/>
    <n v="32216"/>
    <x v="0"/>
    <x v="1"/>
    <s v="Art"/>
    <n v="47.616"/>
    <n v="3"/>
    <n v="0.2"/>
    <n v="3.5712000000000002"/>
  </r>
  <r>
    <s v="Standard Class"/>
    <x v="0"/>
    <x v="4613"/>
    <s v="United States"/>
    <s v="Jacksonville"/>
    <s v="Florida"/>
    <n v="32216"/>
    <x v="0"/>
    <x v="1"/>
    <s v="Paper"/>
    <n v="23.48"/>
    <n v="5"/>
    <n v="0.2"/>
    <n v="8.218"/>
  </r>
  <r>
    <s v="Standard Class"/>
    <x v="2"/>
    <x v="4614"/>
    <s v="United States"/>
    <s v="Houston"/>
    <s v="Texas"/>
    <n v="77070"/>
    <x v="2"/>
    <x v="1"/>
    <s v="Appliances"/>
    <n v="62.79"/>
    <n v="3"/>
    <n v="0.8"/>
    <n v="-166.39349999999999"/>
  </r>
  <r>
    <s v="Standard Class"/>
    <x v="2"/>
    <x v="4615"/>
    <s v="United States"/>
    <s v="Houston"/>
    <s v="Texas"/>
    <n v="77070"/>
    <x v="2"/>
    <x v="1"/>
    <s v="Fasteners"/>
    <n v="28.44"/>
    <n v="9"/>
    <n v="0.2"/>
    <n v="4.266"/>
  </r>
  <r>
    <s v="Second Class"/>
    <x v="1"/>
    <x v="4616"/>
    <s v="United States"/>
    <s v="Houston"/>
    <s v="Texas"/>
    <n v="77095"/>
    <x v="2"/>
    <x v="2"/>
    <s v="Accessories"/>
    <n v="134.376"/>
    <n v="3"/>
    <n v="0.2"/>
    <n v="6.7187999999999999"/>
  </r>
  <r>
    <s v="Standard Class"/>
    <x v="2"/>
    <x v="4617"/>
    <s v="United States"/>
    <s v="Everett"/>
    <s v="Massachusetts"/>
    <n v="2149"/>
    <x v="3"/>
    <x v="2"/>
    <s v="Phones"/>
    <n v="589.9"/>
    <n v="2"/>
    <n v="0"/>
    <n v="147.47499999999999"/>
  </r>
  <r>
    <s v="Standard Class"/>
    <x v="2"/>
    <x v="4618"/>
    <s v="United States"/>
    <s v="Everett"/>
    <s v="Massachusetts"/>
    <n v="2149"/>
    <x v="3"/>
    <x v="0"/>
    <s v="Chairs"/>
    <n v="542.94000000000005"/>
    <n v="3"/>
    <n v="0"/>
    <n v="141.1644"/>
  </r>
  <r>
    <s v="First Class"/>
    <x v="2"/>
    <x v="4619"/>
    <s v="United States"/>
    <s v="Los Angeles"/>
    <s v="California"/>
    <n v="90049"/>
    <x v="1"/>
    <x v="2"/>
    <s v="Copiers"/>
    <n v="2879.9520000000002"/>
    <n v="6"/>
    <n v="0.2"/>
    <n v="1007.9832"/>
  </r>
  <r>
    <s v="First Class"/>
    <x v="2"/>
    <x v="4620"/>
    <s v="United States"/>
    <s v="Los Angeles"/>
    <s v="California"/>
    <n v="90049"/>
    <x v="1"/>
    <x v="1"/>
    <s v="Binders"/>
    <n v="90.48"/>
    <n v="3"/>
    <n v="0.2"/>
    <n v="33.93"/>
  </r>
  <r>
    <s v="Second Class"/>
    <x v="1"/>
    <x v="4621"/>
    <s v="United States"/>
    <s v="Wilmington"/>
    <s v="Delaware"/>
    <n v="19805"/>
    <x v="3"/>
    <x v="1"/>
    <s v="Storage"/>
    <n v="77.55"/>
    <n v="5"/>
    <n v="0"/>
    <n v="21.713999999999999"/>
  </r>
  <r>
    <s v="Standard Class"/>
    <x v="0"/>
    <x v="4622"/>
    <s v="United States"/>
    <s v="Columbia"/>
    <s v="Tennessee"/>
    <n v="38401"/>
    <x v="0"/>
    <x v="1"/>
    <s v="Supplies"/>
    <n v="8.8320000000000007"/>
    <n v="3"/>
    <n v="0.2"/>
    <n v="-1.9872000000000001"/>
  </r>
  <r>
    <s v="Standard Class"/>
    <x v="0"/>
    <x v="4623"/>
    <s v="United States"/>
    <s v="Columbia"/>
    <s v="Tennessee"/>
    <n v="38401"/>
    <x v="0"/>
    <x v="1"/>
    <s v="Paper"/>
    <n v="177.536"/>
    <n v="4"/>
    <n v="0.2"/>
    <n v="62.137599999999999"/>
  </r>
  <r>
    <s v="Standard Class"/>
    <x v="0"/>
    <x v="4624"/>
    <s v="United States"/>
    <s v="Columbia"/>
    <s v="Tennessee"/>
    <n v="38401"/>
    <x v="0"/>
    <x v="1"/>
    <s v="Storage"/>
    <n v="258.48"/>
    <n v="2"/>
    <n v="0.2"/>
    <n v="-3.2309999999999999"/>
  </r>
  <r>
    <s v="Standard Class"/>
    <x v="0"/>
    <x v="4625"/>
    <s v="United States"/>
    <s v="Columbia"/>
    <s v="Tennessee"/>
    <n v="38401"/>
    <x v="0"/>
    <x v="0"/>
    <s v="Furnishings"/>
    <n v="14.135999999999999"/>
    <n v="3"/>
    <n v="0.2"/>
    <n v="4.2408000000000001"/>
  </r>
  <r>
    <s v="Standard Class"/>
    <x v="1"/>
    <x v="4626"/>
    <s v="United States"/>
    <s v="New York City"/>
    <s v="New York"/>
    <n v="10011"/>
    <x v="3"/>
    <x v="1"/>
    <s v="Storage"/>
    <n v="77.55"/>
    <n v="5"/>
    <n v="0"/>
    <n v="20.163"/>
  </r>
  <r>
    <s v="Standard Class"/>
    <x v="1"/>
    <x v="4627"/>
    <s v="United States"/>
    <s v="New York City"/>
    <s v="New York"/>
    <n v="10011"/>
    <x v="3"/>
    <x v="1"/>
    <s v="Storage"/>
    <n v="24.88"/>
    <n v="2"/>
    <n v="0"/>
    <n v="6.9664000000000001"/>
  </r>
  <r>
    <s v="Standard Class"/>
    <x v="1"/>
    <x v="4628"/>
    <s v="United States"/>
    <s v="New York City"/>
    <s v="New York"/>
    <n v="10011"/>
    <x v="3"/>
    <x v="1"/>
    <s v="Art"/>
    <n v="140.75"/>
    <n v="5"/>
    <n v="0"/>
    <n v="39.409999999999997"/>
  </r>
  <r>
    <s v="Standard Class"/>
    <x v="1"/>
    <x v="4629"/>
    <s v="United States"/>
    <s v="New York City"/>
    <s v="New York"/>
    <n v="10011"/>
    <x v="3"/>
    <x v="1"/>
    <s v="Storage"/>
    <n v="36.630000000000003"/>
    <n v="3"/>
    <n v="0"/>
    <n v="9.8901000000000003"/>
  </r>
  <r>
    <s v="Same Day"/>
    <x v="0"/>
    <x v="4630"/>
    <s v="United States"/>
    <s v="Mount Pleasant"/>
    <s v="Michigan"/>
    <n v="48858"/>
    <x v="2"/>
    <x v="0"/>
    <s v="Furnishings"/>
    <n v="17.14"/>
    <n v="2"/>
    <n v="0"/>
    <n v="6.1703999999999999"/>
  </r>
  <r>
    <s v="Second Class"/>
    <x v="0"/>
    <x v="4631"/>
    <s v="United States"/>
    <s v="San Francisco"/>
    <s v="California"/>
    <n v="94122"/>
    <x v="1"/>
    <x v="1"/>
    <s v="Labels"/>
    <n v="51.75"/>
    <n v="5"/>
    <n v="0"/>
    <n v="24.84"/>
  </r>
  <r>
    <s v="Second Class"/>
    <x v="0"/>
    <x v="4632"/>
    <s v="United States"/>
    <s v="San Francisco"/>
    <s v="California"/>
    <n v="94122"/>
    <x v="1"/>
    <x v="0"/>
    <s v="Furnishings"/>
    <n v="123.96"/>
    <n v="3"/>
    <n v="0"/>
    <n v="11.1564"/>
  </r>
  <r>
    <s v="Standard Class"/>
    <x v="1"/>
    <x v="4633"/>
    <s v="United States"/>
    <s v="San Francisco"/>
    <s v="California"/>
    <n v="94122"/>
    <x v="1"/>
    <x v="0"/>
    <s v="Bookcases"/>
    <n v="586.39800000000002"/>
    <n v="6"/>
    <n v="0.15"/>
    <n v="34.494"/>
  </r>
  <r>
    <s v="Standard Class"/>
    <x v="1"/>
    <x v="4634"/>
    <s v="United States"/>
    <s v="San Francisco"/>
    <s v="California"/>
    <n v="94122"/>
    <x v="1"/>
    <x v="1"/>
    <s v="Storage"/>
    <n v="80.98"/>
    <n v="1"/>
    <n v="0"/>
    <n v="3.2391999999999999"/>
  </r>
  <r>
    <s v="Standard Class"/>
    <x v="1"/>
    <x v="4635"/>
    <s v="United States"/>
    <s v="San Francisco"/>
    <s v="California"/>
    <n v="94122"/>
    <x v="1"/>
    <x v="1"/>
    <s v="Storage"/>
    <n v="242.94"/>
    <n v="3"/>
    <n v="0"/>
    <n v="9.7175999999999991"/>
  </r>
  <r>
    <s v="First Class"/>
    <x v="0"/>
    <x v="4636"/>
    <s v="United States"/>
    <s v="Los Angeles"/>
    <s v="California"/>
    <n v="90045"/>
    <x v="1"/>
    <x v="1"/>
    <s v="Art"/>
    <n v="123.92"/>
    <n v="4"/>
    <n v="0"/>
    <n v="33.458399999999997"/>
  </r>
  <r>
    <s v="First Class"/>
    <x v="0"/>
    <x v="4637"/>
    <s v="United States"/>
    <s v="Los Angeles"/>
    <s v="California"/>
    <n v="90045"/>
    <x v="1"/>
    <x v="1"/>
    <s v="Art"/>
    <n v="12.39"/>
    <n v="3"/>
    <n v="0"/>
    <n v="5.6993999999999998"/>
  </r>
  <r>
    <s v="First Class"/>
    <x v="0"/>
    <x v="4638"/>
    <s v="United States"/>
    <s v="Los Angeles"/>
    <s v="California"/>
    <n v="90045"/>
    <x v="1"/>
    <x v="1"/>
    <s v="Art"/>
    <n v="47.3"/>
    <n v="2"/>
    <n v="0"/>
    <n v="12.298"/>
  </r>
  <r>
    <s v="Standard Class"/>
    <x v="0"/>
    <x v="4639"/>
    <s v="United States"/>
    <s v="Newport News"/>
    <s v="Virginia"/>
    <n v="23602"/>
    <x v="0"/>
    <x v="2"/>
    <s v="Copiers"/>
    <n v="1599.92"/>
    <n v="8"/>
    <n v="0"/>
    <n v="751.9624"/>
  </r>
  <r>
    <s v="Standard Class"/>
    <x v="0"/>
    <x v="4640"/>
    <s v="United States"/>
    <s v="Newport News"/>
    <s v="Virginia"/>
    <n v="23602"/>
    <x v="0"/>
    <x v="1"/>
    <s v="Envelopes"/>
    <n v="11.09"/>
    <n v="1"/>
    <n v="0"/>
    <n v="5.4340999999999999"/>
  </r>
  <r>
    <s v="Second Class"/>
    <x v="0"/>
    <x v="4641"/>
    <s v="United States"/>
    <s v="Fort Collins"/>
    <s v="Colorado"/>
    <n v="80525"/>
    <x v="1"/>
    <x v="1"/>
    <s v="Binders"/>
    <n v="3.1680000000000001"/>
    <n v="4"/>
    <n v="0.7"/>
    <n v="-2.5344000000000002"/>
  </r>
  <r>
    <s v="Second Class"/>
    <x v="0"/>
    <x v="4642"/>
    <s v="United States"/>
    <s v="Fort Collins"/>
    <s v="Colorado"/>
    <n v="80525"/>
    <x v="1"/>
    <x v="0"/>
    <s v="Chairs"/>
    <n v="579.13599999999997"/>
    <n v="4"/>
    <n v="0.2"/>
    <n v="-28.956800000000001"/>
  </r>
  <r>
    <s v="Standard Class"/>
    <x v="0"/>
    <x v="4643"/>
    <s v="United States"/>
    <s v="Seattle"/>
    <s v="Washington"/>
    <n v="98105"/>
    <x v="1"/>
    <x v="1"/>
    <s v="Binders"/>
    <n v="6.3680000000000003"/>
    <n v="2"/>
    <n v="0.2"/>
    <n v="2.1492"/>
  </r>
  <r>
    <s v="Standard Class"/>
    <x v="0"/>
    <x v="4644"/>
    <s v="United States"/>
    <s v="Seattle"/>
    <s v="Washington"/>
    <n v="98105"/>
    <x v="1"/>
    <x v="2"/>
    <s v="Machines"/>
    <n v="558.4"/>
    <n v="2"/>
    <n v="0.2"/>
    <n v="41.88"/>
  </r>
  <r>
    <s v="Standard Class"/>
    <x v="2"/>
    <x v="4645"/>
    <s v="United States"/>
    <s v="New York City"/>
    <s v="New York"/>
    <n v="10011"/>
    <x v="3"/>
    <x v="0"/>
    <s v="Chairs"/>
    <n v="145.76400000000001"/>
    <n v="2"/>
    <n v="0.1"/>
    <n v="-8.0980000000000008"/>
  </r>
  <r>
    <s v="Standard Class"/>
    <x v="1"/>
    <x v="4646"/>
    <s v="United States"/>
    <s v="Richmond"/>
    <s v="Virginia"/>
    <n v="23223"/>
    <x v="0"/>
    <x v="1"/>
    <s v="Paper"/>
    <n v="13.62"/>
    <n v="3"/>
    <n v="0"/>
    <n v="6.1289999999999996"/>
  </r>
  <r>
    <s v="Standard Class"/>
    <x v="2"/>
    <x v="4647"/>
    <s v="United States"/>
    <s v="New York City"/>
    <s v="New York"/>
    <n v="10009"/>
    <x v="3"/>
    <x v="0"/>
    <s v="Chairs"/>
    <n v="434.64600000000002"/>
    <n v="3"/>
    <n v="0.1"/>
    <n v="62.782200000000003"/>
  </r>
  <r>
    <s v="Standard Class"/>
    <x v="1"/>
    <x v="4648"/>
    <s v="United States"/>
    <s v="Seattle"/>
    <s v="Washington"/>
    <n v="98103"/>
    <x v="1"/>
    <x v="1"/>
    <s v="Paper"/>
    <n v="440.19"/>
    <n v="9"/>
    <n v="0"/>
    <n v="206.88929999999999"/>
  </r>
  <r>
    <s v="Standard Class"/>
    <x v="1"/>
    <x v="4649"/>
    <s v="United States"/>
    <s v="Seattle"/>
    <s v="Washington"/>
    <n v="98103"/>
    <x v="1"/>
    <x v="1"/>
    <s v="Supplies"/>
    <n v="64.400000000000006"/>
    <n v="5"/>
    <n v="0"/>
    <n v="1.9319999999999999"/>
  </r>
  <r>
    <s v="Standard Class"/>
    <x v="2"/>
    <x v="4650"/>
    <s v="United States"/>
    <s v="San Francisco"/>
    <s v="California"/>
    <n v="94110"/>
    <x v="1"/>
    <x v="1"/>
    <s v="Paper"/>
    <n v="244.55"/>
    <n v="5"/>
    <n v="0"/>
    <n v="114.9385"/>
  </r>
  <r>
    <s v="Standard Class"/>
    <x v="2"/>
    <x v="4651"/>
    <s v="United States"/>
    <s v="San Francisco"/>
    <s v="California"/>
    <n v="94110"/>
    <x v="1"/>
    <x v="1"/>
    <s v="Paper"/>
    <n v="195.76"/>
    <n v="4"/>
    <n v="0"/>
    <n v="97.88"/>
  </r>
  <r>
    <s v="Standard Class"/>
    <x v="2"/>
    <x v="4652"/>
    <s v="United States"/>
    <s v="Perth Amboy"/>
    <s v="New Jersey"/>
    <n v="8861"/>
    <x v="3"/>
    <x v="1"/>
    <s v="Paper"/>
    <n v="11.76"/>
    <n v="2"/>
    <n v="0"/>
    <n v="5.7624000000000004"/>
  </r>
  <r>
    <s v="Standard Class"/>
    <x v="2"/>
    <x v="4653"/>
    <s v="United States"/>
    <s v="Perth Amboy"/>
    <s v="New Jersey"/>
    <n v="8861"/>
    <x v="3"/>
    <x v="1"/>
    <s v="Storage"/>
    <n v="166.45"/>
    <n v="5"/>
    <n v="0"/>
    <n v="39.948"/>
  </r>
  <r>
    <s v="Second Class"/>
    <x v="0"/>
    <x v="4654"/>
    <s v="United States"/>
    <s v="San Francisco"/>
    <s v="California"/>
    <n v="94110"/>
    <x v="1"/>
    <x v="1"/>
    <s v="Fasteners"/>
    <n v="2.88"/>
    <n v="1"/>
    <n v="0"/>
    <n v="1.3535999999999999"/>
  </r>
  <r>
    <s v="Standard Class"/>
    <x v="1"/>
    <x v="4655"/>
    <s v="United States"/>
    <s v="Freeport"/>
    <s v="Illinois"/>
    <n v="61032"/>
    <x v="2"/>
    <x v="1"/>
    <s v="Storage"/>
    <n v="45.247999999999998"/>
    <n v="2"/>
    <n v="0.2"/>
    <n v="3.9592000000000001"/>
  </r>
  <r>
    <s v="Standard Class"/>
    <x v="0"/>
    <x v="4656"/>
    <s v="United States"/>
    <s v="Philadelphia"/>
    <s v="Pennsylvania"/>
    <n v="19140"/>
    <x v="3"/>
    <x v="1"/>
    <s v="Art"/>
    <n v="59.904000000000003"/>
    <n v="2"/>
    <n v="0.2"/>
    <n v="14.2272"/>
  </r>
  <r>
    <s v="Standard Class"/>
    <x v="0"/>
    <x v="4657"/>
    <s v="United States"/>
    <s v="Philadelphia"/>
    <s v="Pennsylvania"/>
    <n v="19140"/>
    <x v="3"/>
    <x v="1"/>
    <s v="Appliances"/>
    <n v="23.696000000000002"/>
    <n v="2"/>
    <n v="0.2"/>
    <n v="6.5164"/>
  </r>
  <r>
    <s v="Standard Class"/>
    <x v="0"/>
    <x v="4658"/>
    <s v="United States"/>
    <s v="Philadelphia"/>
    <s v="Pennsylvania"/>
    <n v="19140"/>
    <x v="3"/>
    <x v="1"/>
    <s v="Paper"/>
    <n v="7.968"/>
    <n v="2"/>
    <n v="0.2"/>
    <n v="2.8883999999999999"/>
  </r>
  <r>
    <s v="Standard Class"/>
    <x v="0"/>
    <x v="4659"/>
    <s v="United States"/>
    <s v="Philadelphia"/>
    <s v="Pennsylvania"/>
    <n v="19140"/>
    <x v="3"/>
    <x v="1"/>
    <s v="Appliances"/>
    <n v="18.2"/>
    <n v="7"/>
    <n v="0.2"/>
    <n v="2.0474999999999999"/>
  </r>
  <r>
    <s v="Standard Class"/>
    <x v="0"/>
    <x v="4660"/>
    <s v="United States"/>
    <s v="Philadelphia"/>
    <s v="Pennsylvania"/>
    <n v="19140"/>
    <x v="3"/>
    <x v="2"/>
    <s v="Accessories"/>
    <n v="27.552"/>
    <n v="3"/>
    <n v="0.2"/>
    <n v="-0.34439999999999998"/>
  </r>
  <r>
    <s v="Standard Class"/>
    <x v="0"/>
    <x v="4661"/>
    <s v="United States"/>
    <s v="Philadelphia"/>
    <s v="Pennsylvania"/>
    <n v="19140"/>
    <x v="3"/>
    <x v="0"/>
    <s v="Chairs"/>
    <n v="844.11599999999999"/>
    <n v="6"/>
    <n v="0.3"/>
    <n v="-36.176400000000001"/>
  </r>
  <r>
    <s v="Standard Class"/>
    <x v="0"/>
    <x v="4662"/>
    <s v="United States"/>
    <s v="Philadelphia"/>
    <s v="Pennsylvania"/>
    <n v="19140"/>
    <x v="3"/>
    <x v="1"/>
    <s v="Storage"/>
    <n v="76.751999999999995"/>
    <n v="3"/>
    <n v="0.2"/>
    <n v="-9.5939999999999994"/>
  </r>
  <r>
    <s v="Standard Class"/>
    <x v="0"/>
    <x v="4663"/>
    <s v="United States"/>
    <s v="Jacksonville"/>
    <s v="Florida"/>
    <n v="32216"/>
    <x v="0"/>
    <x v="1"/>
    <s v="Labels"/>
    <n v="3"/>
    <n v="1"/>
    <n v="0.2"/>
    <n v="1.05"/>
  </r>
  <r>
    <s v="Standard Class"/>
    <x v="0"/>
    <x v="4664"/>
    <s v="United States"/>
    <s v="Pembroke Pines"/>
    <s v="Florida"/>
    <n v="33024"/>
    <x v="0"/>
    <x v="1"/>
    <s v="Binders"/>
    <n v="7.5060000000000002"/>
    <n v="9"/>
    <n v="0.7"/>
    <n v="-6.0048000000000004"/>
  </r>
  <r>
    <s v="Standard Class"/>
    <x v="0"/>
    <x v="4665"/>
    <s v="United States"/>
    <s v="Pembroke Pines"/>
    <s v="Florida"/>
    <n v="33024"/>
    <x v="0"/>
    <x v="1"/>
    <s v="Labels"/>
    <n v="16.559999999999999"/>
    <n v="2"/>
    <n v="0.2"/>
    <n v="5.7960000000000003"/>
  </r>
  <r>
    <s v="Standard Class"/>
    <x v="1"/>
    <x v="4666"/>
    <s v="United States"/>
    <s v="Seattle"/>
    <s v="Washington"/>
    <n v="98115"/>
    <x v="1"/>
    <x v="0"/>
    <s v="Furnishings"/>
    <n v="79.92"/>
    <n v="4"/>
    <n v="0"/>
    <n v="34.365600000000001"/>
  </r>
  <r>
    <s v="Standard Class"/>
    <x v="1"/>
    <x v="4667"/>
    <s v="United States"/>
    <s v="Seattle"/>
    <s v="Washington"/>
    <n v="98115"/>
    <x v="1"/>
    <x v="2"/>
    <s v="Accessories"/>
    <n v="69.98"/>
    <n v="2"/>
    <n v="0"/>
    <n v="13.296200000000001"/>
  </r>
  <r>
    <s v="Standard Class"/>
    <x v="1"/>
    <x v="4668"/>
    <s v="United States"/>
    <s v="Fort Worth"/>
    <s v="Texas"/>
    <n v="76106"/>
    <x v="2"/>
    <x v="1"/>
    <s v="Binders"/>
    <n v="11.06"/>
    <n v="10"/>
    <n v="0.8"/>
    <n v="-18.802"/>
  </r>
  <r>
    <s v="Standard Class"/>
    <x v="1"/>
    <x v="4669"/>
    <s v="United States"/>
    <s v="Fort Worth"/>
    <s v="Texas"/>
    <n v="76106"/>
    <x v="2"/>
    <x v="0"/>
    <s v="Bookcases"/>
    <n v="623.46479999999997"/>
    <n v="7"/>
    <n v="0.32"/>
    <n v="-119.1918"/>
  </r>
  <r>
    <s v="Standard Class"/>
    <x v="1"/>
    <x v="4670"/>
    <s v="United States"/>
    <s v="Fort Worth"/>
    <s v="Texas"/>
    <n v="76106"/>
    <x v="2"/>
    <x v="1"/>
    <s v="Storage"/>
    <n v="772.68"/>
    <n v="5"/>
    <n v="0.2"/>
    <n v="-57.951000000000001"/>
  </r>
  <r>
    <s v="Standard Class"/>
    <x v="0"/>
    <x v="4671"/>
    <s v="United States"/>
    <s v="Detroit"/>
    <s v="Michigan"/>
    <n v="48205"/>
    <x v="2"/>
    <x v="1"/>
    <s v="Appliances"/>
    <n v="283.14"/>
    <n v="4"/>
    <n v="0.1"/>
    <n v="72.358000000000004"/>
  </r>
  <r>
    <s v="Standard Class"/>
    <x v="0"/>
    <x v="4672"/>
    <s v="United States"/>
    <s v="Detroit"/>
    <s v="Michigan"/>
    <n v="48205"/>
    <x v="2"/>
    <x v="2"/>
    <s v="Phones"/>
    <n v="635.96"/>
    <n v="4"/>
    <n v="0"/>
    <n v="165.34960000000001"/>
  </r>
  <r>
    <s v="Standard Class"/>
    <x v="0"/>
    <x v="4673"/>
    <s v="United States"/>
    <s v="Detroit"/>
    <s v="Michigan"/>
    <n v="48205"/>
    <x v="2"/>
    <x v="2"/>
    <s v="Phones"/>
    <n v="118.99"/>
    <n v="1"/>
    <n v="0"/>
    <n v="33.3172"/>
  </r>
  <r>
    <s v="Standard Class"/>
    <x v="0"/>
    <x v="4674"/>
    <s v="United States"/>
    <s v="Detroit"/>
    <s v="Michigan"/>
    <n v="48205"/>
    <x v="2"/>
    <x v="0"/>
    <s v="Furnishings"/>
    <n v="272.94"/>
    <n v="3"/>
    <n v="0"/>
    <n v="30.023399999999999"/>
  </r>
  <r>
    <s v="Second Class"/>
    <x v="0"/>
    <x v="4675"/>
    <s v="United States"/>
    <s v="Philadelphia"/>
    <s v="Pennsylvania"/>
    <n v="19120"/>
    <x v="3"/>
    <x v="0"/>
    <s v="Furnishings"/>
    <n v="15.007999999999999"/>
    <n v="2"/>
    <n v="0.2"/>
    <n v="1.5007999999999999"/>
  </r>
  <r>
    <s v="Standard Class"/>
    <x v="0"/>
    <x v="4676"/>
    <s v="United States"/>
    <s v="Logan"/>
    <s v="Utah"/>
    <n v="84321"/>
    <x v="1"/>
    <x v="1"/>
    <s v="Binders"/>
    <n v="33.088000000000001"/>
    <n v="4"/>
    <n v="0.2"/>
    <n v="11.167199999999999"/>
  </r>
  <r>
    <s v="Standard Class"/>
    <x v="0"/>
    <x v="4677"/>
    <s v="United States"/>
    <s v="Logan"/>
    <s v="Utah"/>
    <n v="84321"/>
    <x v="1"/>
    <x v="1"/>
    <s v="Storage"/>
    <n v="80.98"/>
    <n v="1"/>
    <n v="0"/>
    <n v="3.2391999999999999"/>
  </r>
  <r>
    <s v="Standard Class"/>
    <x v="0"/>
    <x v="4678"/>
    <s v="United States"/>
    <s v="Logan"/>
    <s v="Utah"/>
    <n v="84321"/>
    <x v="1"/>
    <x v="2"/>
    <s v="Accessories"/>
    <n v="82.8"/>
    <n v="12"/>
    <n v="0"/>
    <n v="6.6239999999999997"/>
  </r>
  <r>
    <s v="Standard Class"/>
    <x v="0"/>
    <x v="4679"/>
    <s v="United States"/>
    <s v="Logan"/>
    <s v="Utah"/>
    <n v="84321"/>
    <x v="1"/>
    <x v="1"/>
    <s v="Storage"/>
    <n v="21.36"/>
    <n v="2"/>
    <n v="0"/>
    <n v="5.7671999999999999"/>
  </r>
  <r>
    <s v="Standard Class"/>
    <x v="0"/>
    <x v="4680"/>
    <s v="United States"/>
    <s v="Logan"/>
    <s v="Utah"/>
    <n v="84321"/>
    <x v="1"/>
    <x v="1"/>
    <s v="Binders"/>
    <n v="62.048000000000002"/>
    <n v="2"/>
    <n v="0.2"/>
    <n v="20.165600000000001"/>
  </r>
  <r>
    <s v="Second Class"/>
    <x v="0"/>
    <x v="4681"/>
    <s v="United States"/>
    <s v="Auburn"/>
    <s v="New York"/>
    <n v="13021"/>
    <x v="3"/>
    <x v="1"/>
    <s v="Fasteners"/>
    <n v="29.61"/>
    <n v="9"/>
    <n v="0"/>
    <n v="13.3245"/>
  </r>
  <r>
    <s v="Same Day"/>
    <x v="0"/>
    <x v="4682"/>
    <s v="United States"/>
    <s v="Raleigh"/>
    <s v="North Carolina"/>
    <n v="27604"/>
    <x v="0"/>
    <x v="2"/>
    <s v="Phones"/>
    <n v="863.928"/>
    <n v="9"/>
    <n v="0.2"/>
    <n v="86.392799999999994"/>
  </r>
  <r>
    <s v="Standard Class"/>
    <x v="1"/>
    <x v="4683"/>
    <s v="United States"/>
    <s v="Philadelphia"/>
    <s v="Pennsylvania"/>
    <n v="19120"/>
    <x v="3"/>
    <x v="0"/>
    <s v="Tables"/>
    <n v="241.92"/>
    <n v="4"/>
    <n v="0.4"/>
    <n v="-56.448"/>
  </r>
  <r>
    <s v="Standard Class"/>
    <x v="1"/>
    <x v="4684"/>
    <s v="United States"/>
    <s v="Philadelphia"/>
    <s v="Pennsylvania"/>
    <n v="19120"/>
    <x v="3"/>
    <x v="0"/>
    <s v="Bookcases"/>
    <n v="163.88"/>
    <n v="4"/>
    <n v="0.5"/>
    <n v="-81.94"/>
  </r>
  <r>
    <s v="Standard Class"/>
    <x v="1"/>
    <x v="4685"/>
    <s v="United States"/>
    <s v="Philadelphia"/>
    <s v="Pennsylvania"/>
    <n v="19120"/>
    <x v="3"/>
    <x v="1"/>
    <s v="Binders"/>
    <n v="3.4860000000000002"/>
    <n v="2"/>
    <n v="0.7"/>
    <n v="-2.7888000000000002"/>
  </r>
  <r>
    <s v="Standard Class"/>
    <x v="1"/>
    <x v="4686"/>
    <s v="United States"/>
    <s v="Philadelphia"/>
    <s v="Pennsylvania"/>
    <n v="19120"/>
    <x v="3"/>
    <x v="1"/>
    <s v="Fasteners"/>
    <n v="10.584"/>
    <n v="7"/>
    <n v="0.2"/>
    <n v="-2.3814000000000002"/>
  </r>
  <r>
    <s v="Standard Class"/>
    <x v="0"/>
    <x v="4687"/>
    <s v="United States"/>
    <s v="Richmond"/>
    <s v="Indiana"/>
    <n v="47374"/>
    <x v="2"/>
    <x v="2"/>
    <s v="Phones"/>
    <n v="440.91"/>
    <n v="9"/>
    <n v="0"/>
    <n v="123.45480000000001"/>
  </r>
  <r>
    <s v="Standard Class"/>
    <x v="0"/>
    <x v="4688"/>
    <s v="United States"/>
    <s v="Lancaster"/>
    <s v="Pennsylvania"/>
    <n v="17602"/>
    <x v="3"/>
    <x v="1"/>
    <s v="Binders"/>
    <n v="5.7149999999999999"/>
    <n v="5"/>
    <n v="0.7"/>
    <n v="-4.7625000000000002"/>
  </r>
  <r>
    <s v="First Class"/>
    <x v="0"/>
    <x v="4689"/>
    <s v="United States"/>
    <s v="Tucson"/>
    <s v="Arizona"/>
    <n v="85705"/>
    <x v="1"/>
    <x v="0"/>
    <s v="Furnishings"/>
    <n v="51.968000000000004"/>
    <n v="2"/>
    <n v="0.2"/>
    <n v="10.393599999999999"/>
  </r>
  <r>
    <s v="First Class"/>
    <x v="0"/>
    <x v="4690"/>
    <s v="United States"/>
    <s v="Tucson"/>
    <s v="Arizona"/>
    <n v="85705"/>
    <x v="1"/>
    <x v="2"/>
    <s v="Accessories"/>
    <n v="71.975999999999999"/>
    <n v="3"/>
    <n v="0.2"/>
    <n v="21.5928"/>
  </r>
  <r>
    <s v="First Class"/>
    <x v="0"/>
    <x v="4691"/>
    <s v="United States"/>
    <s v="Tucson"/>
    <s v="Arizona"/>
    <n v="85705"/>
    <x v="1"/>
    <x v="0"/>
    <s v="Chairs"/>
    <n v="242.352"/>
    <n v="3"/>
    <n v="0.2"/>
    <n v="-42.4116"/>
  </r>
  <r>
    <s v="First Class"/>
    <x v="0"/>
    <x v="4692"/>
    <s v="United States"/>
    <s v="Tucson"/>
    <s v="Arizona"/>
    <n v="85705"/>
    <x v="1"/>
    <x v="1"/>
    <s v="Paper"/>
    <n v="221.92"/>
    <n v="5"/>
    <n v="0.2"/>
    <n v="77.671999999999997"/>
  </r>
  <r>
    <s v="First Class"/>
    <x v="0"/>
    <x v="4693"/>
    <s v="United States"/>
    <s v="Tucson"/>
    <s v="Arizona"/>
    <n v="85705"/>
    <x v="1"/>
    <x v="1"/>
    <s v="Paper"/>
    <n v="8.4480000000000004"/>
    <n v="2"/>
    <n v="0.2"/>
    <n v="2.64"/>
  </r>
  <r>
    <s v="Same Day"/>
    <x v="0"/>
    <x v="4694"/>
    <s v="United States"/>
    <s v="Detroit"/>
    <s v="Michigan"/>
    <n v="48205"/>
    <x v="2"/>
    <x v="1"/>
    <s v="Binders"/>
    <n v="29.52"/>
    <n v="4"/>
    <n v="0"/>
    <n v="14.4648"/>
  </r>
  <r>
    <s v="Same Day"/>
    <x v="0"/>
    <x v="4695"/>
    <s v="United States"/>
    <s v="Detroit"/>
    <s v="Michigan"/>
    <n v="48205"/>
    <x v="2"/>
    <x v="0"/>
    <s v="Chairs"/>
    <n v="302.94"/>
    <n v="3"/>
    <n v="0"/>
    <n v="48.470399999999998"/>
  </r>
  <r>
    <s v="Same Day"/>
    <x v="0"/>
    <x v="4696"/>
    <s v="United States"/>
    <s v="Detroit"/>
    <s v="Michigan"/>
    <n v="48205"/>
    <x v="2"/>
    <x v="0"/>
    <s v="Chairs"/>
    <n v="142.36000000000001"/>
    <n v="2"/>
    <n v="0"/>
    <n v="38.437199999999997"/>
  </r>
  <r>
    <s v="Same Day"/>
    <x v="0"/>
    <x v="4697"/>
    <s v="United States"/>
    <s v="Detroit"/>
    <s v="Michigan"/>
    <n v="48205"/>
    <x v="2"/>
    <x v="0"/>
    <s v="Chairs"/>
    <n v="546.66"/>
    <n v="9"/>
    <n v="0"/>
    <n v="136.66499999999999"/>
  </r>
  <r>
    <s v="Same Day"/>
    <x v="0"/>
    <x v="4698"/>
    <s v="United States"/>
    <s v="Detroit"/>
    <s v="Michigan"/>
    <n v="48205"/>
    <x v="2"/>
    <x v="0"/>
    <s v="Furnishings"/>
    <n v="212.13"/>
    <n v="3"/>
    <n v="0"/>
    <n v="14.8491"/>
  </r>
  <r>
    <s v="Standard Class"/>
    <x v="2"/>
    <x v="4699"/>
    <s v="United States"/>
    <s v="Austin"/>
    <s v="Texas"/>
    <n v="78745"/>
    <x v="2"/>
    <x v="1"/>
    <s v="Art"/>
    <n v="5.2480000000000002"/>
    <n v="2"/>
    <n v="0.2"/>
    <n v="0.59040000000000004"/>
  </r>
  <r>
    <s v="Standard Class"/>
    <x v="2"/>
    <x v="4700"/>
    <s v="United States"/>
    <s v="Austin"/>
    <s v="Texas"/>
    <n v="78745"/>
    <x v="2"/>
    <x v="1"/>
    <s v="Storage"/>
    <n v="74.415999999999997"/>
    <n v="2"/>
    <n v="0.2"/>
    <n v="-14.8832"/>
  </r>
  <r>
    <s v="Standard Class"/>
    <x v="2"/>
    <x v="4701"/>
    <s v="United States"/>
    <s v="Austin"/>
    <s v="Texas"/>
    <n v="78745"/>
    <x v="2"/>
    <x v="1"/>
    <s v="Paper"/>
    <n v="6.8479999999999999"/>
    <n v="2"/>
    <n v="0.2"/>
    <n v="2.14"/>
  </r>
  <r>
    <s v="Standard Class"/>
    <x v="2"/>
    <x v="4702"/>
    <s v="United States"/>
    <s v="Austin"/>
    <s v="Texas"/>
    <n v="78745"/>
    <x v="2"/>
    <x v="0"/>
    <s v="Furnishings"/>
    <n v="7.9960000000000004"/>
    <n v="1"/>
    <n v="0.6"/>
    <n v="-6.9965000000000002"/>
  </r>
  <r>
    <s v="Standard Class"/>
    <x v="1"/>
    <x v="4703"/>
    <s v="United States"/>
    <s v="Houston"/>
    <s v="Texas"/>
    <n v="77095"/>
    <x v="2"/>
    <x v="1"/>
    <s v="Appliances"/>
    <n v="8.7119999999999997"/>
    <n v="2"/>
    <n v="0.8"/>
    <n v="-19.602"/>
  </r>
  <r>
    <s v="First Class"/>
    <x v="0"/>
    <x v="4704"/>
    <s v="United States"/>
    <s v="Waterbury"/>
    <s v="Connecticut"/>
    <n v="6708"/>
    <x v="3"/>
    <x v="1"/>
    <s v="Supplies"/>
    <n v="65.17"/>
    <n v="7"/>
    <n v="0"/>
    <n v="18.8993"/>
  </r>
  <r>
    <s v="First Class"/>
    <x v="0"/>
    <x v="4705"/>
    <s v="United States"/>
    <s v="Waterbury"/>
    <s v="Connecticut"/>
    <n v="6708"/>
    <x v="3"/>
    <x v="1"/>
    <s v="Labels"/>
    <n v="14.62"/>
    <n v="2"/>
    <n v="0"/>
    <n v="6.8714000000000004"/>
  </r>
  <r>
    <s v="First Class"/>
    <x v="0"/>
    <x v="4706"/>
    <s v="United States"/>
    <s v="Waterbury"/>
    <s v="Connecticut"/>
    <n v="6708"/>
    <x v="3"/>
    <x v="0"/>
    <s v="Furnishings"/>
    <n v="173.24"/>
    <n v="4"/>
    <n v="0"/>
    <n v="17.324000000000002"/>
  </r>
  <r>
    <s v="First Class"/>
    <x v="0"/>
    <x v="4707"/>
    <s v="United States"/>
    <s v="Los Angeles"/>
    <s v="California"/>
    <n v="90049"/>
    <x v="1"/>
    <x v="1"/>
    <s v="Binders"/>
    <n v="895.92"/>
    <n v="5"/>
    <n v="0.2"/>
    <n v="302.37299999999999"/>
  </r>
  <r>
    <s v="First Class"/>
    <x v="0"/>
    <x v="4708"/>
    <s v="United States"/>
    <s v="Los Angeles"/>
    <s v="California"/>
    <n v="90049"/>
    <x v="1"/>
    <x v="1"/>
    <s v="Storage"/>
    <n v="130.71"/>
    <n v="3"/>
    <n v="0"/>
    <n v="39.213000000000001"/>
  </r>
  <r>
    <s v="First Class"/>
    <x v="0"/>
    <x v="4709"/>
    <s v="United States"/>
    <s v="Los Angeles"/>
    <s v="California"/>
    <n v="90049"/>
    <x v="1"/>
    <x v="1"/>
    <s v="Art"/>
    <n v="11.68"/>
    <n v="2"/>
    <n v="0"/>
    <n v="3.0367999999999999"/>
  </r>
  <r>
    <s v="First Class"/>
    <x v="0"/>
    <x v="4710"/>
    <s v="United States"/>
    <s v="Los Angeles"/>
    <s v="California"/>
    <n v="90049"/>
    <x v="1"/>
    <x v="2"/>
    <s v="Accessories"/>
    <n v="62.31"/>
    <n v="3"/>
    <n v="0"/>
    <n v="22.4316"/>
  </r>
  <r>
    <s v="Same Day"/>
    <x v="0"/>
    <x v="4711"/>
    <s v="United States"/>
    <s v="Philadelphia"/>
    <s v="Pennsylvania"/>
    <n v="19120"/>
    <x v="3"/>
    <x v="1"/>
    <s v="Binders"/>
    <n v="0.85199999999999998"/>
    <n v="1"/>
    <n v="0.7"/>
    <n v="-0.59640000000000004"/>
  </r>
  <r>
    <s v="Standard Class"/>
    <x v="0"/>
    <x v="4712"/>
    <s v="United States"/>
    <s v="Huntsville"/>
    <s v="Texas"/>
    <n v="77340"/>
    <x v="2"/>
    <x v="1"/>
    <s v="Paper"/>
    <n v="36.287999999999997"/>
    <n v="7"/>
    <n v="0.2"/>
    <n v="12.700799999999999"/>
  </r>
  <r>
    <s v="Standard Class"/>
    <x v="0"/>
    <x v="4713"/>
    <s v="United States"/>
    <s v="Huntsville"/>
    <s v="Texas"/>
    <n v="77340"/>
    <x v="2"/>
    <x v="0"/>
    <s v="Furnishings"/>
    <n v="56.567999999999998"/>
    <n v="2"/>
    <n v="0.6"/>
    <n v="-74.952600000000004"/>
  </r>
  <r>
    <s v="First Class"/>
    <x v="0"/>
    <x v="4714"/>
    <s v="United States"/>
    <s v="Portland"/>
    <s v="Oregon"/>
    <n v="97206"/>
    <x v="1"/>
    <x v="2"/>
    <s v="Phones"/>
    <n v="344.70400000000001"/>
    <n v="2"/>
    <n v="0.2"/>
    <n v="38.779200000000003"/>
  </r>
  <r>
    <s v="Standard Class"/>
    <x v="0"/>
    <x v="4715"/>
    <s v="United States"/>
    <s v="Louisville"/>
    <s v="Colorado"/>
    <n v="80027"/>
    <x v="1"/>
    <x v="2"/>
    <s v="Phones"/>
    <n v="201.584"/>
    <n v="2"/>
    <n v="0.2"/>
    <n v="20.1584"/>
  </r>
  <r>
    <s v="Second Class"/>
    <x v="2"/>
    <x v="4716"/>
    <s v="United States"/>
    <s v="Seattle"/>
    <s v="Washington"/>
    <n v="98115"/>
    <x v="1"/>
    <x v="0"/>
    <s v="Tables"/>
    <n v="521.96"/>
    <n v="2"/>
    <n v="0"/>
    <n v="88.733199999999997"/>
  </r>
  <r>
    <s v="Standard Class"/>
    <x v="0"/>
    <x v="4717"/>
    <s v="United States"/>
    <s v="Baltimore"/>
    <s v="Maryland"/>
    <n v="21215"/>
    <x v="3"/>
    <x v="1"/>
    <s v="Art"/>
    <n v="8.2200000000000006"/>
    <n v="3"/>
    <n v="0"/>
    <n v="2.2193999999999998"/>
  </r>
  <r>
    <s v="First Class"/>
    <x v="1"/>
    <x v="4718"/>
    <s v="United States"/>
    <s v="San Francisco"/>
    <s v="California"/>
    <n v="94109"/>
    <x v="1"/>
    <x v="1"/>
    <s v="Paper"/>
    <n v="45.36"/>
    <n v="7"/>
    <n v="0"/>
    <n v="21.7728"/>
  </r>
  <r>
    <s v="Second Class"/>
    <x v="2"/>
    <x v="4719"/>
    <s v="United States"/>
    <s v="Los Angeles"/>
    <s v="California"/>
    <n v="90004"/>
    <x v="1"/>
    <x v="1"/>
    <s v="Storage"/>
    <n v="947.17"/>
    <n v="7"/>
    <n v="0"/>
    <n v="9.4717000000000002"/>
  </r>
  <r>
    <s v="Second Class"/>
    <x v="2"/>
    <x v="4720"/>
    <s v="United States"/>
    <s v="Los Angeles"/>
    <s v="California"/>
    <n v="90004"/>
    <x v="1"/>
    <x v="1"/>
    <s v="Paper"/>
    <n v="61.96"/>
    <n v="2"/>
    <n v="0"/>
    <n v="27.882000000000001"/>
  </r>
  <r>
    <s v="Second Class"/>
    <x v="0"/>
    <x v="4721"/>
    <s v="United States"/>
    <s v="Aurora"/>
    <s v="Illinois"/>
    <n v="60505"/>
    <x v="2"/>
    <x v="0"/>
    <s v="Tables"/>
    <n v="268.935"/>
    <n v="3"/>
    <n v="0.5"/>
    <n v="-209.76929999999999"/>
  </r>
  <r>
    <s v="Standard Class"/>
    <x v="2"/>
    <x v="4722"/>
    <s v="United States"/>
    <s v="Seattle"/>
    <s v="Washington"/>
    <n v="98103"/>
    <x v="1"/>
    <x v="1"/>
    <s v="Art"/>
    <n v="7.58"/>
    <n v="1"/>
    <n v="0"/>
    <n v="2.9561999999999999"/>
  </r>
  <r>
    <s v="Same Day"/>
    <x v="0"/>
    <x v="4723"/>
    <s v="United States"/>
    <s v="Athens"/>
    <s v="Georgia"/>
    <n v="30605"/>
    <x v="0"/>
    <x v="1"/>
    <s v="Labels"/>
    <n v="14.73"/>
    <n v="3"/>
    <n v="0"/>
    <n v="7.2176999999999998"/>
  </r>
  <r>
    <s v="Standard Class"/>
    <x v="2"/>
    <x v="4724"/>
    <s v="United States"/>
    <s v="Apopka"/>
    <s v="Florida"/>
    <n v="32712"/>
    <x v="0"/>
    <x v="1"/>
    <s v="Binders"/>
    <n v="9.8879999999999999"/>
    <n v="2"/>
    <n v="0.7"/>
    <n v="-6.9215999999999998"/>
  </r>
  <r>
    <s v="Standard Class"/>
    <x v="2"/>
    <x v="4725"/>
    <s v="United States"/>
    <s v="Apopka"/>
    <s v="Florida"/>
    <n v="32712"/>
    <x v="0"/>
    <x v="1"/>
    <s v="Appliances"/>
    <n v="671.54399999999998"/>
    <n v="3"/>
    <n v="0.2"/>
    <n v="50.3658"/>
  </r>
  <r>
    <s v="Second Class"/>
    <x v="2"/>
    <x v="4726"/>
    <s v="United States"/>
    <s v="New York City"/>
    <s v="New York"/>
    <n v="10009"/>
    <x v="3"/>
    <x v="1"/>
    <s v="Storage"/>
    <n v="1117.92"/>
    <n v="4"/>
    <n v="0"/>
    <n v="55.896000000000001"/>
  </r>
  <r>
    <s v="Second Class"/>
    <x v="2"/>
    <x v="4727"/>
    <s v="United States"/>
    <s v="New York City"/>
    <s v="New York"/>
    <n v="10009"/>
    <x v="3"/>
    <x v="0"/>
    <s v="Bookcases"/>
    <n v="275.952"/>
    <n v="3"/>
    <n v="0.2"/>
    <n v="-37.943399999999997"/>
  </r>
  <r>
    <s v="Standard Class"/>
    <x v="0"/>
    <x v="4728"/>
    <s v="United States"/>
    <s v="San Francisco"/>
    <s v="California"/>
    <n v="94110"/>
    <x v="1"/>
    <x v="1"/>
    <s v="Binders"/>
    <n v="123.14400000000001"/>
    <n v="7"/>
    <n v="0.2"/>
    <n v="46.179000000000002"/>
  </r>
  <r>
    <s v="Second Class"/>
    <x v="0"/>
    <x v="4729"/>
    <s v="United States"/>
    <s v="Dallas"/>
    <s v="Texas"/>
    <n v="75217"/>
    <x v="2"/>
    <x v="2"/>
    <s v="Accessories"/>
    <n v="15.576000000000001"/>
    <n v="3"/>
    <n v="0.2"/>
    <n v="3.3098999999999998"/>
  </r>
  <r>
    <s v="Second Class"/>
    <x v="0"/>
    <x v="4730"/>
    <s v="United States"/>
    <s v="San Diego"/>
    <s v="California"/>
    <n v="92105"/>
    <x v="1"/>
    <x v="1"/>
    <s v="Paper"/>
    <n v="212.64"/>
    <n v="6"/>
    <n v="0"/>
    <n v="99.940799999999996"/>
  </r>
  <r>
    <s v="Second Class"/>
    <x v="0"/>
    <x v="4731"/>
    <s v="United States"/>
    <s v="San Diego"/>
    <s v="California"/>
    <n v="92105"/>
    <x v="1"/>
    <x v="1"/>
    <s v="Paper"/>
    <n v="9.8699999999999992"/>
    <n v="3"/>
    <n v="0"/>
    <n v="4.5401999999999996"/>
  </r>
  <r>
    <s v="Second Class"/>
    <x v="0"/>
    <x v="4732"/>
    <s v="United States"/>
    <s v="San Diego"/>
    <s v="California"/>
    <n v="92105"/>
    <x v="1"/>
    <x v="2"/>
    <s v="Accessories"/>
    <n v="53.25"/>
    <n v="3"/>
    <n v="0"/>
    <n v="20.767499999999998"/>
  </r>
  <r>
    <s v="Second Class"/>
    <x v="0"/>
    <x v="4733"/>
    <s v="United States"/>
    <s v="San Diego"/>
    <s v="California"/>
    <n v="92105"/>
    <x v="1"/>
    <x v="0"/>
    <s v="Furnishings"/>
    <n v="19.920000000000002"/>
    <n v="3"/>
    <n v="0"/>
    <n v="9.5616000000000003"/>
  </r>
  <r>
    <s v="Standard Class"/>
    <x v="1"/>
    <x v="4734"/>
    <s v="United States"/>
    <s v="New York City"/>
    <s v="New York"/>
    <n v="10035"/>
    <x v="3"/>
    <x v="0"/>
    <s v="Chairs"/>
    <n v="658.74599999999998"/>
    <n v="3"/>
    <n v="0.1"/>
    <n v="146.38800000000001"/>
  </r>
  <r>
    <s v="Standard Class"/>
    <x v="2"/>
    <x v="4735"/>
    <s v="United States"/>
    <s v="Lewiston"/>
    <s v="Maine"/>
    <n v="4240"/>
    <x v="3"/>
    <x v="1"/>
    <s v="Binders"/>
    <n v="8.26"/>
    <n v="2"/>
    <n v="0"/>
    <n v="3.8822000000000001"/>
  </r>
  <r>
    <s v="Standard Class"/>
    <x v="2"/>
    <x v="4736"/>
    <s v="United States"/>
    <s v="Lewiston"/>
    <s v="Maine"/>
    <n v="4240"/>
    <x v="3"/>
    <x v="1"/>
    <s v="Binders"/>
    <n v="29.84"/>
    <n v="2"/>
    <n v="0"/>
    <n v="13.428000000000001"/>
  </r>
  <r>
    <s v="Standard Class"/>
    <x v="2"/>
    <x v="4737"/>
    <s v="United States"/>
    <s v="Lewiston"/>
    <s v="Maine"/>
    <n v="4240"/>
    <x v="3"/>
    <x v="2"/>
    <s v="Accessories"/>
    <n v="67.98"/>
    <n v="2"/>
    <n v="0"/>
    <n v="14.9556"/>
  </r>
  <r>
    <s v="Standard Class"/>
    <x v="0"/>
    <x v="4738"/>
    <s v="United States"/>
    <s v="Long Beach"/>
    <s v="California"/>
    <n v="90805"/>
    <x v="1"/>
    <x v="1"/>
    <s v="Labels"/>
    <n v="61.06"/>
    <n v="2"/>
    <n v="0"/>
    <n v="28.087599999999998"/>
  </r>
  <r>
    <s v="Standard Class"/>
    <x v="0"/>
    <x v="4739"/>
    <s v="United States"/>
    <s v="Long Beach"/>
    <s v="California"/>
    <n v="90805"/>
    <x v="1"/>
    <x v="0"/>
    <s v="Tables"/>
    <n v="35.543999999999997"/>
    <n v="1"/>
    <n v="0.2"/>
    <n v="-0.88859999999999995"/>
  </r>
  <r>
    <s v="Standard Class"/>
    <x v="0"/>
    <x v="4740"/>
    <s v="United States"/>
    <s v="Seattle"/>
    <s v="Washington"/>
    <n v="98115"/>
    <x v="1"/>
    <x v="1"/>
    <s v="Labels"/>
    <n v="9.9600000000000009"/>
    <n v="2"/>
    <n v="0"/>
    <n v="4.5815999999999999"/>
  </r>
  <r>
    <s v="Standard Class"/>
    <x v="0"/>
    <x v="4741"/>
    <s v="United States"/>
    <s v="Seattle"/>
    <s v="Washington"/>
    <n v="98115"/>
    <x v="1"/>
    <x v="1"/>
    <s v="Art"/>
    <n v="9.2100000000000009"/>
    <n v="3"/>
    <n v="0"/>
    <n v="2.3025000000000002"/>
  </r>
  <r>
    <s v="Standard Class"/>
    <x v="0"/>
    <x v="4742"/>
    <s v="United States"/>
    <s v="Seattle"/>
    <s v="Washington"/>
    <n v="98115"/>
    <x v="1"/>
    <x v="1"/>
    <s v="Supplies"/>
    <n v="27.93"/>
    <n v="3"/>
    <n v="0"/>
    <n v="8.0997000000000003"/>
  </r>
  <r>
    <s v="Same Day"/>
    <x v="0"/>
    <x v="4743"/>
    <s v="United States"/>
    <s v="Rochester"/>
    <s v="Minnesota"/>
    <n v="55901"/>
    <x v="2"/>
    <x v="1"/>
    <s v="Fasteners"/>
    <n v="7.9"/>
    <n v="2"/>
    <n v="0"/>
    <n v="2.528"/>
  </r>
  <r>
    <s v="Same Day"/>
    <x v="0"/>
    <x v="4744"/>
    <s v="United States"/>
    <s v="Rochester"/>
    <s v="Minnesota"/>
    <n v="55901"/>
    <x v="2"/>
    <x v="1"/>
    <s v="Storage"/>
    <n v="221.16"/>
    <n v="4"/>
    <n v="0"/>
    <n v="57.501600000000003"/>
  </r>
  <r>
    <s v="Same Day"/>
    <x v="0"/>
    <x v="4745"/>
    <s v="United States"/>
    <s v="Rochester"/>
    <s v="Minnesota"/>
    <n v="55901"/>
    <x v="2"/>
    <x v="1"/>
    <s v="Binders"/>
    <n v="127.96"/>
    <n v="2"/>
    <n v="0"/>
    <n v="62.700400000000002"/>
  </r>
  <r>
    <s v="Same Day"/>
    <x v="0"/>
    <x v="4746"/>
    <s v="United States"/>
    <s v="Rochester"/>
    <s v="Minnesota"/>
    <n v="55901"/>
    <x v="2"/>
    <x v="1"/>
    <s v="Binders"/>
    <n v="18.690000000000001"/>
    <n v="3"/>
    <n v="0"/>
    <n v="9.1580999999999992"/>
  </r>
  <r>
    <s v="Same Day"/>
    <x v="1"/>
    <x v="4747"/>
    <s v="United States"/>
    <s v="San Francisco"/>
    <s v="California"/>
    <n v="94110"/>
    <x v="1"/>
    <x v="1"/>
    <s v="Supplies"/>
    <n v="25.35"/>
    <n v="3"/>
    <n v="0"/>
    <n v="7.6050000000000004"/>
  </r>
  <r>
    <s v="Same Day"/>
    <x v="1"/>
    <x v="4748"/>
    <s v="United States"/>
    <s v="San Francisco"/>
    <s v="California"/>
    <n v="94110"/>
    <x v="1"/>
    <x v="0"/>
    <s v="Furnishings"/>
    <n v="35.28"/>
    <n v="3"/>
    <n v="0"/>
    <n v="11.995200000000001"/>
  </r>
  <r>
    <s v="First Class"/>
    <x v="1"/>
    <x v="4749"/>
    <s v="United States"/>
    <s v="Seattle"/>
    <s v="Washington"/>
    <n v="98103"/>
    <x v="1"/>
    <x v="1"/>
    <s v="Paper"/>
    <n v="33.4"/>
    <n v="5"/>
    <n v="0"/>
    <n v="16.032"/>
  </r>
  <r>
    <s v="First Class"/>
    <x v="1"/>
    <x v="4750"/>
    <s v="United States"/>
    <s v="Spokane"/>
    <s v="Washington"/>
    <n v="99207"/>
    <x v="1"/>
    <x v="2"/>
    <s v="Machines"/>
    <n v="837.6"/>
    <n v="3"/>
    <n v="0.2"/>
    <n v="62.82"/>
  </r>
  <r>
    <s v="Standard Class"/>
    <x v="0"/>
    <x v="4751"/>
    <s v="United States"/>
    <s v="Franklin"/>
    <s v="Tennessee"/>
    <n v="37064"/>
    <x v="0"/>
    <x v="2"/>
    <s v="Phones"/>
    <n v="40.68"/>
    <n v="3"/>
    <n v="0.2"/>
    <n v="-9.1530000000000005"/>
  </r>
  <r>
    <s v="Standard Class"/>
    <x v="0"/>
    <x v="4752"/>
    <s v="United States"/>
    <s v="Jackson"/>
    <s v="Tennessee"/>
    <n v="38301"/>
    <x v="0"/>
    <x v="0"/>
    <s v="Chairs"/>
    <n v="209.56800000000001"/>
    <n v="2"/>
    <n v="0.2"/>
    <n v="-23.5764"/>
  </r>
  <r>
    <s v="Standard Class"/>
    <x v="0"/>
    <x v="4753"/>
    <s v="United States"/>
    <s v="Austin"/>
    <s v="Texas"/>
    <n v="78745"/>
    <x v="2"/>
    <x v="2"/>
    <s v="Accessories"/>
    <n v="22.367999999999999"/>
    <n v="4"/>
    <n v="0.2"/>
    <n v="6.4307999999999996"/>
  </r>
  <r>
    <s v="Standard Class"/>
    <x v="0"/>
    <x v="4754"/>
    <s v="United States"/>
    <s v="Pembroke Pines"/>
    <s v="Florida"/>
    <n v="33024"/>
    <x v="0"/>
    <x v="1"/>
    <s v="Binders"/>
    <n v="3.8820000000000001"/>
    <n v="2"/>
    <n v="0.7"/>
    <n v="-2.5880000000000001"/>
  </r>
  <r>
    <s v="Standard Class"/>
    <x v="0"/>
    <x v="4755"/>
    <s v="United States"/>
    <s v="Pembroke Pines"/>
    <s v="Florida"/>
    <n v="33024"/>
    <x v="0"/>
    <x v="1"/>
    <s v="Paper"/>
    <n v="115.29600000000001"/>
    <n v="3"/>
    <n v="0.2"/>
    <n v="40.3536"/>
  </r>
  <r>
    <s v="Standard Class"/>
    <x v="0"/>
    <x v="4756"/>
    <s v="United States"/>
    <s v="Philadelphia"/>
    <s v="Pennsylvania"/>
    <n v="19143"/>
    <x v="3"/>
    <x v="1"/>
    <s v="Binders"/>
    <n v="1.9079999999999999"/>
    <n v="2"/>
    <n v="0.7"/>
    <n v="-1.5264"/>
  </r>
  <r>
    <s v="Standard Class"/>
    <x v="2"/>
    <x v="4757"/>
    <s v="United States"/>
    <s v="Danville"/>
    <s v="Illinois"/>
    <n v="61832"/>
    <x v="2"/>
    <x v="1"/>
    <s v="Binders"/>
    <n v="43.372"/>
    <n v="7"/>
    <n v="0.8"/>
    <n v="-69.395200000000003"/>
  </r>
  <r>
    <s v="Standard Class"/>
    <x v="0"/>
    <x v="4758"/>
    <s v="United States"/>
    <s v="New York City"/>
    <s v="New York"/>
    <n v="10009"/>
    <x v="3"/>
    <x v="2"/>
    <s v="Phones"/>
    <n v="783.96"/>
    <n v="4"/>
    <n v="0"/>
    <n v="219.50880000000001"/>
  </r>
  <r>
    <s v="Standard Class"/>
    <x v="0"/>
    <x v="4759"/>
    <s v="United States"/>
    <s v="New York City"/>
    <s v="New York"/>
    <n v="10009"/>
    <x v="3"/>
    <x v="1"/>
    <s v="Binders"/>
    <n v="48.896000000000001"/>
    <n v="2"/>
    <n v="0.2"/>
    <n v="18.335999999999999"/>
  </r>
  <r>
    <s v="Standard Class"/>
    <x v="0"/>
    <x v="4760"/>
    <s v="United States"/>
    <s v="New York City"/>
    <s v="New York"/>
    <n v="10009"/>
    <x v="3"/>
    <x v="1"/>
    <s v="Binders"/>
    <n v="7.8559999999999999"/>
    <n v="2"/>
    <n v="0.2"/>
    <n v="2.8477999999999999"/>
  </r>
  <r>
    <s v="Standard Class"/>
    <x v="0"/>
    <x v="4761"/>
    <s v="United States"/>
    <s v="Columbus"/>
    <s v="Ohio"/>
    <n v="43229"/>
    <x v="3"/>
    <x v="1"/>
    <s v="Labels"/>
    <n v="5.9039999999999999"/>
    <n v="2"/>
    <n v="0.2"/>
    <n v="1.9925999999999999"/>
  </r>
  <r>
    <s v="Standard Class"/>
    <x v="0"/>
    <x v="4762"/>
    <s v="United States"/>
    <s v="Columbus"/>
    <s v="Ohio"/>
    <n v="43229"/>
    <x v="3"/>
    <x v="1"/>
    <s v="Supplies"/>
    <n v="13.712"/>
    <n v="2"/>
    <n v="0.2"/>
    <n v="1.0284"/>
  </r>
  <r>
    <s v="Standard Class"/>
    <x v="0"/>
    <x v="4763"/>
    <s v="United States"/>
    <s v="Chula Vista"/>
    <s v="California"/>
    <n v="91911"/>
    <x v="1"/>
    <x v="1"/>
    <s v="Envelopes"/>
    <n v="182.94"/>
    <n v="3"/>
    <n v="0"/>
    <n v="85.981800000000007"/>
  </r>
  <r>
    <s v="First Class"/>
    <x v="0"/>
    <x v="4764"/>
    <s v="United States"/>
    <s v="San Francisco"/>
    <s v="California"/>
    <n v="94110"/>
    <x v="1"/>
    <x v="1"/>
    <s v="Art"/>
    <n v="27.76"/>
    <n v="4"/>
    <n v="0"/>
    <n v="9.9936000000000007"/>
  </r>
  <r>
    <s v="Standard Class"/>
    <x v="2"/>
    <x v="4765"/>
    <s v="United States"/>
    <s v="New York City"/>
    <s v="New York"/>
    <n v="10009"/>
    <x v="3"/>
    <x v="1"/>
    <s v="Art"/>
    <n v="25.99"/>
    <n v="1"/>
    <n v="0"/>
    <n v="7.5370999999999997"/>
  </r>
  <r>
    <s v="First Class"/>
    <x v="1"/>
    <x v="4766"/>
    <s v="United States"/>
    <s v="San Antonio"/>
    <s v="Texas"/>
    <n v="78207"/>
    <x v="2"/>
    <x v="2"/>
    <s v="Accessories"/>
    <n v="113.52"/>
    <n v="5"/>
    <n v="0.2"/>
    <n v="29.798999999999999"/>
  </r>
  <r>
    <s v="First Class"/>
    <x v="1"/>
    <x v="4767"/>
    <s v="United States"/>
    <s v="San Antonio"/>
    <s v="Texas"/>
    <n v="78207"/>
    <x v="2"/>
    <x v="2"/>
    <s v="Phones"/>
    <n v="359.88"/>
    <n v="3"/>
    <n v="0.2"/>
    <n v="22.4925"/>
  </r>
  <r>
    <s v="Same Day"/>
    <x v="0"/>
    <x v="4768"/>
    <s v="United States"/>
    <s v="Jacksonville"/>
    <s v="North Carolina"/>
    <n v="28540"/>
    <x v="0"/>
    <x v="1"/>
    <s v="Paper"/>
    <n v="25.344000000000001"/>
    <n v="4"/>
    <n v="0.2"/>
    <n v="9.1872000000000007"/>
  </r>
  <r>
    <s v="Second Class"/>
    <x v="2"/>
    <x v="4769"/>
    <s v="United States"/>
    <s v="San Francisco"/>
    <s v="California"/>
    <n v="94109"/>
    <x v="1"/>
    <x v="1"/>
    <s v="Binders"/>
    <n v="11.952"/>
    <n v="3"/>
    <n v="0.2"/>
    <n v="4.1832000000000003"/>
  </r>
  <r>
    <s v="Second Class"/>
    <x v="2"/>
    <x v="4770"/>
    <s v="United States"/>
    <s v="San Francisco"/>
    <s v="California"/>
    <n v="94109"/>
    <x v="1"/>
    <x v="1"/>
    <s v="Supplies"/>
    <n v="6.24"/>
    <n v="3"/>
    <n v="0"/>
    <n v="1.8720000000000001"/>
  </r>
  <r>
    <s v="Second Class"/>
    <x v="0"/>
    <x v="4771"/>
    <s v="United States"/>
    <s v="Avondale"/>
    <s v="Arizona"/>
    <n v="85323"/>
    <x v="1"/>
    <x v="2"/>
    <s v="Phones"/>
    <n v="742.33600000000001"/>
    <n v="8"/>
    <n v="0.2"/>
    <n v="83.512799999999999"/>
  </r>
  <r>
    <s v="Standard Class"/>
    <x v="0"/>
    <x v="4772"/>
    <s v="United States"/>
    <s v="Chicago"/>
    <s v="Illinois"/>
    <n v="60610"/>
    <x v="2"/>
    <x v="0"/>
    <s v="Furnishings"/>
    <n v="6.4640000000000004"/>
    <n v="1"/>
    <n v="0.6"/>
    <n v="-4.04"/>
  </r>
  <r>
    <s v="Standard Class"/>
    <x v="0"/>
    <x v="4773"/>
    <s v="United States"/>
    <s v="Chicago"/>
    <s v="Illinois"/>
    <n v="60610"/>
    <x v="2"/>
    <x v="1"/>
    <s v="Labels"/>
    <n v="11.52"/>
    <n v="5"/>
    <n v="0.2"/>
    <n v="4.1760000000000002"/>
  </r>
  <r>
    <s v="Standard Class"/>
    <x v="0"/>
    <x v="4774"/>
    <s v="United States"/>
    <s v="Chicago"/>
    <s v="Illinois"/>
    <n v="60610"/>
    <x v="2"/>
    <x v="2"/>
    <s v="Phones"/>
    <n v="222.38399999999999"/>
    <n v="2"/>
    <n v="0.2"/>
    <n v="16.678799999999999"/>
  </r>
  <r>
    <s v="Standard Class"/>
    <x v="2"/>
    <x v="4775"/>
    <s v="United States"/>
    <s v="Escondido"/>
    <s v="California"/>
    <n v="92025"/>
    <x v="1"/>
    <x v="1"/>
    <s v="Art"/>
    <n v="23.36"/>
    <n v="4"/>
    <n v="0"/>
    <n v="6.0735999999999999"/>
  </r>
  <r>
    <s v="Second Class"/>
    <x v="1"/>
    <x v="4776"/>
    <s v="United States"/>
    <s v="Long Beach"/>
    <s v="New York"/>
    <n v="11561"/>
    <x v="3"/>
    <x v="1"/>
    <s v="Labels"/>
    <n v="8.67"/>
    <n v="3"/>
    <n v="0"/>
    <n v="4.0749000000000004"/>
  </r>
  <r>
    <s v="Second Class"/>
    <x v="1"/>
    <x v="4777"/>
    <s v="United States"/>
    <s v="Long Beach"/>
    <s v="New York"/>
    <n v="11561"/>
    <x v="3"/>
    <x v="1"/>
    <s v="Supplies"/>
    <n v="25.71"/>
    <n v="3"/>
    <n v="0"/>
    <n v="6.6845999999999997"/>
  </r>
  <r>
    <s v="Standard Class"/>
    <x v="0"/>
    <x v="4778"/>
    <s v="United States"/>
    <s v="Newark"/>
    <s v="Delaware"/>
    <n v="19711"/>
    <x v="3"/>
    <x v="1"/>
    <s v="Appliances"/>
    <n v="100.94"/>
    <n v="7"/>
    <n v="0"/>
    <n v="33.310200000000002"/>
  </r>
  <r>
    <s v="First Class"/>
    <x v="0"/>
    <x v="4779"/>
    <s v="United States"/>
    <s v="Buffalo"/>
    <s v="New York"/>
    <n v="14215"/>
    <x v="3"/>
    <x v="0"/>
    <s v="Chairs"/>
    <n v="63.881999999999998"/>
    <n v="1"/>
    <n v="0.1"/>
    <n v="10.647"/>
  </r>
  <r>
    <s v="Standard Class"/>
    <x v="0"/>
    <x v="4780"/>
    <s v="United States"/>
    <s v="Houston"/>
    <s v="Texas"/>
    <n v="77070"/>
    <x v="2"/>
    <x v="0"/>
    <s v="Chairs"/>
    <n v="683.14400000000001"/>
    <n v="4"/>
    <n v="0.3"/>
    <n v="0"/>
  </r>
  <r>
    <s v="Standard Class"/>
    <x v="0"/>
    <x v="4781"/>
    <s v="United States"/>
    <s v="Houston"/>
    <s v="Texas"/>
    <n v="77070"/>
    <x v="2"/>
    <x v="1"/>
    <s v="Binders"/>
    <n v="1.476"/>
    <n v="3"/>
    <n v="0.8"/>
    <n v="-2.214"/>
  </r>
  <r>
    <s v="Standard Class"/>
    <x v="0"/>
    <x v="4782"/>
    <s v="United States"/>
    <s v="Houston"/>
    <s v="Texas"/>
    <n v="77070"/>
    <x v="2"/>
    <x v="1"/>
    <s v="Supplies"/>
    <n v="40.712000000000003"/>
    <n v="7"/>
    <n v="0.2"/>
    <n v="3.5623"/>
  </r>
  <r>
    <s v="Standard Class"/>
    <x v="0"/>
    <x v="4783"/>
    <s v="United States"/>
    <s v="Wichita"/>
    <s v="Kansas"/>
    <n v="67212"/>
    <x v="2"/>
    <x v="1"/>
    <s v="Paper"/>
    <n v="279.89999999999998"/>
    <n v="5"/>
    <n v="0"/>
    <n v="137.15100000000001"/>
  </r>
  <r>
    <s v="Standard Class"/>
    <x v="0"/>
    <x v="4784"/>
    <s v="United States"/>
    <s v="Colorado Springs"/>
    <s v="Colorado"/>
    <n v="80906"/>
    <x v="1"/>
    <x v="1"/>
    <s v="Art"/>
    <n v="13.12"/>
    <n v="5"/>
    <n v="0.2"/>
    <n v="1.1479999999999999"/>
  </r>
  <r>
    <s v="Standard Class"/>
    <x v="0"/>
    <x v="4785"/>
    <s v="United States"/>
    <s v="Colorado Springs"/>
    <s v="Colorado"/>
    <n v="80906"/>
    <x v="1"/>
    <x v="0"/>
    <s v="Bookcases"/>
    <n v="69.575999999999993"/>
    <n v="4"/>
    <n v="0.7"/>
    <n v="-143.79040000000001"/>
  </r>
  <r>
    <s v="Standard Class"/>
    <x v="0"/>
    <x v="4786"/>
    <s v="United States"/>
    <s v="Colorado Springs"/>
    <s v="Colorado"/>
    <n v="80906"/>
    <x v="1"/>
    <x v="1"/>
    <s v="Art"/>
    <n v="4.2240000000000002"/>
    <n v="3"/>
    <n v="0.2"/>
    <n v="0.47520000000000001"/>
  </r>
  <r>
    <s v="Standard Class"/>
    <x v="0"/>
    <x v="4787"/>
    <s v="United States"/>
    <s v="Colorado Springs"/>
    <s v="Colorado"/>
    <n v="80906"/>
    <x v="1"/>
    <x v="2"/>
    <s v="Accessories"/>
    <n v="58.08"/>
    <n v="4"/>
    <n v="0.2"/>
    <n v="-6.5339999999999998"/>
  </r>
  <r>
    <s v="Standard Class"/>
    <x v="0"/>
    <x v="4788"/>
    <s v="United States"/>
    <s v="Colorado Springs"/>
    <s v="Colorado"/>
    <n v="80906"/>
    <x v="1"/>
    <x v="0"/>
    <s v="Furnishings"/>
    <n v="52.415999999999997"/>
    <n v="9"/>
    <n v="0.2"/>
    <n v="15.069599999999999"/>
  </r>
  <r>
    <s v="Standard Class"/>
    <x v="0"/>
    <x v="4789"/>
    <s v="United States"/>
    <s v="Colorado Springs"/>
    <s v="Colorado"/>
    <n v="80906"/>
    <x v="1"/>
    <x v="0"/>
    <s v="Furnishings"/>
    <n v="54.92"/>
    <n v="5"/>
    <n v="0.2"/>
    <n v="10.984"/>
  </r>
  <r>
    <s v="Standard Class"/>
    <x v="0"/>
    <x v="4790"/>
    <s v="United States"/>
    <s v="Colorado Springs"/>
    <s v="Colorado"/>
    <n v="80906"/>
    <x v="1"/>
    <x v="0"/>
    <s v="Tables"/>
    <n v="364.95"/>
    <n v="5"/>
    <n v="0.5"/>
    <n v="-248.166"/>
  </r>
  <r>
    <s v="Standard Class"/>
    <x v="0"/>
    <x v="4791"/>
    <s v="United States"/>
    <s v="Colorado Springs"/>
    <s v="Colorado"/>
    <n v="80906"/>
    <x v="1"/>
    <x v="1"/>
    <s v="Paper"/>
    <n v="85.055999999999997"/>
    <n v="3"/>
    <n v="0.2"/>
    <n v="28.706399999999999"/>
  </r>
  <r>
    <s v="Standard Class"/>
    <x v="0"/>
    <x v="4792"/>
    <s v="United States"/>
    <s v="Colorado Springs"/>
    <s v="Colorado"/>
    <n v="80906"/>
    <x v="1"/>
    <x v="1"/>
    <s v="Paper"/>
    <n v="27.696000000000002"/>
    <n v="3"/>
    <n v="0.2"/>
    <n v="9.6936"/>
  </r>
  <r>
    <s v="Standard Class"/>
    <x v="0"/>
    <x v="4793"/>
    <s v="United States"/>
    <s v="New York City"/>
    <s v="New York"/>
    <n v="10011"/>
    <x v="3"/>
    <x v="1"/>
    <s v="Paper"/>
    <n v="24.96"/>
    <n v="4"/>
    <n v="0"/>
    <n v="11.231999999999999"/>
  </r>
  <r>
    <s v="Standard Class"/>
    <x v="1"/>
    <x v="4794"/>
    <s v="United States"/>
    <s v="Los Angeles"/>
    <s v="California"/>
    <n v="90036"/>
    <x v="1"/>
    <x v="0"/>
    <s v="Furnishings"/>
    <n v="43.13"/>
    <n v="1"/>
    <n v="0"/>
    <n v="18.114599999999999"/>
  </r>
  <r>
    <s v="Standard Class"/>
    <x v="0"/>
    <x v="4795"/>
    <s v="United States"/>
    <s v="Marietta"/>
    <s v="Georgia"/>
    <n v="30062"/>
    <x v="0"/>
    <x v="1"/>
    <s v="Binders"/>
    <n v="5.64"/>
    <n v="3"/>
    <n v="0"/>
    <n v="2.7071999999999998"/>
  </r>
  <r>
    <s v="Standard Class"/>
    <x v="1"/>
    <x v="4796"/>
    <s v="United States"/>
    <s v="Jacksonville"/>
    <s v="Florida"/>
    <n v="32216"/>
    <x v="0"/>
    <x v="1"/>
    <s v="Binders"/>
    <n v="57.582000000000001"/>
    <n v="3"/>
    <n v="0.7"/>
    <n v="-44.1462"/>
  </r>
  <r>
    <s v="Standard Class"/>
    <x v="1"/>
    <x v="4797"/>
    <s v="United States"/>
    <s v="Jacksonville"/>
    <s v="Florida"/>
    <n v="32216"/>
    <x v="0"/>
    <x v="1"/>
    <s v="Paper"/>
    <n v="31.103999999999999"/>
    <n v="6"/>
    <n v="0.2"/>
    <n v="10.8864"/>
  </r>
  <r>
    <s v="Standard Class"/>
    <x v="1"/>
    <x v="4798"/>
    <s v="United States"/>
    <s v="Jacksonville"/>
    <s v="Florida"/>
    <n v="32216"/>
    <x v="0"/>
    <x v="0"/>
    <s v="Furnishings"/>
    <n v="30.192"/>
    <n v="3"/>
    <n v="0.2"/>
    <n v="8.3027999999999995"/>
  </r>
  <r>
    <s v="Standard Class"/>
    <x v="1"/>
    <x v="4799"/>
    <s v="United States"/>
    <s v="Jacksonville"/>
    <s v="Florida"/>
    <n v="32216"/>
    <x v="0"/>
    <x v="2"/>
    <s v="Phones"/>
    <n v="43.6"/>
    <n v="5"/>
    <n v="0.2"/>
    <n v="4.3600000000000003"/>
  </r>
  <r>
    <s v="Standard Class"/>
    <x v="1"/>
    <x v="4800"/>
    <s v="United States"/>
    <s v="Jacksonville"/>
    <s v="Florida"/>
    <n v="32216"/>
    <x v="0"/>
    <x v="1"/>
    <s v="Art"/>
    <n v="4.7679999999999998"/>
    <n v="2"/>
    <n v="0.2"/>
    <n v="0.41720000000000002"/>
  </r>
  <r>
    <s v="Standard Class"/>
    <x v="1"/>
    <x v="4801"/>
    <s v="United States"/>
    <s v="Jacksonville"/>
    <s v="Florida"/>
    <n v="32216"/>
    <x v="0"/>
    <x v="1"/>
    <s v="Binders"/>
    <n v="10.38"/>
    <n v="2"/>
    <n v="0.7"/>
    <n v="-7.6120000000000001"/>
  </r>
  <r>
    <s v="Standard Class"/>
    <x v="1"/>
    <x v="4802"/>
    <s v="United States"/>
    <s v="Jacksonville"/>
    <s v="Florida"/>
    <n v="32216"/>
    <x v="0"/>
    <x v="1"/>
    <s v="Binders"/>
    <n v="13.391999999999999"/>
    <n v="8"/>
    <n v="0.7"/>
    <n v="-9.8208000000000002"/>
  </r>
  <r>
    <s v="Second Class"/>
    <x v="0"/>
    <x v="4803"/>
    <s v="United States"/>
    <s v="Philadelphia"/>
    <s v="Pennsylvania"/>
    <n v="19140"/>
    <x v="3"/>
    <x v="2"/>
    <s v="Phones"/>
    <n v="39.594000000000001"/>
    <n v="1"/>
    <n v="0.4"/>
    <n v="-7.2588999999999997"/>
  </r>
  <r>
    <s v="Second Class"/>
    <x v="0"/>
    <x v="4804"/>
    <s v="United States"/>
    <s v="Philadelphia"/>
    <s v="Pennsylvania"/>
    <n v="19140"/>
    <x v="3"/>
    <x v="0"/>
    <s v="Furnishings"/>
    <n v="91.007999999999996"/>
    <n v="9"/>
    <n v="0.2"/>
    <n v="19.339200000000002"/>
  </r>
  <r>
    <s v="Second Class"/>
    <x v="0"/>
    <x v="4805"/>
    <s v="United States"/>
    <s v="Los Angeles"/>
    <s v="California"/>
    <n v="90008"/>
    <x v="1"/>
    <x v="1"/>
    <s v="Paper"/>
    <n v="37.94"/>
    <n v="2"/>
    <n v="0"/>
    <n v="18.211200000000002"/>
  </r>
  <r>
    <s v="Second Class"/>
    <x v="0"/>
    <x v="4806"/>
    <s v="United States"/>
    <s v="Los Angeles"/>
    <s v="California"/>
    <n v="90008"/>
    <x v="1"/>
    <x v="1"/>
    <s v="Paper"/>
    <n v="42.8"/>
    <n v="10"/>
    <n v="0"/>
    <n v="19.260000000000002"/>
  </r>
  <r>
    <s v="Second Class"/>
    <x v="0"/>
    <x v="4807"/>
    <s v="United States"/>
    <s v="Los Angeles"/>
    <s v="California"/>
    <n v="90008"/>
    <x v="1"/>
    <x v="1"/>
    <s v="Storage"/>
    <n v="33.630000000000003"/>
    <n v="3"/>
    <n v="0"/>
    <n v="10.089"/>
  </r>
  <r>
    <s v="Standard Class"/>
    <x v="1"/>
    <x v="4808"/>
    <s v="United States"/>
    <s v="Philadelphia"/>
    <s v="Pennsylvania"/>
    <n v="19134"/>
    <x v="3"/>
    <x v="1"/>
    <s v="Envelopes"/>
    <n v="62.808"/>
    <n v="3"/>
    <n v="0.2"/>
    <n v="21.197700000000001"/>
  </r>
  <r>
    <s v="First Class"/>
    <x v="0"/>
    <x v="4809"/>
    <s v="United States"/>
    <s v="Eau Claire"/>
    <s v="Wisconsin"/>
    <n v="54703"/>
    <x v="2"/>
    <x v="1"/>
    <s v="Paper"/>
    <n v="195.64"/>
    <n v="4"/>
    <n v="0"/>
    <n v="91.950800000000001"/>
  </r>
  <r>
    <s v="First Class"/>
    <x v="0"/>
    <x v="4810"/>
    <s v="United States"/>
    <s v="Eau Claire"/>
    <s v="Wisconsin"/>
    <n v="54703"/>
    <x v="2"/>
    <x v="2"/>
    <s v="Phones"/>
    <n v="239.9"/>
    <n v="2"/>
    <n v="0"/>
    <n v="71.97"/>
  </r>
  <r>
    <s v="Second Class"/>
    <x v="0"/>
    <x v="4811"/>
    <s v="United States"/>
    <s v="Philadelphia"/>
    <s v="Pennsylvania"/>
    <n v="19134"/>
    <x v="3"/>
    <x v="0"/>
    <s v="Chairs"/>
    <n v="380.05799999999999"/>
    <n v="3"/>
    <n v="0.3"/>
    <n v="-21.717600000000001"/>
  </r>
  <r>
    <s v="Second Class"/>
    <x v="0"/>
    <x v="4812"/>
    <s v="United States"/>
    <s v="Philadelphia"/>
    <s v="Pennsylvania"/>
    <n v="19134"/>
    <x v="3"/>
    <x v="2"/>
    <s v="Copiers"/>
    <n v="1199.9760000000001"/>
    <n v="4"/>
    <n v="0.4"/>
    <n v="179.99639999999999"/>
  </r>
  <r>
    <s v="Second Class"/>
    <x v="0"/>
    <x v="4813"/>
    <s v="United States"/>
    <s v="Philadelphia"/>
    <s v="Pennsylvania"/>
    <n v="19134"/>
    <x v="3"/>
    <x v="0"/>
    <s v="Furnishings"/>
    <n v="48.576000000000001"/>
    <n v="3"/>
    <n v="0.2"/>
    <n v="9.7151999999999994"/>
  </r>
  <r>
    <s v="First Class"/>
    <x v="0"/>
    <x v="4814"/>
    <s v="United States"/>
    <s v="Los Angeles"/>
    <s v="California"/>
    <n v="90004"/>
    <x v="1"/>
    <x v="1"/>
    <s v="Paper"/>
    <n v="17.940000000000001"/>
    <n v="3"/>
    <n v="0"/>
    <n v="8.0730000000000004"/>
  </r>
  <r>
    <s v="Standard Class"/>
    <x v="0"/>
    <x v="4815"/>
    <s v="United States"/>
    <s v="Philadelphia"/>
    <s v="Pennsylvania"/>
    <n v="19134"/>
    <x v="3"/>
    <x v="1"/>
    <s v="Paper"/>
    <n v="18.263999999999999"/>
    <n v="3"/>
    <n v="0.2"/>
    <n v="6.1641000000000004"/>
  </r>
  <r>
    <s v="Standard Class"/>
    <x v="0"/>
    <x v="4816"/>
    <s v="United States"/>
    <s v="Philadelphia"/>
    <s v="Pennsylvania"/>
    <n v="19134"/>
    <x v="3"/>
    <x v="1"/>
    <s v="Appliances"/>
    <n v="34.655999999999999"/>
    <n v="2"/>
    <n v="0.2"/>
    <n v="5.6315999999999997"/>
  </r>
  <r>
    <s v="Standard Class"/>
    <x v="0"/>
    <x v="4817"/>
    <s v="United States"/>
    <s v="Philadelphia"/>
    <s v="Pennsylvania"/>
    <n v="19134"/>
    <x v="3"/>
    <x v="1"/>
    <s v="Appliances"/>
    <n v="81.552000000000007"/>
    <n v="2"/>
    <n v="0.2"/>
    <n v="8.1552000000000007"/>
  </r>
  <r>
    <s v="Standard Class"/>
    <x v="0"/>
    <x v="4818"/>
    <s v="United States"/>
    <s v="Philadelphia"/>
    <s v="Pennsylvania"/>
    <n v="19134"/>
    <x v="3"/>
    <x v="1"/>
    <s v="Storage"/>
    <n v="227.136"/>
    <n v="4"/>
    <n v="0.2"/>
    <n v="-42.588000000000001"/>
  </r>
  <r>
    <s v="Standard Class"/>
    <x v="0"/>
    <x v="4819"/>
    <s v="United States"/>
    <s v="Norwich"/>
    <s v="Connecticut"/>
    <n v="6360"/>
    <x v="3"/>
    <x v="1"/>
    <s v="Binders"/>
    <n v="10.36"/>
    <n v="2"/>
    <n v="0"/>
    <n v="5.0763999999999996"/>
  </r>
  <r>
    <s v="Standard Class"/>
    <x v="0"/>
    <x v="4820"/>
    <s v="United States"/>
    <s v="San Antonio"/>
    <s v="Texas"/>
    <n v="78207"/>
    <x v="2"/>
    <x v="1"/>
    <s v="Appliances"/>
    <n v="463.24799999999999"/>
    <n v="8"/>
    <n v="0.8"/>
    <n v="-1181.2824000000001"/>
  </r>
  <r>
    <s v="Standard Class"/>
    <x v="0"/>
    <x v="4821"/>
    <s v="United States"/>
    <s v="San Antonio"/>
    <s v="Texas"/>
    <n v="78207"/>
    <x v="2"/>
    <x v="2"/>
    <s v="Accessories"/>
    <n v="383.952"/>
    <n v="6"/>
    <n v="0.2"/>
    <n v="47.994"/>
  </r>
  <r>
    <s v="Same Day"/>
    <x v="2"/>
    <x v="4822"/>
    <s v="United States"/>
    <s v="Yuma"/>
    <s v="Arizona"/>
    <n v="85364"/>
    <x v="1"/>
    <x v="1"/>
    <s v="Binders"/>
    <n v="44.856000000000002"/>
    <n v="6"/>
    <n v="0.7"/>
    <n v="-35.884799999999998"/>
  </r>
  <r>
    <s v="Standard Class"/>
    <x v="0"/>
    <x v="4823"/>
    <s v="United States"/>
    <s v="Columbus"/>
    <s v="Ohio"/>
    <n v="43229"/>
    <x v="3"/>
    <x v="2"/>
    <s v="Machines"/>
    <n v="30.344999999999999"/>
    <n v="7"/>
    <n v="0.7"/>
    <n v="-24.276"/>
  </r>
  <r>
    <s v="Standard Class"/>
    <x v="0"/>
    <x v="4824"/>
    <s v="United States"/>
    <s v="Columbus"/>
    <s v="Ohio"/>
    <n v="43229"/>
    <x v="3"/>
    <x v="0"/>
    <s v="Chairs"/>
    <n v="127.554"/>
    <n v="3"/>
    <n v="0.3"/>
    <n v="-9.1110000000000007"/>
  </r>
  <r>
    <s v="Standard Class"/>
    <x v="0"/>
    <x v="4825"/>
    <s v="United States"/>
    <s v="Columbus"/>
    <s v="Ohio"/>
    <n v="43229"/>
    <x v="3"/>
    <x v="0"/>
    <s v="Furnishings"/>
    <n v="77.951999999999998"/>
    <n v="3"/>
    <n v="0.2"/>
    <n v="15.590400000000001"/>
  </r>
  <r>
    <s v="First Class"/>
    <x v="1"/>
    <x v="4826"/>
    <s v="United States"/>
    <s v="Los Angeles"/>
    <s v="California"/>
    <n v="90036"/>
    <x v="1"/>
    <x v="1"/>
    <s v="Binders"/>
    <n v="14.016"/>
    <n v="4"/>
    <n v="0.2"/>
    <n v="4.9055999999999997"/>
  </r>
  <r>
    <s v="Standard Class"/>
    <x v="1"/>
    <x v="4827"/>
    <s v="United States"/>
    <s v="Richmond"/>
    <s v="Kentucky"/>
    <n v="40475"/>
    <x v="0"/>
    <x v="1"/>
    <s v="Storage"/>
    <n v="69.52"/>
    <n v="2"/>
    <n v="0"/>
    <n v="19.465599999999998"/>
  </r>
  <r>
    <s v="Standard Class"/>
    <x v="1"/>
    <x v="4828"/>
    <s v="United States"/>
    <s v="Richmond"/>
    <s v="Kentucky"/>
    <n v="40475"/>
    <x v="0"/>
    <x v="1"/>
    <s v="Art"/>
    <n v="5.64"/>
    <n v="3"/>
    <n v="0"/>
    <n v="1.6355999999999999"/>
  </r>
  <r>
    <s v="Standard Class"/>
    <x v="0"/>
    <x v="4829"/>
    <s v="United States"/>
    <s v="New York City"/>
    <s v="New York"/>
    <n v="10035"/>
    <x v="3"/>
    <x v="1"/>
    <s v="Binders"/>
    <n v="13.776"/>
    <n v="3"/>
    <n v="0.2"/>
    <n v="4.4771999999999998"/>
  </r>
  <r>
    <s v="Standard Class"/>
    <x v="0"/>
    <x v="4830"/>
    <s v="United States"/>
    <s v="Wausau"/>
    <s v="Wisconsin"/>
    <n v="54401"/>
    <x v="2"/>
    <x v="1"/>
    <s v="Appliances"/>
    <n v="245.88"/>
    <n v="6"/>
    <n v="0"/>
    <n v="68.846400000000003"/>
  </r>
  <r>
    <s v="Standard Class"/>
    <x v="0"/>
    <x v="4831"/>
    <s v="United States"/>
    <s v="Wausau"/>
    <s v="Wisconsin"/>
    <n v="54401"/>
    <x v="2"/>
    <x v="1"/>
    <s v="Storage"/>
    <n v="36.630000000000003"/>
    <n v="3"/>
    <n v="0"/>
    <n v="9.8901000000000003"/>
  </r>
  <r>
    <s v="Standard Class"/>
    <x v="0"/>
    <x v="4832"/>
    <s v="United States"/>
    <s v="Wausau"/>
    <s v="Wisconsin"/>
    <n v="54401"/>
    <x v="2"/>
    <x v="1"/>
    <s v="Storage"/>
    <n v="22.58"/>
    <n v="2"/>
    <n v="0"/>
    <n v="5.8708"/>
  </r>
  <r>
    <s v="Standard Class"/>
    <x v="0"/>
    <x v="4833"/>
    <s v="United States"/>
    <s v="Wausau"/>
    <s v="Wisconsin"/>
    <n v="54401"/>
    <x v="2"/>
    <x v="1"/>
    <s v="Binders"/>
    <n v="12.39"/>
    <n v="3"/>
    <n v="0"/>
    <n v="5.8232999999999997"/>
  </r>
  <r>
    <s v="Standard Class"/>
    <x v="2"/>
    <x v="4834"/>
    <s v="United States"/>
    <s v="San Francisco"/>
    <s v="California"/>
    <n v="94110"/>
    <x v="1"/>
    <x v="1"/>
    <s v="Binders"/>
    <n v="39.92"/>
    <n v="5"/>
    <n v="0.2"/>
    <n v="13.473000000000001"/>
  </r>
  <r>
    <s v="Standard Class"/>
    <x v="2"/>
    <x v="4835"/>
    <s v="United States"/>
    <s v="San Francisco"/>
    <s v="California"/>
    <n v="94110"/>
    <x v="1"/>
    <x v="1"/>
    <s v="Paper"/>
    <n v="61.96"/>
    <n v="2"/>
    <n v="0"/>
    <n v="27.882000000000001"/>
  </r>
  <r>
    <s v="Standard Class"/>
    <x v="2"/>
    <x v="4836"/>
    <s v="United States"/>
    <s v="San Francisco"/>
    <s v="California"/>
    <n v="94110"/>
    <x v="1"/>
    <x v="1"/>
    <s v="Binders"/>
    <n v="19.936"/>
    <n v="4"/>
    <n v="0.2"/>
    <n v="7.2267999999999999"/>
  </r>
  <r>
    <s v="First Class"/>
    <x v="0"/>
    <x v="4837"/>
    <s v="United States"/>
    <s v="Dublin"/>
    <s v="Ohio"/>
    <n v="43017"/>
    <x v="3"/>
    <x v="1"/>
    <s v="Binders"/>
    <n v="3.798"/>
    <n v="2"/>
    <n v="0.7"/>
    <n v="-2.6585999999999999"/>
  </r>
  <r>
    <s v="First Class"/>
    <x v="0"/>
    <x v="4838"/>
    <s v="United States"/>
    <s v="Dublin"/>
    <s v="Ohio"/>
    <n v="43017"/>
    <x v="3"/>
    <x v="1"/>
    <s v="Paper"/>
    <n v="27.744"/>
    <n v="6"/>
    <n v="0.2"/>
    <n v="10.0572"/>
  </r>
  <r>
    <s v="First Class"/>
    <x v="0"/>
    <x v="4839"/>
    <s v="United States"/>
    <s v="Dublin"/>
    <s v="Ohio"/>
    <n v="43017"/>
    <x v="3"/>
    <x v="2"/>
    <s v="Phones"/>
    <n v="158.376"/>
    <n v="4"/>
    <n v="0.4"/>
    <n v="-34.314799999999998"/>
  </r>
  <r>
    <s v="Standard Class"/>
    <x v="2"/>
    <x v="4840"/>
    <s v="United States"/>
    <s v="Henderson"/>
    <s v="Kentucky"/>
    <n v="42420"/>
    <x v="0"/>
    <x v="0"/>
    <s v="Furnishings"/>
    <n v="27.58"/>
    <n v="2"/>
    <n v="0"/>
    <n v="11.583600000000001"/>
  </r>
  <r>
    <s v="Standard Class"/>
    <x v="0"/>
    <x v="4841"/>
    <s v="United States"/>
    <s v="Bowling Green"/>
    <s v="Ohio"/>
    <n v="43402"/>
    <x v="3"/>
    <x v="1"/>
    <s v="Binders"/>
    <n v="5.5529999999999999"/>
    <n v="3"/>
    <n v="0.7"/>
    <n v="-4.0721999999999996"/>
  </r>
  <r>
    <s v="Standard Class"/>
    <x v="0"/>
    <x v="4842"/>
    <s v="United States"/>
    <s v="Memphis"/>
    <s v="Tennessee"/>
    <n v="38109"/>
    <x v="0"/>
    <x v="1"/>
    <s v="Storage"/>
    <n v="243.92"/>
    <n v="5"/>
    <n v="0.2"/>
    <n v="-54.881999999999998"/>
  </r>
  <r>
    <s v="First Class"/>
    <x v="0"/>
    <x v="4843"/>
    <s v="United States"/>
    <s v="Lakewood"/>
    <s v="New Jersey"/>
    <n v="8701"/>
    <x v="3"/>
    <x v="1"/>
    <s v="Fasteners"/>
    <n v="14.96"/>
    <n v="4"/>
    <n v="0"/>
    <n v="0.29920000000000002"/>
  </r>
  <r>
    <s v="First Class"/>
    <x v="1"/>
    <x v="4844"/>
    <s v="United States"/>
    <s v="Los Angeles"/>
    <s v="California"/>
    <n v="90008"/>
    <x v="1"/>
    <x v="1"/>
    <s v="Binders"/>
    <n v="7.1840000000000002"/>
    <n v="2"/>
    <n v="0.2"/>
    <n v="2.2450000000000001"/>
  </r>
  <r>
    <s v="Second Class"/>
    <x v="0"/>
    <x v="4845"/>
    <s v="United States"/>
    <s v="Rochester"/>
    <s v="New York"/>
    <n v="14609"/>
    <x v="3"/>
    <x v="1"/>
    <s v="Binders"/>
    <n v="10.512"/>
    <n v="3"/>
    <n v="0.2"/>
    <n v="3.6791999999999998"/>
  </r>
  <r>
    <s v="Second Class"/>
    <x v="1"/>
    <x v="4846"/>
    <s v="United States"/>
    <s v="Salem"/>
    <s v="Oregon"/>
    <n v="97301"/>
    <x v="1"/>
    <x v="2"/>
    <s v="Phones"/>
    <n v="263.95999999999998"/>
    <n v="5"/>
    <n v="0.2"/>
    <n v="19.797000000000001"/>
  </r>
  <r>
    <s v="Second Class"/>
    <x v="1"/>
    <x v="4847"/>
    <s v="United States"/>
    <s v="Salem"/>
    <s v="Oregon"/>
    <n v="97301"/>
    <x v="1"/>
    <x v="1"/>
    <s v="Art"/>
    <n v="71.632000000000005"/>
    <n v="11"/>
    <n v="0.2"/>
    <n v="17.908000000000001"/>
  </r>
  <r>
    <s v="Second Class"/>
    <x v="1"/>
    <x v="4848"/>
    <s v="United States"/>
    <s v="Salem"/>
    <s v="Oregon"/>
    <n v="97301"/>
    <x v="1"/>
    <x v="1"/>
    <s v="Art"/>
    <n v="9.3279999999999994"/>
    <n v="1"/>
    <n v="0.2"/>
    <n v="0.81620000000000004"/>
  </r>
  <r>
    <s v="Standard Class"/>
    <x v="0"/>
    <x v="4849"/>
    <s v="United States"/>
    <s v="Pasco"/>
    <s v="Washington"/>
    <n v="99301"/>
    <x v="1"/>
    <x v="1"/>
    <s v="Art"/>
    <n v="5.88"/>
    <n v="2"/>
    <n v="0"/>
    <n v="2.6459999999999999"/>
  </r>
  <r>
    <s v="Standard Class"/>
    <x v="0"/>
    <x v="4850"/>
    <s v="United States"/>
    <s v="Pasco"/>
    <s v="Washington"/>
    <n v="99301"/>
    <x v="1"/>
    <x v="0"/>
    <s v="Chairs"/>
    <n v="975.92"/>
    <n v="5"/>
    <n v="0.2"/>
    <n v="121.99"/>
  </r>
  <r>
    <s v="Standard Class"/>
    <x v="0"/>
    <x v="4851"/>
    <s v="United States"/>
    <s v="Pasco"/>
    <s v="Washington"/>
    <n v="99301"/>
    <x v="1"/>
    <x v="1"/>
    <s v="Art"/>
    <n v="303.83999999999997"/>
    <n v="8"/>
    <n v="0"/>
    <n v="91.152000000000001"/>
  </r>
  <r>
    <s v="Standard Class"/>
    <x v="0"/>
    <x v="4852"/>
    <s v="United States"/>
    <s v="Pasco"/>
    <s v="Washington"/>
    <n v="99301"/>
    <x v="1"/>
    <x v="1"/>
    <s v="Storage"/>
    <n v="485.88"/>
    <n v="6"/>
    <n v="0"/>
    <n v="19.435199999999998"/>
  </r>
  <r>
    <s v="Second Class"/>
    <x v="0"/>
    <x v="4853"/>
    <s v="United States"/>
    <s v="Oakland"/>
    <s v="California"/>
    <n v="94601"/>
    <x v="1"/>
    <x v="0"/>
    <s v="Furnishings"/>
    <n v="12.54"/>
    <n v="3"/>
    <n v="0"/>
    <n v="4.5144000000000002"/>
  </r>
  <r>
    <s v="Second Class"/>
    <x v="0"/>
    <x v="4854"/>
    <s v="United States"/>
    <s v="Oakland"/>
    <s v="California"/>
    <n v="94601"/>
    <x v="1"/>
    <x v="1"/>
    <s v="Storage"/>
    <n v="8.94"/>
    <n v="3"/>
    <n v="0"/>
    <n v="0.62580000000000002"/>
  </r>
  <r>
    <s v="Second Class"/>
    <x v="0"/>
    <x v="4855"/>
    <s v="United States"/>
    <s v="Oakland"/>
    <s v="California"/>
    <n v="94601"/>
    <x v="1"/>
    <x v="0"/>
    <s v="Furnishings"/>
    <n v="9.24"/>
    <n v="3"/>
    <n v="0"/>
    <n v="4.4352"/>
  </r>
  <r>
    <s v="Standard Class"/>
    <x v="0"/>
    <x v="4856"/>
    <s v="United States"/>
    <s v="Los Angeles"/>
    <s v="California"/>
    <n v="90004"/>
    <x v="1"/>
    <x v="1"/>
    <s v="Binders"/>
    <n v="70.007999999999996"/>
    <n v="3"/>
    <n v="0.2"/>
    <n v="24.502800000000001"/>
  </r>
  <r>
    <s v="Standard Class"/>
    <x v="0"/>
    <x v="4857"/>
    <s v="United States"/>
    <s v="Los Angeles"/>
    <s v="California"/>
    <n v="90004"/>
    <x v="1"/>
    <x v="0"/>
    <s v="Furnishings"/>
    <n v="77.599999999999994"/>
    <n v="4"/>
    <n v="0"/>
    <n v="38.024000000000001"/>
  </r>
  <r>
    <s v="Standard Class"/>
    <x v="0"/>
    <x v="4858"/>
    <s v="United States"/>
    <s v="Los Angeles"/>
    <s v="California"/>
    <n v="90004"/>
    <x v="1"/>
    <x v="0"/>
    <s v="Furnishings"/>
    <n v="464.85"/>
    <n v="9"/>
    <n v="0"/>
    <n v="92.97"/>
  </r>
  <r>
    <s v="Standard Class"/>
    <x v="1"/>
    <x v="4859"/>
    <s v="United States"/>
    <s v="Oak Park"/>
    <s v="Illinois"/>
    <n v="60302"/>
    <x v="2"/>
    <x v="1"/>
    <s v="Art"/>
    <n v="10.192"/>
    <n v="7"/>
    <n v="0.2"/>
    <n v="1.0192000000000001"/>
  </r>
  <r>
    <s v="Standard Class"/>
    <x v="1"/>
    <x v="4860"/>
    <s v="United States"/>
    <s v="Morristown"/>
    <s v="New Jersey"/>
    <n v="7960"/>
    <x v="3"/>
    <x v="1"/>
    <s v="Binders"/>
    <n v="1793.98"/>
    <n v="2"/>
    <n v="0"/>
    <n v="843.17060000000004"/>
  </r>
  <r>
    <s v="Second Class"/>
    <x v="2"/>
    <x v="4861"/>
    <s v="United States"/>
    <s v="Austin"/>
    <s v="Texas"/>
    <n v="78745"/>
    <x v="2"/>
    <x v="2"/>
    <s v="Phones"/>
    <n v="758.35199999999998"/>
    <n v="6"/>
    <n v="0.2"/>
    <n v="265.42320000000001"/>
  </r>
  <r>
    <s v="Standard Class"/>
    <x v="1"/>
    <x v="4862"/>
    <s v="United States"/>
    <s v="New York City"/>
    <s v="New York"/>
    <n v="10011"/>
    <x v="3"/>
    <x v="1"/>
    <s v="Binders"/>
    <n v="20.367999999999999"/>
    <n v="1"/>
    <n v="0.2"/>
    <n v="7.3834"/>
  </r>
  <r>
    <s v="Standard Class"/>
    <x v="1"/>
    <x v="4863"/>
    <s v="United States"/>
    <s v="New York City"/>
    <s v="New York"/>
    <n v="10011"/>
    <x v="3"/>
    <x v="1"/>
    <s v="Binders"/>
    <n v="49.847999999999999"/>
    <n v="3"/>
    <n v="0.2"/>
    <n v="16.823699999999999"/>
  </r>
  <r>
    <s v="Standard Class"/>
    <x v="0"/>
    <x v="4864"/>
    <s v="United States"/>
    <s v="New York City"/>
    <s v="New York"/>
    <n v="10024"/>
    <x v="3"/>
    <x v="2"/>
    <s v="Phones"/>
    <n v="239.97"/>
    <n v="3"/>
    <n v="0"/>
    <n v="67.191599999999994"/>
  </r>
  <r>
    <s v="Standard Class"/>
    <x v="0"/>
    <x v="4865"/>
    <s v="United States"/>
    <s v="Seattle"/>
    <s v="Washington"/>
    <n v="98103"/>
    <x v="1"/>
    <x v="0"/>
    <s v="Chairs"/>
    <n v="2404.7040000000002"/>
    <n v="6"/>
    <n v="0.2"/>
    <n v="150.29400000000001"/>
  </r>
  <r>
    <s v="Standard Class"/>
    <x v="0"/>
    <x v="4866"/>
    <s v="United States"/>
    <s v="Seattle"/>
    <s v="Washington"/>
    <n v="98103"/>
    <x v="1"/>
    <x v="1"/>
    <s v="Binders"/>
    <n v="563.024"/>
    <n v="11"/>
    <n v="0.2"/>
    <n v="190.0206"/>
  </r>
  <r>
    <s v="Standard Class"/>
    <x v="0"/>
    <x v="4867"/>
    <s v="United States"/>
    <s v="Seattle"/>
    <s v="Washington"/>
    <n v="98103"/>
    <x v="1"/>
    <x v="1"/>
    <s v="Storage"/>
    <n v="344.91"/>
    <n v="3"/>
    <n v="0"/>
    <n v="10.347300000000001"/>
  </r>
  <r>
    <s v="Standard Class"/>
    <x v="0"/>
    <x v="4868"/>
    <s v="United States"/>
    <s v="Seattle"/>
    <s v="Washington"/>
    <n v="98103"/>
    <x v="1"/>
    <x v="1"/>
    <s v="Labels"/>
    <n v="8.64"/>
    <n v="3"/>
    <n v="0"/>
    <n v="4.2336"/>
  </r>
  <r>
    <s v="Standard Class"/>
    <x v="1"/>
    <x v="4869"/>
    <s v="United States"/>
    <s v="Lancaster"/>
    <s v="Pennsylvania"/>
    <n v="17602"/>
    <x v="3"/>
    <x v="2"/>
    <s v="Phones"/>
    <n v="89.988"/>
    <n v="2"/>
    <n v="0.4"/>
    <n v="-14.997999999999999"/>
  </r>
  <r>
    <s v="Standard Class"/>
    <x v="1"/>
    <x v="4870"/>
    <s v="United States"/>
    <s v="Lancaster"/>
    <s v="Pennsylvania"/>
    <n v="17602"/>
    <x v="3"/>
    <x v="1"/>
    <s v="Paper"/>
    <n v="229.54400000000001"/>
    <n v="7"/>
    <n v="0.2"/>
    <n v="83.209699999999998"/>
  </r>
  <r>
    <s v="Standard Class"/>
    <x v="0"/>
    <x v="4871"/>
    <s v="United States"/>
    <s v="Houston"/>
    <s v="Texas"/>
    <n v="77095"/>
    <x v="2"/>
    <x v="1"/>
    <s v="Fasteners"/>
    <n v="1.8240000000000001"/>
    <n v="2"/>
    <n v="0.2"/>
    <n v="0.61560000000000004"/>
  </r>
  <r>
    <s v="Standard Class"/>
    <x v="0"/>
    <x v="4872"/>
    <s v="United States"/>
    <s v="Houston"/>
    <s v="Texas"/>
    <n v="77095"/>
    <x v="2"/>
    <x v="1"/>
    <s v="Appliances"/>
    <n v="18.32"/>
    <n v="5"/>
    <n v="0.8"/>
    <n v="-46.716000000000001"/>
  </r>
  <r>
    <s v="Standard Class"/>
    <x v="0"/>
    <x v="4873"/>
    <s v="United States"/>
    <s v="Houston"/>
    <s v="Texas"/>
    <n v="77095"/>
    <x v="2"/>
    <x v="1"/>
    <s v="Storage"/>
    <n v="48.816000000000003"/>
    <n v="3"/>
    <n v="0.2"/>
    <n v="-11.5938"/>
  </r>
  <r>
    <s v="Standard Class"/>
    <x v="0"/>
    <x v="4874"/>
    <s v="United States"/>
    <s v="Houston"/>
    <s v="Texas"/>
    <n v="77095"/>
    <x v="2"/>
    <x v="1"/>
    <s v="Binders"/>
    <n v="1.1879999999999999"/>
    <n v="1"/>
    <n v="0.8"/>
    <n v="-1.9601999999999999"/>
  </r>
  <r>
    <s v="Standard Class"/>
    <x v="1"/>
    <x v="4875"/>
    <s v="United States"/>
    <s v="Columbus"/>
    <s v="Ohio"/>
    <n v="43229"/>
    <x v="3"/>
    <x v="2"/>
    <s v="Accessories"/>
    <n v="119.8"/>
    <n v="5"/>
    <n v="0.2"/>
    <n v="29.95"/>
  </r>
  <r>
    <s v="Standard Class"/>
    <x v="2"/>
    <x v="4876"/>
    <s v="United States"/>
    <s v="Durham"/>
    <s v="North Carolina"/>
    <n v="27707"/>
    <x v="0"/>
    <x v="1"/>
    <s v="Storage"/>
    <n v="61.567999999999998"/>
    <n v="2"/>
    <n v="0.2"/>
    <n v="4.6176000000000004"/>
  </r>
  <r>
    <s v="Standard Class"/>
    <x v="2"/>
    <x v="4877"/>
    <s v="United States"/>
    <s v="Durham"/>
    <s v="North Carolina"/>
    <n v="27707"/>
    <x v="0"/>
    <x v="1"/>
    <s v="Art"/>
    <n v="6.1920000000000002"/>
    <n v="3"/>
    <n v="0.2"/>
    <n v="0.46439999999999998"/>
  </r>
  <r>
    <s v="First Class"/>
    <x v="0"/>
    <x v="4878"/>
    <s v="United States"/>
    <s v="Pensacola"/>
    <s v="Florida"/>
    <n v="32503"/>
    <x v="0"/>
    <x v="1"/>
    <s v="Binders"/>
    <n v="2.214"/>
    <n v="3"/>
    <n v="0.7"/>
    <n v="-1.476"/>
  </r>
  <r>
    <s v="Second Class"/>
    <x v="1"/>
    <x v="4879"/>
    <s v="United States"/>
    <s v="Henderson"/>
    <s v="Kentucky"/>
    <n v="42420"/>
    <x v="0"/>
    <x v="1"/>
    <s v="Envelopes"/>
    <n v="5.32"/>
    <n v="2"/>
    <n v="0"/>
    <n v="2.6067999999999998"/>
  </r>
  <r>
    <s v="Second Class"/>
    <x v="1"/>
    <x v="4880"/>
    <s v="United States"/>
    <s v="Henderson"/>
    <s v="Kentucky"/>
    <n v="42420"/>
    <x v="0"/>
    <x v="0"/>
    <s v="Chairs"/>
    <n v="975.92"/>
    <n v="4"/>
    <n v="0"/>
    <n v="292.77600000000001"/>
  </r>
  <r>
    <s v="Second Class"/>
    <x v="1"/>
    <x v="4881"/>
    <s v="United States"/>
    <s v="Henderson"/>
    <s v="Kentucky"/>
    <n v="42420"/>
    <x v="0"/>
    <x v="2"/>
    <s v="Accessories"/>
    <n v="2249.91"/>
    <n v="9"/>
    <n v="0"/>
    <n v="517.47929999999997"/>
  </r>
  <r>
    <s v="Second Class"/>
    <x v="1"/>
    <x v="4882"/>
    <s v="United States"/>
    <s v="Henderson"/>
    <s v="Kentucky"/>
    <n v="42420"/>
    <x v="0"/>
    <x v="1"/>
    <s v="Storage"/>
    <n v="59.92"/>
    <n v="4"/>
    <n v="0"/>
    <n v="16.7776"/>
  </r>
  <r>
    <s v="Standard Class"/>
    <x v="0"/>
    <x v="4883"/>
    <s v="United States"/>
    <s v="Anaheim"/>
    <s v="California"/>
    <n v="92804"/>
    <x v="1"/>
    <x v="1"/>
    <s v="Binders"/>
    <n v="171.2"/>
    <n v="5"/>
    <n v="0.2"/>
    <n v="64.2"/>
  </r>
  <r>
    <s v="Standard Class"/>
    <x v="0"/>
    <x v="4884"/>
    <s v="United States"/>
    <s v="Anaheim"/>
    <s v="California"/>
    <n v="92804"/>
    <x v="1"/>
    <x v="1"/>
    <s v="Art"/>
    <n v="3.36"/>
    <n v="2"/>
    <n v="0"/>
    <n v="0.87360000000000004"/>
  </r>
  <r>
    <s v="Standard Class"/>
    <x v="1"/>
    <x v="4885"/>
    <s v="United States"/>
    <s v="Detroit"/>
    <s v="Michigan"/>
    <n v="48227"/>
    <x v="2"/>
    <x v="1"/>
    <s v="Paper"/>
    <n v="114.2"/>
    <n v="5"/>
    <n v="0"/>
    <n v="52.531999999999996"/>
  </r>
  <r>
    <s v="Second Class"/>
    <x v="1"/>
    <x v="4886"/>
    <s v="United States"/>
    <s v="Marietta"/>
    <s v="Georgia"/>
    <n v="30062"/>
    <x v="0"/>
    <x v="0"/>
    <s v="Chairs"/>
    <n v="182.67"/>
    <n v="3"/>
    <n v="0"/>
    <n v="52.974299999999999"/>
  </r>
  <r>
    <s v="Second Class"/>
    <x v="1"/>
    <x v="4887"/>
    <s v="United States"/>
    <s v="Marietta"/>
    <s v="Georgia"/>
    <n v="30062"/>
    <x v="0"/>
    <x v="2"/>
    <s v="Accessories"/>
    <n v="101.7"/>
    <n v="6"/>
    <n v="0"/>
    <n v="6.1020000000000003"/>
  </r>
  <r>
    <s v="Second Class"/>
    <x v="1"/>
    <x v="4888"/>
    <s v="United States"/>
    <s v="Marietta"/>
    <s v="Georgia"/>
    <n v="30062"/>
    <x v="0"/>
    <x v="1"/>
    <s v="Storage"/>
    <n v="1126.02"/>
    <n v="3"/>
    <n v="0"/>
    <n v="56.301000000000002"/>
  </r>
  <r>
    <s v="Second Class"/>
    <x v="1"/>
    <x v="4889"/>
    <s v="United States"/>
    <s v="Marietta"/>
    <s v="Georgia"/>
    <n v="30062"/>
    <x v="0"/>
    <x v="1"/>
    <s v="Storage"/>
    <n v="1263.3"/>
    <n v="6"/>
    <n v="0"/>
    <n v="315.82499999999999"/>
  </r>
  <r>
    <s v="Standard Class"/>
    <x v="1"/>
    <x v="4890"/>
    <s v="United States"/>
    <s v="Seattle"/>
    <s v="Washington"/>
    <n v="98103"/>
    <x v="1"/>
    <x v="1"/>
    <s v="Art"/>
    <n v="8.82"/>
    <n v="3"/>
    <n v="0"/>
    <n v="2.5577999999999999"/>
  </r>
  <r>
    <s v="Standard Class"/>
    <x v="1"/>
    <x v="4891"/>
    <s v="United States"/>
    <s v="Seattle"/>
    <s v="Washington"/>
    <n v="98103"/>
    <x v="1"/>
    <x v="1"/>
    <s v="Paper"/>
    <n v="37.94"/>
    <n v="2"/>
    <n v="0"/>
    <n v="18.211200000000002"/>
  </r>
  <r>
    <s v="Standard Class"/>
    <x v="1"/>
    <x v="4892"/>
    <s v="United States"/>
    <s v="Seattle"/>
    <s v="Washington"/>
    <n v="98103"/>
    <x v="1"/>
    <x v="1"/>
    <s v="Art"/>
    <n v="4.2"/>
    <n v="2"/>
    <n v="0"/>
    <n v="1.1759999999999999"/>
  </r>
  <r>
    <s v="Standard Class"/>
    <x v="1"/>
    <x v="4893"/>
    <s v="United States"/>
    <s v="Seattle"/>
    <s v="Washington"/>
    <n v="98103"/>
    <x v="1"/>
    <x v="1"/>
    <s v="Storage"/>
    <n v="227.28"/>
    <n v="2"/>
    <n v="0"/>
    <n v="2.2728000000000002"/>
  </r>
  <r>
    <s v="Standard Class"/>
    <x v="1"/>
    <x v="4894"/>
    <s v="United States"/>
    <s v="Seattle"/>
    <s v="Washington"/>
    <n v="98103"/>
    <x v="1"/>
    <x v="1"/>
    <s v="Paper"/>
    <n v="47.9"/>
    <n v="1"/>
    <n v="0"/>
    <n v="22.992000000000001"/>
  </r>
  <r>
    <s v="Standard Class"/>
    <x v="1"/>
    <x v="4895"/>
    <s v="United States"/>
    <s v="Seattle"/>
    <s v="Washington"/>
    <n v="98103"/>
    <x v="1"/>
    <x v="1"/>
    <s v="Envelopes"/>
    <n v="61.96"/>
    <n v="2"/>
    <n v="0"/>
    <n v="30.360399999999998"/>
  </r>
  <r>
    <s v="Standard Class"/>
    <x v="1"/>
    <x v="4896"/>
    <s v="United States"/>
    <s v="Seattle"/>
    <s v="Washington"/>
    <n v="98103"/>
    <x v="1"/>
    <x v="1"/>
    <s v="Storage"/>
    <n v="1117.92"/>
    <n v="4"/>
    <n v="0"/>
    <n v="55.896000000000001"/>
  </r>
  <r>
    <s v="First Class"/>
    <x v="0"/>
    <x v="4897"/>
    <s v="United States"/>
    <s v="Parma"/>
    <s v="Ohio"/>
    <n v="44134"/>
    <x v="3"/>
    <x v="0"/>
    <s v="Chairs"/>
    <n v="183.37200000000001"/>
    <n v="2"/>
    <n v="0.3"/>
    <n v="-7.8587999999999996"/>
  </r>
  <r>
    <s v="First Class"/>
    <x v="0"/>
    <x v="4898"/>
    <s v="United States"/>
    <s v="Parma"/>
    <s v="Ohio"/>
    <n v="44134"/>
    <x v="3"/>
    <x v="1"/>
    <s v="Paper"/>
    <n v="7.968"/>
    <n v="2"/>
    <n v="0.2"/>
    <n v="2.8883999999999999"/>
  </r>
  <r>
    <s v="Standard Class"/>
    <x v="0"/>
    <x v="4899"/>
    <s v="United States"/>
    <s v="Gresham"/>
    <s v="Oregon"/>
    <n v="97030"/>
    <x v="1"/>
    <x v="1"/>
    <s v="Binders"/>
    <n v="26.352"/>
    <n v="8"/>
    <n v="0.7"/>
    <n v="-18.446400000000001"/>
  </r>
  <r>
    <s v="Standard Class"/>
    <x v="1"/>
    <x v="4900"/>
    <s v="United States"/>
    <s v="Anaheim"/>
    <s v="California"/>
    <n v="92804"/>
    <x v="1"/>
    <x v="1"/>
    <s v="Storage"/>
    <n v="481.32"/>
    <n v="4"/>
    <n v="0"/>
    <n v="125.14319999999999"/>
  </r>
  <r>
    <s v="Standard Class"/>
    <x v="1"/>
    <x v="4901"/>
    <s v="United States"/>
    <s v="Anaheim"/>
    <s v="California"/>
    <n v="92804"/>
    <x v="1"/>
    <x v="1"/>
    <s v="Supplies"/>
    <n v="13.98"/>
    <n v="1"/>
    <n v="0"/>
    <n v="3.6347999999999998"/>
  </r>
  <r>
    <s v="Standard Class"/>
    <x v="0"/>
    <x v="4902"/>
    <s v="United States"/>
    <s v="New York City"/>
    <s v="New York"/>
    <n v="10035"/>
    <x v="3"/>
    <x v="1"/>
    <s v="Binders"/>
    <n v="25.92"/>
    <n v="6"/>
    <n v="0.2"/>
    <n v="9.0719999999999992"/>
  </r>
  <r>
    <s v="Standard Class"/>
    <x v="0"/>
    <x v="4903"/>
    <s v="United States"/>
    <s v="New York City"/>
    <s v="New York"/>
    <n v="10035"/>
    <x v="3"/>
    <x v="1"/>
    <s v="Labels"/>
    <n v="91.59"/>
    <n v="3"/>
    <n v="0"/>
    <n v="42.131399999999999"/>
  </r>
  <r>
    <s v="Second Class"/>
    <x v="1"/>
    <x v="4904"/>
    <s v="United States"/>
    <s v="Houston"/>
    <s v="Texas"/>
    <n v="77070"/>
    <x v="2"/>
    <x v="0"/>
    <s v="Chairs"/>
    <n v="674.05799999999999"/>
    <n v="3"/>
    <n v="0.3"/>
    <n v="-19.258800000000001"/>
  </r>
  <r>
    <s v="Second Class"/>
    <x v="1"/>
    <x v="4905"/>
    <s v="United States"/>
    <s v="Concord"/>
    <s v="New Hampshire"/>
    <n v="3301"/>
    <x v="3"/>
    <x v="1"/>
    <s v="Binders"/>
    <n v="22.92"/>
    <n v="4"/>
    <n v="0"/>
    <n v="11.0016"/>
  </r>
  <r>
    <s v="Second Class"/>
    <x v="1"/>
    <x v="4906"/>
    <s v="United States"/>
    <s v="Concord"/>
    <s v="New Hampshire"/>
    <n v="3301"/>
    <x v="3"/>
    <x v="1"/>
    <s v="Storage"/>
    <n v="269.89999999999998"/>
    <n v="5"/>
    <n v="0"/>
    <n v="16.193999999999999"/>
  </r>
  <r>
    <s v="Second Class"/>
    <x v="0"/>
    <x v="4907"/>
    <s v="United States"/>
    <s v="Fairfield"/>
    <s v="Ohio"/>
    <n v="45014"/>
    <x v="3"/>
    <x v="1"/>
    <s v="Binders"/>
    <n v="11.808"/>
    <n v="8"/>
    <n v="0.7"/>
    <n v="-8.6592000000000002"/>
  </r>
  <r>
    <s v="Second Class"/>
    <x v="0"/>
    <x v="4908"/>
    <s v="United States"/>
    <s v="Fairfield"/>
    <s v="Ohio"/>
    <n v="45014"/>
    <x v="3"/>
    <x v="2"/>
    <s v="Phones"/>
    <n v="9.5879999999999992"/>
    <n v="2"/>
    <n v="0.4"/>
    <n v="-2.0773999999999999"/>
  </r>
  <r>
    <s v="Standard Class"/>
    <x v="0"/>
    <x v="4909"/>
    <s v="United States"/>
    <s v="Johnson City"/>
    <s v="Tennessee"/>
    <n v="37604"/>
    <x v="0"/>
    <x v="1"/>
    <s v="Envelopes"/>
    <n v="18.335999999999999"/>
    <n v="3"/>
    <n v="0.2"/>
    <n v="6.6467999999999998"/>
  </r>
  <r>
    <s v="Standard Class"/>
    <x v="0"/>
    <x v="4910"/>
    <s v="United States"/>
    <s v="Johnson City"/>
    <s v="Tennessee"/>
    <n v="37604"/>
    <x v="0"/>
    <x v="1"/>
    <s v="Paper"/>
    <n v="36.287999999999997"/>
    <n v="7"/>
    <n v="0.2"/>
    <n v="12.700799999999999"/>
  </r>
  <r>
    <s v="Standard Class"/>
    <x v="0"/>
    <x v="4911"/>
    <s v="United States"/>
    <s v="Johnson City"/>
    <s v="Tennessee"/>
    <n v="37604"/>
    <x v="0"/>
    <x v="2"/>
    <s v="Phones"/>
    <n v="111.98399999999999"/>
    <n v="2"/>
    <n v="0.2"/>
    <n v="6.9989999999999997"/>
  </r>
  <r>
    <s v="Standard Class"/>
    <x v="0"/>
    <x v="4912"/>
    <s v="United States"/>
    <s v="Johnson City"/>
    <s v="Tennessee"/>
    <n v="37604"/>
    <x v="0"/>
    <x v="1"/>
    <s v="Binders"/>
    <n v="5.97"/>
    <n v="5"/>
    <n v="0.7"/>
    <n v="-4.577"/>
  </r>
  <r>
    <s v="Standard Class"/>
    <x v="0"/>
    <x v="4913"/>
    <s v="United States"/>
    <s v="Johnson City"/>
    <s v="Tennessee"/>
    <n v="37604"/>
    <x v="0"/>
    <x v="1"/>
    <s v="Binders"/>
    <n v="2.508"/>
    <n v="2"/>
    <n v="0.7"/>
    <n v="-1.8391999999999999"/>
  </r>
  <r>
    <s v="Second Class"/>
    <x v="0"/>
    <x v="4914"/>
    <s v="United States"/>
    <s v="Seattle"/>
    <s v="Washington"/>
    <n v="98105"/>
    <x v="1"/>
    <x v="1"/>
    <s v="Art"/>
    <n v="35.96"/>
    <n v="2"/>
    <n v="0"/>
    <n v="10.4284"/>
  </r>
  <r>
    <s v="Second Class"/>
    <x v="0"/>
    <x v="4915"/>
    <s v="United States"/>
    <s v="Seattle"/>
    <s v="Washington"/>
    <n v="98105"/>
    <x v="1"/>
    <x v="1"/>
    <s v="Binders"/>
    <n v="14.952"/>
    <n v="3"/>
    <n v="0.2"/>
    <n v="5.4200999999999997"/>
  </r>
  <r>
    <s v="Second Class"/>
    <x v="0"/>
    <x v="4916"/>
    <s v="United States"/>
    <s v="League City"/>
    <s v="Texas"/>
    <n v="77573"/>
    <x v="2"/>
    <x v="1"/>
    <s v="Art"/>
    <n v="67.144000000000005"/>
    <n v="7"/>
    <n v="0.2"/>
    <n v="5.8750999999999998"/>
  </r>
  <r>
    <s v="Second Class"/>
    <x v="0"/>
    <x v="4917"/>
    <s v="United States"/>
    <s v="League City"/>
    <s v="Texas"/>
    <n v="77573"/>
    <x v="2"/>
    <x v="0"/>
    <s v="Chairs"/>
    <n v="254.05799999999999"/>
    <n v="3"/>
    <n v="0.3"/>
    <n v="-32.6646"/>
  </r>
  <r>
    <s v="Standard Class"/>
    <x v="1"/>
    <x v="4918"/>
    <s v="United States"/>
    <s v="Gaithersburg"/>
    <s v="Maryland"/>
    <n v="20877"/>
    <x v="3"/>
    <x v="0"/>
    <s v="Bookcases"/>
    <n v="173.94"/>
    <n v="3"/>
    <n v="0"/>
    <n v="38.266800000000003"/>
  </r>
  <r>
    <s v="Standard Class"/>
    <x v="1"/>
    <x v="4919"/>
    <s v="United States"/>
    <s v="Gaithersburg"/>
    <s v="Maryland"/>
    <n v="20877"/>
    <x v="3"/>
    <x v="2"/>
    <s v="Phones"/>
    <n v="231.98"/>
    <n v="2"/>
    <n v="0"/>
    <n v="67.274199999999993"/>
  </r>
  <r>
    <s v="Standard Class"/>
    <x v="0"/>
    <x v="4920"/>
    <s v="United States"/>
    <s v="Chicago"/>
    <s v="Illinois"/>
    <n v="60653"/>
    <x v="2"/>
    <x v="1"/>
    <s v="Binders"/>
    <n v="2.2959999999999998"/>
    <n v="2"/>
    <n v="0.8"/>
    <n v="-3.9032"/>
  </r>
  <r>
    <s v="Second Class"/>
    <x v="2"/>
    <x v="4921"/>
    <s v="United States"/>
    <s v="Huntsville"/>
    <s v="Alabama"/>
    <n v="35810"/>
    <x v="0"/>
    <x v="1"/>
    <s v="Paper"/>
    <n v="96.08"/>
    <n v="2"/>
    <n v="0"/>
    <n v="46.118400000000001"/>
  </r>
  <r>
    <s v="Second Class"/>
    <x v="2"/>
    <x v="4922"/>
    <s v="United States"/>
    <s v="Huntsville"/>
    <s v="Alabama"/>
    <n v="35810"/>
    <x v="0"/>
    <x v="1"/>
    <s v="Fasteners"/>
    <n v="3.62"/>
    <n v="2"/>
    <n v="0"/>
    <n v="1.1946000000000001"/>
  </r>
  <r>
    <s v="Second Class"/>
    <x v="2"/>
    <x v="4923"/>
    <s v="United States"/>
    <s v="Huntsville"/>
    <s v="Alabama"/>
    <n v="35810"/>
    <x v="0"/>
    <x v="1"/>
    <s v="Paper"/>
    <n v="629.1"/>
    <n v="6"/>
    <n v="0"/>
    <n v="301.96800000000002"/>
  </r>
  <r>
    <s v="Second Class"/>
    <x v="2"/>
    <x v="4924"/>
    <s v="United States"/>
    <s v="Huntsville"/>
    <s v="Alabama"/>
    <n v="35810"/>
    <x v="0"/>
    <x v="2"/>
    <s v="Phones"/>
    <n v="90.48"/>
    <n v="2"/>
    <n v="0"/>
    <n v="23.524799999999999"/>
  </r>
  <r>
    <s v="First Class"/>
    <x v="1"/>
    <x v="4925"/>
    <s v="United States"/>
    <s v="Lawrence"/>
    <s v="Massachusetts"/>
    <n v="1841"/>
    <x v="3"/>
    <x v="1"/>
    <s v="Art"/>
    <n v="14.88"/>
    <n v="2"/>
    <n v="0"/>
    <n v="3.72"/>
  </r>
  <r>
    <s v="Standard Class"/>
    <x v="0"/>
    <x v="4926"/>
    <s v="United States"/>
    <s v="Chicago"/>
    <s v="Illinois"/>
    <n v="60623"/>
    <x v="2"/>
    <x v="0"/>
    <s v="Tables"/>
    <n v="91.275000000000006"/>
    <n v="1"/>
    <n v="0.5"/>
    <n v="-67.543499999999995"/>
  </r>
  <r>
    <s v="Standard Class"/>
    <x v="2"/>
    <x v="4927"/>
    <s v="United States"/>
    <s v="Fairfield"/>
    <s v="Connecticut"/>
    <n v="6824"/>
    <x v="3"/>
    <x v="1"/>
    <s v="Paper"/>
    <n v="19.440000000000001"/>
    <n v="3"/>
    <n v="0"/>
    <n v="9.3312000000000008"/>
  </r>
  <r>
    <s v="Standard Class"/>
    <x v="2"/>
    <x v="4928"/>
    <s v="United States"/>
    <s v="Fairfield"/>
    <s v="Connecticut"/>
    <n v="6824"/>
    <x v="3"/>
    <x v="0"/>
    <s v="Chairs"/>
    <n v="897.15"/>
    <n v="3"/>
    <n v="0"/>
    <n v="251.202"/>
  </r>
  <r>
    <s v="First Class"/>
    <x v="0"/>
    <x v="4929"/>
    <s v="United States"/>
    <s v="New York City"/>
    <s v="New York"/>
    <n v="10009"/>
    <x v="3"/>
    <x v="1"/>
    <s v="Art"/>
    <n v="57.75"/>
    <n v="5"/>
    <n v="0"/>
    <n v="16.170000000000002"/>
  </r>
  <r>
    <s v="First Class"/>
    <x v="0"/>
    <x v="4930"/>
    <s v="United States"/>
    <s v="New York City"/>
    <s v="New York"/>
    <n v="10009"/>
    <x v="3"/>
    <x v="1"/>
    <s v="Paper"/>
    <n v="14.94"/>
    <n v="3"/>
    <n v="0"/>
    <n v="7.0217999999999998"/>
  </r>
  <r>
    <s v="Standard Class"/>
    <x v="1"/>
    <x v="4931"/>
    <s v="United States"/>
    <s v="Seattle"/>
    <s v="Washington"/>
    <n v="98103"/>
    <x v="1"/>
    <x v="1"/>
    <s v="Art"/>
    <n v="23.1"/>
    <n v="2"/>
    <n v="0"/>
    <n v="6.93"/>
  </r>
  <r>
    <s v="Standard Class"/>
    <x v="0"/>
    <x v="4932"/>
    <s v="United States"/>
    <s v="Aurora"/>
    <s v="Colorado"/>
    <n v="80013"/>
    <x v="1"/>
    <x v="1"/>
    <s v="Envelopes"/>
    <n v="12.536"/>
    <n v="1"/>
    <n v="0.2"/>
    <n v="4.2309000000000001"/>
  </r>
  <r>
    <s v="Standard Class"/>
    <x v="0"/>
    <x v="4933"/>
    <s v="United States"/>
    <s v="Aurora"/>
    <s v="Colorado"/>
    <n v="80013"/>
    <x v="1"/>
    <x v="1"/>
    <s v="Binders"/>
    <n v="1.08"/>
    <n v="2"/>
    <n v="0.7"/>
    <n v="-0.79200000000000004"/>
  </r>
  <r>
    <s v="Standard Class"/>
    <x v="0"/>
    <x v="4934"/>
    <s v="United States"/>
    <s v="Aurora"/>
    <s v="Colorado"/>
    <n v="80013"/>
    <x v="1"/>
    <x v="1"/>
    <s v="Fasteners"/>
    <n v="4.5119999999999996"/>
    <n v="3"/>
    <n v="0.2"/>
    <n v="0.84599999999999997"/>
  </r>
  <r>
    <s v="Standard Class"/>
    <x v="1"/>
    <x v="4935"/>
    <s v="United States"/>
    <s v="Lehi"/>
    <s v="Utah"/>
    <n v="84043"/>
    <x v="1"/>
    <x v="2"/>
    <s v="Phones"/>
    <n v="16.776"/>
    <n v="3"/>
    <n v="0.2"/>
    <n v="1.6776"/>
  </r>
  <r>
    <s v="Standard Class"/>
    <x v="2"/>
    <x v="4936"/>
    <s v="United States"/>
    <s v="Tuscaloosa"/>
    <s v="Alabama"/>
    <n v="35401"/>
    <x v="0"/>
    <x v="1"/>
    <s v="Binders"/>
    <n v="33.74"/>
    <n v="7"/>
    <n v="0"/>
    <n v="15.5204"/>
  </r>
  <r>
    <s v="Standard Class"/>
    <x v="0"/>
    <x v="4937"/>
    <s v="United States"/>
    <s v="San Francisco"/>
    <s v="California"/>
    <n v="94109"/>
    <x v="1"/>
    <x v="1"/>
    <s v="Storage"/>
    <n v="1325.85"/>
    <n v="5"/>
    <n v="0"/>
    <n v="238.65299999999999"/>
  </r>
  <r>
    <s v="Standard Class"/>
    <x v="0"/>
    <x v="4938"/>
    <s v="United States"/>
    <s v="San Francisco"/>
    <s v="California"/>
    <n v="94109"/>
    <x v="1"/>
    <x v="0"/>
    <s v="Bookcases"/>
    <n v="333.99900000000002"/>
    <n v="3"/>
    <n v="0.15"/>
    <n v="3.9293999999999998"/>
  </r>
  <r>
    <s v="Standard Class"/>
    <x v="0"/>
    <x v="4939"/>
    <s v="United States"/>
    <s v="San Francisco"/>
    <s v="California"/>
    <n v="94109"/>
    <x v="1"/>
    <x v="1"/>
    <s v="Art"/>
    <n v="19.899999999999999"/>
    <n v="5"/>
    <n v="0"/>
    <n v="6.5670000000000002"/>
  </r>
  <r>
    <s v="Standard Class"/>
    <x v="0"/>
    <x v="4940"/>
    <s v="United States"/>
    <s v="Wilmington"/>
    <s v="Delaware"/>
    <n v="19805"/>
    <x v="3"/>
    <x v="0"/>
    <s v="Chairs"/>
    <n v="1268.82"/>
    <n v="9"/>
    <n v="0"/>
    <n v="266.4522"/>
  </r>
  <r>
    <s v="Standard Class"/>
    <x v="0"/>
    <x v="4941"/>
    <s v="United States"/>
    <s v="Wilmington"/>
    <s v="Delaware"/>
    <n v="19805"/>
    <x v="3"/>
    <x v="0"/>
    <s v="Bookcases"/>
    <n v="283.92"/>
    <n v="4"/>
    <n v="0"/>
    <n v="82.336799999999997"/>
  </r>
  <r>
    <s v="Standard Class"/>
    <x v="0"/>
    <x v="4942"/>
    <s v="United States"/>
    <s v="Wilmington"/>
    <s v="Delaware"/>
    <n v="19805"/>
    <x v="3"/>
    <x v="1"/>
    <s v="Art"/>
    <n v="5.68"/>
    <n v="2"/>
    <n v="0"/>
    <n v="1.7607999999999999"/>
  </r>
  <r>
    <s v="Standard Class"/>
    <x v="0"/>
    <x v="4943"/>
    <s v="United States"/>
    <s v="Lafayette"/>
    <s v="Indiana"/>
    <n v="47905"/>
    <x v="2"/>
    <x v="1"/>
    <s v="Storage"/>
    <n v="375.34"/>
    <n v="1"/>
    <n v="0"/>
    <n v="18.766999999999999"/>
  </r>
  <r>
    <s v="First Class"/>
    <x v="0"/>
    <x v="4944"/>
    <s v="United States"/>
    <s v="Redondo Beach"/>
    <s v="California"/>
    <n v="90278"/>
    <x v="1"/>
    <x v="1"/>
    <s v="Paper"/>
    <n v="96.08"/>
    <n v="2"/>
    <n v="0"/>
    <n v="46.118400000000001"/>
  </r>
  <r>
    <s v="First Class"/>
    <x v="0"/>
    <x v="4945"/>
    <s v="United States"/>
    <s v="Redondo Beach"/>
    <s v="California"/>
    <n v="90278"/>
    <x v="1"/>
    <x v="1"/>
    <s v="Binders"/>
    <n v="11.68"/>
    <n v="2"/>
    <n v="0.2"/>
    <n v="3.9420000000000002"/>
  </r>
  <r>
    <s v="First Class"/>
    <x v="0"/>
    <x v="4946"/>
    <s v="United States"/>
    <s v="Redondo Beach"/>
    <s v="California"/>
    <n v="90278"/>
    <x v="1"/>
    <x v="1"/>
    <s v="Fasteners"/>
    <n v="4.3600000000000003"/>
    <n v="2"/>
    <n v="0"/>
    <n v="1.7876000000000001"/>
  </r>
  <r>
    <s v="Standard Class"/>
    <x v="0"/>
    <x v="4947"/>
    <s v="United States"/>
    <s v="Seattle"/>
    <s v="Washington"/>
    <n v="98115"/>
    <x v="1"/>
    <x v="1"/>
    <s v="Labels"/>
    <n v="29.24"/>
    <n v="4"/>
    <n v="0"/>
    <n v="13.742800000000001"/>
  </r>
  <r>
    <s v="Standard Class"/>
    <x v="0"/>
    <x v="4948"/>
    <s v="United States"/>
    <s v="Los Angeles"/>
    <s v="California"/>
    <n v="90045"/>
    <x v="1"/>
    <x v="1"/>
    <s v="Binders"/>
    <n v="117.488"/>
    <n v="7"/>
    <n v="0.2"/>
    <n v="41.120800000000003"/>
  </r>
  <r>
    <s v="Standard Class"/>
    <x v="0"/>
    <x v="4949"/>
    <s v="United States"/>
    <s v="Los Angeles"/>
    <s v="California"/>
    <n v="90045"/>
    <x v="1"/>
    <x v="0"/>
    <s v="Furnishings"/>
    <n v="18.84"/>
    <n v="3"/>
    <n v="0"/>
    <n v="6.0288000000000004"/>
  </r>
  <r>
    <s v="Second Class"/>
    <x v="0"/>
    <x v="4950"/>
    <s v="United States"/>
    <s v="New York City"/>
    <s v="New York"/>
    <n v="10009"/>
    <x v="3"/>
    <x v="1"/>
    <s v="Art"/>
    <n v="12.42"/>
    <n v="3"/>
    <n v="0"/>
    <n v="5.2164000000000001"/>
  </r>
  <r>
    <s v="Standard Class"/>
    <x v="0"/>
    <x v="4951"/>
    <s v="United States"/>
    <s v="Royal Oak"/>
    <s v="Michigan"/>
    <n v="48073"/>
    <x v="2"/>
    <x v="1"/>
    <s v="Paper"/>
    <n v="12.96"/>
    <n v="2"/>
    <n v="0"/>
    <n v="6.2207999999999997"/>
  </r>
  <r>
    <s v="Second Class"/>
    <x v="1"/>
    <x v="4952"/>
    <s v="United States"/>
    <s v="San Francisco"/>
    <s v="California"/>
    <n v="94109"/>
    <x v="1"/>
    <x v="1"/>
    <s v="Appliances"/>
    <n v="69.48"/>
    <n v="1"/>
    <n v="0"/>
    <n v="20.844000000000001"/>
  </r>
  <r>
    <s v="Standard Class"/>
    <x v="1"/>
    <x v="4953"/>
    <s v="United States"/>
    <s v="New York City"/>
    <s v="New York"/>
    <n v="10009"/>
    <x v="3"/>
    <x v="2"/>
    <s v="Phones"/>
    <n v="85.9"/>
    <n v="2"/>
    <n v="0"/>
    <n v="2.577"/>
  </r>
  <r>
    <s v="Second Class"/>
    <x v="1"/>
    <x v="4954"/>
    <s v="United States"/>
    <s v="North Las Vegas"/>
    <s v="Nevada"/>
    <n v="89031"/>
    <x v="1"/>
    <x v="1"/>
    <s v="Art"/>
    <n v="18.059999999999999"/>
    <n v="7"/>
    <n v="0"/>
    <n v="4.6955999999999998"/>
  </r>
  <r>
    <s v="Second Class"/>
    <x v="1"/>
    <x v="4955"/>
    <s v="United States"/>
    <s v="North Las Vegas"/>
    <s v="Nevada"/>
    <n v="89031"/>
    <x v="1"/>
    <x v="1"/>
    <s v="Paper"/>
    <n v="79.14"/>
    <n v="3"/>
    <n v="0"/>
    <n v="36.404400000000003"/>
  </r>
  <r>
    <s v="Second Class"/>
    <x v="1"/>
    <x v="4956"/>
    <s v="United States"/>
    <s v="North Las Vegas"/>
    <s v="Nevada"/>
    <n v="89031"/>
    <x v="1"/>
    <x v="0"/>
    <s v="Furnishings"/>
    <n v="37.4"/>
    <n v="2"/>
    <n v="0"/>
    <n v="14.212"/>
  </r>
  <r>
    <s v="Standard Class"/>
    <x v="0"/>
    <x v="4957"/>
    <s v="United States"/>
    <s v="Carrollton"/>
    <s v="Texas"/>
    <n v="75007"/>
    <x v="2"/>
    <x v="1"/>
    <s v="Binders"/>
    <n v="2.512"/>
    <n v="2"/>
    <n v="0.8"/>
    <n v="-4.3959999999999999"/>
  </r>
  <r>
    <s v="Standard Class"/>
    <x v="0"/>
    <x v="4958"/>
    <s v="United States"/>
    <s v="Carrollton"/>
    <s v="Texas"/>
    <n v="75007"/>
    <x v="2"/>
    <x v="1"/>
    <s v="Fasteners"/>
    <n v="18.864000000000001"/>
    <n v="9"/>
    <n v="0.2"/>
    <n v="6.1307999999999998"/>
  </r>
  <r>
    <s v="Standard Class"/>
    <x v="2"/>
    <x v="4959"/>
    <s v="United States"/>
    <s v="Los Angeles"/>
    <s v="California"/>
    <n v="90008"/>
    <x v="1"/>
    <x v="2"/>
    <s v="Phones"/>
    <n v="61.192"/>
    <n v="1"/>
    <n v="0.2"/>
    <n v="6.1192000000000002"/>
  </r>
  <r>
    <s v="Standard Class"/>
    <x v="2"/>
    <x v="4960"/>
    <s v="United States"/>
    <s v="Los Angeles"/>
    <s v="California"/>
    <n v="90008"/>
    <x v="1"/>
    <x v="1"/>
    <s v="Appliances"/>
    <n v="67.84"/>
    <n v="1"/>
    <n v="0"/>
    <n v="18.316800000000001"/>
  </r>
  <r>
    <s v="First Class"/>
    <x v="0"/>
    <x v="4961"/>
    <s v="United States"/>
    <s v="Seattle"/>
    <s v="Washington"/>
    <n v="98103"/>
    <x v="1"/>
    <x v="0"/>
    <s v="Chairs"/>
    <n v="48.712000000000003"/>
    <n v="1"/>
    <n v="0.2"/>
    <n v="5.4801000000000002"/>
  </r>
  <r>
    <s v="First Class"/>
    <x v="0"/>
    <x v="4962"/>
    <s v="United States"/>
    <s v="Seattle"/>
    <s v="Washington"/>
    <n v="98103"/>
    <x v="1"/>
    <x v="1"/>
    <s v="Art"/>
    <n v="17.940000000000001"/>
    <n v="3"/>
    <n v="0"/>
    <n v="4.6643999999999997"/>
  </r>
  <r>
    <s v="First Class"/>
    <x v="0"/>
    <x v="4963"/>
    <s v="United States"/>
    <s v="Seattle"/>
    <s v="Washington"/>
    <n v="98103"/>
    <x v="1"/>
    <x v="1"/>
    <s v="Storage"/>
    <n v="242.94"/>
    <n v="3"/>
    <n v="0"/>
    <n v="4.8587999999999996"/>
  </r>
  <r>
    <s v="Second Class"/>
    <x v="0"/>
    <x v="4964"/>
    <s v="United States"/>
    <s v="Fort Lauderdale"/>
    <s v="Florida"/>
    <n v="33311"/>
    <x v="0"/>
    <x v="1"/>
    <s v="Binders"/>
    <n v="7.7640000000000002"/>
    <n v="4"/>
    <n v="0.7"/>
    <n v="-5.1760000000000002"/>
  </r>
  <r>
    <s v="Second Class"/>
    <x v="1"/>
    <x v="4965"/>
    <s v="United States"/>
    <s v="Columbia"/>
    <s v="Tennessee"/>
    <n v="38401"/>
    <x v="0"/>
    <x v="2"/>
    <s v="Phones"/>
    <n v="467.04"/>
    <n v="4"/>
    <n v="0.2"/>
    <n v="58.38"/>
  </r>
  <r>
    <s v="Second Class"/>
    <x v="2"/>
    <x v="4966"/>
    <s v="United States"/>
    <s v="Providence"/>
    <s v="Rhode Island"/>
    <n v="2908"/>
    <x v="3"/>
    <x v="2"/>
    <s v="Phones"/>
    <n v="128.85"/>
    <n v="3"/>
    <n v="0"/>
    <n v="3.8654999999999999"/>
  </r>
  <r>
    <s v="Second Class"/>
    <x v="2"/>
    <x v="4967"/>
    <s v="United States"/>
    <s v="Providence"/>
    <s v="Rhode Island"/>
    <n v="2908"/>
    <x v="3"/>
    <x v="1"/>
    <s v="Paper"/>
    <n v="8.4"/>
    <n v="2"/>
    <n v="0"/>
    <n v="4.1159999999999997"/>
  </r>
  <r>
    <s v="Second Class"/>
    <x v="2"/>
    <x v="4968"/>
    <s v="United States"/>
    <s v="Providence"/>
    <s v="Rhode Island"/>
    <n v="2908"/>
    <x v="3"/>
    <x v="2"/>
    <s v="Accessories"/>
    <n v="199.98"/>
    <n v="2"/>
    <n v="0"/>
    <n v="83.991600000000005"/>
  </r>
  <r>
    <s v="Second Class"/>
    <x v="2"/>
    <x v="4969"/>
    <s v="United States"/>
    <s v="Providence"/>
    <s v="Rhode Island"/>
    <n v="2908"/>
    <x v="3"/>
    <x v="0"/>
    <s v="Chairs"/>
    <n v="110.98"/>
    <n v="1"/>
    <n v="0"/>
    <n v="15.5372"/>
  </r>
  <r>
    <s v="First Class"/>
    <x v="1"/>
    <x v="4970"/>
    <s v="United States"/>
    <s v="Jacksonville"/>
    <s v="Florida"/>
    <n v="32216"/>
    <x v="0"/>
    <x v="0"/>
    <s v="Chairs"/>
    <n v="207.98400000000001"/>
    <n v="2"/>
    <n v="0.2"/>
    <n v="-28.597799999999999"/>
  </r>
  <r>
    <s v="First Class"/>
    <x v="1"/>
    <x v="4971"/>
    <s v="United States"/>
    <s v="Jacksonville"/>
    <s v="Florida"/>
    <n v="32216"/>
    <x v="0"/>
    <x v="1"/>
    <s v="Paper"/>
    <n v="36.112000000000002"/>
    <n v="2"/>
    <n v="0.2"/>
    <n v="12.639200000000001"/>
  </r>
  <r>
    <s v="First Class"/>
    <x v="1"/>
    <x v="4972"/>
    <s v="United States"/>
    <s v="Jacksonville"/>
    <s v="Florida"/>
    <n v="32216"/>
    <x v="0"/>
    <x v="0"/>
    <s v="Furnishings"/>
    <n v="35.567999999999998"/>
    <n v="2"/>
    <n v="0.2"/>
    <n v="5.7797999999999998"/>
  </r>
  <r>
    <s v="First Class"/>
    <x v="1"/>
    <x v="4973"/>
    <s v="United States"/>
    <s v="Jacksonville"/>
    <s v="Florida"/>
    <n v="32216"/>
    <x v="0"/>
    <x v="1"/>
    <s v="Paper"/>
    <n v="88.768000000000001"/>
    <n v="2"/>
    <n v="0.2"/>
    <n v="31.0688"/>
  </r>
  <r>
    <s v="Standard Class"/>
    <x v="2"/>
    <x v="4974"/>
    <s v="United States"/>
    <s v="Oceanside"/>
    <s v="California"/>
    <n v="92054"/>
    <x v="1"/>
    <x v="1"/>
    <s v="Paper"/>
    <n v="12.9"/>
    <n v="2"/>
    <n v="0"/>
    <n v="6.3209999999999997"/>
  </r>
  <r>
    <s v="Second Class"/>
    <x v="1"/>
    <x v="4975"/>
    <s v="United States"/>
    <s v="Jacksonville"/>
    <s v="Florida"/>
    <n v="32216"/>
    <x v="0"/>
    <x v="2"/>
    <s v="Accessories"/>
    <n v="717.12"/>
    <n v="9"/>
    <n v="0.2"/>
    <n v="152.38800000000001"/>
  </r>
  <r>
    <s v="First Class"/>
    <x v="0"/>
    <x v="4976"/>
    <s v="United States"/>
    <s v="New York City"/>
    <s v="New York"/>
    <n v="10024"/>
    <x v="3"/>
    <x v="1"/>
    <s v="Binders"/>
    <n v="21.36"/>
    <n v="5"/>
    <n v="0.2"/>
    <n v="7.2089999999999996"/>
  </r>
  <r>
    <s v="First Class"/>
    <x v="0"/>
    <x v="4977"/>
    <s v="United States"/>
    <s v="New York City"/>
    <s v="New York"/>
    <n v="10024"/>
    <x v="3"/>
    <x v="1"/>
    <s v="Binders"/>
    <n v="6.6879999999999997"/>
    <n v="2"/>
    <n v="0.2"/>
    <n v="2.3408000000000002"/>
  </r>
  <r>
    <s v="First Class"/>
    <x v="0"/>
    <x v="4978"/>
    <s v="United States"/>
    <s v="New York City"/>
    <s v="New York"/>
    <n v="10024"/>
    <x v="3"/>
    <x v="2"/>
    <s v="Phones"/>
    <n v="773.94"/>
    <n v="6"/>
    <n v="0"/>
    <n v="224.4426"/>
  </r>
  <r>
    <s v="Second Class"/>
    <x v="1"/>
    <x v="4979"/>
    <s v="United States"/>
    <s v="Chicago"/>
    <s v="Illinois"/>
    <n v="60610"/>
    <x v="2"/>
    <x v="1"/>
    <s v="Supplies"/>
    <n v="20.568000000000001"/>
    <n v="3"/>
    <n v="0.2"/>
    <n v="1.5426"/>
  </r>
  <r>
    <s v="Second Class"/>
    <x v="1"/>
    <x v="4980"/>
    <s v="United States"/>
    <s v="Chicago"/>
    <s v="Illinois"/>
    <n v="60610"/>
    <x v="2"/>
    <x v="1"/>
    <s v="Appliances"/>
    <n v="4.3559999999999999"/>
    <n v="2"/>
    <n v="0.8"/>
    <n v="-11.761200000000001"/>
  </r>
  <r>
    <s v="Second Class"/>
    <x v="1"/>
    <x v="4981"/>
    <s v="United States"/>
    <s v="Chicago"/>
    <s v="Illinois"/>
    <n v="60610"/>
    <x v="2"/>
    <x v="2"/>
    <s v="Accessories"/>
    <n v="19.04"/>
    <n v="4"/>
    <n v="0.2"/>
    <n v="-1.4279999999999999"/>
  </r>
  <r>
    <s v="Standard Class"/>
    <x v="1"/>
    <x v="4982"/>
    <s v="United States"/>
    <s v="Huntington Beach"/>
    <s v="California"/>
    <n v="92646"/>
    <x v="1"/>
    <x v="1"/>
    <s v="Labels"/>
    <n v="5.22"/>
    <n v="2"/>
    <n v="0"/>
    <n v="2.4011999999999998"/>
  </r>
  <r>
    <s v="Second Class"/>
    <x v="0"/>
    <x v="4983"/>
    <s v="United States"/>
    <s v="San Diego"/>
    <s v="California"/>
    <n v="92105"/>
    <x v="1"/>
    <x v="1"/>
    <s v="Storage"/>
    <n v="84.84"/>
    <n v="3"/>
    <n v="0"/>
    <n v="22.9068"/>
  </r>
  <r>
    <s v="Standard Class"/>
    <x v="1"/>
    <x v="4984"/>
    <s v="United States"/>
    <s v="Nashville"/>
    <s v="Tennessee"/>
    <n v="37211"/>
    <x v="0"/>
    <x v="1"/>
    <s v="Fasteners"/>
    <n v="7.24"/>
    <n v="5"/>
    <n v="0.2"/>
    <n v="1.1765000000000001"/>
  </r>
  <r>
    <s v="Same Day"/>
    <x v="0"/>
    <x v="4985"/>
    <s v="United States"/>
    <s v="New York City"/>
    <s v="New York"/>
    <n v="10009"/>
    <x v="3"/>
    <x v="1"/>
    <s v="Labels"/>
    <n v="14.4"/>
    <n v="5"/>
    <n v="0"/>
    <n v="7.056"/>
  </r>
  <r>
    <s v="Standard Class"/>
    <x v="2"/>
    <x v="4986"/>
    <s v="United States"/>
    <s v="Colorado Springs"/>
    <s v="Colorado"/>
    <n v="80906"/>
    <x v="1"/>
    <x v="1"/>
    <s v="Paper"/>
    <n v="15.552"/>
    <n v="3"/>
    <n v="0.2"/>
    <n v="5.4432"/>
  </r>
  <r>
    <s v="Standard Class"/>
    <x v="2"/>
    <x v="4987"/>
    <s v="United States"/>
    <s v="Colorado Springs"/>
    <s v="Colorado"/>
    <n v="80906"/>
    <x v="1"/>
    <x v="0"/>
    <s v="Chairs"/>
    <n v="1325.76"/>
    <n v="6"/>
    <n v="0.2"/>
    <n v="149.148"/>
  </r>
  <r>
    <s v="Standard Class"/>
    <x v="2"/>
    <x v="4988"/>
    <s v="United States"/>
    <s v="Colorado Springs"/>
    <s v="Colorado"/>
    <n v="80906"/>
    <x v="1"/>
    <x v="1"/>
    <s v="Binders"/>
    <n v="3.1080000000000001"/>
    <n v="2"/>
    <n v="0.7"/>
    <n v="-2.1756000000000002"/>
  </r>
  <r>
    <s v="Standard Class"/>
    <x v="2"/>
    <x v="4989"/>
    <s v="United States"/>
    <s v="San Francisco"/>
    <s v="California"/>
    <n v="94110"/>
    <x v="1"/>
    <x v="1"/>
    <s v="Binders"/>
    <n v="6.6719999999999997"/>
    <n v="3"/>
    <n v="0.2"/>
    <n v="2.1684000000000001"/>
  </r>
  <r>
    <s v="Standard Class"/>
    <x v="2"/>
    <x v="4990"/>
    <s v="United States"/>
    <s v="San Francisco"/>
    <s v="California"/>
    <n v="94110"/>
    <x v="1"/>
    <x v="2"/>
    <s v="Phones"/>
    <n v="689.40800000000002"/>
    <n v="4"/>
    <n v="0.2"/>
    <n v="77.558400000000006"/>
  </r>
  <r>
    <s v="Standard Class"/>
    <x v="1"/>
    <x v="4991"/>
    <s v="United States"/>
    <s v="Chicago"/>
    <s v="Illinois"/>
    <n v="60653"/>
    <x v="2"/>
    <x v="1"/>
    <s v="Binders"/>
    <n v="1889.99"/>
    <n v="5"/>
    <n v="0.8"/>
    <n v="-2929.4845"/>
  </r>
  <r>
    <s v="Standard Class"/>
    <x v="1"/>
    <x v="4992"/>
    <s v="United States"/>
    <s v="Memphis"/>
    <s v="Tennessee"/>
    <n v="38109"/>
    <x v="0"/>
    <x v="1"/>
    <s v="Envelopes"/>
    <n v="55.936"/>
    <n v="8"/>
    <n v="0.2"/>
    <n v="18.878399999999999"/>
  </r>
  <r>
    <s v="Standard Class"/>
    <x v="1"/>
    <x v="4993"/>
    <s v="United States"/>
    <s v="Memphis"/>
    <s v="Tennessee"/>
    <n v="38109"/>
    <x v="0"/>
    <x v="1"/>
    <s v="Labels"/>
    <n v="18.431999999999999"/>
    <n v="8"/>
    <n v="0.2"/>
    <n v="5.9904000000000002"/>
  </r>
  <r>
    <s v="Standard Class"/>
    <x v="1"/>
    <x v="4994"/>
    <s v="United States"/>
    <s v="Memphis"/>
    <s v="Tennessee"/>
    <n v="38109"/>
    <x v="0"/>
    <x v="0"/>
    <s v="Furnishings"/>
    <n v="20.32"/>
    <n v="5"/>
    <n v="0.2"/>
    <n v="3.556"/>
  </r>
  <r>
    <s v="Standard Class"/>
    <x v="2"/>
    <x v="4995"/>
    <s v="United States"/>
    <s v="New York City"/>
    <s v="New York"/>
    <n v="10011"/>
    <x v="3"/>
    <x v="1"/>
    <s v="Binders"/>
    <n v="52.064"/>
    <n v="4"/>
    <n v="0.2"/>
    <n v="18.873200000000001"/>
  </r>
  <r>
    <s v="Standard Class"/>
    <x v="1"/>
    <x v="4996"/>
    <s v="United States"/>
    <s v="Raleigh"/>
    <s v="North Carolina"/>
    <n v="27604"/>
    <x v="0"/>
    <x v="1"/>
    <s v="Appliances"/>
    <n v="48.783999999999999"/>
    <n v="1"/>
    <n v="0.2"/>
    <n v="3.6587999999999998"/>
  </r>
  <r>
    <s v="Standard Class"/>
    <x v="1"/>
    <x v="4997"/>
    <s v="United States"/>
    <s v="Raleigh"/>
    <s v="North Carolina"/>
    <n v="27604"/>
    <x v="0"/>
    <x v="1"/>
    <s v="Binders"/>
    <n v="13.092000000000001"/>
    <n v="4"/>
    <n v="0.7"/>
    <n v="-10.0372"/>
  </r>
  <r>
    <s v="Standard Class"/>
    <x v="2"/>
    <x v="4998"/>
    <s v="United States"/>
    <s v="Los Angeles"/>
    <s v="California"/>
    <n v="90045"/>
    <x v="1"/>
    <x v="2"/>
    <s v="Phones"/>
    <n v="109.592"/>
    <n v="1"/>
    <n v="0.2"/>
    <n v="8.2194000000000003"/>
  </r>
  <r>
    <s v="Standard Class"/>
    <x v="2"/>
    <x v="4999"/>
    <s v="United States"/>
    <s v="Los Angeles"/>
    <s v="California"/>
    <n v="90045"/>
    <x v="1"/>
    <x v="1"/>
    <s v="Paper"/>
    <n v="56.7"/>
    <n v="5"/>
    <n v="0"/>
    <n v="27.783000000000001"/>
  </r>
  <r>
    <s v="Standard Class"/>
    <x v="2"/>
    <x v="5000"/>
    <s v="United States"/>
    <s v="Los Angeles"/>
    <s v="California"/>
    <n v="90004"/>
    <x v="1"/>
    <x v="2"/>
    <s v="Accessories"/>
    <n v="79.989999999999995"/>
    <n v="1"/>
    <n v="0"/>
    <n v="28.796399999999998"/>
  </r>
  <r>
    <s v="Same Day"/>
    <x v="2"/>
    <x v="5001"/>
    <s v="United States"/>
    <s v="Newport News"/>
    <s v="Virginia"/>
    <n v="23602"/>
    <x v="0"/>
    <x v="1"/>
    <s v="Supplies"/>
    <n v="69.5"/>
    <n v="5"/>
    <n v="0"/>
    <n v="20.155000000000001"/>
  </r>
  <r>
    <s v="Same Day"/>
    <x v="2"/>
    <x v="5002"/>
    <s v="United States"/>
    <s v="Newport News"/>
    <s v="Virginia"/>
    <n v="23602"/>
    <x v="0"/>
    <x v="1"/>
    <s v="Paper"/>
    <n v="191.6"/>
    <n v="4"/>
    <n v="0"/>
    <n v="91.968000000000004"/>
  </r>
  <r>
    <s v="Standard Class"/>
    <x v="0"/>
    <x v="5003"/>
    <s v="United States"/>
    <s v="Los Angeles"/>
    <s v="California"/>
    <n v="90032"/>
    <x v="1"/>
    <x v="1"/>
    <s v="Paper"/>
    <n v="10.56"/>
    <n v="2"/>
    <n v="0"/>
    <n v="5.0688000000000004"/>
  </r>
  <r>
    <s v="Second Class"/>
    <x v="0"/>
    <x v="5004"/>
    <s v="United States"/>
    <s v="Jackson"/>
    <s v="Mississippi"/>
    <n v="39212"/>
    <x v="0"/>
    <x v="2"/>
    <s v="Accessories"/>
    <n v="47.79"/>
    <n v="3"/>
    <n v="0"/>
    <n v="16.2486"/>
  </r>
  <r>
    <s v="Second Class"/>
    <x v="1"/>
    <x v="5005"/>
    <s v="United States"/>
    <s v="Richmond"/>
    <s v="Indiana"/>
    <n v="47374"/>
    <x v="2"/>
    <x v="1"/>
    <s v="Storage"/>
    <n v="714.3"/>
    <n v="5"/>
    <n v="0"/>
    <n v="207.14699999999999"/>
  </r>
  <r>
    <s v="Standard Class"/>
    <x v="2"/>
    <x v="5006"/>
    <s v="United States"/>
    <s v="New York City"/>
    <s v="New York"/>
    <n v="10035"/>
    <x v="3"/>
    <x v="2"/>
    <s v="Machines"/>
    <n v="2321.9"/>
    <n v="2"/>
    <n v="0"/>
    <n v="1114.5119999999999"/>
  </r>
  <r>
    <s v="Standard Class"/>
    <x v="2"/>
    <x v="5007"/>
    <s v="United States"/>
    <s v="New York City"/>
    <s v="New York"/>
    <n v="10035"/>
    <x v="3"/>
    <x v="1"/>
    <s v="Storage"/>
    <n v="17.940000000000001"/>
    <n v="3"/>
    <n v="0"/>
    <n v="3.0497999999999998"/>
  </r>
  <r>
    <s v="Standard Class"/>
    <x v="1"/>
    <x v="5008"/>
    <s v="United States"/>
    <s v="Philadelphia"/>
    <s v="Pennsylvania"/>
    <n v="19134"/>
    <x v="3"/>
    <x v="1"/>
    <s v="Binders"/>
    <n v="9.5220000000000002"/>
    <n v="1"/>
    <n v="0.7"/>
    <n v="-6.9828000000000001"/>
  </r>
  <r>
    <s v="Standard Class"/>
    <x v="1"/>
    <x v="5009"/>
    <s v="United States"/>
    <s v="Philadelphia"/>
    <s v="Pennsylvania"/>
    <n v="19134"/>
    <x v="3"/>
    <x v="2"/>
    <s v="Phones"/>
    <n v="791.96400000000006"/>
    <n v="6"/>
    <n v="0.4"/>
    <n v="-131.994"/>
  </r>
  <r>
    <s v="Standard Class"/>
    <x v="1"/>
    <x v="5010"/>
    <s v="United States"/>
    <s v="Philadelphia"/>
    <s v="Pennsylvania"/>
    <n v="19134"/>
    <x v="3"/>
    <x v="1"/>
    <s v="Binders"/>
    <n v="4.923"/>
    <n v="3"/>
    <n v="0.7"/>
    <n v="-3.9384000000000001"/>
  </r>
  <r>
    <s v="First Class"/>
    <x v="1"/>
    <x v="5011"/>
    <s v="United States"/>
    <s v="Phoenix"/>
    <s v="Arizona"/>
    <n v="85023"/>
    <x v="1"/>
    <x v="0"/>
    <s v="Bookcases"/>
    <n v="209.97900000000001"/>
    <n v="7"/>
    <n v="0.7"/>
    <n v="-356.96429999999998"/>
  </r>
  <r>
    <s v="Standard Class"/>
    <x v="2"/>
    <x v="5012"/>
    <s v="United States"/>
    <s v="Cleveland"/>
    <s v="Ohio"/>
    <n v="44105"/>
    <x v="3"/>
    <x v="1"/>
    <s v="Binders"/>
    <n v="33.93"/>
    <n v="3"/>
    <n v="0.7"/>
    <n v="-22.62"/>
  </r>
  <r>
    <s v="Standard Class"/>
    <x v="2"/>
    <x v="5013"/>
    <s v="United States"/>
    <s v="Cleveland"/>
    <s v="Ohio"/>
    <n v="44105"/>
    <x v="3"/>
    <x v="1"/>
    <s v="Storage"/>
    <n v="222.32"/>
    <n v="7"/>
    <n v="0.2"/>
    <n v="25.010999999999999"/>
  </r>
  <r>
    <s v="Standard Class"/>
    <x v="2"/>
    <x v="5014"/>
    <s v="United States"/>
    <s v="Cleveland"/>
    <s v="Ohio"/>
    <n v="44105"/>
    <x v="3"/>
    <x v="2"/>
    <s v="Phones"/>
    <n v="210.56399999999999"/>
    <n v="6"/>
    <n v="0.4"/>
    <n v="-52.640999999999998"/>
  </r>
  <r>
    <s v="Standard Class"/>
    <x v="0"/>
    <x v="5015"/>
    <s v="United States"/>
    <s v="Toledo"/>
    <s v="Ohio"/>
    <n v="43615"/>
    <x v="3"/>
    <x v="0"/>
    <s v="Furnishings"/>
    <n v="35.167999999999999"/>
    <n v="7"/>
    <n v="0.2"/>
    <n v="9.6712000000000007"/>
  </r>
  <r>
    <s v="Standard Class"/>
    <x v="0"/>
    <x v="5016"/>
    <s v="United States"/>
    <s v="Toledo"/>
    <s v="Ohio"/>
    <n v="43615"/>
    <x v="3"/>
    <x v="2"/>
    <s v="Phones"/>
    <n v="1502.376"/>
    <n v="4"/>
    <n v="0.4"/>
    <n v="-250.39599999999999"/>
  </r>
  <r>
    <s v="First Class"/>
    <x v="0"/>
    <x v="5017"/>
    <s v="United States"/>
    <s v="Los Angeles"/>
    <s v="California"/>
    <n v="90008"/>
    <x v="1"/>
    <x v="0"/>
    <s v="Furnishings"/>
    <n v="10.11"/>
    <n v="3"/>
    <n v="0"/>
    <n v="3.2351999999999999"/>
  </r>
  <r>
    <s v="First Class"/>
    <x v="0"/>
    <x v="5018"/>
    <s v="United States"/>
    <s v="Los Angeles"/>
    <s v="California"/>
    <n v="90008"/>
    <x v="1"/>
    <x v="2"/>
    <s v="Accessories"/>
    <n v="772.47"/>
    <n v="3"/>
    <n v="0"/>
    <n v="146.76929999999999"/>
  </r>
  <r>
    <s v="First Class"/>
    <x v="0"/>
    <x v="5019"/>
    <s v="United States"/>
    <s v="Los Angeles"/>
    <s v="California"/>
    <n v="90008"/>
    <x v="1"/>
    <x v="1"/>
    <s v="Supplies"/>
    <n v="20.46"/>
    <n v="2"/>
    <n v="0"/>
    <n v="5.3196000000000003"/>
  </r>
  <r>
    <s v="Second Class"/>
    <x v="1"/>
    <x v="5020"/>
    <s v="United States"/>
    <s v="New York City"/>
    <s v="New York"/>
    <n v="10011"/>
    <x v="3"/>
    <x v="1"/>
    <s v="Supplies"/>
    <n v="347.58"/>
    <n v="3"/>
    <n v="0"/>
    <n v="17.379000000000001"/>
  </r>
  <r>
    <s v="Standard Class"/>
    <x v="0"/>
    <x v="5021"/>
    <s v="United States"/>
    <s v="San Diego"/>
    <s v="California"/>
    <n v="92037"/>
    <x v="1"/>
    <x v="2"/>
    <s v="Accessories"/>
    <n v="72.64"/>
    <n v="2"/>
    <n v="0"/>
    <n v="21.792000000000002"/>
  </r>
  <r>
    <s v="Standard Class"/>
    <x v="0"/>
    <x v="5022"/>
    <s v="United States"/>
    <s v="San Diego"/>
    <s v="California"/>
    <n v="92037"/>
    <x v="1"/>
    <x v="2"/>
    <s v="Accessories"/>
    <n v="772.47"/>
    <n v="3"/>
    <n v="0"/>
    <n v="146.76929999999999"/>
  </r>
  <r>
    <s v="Standard Class"/>
    <x v="0"/>
    <x v="5023"/>
    <s v="United States"/>
    <s v="San Diego"/>
    <s v="California"/>
    <n v="92037"/>
    <x v="1"/>
    <x v="0"/>
    <s v="Furnishings"/>
    <n v="39.92"/>
    <n v="4"/>
    <n v="0"/>
    <n v="11.1776"/>
  </r>
  <r>
    <s v="Standard Class"/>
    <x v="0"/>
    <x v="5024"/>
    <s v="United States"/>
    <s v="Oklahoma City"/>
    <s v="Oklahoma"/>
    <n v="73120"/>
    <x v="2"/>
    <x v="1"/>
    <s v="Binders"/>
    <n v="33.479999999999997"/>
    <n v="2"/>
    <n v="0"/>
    <n v="16.405200000000001"/>
  </r>
  <r>
    <s v="Standard Class"/>
    <x v="0"/>
    <x v="5025"/>
    <s v="United States"/>
    <s v="Oklahoma City"/>
    <s v="Oklahoma"/>
    <n v="73120"/>
    <x v="2"/>
    <x v="2"/>
    <s v="Phones"/>
    <n v="461.97"/>
    <n v="3"/>
    <n v="0"/>
    <n v="133.97130000000001"/>
  </r>
  <r>
    <s v="Standard Class"/>
    <x v="0"/>
    <x v="5026"/>
    <s v="United States"/>
    <s v="Oklahoma City"/>
    <s v="Oklahoma"/>
    <n v="73120"/>
    <x v="2"/>
    <x v="1"/>
    <s v="Appliances"/>
    <n v="137.62"/>
    <n v="2"/>
    <n v="0"/>
    <n v="60.552799999999998"/>
  </r>
  <r>
    <s v="Standard Class"/>
    <x v="0"/>
    <x v="5027"/>
    <s v="United States"/>
    <s v="Oklahoma City"/>
    <s v="Oklahoma"/>
    <n v="73120"/>
    <x v="2"/>
    <x v="0"/>
    <s v="Chairs"/>
    <n v="302.67"/>
    <n v="3"/>
    <n v="0"/>
    <n v="72.640799999999999"/>
  </r>
  <r>
    <s v="Second Class"/>
    <x v="0"/>
    <x v="5028"/>
    <s v="United States"/>
    <s v="Chicago"/>
    <s v="Illinois"/>
    <n v="60653"/>
    <x v="2"/>
    <x v="2"/>
    <s v="Accessories"/>
    <n v="239.976"/>
    <n v="3"/>
    <n v="0.2"/>
    <n v="53.994599999999998"/>
  </r>
  <r>
    <s v="Standard Class"/>
    <x v="0"/>
    <x v="5029"/>
    <s v="United States"/>
    <s v="San Francisco"/>
    <s v="California"/>
    <n v="94109"/>
    <x v="1"/>
    <x v="1"/>
    <s v="Art"/>
    <n v="8.34"/>
    <n v="3"/>
    <n v="0"/>
    <n v="2.1684000000000001"/>
  </r>
  <r>
    <s v="Standard Class"/>
    <x v="0"/>
    <x v="5030"/>
    <s v="United States"/>
    <s v="San Francisco"/>
    <s v="California"/>
    <n v="94109"/>
    <x v="1"/>
    <x v="1"/>
    <s v="Supplies"/>
    <n v="8.57"/>
    <n v="1"/>
    <n v="0"/>
    <n v="2.2282000000000002"/>
  </r>
  <r>
    <s v="Standard Class"/>
    <x v="0"/>
    <x v="5031"/>
    <s v="United States"/>
    <s v="San Francisco"/>
    <s v="California"/>
    <n v="94109"/>
    <x v="1"/>
    <x v="1"/>
    <s v="Binders"/>
    <n v="119.616"/>
    <n v="8"/>
    <n v="0.2"/>
    <n v="40.370399999999997"/>
  </r>
  <r>
    <s v="Standard Class"/>
    <x v="1"/>
    <x v="5032"/>
    <s v="United States"/>
    <s v="Vineland"/>
    <s v="New Jersey"/>
    <n v="8360"/>
    <x v="3"/>
    <x v="0"/>
    <s v="Chairs"/>
    <n v="212.94"/>
    <n v="3"/>
    <n v="0"/>
    <n v="25.552800000000001"/>
  </r>
  <r>
    <s v="Standard Class"/>
    <x v="1"/>
    <x v="5033"/>
    <s v="United States"/>
    <s v="Vineland"/>
    <s v="New Jersey"/>
    <n v="8360"/>
    <x v="3"/>
    <x v="1"/>
    <s v="Appliances"/>
    <n v="26.49"/>
    <n v="1"/>
    <n v="0"/>
    <n v="7.4172000000000002"/>
  </r>
  <r>
    <s v="Second Class"/>
    <x v="2"/>
    <x v="5034"/>
    <s v="United States"/>
    <s v="Milwaukee"/>
    <s v="Wisconsin"/>
    <n v="53209"/>
    <x v="2"/>
    <x v="0"/>
    <s v="Bookcases"/>
    <n v="687.4"/>
    <n v="5"/>
    <n v="0"/>
    <n v="48.118000000000002"/>
  </r>
  <r>
    <s v="Standard Class"/>
    <x v="1"/>
    <x v="5035"/>
    <s v="United States"/>
    <s v="Seattle"/>
    <s v="Washington"/>
    <n v="98115"/>
    <x v="1"/>
    <x v="0"/>
    <s v="Tables"/>
    <n v="653.54999999999995"/>
    <n v="3"/>
    <n v="0"/>
    <n v="111.1035"/>
  </r>
  <r>
    <s v="Standard Class"/>
    <x v="1"/>
    <x v="5036"/>
    <s v="United States"/>
    <s v="Seattle"/>
    <s v="Washington"/>
    <n v="98115"/>
    <x v="1"/>
    <x v="2"/>
    <s v="Accessories"/>
    <n v="33.9"/>
    <n v="2"/>
    <n v="0"/>
    <n v="2.0339999999999998"/>
  </r>
  <r>
    <s v="Second Class"/>
    <x v="0"/>
    <x v="5037"/>
    <s v="United States"/>
    <s v="Naperville"/>
    <s v="Illinois"/>
    <n v="60540"/>
    <x v="2"/>
    <x v="2"/>
    <s v="Accessories"/>
    <n v="239.96"/>
    <n v="5"/>
    <n v="0.2"/>
    <n v="83.986000000000004"/>
  </r>
  <r>
    <s v="First Class"/>
    <x v="1"/>
    <x v="5038"/>
    <s v="United States"/>
    <s v="Wilmington"/>
    <s v="Delaware"/>
    <n v="19805"/>
    <x v="3"/>
    <x v="0"/>
    <s v="Tables"/>
    <n v="199.83600000000001"/>
    <n v="4"/>
    <n v="0.3"/>
    <n v="-37.112400000000001"/>
  </r>
  <r>
    <s v="First Class"/>
    <x v="1"/>
    <x v="5039"/>
    <s v="United States"/>
    <s v="Wilmington"/>
    <s v="Delaware"/>
    <n v="19805"/>
    <x v="3"/>
    <x v="2"/>
    <s v="Phones"/>
    <n v="716"/>
    <n v="2"/>
    <n v="0"/>
    <n v="193.32"/>
  </r>
  <r>
    <s v="First Class"/>
    <x v="1"/>
    <x v="5040"/>
    <s v="United States"/>
    <s v="Wilmington"/>
    <s v="Delaware"/>
    <n v="19805"/>
    <x v="3"/>
    <x v="1"/>
    <s v="Binders"/>
    <n v="221.06"/>
    <n v="7"/>
    <n v="0"/>
    <n v="103.8982"/>
  </r>
  <r>
    <s v="Second Class"/>
    <x v="0"/>
    <x v="5041"/>
    <s v="United States"/>
    <s v="Los Angeles"/>
    <s v="California"/>
    <n v="90036"/>
    <x v="1"/>
    <x v="1"/>
    <s v="Paper"/>
    <n v="67.709999999999994"/>
    <n v="3"/>
    <n v="0"/>
    <n v="32.500799999999998"/>
  </r>
  <r>
    <s v="Second Class"/>
    <x v="0"/>
    <x v="5042"/>
    <s v="United States"/>
    <s v="Los Angeles"/>
    <s v="California"/>
    <n v="90036"/>
    <x v="1"/>
    <x v="1"/>
    <s v="Appliances"/>
    <n v="129.91999999999999"/>
    <n v="4"/>
    <n v="0"/>
    <n v="38.975999999999999"/>
  </r>
  <r>
    <s v="Second Class"/>
    <x v="0"/>
    <x v="5043"/>
    <s v="United States"/>
    <s v="Los Angeles"/>
    <s v="California"/>
    <n v="90036"/>
    <x v="1"/>
    <x v="0"/>
    <s v="Furnishings"/>
    <n v="467.46"/>
    <n v="9"/>
    <n v="0"/>
    <n v="191.65860000000001"/>
  </r>
  <r>
    <s v="Second Class"/>
    <x v="0"/>
    <x v="5044"/>
    <s v="United States"/>
    <s v="Los Angeles"/>
    <s v="California"/>
    <n v="90036"/>
    <x v="1"/>
    <x v="1"/>
    <s v="Paper"/>
    <n v="61.4"/>
    <n v="5"/>
    <n v="0"/>
    <n v="28.858000000000001"/>
  </r>
  <r>
    <s v="Second Class"/>
    <x v="0"/>
    <x v="5045"/>
    <s v="United States"/>
    <s v="Los Angeles"/>
    <s v="California"/>
    <n v="90036"/>
    <x v="1"/>
    <x v="1"/>
    <s v="Storage"/>
    <n v="720.76"/>
    <n v="4"/>
    <n v="0"/>
    <n v="187.39760000000001"/>
  </r>
  <r>
    <s v="Second Class"/>
    <x v="0"/>
    <x v="5046"/>
    <s v="United States"/>
    <s v="Los Angeles"/>
    <s v="California"/>
    <n v="90036"/>
    <x v="1"/>
    <x v="1"/>
    <s v="Binders"/>
    <n v="5.1840000000000002"/>
    <n v="3"/>
    <n v="0.2"/>
    <n v="1.8144"/>
  </r>
  <r>
    <s v="Second Class"/>
    <x v="0"/>
    <x v="5047"/>
    <s v="United States"/>
    <s v="Los Angeles"/>
    <s v="California"/>
    <n v="90036"/>
    <x v="1"/>
    <x v="1"/>
    <s v="Art"/>
    <n v="14.7"/>
    <n v="5"/>
    <n v="0"/>
    <n v="3.9689999999999999"/>
  </r>
  <r>
    <s v="Standard Class"/>
    <x v="0"/>
    <x v="5048"/>
    <s v="United States"/>
    <s v="Chicago"/>
    <s v="Illinois"/>
    <n v="60610"/>
    <x v="2"/>
    <x v="1"/>
    <s v="Binders"/>
    <n v="8.1340000000000003"/>
    <n v="7"/>
    <n v="0.8"/>
    <n v="-13.8278"/>
  </r>
  <r>
    <s v="Standard Class"/>
    <x v="0"/>
    <x v="5049"/>
    <s v="United States"/>
    <s v="Chicago"/>
    <s v="Illinois"/>
    <n v="60610"/>
    <x v="2"/>
    <x v="2"/>
    <s v="Accessories"/>
    <n v="79.983999999999995"/>
    <n v="2"/>
    <n v="0.2"/>
    <n v="13.997199999999999"/>
  </r>
  <r>
    <s v="Standard Class"/>
    <x v="2"/>
    <x v="5050"/>
    <s v="United States"/>
    <s v="Des Moines"/>
    <s v="Washington"/>
    <n v="98198"/>
    <x v="1"/>
    <x v="1"/>
    <s v="Paper"/>
    <n v="18.54"/>
    <n v="2"/>
    <n v="0"/>
    <n v="8.7138000000000009"/>
  </r>
  <r>
    <s v="Standard Class"/>
    <x v="1"/>
    <x v="5051"/>
    <s v="United States"/>
    <s v="Philadelphia"/>
    <s v="Pennsylvania"/>
    <n v="19140"/>
    <x v="3"/>
    <x v="1"/>
    <s v="Envelopes"/>
    <n v="24.4"/>
    <n v="2"/>
    <n v="0.2"/>
    <n v="7.93"/>
  </r>
  <r>
    <s v="Same Day"/>
    <x v="0"/>
    <x v="5052"/>
    <s v="United States"/>
    <s v="Atlanta"/>
    <s v="Georgia"/>
    <n v="30318"/>
    <x v="0"/>
    <x v="1"/>
    <s v="Paper"/>
    <n v="195.64"/>
    <n v="4"/>
    <n v="0"/>
    <n v="91.950800000000001"/>
  </r>
  <r>
    <s v="Second Class"/>
    <x v="0"/>
    <x v="5053"/>
    <s v="United States"/>
    <s v="Dallas"/>
    <s v="Texas"/>
    <n v="75217"/>
    <x v="2"/>
    <x v="2"/>
    <s v="Accessories"/>
    <n v="398.4"/>
    <n v="5"/>
    <n v="0.2"/>
    <n v="84.66"/>
  </r>
  <r>
    <s v="Second Class"/>
    <x v="0"/>
    <x v="5054"/>
    <s v="United States"/>
    <s v="Dallas"/>
    <s v="Texas"/>
    <n v="75217"/>
    <x v="2"/>
    <x v="1"/>
    <s v="Art"/>
    <n v="7.056"/>
    <n v="3"/>
    <n v="0.2"/>
    <n v="0.79379999999999995"/>
  </r>
  <r>
    <s v="Second Class"/>
    <x v="0"/>
    <x v="5055"/>
    <s v="United States"/>
    <s v="Dallas"/>
    <s v="Texas"/>
    <n v="75217"/>
    <x v="2"/>
    <x v="0"/>
    <s v="Bookcases"/>
    <n v="1352.3976"/>
    <n v="9"/>
    <n v="0.32"/>
    <n v="-437.54039999999998"/>
  </r>
  <r>
    <s v="First Class"/>
    <x v="0"/>
    <x v="5056"/>
    <s v="United States"/>
    <s v="Moreno Valley"/>
    <s v="California"/>
    <n v="92553"/>
    <x v="1"/>
    <x v="1"/>
    <s v="Paper"/>
    <n v="26.4"/>
    <n v="5"/>
    <n v="0"/>
    <n v="11.88"/>
  </r>
  <r>
    <s v="First Class"/>
    <x v="0"/>
    <x v="5057"/>
    <s v="United States"/>
    <s v="Moreno Valley"/>
    <s v="California"/>
    <n v="92553"/>
    <x v="1"/>
    <x v="1"/>
    <s v="Storage"/>
    <n v="41.88"/>
    <n v="6"/>
    <n v="0"/>
    <n v="0.83760000000000001"/>
  </r>
  <r>
    <s v="Standard Class"/>
    <x v="0"/>
    <x v="5058"/>
    <s v="United States"/>
    <s v="Philadelphia"/>
    <s v="Pennsylvania"/>
    <n v="19140"/>
    <x v="3"/>
    <x v="1"/>
    <s v="Binders"/>
    <n v="99.846000000000004"/>
    <n v="9"/>
    <n v="0.7"/>
    <n v="-83.204999999999998"/>
  </r>
  <r>
    <s v="Second Class"/>
    <x v="0"/>
    <x v="5059"/>
    <s v="United States"/>
    <s v="Georgetown"/>
    <s v="Kentucky"/>
    <n v="40324"/>
    <x v="0"/>
    <x v="2"/>
    <s v="Phones"/>
    <n v="699.98"/>
    <n v="2"/>
    <n v="0"/>
    <n v="195.99440000000001"/>
  </r>
  <r>
    <s v="Second Class"/>
    <x v="0"/>
    <x v="5060"/>
    <s v="United States"/>
    <s v="Georgetown"/>
    <s v="Kentucky"/>
    <n v="40324"/>
    <x v="0"/>
    <x v="1"/>
    <s v="Storage"/>
    <n v="584.82000000000005"/>
    <n v="9"/>
    <n v="0"/>
    <n v="70.178399999999996"/>
  </r>
  <r>
    <s v="Standard Class"/>
    <x v="0"/>
    <x v="5061"/>
    <s v="United States"/>
    <s v="Minneapolis"/>
    <s v="Minnesota"/>
    <n v="55407"/>
    <x v="2"/>
    <x v="1"/>
    <s v="Binders"/>
    <n v="43.98"/>
    <n v="2"/>
    <n v="0"/>
    <n v="21.99"/>
  </r>
  <r>
    <s v="Standard Class"/>
    <x v="0"/>
    <x v="5062"/>
    <s v="United States"/>
    <s v="Minneapolis"/>
    <s v="Minnesota"/>
    <n v="55407"/>
    <x v="2"/>
    <x v="2"/>
    <s v="Phones"/>
    <n v="377.97"/>
    <n v="3"/>
    <n v="0"/>
    <n v="105.83159999999999"/>
  </r>
  <r>
    <s v="Standard Class"/>
    <x v="0"/>
    <x v="5063"/>
    <s v="United States"/>
    <s v="Minneapolis"/>
    <s v="Minnesota"/>
    <n v="55407"/>
    <x v="2"/>
    <x v="0"/>
    <s v="Furnishings"/>
    <n v="123.96"/>
    <n v="3"/>
    <n v="0"/>
    <n v="11.1564"/>
  </r>
  <r>
    <s v="First Class"/>
    <x v="0"/>
    <x v="5064"/>
    <s v="United States"/>
    <s v="Wilmington"/>
    <s v="Delaware"/>
    <n v="19805"/>
    <x v="3"/>
    <x v="2"/>
    <s v="Phones"/>
    <n v="391.98"/>
    <n v="2"/>
    <n v="0"/>
    <n v="113.6742"/>
  </r>
  <r>
    <s v="Standard Class"/>
    <x v="0"/>
    <x v="5065"/>
    <s v="United States"/>
    <s v="Burlington"/>
    <s v="North Carolina"/>
    <n v="27217"/>
    <x v="0"/>
    <x v="2"/>
    <s v="Accessories"/>
    <n v="383.976"/>
    <n v="3"/>
    <n v="0.2"/>
    <n v="81.594899999999996"/>
  </r>
  <r>
    <s v="Standard Class"/>
    <x v="0"/>
    <x v="5066"/>
    <s v="United States"/>
    <s v="Burlington"/>
    <s v="North Carolina"/>
    <n v="27217"/>
    <x v="0"/>
    <x v="0"/>
    <s v="Tables"/>
    <n v="1781.682"/>
    <n v="7"/>
    <n v="0.4"/>
    <n v="-653.28340000000003"/>
  </r>
  <r>
    <s v="Standard Class"/>
    <x v="2"/>
    <x v="5067"/>
    <s v="United States"/>
    <s v="Los Angeles"/>
    <s v="California"/>
    <n v="90008"/>
    <x v="1"/>
    <x v="1"/>
    <s v="Art"/>
    <n v="21.4"/>
    <n v="5"/>
    <n v="0"/>
    <n v="6.2060000000000004"/>
  </r>
  <r>
    <s v="Standard Class"/>
    <x v="2"/>
    <x v="5068"/>
    <s v="United States"/>
    <s v="Trenton"/>
    <s v="Michigan"/>
    <n v="48183"/>
    <x v="2"/>
    <x v="2"/>
    <s v="Copiers"/>
    <n v="549.99"/>
    <n v="1"/>
    <n v="0"/>
    <n v="274.995"/>
  </r>
  <r>
    <s v="Standard Class"/>
    <x v="2"/>
    <x v="5069"/>
    <s v="United States"/>
    <s v="Trenton"/>
    <s v="Michigan"/>
    <n v="48183"/>
    <x v="2"/>
    <x v="1"/>
    <s v="Appliances"/>
    <n v="167.535"/>
    <n v="3"/>
    <n v="0.1"/>
    <n v="37.229999999999997"/>
  </r>
  <r>
    <s v="Standard Class"/>
    <x v="2"/>
    <x v="5070"/>
    <s v="United States"/>
    <s v="Trenton"/>
    <s v="Michigan"/>
    <n v="48183"/>
    <x v="2"/>
    <x v="1"/>
    <s v="Envelopes"/>
    <n v="38.340000000000003"/>
    <n v="3"/>
    <n v="0"/>
    <n v="17.253"/>
  </r>
  <r>
    <s v="Standard Class"/>
    <x v="2"/>
    <x v="5071"/>
    <s v="United States"/>
    <s v="Trenton"/>
    <s v="Michigan"/>
    <n v="48183"/>
    <x v="2"/>
    <x v="0"/>
    <s v="Furnishings"/>
    <n v="53.88"/>
    <n v="6"/>
    <n v="0"/>
    <n v="22.6296"/>
  </r>
  <r>
    <s v="Standard Class"/>
    <x v="2"/>
    <x v="5072"/>
    <s v="United States"/>
    <s v="Trenton"/>
    <s v="Michigan"/>
    <n v="48183"/>
    <x v="2"/>
    <x v="2"/>
    <s v="Phones"/>
    <n v="299.98"/>
    <n v="2"/>
    <n v="0"/>
    <n v="83.994399999999999"/>
  </r>
  <r>
    <s v="Same Day"/>
    <x v="0"/>
    <x v="5073"/>
    <s v="United States"/>
    <s v="San Francisco"/>
    <s v="California"/>
    <n v="94109"/>
    <x v="1"/>
    <x v="1"/>
    <s v="Storage"/>
    <n v="62.8"/>
    <n v="4"/>
    <n v="0"/>
    <n v="15.7"/>
  </r>
  <r>
    <s v="Second Class"/>
    <x v="0"/>
    <x v="5074"/>
    <s v="United States"/>
    <s v="Los Angeles"/>
    <s v="California"/>
    <n v="90049"/>
    <x v="1"/>
    <x v="1"/>
    <s v="Binders"/>
    <n v="13.904"/>
    <n v="2"/>
    <n v="0.2"/>
    <n v="4.5187999999999997"/>
  </r>
  <r>
    <s v="Second Class"/>
    <x v="0"/>
    <x v="5075"/>
    <s v="United States"/>
    <s v="Houston"/>
    <s v="Texas"/>
    <n v="77070"/>
    <x v="2"/>
    <x v="0"/>
    <s v="Tables"/>
    <n v="744.1"/>
    <n v="5"/>
    <n v="0.3"/>
    <n v="-95.67"/>
  </r>
  <r>
    <s v="Second Class"/>
    <x v="0"/>
    <x v="5076"/>
    <s v="United States"/>
    <s v="Houston"/>
    <s v="Texas"/>
    <n v="77070"/>
    <x v="2"/>
    <x v="1"/>
    <s v="Storage"/>
    <n v="44.84"/>
    <n v="5"/>
    <n v="0.2"/>
    <n v="5.6050000000000004"/>
  </r>
  <r>
    <s v="Second Class"/>
    <x v="0"/>
    <x v="5077"/>
    <s v="United States"/>
    <s v="Houston"/>
    <s v="Texas"/>
    <n v="77070"/>
    <x v="2"/>
    <x v="0"/>
    <s v="Tables"/>
    <n v="401.59"/>
    <n v="2"/>
    <n v="0.3"/>
    <n v="-131.95099999999999"/>
  </r>
  <r>
    <s v="Standard Class"/>
    <x v="2"/>
    <x v="5078"/>
    <s v="United States"/>
    <s v="Milwaukee"/>
    <s v="Wisconsin"/>
    <n v="53209"/>
    <x v="2"/>
    <x v="1"/>
    <s v="Binders"/>
    <n v="18.239999999999998"/>
    <n v="3"/>
    <n v="0"/>
    <n v="8.5728000000000009"/>
  </r>
  <r>
    <s v="Standard Class"/>
    <x v="0"/>
    <x v="5079"/>
    <s v="United States"/>
    <s v="San Francisco"/>
    <s v="California"/>
    <n v="94122"/>
    <x v="1"/>
    <x v="0"/>
    <s v="Bookcases"/>
    <n v="359.49900000000002"/>
    <n v="3"/>
    <n v="0.15"/>
    <n v="-29.605799999999999"/>
  </r>
  <r>
    <s v="Standard Class"/>
    <x v="0"/>
    <x v="5080"/>
    <s v="United States"/>
    <s v="San Francisco"/>
    <s v="California"/>
    <n v="94122"/>
    <x v="1"/>
    <x v="1"/>
    <s v="Storage"/>
    <n v="10.48"/>
    <n v="1"/>
    <n v="0"/>
    <n v="2.8296000000000001"/>
  </r>
  <r>
    <s v="Same Day"/>
    <x v="2"/>
    <x v="5081"/>
    <s v="United States"/>
    <s v="Cleveland"/>
    <s v="Ohio"/>
    <n v="44105"/>
    <x v="3"/>
    <x v="1"/>
    <s v="Paper"/>
    <n v="20.736000000000001"/>
    <n v="4"/>
    <n v="0.2"/>
    <n v="7.2576000000000001"/>
  </r>
  <r>
    <s v="Standard Class"/>
    <x v="0"/>
    <x v="5082"/>
    <s v="United States"/>
    <s v="Monroe"/>
    <s v="North Carolina"/>
    <n v="28110"/>
    <x v="0"/>
    <x v="2"/>
    <s v="Accessories"/>
    <n v="35.167999999999999"/>
    <n v="4"/>
    <n v="0.2"/>
    <n v="8.3523999999999994"/>
  </r>
  <r>
    <s v="Standard Class"/>
    <x v="0"/>
    <x v="5083"/>
    <s v="United States"/>
    <s v="Monroe"/>
    <s v="North Carolina"/>
    <n v="28110"/>
    <x v="0"/>
    <x v="1"/>
    <s v="Paper"/>
    <n v="64.703999999999994"/>
    <n v="3"/>
    <n v="0.2"/>
    <n v="23.455200000000001"/>
  </r>
  <r>
    <s v="Second Class"/>
    <x v="1"/>
    <x v="5084"/>
    <s v="United States"/>
    <s v="Lowell"/>
    <s v="Massachusetts"/>
    <n v="1852"/>
    <x v="3"/>
    <x v="1"/>
    <s v="Paper"/>
    <n v="105.52"/>
    <n v="4"/>
    <n v="0"/>
    <n v="48.539200000000001"/>
  </r>
  <r>
    <s v="Standard Class"/>
    <x v="2"/>
    <x v="5085"/>
    <s v="United States"/>
    <s v="Dallas"/>
    <s v="Texas"/>
    <n v="75081"/>
    <x v="2"/>
    <x v="1"/>
    <s v="Binders"/>
    <n v="5.7919999999999998"/>
    <n v="2"/>
    <n v="0.8"/>
    <n v="-9.5568000000000008"/>
  </r>
  <r>
    <s v="Standard Class"/>
    <x v="1"/>
    <x v="5086"/>
    <s v="United States"/>
    <s v="Philadelphia"/>
    <s v="Pennsylvania"/>
    <n v="19120"/>
    <x v="3"/>
    <x v="2"/>
    <s v="Phones"/>
    <n v="466.15800000000002"/>
    <n v="7"/>
    <n v="0.4"/>
    <n v="-93.2316"/>
  </r>
  <r>
    <s v="Standard Class"/>
    <x v="1"/>
    <x v="5087"/>
    <s v="United States"/>
    <s v="Philadelphia"/>
    <s v="Pennsylvania"/>
    <n v="19120"/>
    <x v="3"/>
    <x v="2"/>
    <s v="Accessories"/>
    <n v="10.311999999999999"/>
    <n v="1"/>
    <n v="0.2"/>
    <n v="-1.2889999999999999"/>
  </r>
  <r>
    <s v="Standard Class"/>
    <x v="1"/>
    <x v="5088"/>
    <s v="United States"/>
    <s v="Philadelphia"/>
    <s v="Pennsylvania"/>
    <n v="19120"/>
    <x v="3"/>
    <x v="1"/>
    <s v="Binders"/>
    <n v="2.556"/>
    <n v="3"/>
    <n v="0.7"/>
    <n v="-1.7891999999999999"/>
  </r>
  <r>
    <s v="First Class"/>
    <x v="1"/>
    <x v="5089"/>
    <s v="United States"/>
    <s v="Loveland"/>
    <s v="Colorado"/>
    <n v="80538"/>
    <x v="1"/>
    <x v="1"/>
    <s v="Paper"/>
    <n v="7.968"/>
    <n v="2"/>
    <n v="0.2"/>
    <n v="2.8883999999999999"/>
  </r>
  <r>
    <s v="First Class"/>
    <x v="1"/>
    <x v="5090"/>
    <s v="United States"/>
    <s v="Loveland"/>
    <s v="Colorado"/>
    <n v="80538"/>
    <x v="1"/>
    <x v="1"/>
    <s v="Envelopes"/>
    <n v="8.7840000000000007"/>
    <n v="1"/>
    <n v="0.2"/>
    <n v="3.1842000000000001"/>
  </r>
  <r>
    <s v="Standard Class"/>
    <x v="0"/>
    <x v="5091"/>
    <s v="United States"/>
    <s v="Loveland"/>
    <s v="Colorado"/>
    <n v="80538"/>
    <x v="1"/>
    <x v="1"/>
    <s v="Fasteners"/>
    <n v="3.024"/>
    <n v="3"/>
    <n v="0.2"/>
    <n v="-0.6048"/>
  </r>
  <r>
    <s v="Standard Class"/>
    <x v="1"/>
    <x v="5092"/>
    <s v="United States"/>
    <s v="Woonsocket"/>
    <s v="Rhode Island"/>
    <n v="2895"/>
    <x v="3"/>
    <x v="1"/>
    <s v="Storage"/>
    <n v="51.45"/>
    <n v="3"/>
    <n v="0"/>
    <n v="13.891500000000001"/>
  </r>
  <r>
    <s v="Standard Class"/>
    <x v="0"/>
    <x v="5093"/>
    <s v="United States"/>
    <s v="Chicago"/>
    <s v="Illinois"/>
    <n v="60610"/>
    <x v="2"/>
    <x v="1"/>
    <s v="Appliances"/>
    <n v="14.016"/>
    <n v="4"/>
    <n v="0.8"/>
    <n v="-31.536000000000001"/>
  </r>
  <r>
    <s v="Standard Class"/>
    <x v="0"/>
    <x v="5094"/>
    <s v="United States"/>
    <s v="Chicago"/>
    <s v="Illinois"/>
    <n v="60610"/>
    <x v="2"/>
    <x v="0"/>
    <s v="Tables"/>
    <n v="214.95"/>
    <n v="5"/>
    <n v="0.5"/>
    <n v="-120.372"/>
  </r>
  <r>
    <s v="Standard Class"/>
    <x v="0"/>
    <x v="5095"/>
    <s v="United States"/>
    <s v="Chicago"/>
    <s v="Illinois"/>
    <n v="60610"/>
    <x v="2"/>
    <x v="2"/>
    <s v="Phones"/>
    <n v="35.04"/>
    <n v="4"/>
    <n v="0.2"/>
    <n v="-7.008"/>
  </r>
  <r>
    <s v="Standard Class"/>
    <x v="0"/>
    <x v="5096"/>
    <s v="United States"/>
    <s v="Chicago"/>
    <s v="Illinois"/>
    <n v="60610"/>
    <x v="2"/>
    <x v="0"/>
    <s v="Furnishings"/>
    <n v="10.776"/>
    <n v="3"/>
    <n v="0.6"/>
    <n v="-4.8491999999999997"/>
  </r>
  <r>
    <s v="Standard Class"/>
    <x v="0"/>
    <x v="5097"/>
    <s v="United States"/>
    <s v="Chicago"/>
    <s v="Illinois"/>
    <n v="60610"/>
    <x v="2"/>
    <x v="1"/>
    <s v="Binders"/>
    <n v="4.5999999999999996"/>
    <n v="2"/>
    <n v="0.8"/>
    <n v="-8.0500000000000007"/>
  </r>
  <r>
    <s v="Standard Class"/>
    <x v="0"/>
    <x v="5098"/>
    <s v="United States"/>
    <s v="Chicago"/>
    <s v="Illinois"/>
    <n v="60610"/>
    <x v="2"/>
    <x v="1"/>
    <s v="Storage"/>
    <n v="35.167999999999999"/>
    <n v="2"/>
    <n v="0.2"/>
    <n v="-8.3523999999999994"/>
  </r>
  <r>
    <s v="Standard Class"/>
    <x v="2"/>
    <x v="5099"/>
    <s v="United States"/>
    <s v="Bakersfield"/>
    <s v="California"/>
    <n v="93309"/>
    <x v="1"/>
    <x v="1"/>
    <s v="Binders"/>
    <n v="19.152000000000001"/>
    <n v="3"/>
    <n v="0.2"/>
    <n v="6.4638"/>
  </r>
  <r>
    <s v="Same Day"/>
    <x v="0"/>
    <x v="5100"/>
    <s v="United States"/>
    <s v="Dallas"/>
    <s v="Texas"/>
    <n v="75217"/>
    <x v="2"/>
    <x v="1"/>
    <s v="Art"/>
    <n v="4.4480000000000004"/>
    <n v="2"/>
    <n v="0.2"/>
    <n v="0.33360000000000001"/>
  </r>
  <r>
    <s v="Same Day"/>
    <x v="0"/>
    <x v="5101"/>
    <s v="United States"/>
    <s v="Dallas"/>
    <s v="Texas"/>
    <n v="75217"/>
    <x v="2"/>
    <x v="1"/>
    <s v="Paper"/>
    <n v="5.1840000000000002"/>
    <n v="1"/>
    <n v="0.2"/>
    <n v="1.8792"/>
  </r>
  <r>
    <s v="Same Day"/>
    <x v="0"/>
    <x v="5102"/>
    <s v="United States"/>
    <s v="Dallas"/>
    <s v="Texas"/>
    <n v="75217"/>
    <x v="2"/>
    <x v="1"/>
    <s v="Paper"/>
    <n v="15.552"/>
    <n v="3"/>
    <n v="0.2"/>
    <n v="5.4432"/>
  </r>
  <r>
    <s v="Second Class"/>
    <x v="0"/>
    <x v="5103"/>
    <s v="United States"/>
    <s v="Philadelphia"/>
    <s v="Pennsylvania"/>
    <n v="19140"/>
    <x v="3"/>
    <x v="1"/>
    <s v="Paper"/>
    <n v="40.031999999999996"/>
    <n v="6"/>
    <n v="0.2"/>
    <n v="12.51"/>
  </r>
  <r>
    <s v="Second Class"/>
    <x v="0"/>
    <x v="5104"/>
    <s v="United States"/>
    <s v="Philadelphia"/>
    <s v="Pennsylvania"/>
    <n v="19140"/>
    <x v="3"/>
    <x v="2"/>
    <s v="Accessories"/>
    <n v="16.776"/>
    <n v="3"/>
    <n v="0.2"/>
    <n v="5.0327999999999999"/>
  </r>
  <r>
    <s v="Standard Class"/>
    <x v="0"/>
    <x v="5105"/>
    <s v="United States"/>
    <s v="Deltona"/>
    <s v="Florida"/>
    <n v="32725"/>
    <x v="0"/>
    <x v="0"/>
    <s v="Chairs"/>
    <n v="186.304"/>
    <n v="4"/>
    <n v="0.2"/>
    <n v="13.972799999999999"/>
  </r>
  <r>
    <s v="Standard Class"/>
    <x v="1"/>
    <x v="5106"/>
    <s v="United States"/>
    <s v="Columbus"/>
    <s v="Georgia"/>
    <n v="31907"/>
    <x v="0"/>
    <x v="2"/>
    <s v="Accessories"/>
    <n v="66.36"/>
    <n v="4"/>
    <n v="0"/>
    <n v="23.225999999999999"/>
  </r>
  <r>
    <s v="First Class"/>
    <x v="2"/>
    <x v="5107"/>
    <s v="United States"/>
    <s v="Nashville"/>
    <s v="Tennessee"/>
    <n v="37211"/>
    <x v="0"/>
    <x v="1"/>
    <s v="Art"/>
    <n v="42.048000000000002"/>
    <n v="9"/>
    <n v="0.2"/>
    <n v="5.2560000000000002"/>
  </r>
  <r>
    <s v="First Class"/>
    <x v="2"/>
    <x v="5108"/>
    <s v="United States"/>
    <s v="Nashville"/>
    <s v="Tennessee"/>
    <n v="37211"/>
    <x v="0"/>
    <x v="1"/>
    <s v="Art"/>
    <n v="67.92"/>
    <n v="5"/>
    <n v="0.2"/>
    <n v="6.7919999999999998"/>
  </r>
  <r>
    <s v="Standard Class"/>
    <x v="1"/>
    <x v="5109"/>
    <s v="United States"/>
    <s v="Philadelphia"/>
    <s v="Pennsylvania"/>
    <n v="19134"/>
    <x v="3"/>
    <x v="1"/>
    <s v="Envelopes"/>
    <n v="52.512"/>
    <n v="6"/>
    <n v="0.2"/>
    <n v="19.692"/>
  </r>
  <r>
    <s v="Standard Class"/>
    <x v="1"/>
    <x v="5110"/>
    <s v="United States"/>
    <s v="Philadelphia"/>
    <s v="Pennsylvania"/>
    <n v="19134"/>
    <x v="3"/>
    <x v="1"/>
    <s v="Storage"/>
    <n v="186.91200000000001"/>
    <n v="6"/>
    <n v="0.2"/>
    <n v="-35.045999999999999"/>
  </r>
  <r>
    <s v="Standard Class"/>
    <x v="1"/>
    <x v="5111"/>
    <s v="United States"/>
    <s v="Philadelphia"/>
    <s v="Pennsylvania"/>
    <n v="19134"/>
    <x v="3"/>
    <x v="1"/>
    <s v="Paper"/>
    <n v="10.048"/>
    <n v="4"/>
    <n v="0.2"/>
    <n v="3.14"/>
  </r>
  <r>
    <s v="Same Day"/>
    <x v="0"/>
    <x v="5112"/>
    <s v="United States"/>
    <s v="Chicago"/>
    <s v="Illinois"/>
    <n v="60610"/>
    <x v="2"/>
    <x v="0"/>
    <s v="Furnishings"/>
    <n v="17.495999999999999"/>
    <n v="9"/>
    <n v="0.6"/>
    <n v="-7.4358000000000004"/>
  </r>
  <r>
    <s v="Second Class"/>
    <x v="0"/>
    <x v="5113"/>
    <s v="United States"/>
    <s v="Dallas"/>
    <s v="Texas"/>
    <n v="75220"/>
    <x v="2"/>
    <x v="1"/>
    <s v="Paper"/>
    <n v="15.552"/>
    <n v="3"/>
    <n v="0.2"/>
    <n v="5.4432"/>
  </r>
  <r>
    <s v="Standard Class"/>
    <x v="0"/>
    <x v="5114"/>
    <s v="United States"/>
    <s v="Carlsbad"/>
    <s v="New Mexico"/>
    <n v="88220"/>
    <x v="1"/>
    <x v="1"/>
    <s v="Binders"/>
    <n v="10.776"/>
    <n v="3"/>
    <n v="0.2"/>
    <n v="3.3675000000000002"/>
  </r>
  <r>
    <s v="Standard Class"/>
    <x v="0"/>
    <x v="5115"/>
    <s v="United States"/>
    <s v="Philadelphia"/>
    <s v="Pennsylvania"/>
    <n v="19134"/>
    <x v="3"/>
    <x v="1"/>
    <s v="Labels"/>
    <n v="3.3039999999999998"/>
    <n v="1"/>
    <n v="0.2"/>
    <n v="1.0738000000000001"/>
  </r>
  <r>
    <s v="Standard Class"/>
    <x v="0"/>
    <x v="5116"/>
    <s v="United States"/>
    <s v="New York City"/>
    <s v="New York"/>
    <n v="10009"/>
    <x v="3"/>
    <x v="1"/>
    <s v="Storage"/>
    <n v="35.479999999999997"/>
    <n v="1"/>
    <n v="0"/>
    <n v="0"/>
  </r>
  <r>
    <s v="Standard Class"/>
    <x v="0"/>
    <x v="5117"/>
    <s v="United States"/>
    <s v="Oceanside"/>
    <s v="New York"/>
    <n v="11572"/>
    <x v="3"/>
    <x v="1"/>
    <s v="Fasteners"/>
    <n v="34.44"/>
    <n v="3"/>
    <n v="0"/>
    <n v="16.186800000000002"/>
  </r>
  <r>
    <s v="Standard Class"/>
    <x v="0"/>
    <x v="5118"/>
    <s v="United States"/>
    <s v="Oceanside"/>
    <s v="New York"/>
    <n v="11572"/>
    <x v="3"/>
    <x v="2"/>
    <s v="Machines"/>
    <n v="629.92999999999995"/>
    <n v="7"/>
    <n v="0"/>
    <n v="296.06709999999998"/>
  </r>
  <r>
    <s v="Standard Class"/>
    <x v="0"/>
    <x v="5119"/>
    <s v="United States"/>
    <s v="Oceanside"/>
    <s v="New York"/>
    <n v="11572"/>
    <x v="3"/>
    <x v="1"/>
    <s v="Binders"/>
    <n v="79.055999999999997"/>
    <n v="9"/>
    <n v="0.2"/>
    <n v="28.657800000000002"/>
  </r>
  <r>
    <s v="Standard Class"/>
    <x v="1"/>
    <x v="5120"/>
    <s v="United States"/>
    <s v="Lafayette"/>
    <s v="Louisiana"/>
    <n v="70506"/>
    <x v="0"/>
    <x v="1"/>
    <s v="Storage"/>
    <n v="232.55"/>
    <n v="5"/>
    <n v="0"/>
    <n v="9.3019999999999996"/>
  </r>
  <r>
    <s v="Standard Class"/>
    <x v="1"/>
    <x v="5121"/>
    <s v="United States"/>
    <s v="Lafayette"/>
    <s v="Louisiana"/>
    <n v="70506"/>
    <x v="0"/>
    <x v="2"/>
    <s v="Accessories"/>
    <n v="99.98"/>
    <n v="2"/>
    <n v="0"/>
    <n v="42.991399999999999"/>
  </r>
  <r>
    <s v="Standard Class"/>
    <x v="1"/>
    <x v="5122"/>
    <s v="United States"/>
    <s v="Lafayette"/>
    <s v="Louisiana"/>
    <n v="70506"/>
    <x v="0"/>
    <x v="1"/>
    <s v="Paper"/>
    <n v="19.440000000000001"/>
    <n v="3"/>
    <n v="0"/>
    <n v="9.3312000000000008"/>
  </r>
  <r>
    <s v="Standard Class"/>
    <x v="1"/>
    <x v="5123"/>
    <s v="United States"/>
    <s v="Lafayette"/>
    <s v="Louisiana"/>
    <n v="70506"/>
    <x v="0"/>
    <x v="1"/>
    <s v="Paper"/>
    <n v="12.96"/>
    <n v="2"/>
    <n v="0"/>
    <n v="6.3503999999999996"/>
  </r>
  <r>
    <s v="Same Day"/>
    <x v="0"/>
    <x v="5124"/>
    <s v="United States"/>
    <s v="New York City"/>
    <s v="New York"/>
    <n v="10009"/>
    <x v="3"/>
    <x v="0"/>
    <s v="Tables"/>
    <n v="464.29199999999997"/>
    <n v="9"/>
    <n v="0.4"/>
    <n v="-108.3348"/>
  </r>
  <r>
    <s v="Same Day"/>
    <x v="0"/>
    <x v="5125"/>
    <s v="United States"/>
    <s v="New York City"/>
    <s v="New York"/>
    <n v="10009"/>
    <x v="3"/>
    <x v="1"/>
    <s v="Envelopes"/>
    <n v="68.459999999999994"/>
    <n v="7"/>
    <n v="0"/>
    <n v="31.491599999999998"/>
  </r>
  <r>
    <s v="Same Day"/>
    <x v="0"/>
    <x v="5126"/>
    <s v="United States"/>
    <s v="New York City"/>
    <s v="New York"/>
    <n v="10009"/>
    <x v="3"/>
    <x v="2"/>
    <s v="Machines"/>
    <n v="2799.96"/>
    <n v="4"/>
    <n v="0"/>
    <n v="1371.9803999999999"/>
  </r>
  <r>
    <s v="Same Day"/>
    <x v="0"/>
    <x v="5127"/>
    <s v="United States"/>
    <s v="New York City"/>
    <s v="New York"/>
    <n v="10009"/>
    <x v="3"/>
    <x v="1"/>
    <s v="Appliances"/>
    <n v="601.29999999999995"/>
    <n v="2"/>
    <n v="0"/>
    <n v="198.429"/>
  </r>
  <r>
    <s v="Same Day"/>
    <x v="0"/>
    <x v="5128"/>
    <s v="United States"/>
    <s v="New York City"/>
    <s v="New York"/>
    <n v="10009"/>
    <x v="3"/>
    <x v="2"/>
    <s v="Phones"/>
    <n v="16.989999999999998"/>
    <n v="1"/>
    <n v="0"/>
    <n v="4.4173999999999998"/>
  </r>
  <r>
    <s v="Same Day"/>
    <x v="0"/>
    <x v="5129"/>
    <s v="United States"/>
    <s v="New York City"/>
    <s v="New York"/>
    <n v="10009"/>
    <x v="3"/>
    <x v="2"/>
    <s v="Phones"/>
    <n v="287.97000000000003"/>
    <n v="3"/>
    <n v="0"/>
    <n v="80.631600000000006"/>
  </r>
  <r>
    <s v="Same Day"/>
    <x v="0"/>
    <x v="5130"/>
    <s v="United States"/>
    <s v="New York City"/>
    <s v="New York"/>
    <n v="10009"/>
    <x v="3"/>
    <x v="1"/>
    <s v="Paper"/>
    <n v="44.82"/>
    <n v="9"/>
    <n v="0"/>
    <n v="21.0654"/>
  </r>
  <r>
    <s v="Standard Class"/>
    <x v="1"/>
    <x v="5131"/>
    <s v="United States"/>
    <s v="Anaheim"/>
    <s v="California"/>
    <n v="92804"/>
    <x v="1"/>
    <x v="0"/>
    <s v="Furnishings"/>
    <n v="101.12"/>
    <n v="8"/>
    <n v="0"/>
    <n v="37.414400000000001"/>
  </r>
  <r>
    <s v="Standard Class"/>
    <x v="0"/>
    <x v="5132"/>
    <s v="United States"/>
    <s v="Deltona"/>
    <s v="Florida"/>
    <n v="32725"/>
    <x v="0"/>
    <x v="2"/>
    <s v="Phones"/>
    <n v="107.976"/>
    <n v="3"/>
    <n v="0.2"/>
    <n v="37.791600000000003"/>
  </r>
  <r>
    <s v="Standard Class"/>
    <x v="2"/>
    <x v="5133"/>
    <s v="United States"/>
    <s v="New York City"/>
    <s v="New York"/>
    <n v="10009"/>
    <x v="3"/>
    <x v="1"/>
    <s v="Appliances"/>
    <n v="58.73"/>
    <n v="7"/>
    <n v="0"/>
    <n v="14.682499999999999"/>
  </r>
  <r>
    <s v="Standard Class"/>
    <x v="2"/>
    <x v="5134"/>
    <s v="United States"/>
    <s v="New York City"/>
    <s v="New York"/>
    <n v="10009"/>
    <x v="3"/>
    <x v="1"/>
    <s v="Binders"/>
    <n v="93.343999999999994"/>
    <n v="4"/>
    <n v="0.2"/>
    <n v="32.670400000000001"/>
  </r>
  <r>
    <s v="Standard Class"/>
    <x v="2"/>
    <x v="5135"/>
    <s v="United States"/>
    <s v="Seattle"/>
    <s v="Washington"/>
    <n v="98103"/>
    <x v="1"/>
    <x v="1"/>
    <s v="Fasteners"/>
    <n v="17.05"/>
    <n v="5"/>
    <n v="0"/>
    <n v="8.1839999999999993"/>
  </r>
  <r>
    <s v="Standard Class"/>
    <x v="0"/>
    <x v="5136"/>
    <s v="United States"/>
    <s v="San Diego"/>
    <s v="California"/>
    <n v="92105"/>
    <x v="1"/>
    <x v="1"/>
    <s v="Binders"/>
    <n v="8.0960000000000001"/>
    <n v="2"/>
    <n v="0.2"/>
    <n v="2.7324000000000002"/>
  </r>
  <r>
    <s v="Standard Class"/>
    <x v="1"/>
    <x v="5137"/>
    <s v="United States"/>
    <s v="Oklahoma City"/>
    <s v="Oklahoma"/>
    <n v="73120"/>
    <x v="2"/>
    <x v="0"/>
    <s v="Furnishings"/>
    <n v="30.36"/>
    <n v="4"/>
    <n v="0"/>
    <n v="13.0548"/>
  </r>
  <r>
    <s v="Standard Class"/>
    <x v="0"/>
    <x v="5138"/>
    <s v="United States"/>
    <s v="Mount Vernon"/>
    <s v="New York"/>
    <n v="10550"/>
    <x v="3"/>
    <x v="1"/>
    <s v="Envelopes"/>
    <n v="23.34"/>
    <n v="3"/>
    <n v="0"/>
    <n v="10.969799999999999"/>
  </r>
  <r>
    <s v="Standard Class"/>
    <x v="0"/>
    <x v="5139"/>
    <s v="United States"/>
    <s v="Mount Vernon"/>
    <s v="New York"/>
    <n v="10550"/>
    <x v="3"/>
    <x v="1"/>
    <s v="Paper"/>
    <n v="51.55"/>
    <n v="5"/>
    <n v="0"/>
    <n v="24.2285"/>
  </r>
  <r>
    <s v="Standard Class"/>
    <x v="0"/>
    <x v="5140"/>
    <s v="United States"/>
    <s v="San Francisco"/>
    <s v="California"/>
    <n v="94109"/>
    <x v="1"/>
    <x v="2"/>
    <s v="Accessories"/>
    <n v="119.9"/>
    <n v="2"/>
    <n v="0"/>
    <n v="43.164000000000001"/>
  </r>
  <r>
    <s v="Standard Class"/>
    <x v="0"/>
    <x v="5141"/>
    <s v="United States"/>
    <s v="New York City"/>
    <s v="New York"/>
    <n v="10009"/>
    <x v="3"/>
    <x v="0"/>
    <s v="Chairs"/>
    <n v="1317.492"/>
    <n v="6"/>
    <n v="0.1"/>
    <n v="292.77600000000001"/>
  </r>
  <r>
    <s v="Standard Class"/>
    <x v="0"/>
    <x v="5142"/>
    <s v="United States"/>
    <s v="New York City"/>
    <s v="New York"/>
    <n v="10009"/>
    <x v="3"/>
    <x v="1"/>
    <s v="Supplies"/>
    <n v="63.84"/>
    <n v="8"/>
    <n v="0"/>
    <n v="18.5136"/>
  </r>
  <r>
    <s v="Standard Class"/>
    <x v="0"/>
    <x v="5143"/>
    <s v="United States"/>
    <s v="New York City"/>
    <s v="New York"/>
    <n v="10009"/>
    <x v="3"/>
    <x v="1"/>
    <s v="Binders"/>
    <n v="3.5920000000000001"/>
    <n v="1"/>
    <n v="0.2"/>
    <n v="1.1225000000000001"/>
  </r>
  <r>
    <s v="Standard Class"/>
    <x v="0"/>
    <x v="5144"/>
    <s v="United States"/>
    <s v="Los Angeles"/>
    <s v="California"/>
    <n v="90045"/>
    <x v="1"/>
    <x v="0"/>
    <s v="Furnishings"/>
    <n v="86.26"/>
    <n v="2"/>
    <n v="0"/>
    <n v="29.328399999999998"/>
  </r>
  <r>
    <s v="Standard Class"/>
    <x v="0"/>
    <x v="5145"/>
    <s v="United States"/>
    <s v="Los Angeles"/>
    <s v="California"/>
    <n v="90045"/>
    <x v="1"/>
    <x v="1"/>
    <s v="Storage"/>
    <n v="139.04"/>
    <n v="4"/>
    <n v="0"/>
    <n v="38.931199999999997"/>
  </r>
  <r>
    <s v="Standard Class"/>
    <x v="0"/>
    <x v="5146"/>
    <s v="United States"/>
    <s v="Los Angeles"/>
    <s v="California"/>
    <n v="90045"/>
    <x v="1"/>
    <x v="1"/>
    <s v="Appliances"/>
    <n v="46.8"/>
    <n v="4"/>
    <n v="0"/>
    <n v="16.38"/>
  </r>
  <r>
    <s v="Standard Class"/>
    <x v="2"/>
    <x v="5147"/>
    <s v="United States"/>
    <s v="Chandler"/>
    <s v="Arizona"/>
    <n v="85224"/>
    <x v="1"/>
    <x v="0"/>
    <s v="Furnishings"/>
    <n v="8.5440000000000005"/>
    <n v="4"/>
    <n v="0.2"/>
    <n v="1.9224000000000001"/>
  </r>
  <r>
    <s v="Standard Class"/>
    <x v="2"/>
    <x v="5148"/>
    <s v="United States"/>
    <s v="Chandler"/>
    <s v="Arizona"/>
    <n v="85224"/>
    <x v="1"/>
    <x v="0"/>
    <s v="Chairs"/>
    <n v="842.37599999999998"/>
    <n v="3"/>
    <n v="0.2"/>
    <n v="105.297"/>
  </r>
  <r>
    <s v="Same Day"/>
    <x v="0"/>
    <x v="5149"/>
    <s v="United States"/>
    <s v="Long Beach"/>
    <s v="New York"/>
    <n v="11561"/>
    <x v="3"/>
    <x v="2"/>
    <s v="Phones"/>
    <n v="1214.8499999999999"/>
    <n v="3"/>
    <n v="0"/>
    <n v="352.30650000000003"/>
  </r>
  <r>
    <s v="Second Class"/>
    <x v="1"/>
    <x v="5150"/>
    <s v="United States"/>
    <s v="San Francisco"/>
    <s v="California"/>
    <n v="94109"/>
    <x v="1"/>
    <x v="1"/>
    <s v="Storage"/>
    <n v="67.78"/>
    <n v="2"/>
    <n v="0"/>
    <n v="16.945"/>
  </r>
  <r>
    <s v="First Class"/>
    <x v="1"/>
    <x v="5151"/>
    <s v="United States"/>
    <s v="Helena"/>
    <s v="Montana"/>
    <n v="59601"/>
    <x v="1"/>
    <x v="1"/>
    <s v="Storage"/>
    <n v="39.9"/>
    <n v="5"/>
    <n v="0"/>
    <n v="10.374000000000001"/>
  </r>
  <r>
    <s v="Standard Class"/>
    <x v="0"/>
    <x v="5152"/>
    <s v="United States"/>
    <s v="New York City"/>
    <s v="New York"/>
    <n v="10011"/>
    <x v="3"/>
    <x v="1"/>
    <s v="Binders"/>
    <n v="2.6880000000000002"/>
    <n v="1"/>
    <n v="0.2"/>
    <n v="0.84"/>
  </r>
  <r>
    <s v="Standard Class"/>
    <x v="0"/>
    <x v="5153"/>
    <s v="United States"/>
    <s v="New York City"/>
    <s v="New York"/>
    <n v="10011"/>
    <x v="3"/>
    <x v="1"/>
    <s v="Art"/>
    <n v="6.6"/>
    <n v="3"/>
    <n v="0"/>
    <n v="2.9039999999999999"/>
  </r>
  <r>
    <s v="First Class"/>
    <x v="0"/>
    <x v="5154"/>
    <s v="United States"/>
    <s v="Kirkwood"/>
    <s v="Missouri"/>
    <n v="63122"/>
    <x v="2"/>
    <x v="1"/>
    <s v="Binders"/>
    <n v="28.4"/>
    <n v="4"/>
    <n v="0"/>
    <n v="13.064"/>
  </r>
  <r>
    <s v="First Class"/>
    <x v="0"/>
    <x v="5155"/>
    <s v="United States"/>
    <s v="Kirkwood"/>
    <s v="Missouri"/>
    <n v="63122"/>
    <x v="2"/>
    <x v="0"/>
    <s v="Furnishings"/>
    <n v="212.94"/>
    <n v="3"/>
    <n v="0"/>
    <n v="34.070399999999999"/>
  </r>
  <r>
    <s v="Second Class"/>
    <x v="2"/>
    <x v="5156"/>
    <s v="United States"/>
    <s v="Chicago"/>
    <s v="Illinois"/>
    <n v="60653"/>
    <x v="2"/>
    <x v="2"/>
    <s v="Phones"/>
    <n v="1001.5839999999999"/>
    <n v="2"/>
    <n v="0.2"/>
    <n v="125.19799999999999"/>
  </r>
  <r>
    <s v="Second Class"/>
    <x v="2"/>
    <x v="5157"/>
    <s v="United States"/>
    <s v="Chicago"/>
    <s v="Illinois"/>
    <n v="60653"/>
    <x v="2"/>
    <x v="0"/>
    <s v="Chairs"/>
    <n v="569.05799999999999"/>
    <n v="3"/>
    <n v="0.3"/>
    <n v="-178.8468"/>
  </r>
  <r>
    <s v="Second Class"/>
    <x v="2"/>
    <x v="5158"/>
    <s v="United States"/>
    <s v="Chicago"/>
    <s v="Illinois"/>
    <n v="60653"/>
    <x v="2"/>
    <x v="0"/>
    <s v="Furnishings"/>
    <n v="14.224"/>
    <n v="2"/>
    <n v="0.6"/>
    <n v="-10.3124"/>
  </r>
  <r>
    <s v="Second Class"/>
    <x v="1"/>
    <x v="5159"/>
    <s v="United States"/>
    <s v="Peoria"/>
    <s v="Arizona"/>
    <n v="85345"/>
    <x v="1"/>
    <x v="2"/>
    <s v="Phones"/>
    <n v="105.584"/>
    <n v="2"/>
    <n v="0.2"/>
    <n v="9.2385999999999999"/>
  </r>
  <r>
    <s v="Second Class"/>
    <x v="1"/>
    <x v="5160"/>
    <s v="United States"/>
    <s v="Peoria"/>
    <s v="Arizona"/>
    <n v="85345"/>
    <x v="1"/>
    <x v="2"/>
    <s v="Phones"/>
    <n v="68.72"/>
    <n v="2"/>
    <n v="0.2"/>
    <n v="-14.603"/>
  </r>
  <r>
    <s v="Standard Class"/>
    <x v="1"/>
    <x v="5161"/>
    <s v="United States"/>
    <s v="Seattle"/>
    <s v="Washington"/>
    <n v="98103"/>
    <x v="1"/>
    <x v="0"/>
    <s v="Bookcases"/>
    <n v="1367.84"/>
    <n v="8"/>
    <n v="0"/>
    <n v="259.88959999999997"/>
  </r>
  <r>
    <s v="Second Class"/>
    <x v="0"/>
    <x v="5162"/>
    <s v="United States"/>
    <s v="Taylor"/>
    <s v="Michigan"/>
    <n v="48180"/>
    <x v="2"/>
    <x v="0"/>
    <s v="Chairs"/>
    <n v="301.95999999999998"/>
    <n v="2"/>
    <n v="0"/>
    <n v="33.215600000000002"/>
  </r>
  <r>
    <s v="Standard Class"/>
    <x v="0"/>
    <x v="5163"/>
    <s v="United States"/>
    <s v="Pasadena"/>
    <s v="California"/>
    <n v="91104"/>
    <x v="1"/>
    <x v="0"/>
    <s v="Chairs"/>
    <n v="170.352"/>
    <n v="3"/>
    <n v="0.2"/>
    <n v="-17.0352"/>
  </r>
  <r>
    <s v="Standard Class"/>
    <x v="0"/>
    <x v="5164"/>
    <s v="United States"/>
    <s v="Midland"/>
    <s v="Michigan"/>
    <n v="48640"/>
    <x v="2"/>
    <x v="1"/>
    <s v="Art"/>
    <n v="3.9"/>
    <n v="2"/>
    <n v="0"/>
    <n v="1.5209999999999999"/>
  </r>
  <r>
    <s v="Standard Class"/>
    <x v="0"/>
    <x v="5165"/>
    <s v="United States"/>
    <s v="Midland"/>
    <s v="Michigan"/>
    <n v="48640"/>
    <x v="2"/>
    <x v="1"/>
    <s v="Paper"/>
    <n v="12.84"/>
    <n v="3"/>
    <n v="0"/>
    <n v="5.7779999999999996"/>
  </r>
  <r>
    <s v="Standard Class"/>
    <x v="0"/>
    <x v="5166"/>
    <s v="United States"/>
    <s v="Midland"/>
    <s v="Michigan"/>
    <n v="48640"/>
    <x v="2"/>
    <x v="1"/>
    <s v="Paper"/>
    <n v="15.84"/>
    <n v="3"/>
    <n v="0"/>
    <n v="7.1280000000000001"/>
  </r>
  <r>
    <s v="Standard Class"/>
    <x v="0"/>
    <x v="5167"/>
    <s v="United States"/>
    <s v="Midland"/>
    <s v="Michigan"/>
    <n v="48640"/>
    <x v="2"/>
    <x v="0"/>
    <s v="Chairs"/>
    <n v="563.94000000000005"/>
    <n v="3"/>
    <n v="0"/>
    <n v="112.788"/>
  </r>
  <r>
    <s v="Standard Class"/>
    <x v="0"/>
    <x v="5168"/>
    <s v="United States"/>
    <s v="Midland"/>
    <s v="Michigan"/>
    <n v="48640"/>
    <x v="2"/>
    <x v="1"/>
    <s v="Storage"/>
    <n v="62.94"/>
    <n v="3"/>
    <n v="0"/>
    <n v="11.958600000000001"/>
  </r>
  <r>
    <s v="Standard Class"/>
    <x v="0"/>
    <x v="5169"/>
    <s v="United States"/>
    <s v="Midland"/>
    <s v="Michigan"/>
    <n v="48640"/>
    <x v="2"/>
    <x v="1"/>
    <s v="Storage"/>
    <n v="535.41"/>
    <n v="3"/>
    <n v="0"/>
    <n v="160.62299999999999"/>
  </r>
  <r>
    <s v="Second Class"/>
    <x v="1"/>
    <x v="5170"/>
    <s v="United States"/>
    <s v="Detroit"/>
    <s v="Michigan"/>
    <n v="48205"/>
    <x v="2"/>
    <x v="0"/>
    <s v="Chairs"/>
    <n v="3504.9"/>
    <n v="5"/>
    <n v="0"/>
    <n v="700.98"/>
  </r>
  <r>
    <s v="Second Class"/>
    <x v="1"/>
    <x v="5171"/>
    <s v="United States"/>
    <s v="Detroit"/>
    <s v="Michigan"/>
    <n v="48205"/>
    <x v="2"/>
    <x v="1"/>
    <s v="Paper"/>
    <n v="144.12"/>
    <n v="3"/>
    <n v="0"/>
    <n v="69.177599999999998"/>
  </r>
  <r>
    <s v="Second Class"/>
    <x v="1"/>
    <x v="5172"/>
    <s v="United States"/>
    <s v="Detroit"/>
    <s v="Michigan"/>
    <n v="48205"/>
    <x v="2"/>
    <x v="1"/>
    <s v="Paper"/>
    <n v="314.55"/>
    <n v="3"/>
    <n v="0"/>
    <n v="150.98400000000001"/>
  </r>
  <r>
    <s v="First Class"/>
    <x v="1"/>
    <x v="5173"/>
    <s v="United States"/>
    <s v="Pueblo"/>
    <s v="Colorado"/>
    <n v="81001"/>
    <x v="1"/>
    <x v="1"/>
    <s v="Art"/>
    <n v="3.4079999999999999"/>
    <n v="1"/>
    <n v="0.2"/>
    <n v="0.89459999999999995"/>
  </r>
  <r>
    <s v="Standard Class"/>
    <x v="0"/>
    <x v="5174"/>
    <s v="United States"/>
    <s v="Waco"/>
    <s v="Texas"/>
    <n v="76706"/>
    <x v="2"/>
    <x v="1"/>
    <s v="Binders"/>
    <n v="2.0720000000000001"/>
    <n v="2"/>
    <n v="0.8"/>
    <n v="-3.5224000000000002"/>
  </r>
  <r>
    <s v="Standard Class"/>
    <x v="0"/>
    <x v="5175"/>
    <s v="United States"/>
    <s v="Waco"/>
    <s v="Texas"/>
    <n v="76706"/>
    <x v="2"/>
    <x v="0"/>
    <s v="Bookcases"/>
    <n v="328.39920000000001"/>
    <n v="3"/>
    <n v="0.32"/>
    <n v="-91.758600000000001"/>
  </r>
  <r>
    <s v="First Class"/>
    <x v="0"/>
    <x v="5176"/>
    <s v="United States"/>
    <s v="San Francisco"/>
    <s v="California"/>
    <n v="94109"/>
    <x v="1"/>
    <x v="1"/>
    <s v="Binders"/>
    <n v="53.247999999999998"/>
    <n v="2"/>
    <n v="0.2"/>
    <n v="19.968"/>
  </r>
  <r>
    <s v="Standard Class"/>
    <x v="1"/>
    <x v="5177"/>
    <s v="United States"/>
    <s v="New York City"/>
    <s v="New York"/>
    <n v="10024"/>
    <x v="3"/>
    <x v="1"/>
    <s v="Binders"/>
    <n v="4.992"/>
    <n v="3"/>
    <n v="0.2"/>
    <n v="1.6848000000000001"/>
  </r>
  <r>
    <s v="Standard Class"/>
    <x v="1"/>
    <x v="5178"/>
    <s v="United States"/>
    <s v="Los Angeles"/>
    <s v="California"/>
    <n v="90036"/>
    <x v="1"/>
    <x v="0"/>
    <s v="Furnishings"/>
    <n v="37.68"/>
    <n v="2"/>
    <n v="0"/>
    <n v="15.8256"/>
  </r>
  <r>
    <s v="Standard Class"/>
    <x v="1"/>
    <x v="5179"/>
    <s v="United States"/>
    <s v="Los Angeles"/>
    <s v="California"/>
    <n v="90036"/>
    <x v="1"/>
    <x v="2"/>
    <s v="Phones"/>
    <n v="258.57600000000002"/>
    <n v="2"/>
    <n v="0.2"/>
    <n v="19.3932"/>
  </r>
  <r>
    <s v="Standard Class"/>
    <x v="1"/>
    <x v="5180"/>
    <s v="United States"/>
    <s v="Los Angeles"/>
    <s v="California"/>
    <n v="90036"/>
    <x v="1"/>
    <x v="1"/>
    <s v="Appliances"/>
    <n v="75.84"/>
    <n v="2"/>
    <n v="0"/>
    <n v="29.5776"/>
  </r>
  <r>
    <s v="First Class"/>
    <x v="1"/>
    <x v="5181"/>
    <s v="United States"/>
    <s v="Woonsocket"/>
    <s v="Rhode Island"/>
    <n v="2895"/>
    <x v="3"/>
    <x v="1"/>
    <s v="Paper"/>
    <n v="45.36"/>
    <n v="7"/>
    <n v="0"/>
    <n v="21.7728"/>
  </r>
  <r>
    <s v="First Class"/>
    <x v="1"/>
    <x v="5182"/>
    <s v="United States"/>
    <s v="Woonsocket"/>
    <s v="Rhode Island"/>
    <n v="2895"/>
    <x v="3"/>
    <x v="1"/>
    <s v="Binders"/>
    <n v="45.78"/>
    <n v="3"/>
    <n v="0"/>
    <n v="22.89"/>
  </r>
  <r>
    <s v="First Class"/>
    <x v="0"/>
    <x v="5183"/>
    <s v="United States"/>
    <s v="Columbus"/>
    <s v="Georgia"/>
    <n v="31907"/>
    <x v="0"/>
    <x v="1"/>
    <s v="Storage"/>
    <n v="40.29"/>
    <n v="3"/>
    <n v="0"/>
    <n v="10.0725"/>
  </r>
  <r>
    <s v="First Class"/>
    <x v="0"/>
    <x v="5184"/>
    <s v="United States"/>
    <s v="Columbus"/>
    <s v="Georgia"/>
    <n v="31907"/>
    <x v="0"/>
    <x v="1"/>
    <s v="Binders"/>
    <n v="38.71"/>
    <n v="7"/>
    <n v="0"/>
    <n v="17.8066"/>
  </r>
  <r>
    <s v="Standard Class"/>
    <x v="0"/>
    <x v="5185"/>
    <s v="United States"/>
    <s v="Jacksonville"/>
    <s v="Florida"/>
    <n v="32216"/>
    <x v="0"/>
    <x v="1"/>
    <s v="Storage"/>
    <n v="1801.6320000000001"/>
    <n v="6"/>
    <n v="0.2"/>
    <n v="-337.80599999999998"/>
  </r>
  <r>
    <s v="Standard Class"/>
    <x v="2"/>
    <x v="5186"/>
    <s v="United States"/>
    <s v="Philadelphia"/>
    <s v="Pennsylvania"/>
    <n v="19140"/>
    <x v="3"/>
    <x v="2"/>
    <s v="Phones"/>
    <n v="748.75199999999995"/>
    <n v="8"/>
    <n v="0.4"/>
    <n v="-162.2296"/>
  </r>
  <r>
    <s v="Standard Class"/>
    <x v="0"/>
    <x v="5187"/>
    <s v="United States"/>
    <s v="Columbus"/>
    <s v="Indiana"/>
    <n v="47201"/>
    <x v="2"/>
    <x v="2"/>
    <s v="Accessories"/>
    <n v="199.96"/>
    <n v="4"/>
    <n v="0"/>
    <n v="15.9968"/>
  </r>
  <r>
    <s v="Standard Class"/>
    <x v="0"/>
    <x v="5188"/>
    <s v="United States"/>
    <s v="Columbus"/>
    <s v="Indiana"/>
    <n v="47201"/>
    <x v="2"/>
    <x v="0"/>
    <s v="Chairs"/>
    <n v="1516.2"/>
    <n v="7"/>
    <n v="0"/>
    <n v="394.21199999999999"/>
  </r>
  <r>
    <s v="Standard Class"/>
    <x v="0"/>
    <x v="5189"/>
    <s v="United States"/>
    <s v="Pasadena"/>
    <s v="Texas"/>
    <n v="77506"/>
    <x v="2"/>
    <x v="2"/>
    <s v="Accessories"/>
    <n v="167.952"/>
    <n v="6"/>
    <n v="0.2"/>
    <n v="-27.292200000000001"/>
  </r>
  <r>
    <s v="Standard Class"/>
    <x v="0"/>
    <x v="5190"/>
    <s v="United States"/>
    <s v="Pasadena"/>
    <s v="Texas"/>
    <n v="77506"/>
    <x v="2"/>
    <x v="1"/>
    <s v="Art"/>
    <n v="45.04"/>
    <n v="2"/>
    <n v="0.2"/>
    <n v="4.5039999999999996"/>
  </r>
  <r>
    <s v="Standard Class"/>
    <x v="0"/>
    <x v="5191"/>
    <s v="United States"/>
    <s v="San Francisco"/>
    <s v="California"/>
    <n v="94122"/>
    <x v="1"/>
    <x v="1"/>
    <s v="Envelopes"/>
    <n v="23.16"/>
    <n v="2"/>
    <n v="0"/>
    <n v="11.58"/>
  </r>
  <r>
    <s v="Second Class"/>
    <x v="1"/>
    <x v="5192"/>
    <s v="United States"/>
    <s v="Columbia"/>
    <s v="South Carolina"/>
    <n v="29203"/>
    <x v="0"/>
    <x v="0"/>
    <s v="Furnishings"/>
    <n v="397.6"/>
    <n v="5"/>
    <n v="0"/>
    <n v="43.735999999999997"/>
  </r>
  <r>
    <s v="Second Class"/>
    <x v="1"/>
    <x v="5193"/>
    <s v="United States"/>
    <s v="Columbia"/>
    <s v="South Carolina"/>
    <n v="29203"/>
    <x v="0"/>
    <x v="1"/>
    <s v="Paper"/>
    <n v="85.96"/>
    <n v="7"/>
    <n v="0"/>
    <n v="40.401200000000003"/>
  </r>
  <r>
    <s v="Second Class"/>
    <x v="1"/>
    <x v="5194"/>
    <s v="United States"/>
    <s v="Columbia"/>
    <s v="South Carolina"/>
    <n v="29203"/>
    <x v="0"/>
    <x v="1"/>
    <s v="Art"/>
    <n v="13.12"/>
    <n v="4"/>
    <n v="0"/>
    <n v="4.3296000000000001"/>
  </r>
  <r>
    <s v="Second Class"/>
    <x v="1"/>
    <x v="5195"/>
    <s v="United States"/>
    <s v="Columbia"/>
    <s v="South Carolina"/>
    <n v="29203"/>
    <x v="0"/>
    <x v="1"/>
    <s v="Binders"/>
    <n v="45.66"/>
    <n v="3"/>
    <n v="0"/>
    <n v="22.3734"/>
  </r>
  <r>
    <s v="Standard Class"/>
    <x v="0"/>
    <x v="5196"/>
    <s v="United States"/>
    <s v="Kent"/>
    <s v="Washington"/>
    <n v="98031"/>
    <x v="1"/>
    <x v="1"/>
    <s v="Envelopes"/>
    <n v="158.13"/>
    <n v="3"/>
    <n v="0"/>
    <n v="77.483699999999999"/>
  </r>
  <r>
    <s v="Standard Class"/>
    <x v="0"/>
    <x v="5197"/>
    <s v="United States"/>
    <s v="Kent"/>
    <s v="Washington"/>
    <n v="98031"/>
    <x v="1"/>
    <x v="2"/>
    <s v="Phones"/>
    <n v="43.6"/>
    <n v="5"/>
    <n v="0.2"/>
    <n v="4.3600000000000003"/>
  </r>
  <r>
    <s v="Standard Class"/>
    <x v="0"/>
    <x v="5198"/>
    <s v="United States"/>
    <s v="Round Rock"/>
    <s v="Texas"/>
    <n v="78664"/>
    <x v="2"/>
    <x v="1"/>
    <s v="Supplies"/>
    <n v="3930.0720000000001"/>
    <n v="3"/>
    <n v="0.2"/>
    <n v="-786.01440000000002"/>
  </r>
  <r>
    <s v="Standard Class"/>
    <x v="0"/>
    <x v="5199"/>
    <s v="United States"/>
    <s v="Round Rock"/>
    <s v="Texas"/>
    <n v="78664"/>
    <x v="2"/>
    <x v="1"/>
    <s v="Fasteners"/>
    <n v="2.3039999999999998"/>
    <n v="1"/>
    <n v="0.2"/>
    <n v="0.77759999999999996"/>
  </r>
  <r>
    <s v="Standard Class"/>
    <x v="0"/>
    <x v="5200"/>
    <s v="United States"/>
    <s v="Round Rock"/>
    <s v="Texas"/>
    <n v="78664"/>
    <x v="2"/>
    <x v="2"/>
    <s v="Phones"/>
    <n v="431.976"/>
    <n v="3"/>
    <n v="0.2"/>
    <n v="32.398200000000003"/>
  </r>
  <r>
    <s v="Standard Class"/>
    <x v="0"/>
    <x v="5201"/>
    <s v="United States"/>
    <s v="Round Rock"/>
    <s v="Texas"/>
    <n v="78664"/>
    <x v="2"/>
    <x v="2"/>
    <s v="Accessories"/>
    <n v="41.72"/>
    <n v="7"/>
    <n v="0.2"/>
    <n v="5.7365000000000004"/>
  </r>
  <r>
    <s v="Standard Class"/>
    <x v="0"/>
    <x v="5202"/>
    <s v="United States"/>
    <s v="Oakland"/>
    <s v="California"/>
    <n v="94601"/>
    <x v="1"/>
    <x v="0"/>
    <s v="Furnishings"/>
    <n v="104.23"/>
    <n v="7"/>
    <n v="0"/>
    <n v="28.142099999999999"/>
  </r>
  <r>
    <s v="Standard Class"/>
    <x v="0"/>
    <x v="5203"/>
    <s v="United States"/>
    <s v="Oakland"/>
    <s v="California"/>
    <n v="94601"/>
    <x v="1"/>
    <x v="1"/>
    <s v="Storage"/>
    <n v="70.260000000000005"/>
    <n v="3"/>
    <n v="0"/>
    <n v="18.970199999999998"/>
  </r>
  <r>
    <s v="Standard Class"/>
    <x v="0"/>
    <x v="5204"/>
    <s v="United States"/>
    <s v="Auburn"/>
    <s v="New York"/>
    <n v="13021"/>
    <x v="3"/>
    <x v="1"/>
    <s v="Art"/>
    <n v="9.26"/>
    <n v="2"/>
    <n v="0"/>
    <n v="3.0558000000000001"/>
  </r>
  <r>
    <s v="Standard Class"/>
    <x v="0"/>
    <x v="5205"/>
    <s v="United States"/>
    <s v="Auburn"/>
    <s v="New York"/>
    <n v="13021"/>
    <x v="3"/>
    <x v="1"/>
    <s v="Storage"/>
    <n v="105.98"/>
    <n v="2"/>
    <n v="0"/>
    <n v="4.2392000000000003"/>
  </r>
  <r>
    <s v="Standard Class"/>
    <x v="0"/>
    <x v="5206"/>
    <s v="United States"/>
    <s v="Auburn"/>
    <s v="New York"/>
    <n v="13021"/>
    <x v="3"/>
    <x v="1"/>
    <s v="Fasteners"/>
    <n v="1.24"/>
    <n v="1"/>
    <n v="0"/>
    <n v="0.58279999999999998"/>
  </r>
  <r>
    <s v="Standard Class"/>
    <x v="0"/>
    <x v="5207"/>
    <s v="United States"/>
    <s v="Auburn"/>
    <s v="New York"/>
    <n v="13021"/>
    <x v="3"/>
    <x v="1"/>
    <s v="Labels"/>
    <n v="20.7"/>
    <n v="2"/>
    <n v="0"/>
    <n v="9.9359999999999999"/>
  </r>
  <r>
    <s v="Standard Class"/>
    <x v="0"/>
    <x v="5208"/>
    <s v="United States"/>
    <s v="Auburn"/>
    <s v="New York"/>
    <n v="13021"/>
    <x v="3"/>
    <x v="1"/>
    <s v="Paper"/>
    <n v="28.9"/>
    <n v="5"/>
    <n v="0"/>
    <n v="14.161"/>
  </r>
  <r>
    <s v="Standard Class"/>
    <x v="0"/>
    <x v="5209"/>
    <s v="United States"/>
    <s v="Auburn"/>
    <s v="New York"/>
    <n v="13021"/>
    <x v="3"/>
    <x v="1"/>
    <s v="Envelopes"/>
    <n v="27.18"/>
    <n v="1"/>
    <n v="0"/>
    <n v="12.7746"/>
  </r>
  <r>
    <s v="Standard Class"/>
    <x v="1"/>
    <x v="5210"/>
    <s v="United States"/>
    <s v="Newark"/>
    <s v="Delaware"/>
    <n v="19711"/>
    <x v="3"/>
    <x v="1"/>
    <s v="Storage"/>
    <n v="465.18"/>
    <n v="3"/>
    <n v="0"/>
    <n v="120.9468"/>
  </r>
  <r>
    <s v="Second Class"/>
    <x v="0"/>
    <x v="5211"/>
    <s v="United States"/>
    <s v="New York City"/>
    <s v="New York"/>
    <n v="10024"/>
    <x v="3"/>
    <x v="1"/>
    <s v="Storage"/>
    <n v="36.630000000000003"/>
    <n v="3"/>
    <n v="0"/>
    <n v="9.8901000000000003"/>
  </r>
  <r>
    <s v="Same Day"/>
    <x v="0"/>
    <x v="5212"/>
    <s v="United States"/>
    <s v="Redlands"/>
    <s v="California"/>
    <n v="92374"/>
    <x v="1"/>
    <x v="1"/>
    <s v="Storage"/>
    <n v="51.45"/>
    <n v="3"/>
    <n v="0"/>
    <n v="13.891500000000001"/>
  </r>
  <r>
    <s v="Same Day"/>
    <x v="0"/>
    <x v="5213"/>
    <s v="United States"/>
    <s v="Redlands"/>
    <s v="California"/>
    <n v="92374"/>
    <x v="1"/>
    <x v="1"/>
    <s v="Labels"/>
    <n v="7.83"/>
    <n v="3"/>
    <n v="0"/>
    <n v="3.6017999999999999"/>
  </r>
  <r>
    <s v="Same Day"/>
    <x v="0"/>
    <x v="5214"/>
    <s v="United States"/>
    <s v="Redlands"/>
    <s v="California"/>
    <n v="92374"/>
    <x v="1"/>
    <x v="1"/>
    <s v="Art"/>
    <n v="35.4"/>
    <n v="5"/>
    <n v="0"/>
    <n v="13.452"/>
  </r>
  <r>
    <s v="Same Day"/>
    <x v="0"/>
    <x v="5215"/>
    <s v="United States"/>
    <s v="Redlands"/>
    <s v="California"/>
    <n v="92374"/>
    <x v="1"/>
    <x v="1"/>
    <s v="Paper"/>
    <n v="29.9"/>
    <n v="5"/>
    <n v="0"/>
    <n v="13.455"/>
  </r>
  <r>
    <s v="Standard Class"/>
    <x v="0"/>
    <x v="5216"/>
    <s v="United States"/>
    <s v="Roseville"/>
    <s v="Michigan"/>
    <n v="48066"/>
    <x v="2"/>
    <x v="1"/>
    <s v="Envelopes"/>
    <n v="17.48"/>
    <n v="2"/>
    <n v="0"/>
    <n v="8.2156000000000002"/>
  </r>
  <r>
    <s v="Second Class"/>
    <x v="1"/>
    <x v="5217"/>
    <s v="United States"/>
    <s v="Los Angeles"/>
    <s v="California"/>
    <n v="90049"/>
    <x v="1"/>
    <x v="1"/>
    <s v="Paper"/>
    <n v="79.14"/>
    <n v="3"/>
    <n v="0"/>
    <n v="36.404400000000003"/>
  </r>
  <r>
    <s v="Standard Class"/>
    <x v="1"/>
    <x v="5218"/>
    <s v="United States"/>
    <s v="New York City"/>
    <s v="New York"/>
    <n v="10011"/>
    <x v="3"/>
    <x v="1"/>
    <s v="Art"/>
    <n v="8.4"/>
    <n v="5"/>
    <n v="0"/>
    <n v="4.2"/>
  </r>
  <r>
    <s v="Same Day"/>
    <x v="0"/>
    <x v="5219"/>
    <s v="United States"/>
    <s v="Detroit"/>
    <s v="Michigan"/>
    <n v="48205"/>
    <x v="2"/>
    <x v="0"/>
    <s v="Chairs"/>
    <n v="498.26"/>
    <n v="7"/>
    <n v="0"/>
    <n v="134.53020000000001"/>
  </r>
  <r>
    <s v="Standard Class"/>
    <x v="2"/>
    <x v="5220"/>
    <s v="United States"/>
    <s v="Detroit"/>
    <s v="Michigan"/>
    <n v="48234"/>
    <x v="2"/>
    <x v="0"/>
    <s v="Bookcases"/>
    <n v="212.94"/>
    <n v="3"/>
    <n v="0"/>
    <n v="57.4938"/>
  </r>
  <r>
    <s v="Second Class"/>
    <x v="2"/>
    <x v="5221"/>
    <s v="United States"/>
    <s v="Springfield"/>
    <s v="Missouri"/>
    <n v="65807"/>
    <x v="2"/>
    <x v="1"/>
    <s v="Appliances"/>
    <n v="706.86"/>
    <n v="7"/>
    <n v="0"/>
    <n v="197.92080000000001"/>
  </r>
  <r>
    <s v="Second Class"/>
    <x v="2"/>
    <x v="5222"/>
    <s v="United States"/>
    <s v="Springfield"/>
    <s v="Missouri"/>
    <n v="65807"/>
    <x v="2"/>
    <x v="2"/>
    <s v="Phones"/>
    <n v="114.95"/>
    <n v="5"/>
    <n v="0"/>
    <n v="2.2989999999999999"/>
  </r>
  <r>
    <s v="Second Class"/>
    <x v="2"/>
    <x v="5223"/>
    <s v="United States"/>
    <s v="Springfield"/>
    <s v="Missouri"/>
    <n v="65807"/>
    <x v="2"/>
    <x v="1"/>
    <s v="Binders"/>
    <n v="43.19"/>
    <n v="7"/>
    <n v="0"/>
    <n v="20.731200000000001"/>
  </r>
  <r>
    <s v="Second Class"/>
    <x v="0"/>
    <x v="5224"/>
    <s v="United States"/>
    <s v="Los Angeles"/>
    <s v="California"/>
    <n v="90036"/>
    <x v="1"/>
    <x v="1"/>
    <s v="Paper"/>
    <n v="166.44"/>
    <n v="3"/>
    <n v="0"/>
    <n v="79.891199999999998"/>
  </r>
  <r>
    <s v="Standard Class"/>
    <x v="0"/>
    <x v="5225"/>
    <s v="United States"/>
    <s v="New York City"/>
    <s v="New York"/>
    <n v="10011"/>
    <x v="3"/>
    <x v="1"/>
    <s v="Binders"/>
    <n v="36.56"/>
    <n v="5"/>
    <n v="0.2"/>
    <n v="12.795999999999999"/>
  </r>
  <r>
    <s v="Standard Class"/>
    <x v="0"/>
    <x v="5226"/>
    <s v="United States"/>
    <s v="New York City"/>
    <s v="New York"/>
    <n v="10011"/>
    <x v="3"/>
    <x v="1"/>
    <s v="Binders"/>
    <n v="186.14400000000001"/>
    <n v="6"/>
    <n v="0.2"/>
    <n v="60.4968"/>
  </r>
  <r>
    <s v="Standard Class"/>
    <x v="0"/>
    <x v="5227"/>
    <s v="United States"/>
    <s v="New York City"/>
    <s v="New York"/>
    <n v="10011"/>
    <x v="3"/>
    <x v="0"/>
    <s v="Bookcases"/>
    <n v="353.56799999999998"/>
    <n v="2"/>
    <n v="0.2"/>
    <n v="-44.195999999999998"/>
  </r>
  <r>
    <s v="Standard Class"/>
    <x v="2"/>
    <x v="5228"/>
    <s v="United States"/>
    <s v="San Francisco"/>
    <s v="California"/>
    <n v="94109"/>
    <x v="1"/>
    <x v="1"/>
    <s v="Paper"/>
    <n v="81.98"/>
    <n v="2"/>
    <n v="0"/>
    <n v="40.170200000000001"/>
  </r>
  <r>
    <s v="Second Class"/>
    <x v="0"/>
    <x v="5229"/>
    <s v="United States"/>
    <s v="Fresno"/>
    <s v="California"/>
    <n v="93727"/>
    <x v="1"/>
    <x v="1"/>
    <s v="Binders"/>
    <n v="14.624000000000001"/>
    <n v="2"/>
    <n v="0.2"/>
    <n v="5.1184000000000003"/>
  </r>
  <r>
    <s v="Second Class"/>
    <x v="0"/>
    <x v="5230"/>
    <s v="United States"/>
    <s v="Fresno"/>
    <s v="California"/>
    <n v="93727"/>
    <x v="1"/>
    <x v="0"/>
    <s v="Tables"/>
    <n v="697.16"/>
    <n v="5"/>
    <n v="0.2"/>
    <n v="8.7144999999999992"/>
  </r>
  <r>
    <s v="Second Class"/>
    <x v="0"/>
    <x v="5231"/>
    <s v="United States"/>
    <s v="Fresno"/>
    <s v="California"/>
    <n v="93727"/>
    <x v="1"/>
    <x v="0"/>
    <s v="Furnishings"/>
    <n v="30.93"/>
    <n v="1"/>
    <n v="0"/>
    <n v="12.6813"/>
  </r>
  <r>
    <s v="Second Class"/>
    <x v="0"/>
    <x v="5232"/>
    <s v="United States"/>
    <s v="Fresno"/>
    <s v="California"/>
    <n v="93727"/>
    <x v="1"/>
    <x v="1"/>
    <s v="Binders"/>
    <n v="27.495999999999999"/>
    <n v="7"/>
    <n v="0.2"/>
    <n v="9.2798999999999996"/>
  </r>
  <r>
    <s v="Standard Class"/>
    <x v="1"/>
    <x v="5233"/>
    <s v="United States"/>
    <s v="Texarkana"/>
    <s v="Arkansas"/>
    <n v="71854"/>
    <x v="0"/>
    <x v="0"/>
    <s v="Chairs"/>
    <n v="605.34"/>
    <n v="6"/>
    <n v="0"/>
    <n v="145.2816"/>
  </r>
  <r>
    <s v="First Class"/>
    <x v="0"/>
    <x v="5234"/>
    <s v="United States"/>
    <s v="San Francisco"/>
    <s v="California"/>
    <n v="94110"/>
    <x v="1"/>
    <x v="0"/>
    <s v="Tables"/>
    <n v="210.00800000000001"/>
    <n v="1"/>
    <n v="0.2"/>
    <n v="2.6251000000000002"/>
  </r>
  <r>
    <s v="First Class"/>
    <x v="1"/>
    <x v="5235"/>
    <s v="United States"/>
    <s v="Indianapolis"/>
    <s v="Indiana"/>
    <n v="46203"/>
    <x v="2"/>
    <x v="1"/>
    <s v="Appliances"/>
    <n v="54.96"/>
    <n v="3"/>
    <n v="0"/>
    <n v="15.9384"/>
  </r>
  <r>
    <s v="Standard Class"/>
    <x v="0"/>
    <x v="5236"/>
    <s v="United States"/>
    <s v="Columbia"/>
    <s v="Maryland"/>
    <n v="21044"/>
    <x v="3"/>
    <x v="0"/>
    <s v="Furnishings"/>
    <n v="164.22"/>
    <n v="3"/>
    <n v="0"/>
    <n v="50.908200000000001"/>
  </r>
  <r>
    <s v="Standard Class"/>
    <x v="0"/>
    <x v="5237"/>
    <s v="United States"/>
    <s v="Columbia"/>
    <s v="Maryland"/>
    <n v="21044"/>
    <x v="3"/>
    <x v="0"/>
    <s v="Bookcases"/>
    <n v="362.94"/>
    <n v="3"/>
    <n v="0"/>
    <n v="36.293999999999997"/>
  </r>
  <r>
    <s v="Standard Class"/>
    <x v="0"/>
    <x v="5238"/>
    <s v="United States"/>
    <s v="Columbia"/>
    <s v="Maryland"/>
    <n v="21044"/>
    <x v="3"/>
    <x v="2"/>
    <s v="Accessories"/>
    <n v="59.98"/>
    <n v="2"/>
    <n v="0"/>
    <n v="26.391200000000001"/>
  </r>
  <r>
    <s v="Standard Class"/>
    <x v="0"/>
    <x v="5239"/>
    <s v="United States"/>
    <s v="San Jose"/>
    <s v="California"/>
    <n v="95123"/>
    <x v="1"/>
    <x v="1"/>
    <s v="Storage"/>
    <n v="332.94"/>
    <n v="3"/>
    <n v="0"/>
    <n v="6.6588000000000003"/>
  </r>
  <r>
    <s v="Standard Class"/>
    <x v="0"/>
    <x v="5240"/>
    <s v="United States"/>
    <s v="San Jose"/>
    <s v="California"/>
    <n v="95123"/>
    <x v="1"/>
    <x v="1"/>
    <s v="Binders"/>
    <n v="39.872"/>
    <n v="2"/>
    <n v="0.2"/>
    <n v="12.958399999999999"/>
  </r>
  <r>
    <s v="Second Class"/>
    <x v="1"/>
    <x v="5241"/>
    <s v="United States"/>
    <s v="Seattle"/>
    <s v="Washington"/>
    <n v="98115"/>
    <x v="1"/>
    <x v="1"/>
    <s v="Supplies"/>
    <n v="13.68"/>
    <n v="2"/>
    <n v="0"/>
    <n v="3.6936"/>
  </r>
  <r>
    <s v="Standard Class"/>
    <x v="1"/>
    <x v="5242"/>
    <s v="United States"/>
    <s v="Carrollton"/>
    <s v="Texas"/>
    <n v="75007"/>
    <x v="2"/>
    <x v="1"/>
    <s v="Binders"/>
    <n v="3.3180000000000001"/>
    <n v="3"/>
    <n v="0.8"/>
    <n v="-5.6406000000000001"/>
  </r>
  <r>
    <s v="First Class"/>
    <x v="2"/>
    <x v="5243"/>
    <s v="United States"/>
    <s v="Arlington"/>
    <s v="Virginia"/>
    <n v="22204"/>
    <x v="0"/>
    <x v="1"/>
    <s v="Binders"/>
    <n v="10.44"/>
    <n v="1"/>
    <n v="0"/>
    <n v="4.8023999999999996"/>
  </r>
  <r>
    <s v="Second Class"/>
    <x v="1"/>
    <x v="5244"/>
    <s v="United States"/>
    <s v="Los Angeles"/>
    <s v="California"/>
    <n v="90032"/>
    <x v="1"/>
    <x v="0"/>
    <s v="Tables"/>
    <n v="136.464"/>
    <n v="2"/>
    <n v="0.2"/>
    <n v="15.3522"/>
  </r>
  <r>
    <s v="Second Class"/>
    <x v="1"/>
    <x v="5245"/>
    <s v="United States"/>
    <s v="Los Angeles"/>
    <s v="California"/>
    <n v="90032"/>
    <x v="1"/>
    <x v="2"/>
    <s v="Phones"/>
    <n v="333.57600000000002"/>
    <n v="3"/>
    <n v="0.2"/>
    <n v="33.357599999999998"/>
  </r>
  <r>
    <s v="Second Class"/>
    <x v="1"/>
    <x v="5246"/>
    <s v="United States"/>
    <s v="Los Angeles"/>
    <s v="California"/>
    <n v="90032"/>
    <x v="1"/>
    <x v="1"/>
    <s v="Binders"/>
    <n v="12.544"/>
    <n v="2"/>
    <n v="0.2"/>
    <n v="4.7039999999999997"/>
  </r>
  <r>
    <s v="Standard Class"/>
    <x v="0"/>
    <x v="5247"/>
    <s v="United States"/>
    <s v="Frankfort"/>
    <s v="Illinois"/>
    <n v="60423"/>
    <x v="2"/>
    <x v="1"/>
    <s v="Appliances"/>
    <n v="20.768000000000001"/>
    <n v="8"/>
    <n v="0.8"/>
    <n v="-52.958399999999997"/>
  </r>
  <r>
    <s v="Second Class"/>
    <x v="0"/>
    <x v="5248"/>
    <s v="United States"/>
    <s v="Seattle"/>
    <s v="Washington"/>
    <n v="98105"/>
    <x v="1"/>
    <x v="2"/>
    <s v="Accessories"/>
    <n v="43.5"/>
    <n v="3"/>
    <n v="0"/>
    <n v="10.875"/>
  </r>
  <r>
    <s v="Standard Class"/>
    <x v="1"/>
    <x v="5249"/>
    <s v="United States"/>
    <s v="Philadelphia"/>
    <s v="Pennsylvania"/>
    <n v="19143"/>
    <x v="3"/>
    <x v="1"/>
    <s v="Fasteners"/>
    <n v="12.576000000000001"/>
    <n v="4"/>
    <n v="0.2"/>
    <n v="4.0872000000000002"/>
  </r>
  <r>
    <s v="Standard Class"/>
    <x v="0"/>
    <x v="5250"/>
    <s v="United States"/>
    <s v="Columbus"/>
    <s v="Georgia"/>
    <n v="31907"/>
    <x v="0"/>
    <x v="2"/>
    <s v="Accessories"/>
    <n v="249.95"/>
    <n v="5"/>
    <n v="0"/>
    <n v="19.995999999999999"/>
  </r>
  <r>
    <s v="Standard Class"/>
    <x v="0"/>
    <x v="5251"/>
    <s v="United States"/>
    <s v="Columbus"/>
    <s v="Georgia"/>
    <n v="31907"/>
    <x v="0"/>
    <x v="1"/>
    <s v="Paper"/>
    <n v="49.12"/>
    <n v="4"/>
    <n v="0"/>
    <n v="23.086400000000001"/>
  </r>
  <r>
    <s v="First Class"/>
    <x v="0"/>
    <x v="5252"/>
    <s v="United States"/>
    <s v="Virginia Beach"/>
    <s v="Virginia"/>
    <n v="23464"/>
    <x v="0"/>
    <x v="1"/>
    <s v="Appliances"/>
    <n v="182.91"/>
    <n v="3"/>
    <n v="0"/>
    <n v="53.043900000000001"/>
  </r>
  <r>
    <s v="Second Class"/>
    <x v="2"/>
    <x v="5253"/>
    <s v="United States"/>
    <s v="Des Moines"/>
    <s v="Washington"/>
    <n v="98198"/>
    <x v="1"/>
    <x v="1"/>
    <s v="Binders"/>
    <n v="107.648"/>
    <n v="2"/>
    <n v="0.2"/>
    <n v="33.64"/>
  </r>
  <r>
    <s v="Second Class"/>
    <x v="1"/>
    <x v="5254"/>
    <s v="United States"/>
    <s v="Bethlehem"/>
    <s v="Pennsylvania"/>
    <n v="18018"/>
    <x v="3"/>
    <x v="0"/>
    <s v="Chairs"/>
    <n v="99.372"/>
    <n v="2"/>
    <n v="0.3"/>
    <n v="-7.0979999999999999"/>
  </r>
  <r>
    <s v="Second Class"/>
    <x v="1"/>
    <x v="5255"/>
    <s v="United States"/>
    <s v="Bethlehem"/>
    <s v="Pennsylvania"/>
    <n v="18018"/>
    <x v="3"/>
    <x v="0"/>
    <s v="Furnishings"/>
    <n v="33.567999999999998"/>
    <n v="2"/>
    <n v="0.2"/>
    <n v="-5.4547999999999996"/>
  </r>
  <r>
    <s v="Standard Class"/>
    <x v="0"/>
    <x v="5256"/>
    <s v="United States"/>
    <s v="Oklahoma City"/>
    <s v="Oklahoma"/>
    <n v="73120"/>
    <x v="2"/>
    <x v="1"/>
    <s v="Paper"/>
    <n v="10.56"/>
    <n v="2"/>
    <n v="0"/>
    <n v="4.7519999999999998"/>
  </r>
  <r>
    <s v="Standard Class"/>
    <x v="0"/>
    <x v="5257"/>
    <s v="United States"/>
    <s v="Rancho Cucamonga"/>
    <s v="California"/>
    <n v="91730"/>
    <x v="1"/>
    <x v="1"/>
    <s v="Paper"/>
    <n v="38.880000000000003"/>
    <n v="6"/>
    <n v="0"/>
    <n v="18.662400000000002"/>
  </r>
  <r>
    <s v="First Class"/>
    <x v="0"/>
    <x v="5258"/>
    <s v="United States"/>
    <s v="Los Angeles"/>
    <s v="California"/>
    <n v="90032"/>
    <x v="1"/>
    <x v="1"/>
    <s v="Paper"/>
    <n v="35.200000000000003"/>
    <n v="5"/>
    <n v="0"/>
    <n v="16.544"/>
  </r>
  <r>
    <s v="Standard Class"/>
    <x v="2"/>
    <x v="5259"/>
    <s v="United States"/>
    <s v="Philadelphia"/>
    <s v="Pennsylvania"/>
    <n v="19120"/>
    <x v="3"/>
    <x v="1"/>
    <s v="Paper"/>
    <n v="45.527999999999999"/>
    <n v="3"/>
    <n v="0.2"/>
    <n v="15.934799999999999"/>
  </r>
  <r>
    <s v="First Class"/>
    <x v="2"/>
    <x v="5260"/>
    <s v="United States"/>
    <s v="Houston"/>
    <s v="Texas"/>
    <n v="77036"/>
    <x v="2"/>
    <x v="2"/>
    <s v="Phones"/>
    <n v="196.77600000000001"/>
    <n v="3"/>
    <n v="0.2"/>
    <n v="14.7582"/>
  </r>
  <r>
    <s v="First Class"/>
    <x v="2"/>
    <x v="5261"/>
    <s v="United States"/>
    <s v="Houston"/>
    <s v="Texas"/>
    <n v="77036"/>
    <x v="2"/>
    <x v="1"/>
    <s v="Binders"/>
    <n v="2.92"/>
    <n v="2"/>
    <n v="0.8"/>
    <n v="-4.8179999999999996"/>
  </r>
  <r>
    <s v="First Class"/>
    <x v="2"/>
    <x v="5262"/>
    <s v="United States"/>
    <s v="Houston"/>
    <s v="Texas"/>
    <n v="77036"/>
    <x v="2"/>
    <x v="0"/>
    <s v="Tables"/>
    <n v="200.79499999999999"/>
    <n v="1"/>
    <n v="0.3"/>
    <n v="-22.948"/>
  </r>
  <r>
    <s v="First Class"/>
    <x v="2"/>
    <x v="5263"/>
    <s v="United States"/>
    <s v="Houston"/>
    <s v="Texas"/>
    <n v="77036"/>
    <x v="2"/>
    <x v="2"/>
    <s v="Accessories"/>
    <n v="46.688000000000002"/>
    <n v="4"/>
    <n v="0.2"/>
    <n v="-2.9180000000000001"/>
  </r>
  <r>
    <s v="First Class"/>
    <x v="2"/>
    <x v="5264"/>
    <s v="United States"/>
    <s v="Houston"/>
    <s v="Texas"/>
    <n v="77036"/>
    <x v="2"/>
    <x v="1"/>
    <s v="Art"/>
    <n v="21.864000000000001"/>
    <n v="3"/>
    <n v="0.2"/>
    <n v="3.5529000000000002"/>
  </r>
  <r>
    <s v="First Class"/>
    <x v="1"/>
    <x v="5265"/>
    <s v="United States"/>
    <s v="Seattle"/>
    <s v="Washington"/>
    <n v="98103"/>
    <x v="1"/>
    <x v="1"/>
    <s v="Paper"/>
    <n v="11.76"/>
    <n v="2"/>
    <n v="0"/>
    <n v="5.7624000000000004"/>
  </r>
  <r>
    <s v="First Class"/>
    <x v="1"/>
    <x v="5266"/>
    <s v="United States"/>
    <s v="Seattle"/>
    <s v="Washington"/>
    <n v="98103"/>
    <x v="1"/>
    <x v="1"/>
    <s v="Paper"/>
    <n v="167.94"/>
    <n v="3"/>
    <n v="0"/>
    <n v="82.290599999999998"/>
  </r>
  <r>
    <s v="First Class"/>
    <x v="1"/>
    <x v="5267"/>
    <s v="United States"/>
    <s v="Seattle"/>
    <s v="Washington"/>
    <n v="98103"/>
    <x v="1"/>
    <x v="1"/>
    <s v="Appliances"/>
    <n v="3.89"/>
    <n v="1"/>
    <n v="0"/>
    <n v="1.0114000000000001"/>
  </r>
  <r>
    <s v="Standard Class"/>
    <x v="2"/>
    <x v="5268"/>
    <s v="United States"/>
    <s v="Yonkers"/>
    <s v="New York"/>
    <n v="10701"/>
    <x v="3"/>
    <x v="2"/>
    <s v="Machines"/>
    <n v="52.44"/>
    <n v="4"/>
    <n v="0"/>
    <n v="24.122399999999999"/>
  </r>
  <r>
    <s v="Same Day"/>
    <x v="0"/>
    <x v="5269"/>
    <s v="United States"/>
    <s v="San Francisco"/>
    <s v="California"/>
    <n v="94110"/>
    <x v="1"/>
    <x v="0"/>
    <s v="Furnishings"/>
    <n v="32.36"/>
    <n v="4"/>
    <n v="0"/>
    <n v="11.6496"/>
  </r>
  <r>
    <s v="Same Day"/>
    <x v="0"/>
    <x v="5270"/>
    <s v="United States"/>
    <s v="San Francisco"/>
    <s v="California"/>
    <n v="94110"/>
    <x v="1"/>
    <x v="1"/>
    <s v="Appliances"/>
    <n v="406.6"/>
    <n v="5"/>
    <n v="0"/>
    <n v="113.848"/>
  </r>
  <r>
    <s v="Same Day"/>
    <x v="1"/>
    <x v="5271"/>
    <s v="United States"/>
    <s v="Los Angeles"/>
    <s v="California"/>
    <n v="90008"/>
    <x v="1"/>
    <x v="0"/>
    <s v="Furnishings"/>
    <n v="27.92"/>
    <n v="4"/>
    <n v="0"/>
    <n v="8.0968"/>
  </r>
  <r>
    <s v="Same Day"/>
    <x v="1"/>
    <x v="5272"/>
    <s v="United States"/>
    <s v="Los Angeles"/>
    <s v="California"/>
    <n v="90008"/>
    <x v="1"/>
    <x v="0"/>
    <s v="Tables"/>
    <n v="399.67200000000003"/>
    <n v="7"/>
    <n v="0.2"/>
    <n v="-14.9877"/>
  </r>
  <r>
    <s v="First Class"/>
    <x v="2"/>
    <x v="5273"/>
    <s v="United States"/>
    <s v="Miami"/>
    <s v="Florida"/>
    <n v="33142"/>
    <x v="0"/>
    <x v="1"/>
    <s v="Binders"/>
    <n v="3.7440000000000002"/>
    <n v="4"/>
    <n v="0.7"/>
    <n v="-2.6208"/>
  </r>
  <r>
    <s v="Second Class"/>
    <x v="0"/>
    <x v="5274"/>
    <s v="United States"/>
    <s v="Burlington"/>
    <s v="Vermont"/>
    <n v="5408"/>
    <x v="3"/>
    <x v="0"/>
    <s v="Chairs"/>
    <n v="715.2"/>
    <n v="3"/>
    <n v="0"/>
    <n v="178.8"/>
  </r>
  <r>
    <s v="Standard Class"/>
    <x v="1"/>
    <x v="5275"/>
    <s v="United States"/>
    <s v="Fayetteville"/>
    <s v="Arkansas"/>
    <n v="72701"/>
    <x v="0"/>
    <x v="2"/>
    <s v="Accessories"/>
    <n v="159.80000000000001"/>
    <n v="4"/>
    <n v="0"/>
    <n v="70.311999999999998"/>
  </r>
  <r>
    <s v="Standard Class"/>
    <x v="1"/>
    <x v="5276"/>
    <s v="United States"/>
    <s v="Fayetteville"/>
    <s v="Arkansas"/>
    <n v="72701"/>
    <x v="0"/>
    <x v="2"/>
    <s v="Accessories"/>
    <n v="44.75"/>
    <n v="5"/>
    <n v="0"/>
    <n v="8.5024999999999995"/>
  </r>
  <r>
    <s v="Standard Class"/>
    <x v="2"/>
    <x v="5277"/>
    <s v="United States"/>
    <s v="Odessa"/>
    <s v="Texas"/>
    <n v="79762"/>
    <x v="2"/>
    <x v="0"/>
    <s v="Chairs"/>
    <n v="340.11599999999999"/>
    <n v="6"/>
    <n v="0.3"/>
    <n v="-9.7175999999999991"/>
  </r>
  <r>
    <s v="Standard Class"/>
    <x v="0"/>
    <x v="5278"/>
    <s v="United States"/>
    <s v="Virginia Beach"/>
    <s v="Virginia"/>
    <n v="23464"/>
    <x v="0"/>
    <x v="1"/>
    <s v="Paper"/>
    <n v="105.52"/>
    <n v="4"/>
    <n v="0"/>
    <n v="48.539200000000001"/>
  </r>
  <r>
    <s v="Standard Class"/>
    <x v="0"/>
    <x v="5279"/>
    <s v="United States"/>
    <s v="Milwaukee"/>
    <s v="Wisconsin"/>
    <n v="53209"/>
    <x v="2"/>
    <x v="2"/>
    <s v="Accessories"/>
    <n v="13.48"/>
    <n v="1"/>
    <n v="0"/>
    <n v="1.8872"/>
  </r>
  <r>
    <s v="Standard Class"/>
    <x v="0"/>
    <x v="5280"/>
    <s v="United States"/>
    <s v="Detroit"/>
    <s v="Michigan"/>
    <n v="48234"/>
    <x v="2"/>
    <x v="1"/>
    <s v="Storage"/>
    <n v="85.52"/>
    <n v="2"/>
    <n v="0"/>
    <n v="22.235199999999999"/>
  </r>
  <r>
    <s v="Standard Class"/>
    <x v="1"/>
    <x v="5281"/>
    <s v="United States"/>
    <s v="Rochester"/>
    <s v="Minnesota"/>
    <n v="55901"/>
    <x v="2"/>
    <x v="0"/>
    <s v="Furnishings"/>
    <n v="6.16"/>
    <n v="2"/>
    <n v="0"/>
    <n v="2.9567999999999999"/>
  </r>
  <r>
    <s v="Standard Class"/>
    <x v="1"/>
    <x v="5282"/>
    <s v="United States"/>
    <s v="Rochester"/>
    <s v="Minnesota"/>
    <n v="55901"/>
    <x v="2"/>
    <x v="1"/>
    <s v="Paper"/>
    <n v="36.840000000000003"/>
    <n v="3"/>
    <n v="0"/>
    <n v="17.314800000000002"/>
  </r>
  <r>
    <s v="Standard Class"/>
    <x v="1"/>
    <x v="5283"/>
    <s v="United States"/>
    <s v="Seattle"/>
    <s v="Washington"/>
    <n v="98105"/>
    <x v="1"/>
    <x v="1"/>
    <s v="Storage"/>
    <n v="15.84"/>
    <n v="3"/>
    <n v="0"/>
    <n v="0"/>
  </r>
  <r>
    <s v="Standard Class"/>
    <x v="1"/>
    <x v="5284"/>
    <s v="United States"/>
    <s v="Seattle"/>
    <s v="Washington"/>
    <n v="98105"/>
    <x v="1"/>
    <x v="1"/>
    <s v="Labels"/>
    <n v="44.4"/>
    <n v="3"/>
    <n v="0"/>
    <n v="22.2"/>
  </r>
  <r>
    <s v="First Class"/>
    <x v="0"/>
    <x v="5285"/>
    <s v="United States"/>
    <s v="Louisville"/>
    <s v="Colorado"/>
    <n v="80027"/>
    <x v="1"/>
    <x v="1"/>
    <s v="Envelopes"/>
    <n v="21.24"/>
    <n v="9"/>
    <n v="0.2"/>
    <n v="7.4340000000000002"/>
  </r>
  <r>
    <s v="First Class"/>
    <x v="0"/>
    <x v="5286"/>
    <s v="United States"/>
    <s v="Louisville"/>
    <s v="Colorado"/>
    <n v="80027"/>
    <x v="1"/>
    <x v="1"/>
    <s v="Binders"/>
    <n v="9.5519999999999996"/>
    <n v="8"/>
    <n v="0.7"/>
    <n v="-7.3231999999999999"/>
  </r>
  <r>
    <s v="First Class"/>
    <x v="0"/>
    <x v="5287"/>
    <s v="United States"/>
    <s v="Louisville"/>
    <s v="Colorado"/>
    <n v="80027"/>
    <x v="1"/>
    <x v="0"/>
    <s v="Bookcases"/>
    <n v="89.991"/>
    <n v="3"/>
    <n v="0.7"/>
    <n v="-152.9847"/>
  </r>
  <r>
    <s v="Standard Class"/>
    <x v="2"/>
    <x v="5288"/>
    <s v="United States"/>
    <s v="San Francisco"/>
    <s v="California"/>
    <n v="94122"/>
    <x v="1"/>
    <x v="1"/>
    <s v="Paper"/>
    <n v="163.96"/>
    <n v="4"/>
    <n v="0"/>
    <n v="80.340400000000002"/>
  </r>
  <r>
    <s v="Standard Class"/>
    <x v="0"/>
    <x v="5289"/>
    <s v="United States"/>
    <s v="Houston"/>
    <s v="Texas"/>
    <n v="77036"/>
    <x v="2"/>
    <x v="1"/>
    <s v="Paper"/>
    <n v="17.904"/>
    <n v="2"/>
    <n v="0.2"/>
    <n v="6.2664"/>
  </r>
  <r>
    <s v="Standard Class"/>
    <x v="0"/>
    <x v="5290"/>
    <s v="United States"/>
    <s v="Houston"/>
    <s v="Texas"/>
    <n v="77036"/>
    <x v="2"/>
    <x v="0"/>
    <s v="Chairs"/>
    <n v="966.7"/>
    <n v="5"/>
    <n v="0.3"/>
    <n v="-13.81"/>
  </r>
  <r>
    <s v="Standard Class"/>
    <x v="0"/>
    <x v="5291"/>
    <s v="United States"/>
    <s v="Houston"/>
    <s v="Texas"/>
    <n v="77036"/>
    <x v="2"/>
    <x v="1"/>
    <s v="Paper"/>
    <n v="182.11199999999999"/>
    <n v="6"/>
    <n v="0.2"/>
    <n v="61.462800000000001"/>
  </r>
  <r>
    <s v="First Class"/>
    <x v="0"/>
    <x v="5292"/>
    <s v="United States"/>
    <s v="Miami"/>
    <s v="Florida"/>
    <n v="33180"/>
    <x v="0"/>
    <x v="1"/>
    <s v="Storage"/>
    <n v="4.4640000000000004"/>
    <n v="1"/>
    <n v="0.2"/>
    <n v="0.33479999999999999"/>
  </r>
  <r>
    <s v="Standard Class"/>
    <x v="0"/>
    <x v="5293"/>
    <s v="United States"/>
    <s v="Medina"/>
    <s v="Ohio"/>
    <n v="44256"/>
    <x v="3"/>
    <x v="0"/>
    <s v="Tables"/>
    <n v="51.588000000000001"/>
    <n v="1"/>
    <n v="0.4"/>
    <n v="-15.4764"/>
  </r>
  <r>
    <s v="Standard Class"/>
    <x v="1"/>
    <x v="5294"/>
    <s v="United States"/>
    <s v="Roseville"/>
    <s v="Minnesota"/>
    <n v="55113"/>
    <x v="2"/>
    <x v="1"/>
    <s v="Labels"/>
    <n v="50.4"/>
    <n v="8"/>
    <n v="0"/>
    <n v="23.184000000000001"/>
  </r>
  <r>
    <s v="Standard Class"/>
    <x v="0"/>
    <x v="5295"/>
    <s v="United States"/>
    <s v="Houston"/>
    <s v="Texas"/>
    <n v="77041"/>
    <x v="2"/>
    <x v="1"/>
    <s v="Paper"/>
    <n v="89.567999999999998"/>
    <n v="2"/>
    <n v="0.2"/>
    <n v="32.468400000000003"/>
  </r>
  <r>
    <s v="Standard Class"/>
    <x v="0"/>
    <x v="5296"/>
    <s v="United States"/>
    <s v="Yonkers"/>
    <s v="New York"/>
    <n v="10701"/>
    <x v="3"/>
    <x v="0"/>
    <s v="Furnishings"/>
    <n v="14.89"/>
    <n v="1"/>
    <n v="0"/>
    <n v="4.0202999999999998"/>
  </r>
  <r>
    <s v="Standard Class"/>
    <x v="0"/>
    <x v="5297"/>
    <s v="United States"/>
    <s v="Yonkers"/>
    <s v="New York"/>
    <n v="10701"/>
    <x v="3"/>
    <x v="2"/>
    <s v="Phones"/>
    <n v="543.91999999999996"/>
    <n v="8"/>
    <n v="0"/>
    <n v="135.97999999999999"/>
  </r>
  <r>
    <s v="First Class"/>
    <x v="1"/>
    <x v="5298"/>
    <s v="United States"/>
    <s v="San Diego"/>
    <s v="California"/>
    <n v="92037"/>
    <x v="1"/>
    <x v="1"/>
    <s v="Envelopes"/>
    <n v="4.08"/>
    <n v="2"/>
    <n v="0"/>
    <n v="1.9176"/>
  </r>
  <r>
    <s v="First Class"/>
    <x v="1"/>
    <x v="5299"/>
    <s v="United States"/>
    <s v="San Diego"/>
    <s v="California"/>
    <n v="92037"/>
    <x v="1"/>
    <x v="1"/>
    <s v="Labels"/>
    <n v="18.899999999999999"/>
    <n v="3"/>
    <n v="0"/>
    <n v="8.6940000000000008"/>
  </r>
  <r>
    <s v="Standard Class"/>
    <x v="1"/>
    <x v="5300"/>
    <s v="United States"/>
    <s v="Springfield"/>
    <s v="Virginia"/>
    <n v="22153"/>
    <x v="0"/>
    <x v="0"/>
    <s v="Tables"/>
    <n v="2275.5"/>
    <n v="10"/>
    <n v="0"/>
    <n v="386.83499999999998"/>
  </r>
  <r>
    <s v="Standard Class"/>
    <x v="1"/>
    <x v="5301"/>
    <s v="United States"/>
    <s v="Springfield"/>
    <s v="Virginia"/>
    <n v="22153"/>
    <x v="0"/>
    <x v="2"/>
    <s v="Accessories"/>
    <n v="1979.7"/>
    <n v="6"/>
    <n v="0"/>
    <n v="653.30100000000004"/>
  </r>
  <r>
    <s v="Standard Class"/>
    <x v="1"/>
    <x v="5302"/>
    <s v="United States"/>
    <s v="Springfield"/>
    <s v="Virginia"/>
    <n v="22153"/>
    <x v="0"/>
    <x v="1"/>
    <s v="Labels"/>
    <n v="62.1"/>
    <n v="6"/>
    <n v="0"/>
    <n v="29.808"/>
  </r>
  <r>
    <s v="Standard Class"/>
    <x v="0"/>
    <x v="5303"/>
    <s v="United States"/>
    <s v="Decatur"/>
    <s v="Illinois"/>
    <n v="62521"/>
    <x v="2"/>
    <x v="0"/>
    <s v="Chairs"/>
    <n v="37.295999999999999"/>
    <n v="2"/>
    <n v="0.3"/>
    <n v="-1.0656000000000001"/>
  </r>
  <r>
    <s v="First Class"/>
    <x v="2"/>
    <x v="5304"/>
    <s v="United States"/>
    <s v="Garland"/>
    <s v="Texas"/>
    <n v="75043"/>
    <x v="2"/>
    <x v="0"/>
    <s v="Furnishings"/>
    <n v="8.5440000000000005"/>
    <n v="2"/>
    <n v="0.6"/>
    <n v="-7.476"/>
  </r>
  <r>
    <s v="Standard Class"/>
    <x v="1"/>
    <x v="5305"/>
    <s v="United States"/>
    <s v="Oceanside"/>
    <s v="New York"/>
    <n v="11572"/>
    <x v="3"/>
    <x v="0"/>
    <s v="Furnishings"/>
    <n v="68.95"/>
    <n v="5"/>
    <n v="0"/>
    <n v="28.959"/>
  </r>
  <r>
    <s v="Standard Class"/>
    <x v="1"/>
    <x v="5306"/>
    <s v="United States"/>
    <s v="Oceanside"/>
    <s v="New York"/>
    <n v="11572"/>
    <x v="3"/>
    <x v="1"/>
    <s v="Storage"/>
    <n v="296.37"/>
    <n v="3"/>
    <n v="0"/>
    <n v="80.019900000000007"/>
  </r>
  <r>
    <s v="Standard Class"/>
    <x v="1"/>
    <x v="5307"/>
    <s v="United States"/>
    <s v="Oceanside"/>
    <s v="New York"/>
    <n v="11572"/>
    <x v="3"/>
    <x v="2"/>
    <s v="Phones"/>
    <n v="39.979999999999997"/>
    <n v="2"/>
    <n v="0"/>
    <n v="1.9990000000000001"/>
  </r>
  <r>
    <s v="First Class"/>
    <x v="0"/>
    <x v="5308"/>
    <s v="United States"/>
    <s v="Houston"/>
    <s v="Texas"/>
    <n v="77095"/>
    <x v="2"/>
    <x v="0"/>
    <s v="Chairs"/>
    <n v="191.05799999999999"/>
    <n v="3"/>
    <n v="0.3"/>
    <n v="-46.399799999999999"/>
  </r>
  <r>
    <s v="First Class"/>
    <x v="0"/>
    <x v="5309"/>
    <s v="United States"/>
    <s v="Houston"/>
    <s v="Texas"/>
    <n v="77095"/>
    <x v="2"/>
    <x v="1"/>
    <s v="Art"/>
    <n v="13.04"/>
    <n v="5"/>
    <n v="0.2"/>
    <n v="3.9119999999999999"/>
  </r>
  <r>
    <s v="First Class"/>
    <x v="0"/>
    <x v="5310"/>
    <s v="United States"/>
    <s v="Houston"/>
    <s v="Texas"/>
    <n v="77095"/>
    <x v="2"/>
    <x v="1"/>
    <s v="Binders"/>
    <n v="1525.1880000000001"/>
    <n v="6"/>
    <n v="0.8"/>
    <n v="-2287.7820000000002"/>
  </r>
  <r>
    <s v="Standard Class"/>
    <x v="2"/>
    <x v="5311"/>
    <s v="United States"/>
    <s v="Greenville"/>
    <s v="North Carolina"/>
    <n v="27834"/>
    <x v="0"/>
    <x v="1"/>
    <s v="Labels"/>
    <n v="9.2159999999999993"/>
    <n v="4"/>
    <n v="0.2"/>
    <n v="3.3408000000000002"/>
  </r>
  <r>
    <s v="Standard Class"/>
    <x v="2"/>
    <x v="5312"/>
    <s v="United States"/>
    <s v="Greenville"/>
    <s v="North Carolina"/>
    <n v="27834"/>
    <x v="0"/>
    <x v="1"/>
    <s v="Supplies"/>
    <n v="28.047999999999998"/>
    <n v="2"/>
    <n v="0.2"/>
    <n v="3.5059999999999998"/>
  </r>
  <r>
    <s v="Standard Class"/>
    <x v="1"/>
    <x v="5313"/>
    <s v="United States"/>
    <s v="San Francisco"/>
    <s v="California"/>
    <n v="94110"/>
    <x v="1"/>
    <x v="0"/>
    <s v="Furnishings"/>
    <n v="64.959999999999994"/>
    <n v="2"/>
    <n v="0"/>
    <n v="21.436800000000002"/>
  </r>
  <r>
    <s v="Standard Class"/>
    <x v="1"/>
    <x v="5314"/>
    <s v="United States"/>
    <s v="San Francisco"/>
    <s v="California"/>
    <n v="94110"/>
    <x v="1"/>
    <x v="1"/>
    <s v="Envelopes"/>
    <n v="30.56"/>
    <n v="4"/>
    <n v="0"/>
    <n v="14.974399999999999"/>
  </r>
  <r>
    <s v="Standard Class"/>
    <x v="0"/>
    <x v="5315"/>
    <s v="United States"/>
    <s v="Greensboro"/>
    <s v="North Carolina"/>
    <n v="27405"/>
    <x v="0"/>
    <x v="0"/>
    <s v="Chairs"/>
    <n v="187.05600000000001"/>
    <n v="9"/>
    <n v="0.2"/>
    <n v="11.691000000000001"/>
  </r>
  <r>
    <s v="First Class"/>
    <x v="2"/>
    <x v="5316"/>
    <s v="United States"/>
    <s v="Knoxville"/>
    <s v="Tennessee"/>
    <n v="37918"/>
    <x v="0"/>
    <x v="0"/>
    <s v="Furnishings"/>
    <n v="11.808"/>
    <n v="2"/>
    <n v="0.2"/>
    <n v="1.3284"/>
  </r>
  <r>
    <s v="First Class"/>
    <x v="2"/>
    <x v="5317"/>
    <s v="United States"/>
    <s v="Knoxville"/>
    <s v="Tennessee"/>
    <n v="37918"/>
    <x v="0"/>
    <x v="0"/>
    <s v="Furnishings"/>
    <n v="9.6560000000000006"/>
    <n v="1"/>
    <n v="0.2"/>
    <n v="1.5690999999999999"/>
  </r>
  <r>
    <s v="First Class"/>
    <x v="2"/>
    <x v="5318"/>
    <s v="United States"/>
    <s v="Knoxville"/>
    <s v="Tennessee"/>
    <n v="37918"/>
    <x v="0"/>
    <x v="1"/>
    <s v="Paper"/>
    <n v="20.736000000000001"/>
    <n v="4"/>
    <n v="0.2"/>
    <n v="7.2576000000000001"/>
  </r>
  <r>
    <s v="First Class"/>
    <x v="2"/>
    <x v="5319"/>
    <s v="United States"/>
    <s v="Knoxville"/>
    <s v="Tennessee"/>
    <n v="37918"/>
    <x v="0"/>
    <x v="1"/>
    <s v="Binders"/>
    <n v="27.36"/>
    <n v="3"/>
    <n v="0.7"/>
    <n v="-21.888000000000002"/>
  </r>
  <r>
    <s v="First Class"/>
    <x v="2"/>
    <x v="5320"/>
    <s v="United States"/>
    <s v="Knoxville"/>
    <s v="Tennessee"/>
    <n v="37918"/>
    <x v="0"/>
    <x v="0"/>
    <s v="Tables"/>
    <n v="2314.116"/>
    <n v="7"/>
    <n v="0.4"/>
    <n v="-1002.7836"/>
  </r>
  <r>
    <s v="First Class"/>
    <x v="2"/>
    <x v="5321"/>
    <s v="United States"/>
    <s v="Knoxville"/>
    <s v="Tennessee"/>
    <n v="37918"/>
    <x v="0"/>
    <x v="1"/>
    <s v="Binders"/>
    <n v="34.235999999999997"/>
    <n v="4"/>
    <n v="0.7"/>
    <n v="-26.247599999999998"/>
  </r>
  <r>
    <s v="First Class"/>
    <x v="2"/>
    <x v="5322"/>
    <s v="United States"/>
    <s v="Knoxville"/>
    <s v="Tennessee"/>
    <n v="37918"/>
    <x v="0"/>
    <x v="0"/>
    <s v="Furnishings"/>
    <n v="19.760000000000002"/>
    <n v="2"/>
    <n v="0.2"/>
    <n v="5.9279999999999999"/>
  </r>
  <r>
    <s v="Second Class"/>
    <x v="0"/>
    <x v="5323"/>
    <s v="United States"/>
    <s v="Grand Island"/>
    <s v="Nebraska"/>
    <n v="68801"/>
    <x v="2"/>
    <x v="1"/>
    <s v="Paper"/>
    <n v="15.96"/>
    <n v="2"/>
    <n v="0"/>
    <n v="7.98"/>
  </r>
  <r>
    <s v="Standard Class"/>
    <x v="0"/>
    <x v="5324"/>
    <s v="United States"/>
    <s v="Lakewood"/>
    <s v="California"/>
    <n v="90712"/>
    <x v="1"/>
    <x v="1"/>
    <s v="Art"/>
    <n v="16.899999999999999"/>
    <n v="5"/>
    <n v="0"/>
    <n v="6.2530000000000001"/>
  </r>
  <r>
    <s v="Standard Class"/>
    <x v="0"/>
    <x v="5325"/>
    <s v="United States"/>
    <s v="Lakewood"/>
    <s v="California"/>
    <n v="90712"/>
    <x v="1"/>
    <x v="0"/>
    <s v="Furnishings"/>
    <n v="25.08"/>
    <n v="6"/>
    <n v="0"/>
    <n v="9.0288000000000004"/>
  </r>
  <r>
    <s v="Standard Class"/>
    <x v="1"/>
    <x v="5326"/>
    <s v="United States"/>
    <s v="Lawrence"/>
    <s v="Massachusetts"/>
    <n v="1841"/>
    <x v="3"/>
    <x v="1"/>
    <s v="Art"/>
    <n v="6.68"/>
    <n v="2"/>
    <n v="0"/>
    <n v="2.004"/>
  </r>
  <r>
    <s v="Second Class"/>
    <x v="0"/>
    <x v="5327"/>
    <s v="United States"/>
    <s v="Los Angeles"/>
    <s v="California"/>
    <n v="90049"/>
    <x v="1"/>
    <x v="1"/>
    <s v="Paper"/>
    <n v="19.440000000000001"/>
    <n v="3"/>
    <n v="0"/>
    <n v="9.3312000000000008"/>
  </r>
  <r>
    <s v="Standard Class"/>
    <x v="0"/>
    <x v="5328"/>
    <s v="United States"/>
    <s v="Houston"/>
    <s v="Texas"/>
    <n v="77036"/>
    <x v="2"/>
    <x v="2"/>
    <s v="Phones"/>
    <n v="31.92"/>
    <n v="2"/>
    <n v="0.2"/>
    <n v="2.3940000000000001"/>
  </r>
  <r>
    <s v="Second Class"/>
    <x v="0"/>
    <x v="5329"/>
    <s v="United States"/>
    <s v="New York City"/>
    <s v="New York"/>
    <n v="10035"/>
    <x v="3"/>
    <x v="1"/>
    <s v="Binders"/>
    <n v="33.567999999999998"/>
    <n v="2"/>
    <n v="0.2"/>
    <n v="11.748799999999999"/>
  </r>
  <r>
    <s v="Standard Class"/>
    <x v="0"/>
    <x v="5330"/>
    <s v="United States"/>
    <s v="New York City"/>
    <s v="New York"/>
    <n v="10011"/>
    <x v="3"/>
    <x v="0"/>
    <s v="Furnishings"/>
    <n v="63.94"/>
    <n v="1"/>
    <n v="0"/>
    <n v="24.936599999999999"/>
  </r>
  <r>
    <s v="Standard Class"/>
    <x v="0"/>
    <x v="5331"/>
    <s v="United States"/>
    <s v="New York City"/>
    <s v="New York"/>
    <n v="10011"/>
    <x v="3"/>
    <x v="1"/>
    <s v="Binders"/>
    <n v="60.6"/>
    <n v="5"/>
    <n v="0.2"/>
    <n v="20.452500000000001"/>
  </r>
  <r>
    <s v="Standard Class"/>
    <x v="0"/>
    <x v="5332"/>
    <s v="United States"/>
    <s v="New York City"/>
    <s v="New York"/>
    <n v="10011"/>
    <x v="3"/>
    <x v="1"/>
    <s v="Supplies"/>
    <n v="22.72"/>
    <n v="4"/>
    <n v="0"/>
    <n v="6.5888"/>
  </r>
  <r>
    <s v="Standard Class"/>
    <x v="0"/>
    <x v="5333"/>
    <s v="United States"/>
    <s v="Newark"/>
    <s v="Delaware"/>
    <n v="19711"/>
    <x v="3"/>
    <x v="0"/>
    <s v="Furnishings"/>
    <n v="10.68"/>
    <n v="4"/>
    <n v="0"/>
    <n v="4.0583999999999998"/>
  </r>
  <r>
    <s v="Standard Class"/>
    <x v="0"/>
    <x v="5334"/>
    <s v="United States"/>
    <s v="Newark"/>
    <s v="Delaware"/>
    <n v="19711"/>
    <x v="3"/>
    <x v="1"/>
    <s v="Paper"/>
    <n v="17.34"/>
    <n v="3"/>
    <n v="0"/>
    <n v="8.4966000000000008"/>
  </r>
  <r>
    <s v="Standard Class"/>
    <x v="0"/>
    <x v="5335"/>
    <s v="United States"/>
    <s v="Newark"/>
    <s v="Delaware"/>
    <n v="19711"/>
    <x v="3"/>
    <x v="1"/>
    <s v="Paper"/>
    <n v="3.38"/>
    <n v="1"/>
    <n v="0"/>
    <n v="1.5548"/>
  </r>
  <r>
    <s v="Standard Class"/>
    <x v="1"/>
    <x v="5336"/>
    <s v="United States"/>
    <s v="Seattle"/>
    <s v="Washington"/>
    <n v="98105"/>
    <x v="1"/>
    <x v="1"/>
    <s v="Binders"/>
    <n v="26.975999999999999"/>
    <n v="4"/>
    <n v="0.2"/>
    <n v="8.7672000000000008"/>
  </r>
  <r>
    <s v="Standard Class"/>
    <x v="1"/>
    <x v="5337"/>
    <s v="United States"/>
    <s v="Scottsdale"/>
    <s v="Arizona"/>
    <n v="85254"/>
    <x v="1"/>
    <x v="1"/>
    <s v="Paper"/>
    <n v="307.77600000000001"/>
    <n v="7"/>
    <n v="0.2"/>
    <n v="111.5688"/>
  </r>
  <r>
    <s v="Second Class"/>
    <x v="0"/>
    <x v="5338"/>
    <s v="United States"/>
    <s v="Oceanside"/>
    <s v="New York"/>
    <n v="11572"/>
    <x v="3"/>
    <x v="1"/>
    <s v="Storage"/>
    <n v="244.55"/>
    <n v="5"/>
    <n v="0"/>
    <n v="4.891"/>
  </r>
  <r>
    <s v="Second Class"/>
    <x v="0"/>
    <x v="5339"/>
    <s v="United States"/>
    <s v="Oceanside"/>
    <s v="New York"/>
    <n v="11572"/>
    <x v="3"/>
    <x v="1"/>
    <s v="Envelopes"/>
    <n v="12.24"/>
    <n v="6"/>
    <n v="0"/>
    <n v="5.7527999999999997"/>
  </r>
  <r>
    <s v="Second Class"/>
    <x v="0"/>
    <x v="5340"/>
    <s v="United States"/>
    <s v="Oceanside"/>
    <s v="New York"/>
    <n v="11572"/>
    <x v="3"/>
    <x v="2"/>
    <s v="Accessories"/>
    <n v="13.98"/>
    <n v="2"/>
    <n v="0"/>
    <n v="6.0114000000000001"/>
  </r>
  <r>
    <s v="Second Class"/>
    <x v="0"/>
    <x v="5341"/>
    <s v="United States"/>
    <s v="Oceanside"/>
    <s v="New York"/>
    <n v="11572"/>
    <x v="3"/>
    <x v="2"/>
    <s v="Accessories"/>
    <n v="899.95"/>
    <n v="5"/>
    <n v="0"/>
    <n v="53.997"/>
  </r>
  <r>
    <s v="Standard Class"/>
    <x v="1"/>
    <x v="5342"/>
    <s v="United States"/>
    <s v="Dallas"/>
    <s v="Texas"/>
    <n v="75220"/>
    <x v="2"/>
    <x v="1"/>
    <s v="Envelopes"/>
    <n v="1.6319999999999999"/>
    <n v="1"/>
    <n v="0.2"/>
    <n v="0.55079999999999996"/>
  </r>
  <r>
    <s v="Standard Class"/>
    <x v="1"/>
    <x v="5343"/>
    <s v="United States"/>
    <s v="Dallas"/>
    <s v="Texas"/>
    <n v="75220"/>
    <x v="2"/>
    <x v="2"/>
    <s v="Phones"/>
    <n v="267.95999999999998"/>
    <n v="5"/>
    <n v="0.2"/>
    <n v="16.747499999999999"/>
  </r>
  <r>
    <s v="Second Class"/>
    <x v="0"/>
    <x v="5344"/>
    <s v="United States"/>
    <s v="Rochester"/>
    <s v="New York"/>
    <n v="14609"/>
    <x v="3"/>
    <x v="2"/>
    <s v="Accessories"/>
    <n v="31.95"/>
    <n v="1"/>
    <n v="0"/>
    <n v="2.2364999999999999"/>
  </r>
  <r>
    <s v="Second Class"/>
    <x v="0"/>
    <x v="5345"/>
    <s v="United States"/>
    <s v="Los Angeles"/>
    <s v="California"/>
    <n v="90045"/>
    <x v="1"/>
    <x v="1"/>
    <s v="Storage"/>
    <n v="725.84"/>
    <n v="4"/>
    <n v="0"/>
    <n v="210.49359999999999"/>
  </r>
  <r>
    <s v="Second Class"/>
    <x v="0"/>
    <x v="5346"/>
    <s v="United States"/>
    <s v="Los Angeles"/>
    <s v="California"/>
    <n v="90045"/>
    <x v="1"/>
    <x v="1"/>
    <s v="Binders"/>
    <n v="10.896000000000001"/>
    <n v="3"/>
    <n v="0.2"/>
    <n v="3.9498000000000002"/>
  </r>
  <r>
    <s v="Second Class"/>
    <x v="0"/>
    <x v="5347"/>
    <s v="United States"/>
    <s v="Los Angeles"/>
    <s v="California"/>
    <n v="90045"/>
    <x v="1"/>
    <x v="1"/>
    <s v="Binders"/>
    <n v="8.5440000000000005"/>
    <n v="2"/>
    <n v="0.2"/>
    <n v="2.8835999999999999"/>
  </r>
  <r>
    <s v="Standard Class"/>
    <x v="1"/>
    <x v="5348"/>
    <s v="United States"/>
    <s v="Woodbury"/>
    <s v="Minnesota"/>
    <n v="55125"/>
    <x v="2"/>
    <x v="1"/>
    <s v="Binders"/>
    <n v="32.340000000000003"/>
    <n v="3"/>
    <n v="0"/>
    <n v="15.523199999999999"/>
  </r>
  <r>
    <s v="Standard Class"/>
    <x v="1"/>
    <x v="5349"/>
    <s v="United States"/>
    <s v="Woodbury"/>
    <s v="Minnesota"/>
    <n v="55125"/>
    <x v="2"/>
    <x v="1"/>
    <s v="Paper"/>
    <n v="39.9"/>
    <n v="5"/>
    <n v="0"/>
    <n v="19.95"/>
  </r>
  <r>
    <s v="Standard Class"/>
    <x v="0"/>
    <x v="5350"/>
    <s v="United States"/>
    <s v="Park Ridge"/>
    <s v="Illinois"/>
    <n v="60068"/>
    <x v="2"/>
    <x v="1"/>
    <s v="Paper"/>
    <n v="143.85599999999999"/>
    <n v="9"/>
    <n v="0.2"/>
    <n v="48.551400000000001"/>
  </r>
  <r>
    <s v="Standard Class"/>
    <x v="1"/>
    <x v="5351"/>
    <s v="United States"/>
    <s v="Dallas"/>
    <s v="Texas"/>
    <n v="75217"/>
    <x v="2"/>
    <x v="1"/>
    <s v="Paper"/>
    <n v="41.92"/>
    <n v="4"/>
    <n v="0.2"/>
    <n v="15.196"/>
  </r>
  <r>
    <s v="Standard Class"/>
    <x v="1"/>
    <x v="5352"/>
    <s v="United States"/>
    <s v="Dallas"/>
    <s v="Texas"/>
    <n v="75217"/>
    <x v="2"/>
    <x v="2"/>
    <s v="Phones"/>
    <n v="329.584"/>
    <n v="2"/>
    <n v="0.2"/>
    <n v="37.078200000000002"/>
  </r>
  <r>
    <s v="First Class"/>
    <x v="1"/>
    <x v="5353"/>
    <s v="United States"/>
    <s v="Monroe"/>
    <s v="Louisiana"/>
    <n v="71203"/>
    <x v="0"/>
    <x v="1"/>
    <s v="Binders"/>
    <n v="87.28"/>
    <n v="8"/>
    <n v="0"/>
    <n v="41.021599999999999"/>
  </r>
  <r>
    <s v="Standard Class"/>
    <x v="1"/>
    <x v="5354"/>
    <s v="United States"/>
    <s v="Los Angeles"/>
    <s v="California"/>
    <n v="90004"/>
    <x v="1"/>
    <x v="0"/>
    <s v="Chairs"/>
    <n v="279.45600000000002"/>
    <n v="6"/>
    <n v="0.2"/>
    <n v="20.959199999999999"/>
  </r>
  <r>
    <s v="Standard Class"/>
    <x v="1"/>
    <x v="5355"/>
    <s v="United States"/>
    <s v="Los Angeles"/>
    <s v="California"/>
    <n v="90004"/>
    <x v="1"/>
    <x v="1"/>
    <s v="Paper"/>
    <n v="8"/>
    <n v="2"/>
    <n v="0"/>
    <n v="3.84"/>
  </r>
  <r>
    <s v="Standard Class"/>
    <x v="0"/>
    <x v="5356"/>
    <s v="United States"/>
    <s v="San Francisco"/>
    <s v="California"/>
    <n v="94109"/>
    <x v="1"/>
    <x v="1"/>
    <s v="Binders"/>
    <n v="27.24"/>
    <n v="5"/>
    <n v="0.2"/>
    <n v="9.5340000000000007"/>
  </r>
  <r>
    <s v="Standard Class"/>
    <x v="0"/>
    <x v="5357"/>
    <s v="United States"/>
    <s v="San Francisco"/>
    <s v="California"/>
    <n v="94122"/>
    <x v="1"/>
    <x v="2"/>
    <s v="Accessories"/>
    <n v="16.36"/>
    <n v="1"/>
    <n v="0"/>
    <n v="1.6359999999999999"/>
  </r>
  <r>
    <s v="Standard Class"/>
    <x v="0"/>
    <x v="5358"/>
    <s v="United States"/>
    <s v="San Francisco"/>
    <s v="California"/>
    <n v="94122"/>
    <x v="1"/>
    <x v="1"/>
    <s v="Storage"/>
    <n v="15.78"/>
    <n v="2"/>
    <n v="0"/>
    <n v="0.63119999999999998"/>
  </r>
  <r>
    <s v="Standard Class"/>
    <x v="0"/>
    <x v="5359"/>
    <s v="United States"/>
    <s v="San Francisco"/>
    <s v="California"/>
    <n v="94122"/>
    <x v="1"/>
    <x v="1"/>
    <s v="Art"/>
    <n v="45.98"/>
    <n v="2"/>
    <n v="0"/>
    <n v="12.8744"/>
  </r>
  <r>
    <s v="Standard Class"/>
    <x v="1"/>
    <x v="5360"/>
    <s v="United States"/>
    <s v="Fayetteville"/>
    <s v="North Carolina"/>
    <n v="28314"/>
    <x v="0"/>
    <x v="0"/>
    <s v="Bookcases"/>
    <n v="198.27199999999999"/>
    <n v="8"/>
    <n v="0.2"/>
    <n v="-32.219200000000001"/>
  </r>
  <r>
    <s v="First Class"/>
    <x v="1"/>
    <x v="5361"/>
    <s v="United States"/>
    <s v="Dallas"/>
    <s v="Texas"/>
    <n v="75217"/>
    <x v="2"/>
    <x v="1"/>
    <s v="Storage"/>
    <n v="720.76"/>
    <n v="5"/>
    <n v="0.2"/>
    <n v="54.057000000000002"/>
  </r>
  <r>
    <s v="Standard Class"/>
    <x v="0"/>
    <x v="5362"/>
    <s v="United States"/>
    <s v="Wichita"/>
    <s v="Kansas"/>
    <n v="67212"/>
    <x v="2"/>
    <x v="0"/>
    <s v="Furnishings"/>
    <n v="70.56"/>
    <n v="6"/>
    <n v="0"/>
    <n v="23.990400000000001"/>
  </r>
  <r>
    <s v="Standard Class"/>
    <x v="0"/>
    <x v="5363"/>
    <s v="United States"/>
    <s v="Wichita"/>
    <s v="Kansas"/>
    <n v="67212"/>
    <x v="2"/>
    <x v="1"/>
    <s v="Appliances"/>
    <n v="81.96"/>
    <n v="2"/>
    <n v="0"/>
    <n v="22.948799999999999"/>
  </r>
  <r>
    <s v="Second Class"/>
    <x v="1"/>
    <x v="5364"/>
    <s v="United States"/>
    <s v="Springfield"/>
    <s v="Oregon"/>
    <n v="97477"/>
    <x v="1"/>
    <x v="1"/>
    <s v="Appliances"/>
    <n v="64.864000000000004"/>
    <n v="4"/>
    <n v="0.2"/>
    <n v="6.4863999999999997"/>
  </r>
  <r>
    <s v="Standard Class"/>
    <x v="0"/>
    <x v="5365"/>
    <s v="United States"/>
    <s v="Houston"/>
    <s v="Texas"/>
    <n v="77041"/>
    <x v="2"/>
    <x v="2"/>
    <s v="Phones"/>
    <n v="151.19200000000001"/>
    <n v="1"/>
    <n v="0.2"/>
    <n v="13.2293"/>
  </r>
  <r>
    <s v="Standard Class"/>
    <x v="0"/>
    <x v="5366"/>
    <s v="United States"/>
    <s v="Seattle"/>
    <s v="Washington"/>
    <n v="98103"/>
    <x v="1"/>
    <x v="2"/>
    <s v="Phones"/>
    <n v="88.775999999999996"/>
    <n v="3"/>
    <n v="0.2"/>
    <n v="7.7679"/>
  </r>
  <r>
    <s v="Standard Class"/>
    <x v="0"/>
    <x v="5367"/>
    <s v="United States"/>
    <s v="Seattle"/>
    <s v="Washington"/>
    <n v="98103"/>
    <x v="1"/>
    <x v="1"/>
    <s v="Labels"/>
    <n v="11.56"/>
    <n v="4"/>
    <n v="0"/>
    <n v="5.4332000000000003"/>
  </r>
  <r>
    <s v="Standard Class"/>
    <x v="0"/>
    <x v="5368"/>
    <s v="United States"/>
    <s v="Seattle"/>
    <s v="Washington"/>
    <n v="98103"/>
    <x v="1"/>
    <x v="1"/>
    <s v="Storage"/>
    <n v="15.58"/>
    <n v="1"/>
    <n v="0"/>
    <n v="3.895"/>
  </r>
  <r>
    <s v="First Class"/>
    <x v="1"/>
    <x v="5369"/>
    <s v="United States"/>
    <s v="Akron"/>
    <s v="Ohio"/>
    <n v="44312"/>
    <x v="3"/>
    <x v="1"/>
    <s v="Paper"/>
    <n v="85.055999999999997"/>
    <n v="3"/>
    <n v="0.2"/>
    <n v="28.706399999999999"/>
  </r>
  <r>
    <s v="Standard Class"/>
    <x v="1"/>
    <x v="5370"/>
    <s v="United States"/>
    <s v="Oak Park"/>
    <s v="Michigan"/>
    <n v="48237"/>
    <x v="2"/>
    <x v="0"/>
    <s v="Furnishings"/>
    <n v="273.95999999999998"/>
    <n v="2"/>
    <n v="0"/>
    <n v="71.229600000000005"/>
  </r>
  <r>
    <s v="Standard Class"/>
    <x v="1"/>
    <x v="5371"/>
    <s v="United States"/>
    <s v="Oak Park"/>
    <s v="Michigan"/>
    <n v="48237"/>
    <x v="2"/>
    <x v="0"/>
    <s v="Furnishings"/>
    <n v="306.89999999999998"/>
    <n v="3"/>
    <n v="0"/>
    <n v="79.793999999999997"/>
  </r>
  <r>
    <s v="Standard Class"/>
    <x v="1"/>
    <x v="5372"/>
    <s v="United States"/>
    <s v="Houston"/>
    <s v="Texas"/>
    <n v="77041"/>
    <x v="2"/>
    <x v="1"/>
    <s v="Paper"/>
    <n v="15.552"/>
    <n v="3"/>
    <n v="0.2"/>
    <n v="5.4432"/>
  </r>
  <r>
    <s v="Standard Class"/>
    <x v="1"/>
    <x v="5373"/>
    <s v="United States"/>
    <s v="Houston"/>
    <s v="Texas"/>
    <n v="77041"/>
    <x v="2"/>
    <x v="0"/>
    <s v="Tables"/>
    <n v="347.36099999999999"/>
    <n v="7"/>
    <n v="0.3"/>
    <n v="-69.472200000000001"/>
  </r>
  <r>
    <s v="Standard Class"/>
    <x v="1"/>
    <x v="5374"/>
    <s v="United States"/>
    <s v="Houston"/>
    <s v="Texas"/>
    <n v="77041"/>
    <x v="2"/>
    <x v="1"/>
    <s v="Paper"/>
    <n v="10.368"/>
    <n v="2"/>
    <n v="0.2"/>
    <n v="3.6288"/>
  </r>
  <r>
    <s v="Standard Class"/>
    <x v="1"/>
    <x v="5375"/>
    <s v="United States"/>
    <s v="Seattle"/>
    <s v="Washington"/>
    <n v="98103"/>
    <x v="1"/>
    <x v="2"/>
    <s v="Accessories"/>
    <n v="98.16"/>
    <n v="6"/>
    <n v="0"/>
    <n v="9.8160000000000007"/>
  </r>
  <r>
    <s v="Standard Class"/>
    <x v="1"/>
    <x v="5376"/>
    <s v="United States"/>
    <s v="Seattle"/>
    <s v="Washington"/>
    <n v="98103"/>
    <x v="1"/>
    <x v="1"/>
    <s v="Art"/>
    <n v="31.44"/>
    <n v="3"/>
    <n v="0"/>
    <n v="7.86"/>
  </r>
  <r>
    <s v="First Class"/>
    <x v="1"/>
    <x v="5377"/>
    <s v="United States"/>
    <s v="Philadelphia"/>
    <s v="Pennsylvania"/>
    <n v="19134"/>
    <x v="3"/>
    <x v="1"/>
    <s v="Envelopes"/>
    <n v="348.488"/>
    <n v="7"/>
    <n v="0.2"/>
    <n v="117.6147"/>
  </r>
  <r>
    <s v="First Class"/>
    <x v="1"/>
    <x v="5378"/>
    <s v="United States"/>
    <s v="Philadelphia"/>
    <s v="Pennsylvania"/>
    <n v="19134"/>
    <x v="3"/>
    <x v="1"/>
    <s v="Storage"/>
    <n v="172.73599999999999"/>
    <n v="4"/>
    <n v="0.2"/>
    <n v="-30.2288"/>
  </r>
  <r>
    <s v="Standard Class"/>
    <x v="0"/>
    <x v="5379"/>
    <s v="United States"/>
    <s v="Los Angeles"/>
    <s v="California"/>
    <n v="90045"/>
    <x v="1"/>
    <x v="1"/>
    <s v="Paper"/>
    <n v="15.54"/>
    <n v="3"/>
    <n v="0"/>
    <n v="7.6146000000000003"/>
  </r>
  <r>
    <s v="Standard Class"/>
    <x v="0"/>
    <x v="5380"/>
    <s v="United States"/>
    <s v="Los Angeles"/>
    <s v="California"/>
    <n v="90045"/>
    <x v="1"/>
    <x v="2"/>
    <s v="Machines"/>
    <n v="105.55200000000001"/>
    <n v="6"/>
    <n v="0.2"/>
    <n v="35.623800000000003"/>
  </r>
  <r>
    <s v="Second Class"/>
    <x v="1"/>
    <x v="5381"/>
    <s v="United States"/>
    <s v="Houston"/>
    <s v="Texas"/>
    <n v="77070"/>
    <x v="2"/>
    <x v="1"/>
    <s v="Paper"/>
    <n v="25.92"/>
    <n v="5"/>
    <n v="0.2"/>
    <n v="9.0719999999999992"/>
  </r>
  <r>
    <s v="Second Class"/>
    <x v="1"/>
    <x v="5382"/>
    <s v="United States"/>
    <s v="Houston"/>
    <s v="Texas"/>
    <n v="77070"/>
    <x v="2"/>
    <x v="1"/>
    <s v="Fasteners"/>
    <n v="15.808"/>
    <n v="8"/>
    <n v="0.2"/>
    <n v="5.3352000000000004"/>
  </r>
  <r>
    <s v="Second Class"/>
    <x v="1"/>
    <x v="5383"/>
    <s v="United States"/>
    <s v="Houston"/>
    <s v="Texas"/>
    <n v="77070"/>
    <x v="2"/>
    <x v="1"/>
    <s v="Paper"/>
    <n v="10.368"/>
    <n v="2"/>
    <n v="0.2"/>
    <n v="3.7584"/>
  </r>
  <r>
    <s v="Standard Class"/>
    <x v="0"/>
    <x v="5384"/>
    <s v="United States"/>
    <s v="Philadelphia"/>
    <s v="Pennsylvania"/>
    <n v="19143"/>
    <x v="3"/>
    <x v="2"/>
    <s v="Phones"/>
    <n v="358.2"/>
    <n v="3"/>
    <n v="0.4"/>
    <n v="41.79"/>
  </r>
  <r>
    <s v="Standard Class"/>
    <x v="0"/>
    <x v="5385"/>
    <s v="United States"/>
    <s v="Philadelphia"/>
    <s v="Pennsylvania"/>
    <n v="19143"/>
    <x v="3"/>
    <x v="2"/>
    <s v="Phones"/>
    <n v="545.91600000000005"/>
    <n v="14"/>
    <n v="0.4"/>
    <n v="72.788799999999995"/>
  </r>
  <r>
    <s v="Standard Class"/>
    <x v="0"/>
    <x v="5386"/>
    <s v="United States"/>
    <s v="Rogers"/>
    <s v="Arkansas"/>
    <n v="72756"/>
    <x v="0"/>
    <x v="1"/>
    <s v="Binders"/>
    <n v="40.409999999999997"/>
    <n v="9"/>
    <n v="0"/>
    <n v="18.5886"/>
  </r>
  <r>
    <s v="Second Class"/>
    <x v="1"/>
    <x v="5387"/>
    <s v="United States"/>
    <s v="Los Angeles"/>
    <s v="California"/>
    <n v="90045"/>
    <x v="1"/>
    <x v="2"/>
    <s v="Phones"/>
    <n v="167.976"/>
    <n v="3"/>
    <n v="0.2"/>
    <n v="10.4985"/>
  </r>
  <r>
    <s v="Second Class"/>
    <x v="1"/>
    <x v="5388"/>
    <s v="United States"/>
    <s v="Los Angeles"/>
    <s v="California"/>
    <n v="90045"/>
    <x v="1"/>
    <x v="2"/>
    <s v="Accessories"/>
    <n v="109.53"/>
    <n v="3"/>
    <n v="0"/>
    <n v="47.097900000000003"/>
  </r>
  <r>
    <s v="Second Class"/>
    <x v="1"/>
    <x v="5389"/>
    <s v="United States"/>
    <s v="Los Angeles"/>
    <s v="California"/>
    <n v="90045"/>
    <x v="1"/>
    <x v="1"/>
    <s v="Labels"/>
    <n v="9.82"/>
    <n v="2"/>
    <n v="0"/>
    <n v="4.8117999999999999"/>
  </r>
  <r>
    <s v="Second Class"/>
    <x v="1"/>
    <x v="5390"/>
    <s v="United States"/>
    <s v="Seattle"/>
    <s v="Washington"/>
    <n v="98105"/>
    <x v="1"/>
    <x v="1"/>
    <s v="Binders"/>
    <n v="26.352"/>
    <n v="3"/>
    <n v="0.2"/>
    <n v="9.5526"/>
  </r>
  <r>
    <s v="Standard Class"/>
    <x v="1"/>
    <x v="5391"/>
    <s v="United States"/>
    <s v="Wilmington"/>
    <s v="Delaware"/>
    <n v="19805"/>
    <x v="3"/>
    <x v="1"/>
    <s v="Labels"/>
    <n v="22.5"/>
    <n v="6"/>
    <n v="0"/>
    <n v="10.8"/>
  </r>
  <r>
    <s v="Standard Class"/>
    <x v="1"/>
    <x v="5392"/>
    <s v="United States"/>
    <s v="Wilmington"/>
    <s v="Delaware"/>
    <n v="19805"/>
    <x v="3"/>
    <x v="1"/>
    <s v="Labels"/>
    <n v="9.9600000000000009"/>
    <n v="2"/>
    <n v="0"/>
    <n v="4.5815999999999999"/>
  </r>
  <r>
    <s v="Standard Class"/>
    <x v="1"/>
    <x v="5393"/>
    <s v="United States"/>
    <s v="Wilmington"/>
    <s v="Delaware"/>
    <n v="19805"/>
    <x v="3"/>
    <x v="1"/>
    <s v="Binders"/>
    <n v="213.08"/>
    <n v="7"/>
    <n v="0"/>
    <n v="102.2784"/>
  </r>
  <r>
    <s v="Standard Class"/>
    <x v="1"/>
    <x v="5394"/>
    <s v="United States"/>
    <s v="Wilmington"/>
    <s v="Delaware"/>
    <n v="19805"/>
    <x v="3"/>
    <x v="0"/>
    <s v="Bookcases"/>
    <n v="1025.8800000000001"/>
    <n v="6"/>
    <n v="0"/>
    <n v="235.95240000000001"/>
  </r>
  <r>
    <s v="Second Class"/>
    <x v="1"/>
    <x v="5395"/>
    <s v="United States"/>
    <s v="Provo"/>
    <s v="Utah"/>
    <n v="84604"/>
    <x v="1"/>
    <x v="1"/>
    <s v="Paper"/>
    <n v="21.98"/>
    <n v="7"/>
    <n v="0"/>
    <n v="9.891"/>
  </r>
  <r>
    <s v="Same Day"/>
    <x v="1"/>
    <x v="5396"/>
    <s v="United States"/>
    <s v="San Francisco"/>
    <s v="California"/>
    <n v="94110"/>
    <x v="1"/>
    <x v="0"/>
    <s v="Furnishings"/>
    <n v="63.2"/>
    <n v="5"/>
    <n v="0"/>
    <n v="23.384"/>
  </r>
  <r>
    <s v="Standard Class"/>
    <x v="1"/>
    <x v="5397"/>
    <s v="United States"/>
    <s v="Los Angeles"/>
    <s v="California"/>
    <n v="90004"/>
    <x v="1"/>
    <x v="1"/>
    <s v="Appliances"/>
    <n v="39"/>
    <n v="12"/>
    <n v="0"/>
    <n v="11.31"/>
  </r>
  <r>
    <s v="Standard Class"/>
    <x v="1"/>
    <x v="5398"/>
    <s v="United States"/>
    <s v="Lancaster"/>
    <s v="Ohio"/>
    <n v="43130"/>
    <x v="3"/>
    <x v="1"/>
    <s v="Binders"/>
    <n v="2.907"/>
    <n v="3"/>
    <n v="0.7"/>
    <n v="-2.0348999999999999"/>
  </r>
  <r>
    <s v="Standard Class"/>
    <x v="0"/>
    <x v="5399"/>
    <s v="United States"/>
    <s v="Los Angeles"/>
    <s v="California"/>
    <n v="90004"/>
    <x v="1"/>
    <x v="0"/>
    <s v="Bookcases"/>
    <n v="556.66499999999996"/>
    <n v="5"/>
    <n v="0.15"/>
    <n v="6.5490000000000004"/>
  </r>
  <r>
    <s v="First Class"/>
    <x v="0"/>
    <x v="5400"/>
    <s v="United States"/>
    <s v="Seattle"/>
    <s v="Washington"/>
    <n v="98103"/>
    <x v="1"/>
    <x v="2"/>
    <s v="Accessories"/>
    <n v="71.98"/>
    <n v="2"/>
    <n v="0"/>
    <n v="15.1158"/>
  </r>
  <r>
    <s v="First Class"/>
    <x v="0"/>
    <x v="5401"/>
    <s v="United States"/>
    <s v="Seattle"/>
    <s v="Washington"/>
    <n v="98103"/>
    <x v="1"/>
    <x v="2"/>
    <s v="Accessories"/>
    <n v="79.98"/>
    <n v="2"/>
    <n v="0"/>
    <n v="26.3934"/>
  </r>
  <r>
    <s v="Standard Class"/>
    <x v="1"/>
    <x v="5402"/>
    <s v="United States"/>
    <s v="New York City"/>
    <s v="New York"/>
    <n v="10024"/>
    <x v="3"/>
    <x v="1"/>
    <s v="Binders"/>
    <n v="24.672000000000001"/>
    <n v="4"/>
    <n v="0.2"/>
    <n v="7.71"/>
  </r>
  <r>
    <s v="Standard Class"/>
    <x v="1"/>
    <x v="5403"/>
    <s v="United States"/>
    <s v="New York City"/>
    <s v="New York"/>
    <n v="10024"/>
    <x v="3"/>
    <x v="1"/>
    <s v="Binders"/>
    <n v="3.7440000000000002"/>
    <n v="1"/>
    <n v="0.2"/>
    <n v="1.3104"/>
  </r>
  <r>
    <s v="Standard Class"/>
    <x v="0"/>
    <x v="5404"/>
    <s v="United States"/>
    <s v="Los Angeles"/>
    <s v="California"/>
    <n v="90045"/>
    <x v="1"/>
    <x v="2"/>
    <s v="Phones"/>
    <n v="445.96"/>
    <n v="5"/>
    <n v="0.2"/>
    <n v="55.744999999999997"/>
  </r>
  <r>
    <s v="Standard Class"/>
    <x v="0"/>
    <x v="5405"/>
    <s v="United States"/>
    <s v="Los Angeles"/>
    <s v="California"/>
    <n v="90045"/>
    <x v="1"/>
    <x v="2"/>
    <s v="Accessories"/>
    <n v="36.24"/>
    <n v="1"/>
    <n v="0"/>
    <n v="15.220800000000001"/>
  </r>
  <r>
    <s v="Standard Class"/>
    <x v="0"/>
    <x v="5406"/>
    <s v="United States"/>
    <s v="Los Angeles"/>
    <s v="California"/>
    <n v="90045"/>
    <x v="1"/>
    <x v="1"/>
    <s v="Fasteners"/>
    <n v="10.65"/>
    <n v="3"/>
    <n v="0"/>
    <n v="5.0054999999999996"/>
  </r>
  <r>
    <s v="Standard Class"/>
    <x v="1"/>
    <x v="5407"/>
    <s v="United States"/>
    <s v="San Francisco"/>
    <s v="California"/>
    <n v="94109"/>
    <x v="1"/>
    <x v="1"/>
    <s v="Paper"/>
    <n v="87.92"/>
    <n v="4"/>
    <n v="0"/>
    <n v="40.443199999999997"/>
  </r>
  <r>
    <s v="Standard Class"/>
    <x v="1"/>
    <x v="5408"/>
    <s v="United States"/>
    <s v="San Francisco"/>
    <s v="California"/>
    <n v="94109"/>
    <x v="1"/>
    <x v="1"/>
    <s v="Binders"/>
    <n v="22.423999999999999"/>
    <n v="1"/>
    <n v="0.2"/>
    <n v="8.4090000000000007"/>
  </r>
  <r>
    <s v="Standard Class"/>
    <x v="1"/>
    <x v="5409"/>
    <s v="United States"/>
    <s v="San Francisco"/>
    <s v="California"/>
    <n v="94109"/>
    <x v="1"/>
    <x v="1"/>
    <s v="Binders"/>
    <n v="90.48"/>
    <n v="3"/>
    <n v="0.2"/>
    <n v="33.93"/>
  </r>
  <r>
    <s v="Standard Class"/>
    <x v="1"/>
    <x v="5410"/>
    <s v="United States"/>
    <s v="San Francisco"/>
    <s v="California"/>
    <n v="94109"/>
    <x v="1"/>
    <x v="1"/>
    <s v="Storage"/>
    <n v="42.76"/>
    <n v="1"/>
    <n v="0"/>
    <n v="11.117599999999999"/>
  </r>
  <r>
    <s v="Standard Class"/>
    <x v="0"/>
    <x v="5411"/>
    <s v="United States"/>
    <s v="Clovis"/>
    <s v="New Mexico"/>
    <n v="88101"/>
    <x v="1"/>
    <x v="1"/>
    <s v="Binders"/>
    <n v="10.08"/>
    <n v="7"/>
    <n v="0.2"/>
    <n v="3.528"/>
  </r>
  <r>
    <s v="Standard Class"/>
    <x v="0"/>
    <x v="5412"/>
    <s v="United States"/>
    <s v="Clovis"/>
    <s v="New Mexico"/>
    <n v="88101"/>
    <x v="1"/>
    <x v="2"/>
    <s v="Accessories"/>
    <n v="101.34"/>
    <n v="3"/>
    <n v="0"/>
    <n v="8.1072000000000006"/>
  </r>
  <r>
    <s v="First Class"/>
    <x v="0"/>
    <x v="5413"/>
    <s v="United States"/>
    <s v="Wichita"/>
    <s v="Kansas"/>
    <n v="67212"/>
    <x v="2"/>
    <x v="2"/>
    <s v="Phones"/>
    <n v="224.75"/>
    <n v="5"/>
    <n v="0"/>
    <n v="62.93"/>
  </r>
  <r>
    <s v="Standard Class"/>
    <x v="0"/>
    <x v="5414"/>
    <s v="United States"/>
    <s v="Chicago"/>
    <s v="Illinois"/>
    <n v="60653"/>
    <x v="2"/>
    <x v="1"/>
    <s v="Appliances"/>
    <n v="73.176000000000002"/>
    <n v="6"/>
    <n v="0.8"/>
    <n v="-197.5752"/>
  </r>
  <r>
    <s v="Standard Class"/>
    <x v="0"/>
    <x v="5415"/>
    <s v="United States"/>
    <s v="Chicago"/>
    <s v="Illinois"/>
    <n v="60653"/>
    <x v="2"/>
    <x v="1"/>
    <s v="Paper"/>
    <n v="20.736000000000001"/>
    <n v="4"/>
    <n v="0.2"/>
    <n v="7.2576000000000001"/>
  </r>
  <r>
    <s v="Standard Class"/>
    <x v="0"/>
    <x v="5416"/>
    <s v="United States"/>
    <s v="Chicago"/>
    <s v="Illinois"/>
    <n v="60653"/>
    <x v="2"/>
    <x v="2"/>
    <s v="Phones"/>
    <n v="39.984000000000002"/>
    <n v="2"/>
    <n v="0.2"/>
    <n v="-8.9963999999999995"/>
  </r>
  <r>
    <s v="Second Class"/>
    <x v="1"/>
    <x v="5417"/>
    <s v="United States"/>
    <s v="Omaha"/>
    <s v="Nebraska"/>
    <n v="68104"/>
    <x v="2"/>
    <x v="1"/>
    <s v="Binders"/>
    <n v="15.36"/>
    <n v="2"/>
    <n v="0"/>
    <n v="7.68"/>
  </r>
  <r>
    <s v="First Class"/>
    <x v="0"/>
    <x v="5418"/>
    <s v="United States"/>
    <s v="Houston"/>
    <s v="Texas"/>
    <n v="77041"/>
    <x v="2"/>
    <x v="1"/>
    <s v="Paper"/>
    <n v="36.287999999999997"/>
    <n v="7"/>
    <n v="0.2"/>
    <n v="12.700799999999999"/>
  </r>
  <r>
    <s v="First Class"/>
    <x v="0"/>
    <x v="5419"/>
    <s v="United States"/>
    <s v="Houston"/>
    <s v="Texas"/>
    <n v="77041"/>
    <x v="2"/>
    <x v="2"/>
    <s v="Phones"/>
    <n v="150.38399999999999"/>
    <n v="2"/>
    <n v="0.2"/>
    <n v="15.038399999999999"/>
  </r>
  <r>
    <s v="Second Class"/>
    <x v="0"/>
    <x v="5420"/>
    <s v="United States"/>
    <s v="Philadelphia"/>
    <s v="Pennsylvania"/>
    <n v="19134"/>
    <x v="3"/>
    <x v="2"/>
    <s v="Phones"/>
    <n v="280.78199999999998"/>
    <n v="3"/>
    <n v="0.4"/>
    <n v="-60.836100000000002"/>
  </r>
  <r>
    <s v="Second Class"/>
    <x v="0"/>
    <x v="5421"/>
    <s v="United States"/>
    <s v="Philadelphia"/>
    <s v="Pennsylvania"/>
    <n v="19134"/>
    <x v="3"/>
    <x v="2"/>
    <s v="Accessories"/>
    <n v="31.984000000000002"/>
    <n v="2"/>
    <n v="0.2"/>
    <n v="1.1994"/>
  </r>
  <r>
    <s v="Standard Class"/>
    <x v="0"/>
    <x v="5422"/>
    <s v="United States"/>
    <s v="Los Angeles"/>
    <s v="California"/>
    <n v="90045"/>
    <x v="1"/>
    <x v="1"/>
    <s v="Binders"/>
    <n v="11.231999999999999"/>
    <n v="3"/>
    <n v="0.2"/>
    <n v="3.9312"/>
  </r>
  <r>
    <s v="Second Class"/>
    <x v="1"/>
    <x v="5423"/>
    <s v="United States"/>
    <s v="Richmond"/>
    <s v="Kentucky"/>
    <n v="40475"/>
    <x v="0"/>
    <x v="1"/>
    <s v="Paper"/>
    <n v="26.4"/>
    <n v="5"/>
    <n v="0"/>
    <n v="11.88"/>
  </r>
  <r>
    <s v="Standard Class"/>
    <x v="0"/>
    <x v="5424"/>
    <s v="United States"/>
    <s v="Waterbury"/>
    <s v="Connecticut"/>
    <n v="6708"/>
    <x v="3"/>
    <x v="1"/>
    <s v="Art"/>
    <n v="3.52"/>
    <n v="2"/>
    <n v="0"/>
    <n v="1.0207999999999999"/>
  </r>
  <r>
    <s v="First Class"/>
    <x v="0"/>
    <x v="5425"/>
    <s v="United States"/>
    <s v="Los Angeles"/>
    <s v="California"/>
    <n v="90045"/>
    <x v="1"/>
    <x v="2"/>
    <s v="Accessories"/>
    <n v="1649.95"/>
    <n v="5"/>
    <n v="0"/>
    <n v="659.98"/>
  </r>
  <r>
    <s v="First Class"/>
    <x v="0"/>
    <x v="5426"/>
    <s v="United States"/>
    <s v="Los Angeles"/>
    <s v="California"/>
    <n v="90045"/>
    <x v="1"/>
    <x v="0"/>
    <s v="Furnishings"/>
    <n v="111.9"/>
    <n v="6"/>
    <n v="0"/>
    <n v="51.473999999999997"/>
  </r>
  <r>
    <s v="Same Day"/>
    <x v="2"/>
    <x v="5427"/>
    <s v="United States"/>
    <s v="Los Angeles"/>
    <s v="California"/>
    <n v="90036"/>
    <x v="1"/>
    <x v="0"/>
    <s v="Bookcases"/>
    <n v="599.16499999999996"/>
    <n v="5"/>
    <n v="0.15"/>
    <n v="35.244999999999997"/>
  </r>
  <r>
    <s v="First Class"/>
    <x v="2"/>
    <x v="5428"/>
    <s v="United States"/>
    <s v="San Francisco"/>
    <s v="California"/>
    <n v="94122"/>
    <x v="1"/>
    <x v="1"/>
    <s v="Storage"/>
    <n v="46.53"/>
    <n v="3"/>
    <n v="0"/>
    <n v="12.097799999999999"/>
  </r>
  <r>
    <s v="First Class"/>
    <x v="0"/>
    <x v="5429"/>
    <s v="United States"/>
    <s v="Saint Petersburg"/>
    <s v="Florida"/>
    <n v="33710"/>
    <x v="0"/>
    <x v="0"/>
    <s v="Furnishings"/>
    <n v="31.984000000000002"/>
    <n v="2"/>
    <n v="0.2"/>
    <n v="1.9990000000000001"/>
  </r>
  <r>
    <s v="Standard Class"/>
    <x v="2"/>
    <x v="5430"/>
    <s v="United States"/>
    <s v="Lakewood"/>
    <s v="Ohio"/>
    <n v="44107"/>
    <x v="3"/>
    <x v="1"/>
    <s v="Appliances"/>
    <n v="161.56800000000001"/>
    <n v="2"/>
    <n v="0.2"/>
    <n v="16.1568"/>
  </r>
  <r>
    <s v="Standard Class"/>
    <x v="2"/>
    <x v="5431"/>
    <s v="United States"/>
    <s v="Lakewood"/>
    <s v="Ohio"/>
    <n v="44107"/>
    <x v="3"/>
    <x v="1"/>
    <s v="Paper"/>
    <n v="4.0640000000000001"/>
    <n v="1"/>
    <n v="0.2"/>
    <n v="1.3715999999999999"/>
  </r>
  <r>
    <s v="Standard Class"/>
    <x v="2"/>
    <x v="5432"/>
    <s v="United States"/>
    <s v="Lakewood"/>
    <s v="Ohio"/>
    <n v="44107"/>
    <x v="3"/>
    <x v="1"/>
    <s v="Binders"/>
    <n v="6.2160000000000002"/>
    <n v="4"/>
    <n v="0.7"/>
    <n v="-4.9728000000000003"/>
  </r>
  <r>
    <s v="Standard Class"/>
    <x v="0"/>
    <x v="5433"/>
    <s v="United States"/>
    <s v="Chandler"/>
    <s v="Arizona"/>
    <n v="85224"/>
    <x v="1"/>
    <x v="1"/>
    <s v="Art"/>
    <n v="8.8960000000000008"/>
    <n v="4"/>
    <n v="0.2"/>
    <n v="0.66720000000000002"/>
  </r>
  <r>
    <s v="Standard Class"/>
    <x v="2"/>
    <x v="5434"/>
    <s v="United States"/>
    <s v="Los Angeles"/>
    <s v="California"/>
    <n v="90008"/>
    <x v="1"/>
    <x v="1"/>
    <s v="Appliances"/>
    <n v="1640.7"/>
    <n v="5"/>
    <n v="0"/>
    <n v="459.39600000000002"/>
  </r>
  <r>
    <s v="Standard Class"/>
    <x v="2"/>
    <x v="5435"/>
    <s v="United States"/>
    <s v="Los Angeles"/>
    <s v="California"/>
    <n v="90008"/>
    <x v="1"/>
    <x v="2"/>
    <s v="Accessories"/>
    <n v="270"/>
    <n v="3"/>
    <n v="0"/>
    <n v="97.2"/>
  </r>
  <r>
    <s v="First Class"/>
    <x v="1"/>
    <x v="5436"/>
    <s v="United States"/>
    <s v="Palm Coast"/>
    <s v="Florida"/>
    <n v="32137"/>
    <x v="0"/>
    <x v="0"/>
    <s v="Furnishings"/>
    <n v="19.52"/>
    <n v="2"/>
    <n v="0.2"/>
    <n v="5.3680000000000003"/>
  </r>
  <r>
    <s v="First Class"/>
    <x v="1"/>
    <x v="5437"/>
    <s v="United States"/>
    <s v="Palm Coast"/>
    <s v="Florida"/>
    <n v="32137"/>
    <x v="0"/>
    <x v="1"/>
    <s v="Binders"/>
    <n v="9.81"/>
    <n v="5"/>
    <n v="0.7"/>
    <n v="-6.867"/>
  </r>
  <r>
    <s v="First Class"/>
    <x v="1"/>
    <x v="5438"/>
    <s v="United States"/>
    <s v="Palm Coast"/>
    <s v="Florida"/>
    <n v="32137"/>
    <x v="0"/>
    <x v="0"/>
    <s v="Furnishings"/>
    <n v="213.21600000000001"/>
    <n v="3"/>
    <n v="0.2"/>
    <n v="15.991199999999999"/>
  </r>
  <r>
    <s v="Standard Class"/>
    <x v="0"/>
    <x v="5439"/>
    <s v="United States"/>
    <s v="New York City"/>
    <s v="New York"/>
    <n v="10035"/>
    <x v="3"/>
    <x v="1"/>
    <s v="Binders"/>
    <n v="588.78399999999999"/>
    <n v="2"/>
    <n v="0.2"/>
    <n v="183.995"/>
  </r>
  <r>
    <s v="Second Class"/>
    <x v="0"/>
    <x v="5440"/>
    <s v="United States"/>
    <s v="Jupiter"/>
    <s v="Florida"/>
    <n v="33458"/>
    <x v="0"/>
    <x v="1"/>
    <s v="Art"/>
    <n v="2.0640000000000001"/>
    <n v="1"/>
    <n v="0.2"/>
    <n v="0.15479999999999999"/>
  </r>
  <r>
    <s v="Standard Class"/>
    <x v="0"/>
    <x v="5441"/>
    <s v="United States"/>
    <s v="Glendale"/>
    <s v="Arizona"/>
    <n v="85301"/>
    <x v="1"/>
    <x v="1"/>
    <s v="Paper"/>
    <n v="6.3680000000000003"/>
    <n v="2"/>
    <n v="0.2"/>
    <n v="2.3879999999999999"/>
  </r>
  <r>
    <s v="Standard Class"/>
    <x v="0"/>
    <x v="5442"/>
    <s v="United States"/>
    <s v="New York City"/>
    <s v="New York"/>
    <n v="10035"/>
    <x v="3"/>
    <x v="2"/>
    <s v="Accessories"/>
    <n v="99.6"/>
    <n v="1"/>
    <n v="0"/>
    <n v="36.851999999999997"/>
  </r>
  <r>
    <s v="Standard Class"/>
    <x v="0"/>
    <x v="5443"/>
    <s v="United States"/>
    <s v="New York City"/>
    <s v="New York"/>
    <n v="10035"/>
    <x v="3"/>
    <x v="1"/>
    <s v="Binders"/>
    <n v="62.295999999999999"/>
    <n v="13"/>
    <n v="0.2"/>
    <n v="21.024899999999999"/>
  </r>
  <r>
    <s v="Standard Class"/>
    <x v="0"/>
    <x v="5444"/>
    <s v="United States"/>
    <s v="New York City"/>
    <s v="New York"/>
    <n v="10035"/>
    <x v="3"/>
    <x v="1"/>
    <s v="Art"/>
    <n v="10.71"/>
    <n v="3"/>
    <n v="0"/>
    <n v="2.7846000000000002"/>
  </r>
  <r>
    <s v="Standard Class"/>
    <x v="2"/>
    <x v="5445"/>
    <s v="United States"/>
    <s v="Houston"/>
    <s v="Texas"/>
    <n v="77041"/>
    <x v="2"/>
    <x v="1"/>
    <s v="Envelopes"/>
    <n v="20.936"/>
    <n v="1"/>
    <n v="0.2"/>
    <n v="7.0659000000000001"/>
  </r>
  <r>
    <s v="Standard Class"/>
    <x v="1"/>
    <x v="5446"/>
    <s v="United States"/>
    <s v="New York City"/>
    <s v="New York"/>
    <n v="10035"/>
    <x v="3"/>
    <x v="2"/>
    <s v="Phones"/>
    <n v="33"/>
    <n v="6"/>
    <n v="0"/>
    <n v="8.25"/>
  </r>
  <r>
    <s v="Standard Class"/>
    <x v="1"/>
    <x v="5447"/>
    <s v="United States"/>
    <s v="New York City"/>
    <s v="New York"/>
    <n v="10035"/>
    <x v="3"/>
    <x v="2"/>
    <s v="Accessories"/>
    <n v="249.95"/>
    <n v="5"/>
    <n v="0"/>
    <n v="87.482500000000002"/>
  </r>
  <r>
    <s v="Standard Class"/>
    <x v="2"/>
    <x v="5448"/>
    <s v="United States"/>
    <s v="Olathe"/>
    <s v="Kansas"/>
    <n v="66062"/>
    <x v="2"/>
    <x v="1"/>
    <s v="Supplies"/>
    <n v="357.93"/>
    <n v="3"/>
    <n v="0"/>
    <n v="7.1585999999999999"/>
  </r>
  <r>
    <s v="Standard Class"/>
    <x v="2"/>
    <x v="5449"/>
    <s v="United States"/>
    <s v="Olathe"/>
    <s v="Kansas"/>
    <n v="66062"/>
    <x v="2"/>
    <x v="2"/>
    <s v="Accessories"/>
    <n v="57.4"/>
    <n v="5"/>
    <n v="0"/>
    <n v="10.906000000000001"/>
  </r>
  <r>
    <s v="Standard Class"/>
    <x v="2"/>
    <x v="5450"/>
    <s v="United States"/>
    <s v="Olathe"/>
    <s v="Kansas"/>
    <n v="66062"/>
    <x v="2"/>
    <x v="1"/>
    <s v="Binders"/>
    <n v="331.96"/>
    <n v="2"/>
    <n v="0"/>
    <n v="149.38200000000001"/>
  </r>
  <r>
    <s v="Standard Class"/>
    <x v="2"/>
    <x v="5451"/>
    <s v="United States"/>
    <s v="Olathe"/>
    <s v="Kansas"/>
    <n v="66062"/>
    <x v="2"/>
    <x v="0"/>
    <s v="Furnishings"/>
    <n v="40.56"/>
    <n v="2"/>
    <n v="0"/>
    <n v="12.979200000000001"/>
  </r>
  <r>
    <s v="Standard Class"/>
    <x v="2"/>
    <x v="5452"/>
    <s v="United States"/>
    <s v="Sparks"/>
    <s v="Nevada"/>
    <n v="89431"/>
    <x v="1"/>
    <x v="1"/>
    <s v="Supplies"/>
    <n v="86.2"/>
    <n v="5"/>
    <n v="0"/>
    <n v="24.998000000000001"/>
  </r>
  <r>
    <s v="Standard Class"/>
    <x v="1"/>
    <x v="5453"/>
    <s v="United States"/>
    <s v="Rockford"/>
    <s v="Illinois"/>
    <n v="61107"/>
    <x v="2"/>
    <x v="1"/>
    <s v="Paper"/>
    <n v="38.015999999999998"/>
    <n v="6"/>
    <n v="0.2"/>
    <n v="13.780799999999999"/>
  </r>
  <r>
    <s v="Standard Class"/>
    <x v="1"/>
    <x v="5454"/>
    <s v="United States"/>
    <s v="Philadelphia"/>
    <s v="Pennsylvania"/>
    <n v="19143"/>
    <x v="3"/>
    <x v="1"/>
    <s v="Storage"/>
    <n v="8.3840000000000003"/>
    <n v="1"/>
    <n v="0.2"/>
    <n v="0.73360000000000003"/>
  </r>
  <r>
    <s v="Standard Class"/>
    <x v="1"/>
    <x v="5455"/>
    <s v="United States"/>
    <s v="Philadelphia"/>
    <s v="Pennsylvania"/>
    <n v="19143"/>
    <x v="3"/>
    <x v="1"/>
    <s v="Art"/>
    <n v="6.8479999999999999"/>
    <n v="2"/>
    <n v="0.2"/>
    <n v="0.77039999999999997"/>
  </r>
  <r>
    <s v="Standard Class"/>
    <x v="0"/>
    <x v="5456"/>
    <s v="United States"/>
    <s v="Edmonds"/>
    <s v="Washington"/>
    <n v="98026"/>
    <x v="1"/>
    <x v="1"/>
    <s v="Fasteners"/>
    <n v="19.600000000000001"/>
    <n v="5"/>
    <n v="0"/>
    <n v="9.6039999999999992"/>
  </r>
  <r>
    <s v="Standard Class"/>
    <x v="0"/>
    <x v="5457"/>
    <s v="United States"/>
    <s v="Edmonds"/>
    <s v="Washington"/>
    <n v="98026"/>
    <x v="1"/>
    <x v="0"/>
    <s v="Furnishings"/>
    <n v="68.459999999999994"/>
    <n v="2"/>
    <n v="0"/>
    <n v="20.538"/>
  </r>
  <r>
    <s v="Second Class"/>
    <x v="0"/>
    <x v="5458"/>
    <s v="United States"/>
    <s v="San Francisco"/>
    <s v="California"/>
    <n v="94122"/>
    <x v="1"/>
    <x v="1"/>
    <s v="Binders"/>
    <n v="13.343999999999999"/>
    <n v="6"/>
    <n v="0.2"/>
    <n v="4.3368000000000002"/>
  </r>
  <r>
    <s v="Second Class"/>
    <x v="0"/>
    <x v="5459"/>
    <s v="United States"/>
    <s v="San Francisco"/>
    <s v="California"/>
    <n v="94122"/>
    <x v="1"/>
    <x v="0"/>
    <s v="Tables"/>
    <n v="1478.2719999999999"/>
    <n v="8"/>
    <n v="0.2"/>
    <n v="92.391999999999996"/>
  </r>
  <r>
    <s v="Standard Class"/>
    <x v="1"/>
    <x v="5460"/>
    <s v="United States"/>
    <s v="Asheville"/>
    <s v="North Carolina"/>
    <n v="28806"/>
    <x v="0"/>
    <x v="1"/>
    <s v="Storage"/>
    <n v="16.271999999999998"/>
    <n v="1"/>
    <n v="0.2"/>
    <n v="-3.8645999999999998"/>
  </r>
  <r>
    <s v="Standard Class"/>
    <x v="0"/>
    <x v="5461"/>
    <s v="United States"/>
    <s v="Los Angeles"/>
    <s v="California"/>
    <n v="90032"/>
    <x v="1"/>
    <x v="0"/>
    <s v="Furnishings"/>
    <n v="9.24"/>
    <n v="3"/>
    <n v="0"/>
    <n v="4.4352"/>
  </r>
  <r>
    <s v="First Class"/>
    <x v="0"/>
    <x v="5462"/>
    <s v="United States"/>
    <s v="Scottsdale"/>
    <s v="Arizona"/>
    <n v="85254"/>
    <x v="1"/>
    <x v="1"/>
    <s v="Binders"/>
    <n v="32.340000000000003"/>
    <n v="10"/>
    <n v="0.7"/>
    <n v="-23.716000000000001"/>
  </r>
  <r>
    <s v="First Class"/>
    <x v="0"/>
    <x v="5463"/>
    <s v="United States"/>
    <s v="Scottsdale"/>
    <s v="Arizona"/>
    <n v="85254"/>
    <x v="1"/>
    <x v="1"/>
    <s v="Paper"/>
    <n v="56.064"/>
    <n v="4"/>
    <n v="0.2"/>
    <n v="19.622399999999999"/>
  </r>
  <r>
    <s v="First Class"/>
    <x v="0"/>
    <x v="5464"/>
    <s v="United States"/>
    <s v="Scottsdale"/>
    <s v="Arizona"/>
    <n v="85254"/>
    <x v="1"/>
    <x v="1"/>
    <s v="Envelopes"/>
    <n v="108.72"/>
    <n v="5"/>
    <n v="0.2"/>
    <n v="36.692999999999998"/>
  </r>
  <r>
    <s v="First Class"/>
    <x v="0"/>
    <x v="5465"/>
    <s v="United States"/>
    <s v="Scottsdale"/>
    <s v="Arizona"/>
    <n v="85254"/>
    <x v="1"/>
    <x v="0"/>
    <s v="Bookcases"/>
    <n v="181.47"/>
    <n v="5"/>
    <n v="0.7"/>
    <n v="-320.59699999999998"/>
  </r>
  <r>
    <s v="Second Class"/>
    <x v="0"/>
    <x v="5466"/>
    <s v="United States"/>
    <s v="Houston"/>
    <s v="Texas"/>
    <n v="77095"/>
    <x v="2"/>
    <x v="1"/>
    <s v="Paper"/>
    <n v="16.175999999999998"/>
    <n v="3"/>
    <n v="0.2"/>
    <n v="6.0659999999999998"/>
  </r>
  <r>
    <s v="Standard Class"/>
    <x v="0"/>
    <x v="5467"/>
    <s v="United States"/>
    <s v="San Francisco"/>
    <s v="California"/>
    <n v="94109"/>
    <x v="1"/>
    <x v="0"/>
    <s v="Chairs"/>
    <n v="122.352"/>
    <n v="3"/>
    <n v="0.2"/>
    <n v="13.7646"/>
  </r>
  <r>
    <s v="First Class"/>
    <x v="2"/>
    <x v="5468"/>
    <s v="United States"/>
    <s v="San Diego"/>
    <s v="California"/>
    <n v="92105"/>
    <x v="1"/>
    <x v="0"/>
    <s v="Chairs"/>
    <n v="585.55200000000002"/>
    <n v="3"/>
    <n v="0.2"/>
    <n v="73.194000000000003"/>
  </r>
  <r>
    <s v="First Class"/>
    <x v="2"/>
    <x v="5469"/>
    <s v="United States"/>
    <s v="San Diego"/>
    <s v="California"/>
    <n v="92105"/>
    <x v="1"/>
    <x v="1"/>
    <s v="Paper"/>
    <n v="19.440000000000001"/>
    <n v="3"/>
    <n v="0"/>
    <n v="9.3312000000000008"/>
  </r>
  <r>
    <s v="Standard Class"/>
    <x v="0"/>
    <x v="5470"/>
    <s v="United States"/>
    <s v="Hamilton"/>
    <s v="Ohio"/>
    <n v="45011"/>
    <x v="3"/>
    <x v="1"/>
    <s v="Appliances"/>
    <n v="123.92"/>
    <n v="5"/>
    <n v="0.2"/>
    <n v="9.2940000000000005"/>
  </r>
  <r>
    <s v="Standard Class"/>
    <x v="0"/>
    <x v="5471"/>
    <s v="United States"/>
    <s v="Parker"/>
    <s v="Colorado"/>
    <n v="80134"/>
    <x v="1"/>
    <x v="0"/>
    <s v="Furnishings"/>
    <n v="13.36"/>
    <n v="5"/>
    <n v="0.2"/>
    <n v="4.008"/>
  </r>
  <r>
    <s v="Standard Class"/>
    <x v="0"/>
    <x v="5472"/>
    <s v="United States"/>
    <s v="Parker"/>
    <s v="Colorado"/>
    <n v="80134"/>
    <x v="1"/>
    <x v="1"/>
    <s v="Storage"/>
    <n v="78.256"/>
    <n v="2"/>
    <n v="0.2"/>
    <n v="-17.607600000000001"/>
  </r>
  <r>
    <s v="Standard Class"/>
    <x v="0"/>
    <x v="5473"/>
    <s v="United States"/>
    <s v="Parker"/>
    <s v="Colorado"/>
    <n v="80134"/>
    <x v="1"/>
    <x v="0"/>
    <s v="Bookcases"/>
    <n v="102.018"/>
    <n v="7"/>
    <n v="0.7"/>
    <n v="-183.63239999999999"/>
  </r>
  <r>
    <s v="Same Day"/>
    <x v="1"/>
    <x v="5474"/>
    <s v="United States"/>
    <s v="Fremont"/>
    <s v="Nebraska"/>
    <n v="68025"/>
    <x v="2"/>
    <x v="1"/>
    <s v="Storage"/>
    <n v="750.68"/>
    <n v="2"/>
    <n v="0"/>
    <n v="37.533999999999999"/>
  </r>
  <r>
    <s v="First Class"/>
    <x v="2"/>
    <x v="5475"/>
    <s v="United States"/>
    <s v="Maple Grove"/>
    <s v="Minnesota"/>
    <n v="55369"/>
    <x v="2"/>
    <x v="1"/>
    <s v="Labels"/>
    <n v="44.4"/>
    <n v="3"/>
    <n v="0"/>
    <n v="22.2"/>
  </r>
  <r>
    <s v="First Class"/>
    <x v="2"/>
    <x v="5476"/>
    <s v="United States"/>
    <s v="Maple Grove"/>
    <s v="Minnesota"/>
    <n v="55369"/>
    <x v="2"/>
    <x v="1"/>
    <s v="Storage"/>
    <n v="84.55"/>
    <n v="5"/>
    <n v="0"/>
    <n v="22.828499999999998"/>
  </r>
  <r>
    <s v="First Class"/>
    <x v="2"/>
    <x v="5477"/>
    <s v="United States"/>
    <s v="Maple Grove"/>
    <s v="Minnesota"/>
    <n v="55369"/>
    <x v="2"/>
    <x v="1"/>
    <s v="Paper"/>
    <n v="17.940000000000001"/>
    <n v="3"/>
    <n v="0"/>
    <n v="8.7905999999999995"/>
  </r>
  <r>
    <s v="Standard Class"/>
    <x v="0"/>
    <x v="5478"/>
    <s v="United States"/>
    <s v="Newark"/>
    <s v="Delaware"/>
    <n v="19711"/>
    <x v="3"/>
    <x v="1"/>
    <s v="Binders"/>
    <n v="128.4"/>
    <n v="3"/>
    <n v="0"/>
    <n v="62.915999999999997"/>
  </r>
  <r>
    <s v="Standard Class"/>
    <x v="1"/>
    <x v="5479"/>
    <s v="United States"/>
    <s v="Miami"/>
    <s v="Florida"/>
    <n v="33180"/>
    <x v="0"/>
    <x v="1"/>
    <s v="Binders"/>
    <n v="1.869"/>
    <n v="1"/>
    <n v="0.7"/>
    <n v="-1.3083"/>
  </r>
  <r>
    <s v="Standard Class"/>
    <x v="1"/>
    <x v="5480"/>
    <s v="United States"/>
    <s v="San Diego"/>
    <s v="California"/>
    <n v="92105"/>
    <x v="1"/>
    <x v="2"/>
    <s v="Phones"/>
    <n v="103.19199999999999"/>
    <n v="1"/>
    <n v="0.2"/>
    <n v="11.6091"/>
  </r>
  <r>
    <s v="Standard Class"/>
    <x v="1"/>
    <x v="5481"/>
    <s v="United States"/>
    <s v="San Diego"/>
    <s v="California"/>
    <n v="92105"/>
    <x v="1"/>
    <x v="2"/>
    <s v="Accessories"/>
    <n v="36"/>
    <n v="2"/>
    <n v="0"/>
    <n v="6.48"/>
  </r>
  <r>
    <s v="Standard Class"/>
    <x v="1"/>
    <x v="5482"/>
    <s v="United States"/>
    <s v="San Diego"/>
    <s v="California"/>
    <n v="92105"/>
    <x v="1"/>
    <x v="2"/>
    <s v="Accessories"/>
    <n v="239.96"/>
    <n v="4"/>
    <n v="0"/>
    <n v="115.1808"/>
  </r>
  <r>
    <s v="Standard Class"/>
    <x v="1"/>
    <x v="5483"/>
    <s v="United States"/>
    <s v="San Diego"/>
    <s v="California"/>
    <n v="92105"/>
    <x v="1"/>
    <x v="1"/>
    <s v="Storage"/>
    <n v="40.68"/>
    <n v="2"/>
    <n v="0"/>
    <n v="0.40679999999999999"/>
  </r>
  <r>
    <s v="Standard Class"/>
    <x v="0"/>
    <x v="5484"/>
    <s v="United States"/>
    <s v="Miami"/>
    <s v="Florida"/>
    <n v="33142"/>
    <x v="0"/>
    <x v="0"/>
    <s v="Chairs"/>
    <n v="419.13600000000002"/>
    <n v="4"/>
    <n v="0.2"/>
    <n v="-68.1096"/>
  </r>
  <r>
    <s v="Standard Class"/>
    <x v="0"/>
    <x v="5485"/>
    <s v="United States"/>
    <s v="Miami"/>
    <s v="Florida"/>
    <n v="33178"/>
    <x v="0"/>
    <x v="1"/>
    <s v="Envelopes"/>
    <n v="23.472000000000001"/>
    <n v="3"/>
    <n v="0.2"/>
    <n v="7.6284000000000001"/>
  </r>
  <r>
    <s v="Standard Class"/>
    <x v="2"/>
    <x v="5486"/>
    <s v="United States"/>
    <s v="San Antonio"/>
    <s v="Texas"/>
    <n v="78207"/>
    <x v="2"/>
    <x v="1"/>
    <s v="Binders"/>
    <n v="3.5920000000000001"/>
    <n v="4"/>
    <n v="0.8"/>
    <n v="-6.2859999999999996"/>
  </r>
  <r>
    <s v="Second Class"/>
    <x v="1"/>
    <x v="5487"/>
    <s v="United States"/>
    <s v="Jacksonville"/>
    <s v="Florida"/>
    <n v="32216"/>
    <x v="0"/>
    <x v="2"/>
    <s v="Phones"/>
    <n v="23.975999999999999"/>
    <n v="3"/>
    <n v="0.2"/>
    <n v="-5.6943000000000001"/>
  </r>
  <r>
    <s v="Second Class"/>
    <x v="1"/>
    <x v="5488"/>
    <s v="United States"/>
    <s v="Jacksonville"/>
    <s v="Florida"/>
    <n v="32216"/>
    <x v="0"/>
    <x v="1"/>
    <s v="Labels"/>
    <n v="6.2640000000000002"/>
    <n v="3"/>
    <n v="0.2"/>
    <n v="2.0358000000000001"/>
  </r>
  <r>
    <s v="Second Class"/>
    <x v="1"/>
    <x v="5489"/>
    <s v="United States"/>
    <s v="Jacksonville"/>
    <s v="Florida"/>
    <n v="32216"/>
    <x v="0"/>
    <x v="1"/>
    <s v="Appliances"/>
    <n v="20.808"/>
    <n v="3"/>
    <n v="0.2"/>
    <n v="1.8207"/>
  </r>
  <r>
    <s v="Second Class"/>
    <x v="1"/>
    <x v="5490"/>
    <s v="United States"/>
    <s v="Jacksonville"/>
    <s v="Florida"/>
    <n v="32216"/>
    <x v="0"/>
    <x v="0"/>
    <s v="Chairs"/>
    <n v="218.352"/>
    <n v="3"/>
    <n v="0.2"/>
    <n v="-19.105799999999999"/>
  </r>
  <r>
    <s v="First Class"/>
    <x v="0"/>
    <x v="5491"/>
    <s v="United States"/>
    <s v="Houston"/>
    <s v="Texas"/>
    <n v="77070"/>
    <x v="2"/>
    <x v="1"/>
    <s v="Storage"/>
    <n v="18.16"/>
    <n v="2"/>
    <n v="0.2"/>
    <n v="1.8160000000000001"/>
  </r>
  <r>
    <s v="Same Day"/>
    <x v="2"/>
    <x v="5492"/>
    <s v="United States"/>
    <s v="San Francisco"/>
    <s v="California"/>
    <n v="94122"/>
    <x v="1"/>
    <x v="1"/>
    <s v="Supplies"/>
    <n v="7.36"/>
    <n v="2"/>
    <n v="0"/>
    <n v="0.1472"/>
  </r>
  <r>
    <s v="Same Day"/>
    <x v="2"/>
    <x v="5493"/>
    <s v="United States"/>
    <s v="San Francisco"/>
    <s v="California"/>
    <n v="94122"/>
    <x v="1"/>
    <x v="1"/>
    <s v="Labels"/>
    <n v="41.4"/>
    <n v="4"/>
    <n v="0"/>
    <n v="19.872"/>
  </r>
  <r>
    <s v="Same Day"/>
    <x v="2"/>
    <x v="5494"/>
    <s v="United States"/>
    <s v="San Francisco"/>
    <s v="California"/>
    <n v="94122"/>
    <x v="1"/>
    <x v="0"/>
    <s v="Bookcases"/>
    <n v="411.33199999999999"/>
    <n v="4"/>
    <n v="0.15"/>
    <n v="-4.8391999999999999"/>
  </r>
  <r>
    <s v="Standard Class"/>
    <x v="1"/>
    <x v="5495"/>
    <s v="United States"/>
    <s v="Philadelphia"/>
    <s v="Pennsylvania"/>
    <n v="19140"/>
    <x v="3"/>
    <x v="1"/>
    <s v="Binders"/>
    <n v="7.6559999999999997"/>
    <n v="4"/>
    <n v="0.7"/>
    <n v="-6.1247999999999996"/>
  </r>
  <r>
    <s v="Standard Class"/>
    <x v="0"/>
    <x v="5496"/>
    <s v="United States"/>
    <s v="Marion"/>
    <s v="Ohio"/>
    <n v="43302"/>
    <x v="3"/>
    <x v="2"/>
    <s v="Accessories"/>
    <n v="63.92"/>
    <n v="2"/>
    <n v="0.2"/>
    <n v="19.175999999999998"/>
  </r>
  <r>
    <s v="Second Class"/>
    <x v="0"/>
    <x v="5497"/>
    <s v="United States"/>
    <s v="New York City"/>
    <s v="New York"/>
    <n v="10024"/>
    <x v="3"/>
    <x v="1"/>
    <s v="Art"/>
    <n v="6.56"/>
    <n v="2"/>
    <n v="0"/>
    <n v="1.9024000000000001"/>
  </r>
  <r>
    <s v="Second Class"/>
    <x v="0"/>
    <x v="5498"/>
    <s v="United States"/>
    <s v="New York City"/>
    <s v="New York"/>
    <n v="10024"/>
    <x v="3"/>
    <x v="1"/>
    <s v="Labels"/>
    <n v="7.83"/>
    <n v="3"/>
    <n v="0"/>
    <n v="3.6017999999999999"/>
  </r>
  <r>
    <s v="Second Class"/>
    <x v="0"/>
    <x v="5499"/>
    <s v="United States"/>
    <s v="New York City"/>
    <s v="New York"/>
    <n v="10024"/>
    <x v="3"/>
    <x v="2"/>
    <s v="Accessories"/>
    <n v="41.9"/>
    <n v="2"/>
    <n v="0"/>
    <n v="8.7989999999999995"/>
  </r>
  <r>
    <s v="Second Class"/>
    <x v="0"/>
    <x v="5500"/>
    <s v="United States"/>
    <s v="New York City"/>
    <s v="New York"/>
    <n v="10024"/>
    <x v="3"/>
    <x v="0"/>
    <s v="Chairs"/>
    <n v="664.14599999999996"/>
    <n v="6"/>
    <n v="0.1"/>
    <n v="88.552800000000005"/>
  </r>
  <r>
    <s v="Second Class"/>
    <x v="0"/>
    <x v="5501"/>
    <s v="United States"/>
    <s v="New York City"/>
    <s v="New York"/>
    <n v="10024"/>
    <x v="3"/>
    <x v="1"/>
    <s v="Paper"/>
    <n v="8.9600000000000009"/>
    <n v="2"/>
    <n v="0"/>
    <n v="4.3903999999999996"/>
  </r>
  <r>
    <s v="Standard Class"/>
    <x v="1"/>
    <x v="5502"/>
    <s v="United States"/>
    <s v="Philadelphia"/>
    <s v="Pennsylvania"/>
    <n v="19140"/>
    <x v="3"/>
    <x v="0"/>
    <s v="Furnishings"/>
    <n v="3.3119999999999998"/>
    <n v="1"/>
    <n v="0.2"/>
    <n v="0.66239999999999999"/>
  </r>
  <r>
    <s v="Standard Class"/>
    <x v="1"/>
    <x v="5503"/>
    <s v="United States"/>
    <s v="Philadelphia"/>
    <s v="Pennsylvania"/>
    <n v="19140"/>
    <x v="3"/>
    <x v="1"/>
    <s v="Appliances"/>
    <n v="20.135999999999999"/>
    <n v="3"/>
    <n v="0.2"/>
    <n v="1.2585"/>
  </r>
  <r>
    <s v="Standard Class"/>
    <x v="1"/>
    <x v="5504"/>
    <s v="United States"/>
    <s v="Philadelphia"/>
    <s v="Pennsylvania"/>
    <n v="19140"/>
    <x v="3"/>
    <x v="1"/>
    <s v="Envelopes"/>
    <n v="8.8559999999999999"/>
    <n v="3"/>
    <n v="0.2"/>
    <n v="2.8782000000000001"/>
  </r>
  <r>
    <s v="Standard Class"/>
    <x v="1"/>
    <x v="5505"/>
    <s v="United States"/>
    <s v="Philadelphia"/>
    <s v="Pennsylvania"/>
    <n v="19140"/>
    <x v="3"/>
    <x v="2"/>
    <s v="Phones"/>
    <n v="859.2"/>
    <n v="4"/>
    <n v="0.4"/>
    <n v="-186.16"/>
  </r>
  <r>
    <s v="Same Day"/>
    <x v="0"/>
    <x v="5506"/>
    <s v="United States"/>
    <s v="Los Angeles"/>
    <s v="California"/>
    <n v="90036"/>
    <x v="1"/>
    <x v="1"/>
    <s v="Paper"/>
    <n v="61.96"/>
    <n v="2"/>
    <n v="0"/>
    <n v="27.882000000000001"/>
  </r>
  <r>
    <s v="Standard Class"/>
    <x v="0"/>
    <x v="5507"/>
    <s v="United States"/>
    <s v="Smyrna"/>
    <s v="Georgia"/>
    <n v="30080"/>
    <x v="0"/>
    <x v="1"/>
    <s v="Envelopes"/>
    <n v="17.920000000000002"/>
    <n v="4"/>
    <n v="0"/>
    <n v="8.6015999999999995"/>
  </r>
  <r>
    <s v="Standard Class"/>
    <x v="0"/>
    <x v="5508"/>
    <s v="United States"/>
    <s v="San Francisco"/>
    <s v="California"/>
    <n v="94122"/>
    <x v="1"/>
    <x v="0"/>
    <s v="Furnishings"/>
    <n v="145.9"/>
    <n v="5"/>
    <n v="0"/>
    <n v="62.737000000000002"/>
  </r>
  <r>
    <s v="Standard Class"/>
    <x v="0"/>
    <x v="5509"/>
    <s v="United States"/>
    <s v="Chicago"/>
    <s v="Illinois"/>
    <n v="60653"/>
    <x v="2"/>
    <x v="1"/>
    <s v="Paper"/>
    <n v="56.704000000000001"/>
    <n v="2"/>
    <n v="0.2"/>
    <n v="19.137599999999999"/>
  </r>
  <r>
    <s v="Standard Class"/>
    <x v="0"/>
    <x v="5510"/>
    <s v="United States"/>
    <s v="Chicago"/>
    <s v="Illinois"/>
    <n v="60653"/>
    <x v="2"/>
    <x v="2"/>
    <s v="Phones"/>
    <n v="11.12"/>
    <n v="2"/>
    <n v="0.2"/>
    <n v="3.4750000000000001"/>
  </r>
  <r>
    <s v="Standard Class"/>
    <x v="0"/>
    <x v="5511"/>
    <s v="United States"/>
    <s v="Medford"/>
    <s v="Oregon"/>
    <n v="97504"/>
    <x v="1"/>
    <x v="1"/>
    <s v="Paper"/>
    <n v="32.896000000000001"/>
    <n v="4"/>
    <n v="0.2"/>
    <n v="11.102399999999999"/>
  </r>
  <r>
    <s v="Standard Class"/>
    <x v="0"/>
    <x v="5512"/>
    <s v="United States"/>
    <s v="Medford"/>
    <s v="Oregon"/>
    <n v="97504"/>
    <x v="1"/>
    <x v="1"/>
    <s v="Paper"/>
    <n v="22.776"/>
    <n v="3"/>
    <n v="0.2"/>
    <n v="7.6868999999999996"/>
  </r>
  <r>
    <s v="First Class"/>
    <x v="0"/>
    <x v="5513"/>
    <s v="United States"/>
    <s v="New York City"/>
    <s v="New York"/>
    <n v="10009"/>
    <x v="3"/>
    <x v="2"/>
    <s v="Phones"/>
    <n v="239.97"/>
    <n v="3"/>
    <n v="0"/>
    <n v="2.3997000000000002"/>
  </r>
  <r>
    <s v="First Class"/>
    <x v="0"/>
    <x v="5514"/>
    <s v="United States"/>
    <s v="New York City"/>
    <s v="New York"/>
    <n v="10009"/>
    <x v="3"/>
    <x v="1"/>
    <s v="Appliances"/>
    <n v="160.32"/>
    <n v="2"/>
    <n v="0"/>
    <n v="44.889600000000002"/>
  </r>
  <r>
    <s v="First Class"/>
    <x v="0"/>
    <x v="5515"/>
    <s v="United States"/>
    <s v="New York City"/>
    <s v="New York"/>
    <n v="10009"/>
    <x v="3"/>
    <x v="2"/>
    <s v="Phones"/>
    <n v="128.85"/>
    <n v="3"/>
    <n v="0"/>
    <n v="3.8654999999999999"/>
  </r>
  <r>
    <s v="Second Class"/>
    <x v="1"/>
    <x v="5516"/>
    <s v="United States"/>
    <s v="Huntsville"/>
    <s v="Alabama"/>
    <n v="35810"/>
    <x v="0"/>
    <x v="2"/>
    <s v="Accessories"/>
    <n v="1319.96"/>
    <n v="4"/>
    <n v="0"/>
    <n v="527.98400000000004"/>
  </r>
  <r>
    <s v="Standard Class"/>
    <x v="1"/>
    <x v="5517"/>
    <s v="United States"/>
    <s v="Philadelphia"/>
    <s v="Pennsylvania"/>
    <n v="19134"/>
    <x v="3"/>
    <x v="0"/>
    <s v="Chairs"/>
    <n v="239.96"/>
    <n v="10"/>
    <n v="0.3"/>
    <n v="-10.284000000000001"/>
  </r>
  <r>
    <s v="Standard Class"/>
    <x v="1"/>
    <x v="5518"/>
    <s v="United States"/>
    <s v="Philadelphia"/>
    <s v="Pennsylvania"/>
    <n v="19134"/>
    <x v="3"/>
    <x v="0"/>
    <s v="Furnishings"/>
    <n v="54.768000000000001"/>
    <n v="2"/>
    <n v="0.2"/>
    <n v="6.8460000000000001"/>
  </r>
  <r>
    <s v="Standard Class"/>
    <x v="1"/>
    <x v="5519"/>
    <s v="United States"/>
    <s v="Philadelphia"/>
    <s v="Pennsylvania"/>
    <n v="19134"/>
    <x v="3"/>
    <x v="1"/>
    <s v="Art"/>
    <n v="13.391999999999999"/>
    <n v="3"/>
    <n v="0.2"/>
    <n v="3.1806000000000001"/>
  </r>
  <r>
    <s v="Standard Class"/>
    <x v="1"/>
    <x v="5520"/>
    <s v="United States"/>
    <s v="Philadelphia"/>
    <s v="Pennsylvania"/>
    <n v="19134"/>
    <x v="3"/>
    <x v="1"/>
    <s v="Paper"/>
    <n v="23.92"/>
    <n v="5"/>
    <n v="0.2"/>
    <n v="8.6709999999999994"/>
  </r>
  <r>
    <s v="Standard Class"/>
    <x v="1"/>
    <x v="5521"/>
    <s v="United States"/>
    <s v="Philadelphia"/>
    <s v="Pennsylvania"/>
    <n v="19134"/>
    <x v="3"/>
    <x v="2"/>
    <s v="Accessories"/>
    <n v="255.96799999999999"/>
    <n v="4"/>
    <n v="0.2"/>
    <n v="-28.796399999999998"/>
  </r>
  <r>
    <s v="First Class"/>
    <x v="0"/>
    <x v="5522"/>
    <s v="United States"/>
    <s v="Santa Clara"/>
    <s v="California"/>
    <n v="95051"/>
    <x v="1"/>
    <x v="1"/>
    <s v="Binders"/>
    <n v="21.552"/>
    <n v="6"/>
    <n v="0.2"/>
    <n v="7.0044000000000004"/>
  </r>
  <r>
    <s v="First Class"/>
    <x v="0"/>
    <x v="5523"/>
    <s v="United States"/>
    <s v="Santa Clara"/>
    <s v="California"/>
    <n v="95051"/>
    <x v="1"/>
    <x v="1"/>
    <s v="Appliances"/>
    <n v="58.24"/>
    <n v="4"/>
    <n v="0"/>
    <n v="15.7248"/>
  </r>
  <r>
    <s v="First Class"/>
    <x v="2"/>
    <x v="5524"/>
    <s v="United States"/>
    <s v="Long Beach"/>
    <s v="California"/>
    <n v="90805"/>
    <x v="1"/>
    <x v="1"/>
    <s v="Paper"/>
    <n v="80.28"/>
    <n v="12"/>
    <n v="0"/>
    <n v="36.928800000000003"/>
  </r>
  <r>
    <s v="Standard Class"/>
    <x v="1"/>
    <x v="5525"/>
    <s v="United States"/>
    <s v="Los Angeles"/>
    <s v="California"/>
    <n v="90008"/>
    <x v="1"/>
    <x v="1"/>
    <s v="Art"/>
    <n v="9.7799999999999994"/>
    <n v="2"/>
    <n v="0"/>
    <n v="4.0098000000000003"/>
  </r>
  <r>
    <s v="Standard Class"/>
    <x v="2"/>
    <x v="5526"/>
    <s v="United States"/>
    <s v="Santa Barbara"/>
    <s v="California"/>
    <n v="93101"/>
    <x v="1"/>
    <x v="1"/>
    <s v="Fasteners"/>
    <n v="1.81"/>
    <n v="1"/>
    <n v="0"/>
    <n v="0.65159999999999996"/>
  </r>
  <r>
    <s v="First Class"/>
    <x v="2"/>
    <x v="5527"/>
    <s v="United States"/>
    <s v="New York City"/>
    <s v="New York"/>
    <n v="10009"/>
    <x v="3"/>
    <x v="1"/>
    <s v="Paper"/>
    <n v="37.94"/>
    <n v="2"/>
    <n v="0"/>
    <n v="18.211200000000002"/>
  </r>
  <r>
    <s v="Standard Class"/>
    <x v="1"/>
    <x v="5528"/>
    <s v="United States"/>
    <s v="Jacksonville"/>
    <s v="Florida"/>
    <n v="32216"/>
    <x v="0"/>
    <x v="2"/>
    <s v="Phones"/>
    <n v="79.959999999999994"/>
    <n v="5"/>
    <n v="0.2"/>
    <n v="27.986000000000001"/>
  </r>
  <r>
    <s v="Standard Class"/>
    <x v="1"/>
    <x v="5529"/>
    <s v="United States"/>
    <s v="Cedar Hill"/>
    <s v="Texas"/>
    <n v="75104"/>
    <x v="2"/>
    <x v="1"/>
    <s v="Paper"/>
    <n v="115.29600000000001"/>
    <n v="3"/>
    <n v="0.2"/>
    <n v="40.3536"/>
  </r>
  <r>
    <s v="Standard Class"/>
    <x v="0"/>
    <x v="5530"/>
    <s v="United States"/>
    <s v="Omaha"/>
    <s v="Nebraska"/>
    <n v="68104"/>
    <x v="2"/>
    <x v="2"/>
    <s v="Phones"/>
    <n v="2479.96"/>
    <n v="4"/>
    <n v="0"/>
    <n v="743.98800000000006"/>
  </r>
  <r>
    <s v="First Class"/>
    <x v="0"/>
    <x v="5531"/>
    <s v="United States"/>
    <s v="Little Rock"/>
    <s v="Arkansas"/>
    <n v="72209"/>
    <x v="0"/>
    <x v="2"/>
    <s v="Accessories"/>
    <n v="179.94"/>
    <n v="6"/>
    <n v="0"/>
    <n v="75.574799999999996"/>
  </r>
  <r>
    <s v="First Class"/>
    <x v="0"/>
    <x v="5532"/>
    <s v="United States"/>
    <s v="Little Rock"/>
    <s v="Arkansas"/>
    <n v="72209"/>
    <x v="0"/>
    <x v="2"/>
    <s v="Accessories"/>
    <n v="26.85"/>
    <n v="3"/>
    <n v="0"/>
    <n v="5.1014999999999997"/>
  </r>
  <r>
    <s v="First Class"/>
    <x v="0"/>
    <x v="5533"/>
    <s v="United States"/>
    <s v="Little Rock"/>
    <s v="Arkansas"/>
    <n v="72209"/>
    <x v="0"/>
    <x v="2"/>
    <s v="Accessories"/>
    <n v="323.37"/>
    <n v="3"/>
    <n v="0"/>
    <n v="129.34800000000001"/>
  </r>
  <r>
    <s v="First Class"/>
    <x v="0"/>
    <x v="5534"/>
    <s v="United States"/>
    <s v="Little Rock"/>
    <s v="Arkansas"/>
    <n v="72209"/>
    <x v="0"/>
    <x v="1"/>
    <s v="Paper"/>
    <n v="59.94"/>
    <n v="3"/>
    <n v="0"/>
    <n v="28.171800000000001"/>
  </r>
  <r>
    <s v="First Class"/>
    <x v="0"/>
    <x v="5535"/>
    <s v="United States"/>
    <s v="Little Rock"/>
    <s v="Arkansas"/>
    <n v="72209"/>
    <x v="0"/>
    <x v="1"/>
    <s v="Binders"/>
    <n v="64.14"/>
    <n v="3"/>
    <n v="0"/>
    <n v="30.787199999999999"/>
  </r>
  <r>
    <s v="First Class"/>
    <x v="0"/>
    <x v="5536"/>
    <s v="United States"/>
    <s v="Little Rock"/>
    <s v="Arkansas"/>
    <n v="72209"/>
    <x v="0"/>
    <x v="1"/>
    <s v="Binders"/>
    <n v="11.67"/>
    <n v="3"/>
    <n v="0"/>
    <n v="5.6016000000000004"/>
  </r>
  <r>
    <s v="First Class"/>
    <x v="0"/>
    <x v="5537"/>
    <s v="United States"/>
    <s v="Little Rock"/>
    <s v="Arkansas"/>
    <n v="72209"/>
    <x v="0"/>
    <x v="1"/>
    <s v="Paper"/>
    <n v="12.96"/>
    <n v="2"/>
    <n v="0"/>
    <n v="6.2207999999999997"/>
  </r>
  <r>
    <s v="Standard Class"/>
    <x v="0"/>
    <x v="5538"/>
    <s v="United States"/>
    <s v="Norfolk"/>
    <s v="Nebraska"/>
    <n v="68701"/>
    <x v="2"/>
    <x v="1"/>
    <s v="Binders"/>
    <n v="17.43"/>
    <n v="3"/>
    <n v="0"/>
    <n v="8.0177999999999994"/>
  </r>
  <r>
    <s v="Standard Class"/>
    <x v="0"/>
    <x v="5539"/>
    <s v="United States"/>
    <s v="Chicago"/>
    <s v="Illinois"/>
    <n v="60653"/>
    <x v="2"/>
    <x v="0"/>
    <s v="Chairs"/>
    <n v="181.98599999999999"/>
    <n v="2"/>
    <n v="0.3"/>
    <n v="-54.595799999999997"/>
  </r>
  <r>
    <s v="Standard Class"/>
    <x v="0"/>
    <x v="5540"/>
    <s v="United States"/>
    <s v="Chicago"/>
    <s v="Illinois"/>
    <n v="60653"/>
    <x v="2"/>
    <x v="1"/>
    <s v="Binders"/>
    <n v="1.5920000000000001"/>
    <n v="2"/>
    <n v="0.8"/>
    <n v="-2.6267999999999998"/>
  </r>
  <r>
    <s v="Standard Class"/>
    <x v="0"/>
    <x v="5541"/>
    <s v="United States"/>
    <s v="Chicago"/>
    <s v="Illinois"/>
    <n v="60653"/>
    <x v="2"/>
    <x v="1"/>
    <s v="Supplies"/>
    <n v="22.344000000000001"/>
    <n v="3"/>
    <n v="0.2"/>
    <n v="2.5137"/>
  </r>
  <r>
    <s v="Standard Class"/>
    <x v="1"/>
    <x v="5542"/>
    <s v="United States"/>
    <s v="Tucson"/>
    <s v="Arizona"/>
    <n v="85705"/>
    <x v="1"/>
    <x v="0"/>
    <s v="Tables"/>
    <n v="455.97"/>
    <n v="6"/>
    <n v="0.5"/>
    <n v="-218.8656"/>
  </r>
  <r>
    <s v="Standard Class"/>
    <x v="1"/>
    <x v="5543"/>
    <s v="United States"/>
    <s v="Tucson"/>
    <s v="Arizona"/>
    <n v="85705"/>
    <x v="1"/>
    <x v="1"/>
    <s v="Binders"/>
    <n v="10.44"/>
    <n v="6"/>
    <n v="0.7"/>
    <n v="-7.6559999999999997"/>
  </r>
  <r>
    <s v="Standard Class"/>
    <x v="1"/>
    <x v="5544"/>
    <s v="United States"/>
    <s v="Tucson"/>
    <s v="Arizona"/>
    <n v="85705"/>
    <x v="1"/>
    <x v="1"/>
    <s v="Binders"/>
    <n v="5.2140000000000004"/>
    <n v="2"/>
    <n v="0.7"/>
    <n v="-4.1711999999999998"/>
  </r>
  <r>
    <s v="Standard Class"/>
    <x v="2"/>
    <x v="5545"/>
    <s v="United States"/>
    <s v="Concord"/>
    <s v="New Hampshire"/>
    <n v="3301"/>
    <x v="3"/>
    <x v="1"/>
    <s v="Storage"/>
    <n v="67.400000000000006"/>
    <n v="5"/>
    <n v="0"/>
    <n v="17.524000000000001"/>
  </r>
  <r>
    <s v="First Class"/>
    <x v="0"/>
    <x v="5546"/>
    <s v="United States"/>
    <s v="Draper"/>
    <s v="Utah"/>
    <n v="84020"/>
    <x v="1"/>
    <x v="0"/>
    <s v="Furnishings"/>
    <n v="25.16"/>
    <n v="2"/>
    <n v="0"/>
    <n v="10.5672"/>
  </r>
  <r>
    <s v="First Class"/>
    <x v="0"/>
    <x v="5547"/>
    <s v="United States"/>
    <s v="Draper"/>
    <s v="Utah"/>
    <n v="84020"/>
    <x v="1"/>
    <x v="2"/>
    <s v="Phones"/>
    <n v="126.56"/>
    <n v="4"/>
    <n v="0.2"/>
    <n v="47.46"/>
  </r>
  <r>
    <s v="First Class"/>
    <x v="0"/>
    <x v="5548"/>
    <s v="United States"/>
    <s v="San Francisco"/>
    <s v="California"/>
    <n v="94109"/>
    <x v="1"/>
    <x v="1"/>
    <s v="Appliances"/>
    <n v="43.68"/>
    <n v="3"/>
    <n v="0"/>
    <n v="11.7936"/>
  </r>
  <r>
    <s v="First Class"/>
    <x v="0"/>
    <x v="5549"/>
    <s v="United States"/>
    <s v="San Francisco"/>
    <s v="California"/>
    <n v="94109"/>
    <x v="1"/>
    <x v="2"/>
    <s v="Accessories"/>
    <n v="139.93"/>
    <n v="7"/>
    <n v="0"/>
    <n v="34.982500000000002"/>
  </r>
  <r>
    <s v="Standard Class"/>
    <x v="1"/>
    <x v="5550"/>
    <s v="United States"/>
    <s v="Houston"/>
    <s v="Texas"/>
    <n v="77036"/>
    <x v="2"/>
    <x v="1"/>
    <s v="Art"/>
    <n v="2.6720000000000002"/>
    <n v="1"/>
    <n v="0.2"/>
    <n v="0.33400000000000002"/>
  </r>
  <r>
    <s v="Standard Class"/>
    <x v="1"/>
    <x v="5551"/>
    <s v="United States"/>
    <s v="Houston"/>
    <s v="Texas"/>
    <n v="77036"/>
    <x v="2"/>
    <x v="1"/>
    <s v="Supplies"/>
    <n v="16.655999999999999"/>
    <n v="6"/>
    <n v="0.2"/>
    <n v="-3.1230000000000002"/>
  </r>
  <r>
    <s v="Standard Class"/>
    <x v="1"/>
    <x v="5552"/>
    <s v="United States"/>
    <s v="Houston"/>
    <s v="Texas"/>
    <n v="77036"/>
    <x v="2"/>
    <x v="2"/>
    <s v="Accessories"/>
    <n v="79.512"/>
    <n v="3"/>
    <n v="0.2"/>
    <n v="20.8719"/>
  </r>
  <r>
    <s v="Standard Class"/>
    <x v="1"/>
    <x v="5553"/>
    <s v="United States"/>
    <s v="Houston"/>
    <s v="Texas"/>
    <n v="77036"/>
    <x v="2"/>
    <x v="1"/>
    <s v="Paper"/>
    <n v="36.287999999999997"/>
    <n v="7"/>
    <n v="0.2"/>
    <n v="12.700799999999999"/>
  </r>
  <r>
    <s v="Standard Class"/>
    <x v="1"/>
    <x v="5554"/>
    <s v="United States"/>
    <s v="Houston"/>
    <s v="Texas"/>
    <n v="77036"/>
    <x v="2"/>
    <x v="0"/>
    <s v="Bookcases"/>
    <n v="67.993200000000002"/>
    <n v="1"/>
    <n v="0.32"/>
    <n v="-12.998699999999999"/>
  </r>
  <r>
    <s v="Second Class"/>
    <x v="1"/>
    <x v="5555"/>
    <s v="United States"/>
    <s v="Montgomery"/>
    <s v="Alabama"/>
    <n v="36116"/>
    <x v="0"/>
    <x v="0"/>
    <s v="Furnishings"/>
    <n v="10.16"/>
    <n v="2"/>
    <n v="0"/>
    <n v="3.4544000000000001"/>
  </r>
  <r>
    <s v="Standard Class"/>
    <x v="1"/>
    <x v="5556"/>
    <s v="United States"/>
    <s v="Jackson"/>
    <s v="Mississippi"/>
    <n v="39212"/>
    <x v="0"/>
    <x v="0"/>
    <s v="Furnishings"/>
    <n v="6.16"/>
    <n v="2"/>
    <n v="0"/>
    <n v="1.9712000000000001"/>
  </r>
  <r>
    <s v="Standard Class"/>
    <x v="1"/>
    <x v="5557"/>
    <s v="United States"/>
    <s v="Jackson"/>
    <s v="Mississippi"/>
    <n v="39212"/>
    <x v="0"/>
    <x v="1"/>
    <s v="Art"/>
    <n v="56.3"/>
    <n v="2"/>
    <n v="0"/>
    <n v="15.763999999999999"/>
  </r>
  <r>
    <s v="Standard Class"/>
    <x v="0"/>
    <x v="5558"/>
    <s v="United States"/>
    <s v="North Las Vegas"/>
    <s v="Nevada"/>
    <n v="89031"/>
    <x v="1"/>
    <x v="1"/>
    <s v="Paper"/>
    <n v="6.48"/>
    <n v="1"/>
    <n v="0"/>
    <n v="3.1103999999999998"/>
  </r>
  <r>
    <s v="Standard Class"/>
    <x v="0"/>
    <x v="5559"/>
    <s v="United States"/>
    <s v="North Las Vegas"/>
    <s v="Nevada"/>
    <n v="89031"/>
    <x v="1"/>
    <x v="1"/>
    <s v="Storage"/>
    <n v="1325.85"/>
    <n v="5"/>
    <n v="0"/>
    <n v="238.65299999999999"/>
  </r>
  <r>
    <s v="Standard Class"/>
    <x v="0"/>
    <x v="5560"/>
    <s v="United States"/>
    <s v="North Las Vegas"/>
    <s v="Nevada"/>
    <n v="89031"/>
    <x v="1"/>
    <x v="1"/>
    <s v="Labels"/>
    <n v="14.94"/>
    <n v="3"/>
    <n v="0"/>
    <n v="6.8723999999999998"/>
  </r>
  <r>
    <s v="Second Class"/>
    <x v="1"/>
    <x v="5561"/>
    <s v="United States"/>
    <s v="Atlanta"/>
    <s v="Georgia"/>
    <n v="30318"/>
    <x v="0"/>
    <x v="1"/>
    <s v="Binders"/>
    <n v="34.54"/>
    <n v="1"/>
    <n v="0"/>
    <n v="17.27"/>
  </r>
  <r>
    <s v="Second Class"/>
    <x v="1"/>
    <x v="5562"/>
    <s v="United States"/>
    <s v="Atlanta"/>
    <s v="Georgia"/>
    <n v="30318"/>
    <x v="0"/>
    <x v="2"/>
    <s v="Copiers"/>
    <n v="2999.95"/>
    <n v="5"/>
    <n v="0"/>
    <n v="1439.9760000000001"/>
  </r>
  <r>
    <s v="Second Class"/>
    <x v="1"/>
    <x v="5563"/>
    <s v="United States"/>
    <s v="Atlanta"/>
    <s v="Georgia"/>
    <n v="30318"/>
    <x v="0"/>
    <x v="1"/>
    <s v="Binders"/>
    <n v="64.12"/>
    <n v="4"/>
    <n v="0"/>
    <n v="30.7776"/>
  </r>
  <r>
    <s v="Same Day"/>
    <x v="2"/>
    <x v="5564"/>
    <s v="United States"/>
    <s v="Chicago"/>
    <s v="Illinois"/>
    <n v="60610"/>
    <x v="2"/>
    <x v="1"/>
    <s v="Art"/>
    <n v="19.456"/>
    <n v="4"/>
    <n v="0.2"/>
    <n v="2.1888000000000001"/>
  </r>
  <r>
    <s v="Same Day"/>
    <x v="2"/>
    <x v="5565"/>
    <s v="United States"/>
    <s v="Chicago"/>
    <s v="Illinois"/>
    <n v="60610"/>
    <x v="2"/>
    <x v="2"/>
    <s v="Machines"/>
    <n v="209.98599999999999"/>
    <n v="2"/>
    <n v="0.3"/>
    <n v="8.9993999999999996"/>
  </r>
  <r>
    <s v="Same Day"/>
    <x v="2"/>
    <x v="5566"/>
    <s v="United States"/>
    <s v="Chicago"/>
    <s v="Illinois"/>
    <n v="60610"/>
    <x v="2"/>
    <x v="1"/>
    <s v="Art"/>
    <n v="29.76"/>
    <n v="5"/>
    <n v="0.2"/>
    <n v="1.86"/>
  </r>
  <r>
    <s v="Same Day"/>
    <x v="2"/>
    <x v="5567"/>
    <s v="United States"/>
    <s v="Chicago"/>
    <s v="Illinois"/>
    <n v="60610"/>
    <x v="2"/>
    <x v="0"/>
    <s v="Chairs"/>
    <n v="89.768000000000001"/>
    <n v="1"/>
    <n v="0.3"/>
    <n v="-2.5648"/>
  </r>
  <r>
    <s v="Same Day"/>
    <x v="2"/>
    <x v="5568"/>
    <s v="United States"/>
    <s v="Chicago"/>
    <s v="Illinois"/>
    <n v="60610"/>
    <x v="2"/>
    <x v="2"/>
    <s v="Copiers"/>
    <n v="959.98400000000004"/>
    <n v="2"/>
    <n v="0.2"/>
    <n v="335.99439999999998"/>
  </r>
  <r>
    <s v="Same Day"/>
    <x v="2"/>
    <x v="5569"/>
    <s v="United States"/>
    <s v="Chicago"/>
    <s v="Illinois"/>
    <n v="60610"/>
    <x v="2"/>
    <x v="1"/>
    <s v="Paper"/>
    <n v="15.552"/>
    <n v="3"/>
    <n v="0.2"/>
    <n v="5.6375999999999999"/>
  </r>
  <r>
    <s v="Same Day"/>
    <x v="2"/>
    <x v="5570"/>
    <s v="United States"/>
    <s v="Chicago"/>
    <s v="Illinois"/>
    <n v="60610"/>
    <x v="2"/>
    <x v="2"/>
    <s v="Phones"/>
    <n v="34.36"/>
    <n v="1"/>
    <n v="0.2"/>
    <n v="-7.3014999999999999"/>
  </r>
  <r>
    <s v="Standard Class"/>
    <x v="1"/>
    <x v="5571"/>
    <s v="United States"/>
    <s v="Columbus"/>
    <s v="Ohio"/>
    <n v="43229"/>
    <x v="3"/>
    <x v="1"/>
    <s v="Paper"/>
    <n v="98.376000000000005"/>
    <n v="3"/>
    <n v="0.2"/>
    <n v="35.661299999999997"/>
  </r>
  <r>
    <s v="Standard Class"/>
    <x v="1"/>
    <x v="5572"/>
    <s v="United States"/>
    <s v="Columbus"/>
    <s v="Ohio"/>
    <n v="43229"/>
    <x v="3"/>
    <x v="1"/>
    <s v="Binders"/>
    <n v="29.94"/>
    <n v="4"/>
    <n v="0.7"/>
    <n v="-23.952000000000002"/>
  </r>
  <r>
    <s v="Standard Class"/>
    <x v="1"/>
    <x v="5573"/>
    <s v="United States"/>
    <s v="Columbus"/>
    <s v="Ohio"/>
    <n v="43229"/>
    <x v="3"/>
    <x v="1"/>
    <s v="Paper"/>
    <n v="17.472000000000001"/>
    <n v="3"/>
    <n v="0.2"/>
    <n v="5.6783999999999999"/>
  </r>
  <r>
    <s v="Standard Class"/>
    <x v="1"/>
    <x v="5574"/>
    <s v="United States"/>
    <s v="Columbus"/>
    <s v="Ohio"/>
    <n v="43229"/>
    <x v="3"/>
    <x v="2"/>
    <s v="Phones"/>
    <n v="36.738"/>
    <n v="1"/>
    <n v="0.4"/>
    <n v="-9.1844999999999999"/>
  </r>
  <r>
    <s v="Standard Class"/>
    <x v="1"/>
    <x v="5575"/>
    <s v="United States"/>
    <s v="Columbus"/>
    <s v="Ohio"/>
    <n v="43229"/>
    <x v="3"/>
    <x v="2"/>
    <s v="Phones"/>
    <n v="179.94"/>
    <n v="2"/>
    <n v="0.4"/>
    <n v="-44.984999999999999"/>
  </r>
  <r>
    <s v="Standard Class"/>
    <x v="0"/>
    <x v="5576"/>
    <s v="United States"/>
    <s v="Pasadena"/>
    <s v="California"/>
    <n v="91104"/>
    <x v="1"/>
    <x v="0"/>
    <s v="Furnishings"/>
    <n v="383.64"/>
    <n v="6"/>
    <n v="0"/>
    <n v="122.76479999999999"/>
  </r>
  <r>
    <s v="Standard Class"/>
    <x v="0"/>
    <x v="5577"/>
    <s v="United States"/>
    <s v="Pasadena"/>
    <s v="California"/>
    <n v="91104"/>
    <x v="1"/>
    <x v="1"/>
    <s v="Appliances"/>
    <n v="56.52"/>
    <n v="3"/>
    <n v="0"/>
    <n v="15.8256"/>
  </r>
  <r>
    <s v="Second Class"/>
    <x v="0"/>
    <x v="5578"/>
    <s v="United States"/>
    <s v="Los Angeles"/>
    <s v="California"/>
    <n v="90004"/>
    <x v="1"/>
    <x v="1"/>
    <s v="Art"/>
    <n v="6.56"/>
    <n v="2"/>
    <n v="0"/>
    <n v="1.9024000000000001"/>
  </r>
  <r>
    <s v="Second Class"/>
    <x v="0"/>
    <x v="5579"/>
    <s v="United States"/>
    <s v="Los Angeles"/>
    <s v="California"/>
    <n v="90004"/>
    <x v="1"/>
    <x v="0"/>
    <s v="Chairs"/>
    <n v="243.92"/>
    <n v="5"/>
    <n v="0.2"/>
    <n v="-15.244999999999999"/>
  </r>
  <r>
    <s v="Second Class"/>
    <x v="0"/>
    <x v="5580"/>
    <s v="United States"/>
    <s v="Los Angeles"/>
    <s v="California"/>
    <n v="90004"/>
    <x v="1"/>
    <x v="1"/>
    <s v="Paper"/>
    <n v="47.52"/>
    <n v="9"/>
    <n v="0"/>
    <n v="22.8096"/>
  </r>
  <r>
    <s v="Standard Class"/>
    <x v="2"/>
    <x v="5581"/>
    <s v="United States"/>
    <s v="Clinton"/>
    <s v="Maryland"/>
    <n v="20735"/>
    <x v="3"/>
    <x v="0"/>
    <s v="Furnishings"/>
    <n v="19.98"/>
    <n v="1"/>
    <n v="0"/>
    <n v="8.5914000000000001"/>
  </r>
  <r>
    <s v="Standard Class"/>
    <x v="2"/>
    <x v="5582"/>
    <s v="United States"/>
    <s v="New York City"/>
    <s v="New York"/>
    <n v="10024"/>
    <x v="3"/>
    <x v="1"/>
    <s v="Art"/>
    <n v="8"/>
    <n v="5"/>
    <n v="0"/>
    <n v="3.44"/>
  </r>
  <r>
    <s v="Second Class"/>
    <x v="0"/>
    <x v="5583"/>
    <s v="United States"/>
    <s v="San Diego"/>
    <s v="California"/>
    <n v="92037"/>
    <x v="1"/>
    <x v="0"/>
    <s v="Furnishings"/>
    <n v="6.16"/>
    <n v="2"/>
    <n v="0"/>
    <n v="1.9712000000000001"/>
  </r>
  <r>
    <s v="Standard Class"/>
    <x v="2"/>
    <x v="5584"/>
    <s v="United States"/>
    <s v="New York City"/>
    <s v="New York"/>
    <n v="10011"/>
    <x v="3"/>
    <x v="1"/>
    <s v="Storage"/>
    <n v="83.56"/>
    <n v="4"/>
    <n v="0"/>
    <n v="1.6712"/>
  </r>
  <r>
    <s v="Standard Class"/>
    <x v="2"/>
    <x v="5585"/>
    <s v="United States"/>
    <s v="New York City"/>
    <s v="New York"/>
    <n v="10011"/>
    <x v="3"/>
    <x v="2"/>
    <s v="Phones"/>
    <n v="546.05999999999995"/>
    <n v="3"/>
    <n v="0"/>
    <n v="163.81800000000001"/>
  </r>
  <r>
    <s v="Standard Class"/>
    <x v="2"/>
    <x v="5586"/>
    <s v="United States"/>
    <s v="New York City"/>
    <s v="New York"/>
    <n v="10011"/>
    <x v="3"/>
    <x v="1"/>
    <s v="Storage"/>
    <n v="269.49"/>
    <n v="3"/>
    <n v="0"/>
    <n v="5.3898000000000001"/>
  </r>
  <r>
    <s v="First Class"/>
    <x v="0"/>
    <x v="5587"/>
    <s v="United States"/>
    <s v="Lancaster"/>
    <s v="California"/>
    <n v="93534"/>
    <x v="1"/>
    <x v="1"/>
    <s v="Fasteners"/>
    <n v="10.9"/>
    <n v="5"/>
    <n v="0"/>
    <n v="3.597"/>
  </r>
  <r>
    <s v="Standard Class"/>
    <x v="2"/>
    <x v="5588"/>
    <s v="United States"/>
    <s v="Great Falls"/>
    <s v="Montana"/>
    <n v="59405"/>
    <x v="1"/>
    <x v="1"/>
    <s v="Binders"/>
    <n v="6.0960000000000001"/>
    <n v="2"/>
    <n v="0.2"/>
    <n v="2.2098"/>
  </r>
  <r>
    <s v="Second Class"/>
    <x v="0"/>
    <x v="5589"/>
    <s v="United States"/>
    <s v="San Francisco"/>
    <s v="California"/>
    <n v="94110"/>
    <x v="1"/>
    <x v="1"/>
    <s v="Storage"/>
    <n v="34.049999999999997"/>
    <n v="3"/>
    <n v="0"/>
    <n v="9.5340000000000007"/>
  </r>
  <r>
    <s v="Second Class"/>
    <x v="0"/>
    <x v="5590"/>
    <s v="United States"/>
    <s v="San Francisco"/>
    <s v="California"/>
    <n v="94110"/>
    <x v="1"/>
    <x v="1"/>
    <s v="Storage"/>
    <n v="352.38"/>
    <n v="2"/>
    <n v="0"/>
    <n v="81.047399999999996"/>
  </r>
  <r>
    <s v="Second Class"/>
    <x v="1"/>
    <x v="5591"/>
    <s v="United States"/>
    <s v="Lakewood"/>
    <s v="New Jersey"/>
    <n v="8701"/>
    <x v="3"/>
    <x v="0"/>
    <s v="Chairs"/>
    <n v="245.98"/>
    <n v="2"/>
    <n v="0"/>
    <n v="27.0578"/>
  </r>
  <r>
    <s v="Second Class"/>
    <x v="1"/>
    <x v="5592"/>
    <s v="United States"/>
    <s v="Lakewood"/>
    <s v="New Jersey"/>
    <n v="8701"/>
    <x v="3"/>
    <x v="1"/>
    <s v="Binders"/>
    <n v="18.940000000000001"/>
    <n v="1"/>
    <n v="0"/>
    <n v="9.4700000000000006"/>
  </r>
  <r>
    <s v="Standard Class"/>
    <x v="0"/>
    <x v="5593"/>
    <s v="United States"/>
    <s v="Cleveland"/>
    <s v="Ohio"/>
    <n v="44105"/>
    <x v="3"/>
    <x v="1"/>
    <s v="Binders"/>
    <n v="59.912999999999997"/>
    <n v="7"/>
    <n v="0.7"/>
    <n v="-45.933300000000003"/>
  </r>
  <r>
    <s v="Same Day"/>
    <x v="1"/>
    <x v="5594"/>
    <s v="United States"/>
    <s v="Lawrence"/>
    <s v="Massachusetts"/>
    <n v="1841"/>
    <x v="3"/>
    <x v="2"/>
    <s v="Phones"/>
    <n v="391.98"/>
    <n v="2"/>
    <n v="0"/>
    <n v="109.7544"/>
  </r>
  <r>
    <s v="Same Day"/>
    <x v="1"/>
    <x v="5595"/>
    <s v="United States"/>
    <s v="Lawrence"/>
    <s v="Massachusetts"/>
    <n v="1841"/>
    <x v="3"/>
    <x v="2"/>
    <s v="Phones"/>
    <n v="437.85"/>
    <n v="3"/>
    <n v="0"/>
    <n v="131.35499999999999"/>
  </r>
  <r>
    <s v="Standard Class"/>
    <x v="0"/>
    <x v="5596"/>
    <s v="United States"/>
    <s v="Concord"/>
    <s v="New Hampshire"/>
    <n v="3301"/>
    <x v="3"/>
    <x v="1"/>
    <s v="Binders"/>
    <n v="68.62"/>
    <n v="2"/>
    <n v="0"/>
    <n v="32.251399999999997"/>
  </r>
  <r>
    <s v="Standard Class"/>
    <x v="0"/>
    <x v="5597"/>
    <s v="United States"/>
    <s v="Baltimore"/>
    <s v="Maryland"/>
    <n v="21215"/>
    <x v="3"/>
    <x v="1"/>
    <s v="Supplies"/>
    <n v="25.02"/>
    <n v="3"/>
    <n v="0"/>
    <n v="6.5052000000000003"/>
  </r>
  <r>
    <s v="Standard Class"/>
    <x v="0"/>
    <x v="5598"/>
    <s v="United States"/>
    <s v="Baltimore"/>
    <s v="Maryland"/>
    <n v="21215"/>
    <x v="3"/>
    <x v="1"/>
    <s v="Art"/>
    <n v="10.71"/>
    <n v="3"/>
    <n v="0"/>
    <n v="2.7846000000000002"/>
  </r>
  <r>
    <s v="Same Day"/>
    <x v="0"/>
    <x v="5599"/>
    <s v="United States"/>
    <s v="Columbus"/>
    <s v="Ohio"/>
    <n v="43229"/>
    <x v="3"/>
    <x v="1"/>
    <s v="Art"/>
    <n v="55.984000000000002"/>
    <n v="2"/>
    <n v="0.2"/>
    <n v="4.1988000000000003"/>
  </r>
  <r>
    <s v="Same Day"/>
    <x v="0"/>
    <x v="5600"/>
    <s v="United States"/>
    <s v="Columbus"/>
    <s v="Ohio"/>
    <n v="43229"/>
    <x v="3"/>
    <x v="1"/>
    <s v="Envelopes"/>
    <n v="14.48"/>
    <n v="5"/>
    <n v="0.2"/>
    <n v="4.8869999999999996"/>
  </r>
  <r>
    <s v="Same Day"/>
    <x v="0"/>
    <x v="5601"/>
    <s v="United States"/>
    <s v="Columbus"/>
    <s v="Ohio"/>
    <n v="43229"/>
    <x v="3"/>
    <x v="2"/>
    <s v="Accessories"/>
    <n v="142.488"/>
    <n v="3"/>
    <n v="0.2"/>
    <n v="-3.5621999999999998"/>
  </r>
  <r>
    <s v="Second Class"/>
    <x v="1"/>
    <x v="5602"/>
    <s v="United States"/>
    <s v="Houston"/>
    <s v="Texas"/>
    <n v="77041"/>
    <x v="2"/>
    <x v="1"/>
    <s v="Storage"/>
    <n v="14.16"/>
    <n v="1"/>
    <n v="0.2"/>
    <n v="1.0620000000000001"/>
  </r>
  <r>
    <s v="Second Class"/>
    <x v="1"/>
    <x v="5603"/>
    <s v="United States"/>
    <s v="Houston"/>
    <s v="Texas"/>
    <n v="77041"/>
    <x v="2"/>
    <x v="1"/>
    <s v="Paper"/>
    <n v="79.92"/>
    <n v="5"/>
    <n v="0.2"/>
    <n v="27.972000000000001"/>
  </r>
  <r>
    <s v="Standard Class"/>
    <x v="1"/>
    <x v="5604"/>
    <s v="United States"/>
    <s v="New York City"/>
    <s v="New York"/>
    <n v="10011"/>
    <x v="3"/>
    <x v="1"/>
    <s v="Binders"/>
    <n v="590.35199999999998"/>
    <n v="6"/>
    <n v="0.2"/>
    <n v="206.6232"/>
  </r>
  <r>
    <s v="Standard Class"/>
    <x v="1"/>
    <x v="5605"/>
    <s v="United States"/>
    <s v="Greensboro"/>
    <s v="North Carolina"/>
    <n v="27405"/>
    <x v="0"/>
    <x v="0"/>
    <s v="Furnishings"/>
    <n v="17.088000000000001"/>
    <n v="2"/>
    <n v="0.2"/>
    <n v="1.0680000000000001"/>
  </r>
  <r>
    <s v="Standard Class"/>
    <x v="1"/>
    <x v="5606"/>
    <s v="United States"/>
    <s v="Greensboro"/>
    <s v="North Carolina"/>
    <n v="27405"/>
    <x v="0"/>
    <x v="0"/>
    <s v="Chairs"/>
    <n v="98.391999999999996"/>
    <n v="1"/>
    <n v="0.2"/>
    <n v="-11.069100000000001"/>
  </r>
  <r>
    <s v="Standard Class"/>
    <x v="0"/>
    <x v="5607"/>
    <s v="United States"/>
    <s v="New York City"/>
    <s v="New York"/>
    <n v="10024"/>
    <x v="3"/>
    <x v="1"/>
    <s v="Art"/>
    <n v="11.05"/>
    <n v="5"/>
    <n v="0"/>
    <n v="2.9834999999999998"/>
  </r>
  <r>
    <s v="Standard Class"/>
    <x v="0"/>
    <x v="5608"/>
    <s v="United States"/>
    <s v="San Francisco"/>
    <s v="California"/>
    <n v="94109"/>
    <x v="1"/>
    <x v="1"/>
    <s v="Appliances"/>
    <n v="7.78"/>
    <n v="2"/>
    <n v="0"/>
    <n v="2.0228000000000002"/>
  </r>
  <r>
    <s v="Standard Class"/>
    <x v="0"/>
    <x v="5609"/>
    <s v="United States"/>
    <s v="Monroe"/>
    <s v="Louisiana"/>
    <n v="71203"/>
    <x v="0"/>
    <x v="2"/>
    <s v="Accessories"/>
    <n v="659.9"/>
    <n v="2"/>
    <n v="0"/>
    <n v="217.767"/>
  </r>
  <r>
    <s v="First Class"/>
    <x v="0"/>
    <x v="5610"/>
    <s v="United States"/>
    <s v="Cincinnati"/>
    <s v="Ohio"/>
    <n v="45231"/>
    <x v="3"/>
    <x v="2"/>
    <s v="Accessories"/>
    <n v="53.04"/>
    <n v="3"/>
    <n v="0.2"/>
    <n v="-4.641"/>
  </r>
  <r>
    <s v="Standard Class"/>
    <x v="1"/>
    <x v="5611"/>
    <s v="United States"/>
    <s v="Seattle"/>
    <s v="Washington"/>
    <n v="98105"/>
    <x v="1"/>
    <x v="2"/>
    <s v="Accessories"/>
    <n v="843.9"/>
    <n v="2"/>
    <n v="0"/>
    <n v="371.31599999999997"/>
  </r>
  <r>
    <s v="Standard Class"/>
    <x v="1"/>
    <x v="5612"/>
    <s v="United States"/>
    <s v="Seattle"/>
    <s v="Washington"/>
    <n v="98105"/>
    <x v="1"/>
    <x v="2"/>
    <s v="Accessories"/>
    <n v="1496.16"/>
    <n v="9"/>
    <n v="0"/>
    <n v="224.42400000000001"/>
  </r>
  <r>
    <s v="Standard Class"/>
    <x v="0"/>
    <x v="5613"/>
    <s v="United States"/>
    <s v="New York City"/>
    <s v="New York"/>
    <n v="10011"/>
    <x v="3"/>
    <x v="1"/>
    <s v="Storage"/>
    <n v="117.96"/>
    <n v="2"/>
    <n v="0"/>
    <n v="5.8979999999999997"/>
  </r>
  <r>
    <s v="Standard Class"/>
    <x v="1"/>
    <x v="5614"/>
    <s v="United States"/>
    <s v="New York City"/>
    <s v="New York"/>
    <n v="10035"/>
    <x v="3"/>
    <x v="1"/>
    <s v="Art"/>
    <n v="21.3"/>
    <n v="5"/>
    <n v="0"/>
    <n v="8.7330000000000005"/>
  </r>
  <r>
    <s v="Standard Class"/>
    <x v="1"/>
    <x v="5615"/>
    <s v="United States"/>
    <s v="New York City"/>
    <s v="New York"/>
    <n v="10035"/>
    <x v="3"/>
    <x v="1"/>
    <s v="Appliances"/>
    <n v="1040.8"/>
    <n v="5"/>
    <n v="0"/>
    <n v="281.01600000000002"/>
  </r>
  <r>
    <s v="Standard Class"/>
    <x v="1"/>
    <x v="5616"/>
    <s v="United States"/>
    <s v="New York City"/>
    <s v="New York"/>
    <n v="10035"/>
    <x v="3"/>
    <x v="1"/>
    <s v="Art"/>
    <n v="29.34"/>
    <n v="6"/>
    <n v="0"/>
    <n v="7.9218000000000002"/>
  </r>
  <r>
    <s v="Standard Class"/>
    <x v="1"/>
    <x v="5617"/>
    <s v="United States"/>
    <s v="Memphis"/>
    <s v="Tennessee"/>
    <n v="38109"/>
    <x v="0"/>
    <x v="0"/>
    <s v="Furnishings"/>
    <n v="19.52"/>
    <n v="2"/>
    <n v="0.2"/>
    <n v="5.3680000000000003"/>
  </r>
  <r>
    <s v="First Class"/>
    <x v="0"/>
    <x v="5618"/>
    <s v="United States"/>
    <s v="San Diego"/>
    <s v="California"/>
    <n v="92105"/>
    <x v="1"/>
    <x v="1"/>
    <s v="Storage"/>
    <n v="443.92"/>
    <n v="4"/>
    <n v="0"/>
    <n v="8.8783999999999992"/>
  </r>
  <r>
    <s v="Standard Class"/>
    <x v="1"/>
    <x v="5619"/>
    <s v="United States"/>
    <s v="La Crosse"/>
    <s v="Wisconsin"/>
    <n v="54601"/>
    <x v="2"/>
    <x v="2"/>
    <s v="Accessories"/>
    <n v="499.95"/>
    <n v="5"/>
    <n v="0"/>
    <n v="174.98249999999999"/>
  </r>
  <r>
    <s v="Standard Class"/>
    <x v="1"/>
    <x v="5620"/>
    <s v="United States"/>
    <s v="La Crosse"/>
    <s v="Wisconsin"/>
    <n v="54601"/>
    <x v="2"/>
    <x v="1"/>
    <s v="Art"/>
    <n v="3.04"/>
    <n v="1"/>
    <n v="0"/>
    <n v="1.0336000000000001"/>
  </r>
  <r>
    <s v="Standard Class"/>
    <x v="1"/>
    <x v="5621"/>
    <s v="United States"/>
    <s v="La Crosse"/>
    <s v="Wisconsin"/>
    <n v="54601"/>
    <x v="2"/>
    <x v="0"/>
    <s v="Chairs"/>
    <n v="201.96"/>
    <n v="2"/>
    <n v="0"/>
    <n v="50.49"/>
  </r>
  <r>
    <s v="Standard Class"/>
    <x v="1"/>
    <x v="5622"/>
    <s v="United States"/>
    <s v="La Crosse"/>
    <s v="Wisconsin"/>
    <n v="54601"/>
    <x v="2"/>
    <x v="0"/>
    <s v="Furnishings"/>
    <n v="68.64"/>
    <n v="11"/>
    <n v="0"/>
    <n v="17.16"/>
  </r>
  <r>
    <s v="Second Class"/>
    <x v="1"/>
    <x v="5623"/>
    <s v="United States"/>
    <s v="Los Angeles"/>
    <s v="California"/>
    <n v="90032"/>
    <x v="1"/>
    <x v="2"/>
    <s v="Accessories"/>
    <n v="100"/>
    <n v="4"/>
    <n v="0"/>
    <n v="21"/>
  </r>
  <r>
    <s v="Second Class"/>
    <x v="1"/>
    <x v="5624"/>
    <s v="United States"/>
    <s v="Los Angeles"/>
    <s v="California"/>
    <n v="90032"/>
    <x v="1"/>
    <x v="2"/>
    <s v="Accessories"/>
    <n v="359.98"/>
    <n v="2"/>
    <n v="0"/>
    <n v="21.598800000000001"/>
  </r>
  <r>
    <s v="Second Class"/>
    <x v="2"/>
    <x v="5625"/>
    <s v="United States"/>
    <s v="Seattle"/>
    <s v="Washington"/>
    <n v="98115"/>
    <x v="1"/>
    <x v="0"/>
    <s v="Furnishings"/>
    <n v="6.16"/>
    <n v="2"/>
    <n v="0"/>
    <n v="2.9567999999999999"/>
  </r>
  <r>
    <s v="Second Class"/>
    <x v="2"/>
    <x v="5626"/>
    <s v="United States"/>
    <s v="Seattle"/>
    <s v="Washington"/>
    <n v="98115"/>
    <x v="1"/>
    <x v="0"/>
    <s v="Tables"/>
    <n v="2348.8200000000002"/>
    <n v="9"/>
    <n v="0"/>
    <n v="399.29939999999999"/>
  </r>
  <r>
    <s v="Standard Class"/>
    <x v="1"/>
    <x v="5627"/>
    <s v="United States"/>
    <s v="Miami"/>
    <s v="Florida"/>
    <n v="33180"/>
    <x v="0"/>
    <x v="1"/>
    <s v="Labels"/>
    <n v="13.872"/>
    <n v="6"/>
    <n v="0.2"/>
    <n v="4.6818"/>
  </r>
  <r>
    <s v="Standard Class"/>
    <x v="1"/>
    <x v="5628"/>
    <s v="United States"/>
    <s v="Miami"/>
    <s v="Florida"/>
    <n v="33180"/>
    <x v="0"/>
    <x v="0"/>
    <s v="Chairs"/>
    <n v="273.55200000000002"/>
    <n v="3"/>
    <n v="0.2"/>
    <n v="-13.6776"/>
  </r>
  <r>
    <s v="Second Class"/>
    <x v="2"/>
    <x v="5629"/>
    <s v="United States"/>
    <s v="Philadelphia"/>
    <s v="Pennsylvania"/>
    <n v="19143"/>
    <x v="3"/>
    <x v="0"/>
    <s v="Tables"/>
    <n v="815.29200000000003"/>
    <n v="9"/>
    <n v="0.4"/>
    <n v="-339.70499999999998"/>
  </r>
  <r>
    <s v="Standard Class"/>
    <x v="0"/>
    <x v="5630"/>
    <s v="United States"/>
    <s v="Chesapeake"/>
    <s v="Virginia"/>
    <n v="23320"/>
    <x v="0"/>
    <x v="2"/>
    <s v="Accessories"/>
    <n v="234.45"/>
    <n v="3"/>
    <n v="0"/>
    <n v="103.158"/>
  </r>
  <r>
    <s v="Standard Class"/>
    <x v="0"/>
    <x v="5631"/>
    <s v="United States"/>
    <s v="Chesapeake"/>
    <s v="Virginia"/>
    <n v="23320"/>
    <x v="0"/>
    <x v="0"/>
    <s v="Tables"/>
    <n v="1256.22"/>
    <n v="6"/>
    <n v="0"/>
    <n v="75.373199999999997"/>
  </r>
  <r>
    <s v="Standard Class"/>
    <x v="0"/>
    <x v="5632"/>
    <s v="United States"/>
    <s v="Chesapeake"/>
    <s v="Virginia"/>
    <n v="23320"/>
    <x v="0"/>
    <x v="1"/>
    <s v="Binders"/>
    <n v="17.46"/>
    <n v="2"/>
    <n v="0"/>
    <n v="8.2062000000000008"/>
  </r>
  <r>
    <s v="Second Class"/>
    <x v="2"/>
    <x v="5633"/>
    <s v="United States"/>
    <s v="New York City"/>
    <s v="New York"/>
    <n v="10009"/>
    <x v="3"/>
    <x v="1"/>
    <s v="Binders"/>
    <n v="10.528"/>
    <n v="7"/>
    <n v="0.2"/>
    <n v="3.6848000000000001"/>
  </r>
  <r>
    <s v="First Class"/>
    <x v="2"/>
    <x v="5634"/>
    <s v="United States"/>
    <s v="Ann Arbor"/>
    <s v="Michigan"/>
    <n v="48104"/>
    <x v="2"/>
    <x v="1"/>
    <s v="Binders"/>
    <n v="152.80000000000001"/>
    <n v="5"/>
    <n v="0"/>
    <n v="76.400000000000006"/>
  </r>
  <r>
    <s v="Standard Class"/>
    <x v="2"/>
    <x v="5635"/>
    <s v="United States"/>
    <s v="La Mesa"/>
    <s v="California"/>
    <n v="91941"/>
    <x v="1"/>
    <x v="1"/>
    <s v="Binders"/>
    <n v="82.56"/>
    <n v="5"/>
    <n v="0.2"/>
    <n v="28.896000000000001"/>
  </r>
  <r>
    <s v="Standard Class"/>
    <x v="2"/>
    <x v="5636"/>
    <s v="United States"/>
    <s v="La Mesa"/>
    <s v="California"/>
    <n v="91941"/>
    <x v="1"/>
    <x v="2"/>
    <s v="Accessories"/>
    <n v="284.97000000000003"/>
    <n v="3"/>
    <n v="0"/>
    <n v="85.491"/>
  </r>
  <r>
    <s v="Standard Class"/>
    <x v="1"/>
    <x v="5637"/>
    <s v="United States"/>
    <s v="Dearborn"/>
    <s v="Michigan"/>
    <n v="48126"/>
    <x v="2"/>
    <x v="0"/>
    <s v="Furnishings"/>
    <n v="60.84"/>
    <n v="3"/>
    <n v="0"/>
    <n v="23.119199999999999"/>
  </r>
  <r>
    <s v="Standard Class"/>
    <x v="0"/>
    <x v="5638"/>
    <s v="United States"/>
    <s v="San Diego"/>
    <s v="California"/>
    <n v="92024"/>
    <x v="1"/>
    <x v="0"/>
    <s v="Chairs"/>
    <n v="1325.76"/>
    <n v="6"/>
    <n v="0.2"/>
    <n v="149.148"/>
  </r>
  <r>
    <s v="Standard Class"/>
    <x v="0"/>
    <x v="5639"/>
    <s v="United States"/>
    <s v="San Diego"/>
    <s v="California"/>
    <n v="92024"/>
    <x v="1"/>
    <x v="0"/>
    <s v="Chairs"/>
    <n v="572.16"/>
    <n v="3"/>
    <n v="0.2"/>
    <n v="35.76"/>
  </r>
  <r>
    <s v="Standard Class"/>
    <x v="2"/>
    <x v="5640"/>
    <s v="United States"/>
    <s v="Lakewood"/>
    <s v="Ohio"/>
    <n v="44107"/>
    <x v="3"/>
    <x v="1"/>
    <s v="Paper"/>
    <n v="28.8"/>
    <n v="9"/>
    <n v="0.2"/>
    <n v="10.08"/>
  </r>
  <r>
    <s v="First Class"/>
    <x v="2"/>
    <x v="5641"/>
    <s v="United States"/>
    <s v="Meriden"/>
    <s v="Connecticut"/>
    <n v="6450"/>
    <x v="3"/>
    <x v="1"/>
    <s v="Art"/>
    <n v="11.12"/>
    <n v="4"/>
    <n v="0"/>
    <n v="2.8912"/>
  </r>
  <r>
    <s v="Second Class"/>
    <x v="2"/>
    <x v="5642"/>
    <s v="United States"/>
    <s v="Columbus"/>
    <s v="Georgia"/>
    <n v="31907"/>
    <x v="0"/>
    <x v="0"/>
    <s v="Furnishings"/>
    <n v="7.04"/>
    <n v="4"/>
    <n v="0"/>
    <n v="3.0975999999999999"/>
  </r>
  <r>
    <s v="Second Class"/>
    <x v="1"/>
    <x v="5643"/>
    <s v="United States"/>
    <s v="Roswell"/>
    <s v="Georgia"/>
    <n v="30076"/>
    <x v="0"/>
    <x v="1"/>
    <s v="Envelopes"/>
    <n v="17.940000000000001"/>
    <n v="3"/>
    <n v="0"/>
    <n v="8.7905999999999995"/>
  </r>
  <r>
    <s v="First Class"/>
    <x v="2"/>
    <x v="5644"/>
    <s v="United States"/>
    <s v="Seattle"/>
    <s v="Washington"/>
    <n v="98105"/>
    <x v="1"/>
    <x v="1"/>
    <s v="Binders"/>
    <n v="34.76"/>
    <n v="5"/>
    <n v="0.2"/>
    <n v="11.297000000000001"/>
  </r>
  <r>
    <s v="Standard Class"/>
    <x v="1"/>
    <x v="5645"/>
    <s v="United States"/>
    <s v="Morristown"/>
    <s v="New Jersey"/>
    <n v="7960"/>
    <x v="3"/>
    <x v="0"/>
    <s v="Furnishings"/>
    <n v="74.45"/>
    <n v="5"/>
    <n v="0"/>
    <n v="20.101500000000001"/>
  </r>
  <r>
    <s v="Standard Class"/>
    <x v="1"/>
    <x v="5646"/>
    <s v="United States"/>
    <s v="Alexandria"/>
    <s v="Virginia"/>
    <n v="22304"/>
    <x v="0"/>
    <x v="0"/>
    <s v="Furnishings"/>
    <n v="192.22"/>
    <n v="14"/>
    <n v="0"/>
    <n v="69.199200000000005"/>
  </r>
  <r>
    <s v="Standard Class"/>
    <x v="0"/>
    <x v="5647"/>
    <s v="United States"/>
    <s v="Salt Lake City"/>
    <s v="Utah"/>
    <n v="84106"/>
    <x v="1"/>
    <x v="1"/>
    <s v="Paper"/>
    <n v="19.440000000000001"/>
    <n v="3"/>
    <n v="0"/>
    <n v="9.3312000000000008"/>
  </r>
  <r>
    <s v="Second Class"/>
    <x v="1"/>
    <x v="5648"/>
    <s v="United States"/>
    <s v="Apple Valley"/>
    <s v="California"/>
    <n v="92307"/>
    <x v="1"/>
    <x v="1"/>
    <s v="Paper"/>
    <n v="32.4"/>
    <n v="5"/>
    <n v="0"/>
    <n v="15.552"/>
  </r>
  <r>
    <s v="Second Class"/>
    <x v="1"/>
    <x v="5649"/>
    <s v="United States"/>
    <s v="Apple Valley"/>
    <s v="California"/>
    <n v="92307"/>
    <x v="1"/>
    <x v="1"/>
    <s v="Envelopes"/>
    <n v="57.9"/>
    <n v="5"/>
    <n v="0"/>
    <n v="28.95"/>
  </r>
  <r>
    <s v="Second Class"/>
    <x v="1"/>
    <x v="5650"/>
    <s v="United States"/>
    <s v="Apple Valley"/>
    <s v="California"/>
    <n v="92307"/>
    <x v="1"/>
    <x v="1"/>
    <s v="Storage"/>
    <n v="10.56"/>
    <n v="2"/>
    <n v="0"/>
    <n v="0"/>
  </r>
  <r>
    <s v="Second Class"/>
    <x v="1"/>
    <x v="5651"/>
    <s v="United States"/>
    <s v="Apple Valley"/>
    <s v="California"/>
    <n v="92307"/>
    <x v="1"/>
    <x v="0"/>
    <s v="Bookcases"/>
    <n v="1194.165"/>
    <n v="5"/>
    <n v="0.15"/>
    <n v="210.73500000000001"/>
  </r>
  <r>
    <s v="Standard Class"/>
    <x v="1"/>
    <x v="5652"/>
    <s v="United States"/>
    <s v="New York City"/>
    <s v="New York"/>
    <n v="10009"/>
    <x v="3"/>
    <x v="1"/>
    <s v="Paper"/>
    <n v="40.99"/>
    <n v="1"/>
    <n v="0"/>
    <n v="20.085100000000001"/>
  </r>
  <r>
    <s v="Standard Class"/>
    <x v="1"/>
    <x v="5653"/>
    <s v="United States"/>
    <s v="Long Beach"/>
    <s v="California"/>
    <n v="90805"/>
    <x v="1"/>
    <x v="1"/>
    <s v="Art"/>
    <n v="2.94"/>
    <n v="1"/>
    <n v="0"/>
    <n v="0.79379999999999995"/>
  </r>
  <r>
    <s v="First Class"/>
    <x v="2"/>
    <x v="5654"/>
    <s v="United States"/>
    <s v="Salem"/>
    <s v="Oregon"/>
    <n v="97301"/>
    <x v="1"/>
    <x v="1"/>
    <s v="Binders"/>
    <n v="45.24"/>
    <n v="4"/>
    <n v="0.7"/>
    <n v="-30.16"/>
  </r>
  <r>
    <s v="First Class"/>
    <x v="2"/>
    <x v="5655"/>
    <s v="United States"/>
    <s v="Salem"/>
    <s v="Oregon"/>
    <n v="97301"/>
    <x v="1"/>
    <x v="1"/>
    <s v="Art"/>
    <n v="18.687999999999999"/>
    <n v="4"/>
    <n v="0.2"/>
    <n v="2.3359999999999999"/>
  </r>
  <r>
    <s v="First Class"/>
    <x v="2"/>
    <x v="5656"/>
    <s v="United States"/>
    <s v="Salem"/>
    <s v="Oregon"/>
    <n v="97301"/>
    <x v="1"/>
    <x v="1"/>
    <s v="Paper"/>
    <n v="11.648"/>
    <n v="2"/>
    <n v="0.2"/>
    <n v="3.7856000000000001"/>
  </r>
  <r>
    <s v="First Class"/>
    <x v="2"/>
    <x v="5657"/>
    <s v="United States"/>
    <s v="Salem"/>
    <s v="Oregon"/>
    <n v="97301"/>
    <x v="1"/>
    <x v="2"/>
    <s v="Accessories"/>
    <n v="112.776"/>
    <n v="3"/>
    <n v="0.2"/>
    <n v="-8.4581999999999997"/>
  </r>
  <r>
    <s v="First Class"/>
    <x v="2"/>
    <x v="5658"/>
    <s v="United States"/>
    <s v="Salem"/>
    <s v="Oregon"/>
    <n v="97301"/>
    <x v="1"/>
    <x v="0"/>
    <s v="Tables"/>
    <n v="377.45"/>
    <n v="5"/>
    <n v="0.5"/>
    <n v="-264.21499999999997"/>
  </r>
  <r>
    <s v="First Class"/>
    <x v="2"/>
    <x v="5659"/>
    <s v="United States"/>
    <s v="Salem"/>
    <s v="Oregon"/>
    <n v="97301"/>
    <x v="1"/>
    <x v="1"/>
    <s v="Labels"/>
    <n v="15.936"/>
    <n v="4"/>
    <n v="0.2"/>
    <n v="5.1791999999999998"/>
  </r>
  <r>
    <s v="First Class"/>
    <x v="2"/>
    <x v="5660"/>
    <s v="United States"/>
    <s v="Salem"/>
    <s v="Oregon"/>
    <n v="97301"/>
    <x v="1"/>
    <x v="2"/>
    <s v="Phones"/>
    <n v="28.68"/>
    <n v="3"/>
    <n v="0.2"/>
    <n v="-7.17"/>
  </r>
  <r>
    <s v="Standard Class"/>
    <x v="2"/>
    <x v="5661"/>
    <s v="United States"/>
    <s v="Aurora"/>
    <s v="Colorado"/>
    <n v="80013"/>
    <x v="1"/>
    <x v="0"/>
    <s v="Furnishings"/>
    <n v="21.44"/>
    <n v="2"/>
    <n v="0.2"/>
    <n v="7.5039999999999996"/>
  </r>
  <r>
    <s v="Standard Class"/>
    <x v="2"/>
    <x v="5662"/>
    <s v="United States"/>
    <s v="Aurora"/>
    <s v="Colorado"/>
    <n v="80013"/>
    <x v="1"/>
    <x v="1"/>
    <s v="Storage"/>
    <n v="511.05599999999998"/>
    <n v="9"/>
    <n v="0.2"/>
    <n v="-95.822999999999993"/>
  </r>
  <r>
    <s v="Same Day"/>
    <x v="1"/>
    <x v="5663"/>
    <s v="United States"/>
    <s v="Newark"/>
    <s v="Ohio"/>
    <n v="43055"/>
    <x v="3"/>
    <x v="1"/>
    <s v="Art"/>
    <n v="18.655999999999999"/>
    <n v="2"/>
    <n v="0.2"/>
    <n v="1.3992"/>
  </r>
  <r>
    <s v="Same Day"/>
    <x v="1"/>
    <x v="5664"/>
    <s v="United States"/>
    <s v="Newark"/>
    <s v="Ohio"/>
    <n v="43055"/>
    <x v="3"/>
    <x v="1"/>
    <s v="Binders"/>
    <n v="11.087999999999999"/>
    <n v="7"/>
    <n v="0.7"/>
    <n v="-8.1311999999999998"/>
  </r>
  <r>
    <s v="Same Day"/>
    <x v="1"/>
    <x v="5665"/>
    <s v="United States"/>
    <s v="Newark"/>
    <s v="Ohio"/>
    <n v="43055"/>
    <x v="3"/>
    <x v="1"/>
    <s v="Storage"/>
    <n v="66.688000000000002"/>
    <n v="1"/>
    <n v="0.2"/>
    <n v="4.1680000000000001"/>
  </r>
  <r>
    <s v="Same Day"/>
    <x v="1"/>
    <x v="5666"/>
    <s v="United States"/>
    <s v="Newark"/>
    <s v="Ohio"/>
    <n v="43055"/>
    <x v="3"/>
    <x v="1"/>
    <s v="Storage"/>
    <n v="99.488"/>
    <n v="2"/>
    <n v="0.2"/>
    <n v="8.7051999999999996"/>
  </r>
  <r>
    <s v="Standard Class"/>
    <x v="0"/>
    <x v="5667"/>
    <s v="United States"/>
    <s v="Seattle"/>
    <s v="Washington"/>
    <n v="98103"/>
    <x v="1"/>
    <x v="1"/>
    <s v="Labels"/>
    <n v="14.62"/>
    <n v="2"/>
    <n v="0"/>
    <n v="6.8714000000000004"/>
  </r>
  <r>
    <s v="Standard Class"/>
    <x v="0"/>
    <x v="5668"/>
    <s v="United States"/>
    <s v="Seattle"/>
    <s v="Washington"/>
    <n v="98103"/>
    <x v="1"/>
    <x v="1"/>
    <s v="Binders"/>
    <n v="53.984000000000002"/>
    <n v="14"/>
    <n v="0.2"/>
    <n v="17.544799999999999"/>
  </r>
  <r>
    <s v="Standard Class"/>
    <x v="0"/>
    <x v="5669"/>
    <s v="United States"/>
    <s v="Seattle"/>
    <s v="Washington"/>
    <n v="98103"/>
    <x v="1"/>
    <x v="2"/>
    <s v="Accessories"/>
    <n v="389.97"/>
    <n v="3"/>
    <n v="0"/>
    <n v="132.5898"/>
  </r>
  <r>
    <s v="Second Class"/>
    <x v="0"/>
    <x v="5670"/>
    <s v="United States"/>
    <s v="Pocatello"/>
    <s v="Idaho"/>
    <n v="83201"/>
    <x v="1"/>
    <x v="0"/>
    <s v="Furnishings"/>
    <n v="355.36"/>
    <n v="4"/>
    <n v="0"/>
    <n v="92.393600000000006"/>
  </r>
  <r>
    <s v="Second Class"/>
    <x v="0"/>
    <x v="5671"/>
    <s v="United States"/>
    <s v="Pocatello"/>
    <s v="Idaho"/>
    <n v="83201"/>
    <x v="1"/>
    <x v="2"/>
    <s v="Phones"/>
    <n v="140.376"/>
    <n v="3"/>
    <n v="0.2"/>
    <n v="8.7735000000000003"/>
  </r>
  <r>
    <s v="Standard Class"/>
    <x v="1"/>
    <x v="5672"/>
    <s v="United States"/>
    <s v="Dallas"/>
    <s v="Texas"/>
    <n v="75081"/>
    <x v="2"/>
    <x v="1"/>
    <s v="Envelopes"/>
    <n v="15.84"/>
    <n v="2"/>
    <n v="0.2"/>
    <n v="5.5439999999999996"/>
  </r>
  <r>
    <s v="Standard Class"/>
    <x v="1"/>
    <x v="5673"/>
    <s v="United States"/>
    <s v="Dallas"/>
    <s v="Texas"/>
    <n v="75081"/>
    <x v="2"/>
    <x v="1"/>
    <s v="Paper"/>
    <n v="8.4480000000000004"/>
    <n v="2"/>
    <n v="0.2"/>
    <n v="2.64"/>
  </r>
  <r>
    <s v="Standard Class"/>
    <x v="0"/>
    <x v="5674"/>
    <s v="United States"/>
    <s v="Seattle"/>
    <s v="Washington"/>
    <n v="98105"/>
    <x v="1"/>
    <x v="1"/>
    <s v="Paper"/>
    <n v="12.96"/>
    <n v="2"/>
    <n v="0"/>
    <n v="6.2207999999999997"/>
  </r>
  <r>
    <s v="Standard Class"/>
    <x v="1"/>
    <x v="5675"/>
    <s v="United States"/>
    <s v="Seattle"/>
    <s v="Washington"/>
    <n v="98115"/>
    <x v="1"/>
    <x v="2"/>
    <s v="Phones"/>
    <n v="57.408000000000001"/>
    <n v="6"/>
    <n v="0.2"/>
    <n v="5.7408000000000001"/>
  </r>
  <r>
    <s v="Standard Class"/>
    <x v="1"/>
    <x v="5676"/>
    <s v="United States"/>
    <s v="Seattle"/>
    <s v="Washington"/>
    <n v="98115"/>
    <x v="1"/>
    <x v="2"/>
    <s v="Accessories"/>
    <n v="27.6"/>
    <n v="4"/>
    <n v="0"/>
    <n v="2.2080000000000002"/>
  </r>
  <r>
    <s v="Standard Class"/>
    <x v="0"/>
    <x v="5677"/>
    <s v="United States"/>
    <s v="Chicago"/>
    <s v="Illinois"/>
    <n v="60610"/>
    <x v="2"/>
    <x v="0"/>
    <s v="Furnishings"/>
    <n v="38.975999999999999"/>
    <n v="3"/>
    <n v="0.6"/>
    <n v="-50.668799999999997"/>
  </r>
  <r>
    <s v="Standard Class"/>
    <x v="2"/>
    <x v="5678"/>
    <s v="United States"/>
    <s v="Holland"/>
    <s v="Michigan"/>
    <n v="49423"/>
    <x v="2"/>
    <x v="1"/>
    <s v="Fasteners"/>
    <n v="20.440000000000001"/>
    <n v="7"/>
    <n v="0"/>
    <n v="9.1980000000000004"/>
  </r>
  <r>
    <s v="Standard Class"/>
    <x v="2"/>
    <x v="5679"/>
    <s v="United States"/>
    <s v="Holland"/>
    <s v="Michigan"/>
    <n v="49423"/>
    <x v="2"/>
    <x v="1"/>
    <s v="Paper"/>
    <n v="109.92"/>
    <n v="2"/>
    <n v="0"/>
    <n v="53.860799999999998"/>
  </r>
  <r>
    <s v="Standard Class"/>
    <x v="0"/>
    <x v="5680"/>
    <s v="United States"/>
    <s v="Broken Arrow"/>
    <s v="Oklahoma"/>
    <n v="74012"/>
    <x v="2"/>
    <x v="1"/>
    <s v="Binders"/>
    <n v="6.38"/>
    <n v="1"/>
    <n v="0"/>
    <n v="2.9348000000000001"/>
  </r>
  <r>
    <s v="Standard Class"/>
    <x v="0"/>
    <x v="5681"/>
    <s v="United States"/>
    <s v="Broken Arrow"/>
    <s v="Oklahoma"/>
    <n v="74012"/>
    <x v="2"/>
    <x v="1"/>
    <s v="Paper"/>
    <n v="6.48"/>
    <n v="1"/>
    <n v="0"/>
    <n v="3.1103999999999998"/>
  </r>
  <r>
    <s v="Standard Class"/>
    <x v="0"/>
    <x v="5682"/>
    <s v="United States"/>
    <s v="Athens"/>
    <s v="Georgia"/>
    <n v="30605"/>
    <x v="0"/>
    <x v="1"/>
    <s v="Paper"/>
    <n v="15.84"/>
    <n v="3"/>
    <n v="0"/>
    <n v="7.1280000000000001"/>
  </r>
  <r>
    <s v="Standard Class"/>
    <x v="0"/>
    <x v="5683"/>
    <s v="United States"/>
    <s v="Athens"/>
    <s v="Georgia"/>
    <n v="30605"/>
    <x v="0"/>
    <x v="2"/>
    <s v="Phones"/>
    <n v="1049.93"/>
    <n v="7"/>
    <n v="0"/>
    <n v="293.98039999999997"/>
  </r>
  <r>
    <s v="Standard Class"/>
    <x v="0"/>
    <x v="5684"/>
    <s v="United States"/>
    <s v="Athens"/>
    <s v="Georgia"/>
    <n v="30605"/>
    <x v="0"/>
    <x v="1"/>
    <s v="Appliances"/>
    <n v="154.9"/>
    <n v="5"/>
    <n v="0"/>
    <n v="40.274000000000001"/>
  </r>
  <r>
    <s v="Same Day"/>
    <x v="0"/>
    <x v="5685"/>
    <s v="United States"/>
    <s v="Seattle"/>
    <s v="Washington"/>
    <n v="98105"/>
    <x v="1"/>
    <x v="1"/>
    <s v="Binders"/>
    <n v="98.352000000000004"/>
    <n v="3"/>
    <n v="0.2"/>
    <n v="35.6526"/>
  </r>
  <r>
    <s v="Same Day"/>
    <x v="0"/>
    <x v="5686"/>
    <s v="United States"/>
    <s v="Apopka"/>
    <s v="Florida"/>
    <n v="32712"/>
    <x v="0"/>
    <x v="1"/>
    <s v="Fasteners"/>
    <n v="14.32"/>
    <n v="5"/>
    <n v="0.2"/>
    <n v="5.1909999999999998"/>
  </r>
  <r>
    <s v="Same Day"/>
    <x v="0"/>
    <x v="5687"/>
    <s v="United States"/>
    <s v="Apopka"/>
    <s v="Florida"/>
    <n v="32712"/>
    <x v="0"/>
    <x v="0"/>
    <s v="Furnishings"/>
    <n v="129.88800000000001"/>
    <n v="6"/>
    <n v="0.2"/>
    <n v="12.988799999999999"/>
  </r>
  <r>
    <s v="Same Day"/>
    <x v="0"/>
    <x v="5688"/>
    <s v="United States"/>
    <s v="Apopka"/>
    <s v="Florida"/>
    <n v="32712"/>
    <x v="0"/>
    <x v="1"/>
    <s v="Envelopes"/>
    <n v="48.944000000000003"/>
    <n v="7"/>
    <n v="0.2"/>
    <n v="16.518599999999999"/>
  </r>
  <r>
    <s v="Standard Class"/>
    <x v="2"/>
    <x v="5689"/>
    <s v="United States"/>
    <s v="Houston"/>
    <s v="Texas"/>
    <n v="77070"/>
    <x v="2"/>
    <x v="0"/>
    <s v="Chairs"/>
    <n v="275.05799999999999"/>
    <n v="3"/>
    <n v="0.3"/>
    <n v="-90.376199999999997"/>
  </r>
  <r>
    <s v="Standard Class"/>
    <x v="1"/>
    <x v="5690"/>
    <s v="United States"/>
    <s v="Baltimore"/>
    <s v="Maryland"/>
    <n v="21215"/>
    <x v="3"/>
    <x v="1"/>
    <s v="Art"/>
    <n v="27.36"/>
    <n v="9"/>
    <n v="0"/>
    <n v="9.3024000000000004"/>
  </r>
  <r>
    <s v="Standard Class"/>
    <x v="1"/>
    <x v="5691"/>
    <s v="United States"/>
    <s v="Baltimore"/>
    <s v="Maryland"/>
    <n v="21215"/>
    <x v="3"/>
    <x v="1"/>
    <s v="Paper"/>
    <n v="44.75"/>
    <n v="5"/>
    <n v="0"/>
    <n v="20.585000000000001"/>
  </r>
  <r>
    <s v="Standard Class"/>
    <x v="1"/>
    <x v="5692"/>
    <s v="United States"/>
    <s v="Baltimore"/>
    <s v="Maryland"/>
    <n v="21215"/>
    <x v="3"/>
    <x v="2"/>
    <s v="Phones"/>
    <n v="134.99"/>
    <n v="1"/>
    <n v="0"/>
    <n v="36.447299999999998"/>
  </r>
  <r>
    <s v="Standard Class"/>
    <x v="1"/>
    <x v="5693"/>
    <s v="United States"/>
    <s v="Baltimore"/>
    <s v="Maryland"/>
    <n v="21215"/>
    <x v="3"/>
    <x v="1"/>
    <s v="Paper"/>
    <n v="26.4"/>
    <n v="5"/>
    <n v="0"/>
    <n v="12.672000000000001"/>
  </r>
  <r>
    <s v="Standard Class"/>
    <x v="1"/>
    <x v="5694"/>
    <s v="United States"/>
    <s v="Baltimore"/>
    <s v="Maryland"/>
    <n v="21215"/>
    <x v="3"/>
    <x v="0"/>
    <s v="Chairs"/>
    <n v="542.94000000000005"/>
    <n v="3"/>
    <n v="0"/>
    <n v="141.1644"/>
  </r>
  <r>
    <s v="Second Class"/>
    <x v="0"/>
    <x v="5695"/>
    <s v="United States"/>
    <s v="San Francisco"/>
    <s v="California"/>
    <n v="94109"/>
    <x v="1"/>
    <x v="0"/>
    <s v="Tables"/>
    <n v="71.087999999999994"/>
    <n v="2"/>
    <n v="0.2"/>
    <n v="-1.7771999999999999"/>
  </r>
  <r>
    <s v="Standard Class"/>
    <x v="2"/>
    <x v="5696"/>
    <s v="United States"/>
    <s v="Chicago"/>
    <s v="Illinois"/>
    <n v="60623"/>
    <x v="2"/>
    <x v="1"/>
    <s v="Binders"/>
    <n v="27.396000000000001"/>
    <n v="9"/>
    <n v="0.8"/>
    <n v="-42.463799999999999"/>
  </r>
  <r>
    <s v="Standard Class"/>
    <x v="2"/>
    <x v="5697"/>
    <s v="United States"/>
    <s v="Chicago"/>
    <s v="Illinois"/>
    <n v="60623"/>
    <x v="2"/>
    <x v="1"/>
    <s v="Binders"/>
    <n v="13.456"/>
    <n v="1"/>
    <n v="0.8"/>
    <n v="-23.547999999999998"/>
  </r>
  <r>
    <s v="Same Day"/>
    <x v="0"/>
    <x v="5698"/>
    <s v="United States"/>
    <s v="Laredo"/>
    <s v="Texas"/>
    <n v="78041"/>
    <x v="2"/>
    <x v="1"/>
    <s v="Labels"/>
    <n v="11.84"/>
    <n v="1"/>
    <n v="0.2"/>
    <n v="4.4400000000000004"/>
  </r>
  <r>
    <s v="Standard Class"/>
    <x v="0"/>
    <x v="5699"/>
    <s v="United States"/>
    <s v="San Francisco"/>
    <s v="California"/>
    <n v="94109"/>
    <x v="1"/>
    <x v="1"/>
    <s v="Paper"/>
    <n v="35.880000000000003"/>
    <n v="6"/>
    <n v="0"/>
    <n v="17.581199999999999"/>
  </r>
  <r>
    <s v="First Class"/>
    <x v="2"/>
    <x v="5700"/>
    <s v="United States"/>
    <s v="Cleveland"/>
    <s v="Ohio"/>
    <n v="44105"/>
    <x v="3"/>
    <x v="1"/>
    <s v="Envelopes"/>
    <n v="40.752000000000002"/>
    <n v="3"/>
    <n v="0.2"/>
    <n v="15.282"/>
  </r>
  <r>
    <s v="First Class"/>
    <x v="2"/>
    <x v="5701"/>
    <s v="United States"/>
    <s v="Cleveland"/>
    <s v="Ohio"/>
    <n v="44105"/>
    <x v="3"/>
    <x v="2"/>
    <s v="Accessories"/>
    <n v="139.96"/>
    <n v="5"/>
    <n v="0.2"/>
    <n v="-22.743500000000001"/>
  </r>
  <r>
    <s v="Standard Class"/>
    <x v="0"/>
    <x v="5702"/>
    <s v="United States"/>
    <s v="Marion"/>
    <s v="Ohio"/>
    <n v="43302"/>
    <x v="3"/>
    <x v="1"/>
    <s v="Art"/>
    <n v="2.6240000000000001"/>
    <n v="1"/>
    <n v="0.2"/>
    <n v="0.29520000000000002"/>
  </r>
  <r>
    <s v="Standard Class"/>
    <x v="0"/>
    <x v="5703"/>
    <s v="United States"/>
    <s v="Marion"/>
    <s v="Ohio"/>
    <n v="43302"/>
    <x v="3"/>
    <x v="0"/>
    <s v="Tables"/>
    <n v="136.53"/>
    <n v="1"/>
    <n v="0.4"/>
    <n v="-52.336500000000001"/>
  </r>
  <r>
    <s v="Standard Class"/>
    <x v="0"/>
    <x v="5704"/>
    <s v="United States"/>
    <s v="Marion"/>
    <s v="Ohio"/>
    <n v="43302"/>
    <x v="3"/>
    <x v="2"/>
    <s v="Accessories"/>
    <n v="263.95999999999998"/>
    <n v="1"/>
    <n v="0.2"/>
    <n v="42.893500000000003"/>
  </r>
  <r>
    <s v="Standard Class"/>
    <x v="0"/>
    <x v="5705"/>
    <s v="United States"/>
    <s v="Fairfield"/>
    <s v="Connecticut"/>
    <n v="6824"/>
    <x v="3"/>
    <x v="1"/>
    <s v="Supplies"/>
    <n v="11.64"/>
    <n v="3"/>
    <n v="0"/>
    <n v="3.3755999999999999"/>
  </r>
  <r>
    <s v="Second Class"/>
    <x v="1"/>
    <x v="5706"/>
    <s v="United States"/>
    <s v="New York City"/>
    <s v="New York"/>
    <n v="10009"/>
    <x v="3"/>
    <x v="1"/>
    <s v="Binders"/>
    <n v="40.176000000000002"/>
    <n v="3"/>
    <n v="0.2"/>
    <n v="14.563800000000001"/>
  </r>
  <r>
    <s v="Standard Class"/>
    <x v="0"/>
    <x v="5707"/>
    <s v="United States"/>
    <s v="New York City"/>
    <s v="New York"/>
    <n v="10024"/>
    <x v="3"/>
    <x v="0"/>
    <s v="Furnishings"/>
    <n v="79.44"/>
    <n v="3"/>
    <n v="0"/>
    <n v="30.187200000000001"/>
  </r>
  <r>
    <s v="Standard Class"/>
    <x v="0"/>
    <x v="5708"/>
    <s v="United States"/>
    <s v="New York City"/>
    <s v="New York"/>
    <n v="10024"/>
    <x v="3"/>
    <x v="1"/>
    <s v="Supplies"/>
    <n v="357.93"/>
    <n v="3"/>
    <n v="0"/>
    <n v="7.1585999999999999"/>
  </r>
  <r>
    <s v="Standard Class"/>
    <x v="0"/>
    <x v="5709"/>
    <s v="United States"/>
    <s v="New York City"/>
    <s v="New York"/>
    <n v="10024"/>
    <x v="3"/>
    <x v="0"/>
    <s v="Chairs"/>
    <n v="127.764"/>
    <n v="2"/>
    <n v="0.1"/>
    <n v="21.294"/>
  </r>
  <r>
    <s v="Standard Class"/>
    <x v="0"/>
    <x v="5710"/>
    <s v="United States"/>
    <s v="New York City"/>
    <s v="New York"/>
    <n v="10024"/>
    <x v="3"/>
    <x v="2"/>
    <s v="Copiers"/>
    <n v="2799.944"/>
    <n v="7"/>
    <n v="0.2"/>
    <n v="1014.9797"/>
  </r>
  <r>
    <s v="Standard Class"/>
    <x v="0"/>
    <x v="5711"/>
    <s v="United States"/>
    <s v="New York City"/>
    <s v="New York"/>
    <n v="10024"/>
    <x v="3"/>
    <x v="1"/>
    <s v="Paper"/>
    <n v="19.440000000000001"/>
    <n v="3"/>
    <n v="0"/>
    <n v="9.3312000000000008"/>
  </r>
  <r>
    <s v="Same Day"/>
    <x v="0"/>
    <x v="5712"/>
    <s v="United States"/>
    <s v="Chicago"/>
    <s v="Illinois"/>
    <n v="60653"/>
    <x v="2"/>
    <x v="2"/>
    <s v="Phones"/>
    <n v="36.792000000000002"/>
    <n v="1"/>
    <n v="0.2"/>
    <n v="4.1391"/>
  </r>
  <r>
    <s v="Standard Class"/>
    <x v="2"/>
    <x v="5713"/>
    <s v="United States"/>
    <s v="New York City"/>
    <s v="New York"/>
    <n v="10035"/>
    <x v="3"/>
    <x v="2"/>
    <s v="Phones"/>
    <n v="5.94"/>
    <n v="3"/>
    <n v="0"/>
    <n v="1.6037999999999999"/>
  </r>
  <r>
    <s v="Standard Class"/>
    <x v="0"/>
    <x v="5714"/>
    <s v="United States"/>
    <s v="Richmond"/>
    <s v="Virginia"/>
    <n v="23223"/>
    <x v="0"/>
    <x v="1"/>
    <s v="Storage"/>
    <n v="177.55"/>
    <n v="5"/>
    <n v="0"/>
    <n v="47.938499999999998"/>
  </r>
  <r>
    <s v="Second Class"/>
    <x v="1"/>
    <x v="5715"/>
    <s v="United States"/>
    <s v="Ann Arbor"/>
    <s v="Michigan"/>
    <n v="48104"/>
    <x v="2"/>
    <x v="2"/>
    <s v="Accessories"/>
    <n v="619.95000000000005"/>
    <n v="5"/>
    <n v="0"/>
    <n v="111.59099999999999"/>
  </r>
  <r>
    <s v="Second Class"/>
    <x v="1"/>
    <x v="5716"/>
    <s v="United States"/>
    <s v="Ann Arbor"/>
    <s v="Michigan"/>
    <n v="48104"/>
    <x v="2"/>
    <x v="2"/>
    <s v="Phones"/>
    <n v="29.16"/>
    <n v="3"/>
    <n v="0"/>
    <n v="8.4564000000000004"/>
  </r>
  <r>
    <s v="Second Class"/>
    <x v="1"/>
    <x v="5717"/>
    <s v="United States"/>
    <s v="Ann Arbor"/>
    <s v="Michigan"/>
    <n v="48104"/>
    <x v="2"/>
    <x v="1"/>
    <s v="Envelopes"/>
    <n v="57.96"/>
    <n v="7"/>
    <n v="0"/>
    <n v="27.241199999999999"/>
  </r>
  <r>
    <s v="Second Class"/>
    <x v="1"/>
    <x v="5718"/>
    <s v="United States"/>
    <s v="Ann Arbor"/>
    <s v="Michigan"/>
    <n v="48104"/>
    <x v="2"/>
    <x v="1"/>
    <s v="Appliances"/>
    <n v="29.402999999999999"/>
    <n v="3"/>
    <n v="0.1"/>
    <n v="5.2271999999999998"/>
  </r>
  <r>
    <s v="Second Class"/>
    <x v="0"/>
    <x v="5719"/>
    <s v="United States"/>
    <s v="Lafayette"/>
    <s v="Indiana"/>
    <n v="47905"/>
    <x v="2"/>
    <x v="1"/>
    <s v="Storage"/>
    <n v="81.400000000000006"/>
    <n v="5"/>
    <n v="0"/>
    <n v="21.164000000000001"/>
  </r>
  <r>
    <s v="First Class"/>
    <x v="1"/>
    <x v="5720"/>
    <s v="United States"/>
    <s v="Springfield"/>
    <s v="Oregon"/>
    <n v="97477"/>
    <x v="1"/>
    <x v="1"/>
    <s v="Fasteners"/>
    <n v="8.7200000000000006"/>
    <n v="5"/>
    <n v="0.2"/>
    <n v="2.2890000000000001"/>
  </r>
  <r>
    <s v="First Class"/>
    <x v="1"/>
    <x v="5721"/>
    <s v="United States"/>
    <s v="Springfield"/>
    <s v="Oregon"/>
    <n v="97477"/>
    <x v="1"/>
    <x v="2"/>
    <s v="Accessories"/>
    <n v="91.176000000000002"/>
    <n v="3"/>
    <n v="0.2"/>
    <n v="4.5587999999999997"/>
  </r>
  <r>
    <s v="First Class"/>
    <x v="1"/>
    <x v="5722"/>
    <s v="United States"/>
    <s v="Springfield"/>
    <s v="Oregon"/>
    <n v="97477"/>
    <x v="1"/>
    <x v="2"/>
    <s v="Accessories"/>
    <n v="159.96799999999999"/>
    <n v="4"/>
    <n v="0.2"/>
    <n v="29.994"/>
  </r>
  <r>
    <s v="Standard Class"/>
    <x v="1"/>
    <x v="5723"/>
    <s v="United States"/>
    <s v="San Francisco"/>
    <s v="California"/>
    <n v="94109"/>
    <x v="1"/>
    <x v="1"/>
    <s v="Paper"/>
    <n v="12.96"/>
    <n v="2"/>
    <n v="0"/>
    <n v="6.2207999999999997"/>
  </r>
  <r>
    <s v="Standard Class"/>
    <x v="1"/>
    <x v="5724"/>
    <s v="United States"/>
    <s v="Chicago"/>
    <s v="Illinois"/>
    <n v="60653"/>
    <x v="2"/>
    <x v="1"/>
    <s v="Storage"/>
    <n v="331.536"/>
    <n v="3"/>
    <n v="0.2"/>
    <n v="-82.884"/>
  </r>
  <r>
    <s v="First Class"/>
    <x v="1"/>
    <x v="5725"/>
    <s v="United States"/>
    <s v="New York City"/>
    <s v="New York"/>
    <n v="10011"/>
    <x v="3"/>
    <x v="2"/>
    <s v="Accessories"/>
    <n v="899.91"/>
    <n v="9"/>
    <n v="0"/>
    <n v="395.96039999999999"/>
  </r>
  <r>
    <s v="Standard Class"/>
    <x v="1"/>
    <x v="5726"/>
    <s v="United States"/>
    <s v="Houston"/>
    <s v="Texas"/>
    <n v="77095"/>
    <x v="2"/>
    <x v="2"/>
    <s v="Phones"/>
    <n v="946.34400000000005"/>
    <n v="7"/>
    <n v="0.2"/>
    <n v="118.29300000000001"/>
  </r>
  <r>
    <s v="Standard Class"/>
    <x v="0"/>
    <x v="5727"/>
    <s v="United States"/>
    <s v="Madison"/>
    <s v="Wisconsin"/>
    <n v="53711"/>
    <x v="2"/>
    <x v="2"/>
    <s v="Accessories"/>
    <n v="178.11"/>
    <n v="3"/>
    <n v="0"/>
    <n v="32.059800000000003"/>
  </r>
  <r>
    <s v="Standard Class"/>
    <x v="0"/>
    <x v="5728"/>
    <s v="United States"/>
    <s v="Madison"/>
    <s v="Wisconsin"/>
    <n v="53711"/>
    <x v="2"/>
    <x v="1"/>
    <s v="Appliances"/>
    <n v="1089.75"/>
    <n v="3"/>
    <n v="0"/>
    <n v="305.13"/>
  </r>
  <r>
    <s v="Standard Class"/>
    <x v="0"/>
    <x v="5729"/>
    <s v="United States"/>
    <s v="Madison"/>
    <s v="Wisconsin"/>
    <n v="53711"/>
    <x v="2"/>
    <x v="1"/>
    <s v="Labels"/>
    <n v="61.06"/>
    <n v="2"/>
    <n v="0"/>
    <n v="28.087599999999998"/>
  </r>
  <r>
    <s v="Standard Class"/>
    <x v="0"/>
    <x v="5730"/>
    <s v="United States"/>
    <s v="Madison"/>
    <s v="Wisconsin"/>
    <n v="53711"/>
    <x v="2"/>
    <x v="0"/>
    <s v="Bookcases"/>
    <n v="459.92"/>
    <n v="4"/>
    <n v="0"/>
    <n v="41.392800000000001"/>
  </r>
  <r>
    <s v="Standard Class"/>
    <x v="0"/>
    <x v="5731"/>
    <s v="United States"/>
    <s v="Madison"/>
    <s v="Wisconsin"/>
    <n v="53711"/>
    <x v="2"/>
    <x v="1"/>
    <s v="Paper"/>
    <n v="27.52"/>
    <n v="4"/>
    <n v="0"/>
    <n v="12.6592"/>
  </r>
  <r>
    <s v="First Class"/>
    <x v="1"/>
    <x v="5732"/>
    <s v="United States"/>
    <s v="Milford"/>
    <s v="Connecticut"/>
    <n v="6460"/>
    <x v="3"/>
    <x v="0"/>
    <s v="Bookcases"/>
    <n v="638.82000000000005"/>
    <n v="9"/>
    <n v="0"/>
    <n v="185.2578"/>
  </r>
  <r>
    <s v="First Class"/>
    <x v="1"/>
    <x v="5733"/>
    <s v="United States"/>
    <s v="Milford"/>
    <s v="Connecticut"/>
    <n v="6460"/>
    <x v="3"/>
    <x v="1"/>
    <s v="Supplies"/>
    <n v="30.69"/>
    <n v="3"/>
    <n v="0"/>
    <n v="7.9794"/>
  </r>
  <r>
    <s v="First Class"/>
    <x v="1"/>
    <x v="5734"/>
    <s v="United States"/>
    <s v="Milford"/>
    <s v="Connecticut"/>
    <n v="6460"/>
    <x v="3"/>
    <x v="0"/>
    <s v="Furnishings"/>
    <n v="25.16"/>
    <n v="2"/>
    <n v="0"/>
    <n v="8.5543999999999993"/>
  </r>
  <r>
    <s v="Standard Class"/>
    <x v="0"/>
    <x v="5735"/>
    <s v="United States"/>
    <s v="New York City"/>
    <s v="New York"/>
    <n v="10024"/>
    <x v="3"/>
    <x v="1"/>
    <s v="Binders"/>
    <n v="13.92"/>
    <n v="3"/>
    <n v="0.2"/>
    <n v="4.8719999999999999"/>
  </r>
  <r>
    <s v="Standard Class"/>
    <x v="0"/>
    <x v="5736"/>
    <s v="United States"/>
    <s v="Los Angeles"/>
    <s v="California"/>
    <n v="90049"/>
    <x v="1"/>
    <x v="1"/>
    <s v="Paper"/>
    <n v="19.36"/>
    <n v="2"/>
    <n v="0"/>
    <n v="9.2927999999999997"/>
  </r>
  <r>
    <s v="Standard Class"/>
    <x v="0"/>
    <x v="5737"/>
    <s v="United States"/>
    <s v="Los Angeles"/>
    <s v="California"/>
    <n v="90049"/>
    <x v="1"/>
    <x v="0"/>
    <s v="Furnishings"/>
    <n v="19.3"/>
    <n v="2"/>
    <n v="0"/>
    <n v="5.79"/>
  </r>
  <r>
    <s v="Standard Class"/>
    <x v="0"/>
    <x v="5738"/>
    <s v="United States"/>
    <s v="San Francisco"/>
    <s v="California"/>
    <n v="94109"/>
    <x v="1"/>
    <x v="1"/>
    <s v="Binders"/>
    <n v="38.375999999999998"/>
    <n v="3"/>
    <n v="0.2"/>
    <n v="13.4316"/>
  </r>
  <r>
    <s v="First Class"/>
    <x v="1"/>
    <x v="5739"/>
    <s v="United States"/>
    <s v="Fairfield"/>
    <s v="California"/>
    <n v="94533"/>
    <x v="1"/>
    <x v="1"/>
    <s v="Paper"/>
    <n v="12.96"/>
    <n v="2"/>
    <n v="0"/>
    <n v="6.3503999999999996"/>
  </r>
  <r>
    <s v="First Class"/>
    <x v="1"/>
    <x v="5740"/>
    <s v="United States"/>
    <s v="Fairfield"/>
    <s v="California"/>
    <n v="94533"/>
    <x v="1"/>
    <x v="0"/>
    <s v="Furnishings"/>
    <n v="26.48"/>
    <n v="1"/>
    <n v="0"/>
    <n v="10.0624"/>
  </r>
  <r>
    <s v="First Class"/>
    <x v="1"/>
    <x v="5741"/>
    <s v="United States"/>
    <s v="Fairfield"/>
    <s v="California"/>
    <n v="94533"/>
    <x v="1"/>
    <x v="2"/>
    <s v="Machines"/>
    <n v="532.72"/>
    <n v="2"/>
    <n v="0.2"/>
    <n v="53.271999999999998"/>
  </r>
  <r>
    <s v="First Class"/>
    <x v="1"/>
    <x v="5742"/>
    <s v="United States"/>
    <s v="Fairfield"/>
    <s v="California"/>
    <n v="94533"/>
    <x v="1"/>
    <x v="1"/>
    <s v="Paper"/>
    <n v="26.72"/>
    <n v="4"/>
    <n v="0"/>
    <n v="12.8256"/>
  </r>
  <r>
    <s v="First Class"/>
    <x v="1"/>
    <x v="5743"/>
    <s v="United States"/>
    <s v="Fairfield"/>
    <s v="California"/>
    <n v="94533"/>
    <x v="1"/>
    <x v="1"/>
    <s v="Paper"/>
    <n v="20.04"/>
    <n v="3"/>
    <n v="0"/>
    <n v="9.6191999999999993"/>
  </r>
  <r>
    <s v="First Class"/>
    <x v="1"/>
    <x v="5744"/>
    <s v="United States"/>
    <s v="Fairfield"/>
    <s v="California"/>
    <n v="94533"/>
    <x v="1"/>
    <x v="1"/>
    <s v="Storage"/>
    <n v="795.48"/>
    <n v="7"/>
    <n v="0"/>
    <n v="7.9547999999999996"/>
  </r>
  <r>
    <s v="First Class"/>
    <x v="1"/>
    <x v="5745"/>
    <s v="United States"/>
    <s v="Fairfield"/>
    <s v="California"/>
    <n v="94533"/>
    <x v="1"/>
    <x v="0"/>
    <s v="Furnishings"/>
    <n v="21.56"/>
    <n v="7"/>
    <n v="0"/>
    <n v="6.8992000000000004"/>
  </r>
  <r>
    <s v="Standard Class"/>
    <x v="0"/>
    <x v="5746"/>
    <s v="United States"/>
    <s v="Greenville"/>
    <s v="North Carolina"/>
    <n v="27834"/>
    <x v="0"/>
    <x v="2"/>
    <s v="Phones"/>
    <n v="249.584"/>
    <n v="2"/>
    <n v="0.2"/>
    <n v="31.198"/>
  </r>
  <r>
    <s v="Standard Class"/>
    <x v="0"/>
    <x v="5747"/>
    <s v="United States"/>
    <s v="Greenville"/>
    <s v="North Carolina"/>
    <n v="27834"/>
    <x v="0"/>
    <x v="2"/>
    <s v="Accessories"/>
    <n v="68.111999999999995"/>
    <n v="3"/>
    <n v="0.2"/>
    <n v="17.8794"/>
  </r>
  <r>
    <s v="Standard Class"/>
    <x v="0"/>
    <x v="5748"/>
    <s v="United States"/>
    <s v="Greenville"/>
    <s v="North Carolina"/>
    <n v="27834"/>
    <x v="0"/>
    <x v="2"/>
    <s v="Accessories"/>
    <n v="16.559999999999999"/>
    <n v="3"/>
    <n v="0.2"/>
    <n v="-2.484"/>
  </r>
  <r>
    <s v="Standard Class"/>
    <x v="0"/>
    <x v="5749"/>
    <s v="United States"/>
    <s v="Long Beach"/>
    <s v="New York"/>
    <n v="11561"/>
    <x v="3"/>
    <x v="2"/>
    <s v="Phones"/>
    <n v="74.95"/>
    <n v="5"/>
    <n v="0"/>
    <n v="36.725499999999997"/>
  </r>
  <r>
    <s v="Standard Class"/>
    <x v="0"/>
    <x v="5750"/>
    <s v="United States"/>
    <s v="Buffalo Grove"/>
    <s v="Illinois"/>
    <n v="60089"/>
    <x v="2"/>
    <x v="0"/>
    <s v="Tables"/>
    <n v="355.45499999999998"/>
    <n v="3"/>
    <n v="0.5"/>
    <n v="-184.8366"/>
  </r>
  <r>
    <s v="Standard Class"/>
    <x v="0"/>
    <x v="5751"/>
    <s v="United States"/>
    <s v="San Diego"/>
    <s v="California"/>
    <n v="92037"/>
    <x v="1"/>
    <x v="1"/>
    <s v="Labels"/>
    <n v="44.4"/>
    <n v="3"/>
    <n v="0"/>
    <n v="22.2"/>
  </r>
  <r>
    <s v="Standard Class"/>
    <x v="0"/>
    <x v="5752"/>
    <s v="United States"/>
    <s v="San Diego"/>
    <s v="California"/>
    <n v="92037"/>
    <x v="1"/>
    <x v="1"/>
    <s v="Labels"/>
    <n v="20.65"/>
    <n v="5"/>
    <n v="0"/>
    <n v="9.4990000000000006"/>
  </r>
  <r>
    <s v="Standard Class"/>
    <x v="0"/>
    <x v="5753"/>
    <s v="United States"/>
    <s v="Richmond"/>
    <s v="Kentucky"/>
    <n v="40475"/>
    <x v="0"/>
    <x v="0"/>
    <s v="Chairs"/>
    <n v="866.4"/>
    <n v="4"/>
    <n v="0"/>
    <n v="225.26400000000001"/>
  </r>
  <r>
    <s v="Second Class"/>
    <x v="0"/>
    <x v="5754"/>
    <s v="United States"/>
    <s v="Springfield"/>
    <s v="Virginia"/>
    <n v="22153"/>
    <x v="0"/>
    <x v="1"/>
    <s v="Art"/>
    <n v="5.56"/>
    <n v="2"/>
    <n v="0"/>
    <n v="1.4456"/>
  </r>
  <r>
    <s v="Standard Class"/>
    <x v="0"/>
    <x v="5755"/>
    <s v="United States"/>
    <s v="Fort Worth"/>
    <s v="Texas"/>
    <n v="76106"/>
    <x v="2"/>
    <x v="1"/>
    <s v="Appliances"/>
    <n v="3.16"/>
    <n v="4"/>
    <n v="0.8"/>
    <n v="-8.532"/>
  </r>
  <r>
    <s v="Standard Class"/>
    <x v="0"/>
    <x v="5756"/>
    <s v="United States"/>
    <s v="Fort Worth"/>
    <s v="Texas"/>
    <n v="76106"/>
    <x v="2"/>
    <x v="2"/>
    <s v="Copiers"/>
    <n v="1999.96"/>
    <n v="5"/>
    <n v="0.2"/>
    <n v="624.98749999999995"/>
  </r>
  <r>
    <s v="Standard Class"/>
    <x v="0"/>
    <x v="5757"/>
    <s v="United States"/>
    <s v="Raleigh"/>
    <s v="North Carolina"/>
    <n v="27604"/>
    <x v="0"/>
    <x v="0"/>
    <s v="Furnishings"/>
    <n v="46.152000000000001"/>
    <n v="3"/>
    <n v="0.2"/>
    <n v="12.1149"/>
  </r>
  <r>
    <s v="First Class"/>
    <x v="0"/>
    <x v="5758"/>
    <s v="United States"/>
    <s v="Hialeah"/>
    <s v="Florida"/>
    <n v="33012"/>
    <x v="0"/>
    <x v="2"/>
    <s v="Machines"/>
    <n v="32.984999999999999"/>
    <n v="3"/>
    <n v="0.5"/>
    <n v="-1.9791000000000001"/>
  </r>
  <r>
    <s v="Same Day"/>
    <x v="2"/>
    <x v="5759"/>
    <s v="United States"/>
    <s v="Los Angeles"/>
    <s v="California"/>
    <n v="90032"/>
    <x v="1"/>
    <x v="1"/>
    <s v="Storage"/>
    <n v="481.32"/>
    <n v="4"/>
    <n v="0"/>
    <n v="125.14319999999999"/>
  </r>
  <r>
    <s v="Same Day"/>
    <x v="2"/>
    <x v="5760"/>
    <s v="United States"/>
    <s v="Los Angeles"/>
    <s v="California"/>
    <n v="90032"/>
    <x v="1"/>
    <x v="1"/>
    <s v="Binders"/>
    <n v="6.3840000000000003"/>
    <n v="1"/>
    <n v="0.2"/>
    <n v="2.1545999999999998"/>
  </r>
  <r>
    <s v="First Class"/>
    <x v="0"/>
    <x v="5761"/>
    <s v="United States"/>
    <s v="Lake Forest"/>
    <s v="California"/>
    <n v="92630"/>
    <x v="1"/>
    <x v="1"/>
    <s v="Appliances"/>
    <n v="542.94000000000005"/>
    <n v="3"/>
    <n v="0"/>
    <n v="152.0232"/>
  </r>
  <r>
    <s v="First Class"/>
    <x v="0"/>
    <x v="5762"/>
    <s v="United States"/>
    <s v="Lake Forest"/>
    <s v="California"/>
    <n v="92630"/>
    <x v="1"/>
    <x v="0"/>
    <s v="Furnishings"/>
    <n v="54.92"/>
    <n v="4"/>
    <n v="0"/>
    <n v="19.7712"/>
  </r>
  <r>
    <s v="First Class"/>
    <x v="1"/>
    <x v="5763"/>
    <s v="United States"/>
    <s v="Long Beach"/>
    <s v="New York"/>
    <n v="11561"/>
    <x v="3"/>
    <x v="0"/>
    <s v="Chairs"/>
    <n v="1448.82"/>
    <n v="10"/>
    <n v="0.1"/>
    <n v="209.274"/>
  </r>
  <r>
    <s v="Second Class"/>
    <x v="0"/>
    <x v="5764"/>
    <s v="United States"/>
    <s v="Seattle"/>
    <s v="Washington"/>
    <n v="98103"/>
    <x v="1"/>
    <x v="1"/>
    <s v="Storage"/>
    <n v="353.88"/>
    <n v="6"/>
    <n v="0"/>
    <n v="17.693999999999999"/>
  </r>
  <r>
    <s v="Standard Class"/>
    <x v="0"/>
    <x v="5765"/>
    <s v="United States"/>
    <s v="Redding"/>
    <s v="California"/>
    <n v="96003"/>
    <x v="1"/>
    <x v="2"/>
    <s v="Phones"/>
    <n v="333.57600000000002"/>
    <n v="3"/>
    <n v="0.2"/>
    <n v="25.0182"/>
  </r>
  <r>
    <s v="Standard Class"/>
    <x v="2"/>
    <x v="5766"/>
    <s v="United States"/>
    <s v="San Antonio"/>
    <s v="Texas"/>
    <n v="78207"/>
    <x v="2"/>
    <x v="1"/>
    <s v="Labels"/>
    <n v="60.143999999999998"/>
    <n v="6"/>
    <n v="0.2"/>
    <n v="20.2986"/>
  </r>
  <r>
    <s v="Second Class"/>
    <x v="1"/>
    <x v="5767"/>
    <s v="United States"/>
    <s v="Houston"/>
    <s v="Texas"/>
    <n v="77070"/>
    <x v="2"/>
    <x v="2"/>
    <s v="Accessories"/>
    <n v="85.2"/>
    <n v="6"/>
    <n v="0.2"/>
    <n v="20.234999999999999"/>
  </r>
  <r>
    <s v="Standard Class"/>
    <x v="0"/>
    <x v="5768"/>
    <s v="United States"/>
    <s v="Leominster"/>
    <s v="Massachusetts"/>
    <n v="1453"/>
    <x v="3"/>
    <x v="1"/>
    <s v="Labels"/>
    <n v="3.15"/>
    <n v="1"/>
    <n v="0"/>
    <n v="1.512"/>
  </r>
  <r>
    <s v="Standard Class"/>
    <x v="0"/>
    <x v="5769"/>
    <s v="United States"/>
    <s v="Leominster"/>
    <s v="Massachusetts"/>
    <n v="1453"/>
    <x v="3"/>
    <x v="1"/>
    <s v="Paper"/>
    <n v="22.72"/>
    <n v="4"/>
    <n v="0"/>
    <n v="10.224"/>
  </r>
  <r>
    <s v="Standard Class"/>
    <x v="1"/>
    <x v="5770"/>
    <s v="United States"/>
    <s v="Los Angeles"/>
    <s v="California"/>
    <n v="90032"/>
    <x v="1"/>
    <x v="0"/>
    <s v="Furnishings"/>
    <n v="14.91"/>
    <n v="3"/>
    <n v="0"/>
    <n v="4.6220999999999997"/>
  </r>
  <r>
    <s v="Standard Class"/>
    <x v="1"/>
    <x v="5771"/>
    <s v="United States"/>
    <s v="Los Angeles"/>
    <s v="California"/>
    <n v="90032"/>
    <x v="1"/>
    <x v="1"/>
    <s v="Appliances"/>
    <n v="1158.1199999999999"/>
    <n v="4"/>
    <n v="0"/>
    <n v="335.85480000000001"/>
  </r>
  <r>
    <s v="Standard Class"/>
    <x v="1"/>
    <x v="5772"/>
    <s v="United States"/>
    <s v="Springfield"/>
    <s v="Missouri"/>
    <n v="65807"/>
    <x v="2"/>
    <x v="2"/>
    <s v="Copiers"/>
    <n v="599.99"/>
    <n v="1"/>
    <n v="0"/>
    <n v="233.99610000000001"/>
  </r>
  <r>
    <s v="Standard Class"/>
    <x v="0"/>
    <x v="5773"/>
    <s v="United States"/>
    <s v="Waco"/>
    <s v="Texas"/>
    <n v="76706"/>
    <x v="2"/>
    <x v="1"/>
    <s v="Storage"/>
    <n v="23.968"/>
    <n v="2"/>
    <n v="0.2"/>
    <n v="2.3967999999999998"/>
  </r>
  <r>
    <s v="Standard Class"/>
    <x v="0"/>
    <x v="5774"/>
    <s v="United States"/>
    <s v="Los Angeles"/>
    <s v="California"/>
    <n v="90036"/>
    <x v="1"/>
    <x v="0"/>
    <s v="Chairs"/>
    <n v="638.28800000000001"/>
    <n v="7"/>
    <n v="0.2"/>
    <n v="-31.914400000000001"/>
  </r>
  <r>
    <s v="Standard Class"/>
    <x v="0"/>
    <x v="5775"/>
    <s v="United States"/>
    <s v="Los Angeles"/>
    <s v="California"/>
    <n v="90036"/>
    <x v="1"/>
    <x v="1"/>
    <s v="Binders"/>
    <n v="13.208"/>
    <n v="1"/>
    <n v="0.2"/>
    <n v="4.6227999999999998"/>
  </r>
  <r>
    <s v="Standard Class"/>
    <x v="0"/>
    <x v="5776"/>
    <s v="United States"/>
    <s v="Auburn"/>
    <s v="New York"/>
    <n v="13021"/>
    <x v="3"/>
    <x v="1"/>
    <s v="Binders"/>
    <n v="15.528"/>
    <n v="3"/>
    <n v="0.2"/>
    <n v="5.8230000000000004"/>
  </r>
  <r>
    <s v="Standard Class"/>
    <x v="0"/>
    <x v="5777"/>
    <s v="United States"/>
    <s v="San Francisco"/>
    <s v="California"/>
    <n v="94109"/>
    <x v="1"/>
    <x v="1"/>
    <s v="Paper"/>
    <n v="104.85"/>
    <n v="1"/>
    <n v="0"/>
    <n v="50.328000000000003"/>
  </r>
  <r>
    <s v="Standard Class"/>
    <x v="0"/>
    <x v="5778"/>
    <s v="United States"/>
    <s v="Los Angeles"/>
    <s v="California"/>
    <n v="90008"/>
    <x v="1"/>
    <x v="1"/>
    <s v="Art"/>
    <n v="30.48"/>
    <n v="3"/>
    <n v="0"/>
    <n v="7.9248000000000003"/>
  </r>
  <r>
    <s v="Standard Class"/>
    <x v="0"/>
    <x v="5779"/>
    <s v="United States"/>
    <s v="Los Angeles"/>
    <s v="California"/>
    <n v="90008"/>
    <x v="1"/>
    <x v="0"/>
    <s v="Chairs"/>
    <n v="112.648"/>
    <n v="1"/>
    <n v="0.2"/>
    <n v="11.264799999999999"/>
  </r>
  <r>
    <s v="Standard Class"/>
    <x v="0"/>
    <x v="5780"/>
    <s v="United States"/>
    <s v="Los Angeles"/>
    <s v="California"/>
    <n v="90049"/>
    <x v="1"/>
    <x v="2"/>
    <s v="Machines"/>
    <n v="71.975999999999999"/>
    <n v="3"/>
    <n v="0.2"/>
    <n v="24.291899999999998"/>
  </r>
  <r>
    <s v="Second Class"/>
    <x v="0"/>
    <x v="5781"/>
    <s v="United States"/>
    <s v="Chico"/>
    <s v="California"/>
    <n v="95928"/>
    <x v="1"/>
    <x v="1"/>
    <s v="Art"/>
    <n v="2.21"/>
    <n v="1"/>
    <n v="0"/>
    <n v="0.59670000000000001"/>
  </r>
  <r>
    <s v="Second Class"/>
    <x v="0"/>
    <x v="5782"/>
    <s v="United States"/>
    <s v="Chico"/>
    <s v="California"/>
    <n v="95928"/>
    <x v="1"/>
    <x v="1"/>
    <s v="Envelopes"/>
    <n v="15.52"/>
    <n v="4"/>
    <n v="0"/>
    <n v="7.4496000000000002"/>
  </r>
  <r>
    <s v="Second Class"/>
    <x v="0"/>
    <x v="5783"/>
    <s v="United States"/>
    <s v="Chico"/>
    <s v="California"/>
    <n v="95928"/>
    <x v="1"/>
    <x v="1"/>
    <s v="Paper"/>
    <n v="36.44"/>
    <n v="4"/>
    <n v="0"/>
    <n v="16.398"/>
  </r>
  <r>
    <s v="Standard Class"/>
    <x v="0"/>
    <x v="5784"/>
    <s v="United States"/>
    <s v="Springfield"/>
    <s v="Oregon"/>
    <n v="97477"/>
    <x v="1"/>
    <x v="0"/>
    <s v="Bookcases"/>
    <n v="217.76400000000001"/>
    <n v="6"/>
    <n v="0.7"/>
    <n v="-384.71640000000002"/>
  </r>
  <r>
    <s v="Standard Class"/>
    <x v="0"/>
    <x v="5785"/>
    <s v="United States"/>
    <s v="Springfield"/>
    <s v="Oregon"/>
    <n v="97477"/>
    <x v="1"/>
    <x v="1"/>
    <s v="Supplies"/>
    <n v="39.072000000000003"/>
    <n v="6"/>
    <n v="0.2"/>
    <n v="4.3956"/>
  </r>
  <r>
    <s v="Standard Class"/>
    <x v="0"/>
    <x v="5786"/>
    <s v="United States"/>
    <s v="Springfield"/>
    <s v="Oregon"/>
    <n v="97477"/>
    <x v="1"/>
    <x v="1"/>
    <s v="Binders"/>
    <n v="22.638000000000002"/>
    <n v="7"/>
    <n v="0.7"/>
    <n v="-16.601199999999999"/>
  </r>
  <r>
    <s v="Standard Class"/>
    <x v="0"/>
    <x v="5787"/>
    <s v="United States"/>
    <s v="Springfield"/>
    <s v="Oregon"/>
    <n v="97477"/>
    <x v="1"/>
    <x v="1"/>
    <s v="Art"/>
    <n v="95.144000000000005"/>
    <n v="7"/>
    <n v="0.2"/>
    <n v="10.7037"/>
  </r>
  <r>
    <s v="Second Class"/>
    <x v="1"/>
    <x v="5788"/>
    <s v="United States"/>
    <s v="Jacksonville"/>
    <s v="Florida"/>
    <n v="32216"/>
    <x v="0"/>
    <x v="0"/>
    <s v="Furnishings"/>
    <n v="12.32"/>
    <n v="5"/>
    <n v="0.2"/>
    <n v="1.8480000000000001"/>
  </r>
  <r>
    <s v="Second Class"/>
    <x v="1"/>
    <x v="5789"/>
    <s v="United States"/>
    <s v="Jacksonville"/>
    <s v="Florida"/>
    <n v="32216"/>
    <x v="0"/>
    <x v="1"/>
    <s v="Binders"/>
    <n v="4.4189999999999996"/>
    <n v="3"/>
    <n v="0.7"/>
    <n v="-3.0933000000000002"/>
  </r>
  <r>
    <s v="First Class"/>
    <x v="0"/>
    <x v="5790"/>
    <s v="United States"/>
    <s v="Bakersfield"/>
    <s v="California"/>
    <n v="93309"/>
    <x v="1"/>
    <x v="1"/>
    <s v="Fasteners"/>
    <n v="35"/>
    <n v="7"/>
    <n v="0"/>
    <n v="16.8"/>
  </r>
  <r>
    <s v="First Class"/>
    <x v="0"/>
    <x v="5791"/>
    <s v="United States"/>
    <s v="Bakersfield"/>
    <s v="California"/>
    <n v="93309"/>
    <x v="1"/>
    <x v="0"/>
    <s v="Chairs"/>
    <n v="72.784000000000006"/>
    <n v="1"/>
    <n v="0.2"/>
    <n v="0"/>
  </r>
  <r>
    <s v="First Class"/>
    <x v="0"/>
    <x v="5792"/>
    <s v="United States"/>
    <s v="Bakersfield"/>
    <s v="California"/>
    <n v="93309"/>
    <x v="1"/>
    <x v="1"/>
    <s v="Appliances"/>
    <n v="97.84"/>
    <n v="2"/>
    <n v="0"/>
    <n v="25.438400000000001"/>
  </r>
  <r>
    <s v="First Class"/>
    <x v="0"/>
    <x v="5793"/>
    <s v="United States"/>
    <s v="Bakersfield"/>
    <s v="California"/>
    <n v="93309"/>
    <x v="1"/>
    <x v="0"/>
    <s v="Furnishings"/>
    <n v="51.75"/>
    <n v="1"/>
    <n v="0"/>
    <n v="15.525"/>
  </r>
  <r>
    <s v="First Class"/>
    <x v="0"/>
    <x v="5794"/>
    <s v="United States"/>
    <s v="Bakersfield"/>
    <s v="California"/>
    <n v="93309"/>
    <x v="1"/>
    <x v="1"/>
    <s v="Binders"/>
    <n v="46.671999999999997"/>
    <n v="2"/>
    <n v="0.2"/>
    <n v="16.3352"/>
  </r>
  <r>
    <s v="Second Class"/>
    <x v="0"/>
    <x v="5795"/>
    <s v="United States"/>
    <s v="New York City"/>
    <s v="New York"/>
    <n v="10011"/>
    <x v="3"/>
    <x v="1"/>
    <s v="Storage"/>
    <n v="1395.54"/>
    <n v="9"/>
    <n v="0"/>
    <n v="362.84039999999999"/>
  </r>
  <r>
    <s v="Second Class"/>
    <x v="0"/>
    <x v="5796"/>
    <s v="United States"/>
    <s v="New York City"/>
    <s v="New York"/>
    <n v="10011"/>
    <x v="3"/>
    <x v="0"/>
    <s v="Furnishings"/>
    <n v="117.36"/>
    <n v="4"/>
    <n v="0"/>
    <n v="36.381599999999999"/>
  </r>
  <r>
    <s v="Second Class"/>
    <x v="0"/>
    <x v="5797"/>
    <s v="United States"/>
    <s v="New York City"/>
    <s v="New York"/>
    <n v="10011"/>
    <x v="3"/>
    <x v="1"/>
    <s v="Labels"/>
    <n v="18.899999999999999"/>
    <n v="3"/>
    <n v="0"/>
    <n v="8.6940000000000008"/>
  </r>
  <r>
    <s v="Second Class"/>
    <x v="0"/>
    <x v="5798"/>
    <s v="United States"/>
    <s v="New York City"/>
    <s v="New York"/>
    <n v="10011"/>
    <x v="3"/>
    <x v="1"/>
    <s v="Paper"/>
    <n v="77.52"/>
    <n v="2"/>
    <n v="0"/>
    <n v="37.9848"/>
  </r>
  <r>
    <s v="Second Class"/>
    <x v="0"/>
    <x v="5799"/>
    <s v="United States"/>
    <s v="Chicago"/>
    <s v="Illinois"/>
    <n v="60610"/>
    <x v="2"/>
    <x v="0"/>
    <s v="Chairs"/>
    <n v="421.37200000000001"/>
    <n v="2"/>
    <n v="0.3"/>
    <n v="-6.0195999999999996"/>
  </r>
  <r>
    <s v="First Class"/>
    <x v="0"/>
    <x v="5800"/>
    <s v="United States"/>
    <s v="El Paso"/>
    <s v="Texas"/>
    <n v="79907"/>
    <x v="2"/>
    <x v="2"/>
    <s v="Phones"/>
    <n v="575.96799999999996"/>
    <n v="4"/>
    <n v="0.2"/>
    <n v="43.197600000000001"/>
  </r>
  <r>
    <s v="First Class"/>
    <x v="0"/>
    <x v="5801"/>
    <s v="United States"/>
    <s v="El Paso"/>
    <s v="Texas"/>
    <n v="79907"/>
    <x v="2"/>
    <x v="1"/>
    <s v="Paper"/>
    <n v="10.368"/>
    <n v="2"/>
    <n v="0.2"/>
    <n v="3.6288"/>
  </r>
  <r>
    <s v="First Class"/>
    <x v="0"/>
    <x v="5802"/>
    <s v="United States"/>
    <s v="Thousand Oaks"/>
    <s v="California"/>
    <n v="91360"/>
    <x v="1"/>
    <x v="2"/>
    <s v="Phones"/>
    <n v="15.984"/>
    <n v="2"/>
    <n v="0.2"/>
    <n v="1.1988000000000001"/>
  </r>
  <r>
    <s v="Standard Class"/>
    <x v="2"/>
    <x v="5803"/>
    <s v="United States"/>
    <s v="Springfield"/>
    <s v="Ohio"/>
    <n v="45503"/>
    <x v="3"/>
    <x v="1"/>
    <s v="Art"/>
    <n v="10.272"/>
    <n v="3"/>
    <n v="0.2"/>
    <n v="1.1556"/>
  </r>
  <r>
    <s v="Standard Class"/>
    <x v="1"/>
    <x v="5804"/>
    <s v="United States"/>
    <s v="Dallas"/>
    <s v="Texas"/>
    <n v="75220"/>
    <x v="2"/>
    <x v="1"/>
    <s v="Storage"/>
    <n v="61.792000000000002"/>
    <n v="4"/>
    <n v="0.2"/>
    <n v="6.1791999999999998"/>
  </r>
  <r>
    <s v="Standard Class"/>
    <x v="1"/>
    <x v="5805"/>
    <s v="United States"/>
    <s v="Dallas"/>
    <s v="Texas"/>
    <n v="75220"/>
    <x v="2"/>
    <x v="0"/>
    <s v="Bookcases"/>
    <n v="205.9992"/>
    <n v="3"/>
    <n v="0.32"/>
    <n v="-27.264600000000002"/>
  </r>
  <r>
    <s v="Second Class"/>
    <x v="0"/>
    <x v="5806"/>
    <s v="United States"/>
    <s v="Knoxville"/>
    <s v="Tennessee"/>
    <n v="37918"/>
    <x v="0"/>
    <x v="1"/>
    <s v="Paper"/>
    <n v="12.192"/>
    <n v="3"/>
    <n v="0.2"/>
    <n v="4.1147999999999998"/>
  </r>
  <r>
    <s v="Second Class"/>
    <x v="0"/>
    <x v="5807"/>
    <s v="United States"/>
    <s v="Knoxville"/>
    <s v="Tennessee"/>
    <n v="37918"/>
    <x v="0"/>
    <x v="1"/>
    <s v="Appliances"/>
    <n v="87.168000000000006"/>
    <n v="2"/>
    <n v="0.2"/>
    <n v="8.7167999999999992"/>
  </r>
  <r>
    <s v="Second Class"/>
    <x v="0"/>
    <x v="5808"/>
    <s v="United States"/>
    <s v="Knoxville"/>
    <s v="Tennessee"/>
    <n v="37918"/>
    <x v="0"/>
    <x v="1"/>
    <s v="Art"/>
    <n v="31.744"/>
    <n v="2"/>
    <n v="0.2"/>
    <n v="8.3328000000000007"/>
  </r>
  <r>
    <s v="Standard Class"/>
    <x v="1"/>
    <x v="5809"/>
    <s v="United States"/>
    <s v="Chattanooga"/>
    <s v="Tennessee"/>
    <n v="37421"/>
    <x v="0"/>
    <x v="0"/>
    <s v="Furnishings"/>
    <n v="132.22399999999999"/>
    <n v="4"/>
    <n v="0.2"/>
    <n v="-18.180800000000001"/>
  </r>
  <r>
    <s v="Standard Class"/>
    <x v="1"/>
    <x v="5810"/>
    <s v="United States"/>
    <s v="San Diego"/>
    <s v="California"/>
    <n v="92037"/>
    <x v="1"/>
    <x v="1"/>
    <s v="Paper"/>
    <n v="105.52"/>
    <n v="4"/>
    <n v="0"/>
    <n v="48.539200000000001"/>
  </r>
  <r>
    <s v="Standard Class"/>
    <x v="1"/>
    <x v="5811"/>
    <s v="United States"/>
    <s v="San Diego"/>
    <s v="California"/>
    <n v="92037"/>
    <x v="1"/>
    <x v="0"/>
    <s v="Furnishings"/>
    <n v="91.96"/>
    <n v="2"/>
    <n v="0"/>
    <n v="15.6332"/>
  </r>
  <r>
    <s v="Standard Class"/>
    <x v="1"/>
    <x v="5812"/>
    <s v="United States"/>
    <s v="San Diego"/>
    <s v="California"/>
    <n v="92037"/>
    <x v="1"/>
    <x v="2"/>
    <s v="Phones"/>
    <n v="1487.9760000000001"/>
    <n v="3"/>
    <n v="0.2"/>
    <n v="185.99700000000001"/>
  </r>
  <r>
    <s v="First Class"/>
    <x v="2"/>
    <x v="5813"/>
    <s v="United States"/>
    <s v="New York City"/>
    <s v="New York"/>
    <n v="10024"/>
    <x v="3"/>
    <x v="1"/>
    <s v="Paper"/>
    <n v="19.440000000000001"/>
    <n v="3"/>
    <n v="0"/>
    <n v="9.3312000000000008"/>
  </r>
  <r>
    <s v="First Class"/>
    <x v="0"/>
    <x v="5814"/>
    <s v="United States"/>
    <s v="Tampa"/>
    <s v="Florida"/>
    <n v="33614"/>
    <x v="0"/>
    <x v="2"/>
    <s v="Accessories"/>
    <n v="11.672000000000001"/>
    <n v="1"/>
    <n v="0.2"/>
    <n v="-0.72950000000000004"/>
  </r>
  <r>
    <s v="Same Day"/>
    <x v="0"/>
    <x v="5815"/>
    <s v="United States"/>
    <s v="Utica"/>
    <s v="New York"/>
    <n v="13501"/>
    <x v="3"/>
    <x v="2"/>
    <s v="Phones"/>
    <n v="279.95999999999998"/>
    <n v="4"/>
    <n v="0"/>
    <n v="78.388800000000003"/>
  </r>
  <r>
    <s v="Same Day"/>
    <x v="0"/>
    <x v="5816"/>
    <s v="United States"/>
    <s v="Utica"/>
    <s v="New York"/>
    <n v="13501"/>
    <x v="3"/>
    <x v="1"/>
    <s v="Binders"/>
    <n v="12.912000000000001"/>
    <n v="3"/>
    <n v="0.2"/>
    <n v="4.6806000000000001"/>
  </r>
  <r>
    <s v="Same Day"/>
    <x v="0"/>
    <x v="5817"/>
    <s v="United States"/>
    <s v="Utica"/>
    <s v="New York"/>
    <n v="13501"/>
    <x v="3"/>
    <x v="1"/>
    <s v="Binders"/>
    <n v="17.088000000000001"/>
    <n v="4"/>
    <n v="0.2"/>
    <n v="5.7671999999999999"/>
  </r>
  <r>
    <s v="Same Day"/>
    <x v="0"/>
    <x v="5818"/>
    <s v="United States"/>
    <s v="Utica"/>
    <s v="New York"/>
    <n v="13501"/>
    <x v="3"/>
    <x v="1"/>
    <s v="Labels"/>
    <n v="93.15"/>
    <n v="9"/>
    <n v="0"/>
    <n v="44.712000000000003"/>
  </r>
  <r>
    <s v="Same Day"/>
    <x v="0"/>
    <x v="5819"/>
    <s v="United States"/>
    <s v="Utica"/>
    <s v="New York"/>
    <n v="13501"/>
    <x v="3"/>
    <x v="1"/>
    <s v="Labels"/>
    <n v="11.52"/>
    <n v="4"/>
    <n v="0"/>
    <n v="5.6448"/>
  </r>
  <r>
    <s v="Standard Class"/>
    <x v="1"/>
    <x v="5820"/>
    <s v="United States"/>
    <s v="San Francisco"/>
    <s v="California"/>
    <n v="94122"/>
    <x v="1"/>
    <x v="1"/>
    <s v="Supplies"/>
    <n v="238.62"/>
    <n v="2"/>
    <n v="0"/>
    <n v="4.7724000000000002"/>
  </r>
  <r>
    <s v="Standard Class"/>
    <x v="1"/>
    <x v="5821"/>
    <s v="United States"/>
    <s v="San Francisco"/>
    <s v="California"/>
    <n v="94122"/>
    <x v="1"/>
    <x v="1"/>
    <s v="Appliances"/>
    <n v="7.77"/>
    <n v="1"/>
    <n v="0"/>
    <n v="2.0979000000000001"/>
  </r>
  <r>
    <s v="Standard Class"/>
    <x v="1"/>
    <x v="5822"/>
    <s v="United States"/>
    <s v="San Francisco"/>
    <s v="California"/>
    <n v="94122"/>
    <x v="1"/>
    <x v="0"/>
    <s v="Tables"/>
    <n v="285.48"/>
    <n v="5"/>
    <n v="0.2"/>
    <n v="-10.705500000000001"/>
  </r>
  <r>
    <s v="Standard Class"/>
    <x v="1"/>
    <x v="5823"/>
    <s v="United States"/>
    <s v="San Francisco"/>
    <s v="California"/>
    <n v="94122"/>
    <x v="1"/>
    <x v="1"/>
    <s v="Binders"/>
    <n v="19.167999999999999"/>
    <n v="4"/>
    <n v="0.2"/>
    <n v="6.4691999999999998"/>
  </r>
  <r>
    <s v="Same Day"/>
    <x v="0"/>
    <x v="5824"/>
    <s v="United States"/>
    <s v="Columbus"/>
    <s v="Ohio"/>
    <n v="43229"/>
    <x v="3"/>
    <x v="1"/>
    <s v="Appliances"/>
    <n v="26.135999999999999"/>
    <n v="3"/>
    <n v="0.2"/>
    <n v="1.9601999999999999"/>
  </r>
  <r>
    <s v="Second Class"/>
    <x v="2"/>
    <x v="5825"/>
    <s v="United States"/>
    <s v="New York City"/>
    <s v="New York"/>
    <n v="10035"/>
    <x v="3"/>
    <x v="1"/>
    <s v="Paper"/>
    <n v="419.4"/>
    <n v="4"/>
    <n v="0"/>
    <n v="201.31200000000001"/>
  </r>
  <r>
    <s v="Second Class"/>
    <x v="2"/>
    <x v="5826"/>
    <s v="United States"/>
    <s v="New York City"/>
    <s v="New York"/>
    <n v="10035"/>
    <x v="3"/>
    <x v="0"/>
    <s v="Chairs"/>
    <n v="90.801000000000002"/>
    <n v="1"/>
    <n v="0.1"/>
    <n v="14.124599999999999"/>
  </r>
  <r>
    <s v="Second Class"/>
    <x v="2"/>
    <x v="5827"/>
    <s v="United States"/>
    <s v="New York City"/>
    <s v="New York"/>
    <n v="10035"/>
    <x v="3"/>
    <x v="0"/>
    <s v="Chairs"/>
    <n v="181.76400000000001"/>
    <n v="2"/>
    <n v="0.1"/>
    <n v="-8.0784000000000002"/>
  </r>
  <r>
    <s v="Second Class"/>
    <x v="2"/>
    <x v="5828"/>
    <s v="United States"/>
    <s v="New York City"/>
    <s v="New York"/>
    <n v="10035"/>
    <x v="3"/>
    <x v="1"/>
    <s v="Art"/>
    <n v="5.56"/>
    <n v="2"/>
    <n v="0"/>
    <n v="2.2240000000000002"/>
  </r>
  <r>
    <s v="Standard Class"/>
    <x v="0"/>
    <x v="5829"/>
    <s v="United States"/>
    <s v="Richmond"/>
    <s v="Indiana"/>
    <n v="47374"/>
    <x v="2"/>
    <x v="0"/>
    <s v="Tables"/>
    <n v="581.96"/>
    <n v="2"/>
    <n v="0"/>
    <n v="104.75279999999999"/>
  </r>
  <r>
    <s v="Standard Class"/>
    <x v="0"/>
    <x v="5830"/>
    <s v="United States"/>
    <s v="Richmond"/>
    <s v="Indiana"/>
    <n v="47374"/>
    <x v="2"/>
    <x v="0"/>
    <s v="Chairs"/>
    <n v="29.98"/>
    <n v="1"/>
    <n v="0"/>
    <n v="8.0945999999999998"/>
  </r>
  <r>
    <s v="Standard Class"/>
    <x v="0"/>
    <x v="5831"/>
    <s v="United States"/>
    <s v="San Diego"/>
    <s v="California"/>
    <n v="92105"/>
    <x v="1"/>
    <x v="2"/>
    <s v="Accessories"/>
    <n v="519.96"/>
    <n v="4"/>
    <n v="0"/>
    <n v="176.78639999999999"/>
  </r>
  <r>
    <s v="Standard Class"/>
    <x v="0"/>
    <x v="5832"/>
    <s v="United States"/>
    <s v="Concord"/>
    <s v="North Carolina"/>
    <n v="28027"/>
    <x v="0"/>
    <x v="1"/>
    <s v="Labels"/>
    <n v="6.2640000000000002"/>
    <n v="3"/>
    <n v="0.2"/>
    <n v="2.0358000000000001"/>
  </r>
  <r>
    <s v="Standard Class"/>
    <x v="0"/>
    <x v="5833"/>
    <s v="United States"/>
    <s v="Concord"/>
    <s v="North Carolina"/>
    <n v="28027"/>
    <x v="0"/>
    <x v="0"/>
    <s v="Chairs"/>
    <n v="363.92"/>
    <n v="5"/>
    <n v="0.2"/>
    <n v="0"/>
  </r>
  <r>
    <s v="Standard Class"/>
    <x v="0"/>
    <x v="5834"/>
    <s v="United States"/>
    <s v="Miami"/>
    <s v="Florida"/>
    <n v="33178"/>
    <x v="0"/>
    <x v="1"/>
    <s v="Binders"/>
    <n v="64.2"/>
    <n v="5"/>
    <n v="0.7"/>
    <n v="-42.8"/>
  </r>
  <r>
    <s v="Standard Class"/>
    <x v="0"/>
    <x v="5835"/>
    <s v="United States"/>
    <s v="Miami"/>
    <s v="Florida"/>
    <n v="33178"/>
    <x v="0"/>
    <x v="1"/>
    <s v="Binders"/>
    <n v="38.520000000000003"/>
    <n v="3"/>
    <n v="0.7"/>
    <n v="-26.963999999999999"/>
  </r>
  <r>
    <s v="Standard Class"/>
    <x v="0"/>
    <x v="5836"/>
    <s v="United States"/>
    <s v="Miami"/>
    <s v="Florida"/>
    <n v="33178"/>
    <x v="0"/>
    <x v="2"/>
    <s v="Accessories"/>
    <n v="72.599999999999994"/>
    <n v="5"/>
    <n v="0.2"/>
    <n v="-8.1675000000000004"/>
  </r>
  <r>
    <s v="Standard Class"/>
    <x v="0"/>
    <x v="5837"/>
    <s v="United States"/>
    <s v="Los Angeles"/>
    <s v="California"/>
    <n v="90036"/>
    <x v="1"/>
    <x v="2"/>
    <s v="Phones"/>
    <n v="57.567999999999998"/>
    <n v="4"/>
    <n v="0.2"/>
    <n v="5.7568000000000001"/>
  </r>
  <r>
    <s v="Standard Class"/>
    <x v="0"/>
    <x v="5838"/>
    <s v="United States"/>
    <s v="Seattle"/>
    <s v="Washington"/>
    <n v="98115"/>
    <x v="1"/>
    <x v="1"/>
    <s v="Storage"/>
    <n v="83.7"/>
    <n v="5"/>
    <n v="0"/>
    <n v="3.3479999999999999"/>
  </r>
  <r>
    <s v="Second Class"/>
    <x v="2"/>
    <x v="5839"/>
    <s v="United States"/>
    <s v="Arlington"/>
    <s v="Virginia"/>
    <n v="22204"/>
    <x v="0"/>
    <x v="1"/>
    <s v="Paper"/>
    <n v="32.4"/>
    <n v="5"/>
    <n v="0"/>
    <n v="15.552"/>
  </r>
  <r>
    <s v="Second Class"/>
    <x v="2"/>
    <x v="5840"/>
    <s v="United States"/>
    <s v="Arlington"/>
    <s v="Virginia"/>
    <n v="22204"/>
    <x v="0"/>
    <x v="0"/>
    <s v="Furnishings"/>
    <n v="47.98"/>
    <n v="2"/>
    <n v="0"/>
    <n v="11.035399999999999"/>
  </r>
  <r>
    <s v="Standard Class"/>
    <x v="0"/>
    <x v="5841"/>
    <s v="United States"/>
    <s v="San Diego"/>
    <s v="California"/>
    <n v="92105"/>
    <x v="1"/>
    <x v="2"/>
    <s v="Phones"/>
    <n v="415.96800000000002"/>
    <n v="4"/>
    <n v="0.2"/>
    <n v="51.996000000000002"/>
  </r>
  <r>
    <s v="Standard Class"/>
    <x v="0"/>
    <x v="5842"/>
    <s v="United States"/>
    <s v="San Diego"/>
    <s v="California"/>
    <n v="92105"/>
    <x v="1"/>
    <x v="1"/>
    <s v="Storage"/>
    <n v="304.89999999999998"/>
    <n v="5"/>
    <n v="0"/>
    <n v="6.0979999999999999"/>
  </r>
  <r>
    <s v="Standard Class"/>
    <x v="0"/>
    <x v="5843"/>
    <s v="United States"/>
    <s v="San Diego"/>
    <s v="California"/>
    <n v="92105"/>
    <x v="1"/>
    <x v="0"/>
    <s v="Furnishings"/>
    <n v="80.959999999999994"/>
    <n v="4"/>
    <n v="0"/>
    <n v="29.145600000000002"/>
  </r>
  <r>
    <s v="Standard Class"/>
    <x v="0"/>
    <x v="5844"/>
    <s v="United States"/>
    <s v="San Diego"/>
    <s v="California"/>
    <n v="92105"/>
    <x v="1"/>
    <x v="1"/>
    <s v="Storage"/>
    <n v="777.21"/>
    <n v="7"/>
    <n v="0"/>
    <n v="54.404699999999998"/>
  </r>
  <r>
    <s v="Standard Class"/>
    <x v="0"/>
    <x v="5845"/>
    <s v="United States"/>
    <s v="San Diego"/>
    <s v="California"/>
    <n v="92105"/>
    <x v="1"/>
    <x v="1"/>
    <s v="Paper"/>
    <n v="32.4"/>
    <n v="5"/>
    <n v="0"/>
    <n v="15.552"/>
  </r>
  <r>
    <s v="Standard Class"/>
    <x v="0"/>
    <x v="5846"/>
    <s v="United States"/>
    <s v="San Diego"/>
    <s v="California"/>
    <n v="92105"/>
    <x v="1"/>
    <x v="0"/>
    <s v="Chairs"/>
    <n v="225.56800000000001"/>
    <n v="2"/>
    <n v="0.2"/>
    <n v="2.8195999999999999"/>
  </r>
  <r>
    <s v="Standard Class"/>
    <x v="0"/>
    <x v="5847"/>
    <s v="United States"/>
    <s v="San Diego"/>
    <s v="California"/>
    <n v="92105"/>
    <x v="1"/>
    <x v="0"/>
    <s v="Furnishings"/>
    <n v="36.6"/>
    <n v="3"/>
    <n v="0"/>
    <n v="15.372"/>
  </r>
  <r>
    <s v="Standard Class"/>
    <x v="2"/>
    <x v="5848"/>
    <s v="United States"/>
    <s v="Roseville"/>
    <s v="Minnesota"/>
    <n v="55113"/>
    <x v="2"/>
    <x v="1"/>
    <s v="Appliances"/>
    <n v="715.64"/>
    <n v="2"/>
    <n v="0"/>
    <n v="178.91"/>
  </r>
  <r>
    <s v="Standard Class"/>
    <x v="2"/>
    <x v="5849"/>
    <s v="United States"/>
    <s v="Roseville"/>
    <s v="Minnesota"/>
    <n v="55113"/>
    <x v="2"/>
    <x v="1"/>
    <s v="Storage"/>
    <n v="795.51"/>
    <n v="3"/>
    <n v="0"/>
    <n v="143.1918"/>
  </r>
  <r>
    <s v="Standard Class"/>
    <x v="2"/>
    <x v="5850"/>
    <s v="United States"/>
    <s v="Roseville"/>
    <s v="Minnesota"/>
    <n v="55113"/>
    <x v="2"/>
    <x v="2"/>
    <s v="Copiers"/>
    <n v="549.99"/>
    <n v="1"/>
    <n v="0"/>
    <n v="274.995"/>
  </r>
  <r>
    <s v="Standard Class"/>
    <x v="2"/>
    <x v="5851"/>
    <s v="United States"/>
    <s v="Roseville"/>
    <s v="Minnesota"/>
    <n v="55113"/>
    <x v="2"/>
    <x v="1"/>
    <s v="Binders"/>
    <n v="74.760000000000005"/>
    <n v="3"/>
    <n v="0"/>
    <n v="34.389600000000002"/>
  </r>
  <r>
    <s v="Standard Class"/>
    <x v="2"/>
    <x v="5852"/>
    <s v="United States"/>
    <s v="Roseville"/>
    <s v="Minnesota"/>
    <n v="55113"/>
    <x v="2"/>
    <x v="0"/>
    <s v="Furnishings"/>
    <n v="29.22"/>
    <n v="3"/>
    <n v="0"/>
    <n v="12.8568"/>
  </r>
  <r>
    <s v="Standard Class"/>
    <x v="2"/>
    <x v="5853"/>
    <s v="United States"/>
    <s v="Virginia Beach"/>
    <s v="Virginia"/>
    <n v="23464"/>
    <x v="0"/>
    <x v="1"/>
    <s v="Binders"/>
    <n v="9.64"/>
    <n v="2"/>
    <n v="0"/>
    <n v="4.7236000000000002"/>
  </r>
  <r>
    <s v="Standard Class"/>
    <x v="1"/>
    <x v="5854"/>
    <s v="United States"/>
    <s v="Dallas"/>
    <s v="Texas"/>
    <n v="75220"/>
    <x v="2"/>
    <x v="1"/>
    <s v="Storage"/>
    <n v="33.488"/>
    <n v="7"/>
    <n v="0.2"/>
    <n v="-1.2558"/>
  </r>
  <r>
    <s v="Standard Class"/>
    <x v="1"/>
    <x v="5855"/>
    <s v="United States"/>
    <s v="Dallas"/>
    <s v="Texas"/>
    <n v="75220"/>
    <x v="2"/>
    <x v="1"/>
    <s v="Supplies"/>
    <n v="23.04"/>
    <n v="3"/>
    <n v="0.2"/>
    <n v="-4.8959999999999999"/>
  </r>
  <r>
    <s v="Standard Class"/>
    <x v="1"/>
    <x v="5856"/>
    <s v="United States"/>
    <s v="Dallas"/>
    <s v="Texas"/>
    <n v="75220"/>
    <x v="2"/>
    <x v="1"/>
    <s v="Binders"/>
    <n v="1.3620000000000001"/>
    <n v="1"/>
    <n v="0.8"/>
    <n v="-2.1791999999999998"/>
  </r>
  <r>
    <s v="Standard Class"/>
    <x v="1"/>
    <x v="5857"/>
    <s v="United States"/>
    <s v="Dallas"/>
    <s v="Texas"/>
    <n v="75220"/>
    <x v="2"/>
    <x v="0"/>
    <s v="Furnishings"/>
    <n v="14.76"/>
    <n v="5"/>
    <n v="0.6"/>
    <n v="-11.439"/>
  </r>
  <r>
    <s v="Second Class"/>
    <x v="0"/>
    <x v="5858"/>
    <s v="United States"/>
    <s v="Concord"/>
    <s v="California"/>
    <n v="94521"/>
    <x v="1"/>
    <x v="0"/>
    <s v="Bookcases"/>
    <n v="239.666"/>
    <n v="2"/>
    <n v="0.15"/>
    <n v="14.098000000000001"/>
  </r>
  <r>
    <s v="Standard Class"/>
    <x v="0"/>
    <x v="5859"/>
    <s v="United States"/>
    <s v="Conway"/>
    <s v="Arkansas"/>
    <n v="72032"/>
    <x v="0"/>
    <x v="0"/>
    <s v="Tables"/>
    <n v="301.95999999999998"/>
    <n v="2"/>
    <n v="0"/>
    <n v="45.293999999999997"/>
  </r>
  <r>
    <s v="Second Class"/>
    <x v="2"/>
    <x v="5860"/>
    <s v="United States"/>
    <s v="Philadelphia"/>
    <s v="Pennsylvania"/>
    <n v="19120"/>
    <x v="3"/>
    <x v="1"/>
    <s v="Paper"/>
    <n v="7.968"/>
    <n v="2"/>
    <n v="0.2"/>
    <n v="2.8883999999999999"/>
  </r>
  <r>
    <s v="Second Class"/>
    <x v="0"/>
    <x v="5861"/>
    <s v="United States"/>
    <s v="Little Rock"/>
    <s v="Arkansas"/>
    <n v="72209"/>
    <x v="0"/>
    <x v="1"/>
    <s v="Paper"/>
    <n v="109.92"/>
    <n v="2"/>
    <n v="0"/>
    <n v="53.860799999999998"/>
  </r>
  <r>
    <s v="Second Class"/>
    <x v="0"/>
    <x v="5862"/>
    <s v="United States"/>
    <s v="Little Rock"/>
    <s v="Arkansas"/>
    <n v="72209"/>
    <x v="0"/>
    <x v="1"/>
    <s v="Paper"/>
    <n v="19.440000000000001"/>
    <n v="3"/>
    <n v="0"/>
    <n v="9.3312000000000008"/>
  </r>
  <r>
    <s v="Second Class"/>
    <x v="0"/>
    <x v="5863"/>
    <s v="United States"/>
    <s v="Little Rock"/>
    <s v="Arkansas"/>
    <n v="72209"/>
    <x v="0"/>
    <x v="1"/>
    <s v="Art"/>
    <n v="11.16"/>
    <n v="2"/>
    <n v="0"/>
    <n v="4.3524000000000003"/>
  </r>
  <r>
    <s v="Second Class"/>
    <x v="1"/>
    <x v="5864"/>
    <s v="United States"/>
    <s v="Meriden"/>
    <s v="Connecticut"/>
    <n v="6450"/>
    <x v="3"/>
    <x v="1"/>
    <s v="Appliances"/>
    <n v="79.47"/>
    <n v="3"/>
    <n v="0"/>
    <n v="22.2516"/>
  </r>
  <r>
    <s v="Second Class"/>
    <x v="1"/>
    <x v="5865"/>
    <s v="United States"/>
    <s v="Meriden"/>
    <s v="Connecticut"/>
    <n v="6450"/>
    <x v="3"/>
    <x v="1"/>
    <s v="Art"/>
    <n v="4.5599999999999996"/>
    <n v="2"/>
    <n v="0"/>
    <n v="2.0064000000000002"/>
  </r>
  <r>
    <s v="Second Class"/>
    <x v="1"/>
    <x v="5866"/>
    <s v="United States"/>
    <s v="Meriden"/>
    <s v="Connecticut"/>
    <n v="6450"/>
    <x v="3"/>
    <x v="0"/>
    <s v="Chairs"/>
    <n v="1133.3499999999999"/>
    <n v="5"/>
    <n v="0"/>
    <n v="294.67099999999999"/>
  </r>
  <r>
    <s v="Standard Class"/>
    <x v="1"/>
    <x v="5867"/>
    <s v="United States"/>
    <s v="Philadelphia"/>
    <s v="Pennsylvania"/>
    <n v="19143"/>
    <x v="3"/>
    <x v="1"/>
    <s v="Art"/>
    <n v="4.6719999999999997"/>
    <n v="1"/>
    <n v="0.2"/>
    <n v="0.58399999999999996"/>
  </r>
  <r>
    <s v="Standard Class"/>
    <x v="1"/>
    <x v="5868"/>
    <s v="United States"/>
    <s v="Philadelphia"/>
    <s v="Pennsylvania"/>
    <n v="19143"/>
    <x v="3"/>
    <x v="1"/>
    <s v="Binders"/>
    <n v="104.58"/>
    <n v="6"/>
    <n v="0.7"/>
    <n v="-80.177999999999997"/>
  </r>
  <r>
    <s v="Standard Class"/>
    <x v="2"/>
    <x v="5869"/>
    <s v="United States"/>
    <s v="Cheyenne"/>
    <s v="Wyoming"/>
    <n v="82001"/>
    <x v="1"/>
    <x v="0"/>
    <s v="Chairs"/>
    <n v="1603.136"/>
    <n v="4"/>
    <n v="0.2"/>
    <n v="100.196"/>
  </r>
  <r>
    <s v="Same Day"/>
    <x v="1"/>
    <x v="5870"/>
    <s v="United States"/>
    <s v="Anaheim"/>
    <s v="California"/>
    <n v="92804"/>
    <x v="1"/>
    <x v="0"/>
    <s v="Tables"/>
    <n v="1293.4880000000001"/>
    <n v="7"/>
    <n v="0.2"/>
    <n v="80.843000000000004"/>
  </r>
  <r>
    <s v="Standard Class"/>
    <x v="0"/>
    <x v="5871"/>
    <s v="United States"/>
    <s v="Bloomington"/>
    <s v="Indiana"/>
    <n v="47401"/>
    <x v="2"/>
    <x v="0"/>
    <s v="Furnishings"/>
    <n v="127.95"/>
    <n v="3"/>
    <n v="0"/>
    <n v="21.7515"/>
  </r>
  <r>
    <s v="Standard Class"/>
    <x v="2"/>
    <x v="5872"/>
    <s v="United States"/>
    <s v="Columbus"/>
    <s v="Georgia"/>
    <n v="31907"/>
    <x v="0"/>
    <x v="1"/>
    <s v="Storage"/>
    <n v="59.76"/>
    <n v="1"/>
    <n v="0"/>
    <n v="16.732800000000001"/>
  </r>
  <r>
    <s v="Same Day"/>
    <x v="2"/>
    <x v="5873"/>
    <s v="United States"/>
    <s v="Jonesboro"/>
    <s v="Arkansas"/>
    <n v="72401"/>
    <x v="0"/>
    <x v="1"/>
    <s v="Binders"/>
    <n v="108.08"/>
    <n v="7"/>
    <n v="0"/>
    <n v="54.04"/>
  </r>
  <r>
    <s v="Same Day"/>
    <x v="2"/>
    <x v="5874"/>
    <s v="United States"/>
    <s v="Jonesboro"/>
    <s v="Arkansas"/>
    <n v="72401"/>
    <x v="0"/>
    <x v="1"/>
    <s v="Binders"/>
    <n v="9.5399999999999991"/>
    <n v="3"/>
    <n v="0"/>
    <n v="4.3883999999999999"/>
  </r>
  <r>
    <s v="First Class"/>
    <x v="2"/>
    <x v="5875"/>
    <s v="United States"/>
    <s v="Philadelphia"/>
    <s v="Pennsylvania"/>
    <n v="19140"/>
    <x v="3"/>
    <x v="1"/>
    <s v="Art"/>
    <n v="11.736000000000001"/>
    <n v="3"/>
    <n v="0.2"/>
    <n v="1.0268999999999999"/>
  </r>
  <r>
    <s v="Standard Class"/>
    <x v="2"/>
    <x v="5876"/>
    <s v="United States"/>
    <s v="Lawrence"/>
    <s v="Massachusetts"/>
    <n v="1841"/>
    <x v="3"/>
    <x v="1"/>
    <s v="Binders"/>
    <n v="447.86"/>
    <n v="7"/>
    <n v="0"/>
    <n v="219.45140000000001"/>
  </r>
  <r>
    <s v="Standard Class"/>
    <x v="2"/>
    <x v="5877"/>
    <s v="United States"/>
    <s v="Lawrence"/>
    <s v="Massachusetts"/>
    <n v="1841"/>
    <x v="3"/>
    <x v="1"/>
    <s v="Paper"/>
    <n v="17.940000000000001"/>
    <n v="3"/>
    <n v="0"/>
    <n v="8.7905999999999995"/>
  </r>
  <r>
    <s v="Standard Class"/>
    <x v="2"/>
    <x v="5878"/>
    <s v="United States"/>
    <s v="Lawrence"/>
    <s v="Massachusetts"/>
    <n v="1841"/>
    <x v="3"/>
    <x v="1"/>
    <s v="Appliances"/>
    <n v="245.88"/>
    <n v="6"/>
    <n v="0"/>
    <n v="68.846400000000003"/>
  </r>
  <r>
    <s v="Standard Class"/>
    <x v="0"/>
    <x v="5879"/>
    <s v="United States"/>
    <s v="New York City"/>
    <s v="New York"/>
    <n v="10011"/>
    <x v="3"/>
    <x v="1"/>
    <s v="Paper"/>
    <n v="192.16"/>
    <n v="4"/>
    <n v="0"/>
    <n v="92.236800000000002"/>
  </r>
  <r>
    <s v="Standard Class"/>
    <x v="1"/>
    <x v="5880"/>
    <s v="United States"/>
    <s v="San Diego"/>
    <s v="California"/>
    <n v="92105"/>
    <x v="1"/>
    <x v="0"/>
    <s v="Chairs"/>
    <n v="801.56799999999998"/>
    <n v="2"/>
    <n v="0.2"/>
    <n v="50.097999999999999"/>
  </r>
  <r>
    <s v="Standard Class"/>
    <x v="1"/>
    <x v="5881"/>
    <s v="United States"/>
    <s v="San Diego"/>
    <s v="California"/>
    <n v="92105"/>
    <x v="1"/>
    <x v="1"/>
    <s v="Paper"/>
    <n v="368.91"/>
    <n v="9"/>
    <n v="0"/>
    <n v="180.76589999999999"/>
  </r>
  <r>
    <s v="Standard Class"/>
    <x v="1"/>
    <x v="5882"/>
    <s v="United States"/>
    <s v="San Diego"/>
    <s v="California"/>
    <n v="92105"/>
    <x v="1"/>
    <x v="0"/>
    <s v="Chairs"/>
    <n v="885.52800000000002"/>
    <n v="9"/>
    <n v="0.2"/>
    <n v="-99.621899999999997"/>
  </r>
  <r>
    <s v="Second Class"/>
    <x v="1"/>
    <x v="5883"/>
    <s v="United States"/>
    <s v="San Francisco"/>
    <s v="California"/>
    <n v="94109"/>
    <x v="1"/>
    <x v="0"/>
    <s v="Furnishings"/>
    <n v="28.28"/>
    <n v="2"/>
    <n v="0"/>
    <n v="7.3528000000000002"/>
  </r>
  <r>
    <s v="Second Class"/>
    <x v="1"/>
    <x v="5884"/>
    <s v="United States"/>
    <s v="San Francisco"/>
    <s v="California"/>
    <n v="94109"/>
    <x v="1"/>
    <x v="1"/>
    <s v="Supplies"/>
    <n v="4912.59"/>
    <n v="3"/>
    <n v="0"/>
    <n v="196.50360000000001"/>
  </r>
  <r>
    <s v="Same Day"/>
    <x v="0"/>
    <x v="5885"/>
    <s v="United States"/>
    <s v="San Francisco"/>
    <s v="California"/>
    <n v="94110"/>
    <x v="1"/>
    <x v="1"/>
    <s v="Binders"/>
    <n v="14.352"/>
    <n v="3"/>
    <n v="0.2"/>
    <n v="5.0232000000000001"/>
  </r>
  <r>
    <s v="Same Day"/>
    <x v="0"/>
    <x v="5886"/>
    <s v="United States"/>
    <s v="San Francisco"/>
    <s v="California"/>
    <n v="94110"/>
    <x v="1"/>
    <x v="2"/>
    <s v="Accessories"/>
    <n v="179.97"/>
    <n v="3"/>
    <n v="0"/>
    <n v="86.385599999999997"/>
  </r>
  <r>
    <s v="First Class"/>
    <x v="1"/>
    <x v="5887"/>
    <s v="United States"/>
    <s v="Cranston"/>
    <s v="Rhode Island"/>
    <n v="2920"/>
    <x v="3"/>
    <x v="1"/>
    <s v="Storage"/>
    <n v="42.76"/>
    <n v="1"/>
    <n v="0"/>
    <n v="11.117599999999999"/>
  </r>
  <r>
    <s v="Standard Class"/>
    <x v="0"/>
    <x v="5888"/>
    <s v="United States"/>
    <s v="Owensboro"/>
    <s v="Kentucky"/>
    <n v="42301"/>
    <x v="0"/>
    <x v="1"/>
    <s v="Paper"/>
    <n v="45.68"/>
    <n v="2"/>
    <n v="0"/>
    <n v="21.012799999999999"/>
  </r>
  <r>
    <s v="First Class"/>
    <x v="0"/>
    <x v="5889"/>
    <s v="United States"/>
    <s v="Baltimore"/>
    <s v="Maryland"/>
    <n v="21215"/>
    <x v="3"/>
    <x v="1"/>
    <s v="Binders"/>
    <n v="25.06"/>
    <n v="2"/>
    <n v="0"/>
    <n v="11.7782"/>
  </r>
  <r>
    <s v="Standard Class"/>
    <x v="0"/>
    <x v="5890"/>
    <s v="United States"/>
    <s v="Chicago"/>
    <s v="Illinois"/>
    <n v="60610"/>
    <x v="2"/>
    <x v="1"/>
    <s v="Paper"/>
    <n v="38.432000000000002"/>
    <n v="1"/>
    <n v="0.2"/>
    <n v="13.4512"/>
  </r>
  <r>
    <s v="Standard Class"/>
    <x v="0"/>
    <x v="5891"/>
    <s v="United States"/>
    <s v="Chicago"/>
    <s v="Illinois"/>
    <n v="60610"/>
    <x v="2"/>
    <x v="1"/>
    <s v="Storage"/>
    <n v="21.568000000000001"/>
    <n v="2"/>
    <n v="0.2"/>
    <n v="1.6175999999999999"/>
  </r>
  <r>
    <s v="Standard Class"/>
    <x v="0"/>
    <x v="5892"/>
    <s v="United States"/>
    <s v="Chicago"/>
    <s v="Illinois"/>
    <n v="60610"/>
    <x v="2"/>
    <x v="2"/>
    <s v="Accessories"/>
    <n v="81.575999999999993"/>
    <n v="3"/>
    <n v="0.2"/>
    <n v="2.0394000000000001"/>
  </r>
  <r>
    <s v="Standard Class"/>
    <x v="0"/>
    <x v="5893"/>
    <s v="United States"/>
    <s v="Atlanta"/>
    <s v="Georgia"/>
    <n v="30318"/>
    <x v="0"/>
    <x v="1"/>
    <s v="Binders"/>
    <n v="2.78"/>
    <n v="1"/>
    <n v="0"/>
    <n v="1.3622000000000001"/>
  </r>
  <r>
    <s v="Standard Class"/>
    <x v="1"/>
    <x v="5894"/>
    <s v="United States"/>
    <s v="Los Angeles"/>
    <s v="California"/>
    <n v="90036"/>
    <x v="1"/>
    <x v="1"/>
    <s v="Storage"/>
    <n v="99.87"/>
    <n v="3"/>
    <n v="0"/>
    <n v="23.968800000000002"/>
  </r>
  <r>
    <s v="Standard Class"/>
    <x v="2"/>
    <x v="5895"/>
    <s v="United States"/>
    <s v="Los Angeles"/>
    <s v="California"/>
    <n v="90049"/>
    <x v="1"/>
    <x v="1"/>
    <s v="Labels"/>
    <n v="44.4"/>
    <n v="3"/>
    <n v="0"/>
    <n v="22.2"/>
  </r>
  <r>
    <s v="Standard Class"/>
    <x v="2"/>
    <x v="5896"/>
    <s v="United States"/>
    <s v="Los Angeles"/>
    <s v="California"/>
    <n v="90049"/>
    <x v="1"/>
    <x v="1"/>
    <s v="Paper"/>
    <n v="21.4"/>
    <n v="5"/>
    <n v="0"/>
    <n v="9.6300000000000008"/>
  </r>
  <r>
    <s v="Standard Class"/>
    <x v="0"/>
    <x v="5897"/>
    <s v="United States"/>
    <s v="Richmond"/>
    <s v="Indiana"/>
    <n v="47374"/>
    <x v="2"/>
    <x v="0"/>
    <s v="Furnishings"/>
    <n v="71.12"/>
    <n v="4"/>
    <n v="0"/>
    <n v="22.0472"/>
  </r>
  <r>
    <s v="Standard Class"/>
    <x v="0"/>
    <x v="5898"/>
    <s v="United States"/>
    <s v="Richmond"/>
    <s v="Indiana"/>
    <n v="47374"/>
    <x v="2"/>
    <x v="2"/>
    <s v="Phones"/>
    <n v="259.95999999999998"/>
    <n v="4"/>
    <n v="0"/>
    <n v="124.7808"/>
  </r>
  <r>
    <s v="Standard Class"/>
    <x v="1"/>
    <x v="5899"/>
    <s v="United States"/>
    <s v="San Francisco"/>
    <s v="California"/>
    <n v="94110"/>
    <x v="1"/>
    <x v="1"/>
    <s v="Envelopes"/>
    <n v="9.7799999999999994"/>
    <n v="1"/>
    <n v="0"/>
    <n v="4.8899999999999997"/>
  </r>
  <r>
    <s v="Standard Class"/>
    <x v="2"/>
    <x v="5900"/>
    <s v="United States"/>
    <s v="San Francisco"/>
    <s v="California"/>
    <n v="94122"/>
    <x v="1"/>
    <x v="1"/>
    <s v="Binders"/>
    <n v="24.192"/>
    <n v="9"/>
    <n v="0.2"/>
    <n v="7.56"/>
  </r>
  <r>
    <s v="Standard Class"/>
    <x v="1"/>
    <x v="5901"/>
    <s v="United States"/>
    <s v="Westfield"/>
    <s v="New Jersey"/>
    <n v="7090"/>
    <x v="3"/>
    <x v="0"/>
    <s v="Furnishings"/>
    <n v="31.56"/>
    <n v="3"/>
    <n v="0"/>
    <n v="10.4148"/>
  </r>
  <r>
    <s v="Same Day"/>
    <x v="2"/>
    <x v="5902"/>
    <s v="United States"/>
    <s v="San Francisco"/>
    <s v="California"/>
    <n v="94122"/>
    <x v="1"/>
    <x v="1"/>
    <s v="Paper"/>
    <n v="59.94"/>
    <n v="3"/>
    <n v="0"/>
    <n v="28.171800000000001"/>
  </r>
  <r>
    <s v="Same Day"/>
    <x v="2"/>
    <x v="5903"/>
    <s v="United States"/>
    <s v="San Francisco"/>
    <s v="California"/>
    <n v="94122"/>
    <x v="1"/>
    <x v="1"/>
    <s v="Paper"/>
    <n v="45.36"/>
    <n v="4"/>
    <n v="0"/>
    <n v="22.226400000000002"/>
  </r>
  <r>
    <s v="Same Day"/>
    <x v="2"/>
    <x v="5904"/>
    <s v="United States"/>
    <s v="San Francisco"/>
    <s v="California"/>
    <n v="94122"/>
    <x v="1"/>
    <x v="1"/>
    <s v="Paper"/>
    <n v="26.4"/>
    <n v="5"/>
    <n v="0"/>
    <n v="12.672000000000001"/>
  </r>
  <r>
    <s v="Same Day"/>
    <x v="2"/>
    <x v="5905"/>
    <s v="United States"/>
    <s v="San Francisco"/>
    <s v="California"/>
    <n v="94122"/>
    <x v="1"/>
    <x v="1"/>
    <s v="Labels"/>
    <n v="41.4"/>
    <n v="4"/>
    <n v="0"/>
    <n v="19.872"/>
  </r>
  <r>
    <s v="Same Day"/>
    <x v="2"/>
    <x v="5906"/>
    <s v="United States"/>
    <s v="San Francisco"/>
    <s v="California"/>
    <n v="94122"/>
    <x v="1"/>
    <x v="2"/>
    <s v="Accessories"/>
    <n v="16.95"/>
    <n v="1"/>
    <n v="0"/>
    <n v="1.0169999999999999"/>
  </r>
  <r>
    <s v="Standard Class"/>
    <x v="1"/>
    <x v="5907"/>
    <s v="United States"/>
    <s v="San Jose"/>
    <s v="California"/>
    <n v="95123"/>
    <x v="1"/>
    <x v="1"/>
    <s v="Binders"/>
    <n v="24.704000000000001"/>
    <n v="2"/>
    <n v="0.2"/>
    <n v="9.2639999999999993"/>
  </r>
  <r>
    <s v="Standard Class"/>
    <x v="1"/>
    <x v="5908"/>
    <s v="United States"/>
    <s v="San Jose"/>
    <s v="California"/>
    <n v="95123"/>
    <x v="1"/>
    <x v="1"/>
    <s v="Appliances"/>
    <n v="59.7"/>
    <n v="3"/>
    <n v="0"/>
    <n v="26.864999999999998"/>
  </r>
  <r>
    <s v="Standard Class"/>
    <x v="1"/>
    <x v="5909"/>
    <s v="United States"/>
    <s v="San Jose"/>
    <s v="California"/>
    <n v="95123"/>
    <x v="1"/>
    <x v="0"/>
    <s v="Furnishings"/>
    <n v="14.52"/>
    <n v="3"/>
    <n v="0"/>
    <n v="5.6627999999999998"/>
  </r>
  <r>
    <s v="Standard Class"/>
    <x v="1"/>
    <x v="5910"/>
    <s v="United States"/>
    <s v="San Jose"/>
    <s v="California"/>
    <n v="95123"/>
    <x v="1"/>
    <x v="1"/>
    <s v="Binders"/>
    <n v="104.184"/>
    <n v="3"/>
    <n v="0.2"/>
    <n v="33.8598"/>
  </r>
  <r>
    <s v="Standard Class"/>
    <x v="2"/>
    <x v="5911"/>
    <s v="United States"/>
    <s v="Seattle"/>
    <s v="Washington"/>
    <n v="98115"/>
    <x v="1"/>
    <x v="1"/>
    <s v="Storage"/>
    <n v="46.53"/>
    <n v="3"/>
    <n v="0"/>
    <n v="13.0284"/>
  </r>
  <r>
    <s v="Second Class"/>
    <x v="1"/>
    <x v="5912"/>
    <s v="United States"/>
    <s v="Owensboro"/>
    <s v="Kentucky"/>
    <n v="42301"/>
    <x v="0"/>
    <x v="1"/>
    <s v="Supplies"/>
    <n v="25.5"/>
    <n v="3"/>
    <n v="0"/>
    <n v="6.63"/>
  </r>
  <r>
    <s v="Standard Class"/>
    <x v="0"/>
    <x v="5913"/>
    <s v="United States"/>
    <s v="New York City"/>
    <s v="New York"/>
    <n v="10035"/>
    <x v="3"/>
    <x v="1"/>
    <s v="Storage"/>
    <n v="14.9"/>
    <n v="5"/>
    <n v="0"/>
    <n v="1.0429999999999999"/>
  </r>
  <r>
    <s v="Standard Class"/>
    <x v="0"/>
    <x v="5914"/>
    <s v="United States"/>
    <s v="New York City"/>
    <s v="New York"/>
    <n v="10035"/>
    <x v="3"/>
    <x v="1"/>
    <s v="Labels"/>
    <n v="87.71"/>
    <n v="7"/>
    <n v="0"/>
    <n v="41.223700000000001"/>
  </r>
  <r>
    <s v="Standard Class"/>
    <x v="0"/>
    <x v="5915"/>
    <s v="United States"/>
    <s v="New York City"/>
    <s v="New York"/>
    <n v="10035"/>
    <x v="3"/>
    <x v="0"/>
    <s v="Chairs"/>
    <n v="199.76400000000001"/>
    <n v="2"/>
    <n v="0.1"/>
    <n v="8.8783999999999992"/>
  </r>
  <r>
    <s v="Standard Class"/>
    <x v="0"/>
    <x v="5916"/>
    <s v="United States"/>
    <s v="New York City"/>
    <s v="New York"/>
    <n v="10035"/>
    <x v="3"/>
    <x v="1"/>
    <s v="Storage"/>
    <n v="94.6"/>
    <n v="4"/>
    <n v="0"/>
    <n v="27.434000000000001"/>
  </r>
  <r>
    <s v="Standard Class"/>
    <x v="0"/>
    <x v="5917"/>
    <s v="United States"/>
    <s v="New York City"/>
    <s v="New York"/>
    <n v="10035"/>
    <x v="3"/>
    <x v="0"/>
    <s v="Bookcases"/>
    <n v="4228.7039999999997"/>
    <n v="6"/>
    <n v="0.2"/>
    <n v="158.57640000000001"/>
  </r>
  <r>
    <s v="Standard Class"/>
    <x v="0"/>
    <x v="5918"/>
    <s v="United States"/>
    <s v="New York City"/>
    <s v="New York"/>
    <n v="10035"/>
    <x v="3"/>
    <x v="0"/>
    <s v="Bookcases"/>
    <n v="2003.92"/>
    <n v="5"/>
    <n v="0.2"/>
    <n v="-25.048999999999999"/>
  </r>
  <r>
    <s v="Standard Class"/>
    <x v="0"/>
    <x v="5919"/>
    <s v="United States"/>
    <s v="New York City"/>
    <s v="New York"/>
    <n v="10035"/>
    <x v="3"/>
    <x v="2"/>
    <s v="Phones"/>
    <n v="209.97"/>
    <n v="3"/>
    <n v="0"/>
    <n v="58.791600000000003"/>
  </r>
  <r>
    <s v="Standard Class"/>
    <x v="0"/>
    <x v="5920"/>
    <s v="United States"/>
    <s v="New York City"/>
    <s v="New York"/>
    <n v="10035"/>
    <x v="3"/>
    <x v="2"/>
    <s v="Accessories"/>
    <n v="659.9"/>
    <n v="2"/>
    <n v="0"/>
    <n v="217.767"/>
  </r>
  <r>
    <s v="Standard Class"/>
    <x v="0"/>
    <x v="5921"/>
    <s v="United States"/>
    <s v="New York City"/>
    <s v="New York"/>
    <n v="10035"/>
    <x v="3"/>
    <x v="1"/>
    <s v="Paper"/>
    <n v="110.96"/>
    <n v="2"/>
    <n v="0"/>
    <n v="53.260800000000003"/>
  </r>
  <r>
    <s v="Standard Class"/>
    <x v="0"/>
    <x v="5922"/>
    <s v="United States"/>
    <s v="New York City"/>
    <s v="New York"/>
    <n v="10035"/>
    <x v="3"/>
    <x v="2"/>
    <s v="Phones"/>
    <n v="67.8"/>
    <n v="4"/>
    <n v="0"/>
    <n v="1.3560000000000001"/>
  </r>
  <r>
    <s v="Second Class"/>
    <x v="1"/>
    <x v="5923"/>
    <s v="United States"/>
    <s v="New York City"/>
    <s v="New York"/>
    <n v="10011"/>
    <x v="3"/>
    <x v="0"/>
    <s v="Tables"/>
    <n v="313.17599999999999"/>
    <n v="2"/>
    <n v="0.4"/>
    <n v="-120.0508"/>
  </r>
  <r>
    <s v="Second Class"/>
    <x v="0"/>
    <x v="5924"/>
    <s v="United States"/>
    <s v="Springfield"/>
    <s v="Virginia"/>
    <n v="22153"/>
    <x v="0"/>
    <x v="1"/>
    <s v="Art"/>
    <n v="22.96"/>
    <n v="7"/>
    <n v="0"/>
    <n v="6.6584000000000003"/>
  </r>
  <r>
    <s v="Standard Class"/>
    <x v="1"/>
    <x v="5925"/>
    <s v="United States"/>
    <s v="Bellingham"/>
    <s v="Washington"/>
    <n v="98226"/>
    <x v="1"/>
    <x v="2"/>
    <s v="Accessories"/>
    <n v="1099.5"/>
    <n v="10"/>
    <n v="0"/>
    <n v="362.83499999999998"/>
  </r>
  <r>
    <s v="Standard Class"/>
    <x v="1"/>
    <x v="5926"/>
    <s v="United States"/>
    <s v="Decatur"/>
    <s v="Alabama"/>
    <n v="35601"/>
    <x v="0"/>
    <x v="0"/>
    <s v="Tables"/>
    <n v="1215.92"/>
    <n v="8"/>
    <n v="0"/>
    <n v="316.13920000000002"/>
  </r>
  <r>
    <s v="Standard Class"/>
    <x v="1"/>
    <x v="5927"/>
    <s v="United States"/>
    <s v="Fayetteville"/>
    <s v="Arkansas"/>
    <n v="72701"/>
    <x v="0"/>
    <x v="1"/>
    <s v="Labels"/>
    <n v="7.31"/>
    <n v="1"/>
    <n v="0"/>
    <n v="3.4357000000000002"/>
  </r>
  <r>
    <s v="Standard Class"/>
    <x v="1"/>
    <x v="5928"/>
    <s v="United States"/>
    <s v="Fayetteville"/>
    <s v="Arkansas"/>
    <n v="72701"/>
    <x v="0"/>
    <x v="0"/>
    <s v="Furnishings"/>
    <n v="8.92"/>
    <n v="4"/>
    <n v="0"/>
    <n v="3.9247999999999998"/>
  </r>
  <r>
    <s v="First Class"/>
    <x v="0"/>
    <x v="5929"/>
    <s v="United States"/>
    <s v="Philadelphia"/>
    <s v="Pennsylvania"/>
    <n v="19120"/>
    <x v="3"/>
    <x v="0"/>
    <s v="Bookcases"/>
    <n v="87.21"/>
    <n v="3"/>
    <n v="0.5"/>
    <n v="-45.349200000000003"/>
  </r>
  <r>
    <s v="First Class"/>
    <x v="0"/>
    <x v="5930"/>
    <s v="United States"/>
    <s v="Philadelphia"/>
    <s v="Pennsylvania"/>
    <n v="19120"/>
    <x v="3"/>
    <x v="1"/>
    <s v="Paper"/>
    <n v="15.552"/>
    <n v="3"/>
    <n v="0.2"/>
    <n v="5.4432"/>
  </r>
  <r>
    <s v="First Class"/>
    <x v="0"/>
    <x v="5931"/>
    <s v="United States"/>
    <s v="Philadelphia"/>
    <s v="Pennsylvania"/>
    <n v="19120"/>
    <x v="3"/>
    <x v="2"/>
    <s v="Phones"/>
    <n v="683.98800000000006"/>
    <n v="2"/>
    <n v="0.4"/>
    <n v="-113.998"/>
  </r>
  <r>
    <s v="First Class"/>
    <x v="0"/>
    <x v="5932"/>
    <s v="United States"/>
    <s v="Philadelphia"/>
    <s v="Pennsylvania"/>
    <n v="19120"/>
    <x v="3"/>
    <x v="1"/>
    <s v="Storage"/>
    <n v="13.391999999999999"/>
    <n v="3"/>
    <n v="0.2"/>
    <n v="1.0044"/>
  </r>
  <r>
    <s v="First Class"/>
    <x v="0"/>
    <x v="5933"/>
    <s v="United States"/>
    <s v="Philadelphia"/>
    <s v="Pennsylvania"/>
    <n v="19120"/>
    <x v="3"/>
    <x v="2"/>
    <s v="Accessories"/>
    <n v="16.776"/>
    <n v="3"/>
    <n v="0.2"/>
    <n v="4.8231000000000002"/>
  </r>
  <r>
    <s v="First Class"/>
    <x v="0"/>
    <x v="5934"/>
    <s v="United States"/>
    <s v="Philadelphia"/>
    <s v="Pennsylvania"/>
    <n v="19120"/>
    <x v="3"/>
    <x v="2"/>
    <s v="Accessories"/>
    <n v="527.91999999999996"/>
    <n v="2"/>
    <n v="0.2"/>
    <n v="85.787000000000006"/>
  </r>
  <r>
    <s v="Same Day"/>
    <x v="2"/>
    <x v="5935"/>
    <s v="United States"/>
    <s v="Seattle"/>
    <s v="Washington"/>
    <n v="98103"/>
    <x v="1"/>
    <x v="0"/>
    <s v="Furnishings"/>
    <n v="25.4"/>
    <n v="5"/>
    <n v="0"/>
    <n v="8.6359999999999992"/>
  </r>
  <r>
    <s v="Same Day"/>
    <x v="2"/>
    <x v="5936"/>
    <s v="United States"/>
    <s v="Seattle"/>
    <s v="Washington"/>
    <n v="98103"/>
    <x v="1"/>
    <x v="2"/>
    <s v="Phones"/>
    <n v="177.48"/>
    <n v="3"/>
    <n v="0.2"/>
    <n v="19.9665"/>
  </r>
  <r>
    <s v="Same Day"/>
    <x v="2"/>
    <x v="5937"/>
    <s v="United States"/>
    <s v="Seattle"/>
    <s v="Washington"/>
    <n v="98103"/>
    <x v="1"/>
    <x v="2"/>
    <s v="Phones"/>
    <n v="71.975999999999999"/>
    <n v="3"/>
    <n v="0.2"/>
    <n v="8.9969999999999999"/>
  </r>
  <r>
    <s v="Standard Class"/>
    <x v="0"/>
    <x v="5938"/>
    <s v="United States"/>
    <s v="Plano"/>
    <s v="Texas"/>
    <n v="75023"/>
    <x v="2"/>
    <x v="2"/>
    <s v="Phones"/>
    <n v="95.992000000000004"/>
    <n v="1"/>
    <n v="0.2"/>
    <n v="9.5991999999999997"/>
  </r>
  <r>
    <s v="Standard Class"/>
    <x v="0"/>
    <x v="5939"/>
    <s v="United States"/>
    <s v="Plano"/>
    <s v="Texas"/>
    <n v="75023"/>
    <x v="2"/>
    <x v="1"/>
    <s v="Labels"/>
    <n v="13.215999999999999"/>
    <n v="4"/>
    <n v="0.2"/>
    <n v="4.2952000000000004"/>
  </r>
  <r>
    <s v="Second Class"/>
    <x v="0"/>
    <x v="5940"/>
    <s v="United States"/>
    <s v="Los Angeles"/>
    <s v="California"/>
    <n v="90049"/>
    <x v="1"/>
    <x v="2"/>
    <s v="Accessories"/>
    <n v="435.84"/>
    <n v="12"/>
    <n v="0"/>
    <n v="130.75200000000001"/>
  </r>
  <r>
    <s v="Second Class"/>
    <x v="0"/>
    <x v="5941"/>
    <s v="United States"/>
    <s v="Los Angeles"/>
    <s v="California"/>
    <n v="90049"/>
    <x v="1"/>
    <x v="1"/>
    <s v="Art"/>
    <n v="5.88"/>
    <n v="2"/>
    <n v="0"/>
    <n v="1.5875999999999999"/>
  </r>
  <r>
    <s v="Standard Class"/>
    <x v="0"/>
    <x v="5942"/>
    <s v="United States"/>
    <s v="Los Angeles"/>
    <s v="California"/>
    <n v="90032"/>
    <x v="1"/>
    <x v="2"/>
    <s v="Phones"/>
    <n v="211.16800000000001"/>
    <n v="4"/>
    <n v="0.2"/>
    <n v="18.4772"/>
  </r>
  <r>
    <s v="Standard Class"/>
    <x v="1"/>
    <x v="5943"/>
    <s v="United States"/>
    <s v="Los Angeles"/>
    <s v="California"/>
    <n v="90036"/>
    <x v="1"/>
    <x v="0"/>
    <s v="Furnishings"/>
    <n v="6.28"/>
    <n v="1"/>
    <n v="0"/>
    <n v="2.6375999999999999"/>
  </r>
  <r>
    <s v="Standard Class"/>
    <x v="1"/>
    <x v="5944"/>
    <s v="United States"/>
    <s v="Los Angeles"/>
    <s v="California"/>
    <n v="90036"/>
    <x v="1"/>
    <x v="2"/>
    <s v="Accessories"/>
    <n v="95.1"/>
    <n v="5"/>
    <n v="0"/>
    <n v="30.431999999999999"/>
  </r>
  <r>
    <s v="Standard Class"/>
    <x v="1"/>
    <x v="5945"/>
    <s v="United States"/>
    <s v="Los Angeles"/>
    <s v="California"/>
    <n v="90036"/>
    <x v="1"/>
    <x v="1"/>
    <s v="Paper"/>
    <n v="25.92"/>
    <n v="4"/>
    <n v="0"/>
    <n v="12.441599999999999"/>
  </r>
  <r>
    <s v="Standard Class"/>
    <x v="1"/>
    <x v="5946"/>
    <s v="United States"/>
    <s v="Los Angeles"/>
    <s v="California"/>
    <n v="90036"/>
    <x v="1"/>
    <x v="1"/>
    <s v="Storage"/>
    <n v="48.84"/>
    <n v="4"/>
    <n v="0"/>
    <n v="13.1868"/>
  </r>
  <r>
    <s v="Second Class"/>
    <x v="2"/>
    <x v="5947"/>
    <s v="United States"/>
    <s v="Des Moines"/>
    <s v="Iowa"/>
    <n v="50315"/>
    <x v="2"/>
    <x v="1"/>
    <s v="Binders"/>
    <n v="25.9"/>
    <n v="5"/>
    <n v="0"/>
    <n v="12.691000000000001"/>
  </r>
  <r>
    <s v="Same Day"/>
    <x v="1"/>
    <x v="5948"/>
    <s v="United States"/>
    <s v="Southaven"/>
    <s v="Mississippi"/>
    <n v="38671"/>
    <x v="0"/>
    <x v="1"/>
    <s v="Envelopes"/>
    <n v="42.68"/>
    <n v="4"/>
    <n v="0"/>
    <n v="19.6328"/>
  </r>
  <r>
    <s v="Same Day"/>
    <x v="1"/>
    <x v="5949"/>
    <s v="United States"/>
    <s v="Southaven"/>
    <s v="Mississippi"/>
    <n v="38671"/>
    <x v="0"/>
    <x v="2"/>
    <s v="Accessories"/>
    <n v="299.97000000000003"/>
    <n v="3"/>
    <n v="0"/>
    <n v="125.98739999999999"/>
  </r>
  <r>
    <s v="Same Day"/>
    <x v="1"/>
    <x v="5950"/>
    <s v="United States"/>
    <s v="Southaven"/>
    <s v="Mississippi"/>
    <n v="38671"/>
    <x v="0"/>
    <x v="1"/>
    <s v="Appliances"/>
    <n v="262.24"/>
    <n v="2"/>
    <n v="0"/>
    <n v="78.671999999999997"/>
  </r>
  <r>
    <s v="Same Day"/>
    <x v="1"/>
    <x v="5951"/>
    <s v="United States"/>
    <s v="Southaven"/>
    <s v="Mississippi"/>
    <n v="38671"/>
    <x v="0"/>
    <x v="1"/>
    <s v="Binders"/>
    <n v="234.36"/>
    <n v="6"/>
    <n v="0"/>
    <n v="112.4928"/>
  </r>
  <r>
    <s v="Standard Class"/>
    <x v="2"/>
    <x v="5952"/>
    <s v="United States"/>
    <s v="Houston"/>
    <s v="Texas"/>
    <n v="77041"/>
    <x v="2"/>
    <x v="1"/>
    <s v="Paper"/>
    <n v="20.736000000000001"/>
    <n v="4"/>
    <n v="0.2"/>
    <n v="7.2576000000000001"/>
  </r>
  <r>
    <s v="First Class"/>
    <x v="1"/>
    <x v="5953"/>
    <s v="United States"/>
    <s v="New York City"/>
    <s v="New York"/>
    <n v="10009"/>
    <x v="3"/>
    <x v="1"/>
    <s v="Art"/>
    <n v="10.5"/>
    <n v="5"/>
    <n v="0"/>
    <n v="2.94"/>
  </r>
  <r>
    <s v="Second Class"/>
    <x v="1"/>
    <x v="5954"/>
    <s v="United States"/>
    <s v="Reading"/>
    <s v="Pennsylvania"/>
    <n v="19601"/>
    <x v="3"/>
    <x v="0"/>
    <s v="Furnishings"/>
    <n v="23.968"/>
    <n v="2"/>
    <n v="0.2"/>
    <n v="7.7896000000000001"/>
  </r>
  <r>
    <s v="Second Class"/>
    <x v="1"/>
    <x v="5955"/>
    <s v="United States"/>
    <s v="Reading"/>
    <s v="Pennsylvania"/>
    <n v="19601"/>
    <x v="3"/>
    <x v="0"/>
    <s v="Bookcases"/>
    <n v="521.96"/>
    <n v="4"/>
    <n v="0.5"/>
    <n v="-250.54079999999999"/>
  </r>
  <r>
    <s v="Second Class"/>
    <x v="1"/>
    <x v="5956"/>
    <s v="United States"/>
    <s v="San Francisco"/>
    <s v="California"/>
    <n v="94109"/>
    <x v="1"/>
    <x v="1"/>
    <s v="Storage"/>
    <n v="676.55"/>
    <n v="5"/>
    <n v="0"/>
    <n v="6.7655000000000003"/>
  </r>
  <r>
    <s v="Second Class"/>
    <x v="1"/>
    <x v="5957"/>
    <s v="United States"/>
    <s v="San Francisco"/>
    <s v="California"/>
    <n v="94109"/>
    <x v="1"/>
    <x v="1"/>
    <s v="Appliances"/>
    <n v="154.9"/>
    <n v="5"/>
    <n v="0"/>
    <n v="40.274000000000001"/>
  </r>
  <r>
    <s v="Second Class"/>
    <x v="1"/>
    <x v="5958"/>
    <s v="United States"/>
    <s v="San Francisco"/>
    <s v="California"/>
    <n v="94109"/>
    <x v="1"/>
    <x v="1"/>
    <s v="Envelopes"/>
    <n v="30.56"/>
    <n v="4"/>
    <n v="0"/>
    <n v="14.974399999999999"/>
  </r>
  <r>
    <s v="Second Class"/>
    <x v="1"/>
    <x v="5959"/>
    <s v="United States"/>
    <s v="San Francisco"/>
    <s v="California"/>
    <n v="94109"/>
    <x v="1"/>
    <x v="0"/>
    <s v="Chairs"/>
    <n v="770.35199999999998"/>
    <n v="3"/>
    <n v="0.2"/>
    <n v="77.035200000000003"/>
  </r>
  <r>
    <s v="Second Class"/>
    <x v="1"/>
    <x v="5960"/>
    <s v="United States"/>
    <s v="Los Angeles"/>
    <s v="California"/>
    <n v="90045"/>
    <x v="1"/>
    <x v="0"/>
    <s v="Furnishings"/>
    <n v="21.12"/>
    <n v="4"/>
    <n v="0"/>
    <n v="6.5472000000000001"/>
  </r>
  <r>
    <s v="Second Class"/>
    <x v="2"/>
    <x v="5961"/>
    <s v="United States"/>
    <s v="Los Angeles"/>
    <s v="California"/>
    <n v="90004"/>
    <x v="1"/>
    <x v="2"/>
    <s v="Phones"/>
    <n v="575.928"/>
    <n v="9"/>
    <n v="0.2"/>
    <n v="57.592799999999997"/>
  </r>
  <r>
    <s v="Second Class"/>
    <x v="2"/>
    <x v="5962"/>
    <s v="United States"/>
    <s v="Los Angeles"/>
    <s v="California"/>
    <n v="90004"/>
    <x v="1"/>
    <x v="1"/>
    <s v="Appliances"/>
    <n v="7.78"/>
    <n v="2"/>
    <n v="0"/>
    <n v="2.0228000000000002"/>
  </r>
  <r>
    <s v="Second Class"/>
    <x v="2"/>
    <x v="5963"/>
    <s v="United States"/>
    <s v="Los Angeles"/>
    <s v="California"/>
    <n v="90004"/>
    <x v="1"/>
    <x v="1"/>
    <s v="Paper"/>
    <n v="123.92"/>
    <n v="4"/>
    <n v="0"/>
    <n v="55.764000000000003"/>
  </r>
  <r>
    <s v="Standard Class"/>
    <x v="1"/>
    <x v="5964"/>
    <s v="United States"/>
    <s v="San Francisco"/>
    <s v="California"/>
    <n v="94109"/>
    <x v="1"/>
    <x v="1"/>
    <s v="Supplies"/>
    <n v="17.22"/>
    <n v="3"/>
    <n v="0"/>
    <n v="5.1660000000000004"/>
  </r>
  <r>
    <s v="Standard Class"/>
    <x v="1"/>
    <x v="5965"/>
    <s v="United States"/>
    <s v="San Francisco"/>
    <s v="California"/>
    <n v="94109"/>
    <x v="1"/>
    <x v="1"/>
    <s v="Storage"/>
    <n v="226.56"/>
    <n v="6"/>
    <n v="0"/>
    <n v="63.436799999999998"/>
  </r>
  <r>
    <s v="Standard Class"/>
    <x v="1"/>
    <x v="5966"/>
    <s v="United States"/>
    <s v="San Francisco"/>
    <s v="California"/>
    <n v="94109"/>
    <x v="1"/>
    <x v="2"/>
    <s v="Phones"/>
    <n v="107.88"/>
    <n v="3"/>
    <n v="0.2"/>
    <n v="10.788"/>
  </r>
  <r>
    <s v="First Class"/>
    <x v="2"/>
    <x v="5967"/>
    <s v="United States"/>
    <s v="New York City"/>
    <s v="New York"/>
    <n v="10009"/>
    <x v="3"/>
    <x v="1"/>
    <s v="Paper"/>
    <n v="81.98"/>
    <n v="2"/>
    <n v="0"/>
    <n v="40.170200000000001"/>
  </r>
  <r>
    <s v="First Class"/>
    <x v="0"/>
    <x v="5968"/>
    <s v="United States"/>
    <s v="San Diego"/>
    <s v="California"/>
    <n v="92105"/>
    <x v="1"/>
    <x v="1"/>
    <s v="Paper"/>
    <n v="104.85"/>
    <n v="1"/>
    <n v="0"/>
    <n v="50.328000000000003"/>
  </r>
  <r>
    <s v="First Class"/>
    <x v="0"/>
    <x v="5969"/>
    <s v="United States"/>
    <s v="San Diego"/>
    <s v="California"/>
    <n v="92105"/>
    <x v="1"/>
    <x v="1"/>
    <s v="Binders"/>
    <n v="8.7040000000000006"/>
    <n v="2"/>
    <n v="0.2"/>
    <n v="3.1551999999999998"/>
  </r>
  <r>
    <s v="First Class"/>
    <x v="0"/>
    <x v="5970"/>
    <s v="United States"/>
    <s v="San Diego"/>
    <s v="California"/>
    <n v="92105"/>
    <x v="1"/>
    <x v="1"/>
    <s v="Paper"/>
    <n v="19.920000000000002"/>
    <n v="4"/>
    <n v="0"/>
    <n v="9.7607999999999997"/>
  </r>
  <r>
    <s v="First Class"/>
    <x v="0"/>
    <x v="5971"/>
    <s v="United States"/>
    <s v="San Diego"/>
    <s v="California"/>
    <n v="92105"/>
    <x v="1"/>
    <x v="0"/>
    <s v="Furnishings"/>
    <n v="43.02"/>
    <n v="3"/>
    <n v="0"/>
    <n v="15.4872"/>
  </r>
  <r>
    <s v="Standard Class"/>
    <x v="0"/>
    <x v="5972"/>
    <s v="United States"/>
    <s v="New York City"/>
    <s v="New York"/>
    <n v="10024"/>
    <x v="3"/>
    <x v="0"/>
    <s v="Bookcases"/>
    <n v="240.78399999999999"/>
    <n v="1"/>
    <n v="0.2"/>
    <n v="30.097999999999999"/>
  </r>
  <r>
    <s v="Standard Class"/>
    <x v="2"/>
    <x v="5973"/>
    <s v="United States"/>
    <s v="New York City"/>
    <s v="New York"/>
    <n v="10011"/>
    <x v="3"/>
    <x v="1"/>
    <s v="Appliances"/>
    <n v="414.96"/>
    <n v="2"/>
    <n v="0"/>
    <n v="124.488"/>
  </r>
  <r>
    <s v="Standard Class"/>
    <x v="0"/>
    <x v="5974"/>
    <s v="United States"/>
    <s v="Charlotte"/>
    <s v="North Carolina"/>
    <n v="28205"/>
    <x v="0"/>
    <x v="1"/>
    <s v="Storage"/>
    <n v="387.72"/>
    <n v="5"/>
    <n v="0.2"/>
    <n v="-67.850999999999999"/>
  </r>
  <r>
    <s v="Standard Class"/>
    <x v="1"/>
    <x v="5975"/>
    <s v="United States"/>
    <s v="Overland Park"/>
    <s v="Kansas"/>
    <n v="66212"/>
    <x v="2"/>
    <x v="1"/>
    <s v="Storage"/>
    <n v="360.38"/>
    <n v="2"/>
    <n v="0"/>
    <n v="93.698800000000006"/>
  </r>
  <r>
    <s v="Standard Class"/>
    <x v="1"/>
    <x v="5976"/>
    <s v="United States"/>
    <s v="Overland Park"/>
    <s v="Kansas"/>
    <n v="66212"/>
    <x v="2"/>
    <x v="1"/>
    <s v="Paper"/>
    <n v="13.56"/>
    <n v="2"/>
    <n v="0"/>
    <n v="6.2375999999999996"/>
  </r>
  <r>
    <s v="First Class"/>
    <x v="0"/>
    <x v="5977"/>
    <s v="United States"/>
    <s v="Mesa"/>
    <s v="Arizona"/>
    <n v="85204"/>
    <x v="1"/>
    <x v="2"/>
    <s v="Phones"/>
    <n v="552"/>
    <n v="10"/>
    <n v="0.2"/>
    <n v="34.5"/>
  </r>
  <r>
    <s v="Standard Class"/>
    <x v="2"/>
    <x v="5978"/>
    <s v="United States"/>
    <s v="Tulsa"/>
    <s v="Oklahoma"/>
    <n v="74133"/>
    <x v="2"/>
    <x v="0"/>
    <s v="Tables"/>
    <n v="429.9"/>
    <n v="5"/>
    <n v="0"/>
    <n v="111.774"/>
  </r>
  <r>
    <s v="Standard Class"/>
    <x v="2"/>
    <x v="5979"/>
    <s v="United States"/>
    <s v="Tulsa"/>
    <s v="Oklahoma"/>
    <n v="74133"/>
    <x v="2"/>
    <x v="1"/>
    <s v="Binders"/>
    <n v="32.06"/>
    <n v="2"/>
    <n v="0"/>
    <n v="15.3888"/>
  </r>
  <r>
    <s v="Standard Class"/>
    <x v="2"/>
    <x v="5980"/>
    <s v="United States"/>
    <s v="Tulsa"/>
    <s v="Oklahoma"/>
    <n v="74133"/>
    <x v="2"/>
    <x v="0"/>
    <s v="Chairs"/>
    <n v="161.96"/>
    <n v="2"/>
    <n v="0"/>
    <n v="45.348799999999997"/>
  </r>
  <r>
    <s v="Standard Class"/>
    <x v="2"/>
    <x v="5981"/>
    <s v="United States"/>
    <s v="Tulsa"/>
    <s v="Oklahoma"/>
    <n v="74133"/>
    <x v="2"/>
    <x v="1"/>
    <s v="Storage"/>
    <n v="19.86"/>
    <n v="2"/>
    <n v="0"/>
    <n v="5.7594000000000003"/>
  </r>
  <r>
    <s v="Standard Class"/>
    <x v="0"/>
    <x v="5982"/>
    <s v="United States"/>
    <s v="New York City"/>
    <s v="New York"/>
    <n v="10035"/>
    <x v="3"/>
    <x v="1"/>
    <s v="Paper"/>
    <n v="12.96"/>
    <n v="2"/>
    <n v="0"/>
    <n v="6.3503999999999996"/>
  </r>
  <r>
    <s v="Second Class"/>
    <x v="0"/>
    <x v="5983"/>
    <s v="United States"/>
    <s v="Philadelphia"/>
    <s v="Pennsylvania"/>
    <n v="19143"/>
    <x v="3"/>
    <x v="1"/>
    <s v="Paper"/>
    <n v="20.544"/>
    <n v="6"/>
    <n v="0.2"/>
    <n v="6.42"/>
  </r>
  <r>
    <s v="Standard Class"/>
    <x v="0"/>
    <x v="5984"/>
    <s v="United States"/>
    <s v="Hattiesburg"/>
    <s v="Mississippi"/>
    <n v="39401"/>
    <x v="0"/>
    <x v="0"/>
    <s v="Furnishings"/>
    <n v="185.58"/>
    <n v="6"/>
    <n v="0"/>
    <n v="76.087800000000001"/>
  </r>
  <r>
    <s v="Standard Class"/>
    <x v="0"/>
    <x v="5985"/>
    <s v="United States"/>
    <s v="Hattiesburg"/>
    <s v="Mississippi"/>
    <n v="39401"/>
    <x v="0"/>
    <x v="1"/>
    <s v="Binders"/>
    <n v="77.56"/>
    <n v="2"/>
    <n v="0"/>
    <n v="35.677599999999998"/>
  </r>
  <r>
    <s v="Standard Class"/>
    <x v="0"/>
    <x v="5986"/>
    <s v="United States"/>
    <s v="Hattiesburg"/>
    <s v="Mississippi"/>
    <n v="39401"/>
    <x v="0"/>
    <x v="1"/>
    <s v="Storage"/>
    <n v="87.92"/>
    <n v="4"/>
    <n v="0"/>
    <n v="0.87919999999999998"/>
  </r>
  <r>
    <s v="Standard Class"/>
    <x v="0"/>
    <x v="5987"/>
    <s v="United States"/>
    <s v="Hattiesburg"/>
    <s v="Mississippi"/>
    <n v="39401"/>
    <x v="0"/>
    <x v="1"/>
    <s v="Paper"/>
    <n v="245.94"/>
    <n v="6"/>
    <n v="0"/>
    <n v="120.5106"/>
  </r>
  <r>
    <s v="Standard Class"/>
    <x v="0"/>
    <x v="5988"/>
    <s v="United States"/>
    <s v="Hattiesburg"/>
    <s v="Mississippi"/>
    <n v="39401"/>
    <x v="0"/>
    <x v="1"/>
    <s v="Binders"/>
    <n v="8.6"/>
    <n v="1"/>
    <n v="0"/>
    <n v="4.0419999999999998"/>
  </r>
  <r>
    <s v="Standard Class"/>
    <x v="0"/>
    <x v="5989"/>
    <s v="United States"/>
    <s v="Hattiesburg"/>
    <s v="Mississippi"/>
    <n v="39401"/>
    <x v="0"/>
    <x v="0"/>
    <s v="Bookcases"/>
    <n v="504.9"/>
    <n v="5"/>
    <n v="0"/>
    <n v="126.22499999999999"/>
  </r>
  <r>
    <s v="Standard Class"/>
    <x v="0"/>
    <x v="5990"/>
    <s v="United States"/>
    <s v="Los Angeles"/>
    <s v="California"/>
    <n v="90049"/>
    <x v="1"/>
    <x v="1"/>
    <s v="Binders"/>
    <n v="2357.4879999999998"/>
    <n v="7"/>
    <n v="0.2"/>
    <n v="884.05799999999999"/>
  </r>
  <r>
    <s v="Standard Class"/>
    <x v="0"/>
    <x v="5991"/>
    <s v="United States"/>
    <s v="Los Angeles"/>
    <s v="California"/>
    <n v="90049"/>
    <x v="1"/>
    <x v="2"/>
    <s v="Phones"/>
    <n v="369.54399999999998"/>
    <n v="7"/>
    <n v="0.2"/>
    <n v="32.335099999999997"/>
  </r>
  <r>
    <s v="Standard Class"/>
    <x v="0"/>
    <x v="5992"/>
    <s v="United States"/>
    <s v="Los Angeles"/>
    <s v="California"/>
    <n v="90049"/>
    <x v="1"/>
    <x v="0"/>
    <s v="Chairs"/>
    <n v="184.75200000000001"/>
    <n v="3"/>
    <n v="0.2"/>
    <n v="-20.784600000000001"/>
  </r>
  <r>
    <s v="Same Day"/>
    <x v="1"/>
    <x v="5993"/>
    <s v="United States"/>
    <s v="Columbus"/>
    <s v="Ohio"/>
    <n v="43229"/>
    <x v="3"/>
    <x v="1"/>
    <s v="Storage"/>
    <n v="64.959999999999994"/>
    <n v="5"/>
    <n v="0.2"/>
    <n v="-4.0599999999999996"/>
  </r>
  <r>
    <s v="Same Day"/>
    <x v="1"/>
    <x v="5994"/>
    <s v="United States"/>
    <s v="Columbus"/>
    <s v="Ohio"/>
    <n v="43229"/>
    <x v="3"/>
    <x v="1"/>
    <s v="Supplies"/>
    <n v="13.52"/>
    <n v="2"/>
    <n v="0.2"/>
    <n v="1.69"/>
  </r>
  <r>
    <s v="Same Day"/>
    <x v="1"/>
    <x v="5995"/>
    <s v="United States"/>
    <s v="Columbus"/>
    <s v="Ohio"/>
    <n v="43229"/>
    <x v="3"/>
    <x v="0"/>
    <s v="Chairs"/>
    <n v="458.43"/>
    <n v="5"/>
    <n v="0.3"/>
    <n v="-137.529"/>
  </r>
  <r>
    <s v="Same Day"/>
    <x v="1"/>
    <x v="5996"/>
    <s v="United States"/>
    <s v="Columbus"/>
    <s v="Ohio"/>
    <n v="43229"/>
    <x v="3"/>
    <x v="1"/>
    <s v="Appliances"/>
    <n v="387.13600000000002"/>
    <n v="4"/>
    <n v="0.2"/>
    <n v="24.196000000000002"/>
  </r>
  <r>
    <s v="Same Day"/>
    <x v="1"/>
    <x v="5997"/>
    <s v="United States"/>
    <s v="Columbus"/>
    <s v="Ohio"/>
    <n v="43229"/>
    <x v="3"/>
    <x v="0"/>
    <s v="Tables"/>
    <n v="328.59"/>
    <n v="3"/>
    <n v="0.4"/>
    <n v="-147.8655"/>
  </r>
  <r>
    <s v="Standard Class"/>
    <x v="1"/>
    <x v="5998"/>
    <s v="United States"/>
    <s v="Caldwell"/>
    <s v="Idaho"/>
    <n v="83605"/>
    <x v="1"/>
    <x v="0"/>
    <s v="Chairs"/>
    <n v="338.35199999999998"/>
    <n v="3"/>
    <n v="0.2"/>
    <n v="4.2294"/>
  </r>
  <r>
    <s v="Standard Class"/>
    <x v="1"/>
    <x v="5999"/>
    <s v="United States"/>
    <s v="Caldwell"/>
    <s v="Idaho"/>
    <n v="83605"/>
    <x v="1"/>
    <x v="1"/>
    <s v="Paper"/>
    <n v="25.92"/>
    <n v="4"/>
    <n v="0"/>
    <n v="12.441599999999999"/>
  </r>
  <r>
    <s v="Standard Class"/>
    <x v="1"/>
    <x v="6000"/>
    <s v="United States"/>
    <s v="Caldwell"/>
    <s v="Idaho"/>
    <n v="83605"/>
    <x v="1"/>
    <x v="1"/>
    <s v="Paper"/>
    <n v="91.36"/>
    <n v="4"/>
    <n v="0"/>
    <n v="42.025599999999997"/>
  </r>
  <r>
    <s v="Standard Class"/>
    <x v="1"/>
    <x v="6001"/>
    <s v="United States"/>
    <s v="Phoenix"/>
    <s v="Arizona"/>
    <n v="85023"/>
    <x v="1"/>
    <x v="0"/>
    <s v="Furnishings"/>
    <n v="87.96"/>
    <n v="3"/>
    <n v="0.2"/>
    <n v="7.6965000000000003"/>
  </r>
  <r>
    <s v="Standard Class"/>
    <x v="1"/>
    <x v="6002"/>
    <s v="United States"/>
    <s v="Phoenix"/>
    <s v="Arizona"/>
    <n v="85023"/>
    <x v="1"/>
    <x v="1"/>
    <s v="Binders"/>
    <n v="5.2140000000000004"/>
    <n v="2"/>
    <n v="0.7"/>
    <n v="-4.1711999999999998"/>
  </r>
  <r>
    <s v="Standard Class"/>
    <x v="0"/>
    <x v="6003"/>
    <s v="United States"/>
    <s v="Miami"/>
    <s v="Florida"/>
    <n v="33142"/>
    <x v="0"/>
    <x v="1"/>
    <s v="Binders"/>
    <n v="12.294"/>
    <n v="1"/>
    <n v="0.7"/>
    <n v="-8.6058000000000003"/>
  </r>
  <r>
    <s v="Standard Class"/>
    <x v="0"/>
    <x v="6004"/>
    <s v="United States"/>
    <s v="Los Angeles"/>
    <s v="California"/>
    <n v="90004"/>
    <x v="1"/>
    <x v="0"/>
    <s v="Furnishings"/>
    <n v="19.760000000000002"/>
    <n v="4"/>
    <n v="0"/>
    <n v="8.2992000000000008"/>
  </r>
  <r>
    <s v="Standard Class"/>
    <x v="0"/>
    <x v="6005"/>
    <s v="United States"/>
    <s v="Troy"/>
    <s v="New York"/>
    <n v="12180"/>
    <x v="3"/>
    <x v="0"/>
    <s v="Chairs"/>
    <n v="109.764"/>
    <n v="2"/>
    <n v="0.1"/>
    <n v="8.5372000000000003"/>
  </r>
  <r>
    <s v="Standard Class"/>
    <x v="1"/>
    <x v="6006"/>
    <s v="United States"/>
    <s v="New Bedford"/>
    <s v="Massachusetts"/>
    <n v="2740"/>
    <x v="3"/>
    <x v="2"/>
    <s v="Phones"/>
    <n v="128.85"/>
    <n v="3"/>
    <n v="0"/>
    <n v="3.8654999999999999"/>
  </r>
  <r>
    <s v="First Class"/>
    <x v="1"/>
    <x v="6007"/>
    <s v="United States"/>
    <s v="Florence"/>
    <s v="South Carolina"/>
    <n v="29501"/>
    <x v="0"/>
    <x v="0"/>
    <s v="Furnishings"/>
    <n v="127.95"/>
    <n v="3"/>
    <n v="0"/>
    <n v="21.7515"/>
  </r>
  <r>
    <s v="Standard Class"/>
    <x v="0"/>
    <x v="6008"/>
    <s v="United States"/>
    <s v="Los Angeles"/>
    <s v="California"/>
    <n v="90049"/>
    <x v="1"/>
    <x v="1"/>
    <s v="Paper"/>
    <n v="68.52"/>
    <n v="3"/>
    <n v="0"/>
    <n v="31.519200000000001"/>
  </r>
  <r>
    <s v="Standard Class"/>
    <x v="0"/>
    <x v="6009"/>
    <s v="United States"/>
    <s v="Los Angeles"/>
    <s v="California"/>
    <n v="90049"/>
    <x v="1"/>
    <x v="1"/>
    <s v="Storage"/>
    <n v="74.94"/>
    <n v="3"/>
    <n v="0"/>
    <n v="14.2386"/>
  </r>
  <r>
    <s v="Standard Class"/>
    <x v="0"/>
    <x v="6010"/>
    <s v="United States"/>
    <s v="Los Angeles"/>
    <s v="California"/>
    <n v="90049"/>
    <x v="1"/>
    <x v="2"/>
    <s v="Machines"/>
    <n v="2548.56"/>
    <n v="6"/>
    <n v="0.2"/>
    <n v="286.71300000000002"/>
  </r>
  <r>
    <s v="Standard Class"/>
    <x v="0"/>
    <x v="6011"/>
    <s v="United States"/>
    <s v="Los Angeles"/>
    <s v="California"/>
    <n v="90049"/>
    <x v="1"/>
    <x v="1"/>
    <s v="Envelopes"/>
    <n v="271.44"/>
    <n v="3"/>
    <n v="0"/>
    <n v="122.148"/>
  </r>
  <r>
    <s v="Standard Class"/>
    <x v="0"/>
    <x v="6012"/>
    <s v="United States"/>
    <s v="Los Angeles"/>
    <s v="California"/>
    <n v="90049"/>
    <x v="1"/>
    <x v="2"/>
    <s v="Phones"/>
    <n v="287.88"/>
    <n v="3"/>
    <n v="0.2"/>
    <n v="35.984999999999999"/>
  </r>
  <r>
    <s v="First Class"/>
    <x v="2"/>
    <x v="6013"/>
    <s v="United States"/>
    <s v="Los Angeles"/>
    <s v="California"/>
    <n v="90008"/>
    <x v="1"/>
    <x v="1"/>
    <s v="Paper"/>
    <n v="14.9"/>
    <n v="5"/>
    <n v="0"/>
    <n v="7.1520000000000001"/>
  </r>
  <r>
    <s v="First Class"/>
    <x v="2"/>
    <x v="6014"/>
    <s v="United States"/>
    <s v="Los Angeles"/>
    <s v="California"/>
    <n v="90008"/>
    <x v="1"/>
    <x v="2"/>
    <s v="Phones"/>
    <n v="4158.9120000000003"/>
    <n v="8"/>
    <n v="0.2"/>
    <n v="363.90480000000002"/>
  </r>
  <r>
    <s v="Standard Class"/>
    <x v="1"/>
    <x v="6015"/>
    <s v="United States"/>
    <s v="Los Angeles"/>
    <s v="California"/>
    <n v="90049"/>
    <x v="1"/>
    <x v="0"/>
    <s v="Furnishings"/>
    <n v="91.96"/>
    <n v="2"/>
    <n v="0"/>
    <n v="15.6332"/>
  </r>
  <r>
    <s v="Standard Class"/>
    <x v="1"/>
    <x v="6016"/>
    <s v="United States"/>
    <s v="Los Angeles"/>
    <s v="California"/>
    <n v="90049"/>
    <x v="1"/>
    <x v="0"/>
    <s v="Furnishings"/>
    <n v="33.11"/>
    <n v="7"/>
    <n v="0"/>
    <n v="12.9129"/>
  </r>
  <r>
    <s v="Standard Class"/>
    <x v="1"/>
    <x v="6017"/>
    <s v="United States"/>
    <s v="Los Angeles"/>
    <s v="California"/>
    <n v="90049"/>
    <x v="1"/>
    <x v="1"/>
    <s v="Paper"/>
    <n v="19.440000000000001"/>
    <n v="3"/>
    <n v="0"/>
    <n v="9.3312000000000008"/>
  </r>
  <r>
    <s v="Standard Class"/>
    <x v="1"/>
    <x v="6018"/>
    <s v="United States"/>
    <s v="Los Angeles"/>
    <s v="California"/>
    <n v="90049"/>
    <x v="1"/>
    <x v="1"/>
    <s v="Paper"/>
    <n v="55.48"/>
    <n v="1"/>
    <n v="0"/>
    <n v="26.630400000000002"/>
  </r>
  <r>
    <s v="Second Class"/>
    <x v="0"/>
    <x v="6019"/>
    <s v="United States"/>
    <s v="Columbus"/>
    <s v="Ohio"/>
    <n v="43229"/>
    <x v="3"/>
    <x v="1"/>
    <s v="Appliances"/>
    <n v="91.92"/>
    <n v="5"/>
    <n v="0.2"/>
    <n v="11.49"/>
  </r>
  <r>
    <s v="Same Day"/>
    <x v="0"/>
    <x v="6020"/>
    <s v="United States"/>
    <s v="Kenner"/>
    <s v="Louisiana"/>
    <n v="70065"/>
    <x v="0"/>
    <x v="1"/>
    <s v="Appliances"/>
    <n v="17.34"/>
    <n v="2"/>
    <n v="0"/>
    <n v="4.6818"/>
  </r>
  <r>
    <s v="Same Day"/>
    <x v="0"/>
    <x v="6021"/>
    <s v="United States"/>
    <s v="Kenner"/>
    <s v="Louisiana"/>
    <n v="70065"/>
    <x v="0"/>
    <x v="2"/>
    <s v="Accessories"/>
    <n v="71.98"/>
    <n v="2"/>
    <n v="0"/>
    <n v="15.1158"/>
  </r>
  <r>
    <s v="Standard Class"/>
    <x v="0"/>
    <x v="6022"/>
    <s v="United States"/>
    <s v="Cedar Hill"/>
    <s v="Texas"/>
    <n v="75104"/>
    <x v="2"/>
    <x v="1"/>
    <s v="Envelopes"/>
    <n v="7.08"/>
    <n v="3"/>
    <n v="0.2"/>
    <n v="2.4780000000000002"/>
  </r>
  <r>
    <s v="First Class"/>
    <x v="1"/>
    <x v="6023"/>
    <s v="United States"/>
    <s v="Providence"/>
    <s v="Rhode Island"/>
    <n v="2908"/>
    <x v="3"/>
    <x v="2"/>
    <s v="Accessories"/>
    <n v="69.98"/>
    <n v="2"/>
    <n v="0"/>
    <n v="4.8986000000000001"/>
  </r>
  <r>
    <s v="Second Class"/>
    <x v="0"/>
    <x v="6024"/>
    <s v="United States"/>
    <s v="Lancaster"/>
    <s v="Ohio"/>
    <n v="43130"/>
    <x v="3"/>
    <x v="1"/>
    <s v="Appliances"/>
    <n v="646.27200000000005"/>
    <n v="8"/>
    <n v="0.2"/>
    <n v="64.627200000000002"/>
  </r>
  <r>
    <s v="Second Class"/>
    <x v="0"/>
    <x v="6025"/>
    <s v="United States"/>
    <s v="Lancaster"/>
    <s v="Ohio"/>
    <n v="43130"/>
    <x v="3"/>
    <x v="1"/>
    <s v="Paper"/>
    <n v="10.368"/>
    <n v="2"/>
    <n v="0.2"/>
    <n v="3.7584"/>
  </r>
  <r>
    <s v="Standard Class"/>
    <x v="1"/>
    <x v="6026"/>
    <s v="United States"/>
    <s v="Seattle"/>
    <s v="Washington"/>
    <n v="98115"/>
    <x v="1"/>
    <x v="1"/>
    <s v="Fasteners"/>
    <n v="8.4"/>
    <n v="5"/>
    <n v="0"/>
    <n v="0.33600000000000002"/>
  </r>
  <r>
    <s v="Standard Class"/>
    <x v="1"/>
    <x v="6027"/>
    <s v="United States"/>
    <s v="Seattle"/>
    <s v="Washington"/>
    <n v="98115"/>
    <x v="1"/>
    <x v="2"/>
    <s v="Phones"/>
    <n v="71.959999999999994"/>
    <n v="5"/>
    <n v="0.2"/>
    <n v="25.186"/>
  </r>
  <r>
    <s v="First Class"/>
    <x v="0"/>
    <x v="6028"/>
    <s v="United States"/>
    <s v="Jacksonville"/>
    <s v="North Carolina"/>
    <n v="28540"/>
    <x v="0"/>
    <x v="1"/>
    <s v="Art"/>
    <n v="18.48"/>
    <n v="2"/>
    <n v="0.2"/>
    <n v="6.0060000000000002"/>
  </r>
  <r>
    <s v="First Class"/>
    <x v="0"/>
    <x v="6029"/>
    <s v="United States"/>
    <s v="Los Angeles"/>
    <s v="California"/>
    <n v="90049"/>
    <x v="1"/>
    <x v="1"/>
    <s v="Art"/>
    <n v="9.84"/>
    <n v="3"/>
    <n v="0"/>
    <n v="2.8536000000000001"/>
  </r>
  <r>
    <s v="Same Day"/>
    <x v="0"/>
    <x v="6030"/>
    <s v="United States"/>
    <s v="Miami"/>
    <s v="Florida"/>
    <n v="33142"/>
    <x v="0"/>
    <x v="0"/>
    <s v="Chairs"/>
    <n v="239.24"/>
    <n v="1"/>
    <n v="0.2"/>
    <n v="23.923999999999999"/>
  </r>
  <r>
    <s v="Standard Class"/>
    <x v="1"/>
    <x v="6031"/>
    <s v="United States"/>
    <s v="Nashua"/>
    <s v="New Hampshire"/>
    <n v="3060"/>
    <x v="3"/>
    <x v="0"/>
    <s v="Furnishings"/>
    <n v="21.12"/>
    <n v="4"/>
    <n v="0"/>
    <n v="6.5472000000000001"/>
  </r>
  <r>
    <s v="First Class"/>
    <x v="0"/>
    <x v="6032"/>
    <s v="United States"/>
    <s v="New York City"/>
    <s v="New York"/>
    <n v="10011"/>
    <x v="3"/>
    <x v="1"/>
    <s v="Supplies"/>
    <n v="54.9"/>
    <n v="5"/>
    <n v="0"/>
    <n v="15.372"/>
  </r>
  <r>
    <s v="Standard Class"/>
    <x v="2"/>
    <x v="6033"/>
    <s v="United States"/>
    <s v="Los Angeles"/>
    <s v="California"/>
    <n v="90036"/>
    <x v="1"/>
    <x v="0"/>
    <s v="Furnishings"/>
    <n v="15.24"/>
    <n v="3"/>
    <n v="0"/>
    <n v="5.1816000000000004"/>
  </r>
  <r>
    <s v="Standard Class"/>
    <x v="0"/>
    <x v="6034"/>
    <s v="United States"/>
    <s v="Carrollton"/>
    <s v="Texas"/>
    <n v="75007"/>
    <x v="2"/>
    <x v="1"/>
    <s v="Appliances"/>
    <n v="19.568000000000001"/>
    <n v="2"/>
    <n v="0.8"/>
    <n v="-52.833599999999997"/>
  </r>
  <r>
    <s v="Standard Class"/>
    <x v="0"/>
    <x v="6035"/>
    <s v="United States"/>
    <s v="Carrollton"/>
    <s v="Texas"/>
    <n v="75007"/>
    <x v="2"/>
    <x v="1"/>
    <s v="Binders"/>
    <n v="310.392"/>
    <n v="4"/>
    <n v="0.8"/>
    <n v="-512.14679999999998"/>
  </r>
  <r>
    <s v="Standard Class"/>
    <x v="0"/>
    <x v="6036"/>
    <s v="United States"/>
    <s v="Georgetown"/>
    <s v="Kentucky"/>
    <n v="40324"/>
    <x v="0"/>
    <x v="0"/>
    <s v="Furnishings"/>
    <n v="42.6"/>
    <n v="3"/>
    <n v="0"/>
    <n v="16.614000000000001"/>
  </r>
  <r>
    <s v="Standard Class"/>
    <x v="0"/>
    <x v="6037"/>
    <s v="United States"/>
    <s v="Georgetown"/>
    <s v="Kentucky"/>
    <n v="40324"/>
    <x v="0"/>
    <x v="1"/>
    <s v="Binders"/>
    <n v="113.94"/>
    <n v="6"/>
    <n v="0"/>
    <n v="54.691200000000002"/>
  </r>
  <r>
    <s v="Standard Class"/>
    <x v="0"/>
    <x v="6038"/>
    <s v="United States"/>
    <s v="Georgetown"/>
    <s v="Kentucky"/>
    <n v="40324"/>
    <x v="0"/>
    <x v="1"/>
    <s v="Storage"/>
    <n v="129.91999999999999"/>
    <n v="4"/>
    <n v="0"/>
    <n v="5.1967999999999996"/>
  </r>
  <r>
    <s v="Standard Class"/>
    <x v="0"/>
    <x v="6039"/>
    <s v="United States"/>
    <s v="Georgetown"/>
    <s v="Kentucky"/>
    <n v="40324"/>
    <x v="0"/>
    <x v="1"/>
    <s v="Art"/>
    <n v="5.28"/>
    <n v="3"/>
    <n v="0"/>
    <n v="2.5344000000000002"/>
  </r>
  <r>
    <s v="Standard Class"/>
    <x v="1"/>
    <x v="6040"/>
    <s v="United States"/>
    <s v="Los Angeles"/>
    <s v="California"/>
    <n v="90008"/>
    <x v="1"/>
    <x v="2"/>
    <s v="Phones"/>
    <n v="859.2"/>
    <n v="3"/>
    <n v="0.2"/>
    <n v="75.180000000000007"/>
  </r>
  <r>
    <s v="Standard Class"/>
    <x v="1"/>
    <x v="6041"/>
    <s v="United States"/>
    <s v="Los Angeles"/>
    <s v="California"/>
    <n v="90008"/>
    <x v="1"/>
    <x v="2"/>
    <s v="Machines"/>
    <n v="506.28"/>
    <n v="3"/>
    <n v="0.2"/>
    <n v="177.19800000000001"/>
  </r>
  <r>
    <s v="Standard Class"/>
    <x v="0"/>
    <x v="6042"/>
    <s v="United States"/>
    <s v="Sierra Vista"/>
    <s v="Arizona"/>
    <n v="85635"/>
    <x v="1"/>
    <x v="0"/>
    <s v="Furnishings"/>
    <n v="14.368"/>
    <n v="2"/>
    <n v="0.2"/>
    <n v="3.9512"/>
  </r>
  <r>
    <s v="Second Class"/>
    <x v="1"/>
    <x v="6043"/>
    <s v="United States"/>
    <s v="Knoxville"/>
    <s v="Tennessee"/>
    <n v="37918"/>
    <x v="0"/>
    <x v="0"/>
    <s v="Chairs"/>
    <n v="314.35199999999998"/>
    <n v="3"/>
    <n v="0.2"/>
    <n v="-35.364600000000003"/>
  </r>
  <r>
    <s v="Second Class"/>
    <x v="1"/>
    <x v="6044"/>
    <s v="United States"/>
    <s v="Knoxville"/>
    <s v="Tennessee"/>
    <n v="37918"/>
    <x v="0"/>
    <x v="1"/>
    <s v="Paper"/>
    <n v="27.888000000000002"/>
    <n v="7"/>
    <n v="0.2"/>
    <n v="10.109400000000001"/>
  </r>
  <r>
    <s v="Standard Class"/>
    <x v="1"/>
    <x v="6045"/>
    <s v="United States"/>
    <s v="Tucson"/>
    <s v="Arizona"/>
    <n v="85705"/>
    <x v="1"/>
    <x v="0"/>
    <s v="Furnishings"/>
    <n v="238.15199999999999"/>
    <n v="3"/>
    <n v="0.2"/>
    <n v="89.307000000000002"/>
  </r>
  <r>
    <s v="Standard Class"/>
    <x v="2"/>
    <x v="6046"/>
    <s v="United States"/>
    <s v="Minneapolis"/>
    <s v="Minnesota"/>
    <n v="55407"/>
    <x v="2"/>
    <x v="0"/>
    <s v="Tables"/>
    <n v="692.94"/>
    <n v="3"/>
    <n v="0"/>
    <n v="173.23500000000001"/>
  </r>
  <r>
    <s v="Standard Class"/>
    <x v="1"/>
    <x v="6047"/>
    <s v="United States"/>
    <s v="Miami"/>
    <s v="Florida"/>
    <n v="33142"/>
    <x v="0"/>
    <x v="1"/>
    <s v="Binders"/>
    <n v="16.146000000000001"/>
    <n v="9"/>
    <n v="0.7"/>
    <n v="-12.9168"/>
  </r>
  <r>
    <s v="Standard Class"/>
    <x v="1"/>
    <x v="6048"/>
    <s v="United States"/>
    <s v="Miami"/>
    <s v="Florida"/>
    <n v="33142"/>
    <x v="0"/>
    <x v="1"/>
    <s v="Binders"/>
    <n v="1345.4849999999999"/>
    <n v="5"/>
    <n v="0.7"/>
    <n v="-1031.5385000000001"/>
  </r>
  <r>
    <s v="First Class"/>
    <x v="0"/>
    <x v="6049"/>
    <s v="United States"/>
    <s v="Houston"/>
    <s v="Texas"/>
    <n v="77036"/>
    <x v="2"/>
    <x v="1"/>
    <s v="Paper"/>
    <n v="173.488"/>
    <n v="7"/>
    <n v="0.2"/>
    <n v="54.215000000000003"/>
  </r>
  <r>
    <s v="Standard Class"/>
    <x v="0"/>
    <x v="6050"/>
    <s v="United States"/>
    <s v="Milwaukee"/>
    <s v="Wisconsin"/>
    <n v="53209"/>
    <x v="2"/>
    <x v="1"/>
    <s v="Art"/>
    <n v="57.75"/>
    <n v="5"/>
    <n v="0"/>
    <n v="16.170000000000002"/>
  </r>
  <r>
    <s v="Standard Class"/>
    <x v="0"/>
    <x v="6051"/>
    <s v="United States"/>
    <s v="Milwaukee"/>
    <s v="Wisconsin"/>
    <n v="53209"/>
    <x v="2"/>
    <x v="1"/>
    <s v="Appliances"/>
    <n v="272.39999999999998"/>
    <n v="5"/>
    <n v="0"/>
    <n v="76.272000000000006"/>
  </r>
  <r>
    <s v="Second Class"/>
    <x v="2"/>
    <x v="6052"/>
    <s v="United States"/>
    <s v="Lancaster"/>
    <s v="Ohio"/>
    <n v="43130"/>
    <x v="3"/>
    <x v="1"/>
    <s v="Paper"/>
    <n v="11.952"/>
    <n v="3"/>
    <n v="0.2"/>
    <n v="4.0338000000000003"/>
  </r>
  <r>
    <s v="Second Class"/>
    <x v="2"/>
    <x v="6053"/>
    <s v="United States"/>
    <s v="Lancaster"/>
    <s v="Ohio"/>
    <n v="43130"/>
    <x v="3"/>
    <x v="0"/>
    <s v="Furnishings"/>
    <n v="28"/>
    <n v="4"/>
    <n v="0.2"/>
    <n v="7.7"/>
  </r>
  <r>
    <s v="Second Class"/>
    <x v="2"/>
    <x v="6054"/>
    <s v="United States"/>
    <s v="Lancaster"/>
    <s v="Ohio"/>
    <n v="43130"/>
    <x v="3"/>
    <x v="1"/>
    <s v="Binders"/>
    <n v="12.201000000000001"/>
    <n v="7"/>
    <n v="0.7"/>
    <n v="-9.7607999999999997"/>
  </r>
  <r>
    <s v="First Class"/>
    <x v="0"/>
    <x v="6055"/>
    <s v="United States"/>
    <s v="Edinburg"/>
    <s v="Texas"/>
    <n v="78539"/>
    <x v="2"/>
    <x v="1"/>
    <s v="Binders"/>
    <n v="2.0680000000000001"/>
    <n v="1"/>
    <n v="0.8"/>
    <n v="-3.4121999999999999"/>
  </r>
  <r>
    <s v="First Class"/>
    <x v="0"/>
    <x v="6056"/>
    <s v="United States"/>
    <s v="Edinburg"/>
    <s v="Texas"/>
    <n v="78539"/>
    <x v="2"/>
    <x v="1"/>
    <s v="Paper"/>
    <n v="83.84"/>
    <n v="8"/>
    <n v="0.2"/>
    <n v="30.391999999999999"/>
  </r>
  <r>
    <s v="Standard Class"/>
    <x v="2"/>
    <x v="6057"/>
    <s v="United States"/>
    <s v="New York City"/>
    <s v="New York"/>
    <n v="10009"/>
    <x v="3"/>
    <x v="1"/>
    <s v="Envelopes"/>
    <n v="11.36"/>
    <n v="2"/>
    <n v="0"/>
    <n v="5.3391999999999999"/>
  </r>
  <r>
    <s v="Standard Class"/>
    <x v="2"/>
    <x v="6058"/>
    <s v="United States"/>
    <s v="New York City"/>
    <s v="New York"/>
    <n v="10009"/>
    <x v="3"/>
    <x v="1"/>
    <s v="Paper"/>
    <n v="36.4"/>
    <n v="5"/>
    <n v="0"/>
    <n v="17.472000000000001"/>
  </r>
  <r>
    <s v="Standard Class"/>
    <x v="0"/>
    <x v="6059"/>
    <s v="United States"/>
    <s v="Philadelphia"/>
    <s v="Pennsylvania"/>
    <n v="19120"/>
    <x v="3"/>
    <x v="2"/>
    <s v="Accessories"/>
    <n v="27.968"/>
    <n v="2"/>
    <n v="0.2"/>
    <n v="6.992"/>
  </r>
  <r>
    <s v="Standard Class"/>
    <x v="2"/>
    <x v="6060"/>
    <s v="United States"/>
    <s v="Rochester"/>
    <s v="New York"/>
    <n v="14609"/>
    <x v="3"/>
    <x v="1"/>
    <s v="Storage"/>
    <n v="142.04"/>
    <n v="4"/>
    <n v="0"/>
    <n v="38.3508"/>
  </r>
  <r>
    <s v="Standard Class"/>
    <x v="2"/>
    <x v="6061"/>
    <s v="United States"/>
    <s v="Rochester"/>
    <s v="New York"/>
    <n v="14609"/>
    <x v="3"/>
    <x v="1"/>
    <s v="Art"/>
    <n v="14.67"/>
    <n v="3"/>
    <n v="0"/>
    <n v="6.0147000000000004"/>
  </r>
  <r>
    <s v="Second Class"/>
    <x v="0"/>
    <x v="6062"/>
    <s v="United States"/>
    <s v="San Diego"/>
    <s v="California"/>
    <n v="92037"/>
    <x v="1"/>
    <x v="2"/>
    <s v="Copiers"/>
    <n v="1199.96"/>
    <n v="5"/>
    <n v="0.2"/>
    <n v="224.99250000000001"/>
  </r>
  <r>
    <s v="Second Class"/>
    <x v="0"/>
    <x v="6063"/>
    <s v="United States"/>
    <s v="San Diego"/>
    <s v="California"/>
    <n v="92037"/>
    <x v="1"/>
    <x v="1"/>
    <s v="Paper"/>
    <n v="12.6"/>
    <n v="3"/>
    <n v="0"/>
    <n v="6.1740000000000004"/>
  </r>
  <r>
    <s v="Second Class"/>
    <x v="0"/>
    <x v="6064"/>
    <s v="United States"/>
    <s v="San Diego"/>
    <s v="California"/>
    <n v="92037"/>
    <x v="1"/>
    <x v="1"/>
    <s v="Paper"/>
    <n v="17.940000000000001"/>
    <n v="3"/>
    <n v="0"/>
    <n v="8.0730000000000004"/>
  </r>
  <r>
    <s v="First Class"/>
    <x v="0"/>
    <x v="6065"/>
    <s v="United States"/>
    <s v="Philadelphia"/>
    <s v="Pennsylvania"/>
    <n v="19120"/>
    <x v="3"/>
    <x v="1"/>
    <s v="Labels"/>
    <n v="23.904"/>
    <n v="6"/>
    <n v="0.2"/>
    <n v="7.7687999999999997"/>
  </r>
  <r>
    <s v="Standard Class"/>
    <x v="0"/>
    <x v="6066"/>
    <s v="United States"/>
    <s v="Bartlett"/>
    <s v="Tennessee"/>
    <n v="38134"/>
    <x v="0"/>
    <x v="1"/>
    <s v="Supplies"/>
    <n v="88.96"/>
    <n v="8"/>
    <n v="0.2"/>
    <n v="10.007999999999999"/>
  </r>
  <r>
    <s v="Standard Class"/>
    <x v="2"/>
    <x v="6067"/>
    <s v="United States"/>
    <s v="Lakewood"/>
    <s v="California"/>
    <n v="90712"/>
    <x v="1"/>
    <x v="0"/>
    <s v="Chairs"/>
    <n v="518.27200000000005"/>
    <n v="8"/>
    <n v="0.2"/>
    <n v="-97.176000000000002"/>
  </r>
  <r>
    <s v="Standard Class"/>
    <x v="2"/>
    <x v="6068"/>
    <s v="United States"/>
    <s v="Lakewood"/>
    <s v="California"/>
    <n v="90712"/>
    <x v="1"/>
    <x v="0"/>
    <s v="Furnishings"/>
    <n v="6.98"/>
    <n v="1"/>
    <n v="0"/>
    <n v="3.3504"/>
  </r>
  <r>
    <s v="Standard Class"/>
    <x v="2"/>
    <x v="6069"/>
    <s v="United States"/>
    <s v="Lakewood"/>
    <s v="California"/>
    <n v="90712"/>
    <x v="1"/>
    <x v="2"/>
    <s v="Machines"/>
    <n v="343.2"/>
    <n v="1"/>
    <n v="0.2"/>
    <n v="38.61"/>
  </r>
  <r>
    <s v="Standard Class"/>
    <x v="1"/>
    <x v="6070"/>
    <s v="United States"/>
    <s v="Philadelphia"/>
    <s v="Pennsylvania"/>
    <n v="19120"/>
    <x v="3"/>
    <x v="1"/>
    <s v="Labels"/>
    <n v="17.544"/>
    <n v="3"/>
    <n v="0.2"/>
    <n v="5.9211"/>
  </r>
  <r>
    <s v="Standard Class"/>
    <x v="0"/>
    <x v="6071"/>
    <s v="United States"/>
    <s v="Austin"/>
    <s v="Texas"/>
    <n v="78745"/>
    <x v="2"/>
    <x v="1"/>
    <s v="Storage"/>
    <n v="152.68799999999999"/>
    <n v="2"/>
    <n v="0.2"/>
    <n v="-26.720400000000001"/>
  </r>
  <r>
    <s v="Standard Class"/>
    <x v="0"/>
    <x v="6072"/>
    <s v="United States"/>
    <s v="Austin"/>
    <s v="Texas"/>
    <n v="78745"/>
    <x v="2"/>
    <x v="1"/>
    <s v="Fasteners"/>
    <n v="3.488"/>
    <n v="2"/>
    <n v="0.2"/>
    <n v="0.56679999999999997"/>
  </r>
  <r>
    <s v="Standard Class"/>
    <x v="0"/>
    <x v="6073"/>
    <s v="United States"/>
    <s v="Austin"/>
    <s v="Texas"/>
    <n v="78745"/>
    <x v="2"/>
    <x v="1"/>
    <s v="Supplies"/>
    <n v="5.8879999999999999"/>
    <n v="2"/>
    <n v="0.2"/>
    <n v="-1.3248"/>
  </r>
  <r>
    <s v="Standard Class"/>
    <x v="1"/>
    <x v="6074"/>
    <s v="United States"/>
    <s v="Los Angeles"/>
    <s v="California"/>
    <n v="90008"/>
    <x v="1"/>
    <x v="1"/>
    <s v="Binders"/>
    <n v="153.55199999999999"/>
    <n v="3"/>
    <n v="0.2"/>
    <n v="51.823799999999999"/>
  </r>
  <r>
    <s v="Standard Class"/>
    <x v="1"/>
    <x v="6075"/>
    <s v="United States"/>
    <s v="Los Angeles"/>
    <s v="California"/>
    <n v="90008"/>
    <x v="1"/>
    <x v="1"/>
    <s v="Storage"/>
    <n v="270.62"/>
    <n v="2"/>
    <n v="0"/>
    <n v="2.7061999999999999"/>
  </r>
  <r>
    <s v="Standard Class"/>
    <x v="0"/>
    <x v="6076"/>
    <s v="United States"/>
    <s v="New York City"/>
    <s v="New York"/>
    <n v="10011"/>
    <x v="3"/>
    <x v="2"/>
    <s v="Accessories"/>
    <n v="468.9"/>
    <n v="6"/>
    <n v="0"/>
    <n v="206.316"/>
  </r>
  <r>
    <s v="Standard Class"/>
    <x v="0"/>
    <x v="6077"/>
    <s v="United States"/>
    <s v="New York City"/>
    <s v="New York"/>
    <n v="10011"/>
    <x v="3"/>
    <x v="2"/>
    <s v="Accessories"/>
    <n v="72.48"/>
    <n v="2"/>
    <n v="0"/>
    <n v="30.441600000000001"/>
  </r>
  <r>
    <s v="Standard Class"/>
    <x v="0"/>
    <x v="6078"/>
    <s v="United States"/>
    <s v="New York City"/>
    <s v="New York"/>
    <n v="10011"/>
    <x v="3"/>
    <x v="1"/>
    <s v="Supplies"/>
    <n v="10.95"/>
    <n v="3"/>
    <n v="0"/>
    <n v="3.2850000000000001"/>
  </r>
  <r>
    <s v="Standard Class"/>
    <x v="0"/>
    <x v="6079"/>
    <s v="United States"/>
    <s v="New York City"/>
    <s v="New York"/>
    <n v="10011"/>
    <x v="3"/>
    <x v="0"/>
    <s v="Furnishings"/>
    <n v="191.82"/>
    <n v="3"/>
    <n v="0"/>
    <n v="61.382399999999997"/>
  </r>
  <r>
    <s v="First Class"/>
    <x v="2"/>
    <x v="6080"/>
    <s v="United States"/>
    <s v="Houston"/>
    <s v="Texas"/>
    <n v="77070"/>
    <x v="2"/>
    <x v="1"/>
    <s v="Storage"/>
    <n v="151.05600000000001"/>
    <n v="9"/>
    <n v="0.2"/>
    <n v="7.5528000000000004"/>
  </r>
  <r>
    <s v="Same Day"/>
    <x v="0"/>
    <x v="6081"/>
    <s v="United States"/>
    <s v="Lubbock"/>
    <s v="Texas"/>
    <n v="79424"/>
    <x v="2"/>
    <x v="0"/>
    <s v="Furnishings"/>
    <n v="25.16"/>
    <n v="5"/>
    <n v="0.6"/>
    <n v="-11.321999999999999"/>
  </r>
  <r>
    <s v="Standard Class"/>
    <x v="0"/>
    <x v="6082"/>
    <s v="United States"/>
    <s v="Houston"/>
    <s v="Texas"/>
    <n v="77095"/>
    <x v="2"/>
    <x v="1"/>
    <s v="Binders"/>
    <n v="6.2160000000000002"/>
    <n v="6"/>
    <n v="0.8"/>
    <n v="-9.6348000000000003"/>
  </r>
  <r>
    <s v="Standard Class"/>
    <x v="0"/>
    <x v="6083"/>
    <s v="United States"/>
    <s v="Houston"/>
    <s v="Texas"/>
    <n v="77095"/>
    <x v="2"/>
    <x v="1"/>
    <s v="Art"/>
    <n v="23.616"/>
    <n v="9"/>
    <n v="0.2"/>
    <n v="2.6568000000000001"/>
  </r>
  <r>
    <s v="Standard Class"/>
    <x v="0"/>
    <x v="6084"/>
    <s v="United States"/>
    <s v="Houston"/>
    <s v="Texas"/>
    <n v="77095"/>
    <x v="2"/>
    <x v="2"/>
    <s v="Accessories"/>
    <n v="24.032"/>
    <n v="2"/>
    <n v="0.2"/>
    <n v="-0.6008"/>
  </r>
  <r>
    <s v="Standard Class"/>
    <x v="0"/>
    <x v="6085"/>
    <s v="United States"/>
    <s v="Houston"/>
    <s v="Texas"/>
    <n v="77095"/>
    <x v="2"/>
    <x v="1"/>
    <s v="Labels"/>
    <n v="2.0880000000000001"/>
    <n v="1"/>
    <n v="0.2"/>
    <n v="0.67859999999999998"/>
  </r>
  <r>
    <s v="Standard Class"/>
    <x v="0"/>
    <x v="6086"/>
    <s v="United States"/>
    <s v="Houston"/>
    <s v="Texas"/>
    <n v="77095"/>
    <x v="2"/>
    <x v="1"/>
    <s v="Binders"/>
    <n v="4.4880000000000004"/>
    <n v="6"/>
    <n v="0.8"/>
    <n v="-6.7320000000000002"/>
  </r>
  <r>
    <s v="Standard Class"/>
    <x v="0"/>
    <x v="6087"/>
    <s v="United States"/>
    <s v="Costa Mesa"/>
    <s v="California"/>
    <n v="92627"/>
    <x v="1"/>
    <x v="0"/>
    <s v="Furnishings"/>
    <n v="29.22"/>
    <n v="3"/>
    <n v="0"/>
    <n v="12.8568"/>
  </r>
  <r>
    <s v="Standard Class"/>
    <x v="1"/>
    <x v="6088"/>
    <s v="United States"/>
    <s v="Roswell"/>
    <s v="Georgia"/>
    <n v="30076"/>
    <x v="0"/>
    <x v="1"/>
    <s v="Paper"/>
    <n v="6.48"/>
    <n v="1"/>
    <n v="0"/>
    <n v="3.1103999999999998"/>
  </r>
  <r>
    <s v="Second Class"/>
    <x v="1"/>
    <x v="6089"/>
    <s v="United States"/>
    <s v="Loveland"/>
    <s v="Colorado"/>
    <n v="80538"/>
    <x v="1"/>
    <x v="1"/>
    <s v="Binders"/>
    <n v="1.1879999999999999"/>
    <n v="2"/>
    <n v="0.7"/>
    <n v="-0.99"/>
  </r>
  <r>
    <s v="Standard Class"/>
    <x v="0"/>
    <x v="6090"/>
    <s v="United States"/>
    <s v="New York City"/>
    <s v="New York"/>
    <n v="10035"/>
    <x v="3"/>
    <x v="0"/>
    <s v="Chairs"/>
    <n v="272.64600000000002"/>
    <n v="3"/>
    <n v="0.1"/>
    <n v="18.176400000000001"/>
  </r>
  <r>
    <s v="Standard Class"/>
    <x v="0"/>
    <x v="6091"/>
    <s v="United States"/>
    <s v="New York City"/>
    <s v="New York"/>
    <n v="10035"/>
    <x v="3"/>
    <x v="2"/>
    <s v="Accessories"/>
    <n v="212.8"/>
    <n v="2"/>
    <n v="0"/>
    <n v="95.76"/>
  </r>
  <r>
    <s v="Standard Class"/>
    <x v="0"/>
    <x v="6092"/>
    <s v="United States"/>
    <s v="New York City"/>
    <s v="New York"/>
    <n v="10035"/>
    <x v="3"/>
    <x v="1"/>
    <s v="Paper"/>
    <n v="38.520000000000003"/>
    <n v="9"/>
    <n v="0"/>
    <n v="18.104399999999998"/>
  </r>
  <r>
    <s v="Standard Class"/>
    <x v="0"/>
    <x v="6093"/>
    <s v="United States"/>
    <s v="New York City"/>
    <s v="New York"/>
    <n v="10035"/>
    <x v="3"/>
    <x v="2"/>
    <s v="Accessories"/>
    <n v="72.64"/>
    <n v="2"/>
    <n v="0"/>
    <n v="21.792000000000002"/>
  </r>
  <r>
    <s v="Standard Class"/>
    <x v="0"/>
    <x v="6094"/>
    <s v="United States"/>
    <s v="New York City"/>
    <s v="New York"/>
    <n v="10035"/>
    <x v="3"/>
    <x v="1"/>
    <s v="Storage"/>
    <n v="45.4"/>
    <n v="4"/>
    <n v="0"/>
    <n v="12.712"/>
  </r>
  <r>
    <s v="Standard Class"/>
    <x v="0"/>
    <x v="6095"/>
    <s v="United States"/>
    <s v="New York City"/>
    <s v="New York"/>
    <n v="10035"/>
    <x v="3"/>
    <x v="1"/>
    <s v="Paper"/>
    <n v="13.76"/>
    <n v="2"/>
    <n v="0"/>
    <n v="6.3296000000000001"/>
  </r>
  <r>
    <s v="Standard Class"/>
    <x v="0"/>
    <x v="6096"/>
    <s v="United States"/>
    <s v="New York City"/>
    <s v="New York"/>
    <n v="10035"/>
    <x v="3"/>
    <x v="0"/>
    <s v="Chairs"/>
    <n v="80.991"/>
    <n v="1"/>
    <n v="0.1"/>
    <n v="8.0991"/>
  </r>
  <r>
    <s v="Standard Class"/>
    <x v="0"/>
    <x v="6097"/>
    <s v="United States"/>
    <s v="New York City"/>
    <s v="New York"/>
    <n v="10035"/>
    <x v="3"/>
    <x v="1"/>
    <s v="Binders"/>
    <n v="11.784000000000001"/>
    <n v="3"/>
    <n v="0.2"/>
    <n v="3.9771000000000001"/>
  </r>
  <r>
    <s v="Standard Class"/>
    <x v="0"/>
    <x v="6098"/>
    <s v="United States"/>
    <s v="New York City"/>
    <s v="New York"/>
    <n v="10035"/>
    <x v="3"/>
    <x v="1"/>
    <s v="Fasteners"/>
    <n v="4.3600000000000003"/>
    <n v="2"/>
    <n v="0"/>
    <n v="1.7876000000000001"/>
  </r>
  <r>
    <s v="Standard Class"/>
    <x v="0"/>
    <x v="6099"/>
    <s v="United States"/>
    <s v="New York City"/>
    <s v="New York"/>
    <n v="10035"/>
    <x v="3"/>
    <x v="0"/>
    <s v="Chairs"/>
    <n v="2888.127"/>
    <n v="11"/>
    <n v="0.1"/>
    <n v="609.71569999999997"/>
  </r>
  <r>
    <s v="Standard Class"/>
    <x v="0"/>
    <x v="6100"/>
    <s v="United States"/>
    <s v="New York City"/>
    <s v="New York"/>
    <n v="10035"/>
    <x v="3"/>
    <x v="2"/>
    <s v="Phones"/>
    <n v="1299.6600000000001"/>
    <n v="2"/>
    <n v="0"/>
    <n v="350.90820000000002"/>
  </r>
  <r>
    <s v="Standard Class"/>
    <x v="0"/>
    <x v="6101"/>
    <s v="United States"/>
    <s v="New York City"/>
    <s v="New York"/>
    <n v="10035"/>
    <x v="3"/>
    <x v="0"/>
    <s v="Chairs"/>
    <n v="2254.41"/>
    <n v="5"/>
    <n v="0.1"/>
    <n v="375.73500000000001"/>
  </r>
  <r>
    <s v="Standard Class"/>
    <x v="0"/>
    <x v="6102"/>
    <s v="United States"/>
    <s v="New York City"/>
    <s v="New York"/>
    <n v="10035"/>
    <x v="3"/>
    <x v="2"/>
    <s v="Phones"/>
    <n v="104.85"/>
    <n v="3"/>
    <n v="0"/>
    <n v="28.3095"/>
  </r>
  <r>
    <s v="Standard Class"/>
    <x v="0"/>
    <x v="6103"/>
    <s v="United States"/>
    <s v="New York City"/>
    <s v="New York"/>
    <n v="10035"/>
    <x v="3"/>
    <x v="2"/>
    <s v="Accessories"/>
    <n v="59.97"/>
    <n v="3"/>
    <n v="0"/>
    <n v="20.389800000000001"/>
  </r>
  <r>
    <s v="First Class"/>
    <x v="2"/>
    <x v="6104"/>
    <s v="United States"/>
    <s v="Philadelphia"/>
    <s v="Pennsylvania"/>
    <n v="19143"/>
    <x v="3"/>
    <x v="0"/>
    <s v="Tables"/>
    <n v="314.53199999999998"/>
    <n v="2"/>
    <n v="0.4"/>
    <n v="-83.875200000000007"/>
  </r>
  <r>
    <s v="Standard Class"/>
    <x v="1"/>
    <x v="6105"/>
    <s v="United States"/>
    <s v="Miami"/>
    <s v="Florida"/>
    <n v="33178"/>
    <x v="0"/>
    <x v="1"/>
    <s v="Art"/>
    <n v="13.632"/>
    <n v="4"/>
    <n v="0.2"/>
    <n v="3.5783999999999998"/>
  </r>
  <r>
    <s v="Standard Class"/>
    <x v="0"/>
    <x v="6106"/>
    <s v="United States"/>
    <s v="Grand Prairie"/>
    <s v="Texas"/>
    <n v="75051"/>
    <x v="2"/>
    <x v="1"/>
    <s v="Appliances"/>
    <n v="19.431999999999999"/>
    <n v="2"/>
    <n v="0.8"/>
    <n v="-49.551600000000001"/>
  </r>
  <r>
    <s v="Standard Class"/>
    <x v="0"/>
    <x v="6107"/>
    <s v="United States"/>
    <s v="Grand Prairie"/>
    <s v="Texas"/>
    <n v="75051"/>
    <x v="2"/>
    <x v="2"/>
    <s v="Accessories"/>
    <n v="65.44"/>
    <n v="5"/>
    <n v="0.2"/>
    <n v="-8.18"/>
  </r>
  <r>
    <s v="Standard Class"/>
    <x v="0"/>
    <x v="6108"/>
    <s v="United States"/>
    <s v="Chicago"/>
    <s v="Illinois"/>
    <n v="60653"/>
    <x v="2"/>
    <x v="1"/>
    <s v="Labels"/>
    <n v="6"/>
    <n v="2"/>
    <n v="0.2"/>
    <n v="2.1"/>
  </r>
  <r>
    <s v="Standard Class"/>
    <x v="0"/>
    <x v="6109"/>
    <s v="United States"/>
    <s v="Chicago"/>
    <s v="Illinois"/>
    <n v="60653"/>
    <x v="2"/>
    <x v="1"/>
    <s v="Binders"/>
    <n v="1.9079999999999999"/>
    <n v="3"/>
    <n v="0.8"/>
    <n v="-3.2435999999999998"/>
  </r>
  <r>
    <s v="Standard Class"/>
    <x v="0"/>
    <x v="6110"/>
    <s v="United States"/>
    <s v="Parma"/>
    <s v="Ohio"/>
    <n v="44134"/>
    <x v="3"/>
    <x v="0"/>
    <s v="Chairs"/>
    <n v="1474.8019999999999"/>
    <n v="7"/>
    <n v="0.3"/>
    <n v="-21.0686"/>
  </r>
  <r>
    <s v="Standard Class"/>
    <x v="0"/>
    <x v="6111"/>
    <s v="United States"/>
    <s v="Parma"/>
    <s v="Ohio"/>
    <n v="44134"/>
    <x v="3"/>
    <x v="1"/>
    <s v="Appliances"/>
    <n v="110.096"/>
    <n v="2"/>
    <n v="0.2"/>
    <n v="33.028799999999997"/>
  </r>
  <r>
    <s v="Standard Class"/>
    <x v="0"/>
    <x v="6112"/>
    <s v="United States"/>
    <s v="Parma"/>
    <s v="Ohio"/>
    <n v="44134"/>
    <x v="3"/>
    <x v="1"/>
    <s v="Fasteners"/>
    <n v="16.751999999999999"/>
    <n v="6"/>
    <n v="0.2"/>
    <n v="5.4443999999999999"/>
  </r>
  <r>
    <s v="Standard Class"/>
    <x v="0"/>
    <x v="6113"/>
    <s v="United States"/>
    <s v="Parma"/>
    <s v="Ohio"/>
    <n v="44134"/>
    <x v="3"/>
    <x v="0"/>
    <s v="Chairs"/>
    <n v="1537.0740000000001"/>
    <n v="9"/>
    <n v="0.3"/>
    <n v="0"/>
  </r>
  <r>
    <s v="Standard Class"/>
    <x v="0"/>
    <x v="6114"/>
    <s v="United States"/>
    <s v="Parma"/>
    <s v="Ohio"/>
    <n v="44134"/>
    <x v="3"/>
    <x v="0"/>
    <s v="Chairs"/>
    <n v="449.37200000000001"/>
    <n v="2"/>
    <n v="0.3"/>
    <n v="-12.8392"/>
  </r>
  <r>
    <s v="Standard Class"/>
    <x v="1"/>
    <x v="6115"/>
    <s v="United States"/>
    <s v="Redwood City"/>
    <s v="California"/>
    <n v="94061"/>
    <x v="1"/>
    <x v="1"/>
    <s v="Binders"/>
    <n v="41.904000000000003"/>
    <n v="6"/>
    <n v="0.2"/>
    <n v="14.1426"/>
  </r>
  <r>
    <s v="Standard Class"/>
    <x v="2"/>
    <x v="6116"/>
    <s v="United States"/>
    <s v="New York City"/>
    <s v="New York"/>
    <n v="10011"/>
    <x v="3"/>
    <x v="2"/>
    <s v="Phones"/>
    <n v="2279.96"/>
    <n v="4"/>
    <n v="0"/>
    <n v="592.78959999999995"/>
  </r>
  <r>
    <s v="Standard Class"/>
    <x v="2"/>
    <x v="6117"/>
    <s v="United States"/>
    <s v="New York City"/>
    <s v="New York"/>
    <n v="10011"/>
    <x v="3"/>
    <x v="1"/>
    <s v="Labels"/>
    <n v="14.94"/>
    <n v="3"/>
    <n v="0"/>
    <n v="6.8723999999999998"/>
  </r>
  <r>
    <s v="Standard Class"/>
    <x v="1"/>
    <x v="6118"/>
    <s v="United States"/>
    <s v="Springfield"/>
    <s v="Oregon"/>
    <n v="97477"/>
    <x v="1"/>
    <x v="2"/>
    <s v="Phones"/>
    <n v="191.976"/>
    <n v="3"/>
    <n v="0.2"/>
    <n v="19.197600000000001"/>
  </r>
  <r>
    <s v="Standard Class"/>
    <x v="1"/>
    <x v="6119"/>
    <s v="United States"/>
    <s v="Springfield"/>
    <s v="Oregon"/>
    <n v="97477"/>
    <x v="1"/>
    <x v="1"/>
    <s v="Art"/>
    <n v="23.832000000000001"/>
    <n v="3"/>
    <n v="0.2"/>
    <n v="6.5537999999999998"/>
  </r>
  <r>
    <s v="Standard Class"/>
    <x v="1"/>
    <x v="6120"/>
    <s v="United States"/>
    <s v="Springfield"/>
    <s v="Oregon"/>
    <n v="97477"/>
    <x v="1"/>
    <x v="0"/>
    <s v="Furnishings"/>
    <n v="409.21600000000001"/>
    <n v="8"/>
    <n v="0.2"/>
    <n v="61.382399999999997"/>
  </r>
  <r>
    <s v="Standard Class"/>
    <x v="1"/>
    <x v="6121"/>
    <s v="United States"/>
    <s v="Springfield"/>
    <s v="Oregon"/>
    <n v="97477"/>
    <x v="1"/>
    <x v="0"/>
    <s v="Bookcases"/>
    <n v="72.587999999999994"/>
    <n v="2"/>
    <n v="0.7"/>
    <n v="-128.2388"/>
  </r>
  <r>
    <s v="Standard Class"/>
    <x v="0"/>
    <x v="6122"/>
    <s v="United States"/>
    <s v="Chicago"/>
    <s v="Illinois"/>
    <n v="60610"/>
    <x v="2"/>
    <x v="1"/>
    <s v="Storage"/>
    <n v="61.567999999999998"/>
    <n v="2"/>
    <n v="0.2"/>
    <n v="4.6176000000000004"/>
  </r>
  <r>
    <s v="Standard Class"/>
    <x v="2"/>
    <x v="6123"/>
    <s v="United States"/>
    <s v="Bedford"/>
    <s v="Texas"/>
    <n v="76021"/>
    <x v="2"/>
    <x v="1"/>
    <s v="Paper"/>
    <n v="20.96"/>
    <n v="4"/>
    <n v="0.2"/>
    <n v="6.8120000000000003"/>
  </r>
  <r>
    <s v="Standard Class"/>
    <x v="1"/>
    <x v="6124"/>
    <s v="United States"/>
    <s v="Los Angeles"/>
    <s v="California"/>
    <n v="90036"/>
    <x v="1"/>
    <x v="2"/>
    <s v="Accessories"/>
    <n v="44.75"/>
    <n v="5"/>
    <n v="0"/>
    <n v="8.5024999999999995"/>
  </r>
  <r>
    <s v="Standard Class"/>
    <x v="1"/>
    <x v="6125"/>
    <s v="United States"/>
    <s v="Los Angeles"/>
    <s v="California"/>
    <n v="90036"/>
    <x v="1"/>
    <x v="1"/>
    <s v="Paper"/>
    <n v="11.96"/>
    <n v="2"/>
    <n v="0"/>
    <n v="5.3819999999999997"/>
  </r>
  <r>
    <s v="Standard Class"/>
    <x v="1"/>
    <x v="6126"/>
    <s v="United States"/>
    <s v="Los Angeles"/>
    <s v="California"/>
    <n v="90036"/>
    <x v="1"/>
    <x v="1"/>
    <s v="Binders"/>
    <n v="3.9119999999999999"/>
    <n v="1"/>
    <n v="0.2"/>
    <n v="1.2714000000000001"/>
  </r>
  <r>
    <s v="Standard Class"/>
    <x v="0"/>
    <x v="6127"/>
    <s v="United States"/>
    <s v="New York City"/>
    <s v="New York"/>
    <n v="10009"/>
    <x v="3"/>
    <x v="0"/>
    <s v="Chairs"/>
    <n v="327.99599999999998"/>
    <n v="6"/>
    <n v="0.1"/>
    <n v="54.665999999999997"/>
  </r>
  <r>
    <s v="First Class"/>
    <x v="1"/>
    <x v="6128"/>
    <s v="United States"/>
    <s v="San Francisco"/>
    <s v="California"/>
    <n v="94109"/>
    <x v="1"/>
    <x v="1"/>
    <s v="Binders"/>
    <n v="49.408000000000001"/>
    <n v="4"/>
    <n v="0.2"/>
    <n v="18.527999999999999"/>
  </r>
  <r>
    <s v="Standard Class"/>
    <x v="2"/>
    <x v="6129"/>
    <s v="United States"/>
    <s v="Virginia Beach"/>
    <s v="Virginia"/>
    <n v="23464"/>
    <x v="0"/>
    <x v="2"/>
    <s v="Accessories"/>
    <n v="53.25"/>
    <n v="3"/>
    <n v="0"/>
    <n v="20.767499999999998"/>
  </r>
  <r>
    <s v="Standard Class"/>
    <x v="2"/>
    <x v="6130"/>
    <s v="United States"/>
    <s v="Virginia Beach"/>
    <s v="Virginia"/>
    <n v="23464"/>
    <x v="0"/>
    <x v="1"/>
    <s v="Fasteners"/>
    <n v="3.76"/>
    <n v="2"/>
    <n v="0"/>
    <n v="1.3160000000000001"/>
  </r>
  <r>
    <s v="Standard Class"/>
    <x v="2"/>
    <x v="6131"/>
    <s v="United States"/>
    <s v="New York City"/>
    <s v="New York"/>
    <n v="10011"/>
    <x v="3"/>
    <x v="0"/>
    <s v="Chairs"/>
    <n v="767.21400000000006"/>
    <n v="14"/>
    <n v="0.1"/>
    <n v="161.9674"/>
  </r>
  <r>
    <s v="Standard Class"/>
    <x v="0"/>
    <x v="6132"/>
    <s v="United States"/>
    <s v="Lebanon"/>
    <s v="Tennessee"/>
    <n v="37087"/>
    <x v="0"/>
    <x v="1"/>
    <s v="Paper"/>
    <n v="163.96"/>
    <n v="5"/>
    <n v="0.2"/>
    <n v="59.435499999999998"/>
  </r>
  <r>
    <s v="First Class"/>
    <x v="1"/>
    <x v="6133"/>
    <s v="United States"/>
    <s v="Los Angeles"/>
    <s v="California"/>
    <n v="90045"/>
    <x v="1"/>
    <x v="0"/>
    <s v="Tables"/>
    <n v="161.28"/>
    <n v="2"/>
    <n v="0.2"/>
    <n v="12.096"/>
  </r>
  <r>
    <s v="Same Day"/>
    <x v="0"/>
    <x v="6134"/>
    <s v="United States"/>
    <s v="Chula Vista"/>
    <s v="California"/>
    <n v="91911"/>
    <x v="1"/>
    <x v="1"/>
    <s v="Art"/>
    <n v="192.8"/>
    <n v="4"/>
    <n v="0"/>
    <n v="55.911999999999999"/>
  </r>
  <r>
    <s v="Standard Class"/>
    <x v="2"/>
    <x v="6135"/>
    <s v="United States"/>
    <s v="Mcallen"/>
    <s v="Texas"/>
    <n v="78501"/>
    <x v="2"/>
    <x v="2"/>
    <s v="Accessories"/>
    <n v="27.696000000000002"/>
    <n v="3"/>
    <n v="0.2"/>
    <n v="3.4620000000000002"/>
  </r>
  <r>
    <s v="Standard Class"/>
    <x v="2"/>
    <x v="6136"/>
    <s v="United States"/>
    <s v="Mcallen"/>
    <s v="Texas"/>
    <n v="78501"/>
    <x v="2"/>
    <x v="1"/>
    <s v="Appliances"/>
    <n v="73.164000000000001"/>
    <n v="6"/>
    <n v="0.8"/>
    <n v="-186.56819999999999"/>
  </r>
  <r>
    <s v="Second Class"/>
    <x v="0"/>
    <x v="6137"/>
    <s v="United States"/>
    <s v="Hollywood"/>
    <s v="Florida"/>
    <n v="33021"/>
    <x v="0"/>
    <x v="1"/>
    <s v="Paper"/>
    <n v="32.064"/>
    <n v="6"/>
    <n v="0.2"/>
    <n v="11.2224"/>
  </r>
  <r>
    <s v="Standard Class"/>
    <x v="0"/>
    <x v="6138"/>
    <s v="United States"/>
    <s v="San Francisco"/>
    <s v="California"/>
    <n v="94110"/>
    <x v="1"/>
    <x v="0"/>
    <s v="Bookcases"/>
    <n v="205.666"/>
    <n v="2"/>
    <n v="0.15"/>
    <n v="-12.098000000000001"/>
  </r>
  <r>
    <s v="First Class"/>
    <x v="0"/>
    <x v="6139"/>
    <s v="United States"/>
    <s v="Santa Maria"/>
    <s v="California"/>
    <n v="93454"/>
    <x v="1"/>
    <x v="1"/>
    <s v="Storage"/>
    <n v="115.44"/>
    <n v="3"/>
    <n v="0"/>
    <n v="30.014399999999998"/>
  </r>
  <r>
    <s v="Standard Class"/>
    <x v="0"/>
    <x v="6140"/>
    <s v="United States"/>
    <s v="Manchester"/>
    <s v="Connecticut"/>
    <n v="6040"/>
    <x v="3"/>
    <x v="1"/>
    <s v="Paper"/>
    <n v="274.8"/>
    <n v="5"/>
    <n v="0"/>
    <n v="134.65199999999999"/>
  </r>
  <r>
    <s v="Standard Class"/>
    <x v="0"/>
    <x v="6141"/>
    <s v="United States"/>
    <s v="Manchester"/>
    <s v="Connecticut"/>
    <n v="6040"/>
    <x v="3"/>
    <x v="1"/>
    <s v="Storage"/>
    <n v="195.64"/>
    <n v="4"/>
    <n v="0"/>
    <n v="3.9127999999999998"/>
  </r>
  <r>
    <s v="Standard Class"/>
    <x v="0"/>
    <x v="6142"/>
    <s v="United States"/>
    <s v="Manchester"/>
    <s v="Connecticut"/>
    <n v="6040"/>
    <x v="3"/>
    <x v="2"/>
    <s v="Phones"/>
    <n v="257.98"/>
    <n v="2"/>
    <n v="0"/>
    <n v="74.8142"/>
  </r>
  <r>
    <s v="Standard Class"/>
    <x v="0"/>
    <x v="6143"/>
    <s v="United States"/>
    <s v="Manchester"/>
    <s v="Connecticut"/>
    <n v="6040"/>
    <x v="3"/>
    <x v="1"/>
    <s v="Art"/>
    <n v="119.04"/>
    <n v="6"/>
    <n v="0"/>
    <n v="48.806399999999996"/>
  </r>
  <r>
    <s v="Standard Class"/>
    <x v="0"/>
    <x v="6144"/>
    <s v="United States"/>
    <s v="Omaha"/>
    <s v="Nebraska"/>
    <n v="68104"/>
    <x v="2"/>
    <x v="1"/>
    <s v="Paper"/>
    <n v="20.07"/>
    <n v="3"/>
    <n v="0"/>
    <n v="9.2322000000000006"/>
  </r>
  <r>
    <s v="Standard Class"/>
    <x v="0"/>
    <x v="6145"/>
    <s v="United States"/>
    <s v="San Jose"/>
    <s v="California"/>
    <n v="95123"/>
    <x v="1"/>
    <x v="1"/>
    <s v="Art"/>
    <n v="11.76"/>
    <n v="4"/>
    <n v="0"/>
    <n v="3.1751999999999998"/>
  </r>
  <r>
    <s v="Standard Class"/>
    <x v="1"/>
    <x v="6146"/>
    <s v="United States"/>
    <s v="San Francisco"/>
    <s v="California"/>
    <n v="94122"/>
    <x v="1"/>
    <x v="1"/>
    <s v="Art"/>
    <n v="11.76"/>
    <n v="4"/>
    <n v="0"/>
    <n v="3.1751999999999998"/>
  </r>
  <r>
    <s v="Standard Class"/>
    <x v="1"/>
    <x v="6147"/>
    <s v="United States"/>
    <s v="San Francisco"/>
    <s v="California"/>
    <n v="94122"/>
    <x v="1"/>
    <x v="1"/>
    <s v="Binders"/>
    <n v="40.735999999999997"/>
    <n v="2"/>
    <n v="0.2"/>
    <n v="14.7668"/>
  </r>
  <r>
    <s v="Second Class"/>
    <x v="0"/>
    <x v="6148"/>
    <s v="United States"/>
    <s v="San Francisco"/>
    <s v="California"/>
    <n v="94109"/>
    <x v="1"/>
    <x v="2"/>
    <s v="Phones"/>
    <n v="201.584"/>
    <n v="2"/>
    <n v="0.2"/>
    <n v="12.599"/>
  </r>
  <r>
    <s v="First Class"/>
    <x v="1"/>
    <x v="6149"/>
    <s v="United States"/>
    <s v="Long Beach"/>
    <s v="California"/>
    <n v="90805"/>
    <x v="1"/>
    <x v="0"/>
    <s v="Chairs"/>
    <n v="340.70400000000001"/>
    <n v="6"/>
    <n v="0.2"/>
    <n v="-34.070399999999999"/>
  </r>
  <r>
    <s v="First Class"/>
    <x v="0"/>
    <x v="6150"/>
    <s v="United States"/>
    <s v="Columbus"/>
    <s v="Georgia"/>
    <n v="31907"/>
    <x v="0"/>
    <x v="0"/>
    <s v="Bookcases"/>
    <n v="354.9"/>
    <n v="5"/>
    <n v="0"/>
    <n v="88.724999999999994"/>
  </r>
  <r>
    <s v="Second Class"/>
    <x v="2"/>
    <x v="6151"/>
    <s v="United States"/>
    <s v="San Francisco"/>
    <s v="California"/>
    <n v="94110"/>
    <x v="1"/>
    <x v="0"/>
    <s v="Bookcases"/>
    <n v="1198.33"/>
    <n v="10"/>
    <n v="0.15"/>
    <n v="70.489999999999995"/>
  </r>
  <r>
    <s v="Standard Class"/>
    <x v="0"/>
    <x v="6152"/>
    <s v="United States"/>
    <s v="Los Angeles"/>
    <s v="California"/>
    <n v="90004"/>
    <x v="1"/>
    <x v="1"/>
    <s v="Storage"/>
    <n v="87.92"/>
    <n v="4"/>
    <n v="0"/>
    <n v="0.87919999999999998"/>
  </r>
  <r>
    <s v="First Class"/>
    <x v="1"/>
    <x v="6153"/>
    <s v="United States"/>
    <s v="Philadelphia"/>
    <s v="Pennsylvania"/>
    <n v="19120"/>
    <x v="3"/>
    <x v="0"/>
    <s v="Furnishings"/>
    <n v="51.968000000000004"/>
    <n v="2"/>
    <n v="0.2"/>
    <n v="10.393599999999999"/>
  </r>
  <r>
    <s v="First Class"/>
    <x v="1"/>
    <x v="6154"/>
    <s v="United States"/>
    <s v="Philadelphia"/>
    <s v="Pennsylvania"/>
    <n v="19120"/>
    <x v="3"/>
    <x v="1"/>
    <s v="Storage"/>
    <n v="51.335999999999999"/>
    <n v="3"/>
    <n v="0.2"/>
    <n v="5.7752999999999997"/>
  </r>
  <r>
    <s v="First Class"/>
    <x v="1"/>
    <x v="6155"/>
    <s v="United States"/>
    <s v="Philadelphia"/>
    <s v="Pennsylvania"/>
    <n v="19120"/>
    <x v="3"/>
    <x v="1"/>
    <s v="Storage"/>
    <n v="332.70400000000001"/>
    <n v="1"/>
    <n v="0.2"/>
    <n v="33.270400000000002"/>
  </r>
  <r>
    <s v="First Class"/>
    <x v="1"/>
    <x v="6156"/>
    <s v="United States"/>
    <s v="Philadelphia"/>
    <s v="Pennsylvania"/>
    <n v="19120"/>
    <x v="3"/>
    <x v="0"/>
    <s v="Furnishings"/>
    <n v="42.408000000000001"/>
    <n v="3"/>
    <n v="0.2"/>
    <n v="9.5418000000000003"/>
  </r>
  <r>
    <s v="Second Class"/>
    <x v="0"/>
    <x v="6157"/>
    <s v="United States"/>
    <s v="Tulsa"/>
    <s v="Oklahoma"/>
    <n v="74133"/>
    <x v="2"/>
    <x v="1"/>
    <s v="Envelopes"/>
    <n v="81.540000000000006"/>
    <n v="3"/>
    <n v="0"/>
    <n v="38.323799999999999"/>
  </r>
  <r>
    <s v="Second Class"/>
    <x v="0"/>
    <x v="6158"/>
    <s v="United States"/>
    <s v="Tulsa"/>
    <s v="Oklahoma"/>
    <n v="74133"/>
    <x v="2"/>
    <x v="2"/>
    <s v="Accessories"/>
    <n v="167.28"/>
    <n v="12"/>
    <n v="0"/>
    <n v="23.4192"/>
  </r>
  <r>
    <s v="Standard Class"/>
    <x v="0"/>
    <x v="6159"/>
    <s v="United States"/>
    <s v="Los Angeles"/>
    <s v="California"/>
    <n v="90049"/>
    <x v="1"/>
    <x v="1"/>
    <s v="Storage"/>
    <n v="772.68"/>
    <n v="4"/>
    <n v="0"/>
    <n v="108.1752"/>
  </r>
  <r>
    <s v="First Class"/>
    <x v="1"/>
    <x v="6160"/>
    <s v="United States"/>
    <s v="Lakeland"/>
    <s v="Florida"/>
    <n v="33801"/>
    <x v="0"/>
    <x v="2"/>
    <s v="Phones"/>
    <n v="323.976"/>
    <n v="3"/>
    <n v="0.2"/>
    <n v="28.347899999999999"/>
  </r>
  <r>
    <s v="First Class"/>
    <x v="1"/>
    <x v="6161"/>
    <s v="United States"/>
    <s v="Lakeland"/>
    <s v="Florida"/>
    <n v="33801"/>
    <x v="0"/>
    <x v="1"/>
    <s v="Labels"/>
    <n v="11.808"/>
    <n v="4"/>
    <n v="0.2"/>
    <n v="3.9851999999999999"/>
  </r>
  <r>
    <s v="First Class"/>
    <x v="1"/>
    <x v="6162"/>
    <s v="United States"/>
    <s v="Lakeland"/>
    <s v="Florida"/>
    <n v="33801"/>
    <x v="0"/>
    <x v="1"/>
    <s v="Storage"/>
    <n v="26.16"/>
    <n v="3"/>
    <n v="0.2"/>
    <n v="1.962"/>
  </r>
  <r>
    <s v="First Class"/>
    <x v="1"/>
    <x v="6163"/>
    <s v="United States"/>
    <s v="Lakeland"/>
    <s v="Florida"/>
    <n v="33801"/>
    <x v="0"/>
    <x v="1"/>
    <s v="Binders"/>
    <n v="33.57"/>
    <n v="5"/>
    <n v="0.7"/>
    <n v="-25.736999999999998"/>
  </r>
  <r>
    <s v="First Class"/>
    <x v="1"/>
    <x v="6164"/>
    <s v="United States"/>
    <s v="Lakeland"/>
    <s v="Florida"/>
    <n v="33801"/>
    <x v="0"/>
    <x v="0"/>
    <s v="Furnishings"/>
    <n v="4.992"/>
    <n v="3"/>
    <n v="0.2"/>
    <n v="1.3728"/>
  </r>
  <r>
    <s v="First Class"/>
    <x v="1"/>
    <x v="6165"/>
    <s v="United States"/>
    <s v="Lakeland"/>
    <s v="Florida"/>
    <n v="33801"/>
    <x v="0"/>
    <x v="0"/>
    <s v="Furnishings"/>
    <n v="20.015999999999998"/>
    <n v="3"/>
    <n v="0.2"/>
    <n v="5.5044000000000004"/>
  </r>
  <r>
    <s v="First Class"/>
    <x v="1"/>
    <x v="6166"/>
    <s v="United States"/>
    <s v="Lakeland"/>
    <s v="Florida"/>
    <n v="33801"/>
    <x v="0"/>
    <x v="2"/>
    <s v="Accessories"/>
    <n v="170.24"/>
    <n v="2"/>
    <n v="0.2"/>
    <n v="53.2"/>
  </r>
  <r>
    <s v="Standard Class"/>
    <x v="0"/>
    <x v="6167"/>
    <s v="United States"/>
    <s v="Houston"/>
    <s v="Texas"/>
    <n v="77036"/>
    <x v="2"/>
    <x v="1"/>
    <s v="Paper"/>
    <n v="117.456"/>
    <n v="3"/>
    <n v="0.2"/>
    <n v="44.045999999999999"/>
  </r>
  <r>
    <s v="Second Class"/>
    <x v="1"/>
    <x v="6168"/>
    <s v="United States"/>
    <s v="Los Angeles"/>
    <s v="California"/>
    <n v="90008"/>
    <x v="1"/>
    <x v="1"/>
    <s v="Paper"/>
    <n v="22.96"/>
    <n v="2"/>
    <n v="0"/>
    <n v="11.250400000000001"/>
  </r>
  <r>
    <s v="Second Class"/>
    <x v="0"/>
    <x v="6169"/>
    <s v="United States"/>
    <s v="Springfield"/>
    <s v="Virginia"/>
    <n v="22153"/>
    <x v="0"/>
    <x v="1"/>
    <s v="Paper"/>
    <n v="13.36"/>
    <n v="2"/>
    <n v="0"/>
    <n v="6.4127999999999998"/>
  </r>
  <r>
    <s v="Second Class"/>
    <x v="1"/>
    <x v="6170"/>
    <s v="United States"/>
    <s v="New York City"/>
    <s v="New York"/>
    <n v="10035"/>
    <x v="3"/>
    <x v="1"/>
    <s v="Binders"/>
    <n v="34.247999999999998"/>
    <n v="3"/>
    <n v="0.2"/>
    <n v="11.5587"/>
  </r>
  <r>
    <s v="Second Class"/>
    <x v="1"/>
    <x v="6171"/>
    <s v="United States"/>
    <s v="New York City"/>
    <s v="New York"/>
    <n v="10035"/>
    <x v="3"/>
    <x v="1"/>
    <s v="Art"/>
    <n v="3.52"/>
    <n v="2"/>
    <n v="0"/>
    <n v="1.0207999999999999"/>
  </r>
  <r>
    <s v="Standard Class"/>
    <x v="2"/>
    <x v="6172"/>
    <s v="United States"/>
    <s v="Springfield"/>
    <s v="Missouri"/>
    <n v="65807"/>
    <x v="2"/>
    <x v="1"/>
    <s v="Binders"/>
    <n v="26.7"/>
    <n v="5"/>
    <n v="0"/>
    <n v="12.548999999999999"/>
  </r>
  <r>
    <s v="Standard Class"/>
    <x v="2"/>
    <x v="6173"/>
    <s v="United States"/>
    <s v="Springfield"/>
    <s v="Missouri"/>
    <n v="65807"/>
    <x v="2"/>
    <x v="2"/>
    <s v="Accessories"/>
    <n v="21.2"/>
    <n v="2"/>
    <n v="0"/>
    <n v="9.1159999999999997"/>
  </r>
  <r>
    <s v="Standard Class"/>
    <x v="2"/>
    <x v="6174"/>
    <s v="United States"/>
    <s v="Springfield"/>
    <s v="Missouri"/>
    <n v="65807"/>
    <x v="2"/>
    <x v="1"/>
    <s v="Storage"/>
    <n v="838.38"/>
    <n v="2"/>
    <n v="0"/>
    <n v="226.36259999999999"/>
  </r>
  <r>
    <s v="Standard Class"/>
    <x v="0"/>
    <x v="6175"/>
    <s v="United States"/>
    <s v="Columbia"/>
    <s v="South Carolina"/>
    <n v="29203"/>
    <x v="0"/>
    <x v="0"/>
    <s v="Chairs"/>
    <n v="1690.04"/>
    <n v="4"/>
    <n v="0"/>
    <n v="422.51"/>
  </r>
  <r>
    <s v="Standard Class"/>
    <x v="0"/>
    <x v="6176"/>
    <s v="United States"/>
    <s v="Columbia"/>
    <s v="South Carolina"/>
    <n v="29203"/>
    <x v="0"/>
    <x v="1"/>
    <s v="Storage"/>
    <n v="85.96"/>
    <n v="7"/>
    <n v="0"/>
    <n v="24.0688"/>
  </r>
  <r>
    <s v="Standard Class"/>
    <x v="0"/>
    <x v="6177"/>
    <s v="United States"/>
    <s v="Columbia"/>
    <s v="South Carolina"/>
    <n v="29203"/>
    <x v="0"/>
    <x v="1"/>
    <s v="Envelopes"/>
    <n v="121.96"/>
    <n v="2"/>
    <n v="0"/>
    <n v="57.321199999999997"/>
  </r>
  <r>
    <s v="Standard Class"/>
    <x v="0"/>
    <x v="6178"/>
    <s v="United States"/>
    <s v="Columbia"/>
    <s v="South Carolina"/>
    <n v="29203"/>
    <x v="0"/>
    <x v="1"/>
    <s v="Paper"/>
    <n v="23.92"/>
    <n v="4"/>
    <n v="0"/>
    <n v="11.720800000000001"/>
  </r>
  <r>
    <s v="Standard Class"/>
    <x v="0"/>
    <x v="6179"/>
    <s v="United States"/>
    <s v="Columbia"/>
    <s v="South Carolina"/>
    <n v="29203"/>
    <x v="0"/>
    <x v="1"/>
    <s v="Storage"/>
    <n v="63.96"/>
    <n v="2"/>
    <n v="0"/>
    <n v="6.3959999999999999"/>
  </r>
  <r>
    <s v="Standard Class"/>
    <x v="0"/>
    <x v="6180"/>
    <s v="United States"/>
    <s v="Columbia"/>
    <s v="South Carolina"/>
    <n v="29203"/>
    <x v="0"/>
    <x v="2"/>
    <s v="Phones"/>
    <n v="629.95000000000005"/>
    <n v="5"/>
    <n v="0"/>
    <n v="176.386"/>
  </r>
  <r>
    <s v="Standard Class"/>
    <x v="0"/>
    <x v="6181"/>
    <s v="United States"/>
    <s v="Columbia"/>
    <s v="South Carolina"/>
    <n v="29203"/>
    <x v="0"/>
    <x v="2"/>
    <s v="Phones"/>
    <n v="113.73"/>
    <n v="3"/>
    <n v="0"/>
    <n v="32.981699999999996"/>
  </r>
  <r>
    <s v="Standard Class"/>
    <x v="0"/>
    <x v="6182"/>
    <s v="United States"/>
    <s v="Columbia"/>
    <s v="South Carolina"/>
    <n v="29203"/>
    <x v="0"/>
    <x v="1"/>
    <s v="Binders"/>
    <n v="14.6"/>
    <n v="2"/>
    <n v="0"/>
    <n v="6.8620000000000001"/>
  </r>
  <r>
    <s v="Standard Class"/>
    <x v="0"/>
    <x v="6183"/>
    <s v="United States"/>
    <s v="Columbia"/>
    <s v="South Carolina"/>
    <n v="29203"/>
    <x v="0"/>
    <x v="1"/>
    <s v="Storage"/>
    <n v="887.84"/>
    <n v="8"/>
    <n v="0"/>
    <n v="17.756799999999998"/>
  </r>
  <r>
    <s v="First Class"/>
    <x v="2"/>
    <x v="6184"/>
    <s v="United States"/>
    <s v="Portland"/>
    <s v="Oregon"/>
    <n v="97206"/>
    <x v="1"/>
    <x v="0"/>
    <s v="Chairs"/>
    <n v="403.92"/>
    <n v="5"/>
    <n v="0.2"/>
    <n v="25.245000000000001"/>
  </r>
  <r>
    <s v="Standard Class"/>
    <x v="0"/>
    <x v="6185"/>
    <s v="United States"/>
    <s v="Philadelphia"/>
    <s v="Pennsylvania"/>
    <n v="19120"/>
    <x v="3"/>
    <x v="1"/>
    <s v="Art"/>
    <n v="106.8"/>
    <n v="10"/>
    <n v="0.2"/>
    <n v="10.68"/>
  </r>
  <r>
    <s v="First Class"/>
    <x v="1"/>
    <x v="6186"/>
    <s v="United States"/>
    <s v="New York City"/>
    <s v="New York"/>
    <n v="10035"/>
    <x v="3"/>
    <x v="1"/>
    <s v="Storage"/>
    <n v="70.95"/>
    <n v="3"/>
    <n v="0"/>
    <n v="20.575500000000002"/>
  </r>
  <r>
    <s v="First Class"/>
    <x v="1"/>
    <x v="6187"/>
    <s v="United States"/>
    <s v="New York City"/>
    <s v="New York"/>
    <n v="10035"/>
    <x v="3"/>
    <x v="1"/>
    <s v="Binders"/>
    <n v="34.944000000000003"/>
    <n v="6"/>
    <n v="0.2"/>
    <n v="11.7936"/>
  </r>
  <r>
    <s v="First Class"/>
    <x v="1"/>
    <x v="6188"/>
    <s v="United States"/>
    <s v="New York City"/>
    <s v="New York"/>
    <n v="10035"/>
    <x v="3"/>
    <x v="1"/>
    <s v="Art"/>
    <n v="119.04"/>
    <n v="6"/>
    <n v="0"/>
    <n v="35.712000000000003"/>
  </r>
  <r>
    <s v="Standard Class"/>
    <x v="0"/>
    <x v="6189"/>
    <s v="United States"/>
    <s v="Des Plaines"/>
    <s v="Illinois"/>
    <n v="60016"/>
    <x v="2"/>
    <x v="2"/>
    <s v="Phones"/>
    <n v="383.84"/>
    <n v="4"/>
    <n v="0.2"/>
    <n v="47.98"/>
  </r>
  <r>
    <s v="Standard Class"/>
    <x v="0"/>
    <x v="6190"/>
    <s v="United States"/>
    <s v="New York City"/>
    <s v="New York"/>
    <n v="10035"/>
    <x v="3"/>
    <x v="0"/>
    <s v="Furnishings"/>
    <n v="799.56"/>
    <n v="9"/>
    <n v="0"/>
    <n v="207.88560000000001"/>
  </r>
  <r>
    <s v="Same Day"/>
    <x v="0"/>
    <x v="6191"/>
    <s v="United States"/>
    <s v="Seattle"/>
    <s v="Washington"/>
    <n v="98103"/>
    <x v="1"/>
    <x v="1"/>
    <s v="Storage"/>
    <n v="31.44"/>
    <n v="3"/>
    <n v="0"/>
    <n v="8.4887999999999995"/>
  </r>
  <r>
    <s v="Standard Class"/>
    <x v="0"/>
    <x v="6192"/>
    <s v="United States"/>
    <s v="Houston"/>
    <s v="Texas"/>
    <n v="77095"/>
    <x v="2"/>
    <x v="1"/>
    <s v="Paper"/>
    <n v="25.92"/>
    <n v="5"/>
    <n v="0.2"/>
    <n v="9.0719999999999992"/>
  </r>
  <r>
    <s v="Standard Class"/>
    <x v="0"/>
    <x v="6193"/>
    <s v="United States"/>
    <s v="Houston"/>
    <s v="Texas"/>
    <n v="77095"/>
    <x v="2"/>
    <x v="1"/>
    <s v="Binders"/>
    <n v="6.33"/>
    <n v="5"/>
    <n v="0.8"/>
    <n v="-9.8115000000000006"/>
  </r>
  <r>
    <s v="Standard Class"/>
    <x v="0"/>
    <x v="6194"/>
    <s v="United States"/>
    <s v="Houston"/>
    <s v="Texas"/>
    <n v="77095"/>
    <x v="2"/>
    <x v="1"/>
    <s v="Paper"/>
    <n v="75.88"/>
    <n v="5"/>
    <n v="0.2"/>
    <n v="26.558"/>
  </r>
  <r>
    <s v="Standard Class"/>
    <x v="0"/>
    <x v="6195"/>
    <s v="United States"/>
    <s v="Philadelphia"/>
    <s v="Pennsylvania"/>
    <n v="19143"/>
    <x v="3"/>
    <x v="2"/>
    <s v="Phones"/>
    <n v="329.988"/>
    <n v="2"/>
    <n v="0.4"/>
    <n v="-76.997200000000007"/>
  </r>
  <r>
    <s v="Standard Class"/>
    <x v="0"/>
    <x v="6196"/>
    <s v="United States"/>
    <s v="Philadelphia"/>
    <s v="Pennsylvania"/>
    <n v="19143"/>
    <x v="3"/>
    <x v="1"/>
    <s v="Storage"/>
    <n v="71.376000000000005"/>
    <n v="3"/>
    <n v="0.2"/>
    <n v="-4.4610000000000003"/>
  </r>
  <r>
    <s v="Standard Class"/>
    <x v="0"/>
    <x v="6197"/>
    <s v="United States"/>
    <s v="Columbus"/>
    <s v="Indiana"/>
    <n v="47201"/>
    <x v="2"/>
    <x v="1"/>
    <s v="Paper"/>
    <n v="63.77"/>
    <n v="7"/>
    <n v="0"/>
    <n v="28.6965"/>
  </r>
  <r>
    <s v="Standard Class"/>
    <x v="0"/>
    <x v="6198"/>
    <s v="United States"/>
    <s v="Columbus"/>
    <s v="Indiana"/>
    <n v="47201"/>
    <x v="2"/>
    <x v="2"/>
    <s v="Phones"/>
    <n v="50.97"/>
    <n v="3"/>
    <n v="0"/>
    <n v="13.2522"/>
  </r>
  <r>
    <s v="Standard Class"/>
    <x v="0"/>
    <x v="6199"/>
    <s v="United States"/>
    <s v="Columbus"/>
    <s v="Indiana"/>
    <n v="47201"/>
    <x v="2"/>
    <x v="1"/>
    <s v="Paper"/>
    <n v="96.08"/>
    <n v="2"/>
    <n v="0"/>
    <n v="46.118400000000001"/>
  </r>
  <r>
    <s v="Standard Class"/>
    <x v="0"/>
    <x v="6200"/>
    <s v="United States"/>
    <s v="Evanston"/>
    <s v="Illinois"/>
    <n v="60201"/>
    <x v="2"/>
    <x v="2"/>
    <s v="Copiers"/>
    <n v="1439.9680000000001"/>
    <n v="4"/>
    <n v="0.2"/>
    <n v="485.98919999999998"/>
  </r>
  <r>
    <s v="Standard Class"/>
    <x v="0"/>
    <x v="6201"/>
    <s v="United States"/>
    <s v="Evanston"/>
    <s v="Illinois"/>
    <n v="60201"/>
    <x v="2"/>
    <x v="2"/>
    <s v="Accessories"/>
    <n v="43.56"/>
    <n v="3"/>
    <n v="0.2"/>
    <n v="-4.9005000000000001"/>
  </r>
  <r>
    <s v="Standard Class"/>
    <x v="0"/>
    <x v="6202"/>
    <s v="United States"/>
    <s v="Apple Valley"/>
    <s v="California"/>
    <n v="92307"/>
    <x v="1"/>
    <x v="0"/>
    <s v="Chairs"/>
    <n v="563.91999999999996"/>
    <n v="5"/>
    <n v="0.2"/>
    <n v="7.0490000000000004"/>
  </r>
  <r>
    <s v="Standard Class"/>
    <x v="0"/>
    <x v="6203"/>
    <s v="United States"/>
    <s v="Columbus"/>
    <s v="Ohio"/>
    <n v="43229"/>
    <x v="3"/>
    <x v="2"/>
    <s v="Phones"/>
    <n v="235.15199999999999"/>
    <n v="8"/>
    <n v="0.4"/>
    <n v="-47.0304"/>
  </r>
  <r>
    <s v="First Class"/>
    <x v="2"/>
    <x v="6204"/>
    <s v="United States"/>
    <s v="Marion"/>
    <s v="Ohio"/>
    <n v="43302"/>
    <x v="3"/>
    <x v="0"/>
    <s v="Furnishings"/>
    <n v="7.7119999999999997"/>
    <n v="2"/>
    <n v="0.2"/>
    <n v="1.7352000000000001"/>
  </r>
  <r>
    <s v="Second Class"/>
    <x v="0"/>
    <x v="6205"/>
    <s v="United States"/>
    <s v="Houston"/>
    <s v="Texas"/>
    <n v="77095"/>
    <x v="2"/>
    <x v="1"/>
    <s v="Paper"/>
    <n v="51.015999999999998"/>
    <n v="7"/>
    <n v="0.2"/>
    <n v="15.942500000000001"/>
  </r>
  <r>
    <s v="Second Class"/>
    <x v="0"/>
    <x v="6206"/>
    <s v="United States"/>
    <s v="Houston"/>
    <s v="Texas"/>
    <n v="77095"/>
    <x v="2"/>
    <x v="1"/>
    <s v="Fasteners"/>
    <n v="25.248000000000001"/>
    <n v="4"/>
    <n v="0.2"/>
    <n v="7.89"/>
  </r>
  <r>
    <s v="Second Class"/>
    <x v="0"/>
    <x v="6207"/>
    <s v="United States"/>
    <s v="Houston"/>
    <s v="Texas"/>
    <n v="77095"/>
    <x v="2"/>
    <x v="0"/>
    <s v="Chairs"/>
    <n v="56.686"/>
    <n v="1"/>
    <n v="0.3"/>
    <n v="-14.5764"/>
  </r>
  <r>
    <s v="Standard Class"/>
    <x v="1"/>
    <x v="6208"/>
    <s v="United States"/>
    <s v="Marion"/>
    <s v="Ohio"/>
    <n v="43302"/>
    <x v="3"/>
    <x v="1"/>
    <s v="Storage"/>
    <n v="51.167999999999999"/>
    <n v="2"/>
    <n v="0.2"/>
    <n v="-6.3959999999999999"/>
  </r>
  <r>
    <s v="Standard Class"/>
    <x v="1"/>
    <x v="6209"/>
    <s v="United States"/>
    <s v="Seattle"/>
    <s v="Washington"/>
    <n v="98103"/>
    <x v="1"/>
    <x v="1"/>
    <s v="Binders"/>
    <n v="2793.5279999999998"/>
    <n v="9"/>
    <n v="0.2"/>
    <n v="942.81569999999999"/>
  </r>
  <r>
    <s v="Standard Class"/>
    <x v="1"/>
    <x v="6210"/>
    <s v="United States"/>
    <s v="Seattle"/>
    <s v="Washington"/>
    <n v="98103"/>
    <x v="1"/>
    <x v="1"/>
    <s v="Storage"/>
    <n v="1000.02"/>
    <n v="7"/>
    <n v="0"/>
    <n v="290.00580000000002"/>
  </r>
  <r>
    <s v="Standard Class"/>
    <x v="1"/>
    <x v="6211"/>
    <s v="United States"/>
    <s v="Seattle"/>
    <s v="Washington"/>
    <n v="98103"/>
    <x v="1"/>
    <x v="0"/>
    <s v="Furnishings"/>
    <n v="65.94"/>
    <n v="3"/>
    <n v="0"/>
    <n v="22.419599999999999"/>
  </r>
  <r>
    <s v="Second Class"/>
    <x v="0"/>
    <x v="6212"/>
    <s v="United States"/>
    <s v="Longview"/>
    <s v="Washington"/>
    <n v="98632"/>
    <x v="1"/>
    <x v="1"/>
    <s v="Fasteners"/>
    <n v="18.239999999999998"/>
    <n v="3"/>
    <n v="0"/>
    <n v="9.1199999999999992"/>
  </r>
  <r>
    <s v="Second Class"/>
    <x v="0"/>
    <x v="6213"/>
    <s v="United States"/>
    <s v="Longview"/>
    <s v="Washington"/>
    <n v="98632"/>
    <x v="1"/>
    <x v="1"/>
    <s v="Appliances"/>
    <n v="76.12"/>
    <n v="2"/>
    <n v="0"/>
    <n v="22.0748"/>
  </r>
  <r>
    <s v="Standard Class"/>
    <x v="0"/>
    <x v="6214"/>
    <s v="United States"/>
    <s v="Redondo Beach"/>
    <s v="California"/>
    <n v="90278"/>
    <x v="1"/>
    <x v="1"/>
    <s v="Envelopes"/>
    <n v="7.64"/>
    <n v="1"/>
    <n v="0"/>
    <n v="3.7435999999999998"/>
  </r>
  <r>
    <s v="Standard Class"/>
    <x v="1"/>
    <x v="6215"/>
    <s v="United States"/>
    <s v="New York City"/>
    <s v="New York"/>
    <n v="10035"/>
    <x v="3"/>
    <x v="0"/>
    <s v="Furnishings"/>
    <n v="68.16"/>
    <n v="3"/>
    <n v="0"/>
    <n v="27.945599999999999"/>
  </r>
  <r>
    <s v="Standard Class"/>
    <x v="1"/>
    <x v="6216"/>
    <s v="United States"/>
    <s v="New York City"/>
    <s v="New York"/>
    <n v="10035"/>
    <x v="3"/>
    <x v="1"/>
    <s v="Envelopes"/>
    <n v="62.24"/>
    <n v="8"/>
    <n v="0"/>
    <n v="29.252800000000001"/>
  </r>
  <r>
    <s v="Standard Class"/>
    <x v="0"/>
    <x v="6217"/>
    <s v="United States"/>
    <s v="Louisville"/>
    <s v="Kentucky"/>
    <n v="40214"/>
    <x v="0"/>
    <x v="2"/>
    <s v="Phones"/>
    <n v="29.97"/>
    <n v="3"/>
    <n v="0"/>
    <n v="0.29970000000000002"/>
  </r>
  <r>
    <s v="Standard Class"/>
    <x v="0"/>
    <x v="6218"/>
    <s v="United States"/>
    <s v="Trenton"/>
    <s v="Michigan"/>
    <n v="48183"/>
    <x v="2"/>
    <x v="2"/>
    <s v="Phones"/>
    <n v="125.7"/>
    <n v="6"/>
    <n v="0"/>
    <n v="35.195999999999998"/>
  </r>
  <r>
    <s v="Standard Class"/>
    <x v="0"/>
    <x v="6219"/>
    <s v="United States"/>
    <s v="Trenton"/>
    <s v="Michigan"/>
    <n v="48183"/>
    <x v="2"/>
    <x v="2"/>
    <s v="Phones"/>
    <n v="191.98"/>
    <n v="2"/>
    <n v="0"/>
    <n v="51.834600000000002"/>
  </r>
  <r>
    <s v="Standard Class"/>
    <x v="0"/>
    <x v="6220"/>
    <s v="United States"/>
    <s v="Trenton"/>
    <s v="Michigan"/>
    <n v="48183"/>
    <x v="2"/>
    <x v="1"/>
    <s v="Storage"/>
    <n v="20.86"/>
    <n v="7"/>
    <n v="0"/>
    <n v="1.4601999999999999"/>
  </r>
  <r>
    <s v="Second Class"/>
    <x v="0"/>
    <x v="6221"/>
    <s v="United States"/>
    <s v="Los Angeles"/>
    <s v="California"/>
    <n v="90045"/>
    <x v="1"/>
    <x v="1"/>
    <s v="Labels"/>
    <n v="56.7"/>
    <n v="9"/>
    <n v="0"/>
    <n v="26.082000000000001"/>
  </r>
  <r>
    <s v="Standard Class"/>
    <x v="0"/>
    <x v="6222"/>
    <s v="United States"/>
    <s v="Hendersonville"/>
    <s v="Tennessee"/>
    <n v="37075"/>
    <x v="0"/>
    <x v="0"/>
    <s v="Furnishings"/>
    <n v="72.703999999999994"/>
    <n v="4"/>
    <n v="0.2"/>
    <n v="19.084800000000001"/>
  </r>
  <r>
    <s v="Standard Class"/>
    <x v="0"/>
    <x v="6223"/>
    <s v="United States"/>
    <s v="Hendersonville"/>
    <s v="Tennessee"/>
    <n v="37075"/>
    <x v="0"/>
    <x v="1"/>
    <s v="Art"/>
    <n v="12.263999999999999"/>
    <n v="7"/>
    <n v="0.2"/>
    <n v="1.0730999999999999"/>
  </r>
  <r>
    <s v="Standard Class"/>
    <x v="0"/>
    <x v="6224"/>
    <s v="United States"/>
    <s v="Hendersonville"/>
    <s v="Tennessee"/>
    <n v="37075"/>
    <x v="0"/>
    <x v="1"/>
    <s v="Storage"/>
    <n v="218.352"/>
    <n v="3"/>
    <n v="0.2"/>
    <n v="-54.588000000000001"/>
  </r>
  <r>
    <s v="Standard Class"/>
    <x v="0"/>
    <x v="6225"/>
    <s v="United States"/>
    <s v="Portland"/>
    <s v="Oregon"/>
    <n v="97206"/>
    <x v="1"/>
    <x v="0"/>
    <s v="Bookcases"/>
    <n v="66.293999999999997"/>
    <n v="1"/>
    <n v="0.7"/>
    <n v="-103.86060000000001"/>
  </r>
  <r>
    <s v="Standard Class"/>
    <x v="0"/>
    <x v="6226"/>
    <s v="United States"/>
    <s v="Portland"/>
    <s v="Oregon"/>
    <n v="97206"/>
    <x v="1"/>
    <x v="0"/>
    <s v="Chairs"/>
    <n v="291.16800000000001"/>
    <n v="4"/>
    <n v="0.2"/>
    <n v="-14.558400000000001"/>
  </r>
  <r>
    <s v="Standard Class"/>
    <x v="0"/>
    <x v="6227"/>
    <s v="United States"/>
    <s v="Irving"/>
    <s v="Texas"/>
    <n v="75061"/>
    <x v="2"/>
    <x v="2"/>
    <s v="Phones"/>
    <n v="88.775999999999996"/>
    <n v="3"/>
    <n v="0.2"/>
    <n v="7.7679"/>
  </r>
  <r>
    <s v="Standard Class"/>
    <x v="2"/>
    <x v="6228"/>
    <s v="United States"/>
    <s v="Cleveland"/>
    <s v="Ohio"/>
    <n v="44105"/>
    <x v="3"/>
    <x v="2"/>
    <s v="Phones"/>
    <n v="110.376"/>
    <n v="4"/>
    <n v="0.4"/>
    <n v="-20.235600000000002"/>
  </r>
  <r>
    <s v="Standard Class"/>
    <x v="2"/>
    <x v="6229"/>
    <s v="United States"/>
    <s v="Cleveland"/>
    <s v="Ohio"/>
    <n v="44105"/>
    <x v="3"/>
    <x v="2"/>
    <s v="Accessories"/>
    <n v="55.176000000000002"/>
    <n v="3"/>
    <n v="0.2"/>
    <n v="15.863099999999999"/>
  </r>
  <r>
    <s v="Standard Class"/>
    <x v="0"/>
    <x v="6230"/>
    <s v="United States"/>
    <s v="Waterloo"/>
    <s v="Iowa"/>
    <n v="50701"/>
    <x v="2"/>
    <x v="1"/>
    <s v="Art"/>
    <n v="30.32"/>
    <n v="4"/>
    <n v="0"/>
    <n v="11.8248"/>
  </r>
  <r>
    <s v="Same Day"/>
    <x v="0"/>
    <x v="6231"/>
    <s v="United States"/>
    <s v="Seattle"/>
    <s v="Washington"/>
    <n v="98105"/>
    <x v="1"/>
    <x v="0"/>
    <s v="Chairs"/>
    <n v="177.56800000000001"/>
    <n v="2"/>
    <n v="0.2"/>
    <n v="8.8783999999999992"/>
  </r>
  <r>
    <s v="Same Day"/>
    <x v="0"/>
    <x v="6232"/>
    <s v="United States"/>
    <s v="Seattle"/>
    <s v="Washington"/>
    <n v="98105"/>
    <x v="1"/>
    <x v="1"/>
    <s v="Paper"/>
    <n v="19.440000000000001"/>
    <n v="3"/>
    <n v="0"/>
    <n v="9.3312000000000008"/>
  </r>
  <r>
    <s v="Same Day"/>
    <x v="0"/>
    <x v="6233"/>
    <s v="United States"/>
    <s v="Seattle"/>
    <s v="Washington"/>
    <n v="98105"/>
    <x v="1"/>
    <x v="1"/>
    <s v="Paper"/>
    <n v="71.28"/>
    <n v="11"/>
    <n v="0"/>
    <n v="34.214399999999998"/>
  </r>
  <r>
    <s v="Same Day"/>
    <x v="0"/>
    <x v="6234"/>
    <s v="United States"/>
    <s v="Seattle"/>
    <s v="Washington"/>
    <n v="98105"/>
    <x v="1"/>
    <x v="1"/>
    <s v="Binders"/>
    <n v="1471.96"/>
    <n v="5"/>
    <n v="0.2"/>
    <n v="459.98750000000001"/>
  </r>
  <r>
    <s v="Same Day"/>
    <x v="0"/>
    <x v="6235"/>
    <s v="United States"/>
    <s v="Seattle"/>
    <s v="Washington"/>
    <n v="98105"/>
    <x v="1"/>
    <x v="2"/>
    <s v="Phones"/>
    <n v="79.959999999999994"/>
    <n v="5"/>
    <n v="0.2"/>
    <n v="-17.991"/>
  </r>
  <r>
    <s v="Standard Class"/>
    <x v="1"/>
    <x v="6236"/>
    <s v="United States"/>
    <s v="Philadelphia"/>
    <s v="Pennsylvania"/>
    <n v="19120"/>
    <x v="3"/>
    <x v="1"/>
    <s v="Envelopes"/>
    <n v="57.576000000000001"/>
    <n v="3"/>
    <n v="0.2"/>
    <n v="21.591000000000001"/>
  </r>
  <r>
    <s v="Standard Class"/>
    <x v="0"/>
    <x v="6237"/>
    <s v="United States"/>
    <s v="New York City"/>
    <s v="New York"/>
    <n v="10009"/>
    <x v="3"/>
    <x v="1"/>
    <s v="Binders"/>
    <n v="26.335999999999999"/>
    <n v="4"/>
    <n v="0.2"/>
    <n v="9.2175999999999991"/>
  </r>
  <r>
    <s v="Standard Class"/>
    <x v="0"/>
    <x v="6238"/>
    <s v="United States"/>
    <s v="San Jose"/>
    <s v="California"/>
    <n v="95123"/>
    <x v="1"/>
    <x v="0"/>
    <s v="Furnishings"/>
    <n v="166.5"/>
    <n v="3"/>
    <n v="0"/>
    <n v="21.645"/>
  </r>
  <r>
    <s v="Standard Class"/>
    <x v="0"/>
    <x v="6239"/>
    <s v="United States"/>
    <s v="San Jose"/>
    <s v="California"/>
    <n v="95123"/>
    <x v="1"/>
    <x v="1"/>
    <s v="Storage"/>
    <n v="360.38"/>
    <n v="2"/>
    <n v="0"/>
    <n v="93.698800000000006"/>
  </r>
  <r>
    <s v="Second Class"/>
    <x v="0"/>
    <x v="6240"/>
    <s v="United States"/>
    <s v="Los Angeles"/>
    <s v="California"/>
    <n v="90008"/>
    <x v="1"/>
    <x v="1"/>
    <s v="Binders"/>
    <n v="11.744"/>
    <n v="1"/>
    <n v="0.2"/>
    <n v="3.8168000000000002"/>
  </r>
  <r>
    <s v="Second Class"/>
    <x v="1"/>
    <x v="6241"/>
    <s v="United States"/>
    <s v="Concord"/>
    <s v="New Hampshire"/>
    <n v="3301"/>
    <x v="3"/>
    <x v="0"/>
    <s v="Furnishings"/>
    <n v="247.44"/>
    <n v="8"/>
    <n v="0"/>
    <n v="101.4504"/>
  </r>
  <r>
    <s v="Standard Class"/>
    <x v="2"/>
    <x v="6242"/>
    <s v="United States"/>
    <s v="Columbia"/>
    <s v="Tennessee"/>
    <n v="38401"/>
    <x v="0"/>
    <x v="1"/>
    <s v="Binders"/>
    <n v="18.239999999999998"/>
    <n v="2"/>
    <n v="0.7"/>
    <n v="-14.592000000000001"/>
  </r>
  <r>
    <s v="Standard Class"/>
    <x v="2"/>
    <x v="6243"/>
    <s v="United States"/>
    <s v="Bellevue"/>
    <s v="Washington"/>
    <n v="98006"/>
    <x v="1"/>
    <x v="1"/>
    <s v="Supplies"/>
    <n v="25.35"/>
    <n v="3"/>
    <n v="0"/>
    <n v="7.6050000000000004"/>
  </r>
  <r>
    <s v="Standard Class"/>
    <x v="2"/>
    <x v="6244"/>
    <s v="United States"/>
    <s v="Seattle"/>
    <s v="Washington"/>
    <n v="98105"/>
    <x v="1"/>
    <x v="1"/>
    <s v="Art"/>
    <n v="119.04"/>
    <n v="6"/>
    <n v="0"/>
    <n v="30.950399999999998"/>
  </r>
  <r>
    <s v="Standard Class"/>
    <x v="2"/>
    <x v="6245"/>
    <s v="United States"/>
    <s v="Seattle"/>
    <s v="Washington"/>
    <n v="98105"/>
    <x v="1"/>
    <x v="0"/>
    <s v="Furnishings"/>
    <n v="22.14"/>
    <n v="3"/>
    <n v="0"/>
    <n v="6.4206000000000003"/>
  </r>
  <r>
    <s v="Standard Class"/>
    <x v="2"/>
    <x v="6246"/>
    <s v="United States"/>
    <s v="Seattle"/>
    <s v="Washington"/>
    <n v="98105"/>
    <x v="1"/>
    <x v="2"/>
    <s v="Accessories"/>
    <n v="13.98"/>
    <n v="2"/>
    <n v="0"/>
    <n v="6.0114000000000001"/>
  </r>
  <r>
    <s v="Standard Class"/>
    <x v="0"/>
    <x v="6247"/>
    <s v="United States"/>
    <s v="Columbus"/>
    <s v="Indiana"/>
    <n v="47201"/>
    <x v="2"/>
    <x v="1"/>
    <s v="Binders"/>
    <n v="43.41"/>
    <n v="1"/>
    <n v="0"/>
    <n v="19.968599999999999"/>
  </r>
  <r>
    <s v="Standard Class"/>
    <x v="0"/>
    <x v="6248"/>
    <s v="United States"/>
    <s v="Columbus"/>
    <s v="Indiana"/>
    <n v="47201"/>
    <x v="2"/>
    <x v="0"/>
    <s v="Furnishings"/>
    <n v="6.24"/>
    <n v="3"/>
    <n v="0"/>
    <n v="2.6208"/>
  </r>
  <r>
    <s v="Standard Class"/>
    <x v="0"/>
    <x v="6249"/>
    <s v="United States"/>
    <s v="Columbus"/>
    <s v="Indiana"/>
    <n v="47201"/>
    <x v="2"/>
    <x v="1"/>
    <s v="Appliances"/>
    <n v="465.16"/>
    <n v="2"/>
    <n v="0"/>
    <n v="120.94159999999999"/>
  </r>
  <r>
    <s v="Standard Class"/>
    <x v="0"/>
    <x v="6250"/>
    <s v="United States"/>
    <s v="Columbus"/>
    <s v="Indiana"/>
    <n v="47201"/>
    <x v="2"/>
    <x v="1"/>
    <s v="Paper"/>
    <n v="7.98"/>
    <n v="1"/>
    <n v="0"/>
    <n v="3.99"/>
  </r>
  <r>
    <s v="First Class"/>
    <x v="0"/>
    <x v="6251"/>
    <s v="United States"/>
    <s v="Chicago"/>
    <s v="Illinois"/>
    <n v="60623"/>
    <x v="2"/>
    <x v="1"/>
    <s v="Appliances"/>
    <n v="2.3940000000000001"/>
    <n v="1"/>
    <n v="0.8"/>
    <n v="-6.3441000000000001"/>
  </r>
  <r>
    <s v="Same Day"/>
    <x v="2"/>
    <x v="6252"/>
    <s v="United States"/>
    <s v="Marietta"/>
    <s v="Georgia"/>
    <n v="30062"/>
    <x v="0"/>
    <x v="1"/>
    <s v="Paper"/>
    <n v="58.32"/>
    <n v="9"/>
    <n v="0"/>
    <n v="27.993600000000001"/>
  </r>
  <r>
    <s v="Same Day"/>
    <x v="2"/>
    <x v="6253"/>
    <s v="United States"/>
    <s v="Marietta"/>
    <s v="Georgia"/>
    <n v="30062"/>
    <x v="0"/>
    <x v="2"/>
    <s v="Phones"/>
    <n v="200.97"/>
    <n v="3"/>
    <n v="0"/>
    <n v="50.2425"/>
  </r>
  <r>
    <s v="Standard Class"/>
    <x v="1"/>
    <x v="6254"/>
    <s v="United States"/>
    <s v="Montgomery"/>
    <s v="Alabama"/>
    <n v="36116"/>
    <x v="0"/>
    <x v="0"/>
    <s v="Furnishings"/>
    <n v="21.36"/>
    <n v="8"/>
    <n v="0"/>
    <n v="8.1167999999999996"/>
  </r>
  <r>
    <s v="Standard Class"/>
    <x v="1"/>
    <x v="6255"/>
    <s v="United States"/>
    <s v="Plano"/>
    <s v="Texas"/>
    <n v="75023"/>
    <x v="2"/>
    <x v="1"/>
    <s v="Labels"/>
    <n v="9.8559999999999999"/>
    <n v="4"/>
    <n v="0.2"/>
    <n v="3.4496000000000002"/>
  </r>
  <r>
    <s v="Second Class"/>
    <x v="2"/>
    <x v="6256"/>
    <s v="United States"/>
    <s v="Tamarac"/>
    <s v="Florida"/>
    <n v="33319"/>
    <x v="0"/>
    <x v="1"/>
    <s v="Binders"/>
    <n v="3.444"/>
    <n v="1"/>
    <n v="0.7"/>
    <n v="-2.5255999999999998"/>
  </r>
  <r>
    <s v="Second Class"/>
    <x v="1"/>
    <x v="6257"/>
    <s v="United States"/>
    <s v="Columbus"/>
    <s v="Ohio"/>
    <n v="43229"/>
    <x v="3"/>
    <x v="1"/>
    <s v="Supplies"/>
    <n v="384.59199999999998"/>
    <n v="2"/>
    <n v="0.2"/>
    <n v="-81.725800000000007"/>
  </r>
  <r>
    <s v="Second Class"/>
    <x v="0"/>
    <x v="6258"/>
    <s v="United States"/>
    <s v="New York City"/>
    <s v="New York"/>
    <n v="10009"/>
    <x v="3"/>
    <x v="1"/>
    <s v="Envelopes"/>
    <n v="22.92"/>
    <n v="3"/>
    <n v="0"/>
    <n v="11.2308"/>
  </r>
  <r>
    <s v="Second Class"/>
    <x v="0"/>
    <x v="6259"/>
    <s v="United States"/>
    <s v="Richmond"/>
    <s v="Indiana"/>
    <n v="47374"/>
    <x v="2"/>
    <x v="1"/>
    <s v="Binders"/>
    <n v="11.36"/>
    <n v="4"/>
    <n v="0"/>
    <n v="5.5663999999999998"/>
  </r>
  <r>
    <s v="Standard Class"/>
    <x v="0"/>
    <x v="6260"/>
    <s v="United States"/>
    <s v="Seattle"/>
    <s v="Washington"/>
    <n v="98115"/>
    <x v="1"/>
    <x v="1"/>
    <s v="Binders"/>
    <n v="14.592000000000001"/>
    <n v="3"/>
    <n v="0.2"/>
    <n v="4.9248000000000003"/>
  </r>
  <r>
    <s v="Standard Class"/>
    <x v="1"/>
    <x v="6261"/>
    <s v="United States"/>
    <s v="Long Beach"/>
    <s v="New York"/>
    <n v="11561"/>
    <x v="3"/>
    <x v="1"/>
    <s v="Labels"/>
    <n v="41.4"/>
    <n v="4"/>
    <n v="0"/>
    <n v="19.872"/>
  </r>
  <r>
    <s v="First Class"/>
    <x v="1"/>
    <x v="6262"/>
    <s v="United States"/>
    <s v="Rockford"/>
    <s v="Illinois"/>
    <n v="61107"/>
    <x v="2"/>
    <x v="1"/>
    <s v="Binders"/>
    <n v="442.37200000000001"/>
    <n v="7"/>
    <n v="0.8"/>
    <n v="-729.91380000000004"/>
  </r>
  <r>
    <s v="Standard Class"/>
    <x v="1"/>
    <x v="6263"/>
    <s v="United States"/>
    <s v="Columbus"/>
    <s v="Georgia"/>
    <n v="31907"/>
    <x v="0"/>
    <x v="1"/>
    <s v="Binders"/>
    <n v="34.5"/>
    <n v="3"/>
    <n v="0"/>
    <n v="15.525"/>
  </r>
  <r>
    <s v="Same Day"/>
    <x v="0"/>
    <x v="6264"/>
    <s v="United States"/>
    <s v="Tulsa"/>
    <s v="Oklahoma"/>
    <n v="74133"/>
    <x v="2"/>
    <x v="1"/>
    <s v="Binders"/>
    <n v="28.85"/>
    <n v="5"/>
    <n v="0"/>
    <n v="14.425000000000001"/>
  </r>
  <r>
    <s v="Standard Class"/>
    <x v="0"/>
    <x v="6265"/>
    <s v="United States"/>
    <s v="Nashville"/>
    <s v="Tennessee"/>
    <n v="37211"/>
    <x v="0"/>
    <x v="1"/>
    <s v="Paper"/>
    <n v="3.488"/>
    <n v="2"/>
    <n v="0.2"/>
    <n v="1.1772"/>
  </r>
  <r>
    <s v="Standard Class"/>
    <x v="0"/>
    <x v="6266"/>
    <s v="United States"/>
    <s v="Nashville"/>
    <s v="Tennessee"/>
    <n v="37211"/>
    <x v="0"/>
    <x v="1"/>
    <s v="Paper"/>
    <n v="143.85599999999999"/>
    <n v="9"/>
    <n v="0.2"/>
    <n v="48.551400000000001"/>
  </r>
  <r>
    <s v="Second Class"/>
    <x v="2"/>
    <x v="6267"/>
    <s v="United States"/>
    <s v="Cambridge"/>
    <s v="Massachusetts"/>
    <n v="2138"/>
    <x v="3"/>
    <x v="2"/>
    <s v="Phones"/>
    <n v="311.98"/>
    <n v="2"/>
    <n v="0"/>
    <n v="93.593999999999994"/>
  </r>
  <r>
    <s v="Second Class"/>
    <x v="2"/>
    <x v="6268"/>
    <s v="United States"/>
    <s v="Cambridge"/>
    <s v="Massachusetts"/>
    <n v="2138"/>
    <x v="3"/>
    <x v="1"/>
    <s v="Binders"/>
    <n v="22.45"/>
    <n v="5"/>
    <n v="0"/>
    <n v="10.327"/>
  </r>
  <r>
    <s v="Standard Class"/>
    <x v="1"/>
    <x v="6269"/>
    <s v="United States"/>
    <s v="Oakland"/>
    <s v="California"/>
    <n v="94601"/>
    <x v="1"/>
    <x v="2"/>
    <s v="Phones"/>
    <n v="39.991999999999997"/>
    <n v="1"/>
    <n v="0.2"/>
    <n v="-7.9984000000000002"/>
  </r>
  <r>
    <s v="Standard Class"/>
    <x v="1"/>
    <x v="6270"/>
    <s v="United States"/>
    <s v="Oakland"/>
    <s v="California"/>
    <n v="94601"/>
    <x v="1"/>
    <x v="0"/>
    <s v="Chairs"/>
    <n v="1159.056"/>
    <n v="9"/>
    <n v="0.2"/>
    <n v="43.464599999999997"/>
  </r>
  <r>
    <s v="Standard Class"/>
    <x v="1"/>
    <x v="6271"/>
    <s v="United States"/>
    <s v="Oakland"/>
    <s v="California"/>
    <n v="94601"/>
    <x v="1"/>
    <x v="1"/>
    <s v="Art"/>
    <n v="179.9"/>
    <n v="5"/>
    <n v="0"/>
    <n v="44.975000000000001"/>
  </r>
  <r>
    <s v="First Class"/>
    <x v="1"/>
    <x v="6272"/>
    <s v="United States"/>
    <s v="Palatine"/>
    <s v="Illinois"/>
    <n v="60067"/>
    <x v="2"/>
    <x v="2"/>
    <s v="Accessories"/>
    <n v="116.312"/>
    <n v="7"/>
    <n v="0.2"/>
    <n v="23.2624"/>
  </r>
  <r>
    <s v="Second Class"/>
    <x v="0"/>
    <x v="6273"/>
    <s v="United States"/>
    <s v="Seattle"/>
    <s v="Washington"/>
    <n v="98105"/>
    <x v="1"/>
    <x v="0"/>
    <s v="Furnishings"/>
    <n v="12.42"/>
    <n v="3"/>
    <n v="0"/>
    <n v="4.4711999999999996"/>
  </r>
  <r>
    <s v="Second Class"/>
    <x v="0"/>
    <x v="6274"/>
    <s v="United States"/>
    <s v="Seattle"/>
    <s v="Washington"/>
    <n v="98105"/>
    <x v="1"/>
    <x v="2"/>
    <s v="Accessories"/>
    <n v="428.4"/>
    <n v="3"/>
    <n v="0"/>
    <n v="89.963999999999999"/>
  </r>
  <r>
    <s v="Second Class"/>
    <x v="0"/>
    <x v="6275"/>
    <s v="United States"/>
    <s v="Seattle"/>
    <s v="Washington"/>
    <n v="98105"/>
    <x v="1"/>
    <x v="0"/>
    <s v="Furnishings"/>
    <n v="24.75"/>
    <n v="5"/>
    <n v="0"/>
    <n v="10.89"/>
  </r>
  <r>
    <s v="Second Class"/>
    <x v="0"/>
    <x v="6276"/>
    <s v="United States"/>
    <s v="Seattle"/>
    <s v="Washington"/>
    <n v="98105"/>
    <x v="1"/>
    <x v="1"/>
    <s v="Labels"/>
    <n v="87.71"/>
    <n v="7"/>
    <n v="0"/>
    <n v="41.223700000000001"/>
  </r>
  <r>
    <s v="Second Class"/>
    <x v="0"/>
    <x v="6277"/>
    <s v="United States"/>
    <s v="Seattle"/>
    <s v="Washington"/>
    <n v="98105"/>
    <x v="1"/>
    <x v="1"/>
    <s v="Storage"/>
    <n v="69.52"/>
    <n v="2"/>
    <n v="0"/>
    <n v="17.38"/>
  </r>
  <r>
    <s v="Second Class"/>
    <x v="0"/>
    <x v="6278"/>
    <s v="United States"/>
    <s v="Seattle"/>
    <s v="Washington"/>
    <n v="98105"/>
    <x v="1"/>
    <x v="2"/>
    <s v="Phones"/>
    <n v="20.783999999999999"/>
    <n v="2"/>
    <n v="0.2"/>
    <n v="-4.6764000000000001"/>
  </r>
  <r>
    <s v="Second Class"/>
    <x v="0"/>
    <x v="6279"/>
    <s v="United States"/>
    <s v="Seattle"/>
    <s v="Washington"/>
    <n v="98105"/>
    <x v="1"/>
    <x v="1"/>
    <s v="Binders"/>
    <n v="12.816000000000001"/>
    <n v="3"/>
    <n v="0.2"/>
    <n v="4.1651999999999996"/>
  </r>
  <r>
    <s v="Standard Class"/>
    <x v="0"/>
    <x v="6280"/>
    <s v="United States"/>
    <s v="Cincinnati"/>
    <s v="Ohio"/>
    <n v="45231"/>
    <x v="3"/>
    <x v="1"/>
    <s v="Labels"/>
    <n v="5.9039999999999999"/>
    <n v="2"/>
    <n v="0.2"/>
    <n v="1.9925999999999999"/>
  </r>
  <r>
    <s v="Standard Class"/>
    <x v="0"/>
    <x v="6281"/>
    <s v="United States"/>
    <s v="Marion"/>
    <s v="Ohio"/>
    <n v="43302"/>
    <x v="3"/>
    <x v="0"/>
    <s v="Furnishings"/>
    <n v="63.823999999999998"/>
    <n v="2"/>
    <n v="0.2"/>
    <n v="9.5736000000000008"/>
  </r>
  <r>
    <s v="Standard Class"/>
    <x v="0"/>
    <x v="6282"/>
    <s v="United States"/>
    <s v="Marion"/>
    <s v="Ohio"/>
    <n v="43302"/>
    <x v="3"/>
    <x v="1"/>
    <s v="Storage"/>
    <n v="141.55199999999999"/>
    <n v="3"/>
    <n v="0.2"/>
    <n v="-26.541"/>
  </r>
  <r>
    <s v="Standard Class"/>
    <x v="1"/>
    <x v="6283"/>
    <s v="United States"/>
    <s v="Los Angeles"/>
    <s v="California"/>
    <n v="90049"/>
    <x v="1"/>
    <x v="1"/>
    <s v="Envelopes"/>
    <n v="304.89999999999998"/>
    <n v="5"/>
    <n v="0"/>
    <n v="143.303"/>
  </r>
  <r>
    <s v="Standard Class"/>
    <x v="1"/>
    <x v="6284"/>
    <s v="United States"/>
    <s v="Los Angeles"/>
    <s v="California"/>
    <n v="90049"/>
    <x v="1"/>
    <x v="0"/>
    <s v="Chairs"/>
    <n v="563.24"/>
    <n v="5"/>
    <n v="0.2"/>
    <n v="56.323999999999998"/>
  </r>
  <r>
    <s v="Standard Class"/>
    <x v="1"/>
    <x v="6285"/>
    <s v="United States"/>
    <s v="Lakewood"/>
    <s v="Ohio"/>
    <n v="44107"/>
    <x v="3"/>
    <x v="0"/>
    <s v="Tables"/>
    <n v="661.17600000000004"/>
    <n v="2"/>
    <n v="0.4"/>
    <n v="-231.41159999999999"/>
  </r>
  <r>
    <s v="Standard Class"/>
    <x v="2"/>
    <x v="6286"/>
    <s v="United States"/>
    <s v="Lebanon"/>
    <s v="Tennessee"/>
    <n v="37087"/>
    <x v="0"/>
    <x v="2"/>
    <s v="Phones"/>
    <n v="239.976"/>
    <n v="3"/>
    <n v="0.2"/>
    <n v="17.998200000000001"/>
  </r>
  <r>
    <s v="Standard Class"/>
    <x v="1"/>
    <x v="6287"/>
    <s v="United States"/>
    <s v="San Francisco"/>
    <s v="California"/>
    <n v="94122"/>
    <x v="1"/>
    <x v="0"/>
    <s v="Tables"/>
    <n v="502.488"/>
    <n v="3"/>
    <n v="0.2"/>
    <n v="-87.935400000000001"/>
  </r>
  <r>
    <s v="Standard Class"/>
    <x v="1"/>
    <x v="6288"/>
    <s v="United States"/>
    <s v="San Francisco"/>
    <s v="California"/>
    <n v="94122"/>
    <x v="1"/>
    <x v="1"/>
    <s v="Binders"/>
    <n v="196.70400000000001"/>
    <n v="6"/>
    <n v="0.2"/>
    <n v="68.846400000000003"/>
  </r>
  <r>
    <s v="Second Class"/>
    <x v="2"/>
    <x v="6289"/>
    <s v="United States"/>
    <s v="Chico"/>
    <s v="California"/>
    <n v="95928"/>
    <x v="1"/>
    <x v="0"/>
    <s v="Chairs"/>
    <n v="915.13599999999997"/>
    <n v="4"/>
    <n v="0.2"/>
    <n v="102.9528"/>
  </r>
  <r>
    <s v="Second Class"/>
    <x v="2"/>
    <x v="6290"/>
    <s v="United States"/>
    <s v="Chico"/>
    <s v="California"/>
    <n v="95928"/>
    <x v="1"/>
    <x v="0"/>
    <s v="Furnishings"/>
    <n v="327.76"/>
    <n v="8"/>
    <n v="0"/>
    <n v="91.772800000000004"/>
  </r>
  <r>
    <s v="First Class"/>
    <x v="0"/>
    <x v="6291"/>
    <s v="United States"/>
    <s v="Salem"/>
    <s v="Virginia"/>
    <n v="24153"/>
    <x v="0"/>
    <x v="0"/>
    <s v="Chairs"/>
    <n v="701.96"/>
    <n v="2"/>
    <n v="0"/>
    <n v="168.47040000000001"/>
  </r>
  <r>
    <s v="Standard Class"/>
    <x v="0"/>
    <x v="6292"/>
    <s v="United States"/>
    <s v="Los Angeles"/>
    <s v="California"/>
    <n v="90008"/>
    <x v="1"/>
    <x v="2"/>
    <s v="Phones"/>
    <n v="88.775999999999996"/>
    <n v="3"/>
    <n v="0.2"/>
    <n v="7.7679"/>
  </r>
  <r>
    <s v="Standard Class"/>
    <x v="0"/>
    <x v="6293"/>
    <s v="United States"/>
    <s v="Los Angeles"/>
    <s v="California"/>
    <n v="90008"/>
    <x v="1"/>
    <x v="1"/>
    <s v="Art"/>
    <n v="64.14"/>
    <n v="3"/>
    <n v="0"/>
    <n v="16.676400000000001"/>
  </r>
  <r>
    <s v="First Class"/>
    <x v="1"/>
    <x v="6294"/>
    <s v="United States"/>
    <s v="New York City"/>
    <s v="New York"/>
    <n v="10024"/>
    <x v="3"/>
    <x v="1"/>
    <s v="Binders"/>
    <n v="33.552"/>
    <n v="1"/>
    <n v="0.2"/>
    <n v="12.582000000000001"/>
  </r>
  <r>
    <s v="Standard Class"/>
    <x v="1"/>
    <x v="6295"/>
    <s v="United States"/>
    <s v="Beverly"/>
    <s v="Massachusetts"/>
    <n v="1915"/>
    <x v="3"/>
    <x v="1"/>
    <s v="Appliances"/>
    <n v="1737.18"/>
    <n v="6"/>
    <n v="0"/>
    <n v="503.78219999999999"/>
  </r>
  <r>
    <s v="Standard Class"/>
    <x v="1"/>
    <x v="6296"/>
    <s v="United States"/>
    <s v="Beverly"/>
    <s v="Massachusetts"/>
    <n v="1915"/>
    <x v="3"/>
    <x v="1"/>
    <s v="Storage"/>
    <n v="704.25"/>
    <n v="5"/>
    <n v="0"/>
    <n v="84.51"/>
  </r>
  <r>
    <s v="Standard Class"/>
    <x v="1"/>
    <x v="6297"/>
    <s v="United States"/>
    <s v="Beverly"/>
    <s v="Massachusetts"/>
    <n v="1915"/>
    <x v="3"/>
    <x v="1"/>
    <s v="Paper"/>
    <n v="141.76"/>
    <n v="4"/>
    <n v="0"/>
    <n v="66.627200000000002"/>
  </r>
  <r>
    <s v="Standard Class"/>
    <x v="1"/>
    <x v="6298"/>
    <s v="United States"/>
    <s v="San Diego"/>
    <s v="California"/>
    <n v="92024"/>
    <x v="1"/>
    <x v="1"/>
    <s v="Binders"/>
    <n v="36.36"/>
    <n v="3"/>
    <n v="0.2"/>
    <n v="12.2715"/>
  </r>
  <r>
    <s v="First Class"/>
    <x v="2"/>
    <x v="6299"/>
    <s v="United States"/>
    <s v="San Francisco"/>
    <s v="California"/>
    <n v="94109"/>
    <x v="1"/>
    <x v="0"/>
    <s v="Furnishings"/>
    <n v="25.83"/>
    <n v="3"/>
    <n v="0"/>
    <n v="9.5571000000000002"/>
  </r>
  <r>
    <s v="Standard Class"/>
    <x v="0"/>
    <x v="6300"/>
    <s v="United States"/>
    <s v="Chicago"/>
    <s v="Illinois"/>
    <n v="60623"/>
    <x v="2"/>
    <x v="1"/>
    <s v="Binders"/>
    <n v="24.588000000000001"/>
    <n v="3"/>
    <n v="0.8"/>
    <n v="-38.111400000000003"/>
  </r>
  <r>
    <s v="Standard Class"/>
    <x v="0"/>
    <x v="6301"/>
    <s v="United States"/>
    <s v="Chicago"/>
    <s v="Illinois"/>
    <n v="60623"/>
    <x v="2"/>
    <x v="1"/>
    <s v="Envelopes"/>
    <n v="13.984"/>
    <n v="2"/>
    <n v="0.2"/>
    <n v="4.7195999999999998"/>
  </r>
  <r>
    <s v="Standard Class"/>
    <x v="0"/>
    <x v="6302"/>
    <s v="United States"/>
    <s v="Dallas"/>
    <s v="Texas"/>
    <n v="75220"/>
    <x v="2"/>
    <x v="2"/>
    <s v="Phones"/>
    <n v="195.96"/>
    <n v="5"/>
    <n v="0.2"/>
    <n v="19.596"/>
  </r>
  <r>
    <s v="Second Class"/>
    <x v="2"/>
    <x v="6303"/>
    <s v="United States"/>
    <s v="Corpus Christi"/>
    <s v="Texas"/>
    <n v="78415"/>
    <x v="2"/>
    <x v="1"/>
    <s v="Paper"/>
    <n v="74.352000000000004"/>
    <n v="3"/>
    <n v="0.2"/>
    <n v="23.234999999999999"/>
  </r>
  <r>
    <s v="Same Day"/>
    <x v="0"/>
    <x v="6304"/>
    <s v="United States"/>
    <s v="New York City"/>
    <s v="New York"/>
    <n v="10035"/>
    <x v="3"/>
    <x v="1"/>
    <s v="Paper"/>
    <n v="6.68"/>
    <n v="1"/>
    <n v="0"/>
    <n v="3.2063999999999999"/>
  </r>
  <r>
    <s v="Second Class"/>
    <x v="1"/>
    <x v="6305"/>
    <s v="United States"/>
    <s v="Eugene"/>
    <s v="Oregon"/>
    <n v="97405"/>
    <x v="1"/>
    <x v="1"/>
    <s v="Supplies"/>
    <n v="17.584"/>
    <n v="7"/>
    <n v="0.2"/>
    <n v="-4.1761999999999997"/>
  </r>
  <r>
    <s v="Second Class"/>
    <x v="1"/>
    <x v="6306"/>
    <s v="United States"/>
    <s v="Eugene"/>
    <s v="Oregon"/>
    <n v="97405"/>
    <x v="1"/>
    <x v="0"/>
    <s v="Chairs"/>
    <n v="104.78400000000001"/>
    <n v="1"/>
    <n v="0.2"/>
    <n v="-14.4078"/>
  </r>
  <r>
    <s v="Second Class"/>
    <x v="1"/>
    <x v="6307"/>
    <s v="United States"/>
    <s v="Eugene"/>
    <s v="Oregon"/>
    <n v="97405"/>
    <x v="1"/>
    <x v="1"/>
    <s v="Paper"/>
    <n v="47.951999999999998"/>
    <n v="3"/>
    <n v="0.2"/>
    <n v="16.783200000000001"/>
  </r>
  <r>
    <s v="Second Class"/>
    <x v="1"/>
    <x v="6308"/>
    <s v="United States"/>
    <s v="Eugene"/>
    <s v="Oregon"/>
    <n v="97405"/>
    <x v="1"/>
    <x v="0"/>
    <s v="Chairs"/>
    <n v="650.35199999999998"/>
    <n v="3"/>
    <n v="0.2"/>
    <n v="-97.552800000000005"/>
  </r>
  <r>
    <s v="Second Class"/>
    <x v="1"/>
    <x v="6309"/>
    <s v="United States"/>
    <s v="Eugene"/>
    <s v="Oregon"/>
    <n v="97405"/>
    <x v="1"/>
    <x v="1"/>
    <s v="Labels"/>
    <n v="629.18399999999997"/>
    <n v="8"/>
    <n v="0.2"/>
    <n v="228.07919999999999"/>
  </r>
  <r>
    <s v="Second Class"/>
    <x v="1"/>
    <x v="6310"/>
    <s v="United States"/>
    <s v="Eugene"/>
    <s v="Oregon"/>
    <n v="97405"/>
    <x v="1"/>
    <x v="1"/>
    <s v="Paper"/>
    <n v="15.176"/>
    <n v="1"/>
    <n v="0.2"/>
    <n v="5.3116000000000003"/>
  </r>
  <r>
    <s v="Standard Class"/>
    <x v="0"/>
    <x v="6311"/>
    <s v="United States"/>
    <s v="Oxnard"/>
    <s v="California"/>
    <n v="93030"/>
    <x v="1"/>
    <x v="0"/>
    <s v="Furnishings"/>
    <n v="127.95"/>
    <n v="3"/>
    <n v="0"/>
    <n v="21.7515"/>
  </r>
  <r>
    <s v="Standard Class"/>
    <x v="1"/>
    <x v="6312"/>
    <s v="United States"/>
    <s v="Fairfield"/>
    <s v="Connecticut"/>
    <n v="6824"/>
    <x v="3"/>
    <x v="1"/>
    <s v="Storage"/>
    <n v="579.51"/>
    <n v="3"/>
    <n v="0"/>
    <n v="81.131399999999999"/>
  </r>
  <r>
    <s v="Standard Class"/>
    <x v="1"/>
    <x v="6313"/>
    <s v="United States"/>
    <s v="Fairfield"/>
    <s v="Connecticut"/>
    <n v="6824"/>
    <x v="3"/>
    <x v="2"/>
    <s v="Phones"/>
    <n v="14.99"/>
    <n v="1"/>
    <n v="0"/>
    <n v="7.3451000000000004"/>
  </r>
  <r>
    <s v="Standard Class"/>
    <x v="1"/>
    <x v="6314"/>
    <s v="United States"/>
    <s v="Jackson"/>
    <s v="Michigan"/>
    <n v="49201"/>
    <x v="2"/>
    <x v="1"/>
    <s v="Art"/>
    <n v="151.91999999999999"/>
    <n v="4"/>
    <n v="0"/>
    <n v="45.576000000000001"/>
  </r>
  <r>
    <s v="Standard Class"/>
    <x v="1"/>
    <x v="6315"/>
    <s v="United States"/>
    <s v="Jackson"/>
    <s v="Michigan"/>
    <n v="49201"/>
    <x v="2"/>
    <x v="1"/>
    <s v="Labels"/>
    <n v="196.62"/>
    <n v="2"/>
    <n v="0"/>
    <n v="96.343800000000002"/>
  </r>
  <r>
    <s v="Standard Class"/>
    <x v="1"/>
    <x v="6316"/>
    <s v="United States"/>
    <s v="Jackson"/>
    <s v="Michigan"/>
    <n v="49201"/>
    <x v="2"/>
    <x v="1"/>
    <s v="Paper"/>
    <n v="144.12"/>
    <n v="3"/>
    <n v="0"/>
    <n v="69.177599999999998"/>
  </r>
  <r>
    <s v="Standard Class"/>
    <x v="1"/>
    <x v="6317"/>
    <s v="United States"/>
    <s v="Jackson"/>
    <s v="Michigan"/>
    <n v="49201"/>
    <x v="2"/>
    <x v="1"/>
    <s v="Paper"/>
    <n v="15.96"/>
    <n v="2"/>
    <n v="0"/>
    <n v="7.98"/>
  </r>
  <r>
    <s v="Second Class"/>
    <x v="1"/>
    <x v="6318"/>
    <s v="United States"/>
    <s v="Laguna Niguel"/>
    <s v="California"/>
    <n v="92677"/>
    <x v="1"/>
    <x v="2"/>
    <s v="Phones"/>
    <n v="39.96"/>
    <n v="5"/>
    <n v="0.2"/>
    <n v="3.4965000000000002"/>
  </r>
  <r>
    <s v="Second Class"/>
    <x v="1"/>
    <x v="6319"/>
    <s v="United States"/>
    <s v="Laguna Niguel"/>
    <s v="California"/>
    <n v="92677"/>
    <x v="1"/>
    <x v="1"/>
    <s v="Paper"/>
    <n v="34.08"/>
    <n v="6"/>
    <n v="0"/>
    <n v="15.336"/>
  </r>
  <r>
    <s v="Standard Class"/>
    <x v="1"/>
    <x v="6320"/>
    <s v="United States"/>
    <s v="Jacksonville"/>
    <s v="Florida"/>
    <n v="32216"/>
    <x v="0"/>
    <x v="1"/>
    <s v="Paper"/>
    <n v="10.368"/>
    <n v="2"/>
    <n v="0.2"/>
    <n v="3.6288"/>
  </r>
  <r>
    <s v="Standard Class"/>
    <x v="1"/>
    <x v="6321"/>
    <s v="United States"/>
    <s v="Mount Vernon"/>
    <s v="New York"/>
    <n v="10550"/>
    <x v="3"/>
    <x v="1"/>
    <s v="Binders"/>
    <n v="7.7519999999999998"/>
    <n v="3"/>
    <n v="0.2"/>
    <n v="2.8100999999999998"/>
  </r>
  <r>
    <s v="Second Class"/>
    <x v="2"/>
    <x v="6322"/>
    <s v="United States"/>
    <s v="Midland"/>
    <s v="Michigan"/>
    <n v="48640"/>
    <x v="2"/>
    <x v="1"/>
    <s v="Envelopes"/>
    <n v="15.28"/>
    <n v="2"/>
    <n v="0"/>
    <n v="7.4871999999999996"/>
  </r>
  <r>
    <s v="Standard Class"/>
    <x v="0"/>
    <x v="6323"/>
    <s v="United States"/>
    <s v="Newark"/>
    <s v="Delaware"/>
    <n v="19711"/>
    <x v="3"/>
    <x v="2"/>
    <s v="Machines"/>
    <n v="65.97"/>
    <n v="3"/>
    <n v="0"/>
    <n v="31.0059"/>
  </r>
  <r>
    <s v="Standard Class"/>
    <x v="1"/>
    <x v="6324"/>
    <s v="United States"/>
    <s v="San Francisco"/>
    <s v="California"/>
    <n v="94109"/>
    <x v="1"/>
    <x v="1"/>
    <s v="Paper"/>
    <n v="33.4"/>
    <n v="5"/>
    <n v="0"/>
    <n v="16.032"/>
  </r>
  <r>
    <s v="Standard Class"/>
    <x v="1"/>
    <x v="6325"/>
    <s v="United States"/>
    <s v="San Francisco"/>
    <s v="California"/>
    <n v="94109"/>
    <x v="1"/>
    <x v="1"/>
    <s v="Envelopes"/>
    <n v="210.84"/>
    <n v="4"/>
    <n v="0"/>
    <n v="103.3116"/>
  </r>
  <r>
    <s v="Standard Class"/>
    <x v="0"/>
    <x v="6326"/>
    <s v="United States"/>
    <s v="Westland"/>
    <s v="Michigan"/>
    <n v="48185"/>
    <x v="2"/>
    <x v="1"/>
    <s v="Storage"/>
    <n v="13.98"/>
    <n v="1"/>
    <n v="0"/>
    <n v="4.0541999999999998"/>
  </r>
  <r>
    <s v="Standard Class"/>
    <x v="0"/>
    <x v="6327"/>
    <s v="United States"/>
    <s v="Westland"/>
    <s v="Michigan"/>
    <n v="48185"/>
    <x v="2"/>
    <x v="0"/>
    <s v="Furnishings"/>
    <n v="272.94"/>
    <n v="3"/>
    <n v="0"/>
    <n v="30.023399999999999"/>
  </r>
  <r>
    <s v="Standard Class"/>
    <x v="0"/>
    <x v="6328"/>
    <s v="United States"/>
    <s v="Westland"/>
    <s v="Michigan"/>
    <n v="48185"/>
    <x v="2"/>
    <x v="1"/>
    <s v="Binders"/>
    <n v="19.05"/>
    <n v="5"/>
    <n v="0"/>
    <n v="8.9535"/>
  </r>
  <r>
    <s v="Standard Class"/>
    <x v="0"/>
    <x v="6329"/>
    <s v="United States"/>
    <s v="Westland"/>
    <s v="Michigan"/>
    <n v="48185"/>
    <x v="2"/>
    <x v="1"/>
    <s v="Appliances"/>
    <n v="247.71600000000001"/>
    <n v="4"/>
    <n v="0.1"/>
    <n v="93.581599999999995"/>
  </r>
  <r>
    <s v="Standard Class"/>
    <x v="0"/>
    <x v="6330"/>
    <s v="United States"/>
    <s v="Westland"/>
    <s v="Michigan"/>
    <n v="48185"/>
    <x v="2"/>
    <x v="1"/>
    <s v="Storage"/>
    <n v="66.58"/>
    <n v="2"/>
    <n v="0"/>
    <n v="15.979200000000001"/>
  </r>
  <r>
    <s v="Standard Class"/>
    <x v="0"/>
    <x v="6331"/>
    <s v="United States"/>
    <s v="Westland"/>
    <s v="Michigan"/>
    <n v="48185"/>
    <x v="2"/>
    <x v="1"/>
    <s v="Art"/>
    <n v="43.92"/>
    <n v="3"/>
    <n v="0"/>
    <n v="12.736800000000001"/>
  </r>
  <r>
    <s v="Standard Class"/>
    <x v="0"/>
    <x v="6332"/>
    <s v="United States"/>
    <s v="Westland"/>
    <s v="Michigan"/>
    <n v="48185"/>
    <x v="2"/>
    <x v="0"/>
    <s v="Furnishings"/>
    <n v="14.73"/>
    <n v="3"/>
    <n v="0"/>
    <n v="4.8609"/>
  </r>
  <r>
    <s v="Standard Class"/>
    <x v="0"/>
    <x v="6333"/>
    <s v="United States"/>
    <s v="Westland"/>
    <s v="Michigan"/>
    <n v="48185"/>
    <x v="2"/>
    <x v="1"/>
    <s v="Binders"/>
    <n v="29.7"/>
    <n v="5"/>
    <n v="0"/>
    <n v="13.365"/>
  </r>
  <r>
    <s v="Standard Class"/>
    <x v="0"/>
    <x v="6334"/>
    <s v="United States"/>
    <s v="New York City"/>
    <s v="New York"/>
    <n v="10011"/>
    <x v="3"/>
    <x v="1"/>
    <s v="Paper"/>
    <n v="49.12"/>
    <n v="4"/>
    <n v="0"/>
    <n v="23.086400000000001"/>
  </r>
  <r>
    <s v="Standard Class"/>
    <x v="0"/>
    <x v="6335"/>
    <s v="United States"/>
    <s v="New York City"/>
    <s v="New York"/>
    <n v="10011"/>
    <x v="3"/>
    <x v="1"/>
    <s v="Binders"/>
    <n v="18.28"/>
    <n v="5"/>
    <n v="0.2"/>
    <n v="6.3979999999999997"/>
  </r>
  <r>
    <s v="Standard Class"/>
    <x v="0"/>
    <x v="6336"/>
    <s v="United States"/>
    <s v="Los Angeles"/>
    <s v="California"/>
    <n v="90008"/>
    <x v="1"/>
    <x v="0"/>
    <s v="Furnishings"/>
    <n v="47.04"/>
    <n v="4"/>
    <n v="0"/>
    <n v="15.993600000000001"/>
  </r>
  <r>
    <s v="Standard Class"/>
    <x v="0"/>
    <x v="6337"/>
    <s v="United States"/>
    <s v="Los Angeles"/>
    <s v="California"/>
    <n v="90008"/>
    <x v="1"/>
    <x v="2"/>
    <s v="Phones"/>
    <n v="339.96"/>
    <n v="5"/>
    <n v="0.2"/>
    <n v="42.494999999999997"/>
  </r>
  <r>
    <s v="Standard Class"/>
    <x v="1"/>
    <x v="6338"/>
    <s v="United States"/>
    <s v="New York City"/>
    <s v="New York"/>
    <n v="10035"/>
    <x v="3"/>
    <x v="2"/>
    <s v="Phones"/>
    <n v="87.8"/>
    <n v="4"/>
    <n v="0"/>
    <n v="43.9"/>
  </r>
  <r>
    <s v="Standard Class"/>
    <x v="1"/>
    <x v="6339"/>
    <s v="United States"/>
    <s v="New York City"/>
    <s v="New York"/>
    <n v="10035"/>
    <x v="3"/>
    <x v="0"/>
    <s v="Chairs"/>
    <n v="221.38200000000001"/>
    <n v="2"/>
    <n v="0.1"/>
    <n v="2.4598"/>
  </r>
  <r>
    <s v="Standard Class"/>
    <x v="1"/>
    <x v="6340"/>
    <s v="United States"/>
    <s v="New York City"/>
    <s v="New York"/>
    <n v="10035"/>
    <x v="3"/>
    <x v="2"/>
    <s v="Machines"/>
    <n v="5199.96"/>
    <n v="4"/>
    <n v="0"/>
    <n v="1351.9896000000001"/>
  </r>
  <r>
    <s v="First Class"/>
    <x v="0"/>
    <x v="6341"/>
    <s v="United States"/>
    <s v="Lancaster"/>
    <s v="Ohio"/>
    <n v="43130"/>
    <x v="3"/>
    <x v="1"/>
    <s v="Storage"/>
    <n v="156.512"/>
    <n v="4"/>
    <n v="0.2"/>
    <n v="-35.215200000000003"/>
  </r>
  <r>
    <s v="First Class"/>
    <x v="2"/>
    <x v="6342"/>
    <s v="United States"/>
    <s v="Newark"/>
    <s v="Delaware"/>
    <n v="19711"/>
    <x v="3"/>
    <x v="2"/>
    <s v="Accessories"/>
    <n v="119.85"/>
    <n v="3"/>
    <n v="0"/>
    <n v="52.734000000000002"/>
  </r>
  <r>
    <s v="First Class"/>
    <x v="2"/>
    <x v="6343"/>
    <s v="United States"/>
    <s v="Newark"/>
    <s v="Delaware"/>
    <n v="19711"/>
    <x v="3"/>
    <x v="1"/>
    <s v="Binders"/>
    <n v="30.44"/>
    <n v="2"/>
    <n v="0"/>
    <n v="14.9156"/>
  </r>
  <r>
    <s v="First Class"/>
    <x v="2"/>
    <x v="6344"/>
    <s v="United States"/>
    <s v="Newark"/>
    <s v="Delaware"/>
    <n v="19711"/>
    <x v="3"/>
    <x v="1"/>
    <s v="Binders"/>
    <n v="69.28"/>
    <n v="2"/>
    <n v="0"/>
    <n v="33.254399999999997"/>
  </r>
  <r>
    <s v="First Class"/>
    <x v="2"/>
    <x v="6345"/>
    <s v="United States"/>
    <s v="Newark"/>
    <s v="Delaware"/>
    <n v="19711"/>
    <x v="3"/>
    <x v="2"/>
    <s v="Phones"/>
    <n v="587.97"/>
    <n v="3"/>
    <n v="0"/>
    <n v="170.51130000000001"/>
  </r>
  <r>
    <s v="Same Day"/>
    <x v="2"/>
    <x v="6346"/>
    <s v="United States"/>
    <s v="New York City"/>
    <s v="New York"/>
    <n v="10024"/>
    <x v="3"/>
    <x v="1"/>
    <s v="Labels"/>
    <n v="24.55"/>
    <n v="5"/>
    <n v="0"/>
    <n v="12.029500000000001"/>
  </r>
  <r>
    <s v="Standard Class"/>
    <x v="0"/>
    <x v="6347"/>
    <s v="United States"/>
    <s v="San Francisco"/>
    <s v="California"/>
    <n v="94109"/>
    <x v="1"/>
    <x v="1"/>
    <s v="Binders"/>
    <n v="12.176"/>
    <n v="1"/>
    <n v="0.2"/>
    <n v="4.4138000000000002"/>
  </r>
  <r>
    <s v="Standard Class"/>
    <x v="0"/>
    <x v="6348"/>
    <s v="United States"/>
    <s v="San Francisco"/>
    <s v="California"/>
    <n v="94109"/>
    <x v="1"/>
    <x v="1"/>
    <s v="Storage"/>
    <n v="37.32"/>
    <n v="3"/>
    <n v="0"/>
    <n v="10.4496"/>
  </r>
  <r>
    <s v="Standard Class"/>
    <x v="0"/>
    <x v="6349"/>
    <s v="United States"/>
    <s v="San Francisco"/>
    <s v="California"/>
    <n v="94109"/>
    <x v="1"/>
    <x v="1"/>
    <s v="Supplies"/>
    <n v="35.06"/>
    <n v="2"/>
    <n v="0"/>
    <n v="10.518000000000001"/>
  </r>
  <r>
    <s v="Standard Class"/>
    <x v="0"/>
    <x v="6350"/>
    <s v="United States"/>
    <s v="Dallas"/>
    <s v="Texas"/>
    <n v="75217"/>
    <x v="2"/>
    <x v="0"/>
    <s v="Furnishings"/>
    <n v="108.4"/>
    <n v="5"/>
    <n v="0.6"/>
    <n v="-105.69"/>
  </r>
  <r>
    <s v="Standard Class"/>
    <x v="1"/>
    <x v="6351"/>
    <s v="United States"/>
    <s v="Miami"/>
    <s v="Florida"/>
    <n v="33178"/>
    <x v="0"/>
    <x v="2"/>
    <s v="Phones"/>
    <n v="361.37599999999998"/>
    <n v="2"/>
    <n v="0.2"/>
    <n v="27.103200000000001"/>
  </r>
  <r>
    <s v="Standard Class"/>
    <x v="0"/>
    <x v="6352"/>
    <s v="United States"/>
    <s v="Philadelphia"/>
    <s v="Pennsylvania"/>
    <n v="19120"/>
    <x v="3"/>
    <x v="1"/>
    <s v="Binders"/>
    <n v="2.4119999999999999"/>
    <n v="1"/>
    <n v="0.7"/>
    <n v="-2.0099999999999998"/>
  </r>
  <r>
    <s v="Standard Class"/>
    <x v="1"/>
    <x v="6353"/>
    <s v="United States"/>
    <s v="New York City"/>
    <s v="New York"/>
    <n v="10011"/>
    <x v="3"/>
    <x v="1"/>
    <s v="Appliances"/>
    <n v="8.39"/>
    <n v="1"/>
    <n v="0"/>
    <n v="2.0975000000000001"/>
  </r>
  <r>
    <s v="Standard Class"/>
    <x v="1"/>
    <x v="6354"/>
    <s v="United States"/>
    <s v="New York City"/>
    <s v="New York"/>
    <n v="10011"/>
    <x v="3"/>
    <x v="2"/>
    <s v="Phones"/>
    <n v="337.98"/>
    <n v="2"/>
    <n v="0"/>
    <n v="101.39400000000001"/>
  </r>
  <r>
    <s v="Standard Class"/>
    <x v="0"/>
    <x v="6355"/>
    <s v="United States"/>
    <s v="Philadelphia"/>
    <s v="Pennsylvania"/>
    <n v="19120"/>
    <x v="3"/>
    <x v="1"/>
    <s v="Storage"/>
    <n v="83.92"/>
    <n v="5"/>
    <n v="0.2"/>
    <n v="-13.637"/>
  </r>
  <r>
    <s v="Standard Class"/>
    <x v="1"/>
    <x v="6356"/>
    <s v="United States"/>
    <s v="Seattle"/>
    <s v="Washington"/>
    <n v="98103"/>
    <x v="1"/>
    <x v="1"/>
    <s v="Binders"/>
    <n v="19.68"/>
    <n v="5"/>
    <n v="0.2"/>
    <n v="6.8879999999999999"/>
  </r>
  <r>
    <s v="Standard Class"/>
    <x v="1"/>
    <x v="6357"/>
    <s v="United States"/>
    <s v="Seattle"/>
    <s v="Washington"/>
    <n v="98103"/>
    <x v="1"/>
    <x v="1"/>
    <s v="Paper"/>
    <n v="25.92"/>
    <n v="4"/>
    <n v="0"/>
    <n v="12.441599999999999"/>
  </r>
  <r>
    <s v="Standard Class"/>
    <x v="1"/>
    <x v="6358"/>
    <s v="United States"/>
    <s v="Seattle"/>
    <s v="Washington"/>
    <n v="98103"/>
    <x v="1"/>
    <x v="1"/>
    <s v="Paper"/>
    <n v="6.48"/>
    <n v="1"/>
    <n v="0"/>
    <n v="3.1103999999999998"/>
  </r>
  <r>
    <s v="Standard Class"/>
    <x v="1"/>
    <x v="6359"/>
    <s v="United States"/>
    <s v="Seattle"/>
    <s v="Washington"/>
    <n v="98103"/>
    <x v="1"/>
    <x v="2"/>
    <s v="Phones"/>
    <n v="86.352000000000004"/>
    <n v="6"/>
    <n v="0.2"/>
    <n v="8.6351999999999993"/>
  </r>
  <r>
    <s v="Standard Class"/>
    <x v="2"/>
    <x v="6360"/>
    <s v="United States"/>
    <s v="Los Angeles"/>
    <s v="California"/>
    <n v="90032"/>
    <x v="1"/>
    <x v="1"/>
    <s v="Art"/>
    <n v="56.3"/>
    <n v="2"/>
    <n v="0"/>
    <n v="15.763999999999999"/>
  </r>
  <r>
    <s v="Standard Class"/>
    <x v="0"/>
    <x v="6361"/>
    <s v="United States"/>
    <s v="Springfield"/>
    <s v="Oregon"/>
    <n v="97477"/>
    <x v="1"/>
    <x v="1"/>
    <s v="Art"/>
    <n v="51.015999999999998"/>
    <n v="7"/>
    <n v="0.2"/>
    <n v="8.2901000000000007"/>
  </r>
  <r>
    <s v="Standard Class"/>
    <x v="0"/>
    <x v="6362"/>
    <s v="United States"/>
    <s v="Renton"/>
    <s v="Washington"/>
    <n v="98059"/>
    <x v="1"/>
    <x v="1"/>
    <s v="Binders"/>
    <n v="150.80000000000001"/>
    <n v="5"/>
    <n v="0.2"/>
    <n v="56.55"/>
  </r>
  <r>
    <s v="Standard Class"/>
    <x v="0"/>
    <x v="6363"/>
    <s v="United States"/>
    <s v="Renton"/>
    <s v="Washington"/>
    <n v="98059"/>
    <x v="1"/>
    <x v="2"/>
    <s v="Machines"/>
    <n v="1039.992"/>
    <n v="1"/>
    <n v="0.2"/>
    <n v="103.9992"/>
  </r>
  <r>
    <s v="Standard Class"/>
    <x v="0"/>
    <x v="6364"/>
    <s v="United States"/>
    <s v="Renton"/>
    <s v="Washington"/>
    <n v="98059"/>
    <x v="1"/>
    <x v="1"/>
    <s v="Paper"/>
    <n v="51.84"/>
    <n v="8"/>
    <n v="0"/>
    <n v="24.883199999999999"/>
  </r>
  <r>
    <s v="First Class"/>
    <x v="2"/>
    <x v="6365"/>
    <s v="United States"/>
    <s v="New York City"/>
    <s v="New York"/>
    <n v="10009"/>
    <x v="3"/>
    <x v="2"/>
    <s v="Phones"/>
    <n v="41.22"/>
    <n v="1"/>
    <n v="0"/>
    <n v="11.1294"/>
  </r>
  <r>
    <s v="First Class"/>
    <x v="2"/>
    <x v="6366"/>
    <s v="United States"/>
    <s v="New York City"/>
    <s v="New York"/>
    <n v="10009"/>
    <x v="3"/>
    <x v="1"/>
    <s v="Supplies"/>
    <n v="240.37"/>
    <n v="1"/>
    <n v="0"/>
    <n v="7.2111000000000001"/>
  </r>
  <r>
    <s v="First Class"/>
    <x v="2"/>
    <x v="6367"/>
    <s v="United States"/>
    <s v="New York City"/>
    <s v="New York"/>
    <n v="10009"/>
    <x v="3"/>
    <x v="2"/>
    <s v="Phones"/>
    <n v="119.02"/>
    <n v="2"/>
    <n v="0"/>
    <n v="33.325600000000001"/>
  </r>
  <r>
    <s v="Standard Class"/>
    <x v="0"/>
    <x v="6368"/>
    <s v="United States"/>
    <s v="San Jose"/>
    <s v="California"/>
    <n v="95123"/>
    <x v="1"/>
    <x v="1"/>
    <s v="Binders"/>
    <n v="133.12"/>
    <n v="5"/>
    <n v="0.2"/>
    <n v="49.92"/>
  </r>
  <r>
    <s v="Standard Class"/>
    <x v="1"/>
    <x v="6369"/>
    <s v="United States"/>
    <s v="Grand Prairie"/>
    <s v="Texas"/>
    <n v="75051"/>
    <x v="2"/>
    <x v="0"/>
    <s v="Furnishings"/>
    <n v="38.08"/>
    <n v="5"/>
    <n v="0.6"/>
    <n v="-29.512"/>
  </r>
  <r>
    <s v="Same Day"/>
    <x v="2"/>
    <x v="6370"/>
    <s v="United States"/>
    <s v="New York City"/>
    <s v="New York"/>
    <n v="10009"/>
    <x v="3"/>
    <x v="0"/>
    <s v="Bookcases"/>
    <n v="113.568"/>
    <n v="2"/>
    <n v="0.2"/>
    <n v="12.776400000000001"/>
  </r>
  <r>
    <s v="Second Class"/>
    <x v="2"/>
    <x v="6371"/>
    <s v="United States"/>
    <s v="New York City"/>
    <s v="New York"/>
    <n v="10009"/>
    <x v="3"/>
    <x v="0"/>
    <s v="Furnishings"/>
    <n v="83.92"/>
    <n v="4"/>
    <n v="0"/>
    <n v="21.819199999999999"/>
  </r>
  <r>
    <s v="Second Class"/>
    <x v="2"/>
    <x v="6372"/>
    <s v="United States"/>
    <s v="New York City"/>
    <s v="New York"/>
    <n v="10009"/>
    <x v="3"/>
    <x v="1"/>
    <s v="Art"/>
    <n v="6.63"/>
    <n v="3"/>
    <n v="0"/>
    <n v="3.1160999999999999"/>
  </r>
  <r>
    <s v="Second Class"/>
    <x v="2"/>
    <x v="6373"/>
    <s v="United States"/>
    <s v="New York City"/>
    <s v="New York"/>
    <n v="10009"/>
    <x v="3"/>
    <x v="2"/>
    <s v="Accessories"/>
    <n v="371.97"/>
    <n v="3"/>
    <n v="0"/>
    <n v="66.954599999999999"/>
  </r>
  <r>
    <s v="Standard Class"/>
    <x v="1"/>
    <x v="6374"/>
    <s v="United States"/>
    <s v="Memphis"/>
    <s v="Tennessee"/>
    <n v="38109"/>
    <x v="0"/>
    <x v="0"/>
    <s v="Chairs"/>
    <n v="561.58399999999995"/>
    <n v="2"/>
    <n v="0.2"/>
    <n v="70.197999999999993"/>
  </r>
  <r>
    <s v="Standard Class"/>
    <x v="1"/>
    <x v="6375"/>
    <s v="United States"/>
    <s v="Memphis"/>
    <s v="Tennessee"/>
    <n v="38109"/>
    <x v="0"/>
    <x v="1"/>
    <s v="Storage"/>
    <n v="99.92"/>
    <n v="5"/>
    <n v="0.2"/>
    <n v="-1.2490000000000001"/>
  </r>
  <r>
    <s v="First Class"/>
    <x v="2"/>
    <x v="6376"/>
    <s v="United States"/>
    <s v="Philadelphia"/>
    <s v="Pennsylvania"/>
    <n v="19143"/>
    <x v="3"/>
    <x v="1"/>
    <s v="Labels"/>
    <n v="4.9279999999999999"/>
    <n v="2"/>
    <n v="0.2"/>
    <n v="1.7248000000000001"/>
  </r>
  <r>
    <s v="Standard Class"/>
    <x v="0"/>
    <x v="6377"/>
    <s v="United States"/>
    <s v="Los Angeles"/>
    <s v="California"/>
    <n v="90004"/>
    <x v="1"/>
    <x v="0"/>
    <s v="Furnishings"/>
    <n v="14.76"/>
    <n v="2"/>
    <n v="0"/>
    <n v="4.2804000000000002"/>
  </r>
  <r>
    <s v="Standard Class"/>
    <x v="2"/>
    <x v="6378"/>
    <s v="United States"/>
    <s v="Waterbury"/>
    <s v="Connecticut"/>
    <n v="6708"/>
    <x v="3"/>
    <x v="2"/>
    <s v="Accessories"/>
    <n v="99.99"/>
    <n v="1"/>
    <n v="0"/>
    <n v="41.995800000000003"/>
  </r>
  <r>
    <s v="Standard Class"/>
    <x v="2"/>
    <x v="6379"/>
    <s v="United States"/>
    <s v="Waterbury"/>
    <s v="Connecticut"/>
    <n v="6708"/>
    <x v="3"/>
    <x v="1"/>
    <s v="Storage"/>
    <n v="286.14999999999998"/>
    <n v="5"/>
    <n v="0"/>
    <n v="71.537499999999994"/>
  </r>
  <r>
    <s v="Standard Class"/>
    <x v="2"/>
    <x v="6380"/>
    <s v="United States"/>
    <s v="Chandler"/>
    <s v="Arizona"/>
    <n v="85224"/>
    <x v="1"/>
    <x v="1"/>
    <s v="Fasteners"/>
    <n v="49.792000000000002"/>
    <n v="8"/>
    <n v="0.2"/>
    <n v="-11.8256"/>
  </r>
  <r>
    <s v="Standard Class"/>
    <x v="0"/>
    <x v="6381"/>
    <s v="United States"/>
    <s v="Springfield"/>
    <s v="Ohio"/>
    <n v="45503"/>
    <x v="3"/>
    <x v="0"/>
    <s v="Bookcases"/>
    <n v="299.97500000000002"/>
    <n v="5"/>
    <n v="0.5"/>
    <n v="-167.98599999999999"/>
  </r>
  <r>
    <s v="Standard Class"/>
    <x v="0"/>
    <x v="6382"/>
    <s v="United States"/>
    <s v="Springfield"/>
    <s v="Ohio"/>
    <n v="45503"/>
    <x v="3"/>
    <x v="2"/>
    <s v="Phones"/>
    <n v="158.376"/>
    <n v="4"/>
    <n v="0.4"/>
    <n v="-36.9544"/>
  </r>
  <r>
    <s v="First Class"/>
    <x v="0"/>
    <x v="6383"/>
    <s v="United States"/>
    <s v="Austin"/>
    <s v="Texas"/>
    <n v="78745"/>
    <x v="2"/>
    <x v="1"/>
    <s v="Binders"/>
    <n v="32.783999999999999"/>
    <n v="4"/>
    <n v="0.8"/>
    <n v="-52.4544"/>
  </r>
  <r>
    <s v="First Class"/>
    <x v="0"/>
    <x v="6384"/>
    <s v="United States"/>
    <s v="Austin"/>
    <s v="Texas"/>
    <n v="78745"/>
    <x v="2"/>
    <x v="2"/>
    <s v="Accessories"/>
    <n v="47.984000000000002"/>
    <n v="2"/>
    <n v="0.2"/>
    <n v="14.395200000000001"/>
  </r>
  <r>
    <s v="First Class"/>
    <x v="0"/>
    <x v="6385"/>
    <s v="United States"/>
    <s v="Austin"/>
    <s v="Texas"/>
    <n v="78745"/>
    <x v="2"/>
    <x v="2"/>
    <s v="Accessories"/>
    <n v="62.591999999999999"/>
    <n v="8"/>
    <n v="0.2"/>
    <n v="13.300800000000001"/>
  </r>
  <r>
    <s v="First Class"/>
    <x v="0"/>
    <x v="6386"/>
    <s v="United States"/>
    <s v="Austin"/>
    <s v="Texas"/>
    <n v="78745"/>
    <x v="2"/>
    <x v="1"/>
    <s v="Binders"/>
    <n v="4.2759999999999998"/>
    <n v="1"/>
    <n v="0.8"/>
    <n v="-6.6277999999999997"/>
  </r>
  <r>
    <s v="Standard Class"/>
    <x v="0"/>
    <x v="6387"/>
    <s v="United States"/>
    <s v="Detroit"/>
    <s v="Michigan"/>
    <n v="48234"/>
    <x v="2"/>
    <x v="1"/>
    <s v="Paper"/>
    <n v="10.56"/>
    <n v="2"/>
    <n v="0"/>
    <n v="4.7519999999999998"/>
  </r>
  <r>
    <s v="Standard Class"/>
    <x v="0"/>
    <x v="6388"/>
    <s v="United States"/>
    <s v="Detroit"/>
    <s v="Michigan"/>
    <n v="48234"/>
    <x v="2"/>
    <x v="1"/>
    <s v="Storage"/>
    <n v="229.94"/>
    <n v="2"/>
    <n v="0"/>
    <n v="6.8982000000000001"/>
  </r>
  <r>
    <s v="Standard Class"/>
    <x v="1"/>
    <x v="6389"/>
    <s v="United States"/>
    <s v="Springfield"/>
    <s v="Virginia"/>
    <n v="22153"/>
    <x v="0"/>
    <x v="1"/>
    <s v="Envelopes"/>
    <n v="311.14999999999998"/>
    <n v="5"/>
    <n v="0"/>
    <n v="146.2405"/>
  </r>
  <r>
    <s v="Standard Class"/>
    <x v="1"/>
    <x v="6390"/>
    <s v="United States"/>
    <s v="Springfield"/>
    <s v="Virginia"/>
    <n v="22153"/>
    <x v="0"/>
    <x v="1"/>
    <s v="Paper"/>
    <n v="12.96"/>
    <n v="2"/>
    <n v="0"/>
    <n v="6.3503999999999996"/>
  </r>
  <r>
    <s v="Standard Class"/>
    <x v="0"/>
    <x v="6391"/>
    <s v="United States"/>
    <s v="New York City"/>
    <s v="New York"/>
    <n v="10011"/>
    <x v="3"/>
    <x v="1"/>
    <s v="Paper"/>
    <n v="14.62"/>
    <n v="2"/>
    <n v="0"/>
    <n v="6.7252000000000001"/>
  </r>
  <r>
    <s v="Standard Class"/>
    <x v="0"/>
    <x v="6392"/>
    <s v="United States"/>
    <s v="New York City"/>
    <s v="New York"/>
    <n v="10011"/>
    <x v="3"/>
    <x v="1"/>
    <s v="Labels"/>
    <n v="5.76"/>
    <n v="2"/>
    <n v="0"/>
    <n v="2.8224"/>
  </r>
  <r>
    <s v="Standard Class"/>
    <x v="0"/>
    <x v="6393"/>
    <s v="United States"/>
    <s v="New York City"/>
    <s v="New York"/>
    <n v="10011"/>
    <x v="3"/>
    <x v="1"/>
    <s v="Fasteners"/>
    <n v="21.48"/>
    <n v="6"/>
    <n v="0"/>
    <n v="10.5252"/>
  </r>
  <r>
    <s v="Standard Class"/>
    <x v="0"/>
    <x v="6394"/>
    <s v="United States"/>
    <s v="New York City"/>
    <s v="New York"/>
    <n v="10011"/>
    <x v="3"/>
    <x v="0"/>
    <s v="Furnishings"/>
    <n v="396.92"/>
    <n v="4"/>
    <n v="0"/>
    <n v="198.46"/>
  </r>
  <r>
    <s v="Standard Class"/>
    <x v="0"/>
    <x v="6395"/>
    <s v="United States"/>
    <s v="New York City"/>
    <s v="New York"/>
    <n v="10011"/>
    <x v="3"/>
    <x v="1"/>
    <s v="Storage"/>
    <n v="17.149999999999999"/>
    <n v="1"/>
    <n v="0"/>
    <n v="4.6304999999999996"/>
  </r>
  <r>
    <s v="Standard Class"/>
    <x v="0"/>
    <x v="6396"/>
    <s v="United States"/>
    <s v="New York City"/>
    <s v="New York"/>
    <n v="10011"/>
    <x v="3"/>
    <x v="1"/>
    <s v="Binders"/>
    <n v="23.12"/>
    <n v="2"/>
    <n v="0.2"/>
    <n v="7.8029999999999999"/>
  </r>
  <r>
    <s v="Standard Class"/>
    <x v="2"/>
    <x v="6397"/>
    <s v="United States"/>
    <s v="Dallas"/>
    <s v="Texas"/>
    <n v="75217"/>
    <x v="2"/>
    <x v="1"/>
    <s v="Art"/>
    <n v="5.2480000000000002"/>
    <n v="2"/>
    <n v="0.2"/>
    <n v="0.59040000000000004"/>
  </r>
  <r>
    <s v="Standard Class"/>
    <x v="2"/>
    <x v="6398"/>
    <s v="United States"/>
    <s v="Concord"/>
    <s v="New Hampshire"/>
    <n v="3301"/>
    <x v="3"/>
    <x v="2"/>
    <s v="Phones"/>
    <n v="824.95"/>
    <n v="5"/>
    <n v="0"/>
    <n v="247.48500000000001"/>
  </r>
  <r>
    <s v="Standard Class"/>
    <x v="2"/>
    <x v="6399"/>
    <s v="United States"/>
    <s v="Concord"/>
    <s v="New Hampshire"/>
    <n v="3301"/>
    <x v="3"/>
    <x v="1"/>
    <s v="Labels"/>
    <n v="24.64"/>
    <n v="8"/>
    <n v="0"/>
    <n v="11.827199999999999"/>
  </r>
  <r>
    <s v="Standard Class"/>
    <x v="2"/>
    <x v="6400"/>
    <s v="United States"/>
    <s v="Concord"/>
    <s v="New Hampshire"/>
    <n v="3301"/>
    <x v="3"/>
    <x v="1"/>
    <s v="Art"/>
    <n v="227.88"/>
    <n v="6"/>
    <n v="0"/>
    <n v="68.364000000000004"/>
  </r>
  <r>
    <s v="First Class"/>
    <x v="0"/>
    <x v="6401"/>
    <s v="United States"/>
    <s v="Lafayette"/>
    <s v="Louisiana"/>
    <n v="70506"/>
    <x v="0"/>
    <x v="0"/>
    <s v="Bookcases"/>
    <n v="241.96"/>
    <n v="2"/>
    <n v="0"/>
    <n v="33.874400000000001"/>
  </r>
  <r>
    <s v="First Class"/>
    <x v="0"/>
    <x v="6402"/>
    <s v="United States"/>
    <s v="Lafayette"/>
    <s v="Louisiana"/>
    <n v="70506"/>
    <x v="0"/>
    <x v="1"/>
    <s v="Binders"/>
    <n v="3.89"/>
    <n v="1"/>
    <n v="0"/>
    <n v="1.8672"/>
  </r>
  <r>
    <s v="First Class"/>
    <x v="0"/>
    <x v="6403"/>
    <s v="United States"/>
    <s v="Lafayette"/>
    <s v="Louisiana"/>
    <n v="70506"/>
    <x v="0"/>
    <x v="0"/>
    <s v="Furnishings"/>
    <n v="8.01"/>
    <n v="3"/>
    <n v="0"/>
    <n v="3.0438000000000001"/>
  </r>
  <r>
    <s v="Standard Class"/>
    <x v="0"/>
    <x v="6404"/>
    <s v="United States"/>
    <s v="Raleigh"/>
    <s v="North Carolina"/>
    <n v="27604"/>
    <x v="0"/>
    <x v="2"/>
    <s v="Phones"/>
    <n v="177.48"/>
    <n v="3"/>
    <n v="0.2"/>
    <n v="19.9665"/>
  </r>
  <r>
    <s v="Second Class"/>
    <x v="1"/>
    <x v="6405"/>
    <s v="United States"/>
    <s v="Spokane"/>
    <s v="Washington"/>
    <n v="99207"/>
    <x v="1"/>
    <x v="0"/>
    <s v="Chairs"/>
    <n v="569.56799999999998"/>
    <n v="2"/>
    <n v="0.2"/>
    <n v="7.1196000000000002"/>
  </r>
  <r>
    <s v="Second Class"/>
    <x v="1"/>
    <x v="6406"/>
    <s v="United States"/>
    <s v="Spokane"/>
    <s v="Washington"/>
    <n v="99207"/>
    <x v="1"/>
    <x v="1"/>
    <s v="Storage"/>
    <n v="149.72999999999999"/>
    <n v="7"/>
    <n v="0"/>
    <n v="43.421700000000001"/>
  </r>
  <r>
    <s v="First Class"/>
    <x v="0"/>
    <x v="6407"/>
    <s v="United States"/>
    <s v="Houston"/>
    <s v="Texas"/>
    <n v="77041"/>
    <x v="2"/>
    <x v="0"/>
    <s v="Chairs"/>
    <n v="899.43"/>
    <n v="5"/>
    <n v="0.3"/>
    <n v="-12.849"/>
  </r>
  <r>
    <s v="First Class"/>
    <x v="0"/>
    <x v="6408"/>
    <s v="United States"/>
    <s v="Houston"/>
    <s v="Texas"/>
    <n v="77041"/>
    <x v="2"/>
    <x v="1"/>
    <s v="Art"/>
    <n v="46.2"/>
    <n v="5"/>
    <n v="0.2"/>
    <n v="5.7750000000000004"/>
  </r>
  <r>
    <s v="First Class"/>
    <x v="0"/>
    <x v="6409"/>
    <s v="United States"/>
    <s v="Houston"/>
    <s v="Texas"/>
    <n v="77041"/>
    <x v="2"/>
    <x v="1"/>
    <s v="Paper"/>
    <n v="47.951999999999998"/>
    <n v="3"/>
    <n v="0.2"/>
    <n v="16.183800000000002"/>
  </r>
  <r>
    <s v="First Class"/>
    <x v="0"/>
    <x v="6410"/>
    <s v="United States"/>
    <s v="Houston"/>
    <s v="Texas"/>
    <n v="77041"/>
    <x v="2"/>
    <x v="2"/>
    <s v="Phones"/>
    <n v="7.992"/>
    <n v="1"/>
    <n v="0.2"/>
    <n v="0.69930000000000003"/>
  </r>
  <r>
    <s v="First Class"/>
    <x v="0"/>
    <x v="6411"/>
    <s v="United States"/>
    <s v="Houston"/>
    <s v="Texas"/>
    <n v="77041"/>
    <x v="2"/>
    <x v="1"/>
    <s v="Paper"/>
    <n v="76.864000000000004"/>
    <n v="2"/>
    <n v="0.2"/>
    <n v="26.9024"/>
  </r>
  <r>
    <s v="Standard Class"/>
    <x v="2"/>
    <x v="6412"/>
    <s v="United States"/>
    <s v="Louisville"/>
    <s v="Kentucky"/>
    <n v="40214"/>
    <x v="0"/>
    <x v="1"/>
    <s v="Binders"/>
    <n v="102.93"/>
    <n v="3"/>
    <n v="0"/>
    <n v="48.377099999999999"/>
  </r>
  <r>
    <s v="Standard Class"/>
    <x v="2"/>
    <x v="6413"/>
    <s v="United States"/>
    <s v="Louisville"/>
    <s v="Kentucky"/>
    <n v="40214"/>
    <x v="0"/>
    <x v="2"/>
    <s v="Accessories"/>
    <n v="98.16"/>
    <n v="6"/>
    <n v="0"/>
    <n v="9.8160000000000007"/>
  </r>
  <r>
    <s v="Second Class"/>
    <x v="2"/>
    <x v="6414"/>
    <s v="United States"/>
    <s v="Hollywood"/>
    <s v="Florida"/>
    <n v="33021"/>
    <x v="0"/>
    <x v="1"/>
    <s v="Binders"/>
    <n v="11.52"/>
    <n v="5"/>
    <n v="0.7"/>
    <n v="-7.68"/>
  </r>
  <r>
    <s v="Same Day"/>
    <x v="1"/>
    <x v="6415"/>
    <s v="United States"/>
    <s v="Chandler"/>
    <s v="Arizona"/>
    <n v="85224"/>
    <x v="1"/>
    <x v="1"/>
    <s v="Paper"/>
    <n v="83.88"/>
    <n v="1"/>
    <n v="0.2"/>
    <n v="29.358000000000001"/>
  </r>
  <r>
    <s v="Standard Class"/>
    <x v="0"/>
    <x v="6416"/>
    <s v="United States"/>
    <s v="Philadelphia"/>
    <s v="Pennsylvania"/>
    <n v="19120"/>
    <x v="3"/>
    <x v="2"/>
    <s v="Phones"/>
    <n v="108.57599999999999"/>
    <n v="4"/>
    <n v="0.4"/>
    <n v="-25.334399999999999"/>
  </r>
  <r>
    <s v="Standard Class"/>
    <x v="0"/>
    <x v="6417"/>
    <s v="United States"/>
    <s v="Philadelphia"/>
    <s v="Pennsylvania"/>
    <n v="19120"/>
    <x v="3"/>
    <x v="1"/>
    <s v="Fasteners"/>
    <n v="5.984"/>
    <n v="2"/>
    <n v="0.2"/>
    <n v="-1.3464"/>
  </r>
  <r>
    <s v="Standard Class"/>
    <x v="1"/>
    <x v="6418"/>
    <s v="United States"/>
    <s v="Tulsa"/>
    <s v="Oklahoma"/>
    <n v="74133"/>
    <x v="2"/>
    <x v="1"/>
    <s v="Supplies"/>
    <n v="21.96"/>
    <n v="2"/>
    <n v="0"/>
    <n v="6.1487999999999996"/>
  </r>
  <r>
    <s v="Standard Class"/>
    <x v="1"/>
    <x v="6419"/>
    <s v="United States"/>
    <s v="Tulsa"/>
    <s v="Oklahoma"/>
    <n v="74133"/>
    <x v="2"/>
    <x v="0"/>
    <s v="Chairs"/>
    <n v="368.97"/>
    <n v="3"/>
    <n v="0"/>
    <n v="81.173400000000001"/>
  </r>
  <r>
    <s v="Standard Class"/>
    <x v="1"/>
    <x v="6420"/>
    <s v="United States"/>
    <s v="Tulsa"/>
    <s v="Oklahoma"/>
    <n v="74133"/>
    <x v="2"/>
    <x v="1"/>
    <s v="Art"/>
    <n v="12.39"/>
    <n v="3"/>
    <n v="0"/>
    <n v="3.4691999999999998"/>
  </r>
  <r>
    <s v="Standard Class"/>
    <x v="1"/>
    <x v="6421"/>
    <s v="United States"/>
    <s v="Tulsa"/>
    <s v="Oklahoma"/>
    <n v="74133"/>
    <x v="2"/>
    <x v="1"/>
    <s v="Storage"/>
    <n v="332.94"/>
    <n v="3"/>
    <n v="0"/>
    <n v="9.9882000000000009"/>
  </r>
  <r>
    <s v="Standard Class"/>
    <x v="1"/>
    <x v="6422"/>
    <s v="United States"/>
    <s v="Draper"/>
    <s v="Utah"/>
    <n v="84020"/>
    <x v="1"/>
    <x v="2"/>
    <s v="Accessories"/>
    <n v="111.93"/>
    <n v="7"/>
    <n v="0"/>
    <n v="34.698300000000003"/>
  </r>
  <r>
    <s v="First Class"/>
    <x v="2"/>
    <x v="6423"/>
    <s v="United States"/>
    <s v="Oakland"/>
    <s v="California"/>
    <n v="94601"/>
    <x v="1"/>
    <x v="0"/>
    <s v="Chairs"/>
    <n v="454.27199999999999"/>
    <n v="8"/>
    <n v="0.2"/>
    <n v="-73.819199999999995"/>
  </r>
  <r>
    <s v="Standard Class"/>
    <x v="0"/>
    <x v="6424"/>
    <s v="United States"/>
    <s v="Lawrence"/>
    <s v="Massachusetts"/>
    <n v="1841"/>
    <x v="3"/>
    <x v="1"/>
    <s v="Paper"/>
    <n v="19.440000000000001"/>
    <n v="3"/>
    <n v="0"/>
    <n v="9.3312000000000008"/>
  </r>
  <r>
    <s v="Standard Class"/>
    <x v="0"/>
    <x v="6425"/>
    <s v="United States"/>
    <s v="Philadelphia"/>
    <s v="Pennsylvania"/>
    <n v="19120"/>
    <x v="3"/>
    <x v="2"/>
    <s v="Copiers"/>
    <n v="8399.9760000000006"/>
    <n v="4"/>
    <n v="0.4"/>
    <n v="1119.9967999999999"/>
  </r>
  <r>
    <s v="Standard Class"/>
    <x v="0"/>
    <x v="6426"/>
    <s v="United States"/>
    <s v="Philadelphia"/>
    <s v="Pennsylvania"/>
    <n v="19120"/>
    <x v="3"/>
    <x v="1"/>
    <s v="Binders"/>
    <n v="6.2939999999999996"/>
    <n v="1"/>
    <n v="0.7"/>
    <n v="-4.1959999999999997"/>
  </r>
  <r>
    <s v="Standard Class"/>
    <x v="0"/>
    <x v="6427"/>
    <s v="United States"/>
    <s v="Philadelphia"/>
    <s v="Pennsylvania"/>
    <n v="19120"/>
    <x v="3"/>
    <x v="1"/>
    <s v="Paper"/>
    <n v="10.368"/>
    <n v="2"/>
    <n v="0.2"/>
    <n v="3.6288"/>
  </r>
  <r>
    <s v="Standard Class"/>
    <x v="0"/>
    <x v="6428"/>
    <s v="United States"/>
    <s v="Philadelphia"/>
    <s v="Pennsylvania"/>
    <n v="19120"/>
    <x v="3"/>
    <x v="2"/>
    <s v="Phones"/>
    <n v="122.38200000000001"/>
    <n v="3"/>
    <n v="0.4"/>
    <n v="-24.476400000000002"/>
  </r>
  <r>
    <s v="Standard Class"/>
    <x v="0"/>
    <x v="6429"/>
    <s v="United States"/>
    <s v="Jacksonville"/>
    <s v="North Carolina"/>
    <n v="28540"/>
    <x v="0"/>
    <x v="1"/>
    <s v="Storage"/>
    <n v="25.984000000000002"/>
    <n v="2"/>
    <n v="0.2"/>
    <n v="-1.6240000000000001"/>
  </r>
  <r>
    <s v="Standard Class"/>
    <x v="0"/>
    <x v="6430"/>
    <s v="United States"/>
    <s v="Jacksonville"/>
    <s v="North Carolina"/>
    <n v="28540"/>
    <x v="0"/>
    <x v="0"/>
    <s v="Tables"/>
    <n v="945.03599999999994"/>
    <n v="6"/>
    <n v="0.4"/>
    <n v="-299.26139999999998"/>
  </r>
  <r>
    <s v="Standard Class"/>
    <x v="0"/>
    <x v="6431"/>
    <s v="United States"/>
    <s v="Jacksonville"/>
    <s v="North Carolina"/>
    <n v="28540"/>
    <x v="0"/>
    <x v="1"/>
    <s v="Binders"/>
    <n v="14.301"/>
    <n v="7"/>
    <n v="0.7"/>
    <n v="-10.487399999999999"/>
  </r>
  <r>
    <s v="Standard Class"/>
    <x v="0"/>
    <x v="6432"/>
    <s v="United States"/>
    <s v="Jacksonville"/>
    <s v="North Carolina"/>
    <n v="28540"/>
    <x v="0"/>
    <x v="0"/>
    <s v="Furnishings"/>
    <n v="410.35199999999998"/>
    <n v="3"/>
    <n v="0.2"/>
    <n v="-51.293999999999997"/>
  </r>
  <r>
    <s v="Standard Class"/>
    <x v="1"/>
    <x v="6433"/>
    <s v="United States"/>
    <s v="Chicago"/>
    <s v="Illinois"/>
    <n v="60610"/>
    <x v="2"/>
    <x v="1"/>
    <s v="Paper"/>
    <n v="23.52"/>
    <n v="5"/>
    <n v="0.2"/>
    <n v="8.5259999999999998"/>
  </r>
  <r>
    <s v="Standard Class"/>
    <x v="1"/>
    <x v="6434"/>
    <s v="United States"/>
    <s v="Chicago"/>
    <s v="Illinois"/>
    <n v="60610"/>
    <x v="2"/>
    <x v="2"/>
    <s v="Phones"/>
    <n v="180.96"/>
    <n v="5"/>
    <n v="0.2"/>
    <n v="13.571999999999999"/>
  </r>
  <r>
    <s v="First Class"/>
    <x v="0"/>
    <x v="6435"/>
    <s v="United States"/>
    <s v="Pocatello"/>
    <s v="Idaho"/>
    <n v="83201"/>
    <x v="1"/>
    <x v="0"/>
    <s v="Furnishings"/>
    <n v="35"/>
    <n v="4"/>
    <n v="0"/>
    <n v="14.7"/>
  </r>
  <r>
    <s v="First Class"/>
    <x v="0"/>
    <x v="6436"/>
    <s v="United States"/>
    <s v="Pocatello"/>
    <s v="Idaho"/>
    <n v="83201"/>
    <x v="1"/>
    <x v="1"/>
    <s v="Storage"/>
    <n v="477.15"/>
    <n v="5"/>
    <n v="0"/>
    <n v="28.629000000000001"/>
  </r>
  <r>
    <s v="First Class"/>
    <x v="0"/>
    <x v="6437"/>
    <s v="United States"/>
    <s v="Pocatello"/>
    <s v="Idaho"/>
    <n v="83201"/>
    <x v="1"/>
    <x v="2"/>
    <s v="Phones"/>
    <n v="302.37599999999998"/>
    <n v="3"/>
    <n v="0.2"/>
    <n v="22.6782"/>
  </r>
  <r>
    <s v="Standard Class"/>
    <x v="0"/>
    <x v="6438"/>
    <s v="United States"/>
    <s v="Plano"/>
    <s v="Texas"/>
    <n v="75023"/>
    <x v="2"/>
    <x v="0"/>
    <s v="Tables"/>
    <n v="974.98800000000006"/>
    <n v="4"/>
    <n v="0.3"/>
    <n v="-97.498800000000003"/>
  </r>
  <r>
    <s v="First Class"/>
    <x v="0"/>
    <x v="6439"/>
    <s v="United States"/>
    <s v="New York City"/>
    <s v="New York"/>
    <n v="10024"/>
    <x v="3"/>
    <x v="0"/>
    <s v="Chairs"/>
    <n v="589.41"/>
    <n v="5"/>
    <n v="0.1"/>
    <n v="-6.5490000000000004"/>
  </r>
  <r>
    <s v="Standard Class"/>
    <x v="1"/>
    <x v="6440"/>
    <s v="United States"/>
    <s v="New York City"/>
    <s v="New York"/>
    <n v="10024"/>
    <x v="3"/>
    <x v="1"/>
    <s v="Art"/>
    <n v="34.700000000000003"/>
    <n v="5"/>
    <n v="0"/>
    <n v="12.492000000000001"/>
  </r>
  <r>
    <s v="Standard Class"/>
    <x v="1"/>
    <x v="6441"/>
    <s v="United States"/>
    <s v="New York City"/>
    <s v="New York"/>
    <n v="10024"/>
    <x v="3"/>
    <x v="1"/>
    <s v="Storage"/>
    <n v="99.87"/>
    <n v="3"/>
    <n v="0"/>
    <n v="23.968800000000002"/>
  </r>
  <r>
    <s v="Standard Class"/>
    <x v="1"/>
    <x v="6442"/>
    <s v="United States"/>
    <s v="New York City"/>
    <s v="New York"/>
    <n v="10024"/>
    <x v="3"/>
    <x v="1"/>
    <s v="Paper"/>
    <n v="37.94"/>
    <n v="2"/>
    <n v="0"/>
    <n v="18.211200000000002"/>
  </r>
  <r>
    <s v="Standard Class"/>
    <x v="1"/>
    <x v="6443"/>
    <s v="United States"/>
    <s v="New York City"/>
    <s v="New York"/>
    <n v="10024"/>
    <x v="3"/>
    <x v="1"/>
    <s v="Labels"/>
    <n v="24.9"/>
    <n v="5"/>
    <n v="0"/>
    <n v="11.454000000000001"/>
  </r>
  <r>
    <s v="Standard Class"/>
    <x v="1"/>
    <x v="6444"/>
    <s v="United States"/>
    <s v="New York City"/>
    <s v="New York"/>
    <n v="10024"/>
    <x v="3"/>
    <x v="0"/>
    <s v="Furnishings"/>
    <n v="82.26"/>
    <n v="3"/>
    <n v="0"/>
    <n v="33.726599999999998"/>
  </r>
  <r>
    <s v="Standard Class"/>
    <x v="0"/>
    <x v="6445"/>
    <s v="United States"/>
    <s v="Chicago"/>
    <s v="Illinois"/>
    <n v="60623"/>
    <x v="2"/>
    <x v="1"/>
    <s v="Fasteners"/>
    <n v="7.1040000000000001"/>
    <n v="6"/>
    <n v="0.2"/>
    <n v="2.4864000000000002"/>
  </r>
  <r>
    <s v="Second Class"/>
    <x v="2"/>
    <x v="6446"/>
    <s v="United States"/>
    <s v="Houston"/>
    <s v="Texas"/>
    <n v="77095"/>
    <x v="2"/>
    <x v="0"/>
    <s v="Furnishings"/>
    <n v="103.5"/>
    <n v="5"/>
    <n v="0.6"/>
    <n v="-77.625"/>
  </r>
  <r>
    <s v="Second Class"/>
    <x v="2"/>
    <x v="6447"/>
    <s v="United States"/>
    <s v="Houston"/>
    <s v="Texas"/>
    <n v="77095"/>
    <x v="2"/>
    <x v="1"/>
    <s v="Labels"/>
    <n v="2.464"/>
    <n v="1"/>
    <n v="0.2"/>
    <n v="0.86240000000000006"/>
  </r>
  <r>
    <s v="Second Class"/>
    <x v="2"/>
    <x v="6448"/>
    <s v="United States"/>
    <s v="Houston"/>
    <s v="Texas"/>
    <n v="77095"/>
    <x v="2"/>
    <x v="1"/>
    <s v="Storage"/>
    <n v="8.7200000000000006"/>
    <n v="1"/>
    <n v="0.2"/>
    <n v="0.65400000000000003"/>
  </r>
  <r>
    <s v="Standard Class"/>
    <x v="0"/>
    <x v="6449"/>
    <s v="United States"/>
    <s v="Meriden"/>
    <s v="Connecticut"/>
    <n v="6450"/>
    <x v="3"/>
    <x v="1"/>
    <s v="Binders"/>
    <n v="10.76"/>
    <n v="2"/>
    <n v="0"/>
    <n v="5.1647999999999996"/>
  </r>
  <r>
    <s v="Standard Class"/>
    <x v="0"/>
    <x v="6450"/>
    <s v="United States"/>
    <s v="Meriden"/>
    <s v="Connecticut"/>
    <n v="6450"/>
    <x v="3"/>
    <x v="1"/>
    <s v="Paper"/>
    <n v="45.68"/>
    <n v="2"/>
    <n v="0"/>
    <n v="21.012799999999999"/>
  </r>
  <r>
    <s v="Standard Class"/>
    <x v="0"/>
    <x v="6451"/>
    <s v="United States"/>
    <s v="Meriden"/>
    <s v="Connecticut"/>
    <n v="6450"/>
    <x v="3"/>
    <x v="1"/>
    <s v="Art"/>
    <n v="6.7"/>
    <n v="1"/>
    <n v="0"/>
    <n v="2.2109999999999999"/>
  </r>
  <r>
    <s v="Second Class"/>
    <x v="0"/>
    <x v="6452"/>
    <s v="United States"/>
    <s v="Glenview"/>
    <s v="Illinois"/>
    <n v="60025"/>
    <x v="2"/>
    <x v="2"/>
    <s v="Phones"/>
    <n v="158.376"/>
    <n v="3"/>
    <n v="0.2"/>
    <n v="13.857900000000001"/>
  </r>
  <r>
    <s v="Standard Class"/>
    <x v="0"/>
    <x v="6453"/>
    <s v="United States"/>
    <s v="Houston"/>
    <s v="Texas"/>
    <n v="77036"/>
    <x v="2"/>
    <x v="1"/>
    <s v="Art"/>
    <n v="3.44"/>
    <n v="2"/>
    <n v="0.2"/>
    <n v="0.55900000000000005"/>
  </r>
  <r>
    <s v="First Class"/>
    <x v="0"/>
    <x v="6454"/>
    <s v="United States"/>
    <s v="San Francisco"/>
    <s v="California"/>
    <n v="94110"/>
    <x v="1"/>
    <x v="1"/>
    <s v="Storage"/>
    <n v="56.56"/>
    <n v="2"/>
    <n v="0"/>
    <n v="15.2712"/>
  </r>
  <r>
    <s v="First Class"/>
    <x v="0"/>
    <x v="6455"/>
    <s v="United States"/>
    <s v="San Francisco"/>
    <s v="California"/>
    <n v="94110"/>
    <x v="1"/>
    <x v="0"/>
    <s v="Furnishings"/>
    <n v="36.96"/>
    <n v="7"/>
    <n v="0"/>
    <n v="11.457599999999999"/>
  </r>
  <r>
    <s v="Standard Class"/>
    <x v="1"/>
    <x v="6456"/>
    <s v="United States"/>
    <s v="New York City"/>
    <s v="New York"/>
    <n v="10009"/>
    <x v="3"/>
    <x v="2"/>
    <s v="Phones"/>
    <n v="135.99"/>
    <n v="1"/>
    <n v="0"/>
    <n v="36.717300000000002"/>
  </r>
  <r>
    <s v="Standard Class"/>
    <x v="1"/>
    <x v="6457"/>
    <s v="United States"/>
    <s v="New York City"/>
    <s v="New York"/>
    <n v="10009"/>
    <x v="3"/>
    <x v="1"/>
    <s v="Art"/>
    <n v="15.96"/>
    <n v="7"/>
    <n v="0"/>
    <n v="7.0224000000000002"/>
  </r>
  <r>
    <s v="First Class"/>
    <x v="1"/>
    <x v="6458"/>
    <s v="United States"/>
    <s v="Baltimore"/>
    <s v="Maryland"/>
    <n v="21215"/>
    <x v="3"/>
    <x v="1"/>
    <s v="Art"/>
    <n v="3.76"/>
    <n v="2"/>
    <n v="0"/>
    <n v="1.0904"/>
  </r>
  <r>
    <s v="First Class"/>
    <x v="1"/>
    <x v="6459"/>
    <s v="United States"/>
    <s v="Baltimore"/>
    <s v="Maryland"/>
    <n v="21215"/>
    <x v="3"/>
    <x v="1"/>
    <s v="Art"/>
    <n v="14.7"/>
    <n v="5"/>
    <n v="0"/>
    <n v="6.6150000000000002"/>
  </r>
  <r>
    <s v="First Class"/>
    <x v="1"/>
    <x v="6460"/>
    <s v="United States"/>
    <s v="Baltimore"/>
    <s v="Maryland"/>
    <n v="21215"/>
    <x v="3"/>
    <x v="1"/>
    <s v="Art"/>
    <n v="37.200000000000003"/>
    <n v="5"/>
    <n v="0"/>
    <n v="9.3000000000000007"/>
  </r>
  <r>
    <s v="First Class"/>
    <x v="1"/>
    <x v="6461"/>
    <s v="United States"/>
    <s v="Baltimore"/>
    <s v="Maryland"/>
    <n v="21215"/>
    <x v="3"/>
    <x v="2"/>
    <s v="Accessories"/>
    <n v="89.97"/>
    <n v="3"/>
    <n v="0"/>
    <n v="18.893699999999999"/>
  </r>
  <r>
    <s v="First Class"/>
    <x v="1"/>
    <x v="6462"/>
    <s v="United States"/>
    <s v="Baltimore"/>
    <s v="Maryland"/>
    <n v="21215"/>
    <x v="3"/>
    <x v="0"/>
    <s v="Chairs"/>
    <n v="261.95999999999998"/>
    <n v="2"/>
    <n v="0"/>
    <n v="23.5764"/>
  </r>
  <r>
    <s v="First Class"/>
    <x v="1"/>
    <x v="6463"/>
    <s v="United States"/>
    <s v="Baltimore"/>
    <s v="Maryland"/>
    <n v="21215"/>
    <x v="3"/>
    <x v="1"/>
    <s v="Labels"/>
    <n v="74"/>
    <n v="5"/>
    <n v="0"/>
    <n v="37"/>
  </r>
  <r>
    <s v="Standard Class"/>
    <x v="2"/>
    <x v="6464"/>
    <s v="United States"/>
    <s v="Louisville"/>
    <s v="Kentucky"/>
    <n v="40214"/>
    <x v="0"/>
    <x v="0"/>
    <s v="Furnishings"/>
    <n v="13.28"/>
    <n v="2"/>
    <n v="0"/>
    <n v="6.3743999999999996"/>
  </r>
  <r>
    <s v="Standard Class"/>
    <x v="0"/>
    <x v="6465"/>
    <s v="United States"/>
    <s v="Lebanon"/>
    <s v="Tennessee"/>
    <n v="37087"/>
    <x v="0"/>
    <x v="1"/>
    <s v="Storage"/>
    <n v="84.96"/>
    <n v="6"/>
    <n v="0.2"/>
    <n v="6.3719999999999999"/>
  </r>
  <r>
    <s v="Second Class"/>
    <x v="0"/>
    <x v="6466"/>
    <s v="United States"/>
    <s v="Los Angeles"/>
    <s v="California"/>
    <n v="90008"/>
    <x v="1"/>
    <x v="2"/>
    <s v="Accessories"/>
    <n v="68.459999999999994"/>
    <n v="7"/>
    <n v="0"/>
    <n v="25.330200000000001"/>
  </r>
  <r>
    <s v="Standard Class"/>
    <x v="2"/>
    <x v="6467"/>
    <s v="United States"/>
    <s v="Providence"/>
    <s v="Rhode Island"/>
    <n v="2908"/>
    <x v="3"/>
    <x v="1"/>
    <s v="Storage"/>
    <n v="2079.4"/>
    <n v="5"/>
    <n v="0"/>
    <n v="582.23199999999997"/>
  </r>
  <r>
    <s v="Standard Class"/>
    <x v="2"/>
    <x v="6468"/>
    <s v="United States"/>
    <s v="Providence"/>
    <s v="Rhode Island"/>
    <n v="2908"/>
    <x v="3"/>
    <x v="2"/>
    <s v="Phones"/>
    <n v="629.95000000000005"/>
    <n v="5"/>
    <n v="0"/>
    <n v="176.386"/>
  </r>
  <r>
    <s v="Standard Class"/>
    <x v="2"/>
    <x v="6469"/>
    <s v="United States"/>
    <s v="Providence"/>
    <s v="Rhode Island"/>
    <n v="2908"/>
    <x v="3"/>
    <x v="0"/>
    <s v="Furnishings"/>
    <n v="72.42"/>
    <n v="6"/>
    <n v="0"/>
    <n v="23.898599999999998"/>
  </r>
  <r>
    <s v="Standard Class"/>
    <x v="2"/>
    <x v="6470"/>
    <s v="United States"/>
    <s v="Detroit"/>
    <s v="Michigan"/>
    <n v="48234"/>
    <x v="2"/>
    <x v="2"/>
    <s v="Phones"/>
    <n v="131.97999999999999"/>
    <n v="2"/>
    <n v="0"/>
    <n v="35.634599999999999"/>
  </r>
  <r>
    <s v="Standard Class"/>
    <x v="2"/>
    <x v="6471"/>
    <s v="United States"/>
    <s v="Detroit"/>
    <s v="Michigan"/>
    <n v="48234"/>
    <x v="2"/>
    <x v="2"/>
    <s v="Accessories"/>
    <n v="114.52"/>
    <n v="7"/>
    <n v="0"/>
    <n v="11.452"/>
  </r>
  <r>
    <s v="Standard Class"/>
    <x v="2"/>
    <x v="6472"/>
    <s v="United States"/>
    <s v="Houston"/>
    <s v="Texas"/>
    <n v="77070"/>
    <x v="2"/>
    <x v="1"/>
    <s v="Labels"/>
    <n v="100.24"/>
    <n v="10"/>
    <n v="0.2"/>
    <n v="33.831000000000003"/>
  </r>
  <r>
    <s v="Second Class"/>
    <x v="0"/>
    <x v="6473"/>
    <s v="United States"/>
    <s v="Columbia"/>
    <s v="Tennessee"/>
    <n v="38401"/>
    <x v="0"/>
    <x v="1"/>
    <s v="Appliances"/>
    <n v="871.8"/>
    <n v="3"/>
    <n v="0.2"/>
    <n v="87.18"/>
  </r>
  <r>
    <s v="First Class"/>
    <x v="1"/>
    <x v="6474"/>
    <s v="United States"/>
    <s v="Philadelphia"/>
    <s v="Pennsylvania"/>
    <n v="19140"/>
    <x v="3"/>
    <x v="0"/>
    <s v="Bookcases"/>
    <n v="61.96"/>
    <n v="4"/>
    <n v="0.5"/>
    <n v="-53.285600000000002"/>
  </r>
  <r>
    <s v="Standard Class"/>
    <x v="0"/>
    <x v="6475"/>
    <s v="United States"/>
    <s v="Pembroke Pines"/>
    <s v="Florida"/>
    <n v="33024"/>
    <x v="0"/>
    <x v="1"/>
    <s v="Binders"/>
    <n v="4.5540000000000003"/>
    <n v="3"/>
    <n v="0.7"/>
    <n v="-3.4914000000000001"/>
  </r>
  <r>
    <s v="Standard Class"/>
    <x v="0"/>
    <x v="6476"/>
    <s v="United States"/>
    <s v="Pembroke Pines"/>
    <s v="Florida"/>
    <n v="33024"/>
    <x v="0"/>
    <x v="1"/>
    <s v="Appliances"/>
    <n v="5.2"/>
    <n v="2"/>
    <n v="0.2"/>
    <n v="0.58499999999999996"/>
  </r>
  <r>
    <s v="Standard Class"/>
    <x v="0"/>
    <x v="6477"/>
    <s v="United States"/>
    <s v="Pembroke Pines"/>
    <s v="Florida"/>
    <n v="33024"/>
    <x v="0"/>
    <x v="2"/>
    <s v="Accessories"/>
    <n v="205.99199999999999"/>
    <n v="1"/>
    <n v="0.2"/>
    <n v="-2.5749"/>
  </r>
  <r>
    <s v="Standard Class"/>
    <x v="0"/>
    <x v="6478"/>
    <s v="United States"/>
    <s v="Pembroke Pines"/>
    <s v="Florida"/>
    <n v="33024"/>
    <x v="0"/>
    <x v="1"/>
    <s v="Paper"/>
    <n v="15.552"/>
    <n v="3"/>
    <n v="0.2"/>
    <n v="5.4432"/>
  </r>
  <r>
    <s v="Standard Class"/>
    <x v="0"/>
    <x v="6479"/>
    <s v="United States"/>
    <s v="Pembroke Pines"/>
    <s v="Florida"/>
    <n v="33024"/>
    <x v="0"/>
    <x v="2"/>
    <s v="Phones"/>
    <n v="503.96"/>
    <n v="5"/>
    <n v="0.2"/>
    <n v="50.396000000000001"/>
  </r>
  <r>
    <s v="Standard Class"/>
    <x v="0"/>
    <x v="6480"/>
    <s v="United States"/>
    <s v="Pembroke Pines"/>
    <s v="Florida"/>
    <n v="33024"/>
    <x v="0"/>
    <x v="1"/>
    <s v="Appliances"/>
    <n v="24.472000000000001"/>
    <n v="7"/>
    <n v="0.2"/>
    <n v="1.8353999999999999"/>
  </r>
  <r>
    <s v="Standard Class"/>
    <x v="0"/>
    <x v="6481"/>
    <s v="United States"/>
    <s v="Pembroke Pines"/>
    <s v="Florida"/>
    <n v="33024"/>
    <x v="0"/>
    <x v="0"/>
    <s v="Bookcases"/>
    <n v="241.56800000000001"/>
    <n v="2"/>
    <n v="0.2"/>
    <n v="0"/>
  </r>
  <r>
    <s v="Standard Class"/>
    <x v="0"/>
    <x v="6482"/>
    <s v="United States"/>
    <s v="Pembroke Pines"/>
    <s v="Florida"/>
    <n v="33024"/>
    <x v="0"/>
    <x v="2"/>
    <s v="Accessories"/>
    <n v="110.4"/>
    <n v="2"/>
    <n v="0.2"/>
    <n v="-4.1399999999999997"/>
  </r>
  <r>
    <s v="Standard Class"/>
    <x v="1"/>
    <x v="6483"/>
    <s v="United States"/>
    <s v="New York City"/>
    <s v="New York"/>
    <n v="10011"/>
    <x v="3"/>
    <x v="0"/>
    <s v="Tables"/>
    <n v="384.76799999999997"/>
    <n v="2"/>
    <n v="0.4"/>
    <n v="-115.43040000000001"/>
  </r>
  <r>
    <s v="Standard Class"/>
    <x v="1"/>
    <x v="6484"/>
    <s v="United States"/>
    <s v="New York City"/>
    <s v="New York"/>
    <n v="10011"/>
    <x v="3"/>
    <x v="2"/>
    <s v="Machines"/>
    <n v="78.66"/>
    <n v="6"/>
    <n v="0"/>
    <n v="36.183599999999998"/>
  </r>
  <r>
    <s v="Standard Class"/>
    <x v="1"/>
    <x v="6485"/>
    <s v="United States"/>
    <s v="New York City"/>
    <s v="New York"/>
    <n v="10011"/>
    <x v="3"/>
    <x v="1"/>
    <s v="Paper"/>
    <n v="45.36"/>
    <n v="4"/>
    <n v="0"/>
    <n v="22.226400000000002"/>
  </r>
  <r>
    <s v="Standard Class"/>
    <x v="0"/>
    <x v="6486"/>
    <s v="United States"/>
    <s v="Jacksonville"/>
    <s v="North Carolina"/>
    <n v="28540"/>
    <x v="0"/>
    <x v="1"/>
    <s v="Appliances"/>
    <n v="962.08"/>
    <n v="4"/>
    <n v="0.2"/>
    <n v="156.33799999999999"/>
  </r>
  <r>
    <s v="Standard Class"/>
    <x v="0"/>
    <x v="6487"/>
    <s v="United States"/>
    <s v="Jacksonville"/>
    <s v="North Carolina"/>
    <n v="28540"/>
    <x v="0"/>
    <x v="1"/>
    <s v="Binders"/>
    <n v="12.843"/>
    <n v="3"/>
    <n v="0.7"/>
    <n v="-9.8462999999999994"/>
  </r>
  <r>
    <s v="Standard Class"/>
    <x v="0"/>
    <x v="6488"/>
    <s v="United States"/>
    <s v="Jacksonville"/>
    <s v="North Carolina"/>
    <n v="28540"/>
    <x v="0"/>
    <x v="1"/>
    <s v="Paper"/>
    <n v="295.45600000000002"/>
    <n v="14"/>
    <n v="0.2"/>
    <n v="96.023200000000003"/>
  </r>
  <r>
    <s v="Standard Class"/>
    <x v="0"/>
    <x v="6489"/>
    <s v="United States"/>
    <s v="New York City"/>
    <s v="New York"/>
    <n v="10011"/>
    <x v="3"/>
    <x v="1"/>
    <s v="Paper"/>
    <n v="32.4"/>
    <n v="5"/>
    <n v="0"/>
    <n v="15.552"/>
  </r>
  <r>
    <s v="Standard Class"/>
    <x v="1"/>
    <x v="6490"/>
    <s v="United States"/>
    <s v="Philadelphia"/>
    <s v="Pennsylvania"/>
    <n v="19120"/>
    <x v="3"/>
    <x v="0"/>
    <s v="Furnishings"/>
    <n v="103.93600000000001"/>
    <n v="4"/>
    <n v="0.2"/>
    <n v="16.889600000000002"/>
  </r>
  <r>
    <s v="Standard Class"/>
    <x v="1"/>
    <x v="6491"/>
    <s v="United States"/>
    <s v="Orlando"/>
    <s v="Florida"/>
    <n v="32839"/>
    <x v="0"/>
    <x v="0"/>
    <s v="Bookcases"/>
    <n v="289.56799999999998"/>
    <n v="2"/>
    <n v="0.2"/>
    <n v="10.8588"/>
  </r>
  <r>
    <s v="Standard Class"/>
    <x v="1"/>
    <x v="6492"/>
    <s v="United States"/>
    <s v="Orlando"/>
    <s v="Florida"/>
    <n v="32839"/>
    <x v="0"/>
    <x v="1"/>
    <s v="Storage"/>
    <n v="39.72"/>
    <n v="5"/>
    <n v="0.2"/>
    <n v="4.4684999999999997"/>
  </r>
  <r>
    <s v="Standard Class"/>
    <x v="1"/>
    <x v="6493"/>
    <s v="United States"/>
    <s v="Orlando"/>
    <s v="Florida"/>
    <n v="32839"/>
    <x v="0"/>
    <x v="2"/>
    <s v="Phones"/>
    <n v="244.768"/>
    <n v="4"/>
    <n v="0.2"/>
    <n v="24.476800000000001"/>
  </r>
  <r>
    <s v="Second Class"/>
    <x v="0"/>
    <x v="6494"/>
    <s v="United States"/>
    <s v="Houston"/>
    <s v="Texas"/>
    <n v="77095"/>
    <x v="2"/>
    <x v="2"/>
    <s v="Accessories"/>
    <n v="24"/>
    <n v="2"/>
    <n v="0.2"/>
    <n v="-2.7"/>
  </r>
  <r>
    <s v="Second Class"/>
    <x v="0"/>
    <x v="6495"/>
    <s v="United States"/>
    <s v="Houston"/>
    <s v="Texas"/>
    <n v="77095"/>
    <x v="2"/>
    <x v="1"/>
    <s v="Paper"/>
    <n v="15.552"/>
    <n v="3"/>
    <n v="0.2"/>
    <n v="5.4432"/>
  </r>
  <r>
    <s v="Second Class"/>
    <x v="0"/>
    <x v="6496"/>
    <s v="United States"/>
    <s v="Houston"/>
    <s v="Texas"/>
    <n v="77095"/>
    <x v="2"/>
    <x v="2"/>
    <s v="Accessories"/>
    <n v="26.175999999999998"/>
    <n v="2"/>
    <n v="0.2"/>
    <n v="-3.2719999999999998"/>
  </r>
  <r>
    <s v="Standard Class"/>
    <x v="2"/>
    <x v="6497"/>
    <s v="United States"/>
    <s v="Louisville"/>
    <s v="Kentucky"/>
    <n v="40214"/>
    <x v="0"/>
    <x v="0"/>
    <s v="Furnishings"/>
    <n v="20.94"/>
    <n v="3"/>
    <n v="0"/>
    <n v="6.0726000000000004"/>
  </r>
  <r>
    <s v="Standard Class"/>
    <x v="2"/>
    <x v="6498"/>
    <s v="United States"/>
    <s v="Louisville"/>
    <s v="Kentucky"/>
    <n v="40214"/>
    <x v="0"/>
    <x v="1"/>
    <s v="Binders"/>
    <n v="135.09"/>
    <n v="9"/>
    <n v="0"/>
    <n v="62.141399999999997"/>
  </r>
  <r>
    <s v="Standard Class"/>
    <x v="2"/>
    <x v="6499"/>
    <s v="United States"/>
    <s v="Louisville"/>
    <s v="Kentucky"/>
    <n v="40214"/>
    <x v="0"/>
    <x v="2"/>
    <s v="Accessories"/>
    <n v="279.86"/>
    <n v="14"/>
    <n v="0"/>
    <n v="64.367800000000003"/>
  </r>
  <r>
    <s v="Standard Class"/>
    <x v="2"/>
    <x v="6500"/>
    <s v="United States"/>
    <s v="Louisville"/>
    <s v="Kentucky"/>
    <n v="40214"/>
    <x v="0"/>
    <x v="1"/>
    <s v="Binders"/>
    <n v="90.06"/>
    <n v="6"/>
    <n v="0"/>
    <n v="41.427599999999998"/>
  </r>
  <r>
    <s v="Standard Class"/>
    <x v="0"/>
    <x v="6501"/>
    <s v="United States"/>
    <s v="Medina"/>
    <s v="Ohio"/>
    <n v="44256"/>
    <x v="3"/>
    <x v="2"/>
    <s v="Phones"/>
    <n v="539.96400000000006"/>
    <n v="6"/>
    <n v="0.4"/>
    <n v="-107.9928"/>
  </r>
  <r>
    <s v="Standard Class"/>
    <x v="0"/>
    <x v="6502"/>
    <s v="United States"/>
    <s v="Medina"/>
    <s v="Ohio"/>
    <n v="44256"/>
    <x v="3"/>
    <x v="2"/>
    <s v="Phones"/>
    <n v="50.231999999999999"/>
    <n v="7"/>
    <n v="0.4"/>
    <n v="-10.0464"/>
  </r>
  <r>
    <s v="Standard Class"/>
    <x v="0"/>
    <x v="6503"/>
    <s v="United States"/>
    <s v="Medina"/>
    <s v="Ohio"/>
    <n v="44256"/>
    <x v="3"/>
    <x v="1"/>
    <s v="Binders"/>
    <n v="19.242000000000001"/>
    <n v="3"/>
    <n v="0.7"/>
    <n v="-13.4694"/>
  </r>
  <r>
    <s v="Second Class"/>
    <x v="1"/>
    <x v="6504"/>
    <s v="United States"/>
    <s v="New York City"/>
    <s v="New York"/>
    <n v="10011"/>
    <x v="3"/>
    <x v="1"/>
    <s v="Storage"/>
    <n v="1247.6400000000001"/>
    <n v="3"/>
    <n v="0"/>
    <n v="349.33920000000001"/>
  </r>
  <r>
    <s v="Standard Class"/>
    <x v="1"/>
    <x v="6505"/>
    <s v="United States"/>
    <s v="Chicago"/>
    <s v="Illinois"/>
    <n v="60653"/>
    <x v="2"/>
    <x v="1"/>
    <s v="Art"/>
    <n v="5.3040000000000003"/>
    <n v="3"/>
    <n v="0.2"/>
    <n v="0.46410000000000001"/>
  </r>
  <r>
    <s v="Second Class"/>
    <x v="1"/>
    <x v="6506"/>
    <s v="United States"/>
    <s v="Philadelphia"/>
    <s v="Pennsylvania"/>
    <n v="19143"/>
    <x v="3"/>
    <x v="1"/>
    <s v="Paper"/>
    <n v="19.135999999999999"/>
    <n v="4"/>
    <n v="0.2"/>
    <n v="5.98"/>
  </r>
  <r>
    <s v="Second Class"/>
    <x v="1"/>
    <x v="6507"/>
    <s v="United States"/>
    <s v="Philadelphia"/>
    <s v="Pennsylvania"/>
    <n v="19143"/>
    <x v="3"/>
    <x v="0"/>
    <s v="Furnishings"/>
    <n v="332.83199999999999"/>
    <n v="4"/>
    <n v="0.2"/>
    <n v="-24.962399999999999"/>
  </r>
  <r>
    <s v="Standard Class"/>
    <x v="1"/>
    <x v="6508"/>
    <s v="United States"/>
    <s v="New York City"/>
    <s v="New York"/>
    <n v="10009"/>
    <x v="3"/>
    <x v="1"/>
    <s v="Paper"/>
    <n v="279.89999999999998"/>
    <n v="5"/>
    <n v="0"/>
    <n v="137.15100000000001"/>
  </r>
  <r>
    <s v="Standard Class"/>
    <x v="1"/>
    <x v="6509"/>
    <s v="United States"/>
    <s v="New York City"/>
    <s v="New York"/>
    <n v="10009"/>
    <x v="3"/>
    <x v="1"/>
    <s v="Binders"/>
    <n v="50.351999999999997"/>
    <n v="3"/>
    <n v="0.2"/>
    <n v="17.623200000000001"/>
  </r>
  <r>
    <s v="Standard Class"/>
    <x v="1"/>
    <x v="6510"/>
    <s v="United States"/>
    <s v="New York City"/>
    <s v="New York"/>
    <n v="10009"/>
    <x v="3"/>
    <x v="1"/>
    <s v="Paper"/>
    <n v="34.020000000000003"/>
    <n v="3"/>
    <n v="0"/>
    <n v="16.669799999999999"/>
  </r>
  <r>
    <s v="Standard Class"/>
    <x v="2"/>
    <x v="6511"/>
    <s v="United States"/>
    <s v="San Francisco"/>
    <s v="California"/>
    <n v="94109"/>
    <x v="1"/>
    <x v="1"/>
    <s v="Art"/>
    <n v="23.88"/>
    <n v="6"/>
    <n v="0"/>
    <n v="8.1191999999999993"/>
  </r>
  <r>
    <s v="Standard Class"/>
    <x v="2"/>
    <x v="6512"/>
    <s v="United States"/>
    <s v="San Francisco"/>
    <s v="California"/>
    <n v="94109"/>
    <x v="1"/>
    <x v="1"/>
    <s v="Labels"/>
    <n v="11.52"/>
    <n v="4"/>
    <n v="0"/>
    <n v="5.6448"/>
  </r>
  <r>
    <s v="Standard Class"/>
    <x v="2"/>
    <x v="6513"/>
    <s v="United States"/>
    <s v="San Francisco"/>
    <s v="California"/>
    <n v="94109"/>
    <x v="1"/>
    <x v="1"/>
    <s v="Paper"/>
    <n v="286.93"/>
    <n v="7"/>
    <n v="0"/>
    <n v="140.59569999999999"/>
  </r>
  <r>
    <s v="Standard Class"/>
    <x v="2"/>
    <x v="6514"/>
    <s v="United States"/>
    <s v="San Francisco"/>
    <s v="California"/>
    <n v="94109"/>
    <x v="1"/>
    <x v="2"/>
    <s v="Phones"/>
    <n v="206.38399999999999"/>
    <n v="2"/>
    <n v="0.2"/>
    <n v="23.2182"/>
  </r>
  <r>
    <s v="Standard Class"/>
    <x v="0"/>
    <x v="6515"/>
    <s v="United States"/>
    <s v="San Francisco"/>
    <s v="California"/>
    <n v="94122"/>
    <x v="1"/>
    <x v="0"/>
    <s v="Chairs"/>
    <n v="218.352"/>
    <n v="3"/>
    <n v="0.2"/>
    <n v="0"/>
  </r>
  <r>
    <s v="Standard Class"/>
    <x v="0"/>
    <x v="6516"/>
    <s v="United States"/>
    <s v="San Francisco"/>
    <s v="California"/>
    <n v="94122"/>
    <x v="1"/>
    <x v="0"/>
    <s v="Furnishings"/>
    <n v="529.9"/>
    <n v="5"/>
    <n v="0"/>
    <n v="105.98"/>
  </r>
  <r>
    <s v="Standard Class"/>
    <x v="0"/>
    <x v="6517"/>
    <s v="United States"/>
    <s v="San Francisco"/>
    <s v="California"/>
    <n v="94122"/>
    <x v="1"/>
    <x v="1"/>
    <s v="Art"/>
    <n v="99.3"/>
    <n v="10"/>
    <n v="0"/>
    <n v="41.706000000000003"/>
  </r>
  <r>
    <s v="Standard Class"/>
    <x v="0"/>
    <x v="6518"/>
    <s v="United States"/>
    <s v="San Francisco"/>
    <s v="California"/>
    <n v="94122"/>
    <x v="1"/>
    <x v="1"/>
    <s v="Appliances"/>
    <n v="108.96"/>
    <n v="2"/>
    <n v="0"/>
    <n v="30.508800000000001"/>
  </r>
  <r>
    <s v="Standard Class"/>
    <x v="0"/>
    <x v="6519"/>
    <s v="United States"/>
    <s v="San Francisco"/>
    <s v="California"/>
    <n v="94122"/>
    <x v="1"/>
    <x v="1"/>
    <s v="Binders"/>
    <n v="2.6880000000000002"/>
    <n v="1"/>
    <n v="0.2"/>
    <n v="0.84"/>
  </r>
  <r>
    <s v="Second Class"/>
    <x v="0"/>
    <x v="6520"/>
    <s v="United States"/>
    <s v="Jackson"/>
    <s v="Michigan"/>
    <n v="49201"/>
    <x v="2"/>
    <x v="1"/>
    <s v="Binders"/>
    <n v="5443.96"/>
    <n v="4"/>
    <n v="0"/>
    <n v="2504.2215999999999"/>
  </r>
  <r>
    <s v="Second Class"/>
    <x v="0"/>
    <x v="6521"/>
    <s v="United States"/>
    <s v="Jackson"/>
    <s v="Michigan"/>
    <n v="49201"/>
    <x v="2"/>
    <x v="0"/>
    <s v="Chairs"/>
    <n v="302.67"/>
    <n v="3"/>
    <n v="0"/>
    <n v="72.640799999999999"/>
  </r>
  <r>
    <s v="Second Class"/>
    <x v="0"/>
    <x v="6522"/>
    <s v="United States"/>
    <s v="Jackson"/>
    <s v="Michigan"/>
    <n v="49201"/>
    <x v="2"/>
    <x v="1"/>
    <s v="Paper"/>
    <n v="56.07"/>
    <n v="7"/>
    <n v="0"/>
    <n v="25.2315"/>
  </r>
  <r>
    <s v="Standard Class"/>
    <x v="2"/>
    <x v="6523"/>
    <s v="United States"/>
    <s v="Philadelphia"/>
    <s v="Pennsylvania"/>
    <n v="19120"/>
    <x v="3"/>
    <x v="1"/>
    <s v="Labels"/>
    <n v="10.08"/>
    <n v="2"/>
    <n v="0.2"/>
    <n v="3.2759999999999998"/>
  </r>
  <r>
    <s v="Standard Class"/>
    <x v="2"/>
    <x v="6524"/>
    <s v="United States"/>
    <s v="Philadelphia"/>
    <s v="Pennsylvania"/>
    <n v="19120"/>
    <x v="3"/>
    <x v="2"/>
    <s v="Phones"/>
    <n v="59.994"/>
    <n v="1"/>
    <n v="0.4"/>
    <n v="-12.998699999999999"/>
  </r>
  <r>
    <s v="Standard Class"/>
    <x v="2"/>
    <x v="6525"/>
    <s v="United States"/>
    <s v="Philadelphia"/>
    <s v="Pennsylvania"/>
    <n v="19120"/>
    <x v="3"/>
    <x v="1"/>
    <s v="Binders"/>
    <n v="5.7149999999999999"/>
    <n v="5"/>
    <n v="0.7"/>
    <n v="-4.7625000000000002"/>
  </r>
  <r>
    <s v="Standard Class"/>
    <x v="2"/>
    <x v="6526"/>
    <s v="United States"/>
    <s v="Philadelphia"/>
    <s v="Pennsylvania"/>
    <n v="19120"/>
    <x v="3"/>
    <x v="1"/>
    <s v="Binders"/>
    <n v="9.42"/>
    <n v="5"/>
    <n v="0.7"/>
    <n v="-7.85"/>
  </r>
  <r>
    <s v="Second Class"/>
    <x v="1"/>
    <x v="6527"/>
    <s v="United States"/>
    <s v="Warwick"/>
    <s v="Rhode Island"/>
    <n v="2886"/>
    <x v="3"/>
    <x v="2"/>
    <s v="Copiers"/>
    <n v="1999.96"/>
    <n v="4"/>
    <n v="0"/>
    <n v="899.98199999999997"/>
  </r>
  <r>
    <s v="Standard Class"/>
    <x v="2"/>
    <x v="6528"/>
    <s v="United States"/>
    <s v="New York City"/>
    <s v="New York"/>
    <n v="10024"/>
    <x v="3"/>
    <x v="1"/>
    <s v="Storage"/>
    <n v="216.4"/>
    <n v="4"/>
    <n v="0"/>
    <n v="56.264000000000003"/>
  </r>
  <r>
    <s v="Standard Class"/>
    <x v="2"/>
    <x v="6529"/>
    <s v="United States"/>
    <s v="El Paso"/>
    <s v="Texas"/>
    <n v="79907"/>
    <x v="2"/>
    <x v="1"/>
    <s v="Labels"/>
    <n v="6.9359999999999999"/>
    <n v="3"/>
    <n v="0.2"/>
    <n v="2.3409"/>
  </r>
  <r>
    <s v="Standard Class"/>
    <x v="2"/>
    <x v="6530"/>
    <s v="United States"/>
    <s v="El Paso"/>
    <s v="Texas"/>
    <n v="79907"/>
    <x v="2"/>
    <x v="1"/>
    <s v="Binders"/>
    <n v="4.4279999999999999"/>
    <n v="3"/>
    <n v="0.8"/>
    <n v="-6.8634000000000004"/>
  </r>
  <r>
    <s v="Standard Class"/>
    <x v="0"/>
    <x v="6531"/>
    <s v="United States"/>
    <s v="Rochester"/>
    <s v="Minnesota"/>
    <n v="55901"/>
    <x v="2"/>
    <x v="1"/>
    <s v="Art"/>
    <n v="8.8000000000000007"/>
    <n v="5"/>
    <n v="0"/>
    <n v="2.552"/>
  </r>
  <r>
    <s v="Standard Class"/>
    <x v="0"/>
    <x v="6532"/>
    <s v="United States"/>
    <s v="Rochester"/>
    <s v="Minnesota"/>
    <n v="55901"/>
    <x v="2"/>
    <x v="2"/>
    <s v="Accessories"/>
    <n v="142.80000000000001"/>
    <n v="1"/>
    <n v="0"/>
    <n v="29.988"/>
  </r>
  <r>
    <s v="Standard Class"/>
    <x v="0"/>
    <x v="6533"/>
    <s v="United States"/>
    <s v="Rochester"/>
    <s v="Minnesota"/>
    <n v="55901"/>
    <x v="2"/>
    <x v="2"/>
    <s v="Accessories"/>
    <n v="399.95"/>
    <n v="5"/>
    <n v="0"/>
    <n v="143.982"/>
  </r>
  <r>
    <s v="Standard Class"/>
    <x v="0"/>
    <x v="6534"/>
    <s v="United States"/>
    <s v="Buffalo"/>
    <s v="New York"/>
    <n v="14215"/>
    <x v="3"/>
    <x v="1"/>
    <s v="Binders"/>
    <n v="2152.7759999999998"/>
    <n v="3"/>
    <n v="0.2"/>
    <n v="726.56190000000004"/>
  </r>
  <r>
    <s v="Standard Class"/>
    <x v="0"/>
    <x v="6535"/>
    <s v="United States"/>
    <s v="Buffalo"/>
    <s v="New York"/>
    <n v="14215"/>
    <x v="3"/>
    <x v="0"/>
    <s v="Bookcases"/>
    <n v="4007.84"/>
    <n v="10"/>
    <n v="0.2"/>
    <n v="-50.097999999999999"/>
  </r>
  <r>
    <s v="First Class"/>
    <x v="1"/>
    <x v="6536"/>
    <s v="United States"/>
    <s v="Knoxville"/>
    <s v="Tennessee"/>
    <n v="37918"/>
    <x v="0"/>
    <x v="0"/>
    <s v="Tables"/>
    <n v="328.59"/>
    <n v="3"/>
    <n v="0.4"/>
    <n v="-147.8655"/>
  </r>
  <r>
    <s v="First Class"/>
    <x v="1"/>
    <x v="6537"/>
    <s v="United States"/>
    <s v="Knoxville"/>
    <s v="Tennessee"/>
    <n v="37918"/>
    <x v="0"/>
    <x v="1"/>
    <s v="Storage"/>
    <n v="98.352000000000004"/>
    <n v="3"/>
    <n v="0.2"/>
    <n v="-24.588000000000001"/>
  </r>
  <r>
    <s v="Standard Class"/>
    <x v="1"/>
    <x v="6538"/>
    <s v="United States"/>
    <s v="Newark"/>
    <s v="Delaware"/>
    <n v="19711"/>
    <x v="3"/>
    <x v="2"/>
    <s v="Phones"/>
    <n v="158.99"/>
    <n v="1"/>
    <n v="0"/>
    <n v="41.337400000000002"/>
  </r>
  <r>
    <s v="Standard Class"/>
    <x v="1"/>
    <x v="6539"/>
    <s v="United States"/>
    <s v="Newark"/>
    <s v="Delaware"/>
    <n v="19711"/>
    <x v="3"/>
    <x v="0"/>
    <s v="Chairs"/>
    <n v="291.10000000000002"/>
    <n v="5"/>
    <n v="0"/>
    <n v="75.686000000000007"/>
  </r>
  <r>
    <s v="First Class"/>
    <x v="0"/>
    <x v="6540"/>
    <s v="United States"/>
    <s v="Seattle"/>
    <s v="Washington"/>
    <n v="98103"/>
    <x v="1"/>
    <x v="1"/>
    <s v="Paper"/>
    <n v="73.680000000000007"/>
    <n v="6"/>
    <n v="0"/>
    <n v="34.629600000000003"/>
  </r>
  <r>
    <s v="First Class"/>
    <x v="0"/>
    <x v="6541"/>
    <s v="United States"/>
    <s v="Seattle"/>
    <s v="Washington"/>
    <n v="98103"/>
    <x v="1"/>
    <x v="0"/>
    <s v="Furnishings"/>
    <n v="139.91999999999999"/>
    <n v="2"/>
    <n v="0"/>
    <n v="23.7864"/>
  </r>
  <r>
    <s v="First Class"/>
    <x v="0"/>
    <x v="6542"/>
    <s v="United States"/>
    <s v="Seattle"/>
    <s v="Washington"/>
    <n v="98103"/>
    <x v="1"/>
    <x v="2"/>
    <s v="Phones"/>
    <n v="107.88"/>
    <n v="3"/>
    <n v="0.2"/>
    <n v="10.788"/>
  </r>
  <r>
    <s v="First Class"/>
    <x v="0"/>
    <x v="6543"/>
    <s v="United States"/>
    <s v="Seattle"/>
    <s v="Washington"/>
    <n v="98103"/>
    <x v="1"/>
    <x v="1"/>
    <s v="Storage"/>
    <n v="33.29"/>
    <n v="1"/>
    <n v="0"/>
    <n v="7.9896000000000003"/>
  </r>
  <r>
    <s v="Standard Class"/>
    <x v="0"/>
    <x v="6544"/>
    <s v="United States"/>
    <s v="Cleveland"/>
    <s v="Ohio"/>
    <n v="44105"/>
    <x v="3"/>
    <x v="1"/>
    <s v="Binders"/>
    <n v="58.17"/>
    <n v="5"/>
    <n v="0.7"/>
    <n v="-46.536000000000001"/>
  </r>
  <r>
    <s v="Standard Class"/>
    <x v="0"/>
    <x v="6545"/>
    <s v="United States"/>
    <s v="Cleveland"/>
    <s v="Ohio"/>
    <n v="44105"/>
    <x v="3"/>
    <x v="1"/>
    <s v="Labels"/>
    <n v="5.04"/>
    <n v="2"/>
    <n v="0.2"/>
    <n v="1.764"/>
  </r>
  <r>
    <s v="Standard Class"/>
    <x v="0"/>
    <x v="6546"/>
    <s v="United States"/>
    <s v="Cleveland"/>
    <s v="Ohio"/>
    <n v="44105"/>
    <x v="3"/>
    <x v="1"/>
    <s v="Paper"/>
    <n v="24.783999999999999"/>
    <n v="1"/>
    <n v="0.2"/>
    <n v="7.7450000000000001"/>
  </r>
  <r>
    <s v="Standard Class"/>
    <x v="2"/>
    <x v="6547"/>
    <s v="United States"/>
    <s v="Elmhurst"/>
    <s v="Illinois"/>
    <n v="60126"/>
    <x v="2"/>
    <x v="0"/>
    <s v="Chairs"/>
    <n v="634.11599999999999"/>
    <n v="6"/>
    <n v="0.3"/>
    <n v="-172.1172"/>
  </r>
  <r>
    <s v="Standard Class"/>
    <x v="2"/>
    <x v="6548"/>
    <s v="United States"/>
    <s v="Elmhurst"/>
    <s v="Illinois"/>
    <n v="60126"/>
    <x v="2"/>
    <x v="1"/>
    <s v="Paper"/>
    <n v="17.472000000000001"/>
    <n v="3"/>
    <n v="0.2"/>
    <n v="5.6783999999999999"/>
  </r>
  <r>
    <s v="First Class"/>
    <x v="2"/>
    <x v="6549"/>
    <s v="United States"/>
    <s v="Lakeville"/>
    <s v="Minnesota"/>
    <n v="55044"/>
    <x v="2"/>
    <x v="0"/>
    <s v="Chairs"/>
    <n v="155.88"/>
    <n v="6"/>
    <n v="0"/>
    <n v="38.97"/>
  </r>
  <r>
    <s v="Second Class"/>
    <x v="0"/>
    <x v="6550"/>
    <s v="United States"/>
    <s v="New York City"/>
    <s v="New York"/>
    <n v="10035"/>
    <x v="3"/>
    <x v="0"/>
    <s v="Chairs"/>
    <n v="327.56400000000002"/>
    <n v="4"/>
    <n v="0.1"/>
    <n v="21.837599999999998"/>
  </r>
  <r>
    <s v="Second Class"/>
    <x v="2"/>
    <x v="6551"/>
    <s v="United States"/>
    <s v="Los Angeles"/>
    <s v="California"/>
    <n v="90036"/>
    <x v="1"/>
    <x v="1"/>
    <s v="Paper"/>
    <n v="13.36"/>
    <n v="2"/>
    <n v="0"/>
    <n v="6.4127999999999998"/>
  </r>
  <r>
    <s v="Second Class"/>
    <x v="2"/>
    <x v="6552"/>
    <s v="United States"/>
    <s v="Los Angeles"/>
    <s v="California"/>
    <n v="90036"/>
    <x v="1"/>
    <x v="1"/>
    <s v="Storage"/>
    <n v="158.9"/>
    <n v="5"/>
    <n v="0"/>
    <n v="7.9450000000000003"/>
  </r>
  <r>
    <s v="Second Class"/>
    <x v="2"/>
    <x v="6553"/>
    <s v="United States"/>
    <s v="Chicago"/>
    <s v="Illinois"/>
    <n v="60653"/>
    <x v="2"/>
    <x v="2"/>
    <s v="Accessories"/>
    <n v="319.96800000000002"/>
    <n v="4"/>
    <n v="0.2"/>
    <n v="71.992800000000003"/>
  </r>
  <r>
    <s v="Second Class"/>
    <x v="2"/>
    <x v="6554"/>
    <s v="United States"/>
    <s v="Chicago"/>
    <s v="Illinois"/>
    <n v="60653"/>
    <x v="2"/>
    <x v="1"/>
    <s v="Storage"/>
    <n v="505.32"/>
    <n v="3"/>
    <n v="0.2"/>
    <n v="31.5825"/>
  </r>
  <r>
    <s v="Second Class"/>
    <x v="2"/>
    <x v="6555"/>
    <s v="United States"/>
    <s v="Chicago"/>
    <s v="Illinois"/>
    <n v="60653"/>
    <x v="2"/>
    <x v="1"/>
    <s v="Paper"/>
    <n v="3.8079999999999998"/>
    <n v="1"/>
    <n v="0.2"/>
    <n v="1.2376"/>
  </r>
  <r>
    <s v="Second Class"/>
    <x v="2"/>
    <x v="6556"/>
    <s v="United States"/>
    <s v="Chicago"/>
    <s v="Illinois"/>
    <n v="60653"/>
    <x v="2"/>
    <x v="1"/>
    <s v="Binders"/>
    <n v="8.6820000000000004"/>
    <n v="1"/>
    <n v="0.8"/>
    <n v="-14.759399999999999"/>
  </r>
  <r>
    <s v="Second Class"/>
    <x v="2"/>
    <x v="6557"/>
    <s v="United States"/>
    <s v="Chicago"/>
    <s v="Illinois"/>
    <n v="60653"/>
    <x v="2"/>
    <x v="1"/>
    <s v="Labels"/>
    <n v="24.423999999999999"/>
    <n v="1"/>
    <n v="0.2"/>
    <n v="7.9378000000000002"/>
  </r>
  <r>
    <s v="Standard Class"/>
    <x v="1"/>
    <x v="6558"/>
    <s v="United States"/>
    <s v="Buffalo"/>
    <s v="New York"/>
    <n v="14215"/>
    <x v="3"/>
    <x v="0"/>
    <s v="Chairs"/>
    <n v="1522.6379999999999"/>
    <n v="9"/>
    <n v="0.1"/>
    <n v="169.18199999999999"/>
  </r>
  <r>
    <s v="Standard Class"/>
    <x v="1"/>
    <x v="6559"/>
    <s v="United States"/>
    <s v="Roseville"/>
    <s v="California"/>
    <n v="95661"/>
    <x v="1"/>
    <x v="1"/>
    <s v="Envelopes"/>
    <n v="419.9"/>
    <n v="5"/>
    <n v="0"/>
    <n v="197.35300000000001"/>
  </r>
  <r>
    <s v="Standard Class"/>
    <x v="1"/>
    <x v="6560"/>
    <s v="United States"/>
    <s v="Roseville"/>
    <s v="California"/>
    <n v="95661"/>
    <x v="1"/>
    <x v="1"/>
    <s v="Labels"/>
    <n v="3.15"/>
    <n v="1"/>
    <n v="0"/>
    <n v="1.512"/>
  </r>
  <r>
    <s v="First Class"/>
    <x v="1"/>
    <x v="6561"/>
    <s v="United States"/>
    <s v="Arlington"/>
    <s v="Texas"/>
    <n v="76017"/>
    <x v="2"/>
    <x v="1"/>
    <s v="Appliances"/>
    <n v="33.619999999999997"/>
    <n v="5"/>
    <n v="0.8"/>
    <n v="-90.774000000000001"/>
  </r>
  <r>
    <s v="Standard Class"/>
    <x v="0"/>
    <x v="6562"/>
    <s v="United States"/>
    <s v="Lawrence"/>
    <s v="Massachusetts"/>
    <n v="1841"/>
    <x v="3"/>
    <x v="1"/>
    <s v="Binders"/>
    <n v="16.14"/>
    <n v="3"/>
    <n v="0"/>
    <n v="7.9085999999999999"/>
  </r>
  <r>
    <s v="Standard Class"/>
    <x v="0"/>
    <x v="6563"/>
    <s v="United States"/>
    <s v="Lawrence"/>
    <s v="Massachusetts"/>
    <n v="1841"/>
    <x v="3"/>
    <x v="0"/>
    <s v="Tables"/>
    <n v="194.25"/>
    <n v="2"/>
    <n v="0.3"/>
    <n v="-38.85"/>
  </r>
  <r>
    <s v="Standard Class"/>
    <x v="0"/>
    <x v="6564"/>
    <s v="United States"/>
    <s v="Lawrence"/>
    <s v="Massachusetts"/>
    <n v="1841"/>
    <x v="3"/>
    <x v="1"/>
    <s v="Art"/>
    <n v="8.64"/>
    <n v="3"/>
    <n v="0"/>
    <n v="2.5055999999999998"/>
  </r>
  <r>
    <s v="Standard Class"/>
    <x v="0"/>
    <x v="6565"/>
    <s v="United States"/>
    <s v="Lawrence"/>
    <s v="Massachusetts"/>
    <n v="1841"/>
    <x v="3"/>
    <x v="0"/>
    <s v="Chairs"/>
    <n v="872.32"/>
    <n v="4"/>
    <n v="0"/>
    <n v="244.24959999999999"/>
  </r>
  <r>
    <s v="Second Class"/>
    <x v="0"/>
    <x v="6566"/>
    <s v="United States"/>
    <s v="Waco"/>
    <s v="Texas"/>
    <n v="76706"/>
    <x v="2"/>
    <x v="1"/>
    <s v="Binders"/>
    <n v="243.99199999999999"/>
    <n v="4"/>
    <n v="0.8"/>
    <n v="-426.98599999999999"/>
  </r>
  <r>
    <s v="Second Class"/>
    <x v="0"/>
    <x v="6567"/>
    <s v="United States"/>
    <s v="Waco"/>
    <s v="Texas"/>
    <n v="76706"/>
    <x v="2"/>
    <x v="1"/>
    <s v="Art"/>
    <n v="7.12"/>
    <n v="5"/>
    <n v="0.2"/>
    <n v="0.71199999999999997"/>
  </r>
  <r>
    <s v="Standard Class"/>
    <x v="0"/>
    <x v="6568"/>
    <s v="United States"/>
    <s v="Houston"/>
    <s v="Texas"/>
    <n v="77095"/>
    <x v="2"/>
    <x v="1"/>
    <s v="Art"/>
    <n v="2.6880000000000002"/>
    <n v="2"/>
    <n v="0.2"/>
    <n v="1.008"/>
  </r>
  <r>
    <s v="Standard Class"/>
    <x v="0"/>
    <x v="6569"/>
    <s v="United States"/>
    <s v="Houston"/>
    <s v="Texas"/>
    <n v="77095"/>
    <x v="2"/>
    <x v="0"/>
    <s v="Chairs"/>
    <n v="317.05799999999999"/>
    <n v="3"/>
    <n v="0.3"/>
    <n v="-18.117599999999999"/>
  </r>
  <r>
    <s v="Standard Class"/>
    <x v="0"/>
    <x v="6570"/>
    <s v="United States"/>
    <s v="Houston"/>
    <s v="Texas"/>
    <n v="77095"/>
    <x v="2"/>
    <x v="1"/>
    <s v="Envelopes"/>
    <n v="149.352"/>
    <n v="3"/>
    <n v="0.2"/>
    <n v="50.406300000000002"/>
  </r>
  <r>
    <s v="Standard Class"/>
    <x v="0"/>
    <x v="6571"/>
    <s v="United States"/>
    <s v="Houston"/>
    <s v="Texas"/>
    <n v="77095"/>
    <x v="2"/>
    <x v="2"/>
    <s v="Accessories"/>
    <n v="227.976"/>
    <n v="3"/>
    <n v="0.2"/>
    <n v="28.497"/>
  </r>
  <r>
    <s v="Standard Class"/>
    <x v="0"/>
    <x v="6572"/>
    <s v="United States"/>
    <s v="Seattle"/>
    <s v="Washington"/>
    <n v="98105"/>
    <x v="1"/>
    <x v="1"/>
    <s v="Paper"/>
    <n v="11.96"/>
    <n v="2"/>
    <n v="0"/>
    <n v="5.8604000000000003"/>
  </r>
  <r>
    <s v="Standard Class"/>
    <x v="1"/>
    <x v="6573"/>
    <s v="United States"/>
    <s v="Plainfield"/>
    <s v="New Jersey"/>
    <n v="7060"/>
    <x v="3"/>
    <x v="1"/>
    <s v="Storage"/>
    <n v="563.4"/>
    <n v="4"/>
    <n v="0"/>
    <n v="67.608000000000004"/>
  </r>
  <r>
    <s v="Standard Class"/>
    <x v="1"/>
    <x v="6574"/>
    <s v="United States"/>
    <s v="Plainfield"/>
    <s v="New Jersey"/>
    <n v="7060"/>
    <x v="3"/>
    <x v="2"/>
    <s v="Machines"/>
    <n v="319.92"/>
    <n v="8"/>
    <n v="0"/>
    <n v="118.3704"/>
  </r>
  <r>
    <s v="Standard Class"/>
    <x v="0"/>
    <x v="6575"/>
    <s v="United States"/>
    <s v="Los Angeles"/>
    <s v="California"/>
    <n v="90008"/>
    <x v="1"/>
    <x v="2"/>
    <s v="Accessories"/>
    <n v="1049.44"/>
    <n v="8"/>
    <n v="0"/>
    <n v="440.76479999999998"/>
  </r>
  <r>
    <s v="Standard Class"/>
    <x v="0"/>
    <x v="6576"/>
    <s v="United States"/>
    <s v="Los Angeles"/>
    <s v="California"/>
    <n v="90008"/>
    <x v="1"/>
    <x v="0"/>
    <s v="Chairs"/>
    <n v="170.352"/>
    <n v="3"/>
    <n v="0.2"/>
    <n v="-17.0352"/>
  </r>
  <r>
    <s v="Second Class"/>
    <x v="0"/>
    <x v="6577"/>
    <s v="United States"/>
    <s v="Arlington"/>
    <s v="Virginia"/>
    <n v="22204"/>
    <x v="0"/>
    <x v="2"/>
    <s v="Phones"/>
    <n v="173.94"/>
    <n v="6"/>
    <n v="0"/>
    <n v="50.442599999999999"/>
  </r>
  <r>
    <s v="Standard Class"/>
    <x v="0"/>
    <x v="6578"/>
    <s v="United States"/>
    <s v="Seattle"/>
    <s v="Washington"/>
    <n v="98103"/>
    <x v="1"/>
    <x v="2"/>
    <s v="Phones"/>
    <n v="1007.944"/>
    <n v="7"/>
    <n v="0.2"/>
    <n v="75.595799999999997"/>
  </r>
  <r>
    <s v="Same Day"/>
    <x v="0"/>
    <x v="6579"/>
    <s v="United States"/>
    <s v="Seattle"/>
    <s v="Washington"/>
    <n v="98105"/>
    <x v="1"/>
    <x v="1"/>
    <s v="Paper"/>
    <n v="6.68"/>
    <n v="1"/>
    <n v="0"/>
    <n v="3.2063999999999999"/>
  </r>
  <r>
    <s v="Same Day"/>
    <x v="0"/>
    <x v="6580"/>
    <s v="United States"/>
    <s v="Seattle"/>
    <s v="Washington"/>
    <n v="98105"/>
    <x v="1"/>
    <x v="1"/>
    <s v="Art"/>
    <n v="8.34"/>
    <n v="3"/>
    <n v="0"/>
    <n v="2.2517999999999998"/>
  </r>
  <r>
    <s v="Same Day"/>
    <x v="0"/>
    <x v="6581"/>
    <s v="United States"/>
    <s v="Seattle"/>
    <s v="Washington"/>
    <n v="98105"/>
    <x v="1"/>
    <x v="0"/>
    <s v="Furnishings"/>
    <n v="101.94"/>
    <n v="3"/>
    <n v="0"/>
    <n v="30.582000000000001"/>
  </r>
  <r>
    <s v="Standard Class"/>
    <x v="1"/>
    <x v="6582"/>
    <s v="United States"/>
    <s v="Edmonds"/>
    <s v="Washington"/>
    <n v="98026"/>
    <x v="1"/>
    <x v="2"/>
    <s v="Accessories"/>
    <n v="179.97"/>
    <n v="3"/>
    <n v="0"/>
    <n v="86.385599999999997"/>
  </r>
  <r>
    <s v="Standard Class"/>
    <x v="0"/>
    <x v="6583"/>
    <s v="United States"/>
    <s v="Salem"/>
    <s v="Virginia"/>
    <n v="24153"/>
    <x v="0"/>
    <x v="1"/>
    <s v="Art"/>
    <n v="101.94"/>
    <n v="6"/>
    <n v="0"/>
    <n v="29.5626"/>
  </r>
  <r>
    <s v="Standard Class"/>
    <x v="0"/>
    <x v="6584"/>
    <s v="United States"/>
    <s v="Salem"/>
    <s v="Virginia"/>
    <n v="24153"/>
    <x v="0"/>
    <x v="2"/>
    <s v="Phones"/>
    <n v="271.95999999999998"/>
    <n v="4"/>
    <n v="0"/>
    <n v="67.989999999999995"/>
  </r>
  <r>
    <s v="Standard Class"/>
    <x v="0"/>
    <x v="6585"/>
    <s v="United States"/>
    <s v="Salem"/>
    <s v="Virginia"/>
    <n v="24153"/>
    <x v="0"/>
    <x v="0"/>
    <s v="Furnishings"/>
    <n v="8.8000000000000007"/>
    <n v="5"/>
    <n v="0"/>
    <n v="3.8719999999999999"/>
  </r>
  <r>
    <s v="Standard Class"/>
    <x v="0"/>
    <x v="6586"/>
    <s v="United States"/>
    <s v="Salem"/>
    <s v="Virginia"/>
    <n v="24153"/>
    <x v="0"/>
    <x v="1"/>
    <s v="Art"/>
    <n v="19.68"/>
    <n v="6"/>
    <n v="0"/>
    <n v="5.7072000000000003"/>
  </r>
  <r>
    <s v="Standard Class"/>
    <x v="0"/>
    <x v="6587"/>
    <s v="United States"/>
    <s v="Salem"/>
    <s v="Virginia"/>
    <n v="24153"/>
    <x v="0"/>
    <x v="0"/>
    <s v="Bookcases"/>
    <n v="302.94"/>
    <n v="3"/>
    <n v="0"/>
    <n v="69.676199999999994"/>
  </r>
  <r>
    <s v="Standard Class"/>
    <x v="0"/>
    <x v="6588"/>
    <s v="United States"/>
    <s v="Salem"/>
    <s v="Virginia"/>
    <n v="24153"/>
    <x v="0"/>
    <x v="1"/>
    <s v="Binders"/>
    <n v="14.94"/>
    <n v="3"/>
    <n v="0"/>
    <n v="7.1711999999999998"/>
  </r>
  <r>
    <s v="Standard Class"/>
    <x v="0"/>
    <x v="6589"/>
    <s v="United States"/>
    <s v="Salem"/>
    <s v="Virginia"/>
    <n v="24153"/>
    <x v="0"/>
    <x v="1"/>
    <s v="Supplies"/>
    <n v="231.72"/>
    <n v="2"/>
    <n v="0"/>
    <n v="11.586"/>
  </r>
  <r>
    <s v="First Class"/>
    <x v="0"/>
    <x v="6590"/>
    <s v="United States"/>
    <s v="Delray Beach"/>
    <s v="Florida"/>
    <n v="33445"/>
    <x v="0"/>
    <x v="1"/>
    <s v="Labels"/>
    <n v="9.9120000000000008"/>
    <n v="3"/>
    <n v="0.2"/>
    <n v="3.2214"/>
  </r>
  <r>
    <s v="Standard Class"/>
    <x v="1"/>
    <x v="6591"/>
    <s v="United States"/>
    <s v="San Francisco"/>
    <s v="California"/>
    <n v="94110"/>
    <x v="1"/>
    <x v="1"/>
    <s v="Art"/>
    <n v="34.65"/>
    <n v="3"/>
    <n v="0"/>
    <n v="9.702"/>
  </r>
  <r>
    <s v="Standard Class"/>
    <x v="1"/>
    <x v="6592"/>
    <s v="United States"/>
    <s v="San Francisco"/>
    <s v="California"/>
    <n v="94110"/>
    <x v="1"/>
    <x v="2"/>
    <s v="Phones"/>
    <n v="19.8"/>
    <n v="5"/>
    <n v="0.2"/>
    <n v="1.7324999999999999"/>
  </r>
  <r>
    <s v="Second Class"/>
    <x v="0"/>
    <x v="6593"/>
    <s v="United States"/>
    <s v="New York City"/>
    <s v="New York"/>
    <n v="10024"/>
    <x v="3"/>
    <x v="1"/>
    <s v="Binders"/>
    <n v="33.567999999999998"/>
    <n v="2"/>
    <n v="0.2"/>
    <n v="11.748799999999999"/>
  </r>
  <r>
    <s v="Standard Class"/>
    <x v="1"/>
    <x v="6594"/>
    <s v="United States"/>
    <s v="Indianapolis"/>
    <s v="Indiana"/>
    <n v="46203"/>
    <x v="2"/>
    <x v="1"/>
    <s v="Art"/>
    <n v="125.93"/>
    <n v="7"/>
    <n v="0"/>
    <n v="35.260399999999997"/>
  </r>
  <r>
    <s v="First Class"/>
    <x v="1"/>
    <x v="6595"/>
    <s v="United States"/>
    <s v="Columbus"/>
    <s v="Ohio"/>
    <n v="43229"/>
    <x v="3"/>
    <x v="1"/>
    <s v="Binders"/>
    <n v="11.76"/>
    <n v="5"/>
    <n v="0.7"/>
    <n v="-7.84"/>
  </r>
  <r>
    <s v="First Class"/>
    <x v="1"/>
    <x v="6596"/>
    <s v="United States"/>
    <s v="Columbus"/>
    <s v="Ohio"/>
    <n v="43229"/>
    <x v="3"/>
    <x v="1"/>
    <s v="Paper"/>
    <n v="5.3440000000000003"/>
    <n v="1"/>
    <n v="0.2"/>
    <n v="1.8704000000000001"/>
  </r>
  <r>
    <s v="Standard Class"/>
    <x v="0"/>
    <x v="6597"/>
    <s v="United States"/>
    <s v="Jacksonville"/>
    <s v="Florida"/>
    <n v="32216"/>
    <x v="0"/>
    <x v="1"/>
    <s v="Binders"/>
    <n v="1.365"/>
    <n v="1"/>
    <n v="0.7"/>
    <n v="-0.91"/>
  </r>
  <r>
    <s v="Standard Class"/>
    <x v="0"/>
    <x v="6598"/>
    <s v="United States"/>
    <s v="Jacksonville"/>
    <s v="Florida"/>
    <n v="32216"/>
    <x v="0"/>
    <x v="1"/>
    <s v="Paper"/>
    <n v="62.015999999999998"/>
    <n v="2"/>
    <n v="0.2"/>
    <n v="22.480799999999999"/>
  </r>
  <r>
    <s v="Standard Class"/>
    <x v="1"/>
    <x v="6599"/>
    <s v="United States"/>
    <s v="Clinton"/>
    <s v="Maryland"/>
    <n v="20735"/>
    <x v="3"/>
    <x v="0"/>
    <s v="Furnishings"/>
    <n v="60.72"/>
    <n v="3"/>
    <n v="0"/>
    <n v="23.680800000000001"/>
  </r>
  <r>
    <s v="Standard Class"/>
    <x v="1"/>
    <x v="6600"/>
    <s v="United States"/>
    <s v="Clinton"/>
    <s v="Maryland"/>
    <n v="20735"/>
    <x v="3"/>
    <x v="1"/>
    <s v="Paper"/>
    <n v="146.82"/>
    <n v="3"/>
    <n v="0"/>
    <n v="73.41"/>
  </r>
  <r>
    <s v="Standard Class"/>
    <x v="1"/>
    <x v="6601"/>
    <s v="United States"/>
    <s v="Clinton"/>
    <s v="Maryland"/>
    <n v="20735"/>
    <x v="3"/>
    <x v="0"/>
    <s v="Chairs"/>
    <n v="239.84"/>
    <n v="8"/>
    <n v="0"/>
    <n v="64.756799999999998"/>
  </r>
  <r>
    <s v="Standard Class"/>
    <x v="1"/>
    <x v="6602"/>
    <s v="United States"/>
    <s v="Clinton"/>
    <s v="Maryland"/>
    <n v="20735"/>
    <x v="3"/>
    <x v="1"/>
    <s v="Labels"/>
    <n v="15.66"/>
    <n v="6"/>
    <n v="0"/>
    <n v="7.2035999999999998"/>
  </r>
  <r>
    <s v="First Class"/>
    <x v="0"/>
    <x v="6603"/>
    <s v="United States"/>
    <s v="Commerce City"/>
    <s v="Colorado"/>
    <n v="80022"/>
    <x v="1"/>
    <x v="1"/>
    <s v="Storage"/>
    <n v="146.352"/>
    <n v="3"/>
    <n v="0.2"/>
    <n v="-32.929200000000002"/>
  </r>
  <r>
    <s v="Standard Class"/>
    <x v="0"/>
    <x v="6604"/>
    <s v="United States"/>
    <s v="Santa Ana"/>
    <s v="California"/>
    <n v="92704"/>
    <x v="1"/>
    <x v="1"/>
    <s v="Fasteners"/>
    <n v="5.94"/>
    <n v="3"/>
    <n v="0"/>
    <n v="0"/>
  </r>
  <r>
    <s v="Standard Class"/>
    <x v="0"/>
    <x v="6605"/>
    <s v="United States"/>
    <s v="Santa Ana"/>
    <s v="California"/>
    <n v="92704"/>
    <x v="1"/>
    <x v="1"/>
    <s v="Paper"/>
    <n v="45.36"/>
    <n v="7"/>
    <n v="0"/>
    <n v="21.7728"/>
  </r>
  <r>
    <s v="Standard Class"/>
    <x v="0"/>
    <x v="6606"/>
    <s v="United States"/>
    <s v="Santa Ana"/>
    <s v="California"/>
    <n v="92704"/>
    <x v="1"/>
    <x v="2"/>
    <s v="Phones"/>
    <n v="211.16800000000001"/>
    <n v="4"/>
    <n v="0.2"/>
    <n v="23.756399999999999"/>
  </r>
  <r>
    <s v="Standard Class"/>
    <x v="0"/>
    <x v="6607"/>
    <s v="United States"/>
    <s v="Santa Ana"/>
    <s v="California"/>
    <n v="92704"/>
    <x v="1"/>
    <x v="0"/>
    <s v="Chairs"/>
    <n v="484.70400000000001"/>
    <n v="6"/>
    <n v="0.2"/>
    <n v="-84.8232"/>
  </r>
  <r>
    <s v="Standard Class"/>
    <x v="0"/>
    <x v="6608"/>
    <s v="United States"/>
    <s v="Santa Ana"/>
    <s v="California"/>
    <n v="92704"/>
    <x v="1"/>
    <x v="2"/>
    <s v="Machines"/>
    <n v="371.976"/>
    <n v="3"/>
    <n v="0.2"/>
    <n v="116.24250000000001"/>
  </r>
  <r>
    <s v="Same Day"/>
    <x v="1"/>
    <x v="6609"/>
    <s v="United States"/>
    <s v="Clinton"/>
    <s v="Maryland"/>
    <n v="20735"/>
    <x v="3"/>
    <x v="1"/>
    <s v="Storage"/>
    <n v="89.82"/>
    <n v="6"/>
    <n v="0"/>
    <n v="25.1496"/>
  </r>
  <r>
    <s v="First Class"/>
    <x v="1"/>
    <x v="6610"/>
    <s v="United States"/>
    <s v="Los Angeles"/>
    <s v="California"/>
    <n v="90049"/>
    <x v="1"/>
    <x v="1"/>
    <s v="Binders"/>
    <n v="19.295999999999999"/>
    <n v="3"/>
    <n v="0.2"/>
    <n v="6.03"/>
  </r>
  <r>
    <s v="Standard Class"/>
    <x v="0"/>
    <x v="6611"/>
    <s v="United States"/>
    <s v="Louisville"/>
    <s v="Kentucky"/>
    <n v="40214"/>
    <x v="0"/>
    <x v="0"/>
    <s v="Chairs"/>
    <n v="191.96"/>
    <n v="2"/>
    <n v="0"/>
    <n v="51.8292"/>
  </r>
  <r>
    <s v="Standard Class"/>
    <x v="0"/>
    <x v="6612"/>
    <s v="United States"/>
    <s v="Louisville"/>
    <s v="Kentucky"/>
    <n v="40214"/>
    <x v="0"/>
    <x v="1"/>
    <s v="Binders"/>
    <n v="21.3"/>
    <n v="3"/>
    <n v="0"/>
    <n v="9.798"/>
  </r>
  <r>
    <s v="Standard Class"/>
    <x v="0"/>
    <x v="6613"/>
    <s v="United States"/>
    <s v="Louisville"/>
    <s v="Kentucky"/>
    <n v="40214"/>
    <x v="0"/>
    <x v="2"/>
    <s v="Phones"/>
    <n v="469.95"/>
    <n v="5"/>
    <n v="0"/>
    <n v="131.58600000000001"/>
  </r>
  <r>
    <s v="Standard Class"/>
    <x v="0"/>
    <x v="6614"/>
    <s v="United States"/>
    <s v="Louisville"/>
    <s v="Kentucky"/>
    <n v="40214"/>
    <x v="0"/>
    <x v="0"/>
    <s v="Furnishings"/>
    <n v="209.88"/>
    <n v="3"/>
    <n v="0"/>
    <n v="35.679600000000001"/>
  </r>
  <r>
    <s v="First Class"/>
    <x v="0"/>
    <x v="6615"/>
    <s v="United States"/>
    <s v="Los Angeles"/>
    <s v="California"/>
    <n v="90045"/>
    <x v="1"/>
    <x v="0"/>
    <s v="Bookcases"/>
    <n v="239.666"/>
    <n v="2"/>
    <n v="0.15"/>
    <n v="14.098000000000001"/>
  </r>
  <r>
    <s v="First Class"/>
    <x v="0"/>
    <x v="6616"/>
    <s v="United States"/>
    <s v="Los Angeles"/>
    <s v="California"/>
    <n v="90045"/>
    <x v="1"/>
    <x v="1"/>
    <s v="Labels"/>
    <n v="22.5"/>
    <n v="6"/>
    <n v="0"/>
    <n v="10.8"/>
  </r>
  <r>
    <s v="First Class"/>
    <x v="0"/>
    <x v="6617"/>
    <s v="United States"/>
    <s v="Los Angeles"/>
    <s v="California"/>
    <n v="90045"/>
    <x v="1"/>
    <x v="1"/>
    <s v="Paper"/>
    <n v="219.84"/>
    <n v="4"/>
    <n v="0"/>
    <n v="107.7216"/>
  </r>
  <r>
    <s v="Second Class"/>
    <x v="1"/>
    <x v="6618"/>
    <s v="United States"/>
    <s v="Springfield"/>
    <s v="Missouri"/>
    <n v="65807"/>
    <x v="2"/>
    <x v="1"/>
    <s v="Paper"/>
    <n v="32.4"/>
    <n v="5"/>
    <n v="0"/>
    <n v="15.552"/>
  </r>
  <r>
    <s v="Second Class"/>
    <x v="1"/>
    <x v="6619"/>
    <s v="United States"/>
    <s v="Springfield"/>
    <s v="Missouri"/>
    <n v="65807"/>
    <x v="2"/>
    <x v="1"/>
    <s v="Art"/>
    <n v="209.94"/>
    <n v="6"/>
    <n v="0"/>
    <n v="54.584400000000002"/>
  </r>
  <r>
    <s v="Second Class"/>
    <x v="1"/>
    <x v="6620"/>
    <s v="United States"/>
    <s v="Springfield"/>
    <s v="Missouri"/>
    <n v="65807"/>
    <x v="2"/>
    <x v="1"/>
    <s v="Supplies"/>
    <n v="4164.05"/>
    <n v="5"/>
    <n v="0"/>
    <n v="83.281000000000006"/>
  </r>
  <r>
    <s v="Second Class"/>
    <x v="1"/>
    <x v="6621"/>
    <s v="United States"/>
    <s v="Springfield"/>
    <s v="Missouri"/>
    <n v="65807"/>
    <x v="2"/>
    <x v="0"/>
    <s v="Bookcases"/>
    <n v="212.94"/>
    <n v="3"/>
    <n v="0"/>
    <n v="53.234999999999999"/>
  </r>
  <r>
    <s v="First Class"/>
    <x v="1"/>
    <x v="6622"/>
    <s v="United States"/>
    <s v="San Francisco"/>
    <s v="California"/>
    <n v="94109"/>
    <x v="1"/>
    <x v="0"/>
    <s v="Furnishings"/>
    <n v="41.88"/>
    <n v="6"/>
    <n v="0"/>
    <n v="12.145200000000001"/>
  </r>
  <r>
    <s v="First Class"/>
    <x v="1"/>
    <x v="6623"/>
    <s v="United States"/>
    <s v="San Francisco"/>
    <s v="California"/>
    <n v="94109"/>
    <x v="1"/>
    <x v="1"/>
    <s v="Labels"/>
    <n v="58.48"/>
    <n v="8"/>
    <n v="0"/>
    <n v="27.485600000000002"/>
  </r>
  <r>
    <s v="Standard Class"/>
    <x v="0"/>
    <x v="6624"/>
    <s v="United States"/>
    <s v="Texas City"/>
    <s v="Texas"/>
    <n v="77590"/>
    <x v="2"/>
    <x v="0"/>
    <s v="Tables"/>
    <n v="102.438"/>
    <n v="1"/>
    <n v="0.3"/>
    <n v="-13.1706"/>
  </r>
  <r>
    <s v="Standard Class"/>
    <x v="0"/>
    <x v="6625"/>
    <s v="United States"/>
    <s v="Texas City"/>
    <s v="Texas"/>
    <n v="77590"/>
    <x v="2"/>
    <x v="0"/>
    <s v="Chairs"/>
    <n v="199.304"/>
    <n v="4"/>
    <n v="0.3"/>
    <n v="-8.5416000000000007"/>
  </r>
  <r>
    <s v="Standard Class"/>
    <x v="0"/>
    <x v="6626"/>
    <s v="United States"/>
    <s v="New York City"/>
    <s v="New York"/>
    <n v="10024"/>
    <x v="3"/>
    <x v="2"/>
    <s v="Machines"/>
    <n v="6999.96"/>
    <n v="4"/>
    <n v="0"/>
    <n v="2239.9872"/>
  </r>
  <r>
    <s v="Standard Class"/>
    <x v="0"/>
    <x v="6627"/>
    <s v="United States"/>
    <s v="Bellevue"/>
    <s v="Washington"/>
    <n v="98006"/>
    <x v="1"/>
    <x v="1"/>
    <s v="Paper"/>
    <n v="12.96"/>
    <n v="2"/>
    <n v="0"/>
    <n v="6.2207999999999997"/>
  </r>
  <r>
    <s v="Second Class"/>
    <x v="0"/>
    <x v="6628"/>
    <s v="United States"/>
    <s v="New York City"/>
    <s v="New York"/>
    <n v="10024"/>
    <x v="3"/>
    <x v="2"/>
    <s v="Phones"/>
    <n v="279.86"/>
    <n v="14"/>
    <n v="0"/>
    <n v="134.33279999999999"/>
  </r>
  <r>
    <s v="Standard Class"/>
    <x v="2"/>
    <x v="6629"/>
    <s v="United States"/>
    <s v="Wilson"/>
    <s v="North Carolina"/>
    <n v="27893"/>
    <x v="0"/>
    <x v="1"/>
    <s v="Binders"/>
    <n v="7.38"/>
    <n v="5"/>
    <n v="0.7"/>
    <n v="-5.4119999999999999"/>
  </r>
  <r>
    <s v="Standard Class"/>
    <x v="0"/>
    <x v="6630"/>
    <s v="United States"/>
    <s v="Seattle"/>
    <s v="Washington"/>
    <n v="98115"/>
    <x v="1"/>
    <x v="0"/>
    <s v="Chairs"/>
    <n v="698.35199999999998"/>
    <n v="3"/>
    <n v="0.2"/>
    <n v="52.376399999999997"/>
  </r>
  <r>
    <s v="Standard Class"/>
    <x v="0"/>
    <x v="6631"/>
    <s v="United States"/>
    <s v="Seattle"/>
    <s v="Washington"/>
    <n v="98115"/>
    <x v="1"/>
    <x v="0"/>
    <s v="Tables"/>
    <n v="1747.25"/>
    <n v="5"/>
    <n v="0"/>
    <n v="629.01"/>
  </r>
  <r>
    <s v="Second Class"/>
    <x v="2"/>
    <x v="6632"/>
    <s v="United States"/>
    <s v="Springfield"/>
    <s v="Missouri"/>
    <n v="65807"/>
    <x v="2"/>
    <x v="1"/>
    <s v="Appliances"/>
    <n v="54.48"/>
    <n v="1"/>
    <n v="0"/>
    <n v="15.2544"/>
  </r>
  <r>
    <s v="Same Day"/>
    <x v="0"/>
    <x v="6633"/>
    <s v="United States"/>
    <s v="San Francisco"/>
    <s v="California"/>
    <n v="94109"/>
    <x v="1"/>
    <x v="2"/>
    <s v="Accessories"/>
    <n v="199.99"/>
    <n v="1"/>
    <n v="0"/>
    <n v="85.995699999999999"/>
  </r>
  <r>
    <s v="Same Day"/>
    <x v="0"/>
    <x v="6634"/>
    <s v="United States"/>
    <s v="Charlotte"/>
    <s v="North Carolina"/>
    <n v="28205"/>
    <x v="0"/>
    <x v="1"/>
    <s v="Binders"/>
    <n v="68.540999999999997"/>
    <n v="11"/>
    <n v="0.7"/>
    <n v="-52.548099999999998"/>
  </r>
  <r>
    <s v="Same Day"/>
    <x v="0"/>
    <x v="6635"/>
    <s v="United States"/>
    <s v="Charlotte"/>
    <s v="North Carolina"/>
    <n v="28205"/>
    <x v="0"/>
    <x v="2"/>
    <s v="Phones"/>
    <n v="627.16800000000001"/>
    <n v="4"/>
    <n v="0.2"/>
    <n v="70.556399999999996"/>
  </r>
  <r>
    <s v="Same Day"/>
    <x v="0"/>
    <x v="6636"/>
    <s v="United States"/>
    <s v="Charlotte"/>
    <s v="North Carolina"/>
    <n v="28205"/>
    <x v="0"/>
    <x v="1"/>
    <s v="Labels"/>
    <n v="122.12"/>
    <n v="5"/>
    <n v="0.2"/>
    <n v="39.689"/>
  </r>
  <r>
    <s v="Second Class"/>
    <x v="0"/>
    <x v="6637"/>
    <s v="United States"/>
    <s v="New York City"/>
    <s v="New York"/>
    <n v="10011"/>
    <x v="3"/>
    <x v="1"/>
    <s v="Art"/>
    <n v="6.99"/>
    <n v="3"/>
    <n v="0"/>
    <n v="2.0270999999999999"/>
  </r>
  <r>
    <s v="Second Class"/>
    <x v="0"/>
    <x v="6638"/>
    <s v="United States"/>
    <s v="New York City"/>
    <s v="New York"/>
    <n v="10011"/>
    <x v="3"/>
    <x v="1"/>
    <s v="Binders"/>
    <n v="107.42400000000001"/>
    <n v="6"/>
    <n v="0.2"/>
    <n v="36.255600000000001"/>
  </r>
  <r>
    <s v="Second Class"/>
    <x v="1"/>
    <x v="6639"/>
    <s v="United States"/>
    <s v="Lorain"/>
    <s v="Ohio"/>
    <n v="44052"/>
    <x v="3"/>
    <x v="0"/>
    <s v="Tables"/>
    <n v="1421.664"/>
    <n v="8"/>
    <n v="0.4"/>
    <n v="-734.52639999999997"/>
  </r>
  <r>
    <s v="Standard Class"/>
    <x v="0"/>
    <x v="6640"/>
    <s v="United States"/>
    <s v="Indianapolis"/>
    <s v="Indiana"/>
    <n v="46203"/>
    <x v="2"/>
    <x v="1"/>
    <s v="Binders"/>
    <n v="125.88"/>
    <n v="6"/>
    <n v="0"/>
    <n v="60.422400000000003"/>
  </r>
  <r>
    <s v="Standard Class"/>
    <x v="0"/>
    <x v="6641"/>
    <s v="United States"/>
    <s v="Indianapolis"/>
    <s v="Indiana"/>
    <n v="46203"/>
    <x v="2"/>
    <x v="2"/>
    <s v="Accessories"/>
    <n v="79.78"/>
    <n v="2"/>
    <n v="0"/>
    <n v="29.518599999999999"/>
  </r>
  <r>
    <s v="Standard Class"/>
    <x v="0"/>
    <x v="6642"/>
    <s v="United States"/>
    <s v="Indianapolis"/>
    <s v="Indiana"/>
    <n v="46203"/>
    <x v="2"/>
    <x v="1"/>
    <s v="Labels"/>
    <n v="133.19999999999999"/>
    <n v="9"/>
    <n v="0"/>
    <n v="66.599999999999994"/>
  </r>
  <r>
    <s v="Standard Class"/>
    <x v="0"/>
    <x v="6643"/>
    <s v="United States"/>
    <s v="Redmond"/>
    <s v="Oregon"/>
    <n v="97756"/>
    <x v="1"/>
    <x v="2"/>
    <s v="Phones"/>
    <n v="438.36799999999999"/>
    <n v="4"/>
    <n v="0.2"/>
    <n v="38.357199999999999"/>
  </r>
  <r>
    <s v="Standard Class"/>
    <x v="0"/>
    <x v="6644"/>
    <s v="United States"/>
    <s v="Redmond"/>
    <s v="Oregon"/>
    <n v="97756"/>
    <x v="1"/>
    <x v="2"/>
    <s v="Phones"/>
    <n v="139.94399999999999"/>
    <n v="7"/>
    <n v="0.2"/>
    <n v="-31.487400000000001"/>
  </r>
  <r>
    <s v="Standard Class"/>
    <x v="0"/>
    <x v="6645"/>
    <s v="United States"/>
    <s v="Redmond"/>
    <s v="Oregon"/>
    <n v="97756"/>
    <x v="1"/>
    <x v="1"/>
    <s v="Appliances"/>
    <n v="133.47200000000001"/>
    <n v="4"/>
    <n v="0.2"/>
    <n v="15.015599999999999"/>
  </r>
  <r>
    <s v="Standard Class"/>
    <x v="2"/>
    <x v="6646"/>
    <s v="United States"/>
    <s v="Springfield"/>
    <s v="Oregon"/>
    <n v="97477"/>
    <x v="1"/>
    <x v="0"/>
    <s v="Tables"/>
    <n v="564.19500000000005"/>
    <n v="3"/>
    <n v="0.5"/>
    <n v="-304.6653"/>
  </r>
  <r>
    <s v="Standard Class"/>
    <x v="2"/>
    <x v="6647"/>
    <s v="United States"/>
    <s v="Springfield"/>
    <s v="Oregon"/>
    <n v="97477"/>
    <x v="1"/>
    <x v="1"/>
    <s v="Appliances"/>
    <n v="87.168000000000006"/>
    <n v="2"/>
    <n v="0.2"/>
    <n v="8.7167999999999992"/>
  </r>
  <r>
    <s v="First Class"/>
    <x v="1"/>
    <x v="6648"/>
    <s v="United States"/>
    <s v="Arlington"/>
    <s v="Texas"/>
    <n v="76017"/>
    <x v="2"/>
    <x v="1"/>
    <s v="Binders"/>
    <n v="42.616"/>
    <n v="7"/>
    <n v="0.8"/>
    <n v="-68.185599999999994"/>
  </r>
  <r>
    <s v="First Class"/>
    <x v="1"/>
    <x v="6649"/>
    <s v="United States"/>
    <s v="Arlington"/>
    <s v="Texas"/>
    <n v="76017"/>
    <x v="2"/>
    <x v="2"/>
    <s v="Copiers"/>
    <n v="319.98399999999998"/>
    <n v="2"/>
    <n v="0.2"/>
    <n v="107.99460000000001"/>
  </r>
  <r>
    <s v="First Class"/>
    <x v="1"/>
    <x v="6650"/>
    <s v="United States"/>
    <s v="Arlington"/>
    <s v="Texas"/>
    <n v="76017"/>
    <x v="2"/>
    <x v="1"/>
    <s v="Fasteners"/>
    <n v="45.92"/>
    <n v="5"/>
    <n v="0.2"/>
    <n v="15.497999999999999"/>
  </r>
  <r>
    <s v="First Class"/>
    <x v="1"/>
    <x v="6651"/>
    <s v="United States"/>
    <s v="Arlington"/>
    <s v="Texas"/>
    <n v="76017"/>
    <x v="2"/>
    <x v="0"/>
    <s v="Furnishings"/>
    <n v="21.184000000000001"/>
    <n v="2"/>
    <n v="0.6"/>
    <n v="-11.651199999999999"/>
  </r>
  <r>
    <s v="First Class"/>
    <x v="1"/>
    <x v="6652"/>
    <s v="United States"/>
    <s v="Arlington"/>
    <s v="Texas"/>
    <n v="76017"/>
    <x v="2"/>
    <x v="1"/>
    <s v="Paper"/>
    <n v="20.736000000000001"/>
    <n v="4"/>
    <n v="0.2"/>
    <n v="7.2576000000000001"/>
  </r>
  <r>
    <s v="First Class"/>
    <x v="1"/>
    <x v="6653"/>
    <s v="United States"/>
    <s v="Arlington"/>
    <s v="Texas"/>
    <n v="76017"/>
    <x v="2"/>
    <x v="0"/>
    <s v="Chairs"/>
    <n v="213.43"/>
    <n v="5"/>
    <n v="0.3"/>
    <n v="-39.637"/>
  </r>
  <r>
    <s v="Standard Class"/>
    <x v="2"/>
    <x v="6654"/>
    <s v="United States"/>
    <s v="Gilbert"/>
    <s v="Arizona"/>
    <n v="85234"/>
    <x v="1"/>
    <x v="2"/>
    <s v="Phones"/>
    <n v="333.57600000000002"/>
    <n v="3"/>
    <n v="0.2"/>
    <n v="25.0182"/>
  </r>
  <r>
    <s v="Standard Class"/>
    <x v="2"/>
    <x v="6655"/>
    <s v="United States"/>
    <s v="Gilbert"/>
    <s v="Arizona"/>
    <n v="85234"/>
    <x v="1"/>
    <x v="2"/>
    <s v="Accessories"/>
    <n v="31.992000000000001"/>
    <n v="1"/>
    <n v="0.2"/>
    <n v="4.7988"/>
  </r>
  <r>
    <s v="Standard Class"/>
    <x v="2"/>
    <x v="6656"/>
    <s v="United States"/>
    <s v="Gilbert"/>
    <s v="Arizona"/>
    <n v="85234"/>
    <x v="1"/>
    <x v="1"/>
    <s v="Storage"/>
    <n v="51.167999999999999"/>
    <n v="2"/>
    <n v="0.2"/>
    <n v="-6.3959999999999999"/>
  </r>
  <r>
    <s v="Standard Class"/>
    <x v="2"/>
    <x v="6657"/>
    <s v="United States"/>
    <s v="Gilbert"/>
    <s v="Arizona"/>
    <n v="85234"/>
    <x v="1"/>
    <x v="1"/>
    <s v="Envelopes"/>
    <n v="10.64"/>
    <n v="5"/>
    <n v="0.2"/>
    <n v="3.8570000000000002"/>
  </r>
  <r>
    <s v="Standard Class"/>
    <x v="2"/>
    <x v="6658"/>
    <s v="United States"/>
    <s v="Gilbert"/>
    <s v="Arizona"/>
    <n v="85234"/>
    <x v="1"/>
    <x v="0"/>
    <s v="Furnishings"/>
    <n v="68.703999999999994"/>
    <n v="2"/>
    <n v="0.2"/>
    <n v="16.3172"/>
  </r>
  <r>
    <s v="Standard Class"/>
    <x v="2"/>
    <x v="6659"/>
    <s v="United States"/>
    <s v="Gilbert"/>
    <s v="Arizona"/>
    <n v="85234"/>
    <x v="1"/>
    <x v="0"/>
    <s v="Tables"/>
    <n v="386.91"/>
    <n v="9"/>
    <n v="0.5"/>
    <n v="-185.71680000000001"/>
  </r>
  <r>
    <s v="Second Class"/>
    <x v="0"/>
    <x v="6660"/>
    <s v="United States"/>
    <s v="Lawrence"/>
    <s v="Massachusetts"/>
    <n v="1841"/>
    <x v="3"/>
    <x v="1"/>
    <s v="Art"/>
    <n v="39.659999999999997"/>
    <n v="2"/>
    <n v="0"/>
    <n v="11.898"/>
  </r>
  <r>
    <s v="Second Class"/>
    <x v="0"/>
    <x v="6661"/>
    <s v="United States"/>
    <s v="Lawrence"/>
    <s v="Massachusetts"/>
    <n v="1841"/>
    <x v="3"/>
    <x v="1"/>
    <s v="Appliances"/>
    <n v="113.92"/>
    <n v="2"/>
    <n v="0"/>
    <n v="33.036799999999999"/>
  </r>
  <r>
    <s v="Second Class"/>
    <x v="0"/>
    <x v="6662"/>
    <s v="United States"/>
    <s v="Lawrence"/>
    <s v="Massachusetts"/>
    <n v="1841"/>
    <x v="3"/>
    <x v="1"/>
    <s v="Binders"/>
    <n v="447.86"/>
    <n v="7"/>
    <n v="0"/>
    <n v="210.49420000000001"/>
  </r>
  <r>
    <s v="Standard Class"/>
    <x v="0"/>
    <x v="6663"/>
    <s v="United States"/>
    <s v="Virginia Beach"/>
    <s v="Virginia"/>
    <n v="23464"/>
    <x v="0"/>
    <x v="0"/>
    <s v="Tables"/>
    <n v="356.85"/>
    <n v="5"/>
    <n v="0"/>
    <n v="60.664499999999997"/>
  </r>
  <r>
    <s v="Standard Class"/>
    <x v="0"/>
    <x v="6664"/>
    <s v="United States"/>
    <s v="Virginia Beach"/>
    <s v="Virginia"/>
    <n v="23464"/>
    <x v="0"/>
    <x v="1"/>
    <s v="Envelopes"/>
    <n v="251.58"/>
    <n v="7"/>
    <n v="0"/>
    <n v="113.211"/>
  </r>
  <r>
    <s v="Second Class"/>
    <x v="0"/>
    <x v="6665"/>
    <s v="United States"/>
    <s v="Irving"/>
    <s v="Texas"/>
    <n v="75061"/>
    <x v="2"/>
    <x v="1"/>
    <s v="Paper"/>
    <n v="219.84"/>
    <n v="5"/>
    <n v="0.2"/>
    <n v="79.691999999999993"/>
  </r>
  <r>
    <s v="Second Class"/>
    <x v="0"/>
    <x v="6666"/>
    <s v="United States"/>
    <s v="Vineland"/>
    <s v="New Jersey"/>
    <n v="8360"/>
    <x v="3"/>
    <x v="0"/>
    <s v="Furnishings"/>
    <n v="42.85"/>
    <n v="5"/>
    <n v="0"/>
    <n v="15.426"/>
  </r>
  <r>
    <s v="Second Class"/>
    <x v="0"/>
    <x v="6667"/>
    <s v="United States"/>
    <s v="Vineland"/>
    <s v="New Jersey"/>
    <n v="8360"/>
    <x v="3"/>
    <x v="1"/>
    <s v="Labels"/>
    <n v="6.16"/>
    <n v="2"/>
    <n v="0"/>
    <n v="2.9567999999999999"/>
  </r>
  <r>
    <s v="Second Class"/>
    <x v="0"/>
    <x v="6668"/>
    <s v="United States"/>
    <s v="Vineland"/>
    <s v="New Jersey"/>
    <n v="8360"/>
    <x v="3"/>
    <x v="1"/>
    <s v="Supplies"/>
    <n v="17"/>
    <n v="2"/>
    <n v="0"/>
    <n v="4.42"/>
  </r>
  <r>
    <s v="Second Class"/>
    <x v="0"/>
    <x v="6669"/>
    <s v="United States"/>
    <s v="Vineland"/>
    <s v="New Jersey"/>
    <n v="8360"/>
    <x v="3"/>
    <x v="2"/>
    <s v="Accessories"/>
    <n v="87.4"/>
    <n v="5"/>
    <n v="0"/>
    <n v="34.96"/>
  </r>
  <r>
    <s v="Standard Class"/>
    <x v="2"/>
    <x v="6670"/>
    <s v="United States"/>
    <s v="Columbus"/>
    <s v="Georgia"/>
    <n v="31907"/>
    <x v="0"/>
    <x v="1"/>
    <s v="Binders"/>
    <n v="29.84"/>
    <n v="2"/>
    <n v="0"/>
    <n v="13.428000000000001"/>
  </r>
  <r>
    <s v="Second Class"/>
    <x v="1"/>
    <x v="6671"/>
    <s v="United States"/>
    <s v="Los Angeles"/>
    <s v="California"/>
    <n v="90032"/>
    <x v="1"/>
    <x v="1"/>
    <s v="Binders"/>
    <n v="49.567999999999998"/>
    <n v="2"/>
    <n v="0.2"/>
    <n v="17.348800000000001"/>
  </r>
  <r>
    <s v="Standard Class"/>
    <x v="1"/>
    <x v="6672"/>
    <s v="United States"/>
    <s v="San Diego"/>
    <s v="California"/>
    <n v="92024"/>
    <x v="1"/>
    <x v="1"/>
    <s v="Art"/>
    <n v="265.86"/>
    <n v="7"/>
    <n v="0"/>
    <n v="79.757999999999996"/>
  </r>
  <r>
    <s v="Standard Class"/>
    <x v="2"/>
    <x v="6673"/>
    <s v="United States"/>
    <s v="Charlottesville"/>
    <s v="Virginia"/>
    <n v="22901"/>
    <x v="0"/>
    <x v="0"/>
    <s v="Furnishings"/>
    <n v="67.959999999999994"/>
    <n v="4"/>
    <n v="0"/>
    <n v="12.232799999999999"/>
  </r>
  <r>
    <s v="Second Class"/>
    <x v="0"/>
    <x v="6674"/>
    <s v="United States"/>
    <s v="Lawrence"/>
    <s v="Indiana"/>
    <n v="46226"/>
    <x v="2"/>
    <x v="1"/>
    <s v="Art"/>
    <n v="10.92"/>
    <n v="6"/>
    <n v="0"/>
    <n v="4.9139999999999997"/>
  </r>
  <r>
    <s v="Second Class"/>
    <x v="0"/>
    <x v="6675"/>
    <s v="United States"/>
    <s v="Lawrence"/>
    <s v="Indiana"/>
    <n v="46226"/>
    <x v="2"/>
    <x v="2"/>
    <s v="Machines"/>
    <n v="83.9"/>
    <n v="2"/>
    <n v="0"/>
    <n v="22.652999999999999"/>
  </r>
  <r>
    <s v="Second Class"/>
    <x v="0"/>
    <x v="6676"/>
    <s v="United States"/>
    <s v="Lawrence"/>
    <s v="Indiana"/>
    <n v="46226"/>
    <x v="2"/>
    <x v="1"/>
    <s v="Appliances"/>
    <n v="19.75"/>
    <n v="5"/>
    <n v="0"/>
    <n v="5.1349999999999998"/>
  </r>
  <r>
    <s v="Second Class"/>
    <x v="0"/>
    <x v="6677"/>
    <s v="United States"/>
    <s v="Lawrence"/>
    <s v="Indiana"/>
    <n v="46226"/>
    <x v="2"/>
    <x v="2"/>
    <s v="Accessories"/>
    <n v="393.54"/>
    <n v="3"/>
    <n v="0"/>
    <n v="165.2868"/>
  </r>
  <r>
    <s v="Standard Class"/>
    <x v="2"/>
    <x v="6678"/>
    <s v="United States"/>
    <s v="Phoenix"/>
    <s v="Arizona"/>
    <n v="85023"/>
    <x v="1"/>
    <x v="0"/>
    <s v="Furnishings"/>
    <n v="46.872"/>
    <n v="7"/>
    <n v="0.2"/>
    <n v="3.5154000000000001"/>
  </r>
  <r>
    <s v="Second Class"/>
    <x v="0"/>
    <x v="6679"/>
    <s v="United States"/>
    <s v="Meriden"/>
    <s v="Connecticut"/>
    <n v="6450"/>
    <x v="3"/>
    <x v="1"/>
    <s v="Storage"/>
    <n v="10.9"/>
    <n v="1"/>
    <n v="0"/>
    <n v="2.8340000000000001"/>
  </r>
  <r>
    <s v="Second Class"/>
    <x v="0"/>
    <x v="6680"/>
    <s v="United States"/>
    <s v="Meriden"/>
    <s v="Connecticut"/>
    <n v="6450"/>
    <x v="3"/>
    <x v="1"/>
    <s v="Paper"/>
    <n v="79.92"/>
    <n v="4"/>
    <n v="0"/>
    <n v="37.562399999999997"/>
  </r>
  <r>
    <s v="Second Class"/>
    <x v="0"/>
    <x v="6681"/>
    <s v="United States"/>
    <s v="Meriden"/>
    <s v="Connecticut"/>
    <n v="6450"/>
    <x v="3"/>
    <x v="1"/>
    <s v="Paper"/>
    <n v="146.82"/>
    <n v="3"/>
    <n v="0"/>
    <n v="73.41"/>
  </r>
  <r>
    <s v="First Class"/>
    <x v="2"/>
    <x v="6682"/>
    <s v="United States"/>
    <s v="Franklin"/>
    <s v="Wisconsin"/>
    <n v="53132"/>
    <x v="2"/>
    <x v="1"/>
    <s v="Binders"/>
    <n v="3.6"/>
    <n v="2"/>
    <n v="0"/>
    <n v="1.728"/>
  </r>
  <r>
    <s v="Standard Class"/>
    <x v="2"/>
    <x v="6683"/>
    <s v="United States"/>
    <s v="Los Angeles"/>
    <s v="California"/>
    <n v="90008"/>
    <x v="1"/>
    <x v="0"/>
    <s v="Furnishings"/>
    <n v="20.04"/>
    <n v="6"/>
    <n v="0"/>
    <n v="8.8176000000000005"/>
  </r>
  <r>
    <s v="Standard Class"/>
    <x v="0"/>
    <x v="6684"/>
    <s v="United States"/>
    <s v="Bloomington"/>
    <s v="Illinois"/>
    <n v="61701"/>
    <x v="2"/>
    <x v="1"/>
    <s v="Storage"/>
    <n v="180.01599999999999"/>
    <n v="1"/>
    <n v="0.2"/>
    <n v="-15.7514"/>
  </r>
  <r>
    <s v="Standard Class"/>
    <x v="0"/>
    <x v="6685"/>
    <s v="United States"/>
    <s v="Bloomington"/>
    <s v="Illinois"/>
    <n v="61701"/>
    <x v="2"/>
    <x v="0"/>
    <s v="Furnishings"/>
    <n v="41.552"/>
    <n v="2"/>
    <n v="0.6"/>
    <n v="-19.737200000000001"/>
  </r>
  <r>
    <s v="Standard Class"/>
    <x v="0"/>
    <x v="6686"/>
    <s v="United States"/>
    <s v="Bloomington"/>
    <s v="Illinois"/>
    <n v="61701"/>
    <x v="2"/>
    <x v="1"/>
    <s v="Art"/>
    <n v="13.12"/>
    <n v="5"/>
    <n v="0.2"/>
    <n v="1.476"/>
  </r>
  <r>
    <s v="Standard Class"/>
    <x v="0"/>
    <x v="6687"/>
    <s v="United States"/>
    <s v="Los Angeles"/>
    <s v="California"/>
    <n v="90032"/>
    <x v="1"/>
    <x v="1"/>
    <s v="Storage"/>
    <n v="1117.92"/>
    <n v="4"/>
    <n v="0"/>
    <n v="55.896000000000001"/>
  </r>
  <r>
    <s v="Second Class"/>
    <x v="1"/>
    <x v="6688"/>
    <s v="United States"/>
    <s v="San Francisco"/>
    <s v="California"/>
    <n v="94109"/>
    <x v="1"/>
    <x v="2"/>
    <s v="Accessories"/>
    <n v="111.96"/>
    <n v="4"/>
    <n v="0"/>
    <n v="21.272400000000001"/>
  </r>
  <r>
    <s v="Standard Class"/>
    <x v="1"/>
    <x v="6689"/>
    <s v="United States"/>
    <s v="Houston"/>
    <s v="Texas"/>
    <n v="77095"/>
    <x v="2"/>
    <x v="1"/>
    <s v="Art"/>
    <n v="12.16"/>
    <n v="5"/>
    <n v="0.2"/>
    <n v="2.1280000000000001"/>
  </r>
  <r>
    <s v="Standard Class"/>
    <x v="1"/>
    <x v="6690"/>
    <s v="United States"/>
    <s v="Milwaukee"/>
    <s v="Wisconsin"/>
    <n v="53209"/>
    <x v="2"/>
    <x v="1"/>
    <s v="Binders"/>
    <n v="17.52"/>
    <n v="4"/>
    <n v="0"/>
    <n v="8.4095999999999993"/>
  </r>
  <r>
    <s v="Standard Class"/>
    <x v="1"/>
    <x v="6691"/>
    <s v="United States"/>
    <s v="Milwaukee"/>
    <s v="Wisconsin"/>
    <n v="53209"/>
    <x v="2"/>
    <x v="1"/>
    <s v="Appliances"/>
    <n v="155.88"/>
    <n v="6"/>
    <n v="0"/>
    <n v="54.558"/>
  </r>
  <r>
    <s v="Second Class"/>
    <x v="2"/>
    <x v="6692"/>
    <s v="United States"/>
    <s v="Lake Charles"/>
    <s v="Louisiana"/>
    <n v="70601"/>
    <x v="0"/>
    <x v="1"/>
    <s v="Binders"/>
    <n v="477.51"/>
    <n v="11"/>
    <n v="0"/>
    <n v="219.65459999999999"/>
  </r>
  <r>
    <s v="Second Class"/>
    <x v="0"/>
    <x v="6693"/>
    <s v="United States"/>
    <s v="Baltimore"/>
    <s v="Maryland"/>
    <n v="21215"/>
    <x v="3"/>
    <x v="1"/>
    <s v="Paper"/>
    <n v="164.88"/>
    <n v="3"/>
    <n v="0"/>
    <n v="80.791200000000003"/>
  </r>
  <r>
    <s v="Standard Class"/>
    <x v="2"/>
    <x v="6694"/>
    <s v="United States"/>
    <s v="Franklin"/>
    <s v="Wisconsin"/>
    <n v="53132"/>
    <x v="2"/>
    <x v="2"/>
    <s v="Accessories"/>
    <n v="47.97"/>
    <n v="3"/>
    <n v="0"/>
    <n v="14.870699999999999"/>
  </r>
  <r>
    <s v="Standard Class"/>
    <x v="0"/>
    <x v="6695"/>
    <s v="United States"/>
    <s v="New York City"/>
    <s v="New York"/>
    <n v="10024"/>
    <x v="3"/>
    <x v="1"/>
    <s v="Binders"/>
    <n v="415.17599999999999"/>
    <n v="3"/>
    <n v="0.2"/>
    <n v="134.93219999999999"/>
  </r>
  <r>
    <s v="Standard Class"/>
    <x v="0"/>
    <x v="6696"/>
    <s v="United States"/>
    <s v="New York City"/>
    <s v="New York"/>
    <n v="10024"/>
    <x v="3"/>
    <x v="1"/>
    <s v="Binders"/>
    <n v="35.231999999999999"/>
    <n v="3"/>
    <n v="0.2"/>
    <n v="11.4504"/>
  </r>
  <r>
    <s v="Standard Class"/>
    <x v="0"/>
    <x v="6697"/>
    <s v="United States"/>
    <s v="New York City"/>
    <s v="New York"/>
    <n v="10024"/>
    <x v="3"/>
    <x v="1"/>
    <s v="Paper"/>
    <n v="54.96"/>
    <n v="1"/>
    <n v="0"/>
    <n v="26.930399999999999"/>
  </r>
  <r>
    <s v="Standard Class"/>
    <x v="0"/>
    <x v="6698"/>
    <s v="United States"/>
    <s v="San Diego"/>
    <s v="California"/>
    <n v="92024"/>
    <x v="1"/>
    <x v="1"/>
    <s v="Paper"/>
    <n v="16.34"/>
    <n v="2"/>
    <n v="0"/>
    <n v="7.6798000000000002"/>
  </r>
  <r>
    <s v="Standard Class"/>
    <x v="0"/>
    <x v="6699"/>
    <s v="United States"/>
    <s v="San Diego"/>
    <s v="California"/>
    <n v="92024"/>
    <x v="1"/>
    <x v="0"/>
    <s v="Chairs"/>
    <n v="225.29599999999999"/>
    <n v="2"/>
    <n v="0.2"/>
    <n v="22.529599999999999"/>
  </r>
  <r>
    <s v="Standard Class"/>
    <x v="0"/>
    <x v="6700"/>
    <s v="United States"/>
    <s v="San Diego"/>
    <s v="California"/>
    <n v="92024"/>
    <x v="1"/>
    <x v="1"/>
    <s v="Binders"/>
    <n v="50.351999999999997"/>
    <n v="3"/>
    <n v="0.2"/>
    <n v="17.623200000000001"/>
  </r>
  <r>
    <s v="Standard Class"/>
    <x v="0"/>
    <x v="6701"/>
    <s v="United States"/>
    <s v="Wilson"/>
    <s v="North Carolina"/>
    <n v="27893"/>
    <x v="0"/>
    <x v="0"/>
    <s v="Furnishings"/>
    <n v="163.136"/>
    <n v="4"/>
    <n v="0.2"/>
    <n v="20.391999999999999"/>
  </r>
  <r>
    <s v="Standard Class"/>
    <x v="0"/>
    <x v="6702"/>
    <s v="United States"/>
    <s v="Wilson"/>
    <s v="North Carolina"/>
    <n v="27893"/>
    <x v="0"/>
    <x v="1"/>
    <s v="Binders"/>
    <n v="6.4080000000000004"/>
    <n v="4"/>
    <n v="0.7"/>
    <n v="-4.9127999999999998"/>
  </r>
  <r>
    <s v="Standard Class"/>
    <x v="0"/>
    <x v="6703"/>
    <s v="United States"/>
    <s v="Long Beach"/>
    <s v="California"/>
    <n v="90805"/>
    <x v="1"/>
    <x v="2"/>
    <s v="Phones"/>
    <n v="217.584"/>
    <n v="2"/>
    <n v="0.2"/>
    <n v="19.038599999999999"/>
  </r>
  <r>
    <s v="Standard Class"/>
    <x v="0"/>
    <x v="6704"/>
    <s v="United States"/>
    <s v="Long Beach"/>
    <s v="California"/>
    <n v="90805"/>
    <x v="1"/>
    <x v="1"/>
    <s v="Fasteners"/>
    <n v="5.43"/>
    <n v="3"/>
    <n v="0"/>
    <n v="1.7919"/>
  </r>
  <r>
    <s v="Standard Class"/>
    <x v="0"/>
    <x v="6705"/>
    <s v="United States"/>
    <s v="Long Beach"/>
    <s v="California"/>
    <n v="90805"/>
    <x v="1"/>
    <x v="2"/>
    <s v="Phones"/>
    <n v="143.976"/>
    <n v="3"/>
    <n v="0.2"/>
    <n v="8.9984999999999999"/>
  </r>
  <r>
    <s v="Standard Class"/>
    <x v="1"/>
    <x v="6706"/>
    <s v="United States"/>
    <s v="Fort Lauderdale"/>
    <s v="Florida"/>
    <n v="33311"/>
    <x v="0"/>
    <x v="2"/>
    <s v="Phones"/>
    <n v="519.67999999999995"/>
    <n v="7"/>
    <n v="0.2"/>
    <n v="58.463999999999999"/>
  </r>
  <r>
    <s v="Standard Class"/>
    <x v="2"/>
    <x v="6707"/>
    <s v="United States"/>
    <s v="Baltimore"/>
    <s v="Maryland"/>
    <n v="21215"/>
    <x v="3"/>
    <x v="1"/>
    <s v="Labels"/>
    <n v="7.83"/>
    <n v="3"/>
    <n v="0"/>
    <n v="3.6017999999999999"/>
  </r>
  <r>
    <s v="Standard Class"/>
    <x v="0"/>
    <x v="6708"/>
    <s v="United States"/>
    <s v="Rio Rancho"/>
    <s v="New Mexico"/>
    <n v="87124"/>
    <x v="1"/>
    <x v="0"/>
    <s v="Chairs"/>
    <n v="883.84"/>
    <n v="4"/>
    <n v="0.2"/>
    <n v="99.432000000000002"/>
  </r>
  <r>
    <s v="Standard Class"/>
    <x v="0"/>
    <x v="6709"/>
    <s v="United States"/>
    <s v="Rio Rancho"/>
    <s v="New Mexico"/>
    <n v="87124"/>
    <x v="1"/>
    <x v="0"/>
    <s v="Chairs"/>
    <n v="230.352"/>
    <n v="3"/>
    <n v="0.2"/>
    <n v="20.155799999999999"/>
  </r>
  <r>
    <s v="First Class"/>
    <x v="1"/>
    <x v="6710"/>
    <s v="United States"/>
    <s v="Stockton"/>
    <s v="California"/>
    <n v="95207"/>
    <x v="1"/>
    <x v="1"/>
    <s v="Binders"/>
    <n v="273.92"/>
    <n v="8"/>
    <n v="0.2"/>
    <n v="99.296000000000006"/>
  </r>
  <r>
    <s v="Second Class"/>
    <x v="0"/>
    <x v="6711"/>
    <s v="United States"/>
    <s v="Columbus"/>
    <s v="Ohio"/>
    <n v="43229"/>
    <x v="3"/>
    <x v="1"/>
    <s v="Art"/>
    <n v="9.9120000000000008"/>
    <n v="3"/>
    <n v="0.2"/>
    <n v="1.2390000000000001"/>
  </r>
  <r>
    <s v="Same Day"/>
    <x v="0"/>
    <x v="6712"/>
    <s v="United States"/>
    <s v="Skokie"/>
    <s v="Illinois"/>
    <n v="60076"/>
    <x v="2"/>
    <x v="0"/>
    <s v="Furnishings"/>
    <n v="266.35199999999998"/>
    <n v="6"/>
    <n v="0.6"/>
    <n v="-292.98719999999997"/>
  </r>
  <r>
    <s v="Same Day"/>
    <x v="0"/>
    <x v="6713"/>
    <s v="United States"/>
    <s v="Skokie"/>
    <s v="Illinois"/>
    <n v="60076"/>
    <x v="2"/>
    <x v="0"/>
    <s v="Furnishings"/>
    <n v="56.328000000000003"/>
    <n v="3"/>
    <n v="0.6"/>
    <n v="-26.755800000000001"/>
  </r>
  <r>
    <s v="Same Day"/>
    <x v="0"/>
    <x v="6714"/>
    <s v="United States"/>
    <s v="Skokie"/>
    <s v="Illinois"/>
    <n v="60076"/>
    <x v="2"/>
    <x v="2"/>
    <s v="Accessories"/>
    <n v="39.264000000000003"/>
    <n v="3"/>
    <n v="0.2"/>
    <n v="-4.9080000000000004"/>
  </r>
  <r>
    <s v="Same Day"/>
    <x v="0"/>
    <x v="6715"/>
    <s v="United States"/>
    <s v="Skokie"/>
    <s v="Illinois"/>
    <n v="60076"/>
    <x v="2"/>
    <x v="1"/>
    <s v="Art"/>
    <n v="95.231999999999999"/>
    <n v="6"/>
    <n v="0.2"/>
    <n v="24.9984"/>
  </r>
  <r>
    <s v="Standard Class"/>
    <x v="2"/>
    <x v="6716"/>
    <s v="United States"/>
    <s v="Hot Springs"/>
    <s v="Arkansas"/>
    <n v="71901"/>
    <x v="0"/>
    <x v="1"/>
    <s v="Fasteners"/>
    <n v="30"/>
    <n v="6"/>
    <n v="0"/>
    <n v="14.4"/>
  </r>
  <r>
    <s v="Standard Class"/>
    <x v="2"/>
    <x v="6717"/>
    <s v="United States"/>
    <s v="Hot Springs"/>
    <s v="Arkansas"/>
    <n v="71901"/>
    <x v="0"/>
    <x v="1"/>
    <s v="Paper"/>
    <n v="25.92"/>
    <n v="4"/>
    <n v="0"/>
    <n v="12.700799999999999"/>
  </r>
  <r>
    <s v="Standard Class"/>
    <x v="2"/>
    <x v="6718"/>
    <s v="United States"/>
    <s v="Hot Springs"/>
    <s v="Arkansas"/>
    <n v="71901"/>
    <x v="0"/>
    <x v="0"/>
    <s v="Furnishings"/>
    <n v="159.91999999999999"/>
    <n v="4"/>
    <n v="0"/>
    <n v="31.984000000000002"/>
  </r>
  <r>
    <s v="First Class"/>
    <x v="0"/>
    <x v="6719"/>
    <s v="United States"/>
    <s v="Goldsboro"/>
    <s v="North Carolina"/>
    <n v="27534"/>
    <x v="0"/>
    <x v="1"/>
    <s v="Appliances"/>
    <n v="34.944000000000003"/>
    <n v="3"/>
    <n v="0.2"/>
    <n v="3.0575999999999999"/>
  </r>
  <r>
    <s v="Standard Class"/>
    <x v="1"/>
    <x v="6720"/>
    <s v="United States"/>
    <s v="Los Angeles"/>
    <s v="California"/>
    <n v="90032"/>
    <x v="1"/>
    <x v="2"/>
    <s v="Accessories"/>
    <n v="149.94999999999999"/>
    <n v="5"/>
    <n v="0"/>
    <n v="31.4895"/>
  </r>
  <r>
    <s v="Standard Class"/>
    <x v="1"/>
    <x v="6721"/>
    <s v="United States"/>
    <s v="Los Angeles"/>
    <s v="California"/>
    <n v="90032"/>
    <x v="1"/>
    <x v="1"/>
    <s v="Art"/>
    <n v="23.32"/>
    <n v="2"/>
    <n v="0"/>
    <n v="6.0632000000000001"/>
  </r>
  <r>
    <s v="Standard Class"/>
    <x v="1"/>
    <x v="6722"/>
    <s v="United States"/>
    <s v="Los Angeles"/>
    <s v="California"/>
    <n v="90032"/>
    <x v="1"/>
    <x v="1"/>
    <s v="Art"/>
    <n v="16.739999999999998"/>
    <n v="3"/>
    <n v="0"/>
    <n v="4.8545999999999996"/>
  </r>
  <r>
    <s v="Second Class"/>
    <x v="0"/>
    <x v="6723"/>
    <s v="United States"/>
    <s v="Nashua"/>
    <s v="New Hampshire"/>
    <n v="3060"/>
    <x v="3"/>
    <x v="1"/>
    <s v="Fasteners"/>
    <n v="14.82"/>
    <n v="6"/>
    <n v="0"/>
    <n v="6.9653999999999998"/>
  </r>
  <r>
    <s v="Standard Class"/>
    <x v="0"/>
    <x v="6724"/>
    <s v="United States"/>
    <s v="Seattle"/>
    <s v="Washington"/>
    <n v="98103"/>
    <x v="1"/>
    <x v="1"/>
    <s v="Fasteners"/>
    <n v="10.47"/>
    <n v="3"/>
    <n v="0"/>
    <n v="4.8162000000000003"/>
  </r>
  <r>
    <s v="Standard Class"/>
    <x v="0"/>
    <x v="6725"/>
    <s v="United States"/>
    <s v="Seattle"/>
    <s v="Washington"/>
    <n v="98103"/>
    <x v="1"/>
    <x v="1"/>
    <s v="Labels"/>
    <n v="11.07"/>
    <n v="3"/>
    <n v="0"/>
    <n v="5.2028999999999996"/>
  </r>
  <r>
    <s v="Standard Class"/>
    <x v="0"/>
    <x v="6726"/>
    <s v="United States"/>
    <s v="Seattle"/>
    <s v="Washington"/>
    <n v="98103"/>
    <x v="1"/>
    <x v="1"/>
    <s v="Binders"/>
    <n v="20.704000000000001"/>
    <n v="4"/>
    <n v="0.2"/>
    <n v="7.7640000000000002"/>
  </r>
  <r>
    <s v="Second Class"/>
    <x v="1"/>
    <x v="6727"/>
    <s v="United States"/>
    <s v="Richmond"/>
    <s v="Indiana"/>
    <n v="47374"/>
    <x v="2"/>
    <x v="1"/>
    <s v="Paper"/>
    <n v="177.2"/>
    <n v="5"/>
    <n v="0"/>
    <n v="83.284000000000006"/>
  </r>
  <r>
    <s v="Standard Class"/>
    <x v="1"/>
    <x v="6728"/>
    <s v="United States"/>
    <s v="Miami"/>
    <s v="Florida"/>
    <n v="33180"/>
    <x v="0"/>
    <x v="0"/>
    <s v="Furnishings"/>
    <n v="50.496000000000002"/>
    <n v="6"/>
    <n v="0.2"/>
    <n v="8.2056000000000004"/>
  </r>
  <r>
    <s v="First Class"/>
    <x v="1"/>
    <x v="6729"/>
    <s v="United States"/>
    <s v="Smyrna"/>
    <s v="Tennessee"/>
    <n v="37167"/>
    <x v="0"/>
    <x v="1"/>
    <s v="Binders"/>
    <n v="6.1289999999999996"/>
    <n v="3"/>
    <n v="0.7"/>
    <n v="-4.4946000000000002"/>
  </r>
  <r>
    <s v="First Class"/>
    <x v="1"/>
    <x v="6730"/>
    <s v="United States"/>
    <s v="Smyrna"/>
    <s v="Tennessee"/>
    <n v="37167"/>
    <x v="0"/>
    <x v="0"/>
    <s v="Chairs"/>
    <n v="643.13599999999997"/>
    <n v="4"/>
    <n v="0.2"/>
    <n v="56.2744"/>
  </r>
  <r>
    <s v="First Class"/>
    <x v="1"/>
    <x v="6731"/>
    <s v="United States"/>
    <s v="Smyrna"/>
    <s v="Tennessee"/>
    <n v="37167"/>
    <x v="0"/>
    <x v="1"/>
    <s v="Paper"/>
    <n v="20.736000000000001"/>
    <n v="4"/>
    <n v="0.2"/>
    <n v="7.2576000000000001"/>
  </r>
  <r>
    <s v="First Class"/>
    <x v="1"/>
    <x v="6732"/>
    <s v="United States"/>
    <s v="Aurora"/>
    <s v="Colorado"/>
    <n v="80013"/>
    <x v="1"/>
    <x v="1"/>
    <s v="Paper"/>
    <n v="177.536"/>
    <n v="4"/>
    <n v="0.2"/>
    <n v="62.137599999999999"/>
  </r>
  <r>
    <s v="First Class"/>
    <x v="1"/>
    <x v="6733"/>
    <s v="United States"/>
    <s v="Aurora"/>
    <s v="Colorado"/>
    <n v="80013"/>
    <x v="1"/>
    <x v="1"/>
    <s v="Appliances"/>
    <n v="32.432000000000002"/>
    <n v="2"/>
    <n v="0.2"/>
    <n v="3.2431999999999999"/>
  </r>
  <r>
    <s v="Standard Class"/>
    <x v="2"/>
    <x v="6734"/>
    <s v="United States"/>
    <s v="Miami"/>
    <s v="Florida"/>
    <n v="33142"/>
    <x v="0"/>
    <x v="1"/>
    <s v="Labels"/>
    <n v="11.696"/>
    <n v="2"/>
    <n v="0.2"/>
    <n v="3.9474"/>
  </r>
  <r>
    <s v="Standard Class"/>
    <x v="0"/>
    <x v="6735"/>
    <s v="United States"/>
    <s v="San Francisco"/>
    <s v="California"/>
    <n v="94122"/>
    <x v="1"/>
    <x v="1"/>
    <s v="Appliances"/>
    <n v="113.76"/>
    <n v="3"/>
    <n v="0"/>
    <n v="44.366399999999999"/>
  </r>
  <r>
    <s v="Standard Class"/>
    <x v="0"/>
    <x v="6736"/>
    <s v="United States"/>
    <s v="San Francisco"/>
    <s v="California"/>
    <n v="94122"/>
    <x v="1"/>
    <x v="1"/>
    <s v="Storage"/>
    <n v="579.51"/>
    <n v="3"/>
    <n v="0"/>
    <n v="81.131399999999999"/>
  </r>
  <r>
    <s v="Standard Class"/>
    <x v="0"/>
    <x v="6737"/>
    <s v="United States"/>
    <s v="San Francisco"/>
    <s v="California"/>
    <n v="94122"/>
    <x v="1"/>
    <x v="1"/>
    <s v="Storage"/>
    <n v="150.66"/>
    <n v="9"/>
    <n v="0"/>
    <n v="6.0263999999999998"/>
  </r>
  <r>
    <s v="Standard Class"/>
    <x v="0"/>
    <x v="6738"/>
    <s v="United States"/>
    <s v="San Francisco"/>
    <s v="California"/>
    <n v="94122"/>
    <x v="1"/>
    <x v="1"/>
    <s v="Binders"/>
    <n v="48.031999999999996"/>
    <n v="4"/>
    <n v="0.2"/>
    <n v="15.6104"/>
  </r>
  <r>
    <s v="Standard Class"/>
    <x v="0"/>
    <x v="6739"/>
    <s v="United States"/>
    <s v="Chicago"/>
    <s v="Illinois"/>
    <n v="60623"/>
    <x v="2"/>
    <x v="1"/>
    <s v="Storage"/>
    <n v="102.624"/>
    <n v="3"/>
    <n v="0.2"/>
    <n v="7.6967999999999996"/>
  </r>
  <r>
    <s v="Standard Class"/>
    <x v="0"/>
    <x v="6740"/>
    <s v="United States"/>
    <s v="Chicago"/>
    <s v="Illinois"/>
    <n v="60623"/>
    <x v="2"/>
    <x v="0"/>
    <s v="Chairs"/>
    <n v="359.77199999999999"/>
    <n v="2"/>
    <n v="0.3"/>
    <n v="-5.1395999999999997"/>
  </r>
  <r>
    <s v="Standard Class"/>
    <x v="0"/>
    <x v="6741"/>
    <s v="United States"/>
    <s v="Chicago"/>
    <s v="Illinois"/>
    <n v="60623"/>
    <x v="2"/>
    <x v="1"/>
    <s v="Art"/>
    <n v="13.391999999999999"/>
    <n v="3"/>
    <n v="0.2"/>
    <n v="3.1806000000000001"/>
  </r>
  <r>
    <s v="Standard Class"/>
    <x v="0"/>
    <x v="6742"/>
    <s v="United States"/>
    <s v="Los Angeles"/>
    <s v="California"/>
    <n v="90008"/>
    <x v="1"/>
    <x v="0"/>
    <s v="Chairs"/>
    <n v="122.136"/>
    <n v="3"/>
    <n v="0.2"/>
    <n v="-13.7403"/>
  </r>
  <r>
    <s v="Standard Class"/>
    <x v="1"/>
    <x v="6743"/>
    <s v="United States"/>
    <s v="Dover"/>
    <s v="New Hampshire"/>
    <n v="3820"/>
    <x v="3"/>
    <x v="1"/>
    <s v="Paper"/>
    <n v="35.880000000000003"/>
    <n v="6"/>
    <n v="0"/>
    <n v="16.146000000000001"/>
  </r>
  <r>
    <s v="Second Class"/>
    <x v="0"/>
    <x v="6744"/>
    <s v="United States"/>
    <s v="Dublin"/>
    <s v="Ohio"/>
    <n v="43017"/>
    <x v="3"/>
    <x v="2"/>
    <s v="Accessories"/>
    <n v="479.952"/>
    <n v="6"/>
    <n v="0.2"/>
    <n v="107.9892"/>
  </r>
  <r>
    <s v="Second Class"/>
    <x v="0"/>
    <x v="6745"/>
    <s v="United States"/>
    <s v="Dublin"/>
    <s v="Ohio"/>
    <n v="43017"/>
    <x v="3"/>
    <x v="1"/>
    <s v="Art"/>
    <n v="23.92"/>
    <n v="5"/>
    <n v="0.2"/>
    <n v="1.794"/>
  </r>
  <r>
    <s v="First Class"/>
    <x v="1"/>
    <x v="6746"/>
    <s v="United States"/>
    <s v="New York City"/>
    <s v="New York"/>
    <n v="10009"/>
    <x v="3"/>
    <x v="2"/>
    <s v="Phones"/>
    <n v="629.95000000000005"/>
    <n v="5"/>
    <n v="0"/>
    <n v="163.78700000000001"/>
  </r>
  <r>
    <s v="Standard Class"/>
    <x v="0"/>
    <x v="6747"/>
    <s v="United States"/>
    <s v="New York City"/>
    <s v="New York"/>
    <n v="10035"/>
    <x v="3"/>
    <x v="1"/>
    <s v="Binders"/>
    <n v="14.952"/>
    <n v="1"/>
    <n v="0.2"/>
    <n v="5.0462999999999996"/>
  </r>
  <r>
    <s v="Standard Class"/>
    <x v="0"/>
    <x v="6748"/>
    <s v="United States"/>
    <s v="New York City"/>
    <s v="New York"/>
    <n v="10035"/>
    <x v="3"/>
    <x v="1"/>
    <s v="Paper"/>
    <n v="17.940000000000001"/>
    <n v="3"/>
    <n v="0"/>
    <n v="8.0730000000000004"/>
  </r>
  <r>
    <s v="Standard Class"/>
    <x v="0"/>
    <x v="6749"/>
    <s v="United States"/>
    <s v="New York City"/>
    <s v="New York"/>
    <n v="10035"/>
    <x v="3"/>
    <x v="2"/>
    <s v="Phones"/>
    <n v="116.98"/>
    <n v="2"/>
    <n v="0"/>
    <n v="29.245000000000001"/>
  </r>
  <r>
    <s v="Second Class"/>
    <x v="0"/>
    <x v="6750"/>
    <s v="United States"/>
    <s v="Paterson"/>
    <s v="New Jersey"/>
    <n v="7501"/>
    <x v="3"/>
    <x v="0"/>
    <s v="Chairs"/>
    <n v="121.96"/>
    <n v="2"/>
    <n v="0"/>
    <n v="20.7332"/>
  </r>
  <r>
    <s v="Second Class"/>
    <x v="0"/>
    <x v="6751"/>
    <s v="United States"/>
    <s v="Paterson"/>
    <s v="New Jersey"/>
    <n v="7501"/>
    <x v="3"/>
    <x v="1"/>
    <s v="Appliances"/>
    <n v="8.74"/>
    <n v="2"/>
    <n v="0"/>
    <n v="2.2724000000000002"/>
  </r>
  <r>
    <s v="Second Class"/>
    <x v="0"/>
    <x v="6752"/>
    <s v="United States"/>
    <s v="Paterson"/>
    <s v="New Jersey"/>
    <n v="7501"/>
    <x v="3"/>
    <x v="1"/>
    <s v="Paper"/>
    <n v="61.96"/>
    <n v="2"/>
    <n v="0"/>
    <n v="27.882000000000001"/>
  </r>
  <r>
    <s v="Second Class"/>
    <x v="0"/>
    <x v="6753"/>
    <s v="United States"/>
    <s v="Paterson"/>
    <s v="New Jersey"/>
    <n v="7501"/>
    <x v="3"/>
    <x v="1"/>
    <s v="Binders"/>
    <n v="7.96"/>
    <n v="2"/>
    <n v="0"/>
    <n v="3.7412000000000001"/>
  </r>
  <r>
    <s v="Second Class"/>
    <x v="0"/>
    <x v="6754"/>
    <s v="United States"/>
    <s v="Paterson"/>
    <s v="New Jersey"/>
    <n v="7501"/>
    <x v="3"/>
    <x v="1"/>
    <s v="Appliances"/>
    <n v="275.24"/>
    <n v="4"/>
    <n v="0"/>
    <n v="121.1056"/>
  </r>
  <r>
    <s v="Standard Class"/>
    <x v="1"/>
    <x v="6755"/>
    <s v="United States"/>
    <s v="Lakewood"/>
    <s v="New Jersey"/>
    <n v="8701"/>
    <x v="3"/>
    <x v="0"/>
    <s v="Furnishings"/>
    <n v="47.4"/>
    <n v="5"/>
    <n v="0"/>
    <n v="18.96"/>
  </r>
  <r>
    <s v="Standard Class"/>
    <x v="1"/>
    <x v="6756"/>
    <s v="United States"/>
    <s v="Lakewood"/>
    <s v="New Jersey"/>
    <n v="8701"/>
    <x v="3"/>
    <x v="0"/>
    <s v="Chairs"/>
    <n v="512.96"/>
    <n v="4"/>
    <n v="0"/>
    <n v="143.62880000000001"/>
  </r>
  <r>
    <s v="Standard Class"/>
    <x v="1"/>
    <x v="6757"/>
    <s v="United States"/>
    <s v="Lakewood"/>
    <s v="New Jersey"/>
    <n v="8701"/>
    <x v="3"/>
    <x v="2"/>
    <s v="Phones"/>
    <n v="395.94"/>
    <n v="6"/>
    <n v="0"/>
    <n v="102.9444"/>
  </r>
  <r>
    <s v="Standard Class"/>
    <x v="1"/>
    <x v="6758"/>
    <s v="United States"/>
    <s v="Lakewood"/>
    <s v="New Jersey"/>
    <n v="8701"/>
    <x v="3"/>
    <x v="1"/>
    <s v="Storage"/>
    <n v="81.96"/>
    <n v="2"/>
    <n v="0"/>
    <n v="0"/>
  </r>
  <r>
    <s v="Standard Class"/>
    <x v="0"/>
    <x v="6759"/>
    <s v="United States"/>
    <s v="Greensboro"/>
    <s v="North Carolina"/>
    <n v="27405"/>
    <x v="0"/>
    <x v="1"/>
    <s v="Art"/>
    <n v="32.776000000000003"/>
    <n v="1"/>
    <n v="0.2"/>
    <n v="2.4582000000000002"/>
  </r>
  <r>
    <s v="Standard Class"/>
    <x v="0"/>
    <x v="6760"/>
    <s v="United States"/>
    <s v="New York City"/>
    <s v="New York"/>
    <n v="10035"/>
    <x v="3"/>
    <x v="1"/>
    <s v="Storage"/>
    <n v="272.94"/>
    <n v="3"/>
    <n v="0"/>
    <n v="0"/>
  </r>
  <r>
    <s v="Second Class"/>
    <x v="1"/>
    <x v="6761"/>
    <s v="United States"/>
    <s v="New York City"/>
    <s v="New York"/>
    <n v="10035"/>
    <x v="3"/>
    <x v="0"/>
    <s v="Chairs"/>
    <n v="253.76400000000001"/>
    <n v="2"/>
    <n v="0.1"/>
    <n v="31.015599999999999"/>
  </r>
  <r>
    <s v="Standard Class"/>
    <x v="0"/>
    <x v="6762"/>
    <s v="United States"/>
    <s v="Chicago"/>
    <s v="Illinois"/>
    <n v="60623"/>
    <x v="2"/>
    <x v="1"/>
    <s v="Labels"/>
    <n v="29.24"/>
    <n v="5"/>
    <n v="0.2"/>
    <n v="9.8684999999999992"/>
  </r>
  <r>
    <s v="Standard Class"/>
    <x v="0"/>
    <x v="6763"/>
    <s v="United States"/>
    <s v="Chicago"/>
    <s v="Illinois"/>
    <n v="60623"/>
    <x v="2"/>
    <x v="1"/>
    <s v="Storage"/>
    <n v="35.167999999999999"/>
    <n v="2"/>
    <n v="0.2"/>
    <n v="-8.3523999999999994"/>
  </r>
  <r>
    <s v="Standard Class"/>
    <x v="0"/>
    <x v="6764"/>
    <s v="United States"/>
    <s v="Chicago"/>
    <s v="Illinois"/>
    <n v="60623"/>
    <x v="2"/>
    <x v="2"/>
    <s v="Machines"/>
    <n v="1362.9"/>
    <n v="3"/>
    <n v="0.3"/>
    <n v="-19.47"/>
  </r>
  <r>
    <s v="Standard Class"/>
    <x v="0"/>
    <x v="6765"/>
    <s v="United States"/>
    <s v="Chicago"/>
    <s v="Illinois"/>
    <n v="60653"/>
    <x v="2"/>
    <x v="0"/>
    <s v="Chairs"/>
    <n v="317.05799999999999"/>
    <n v="3"/>
    <n v="0.3"/>
    <n v="-18.117599999999999"/>
  </r>
  <r>
    <s v="Standard Class"/>
    <x v="0"/>
    <x v="6766"/>
    <s v="United States"/>
    <s v="Chicago"/>
    <s v="Illinois"/>
    <n v="60653"/>
    <x v="2"/>
    <x v="1"/>
    <s v="Art"/>
    <n v="15.76"/>
    <n v="2"/>
    <n v="0.2"/>
    <n v="3.5459999999999998"/>
  </r>
  <r>
    <s v="Standard Class"/>
    <x v="0"/>
    <x v="6767"/>
    <s v="United States"/>
    <s v="Chicago"/>
    <s v="Illinois"/>
    <n v="60653"/>
    <x v="2"/>
    <x v="0"/>
    <s v="Furnishings"/>
    <n v="14.56"/>
    <n v="5"/>
    <n v="0.6"/>
    <n v="-6.1879999999999997"/>
  </r>
  <r>
    <s v="Standard Class"/>
    <x v="1"/>
    <x v="6768"/>
    <s v="United States"/>
    <s v="Lakewood"/>
    <s v="New Jersey"/>
    <n v="8701"/>
    <x v="3"/>
    <x v="1"/>
    <s v="Binders"/>
    <n v="196.21"/>
    <n v="7"/>
    <n v="0"/>
    <n v="98.105000000000004"/>
  </r>
  <r>
    <s v="Standard Class"/>
    <x v="2"/>
    <x v="6769"/>
    <s v="United States"/>
    <s v="Columbus"/>
    <s v="Georgia"/>
    <n v="31907"/>
    <x v="0"/>
    <x v="1"/>
    <s v="Art"/>
    <n v="35.4"/>
    <n v="5"/>
    <n v="0"/>
    <n v="13.452"/>
  </r>
  <r>
    <s v="Standard Class"/>
    <x v="1"/>
    <x v="6770"/>
    <s v="United States"/>
    <s v="Phoenix"/>
    <s v="Arizona"/>
    <n v="85023"/>
    <x v="1"/>
    <x v="1"/>
    <s v="Paper"/>
    <n v="419.4"/>
    <n v="5"/>
    <n v="0.2"/>
    <n v="146.79"/>
  </r>
  <r>
    <s v="Standard Class"/>
    <x v="1"/>
    <x v="6771"/>
    <s v="United States"/>
    <s v="Phoenix"/>
    <s v="Arizona"/>
    <n v="85023"/>
    <x v="1"/>
    <x v="1"/>
    <s v="Binders"/>
    <n v="13.005000000000001"/>
    <n v="3"/>
    <n v="0.7"/>
    <n v="-9.9704999999999995"/>
  </r>
  <r>
    <s v="Standard Class"/>
    <x v="2"/>
    <x v="6772"/>
    <s v="United States"/>
    <s v="Los Angeles"/>
    <s v="California"/>
    <n v="90004"/>
    <x v="1"/>
    <x v="1"/>
    <s v="Binders"/>
    <n v="7.7119999999999997"/>
    <n v="2"/>
    <n v="0.2"/>
    <n v="2.7955999999999999"/>
  </r>
  <r>
    <s v="Standard Class"/>
    <x v="2"/>
    <x v="6773"/>
    <s v="United States"/>
    <s v="Los Angeles"/>
    <s v="California"/>
    <n v="90004"/>
    <x v="1"/>
    <x v="1"/>
    <s v="Binders"/>
    <n v="4.1760000000000002"/>
    <n v="1"/>
    <n v="0.2"/>
    <n v="1.3049999999999999"/>
  </r>
  <r>
    <s v="Standard Class"/>
    <x v="2"/>
    <x v="6774"/>
    <s v="United States"/>
    <s v="Los Angeles"/>
    <s v="California"/>
    <n v="90004"/>
    <x v="1"/>
    <x v="1"/>
    <s v="Paper"/>
    <n v="38.880000000000003"/>
    <n v="6"/>
    <n v="0"/>
    <n v="18.662400000000002"/>
  </r>
  <r>
    <s v="Standard Class"/>
    <x v="0"/>
    <x v="6775"/>
    <s v="United States"/>
    <s v="New York City"/>
    <s v="New York"/>
    <n v="10024"/>
    <x v="3"/>
    <x v="1"/>
    <s v="Paper"/>
    <n v="17.64"/>
    <n v="4"/>
    <n v="0"/>
    <n v="8.1143999999999998"/>
  </r>
  <r>
    <s v="Standard Class"/>
    <x v="0"/>
    <x v="6776"/>
    <s v="United States"/>
    <s v="San Antonio"/>
    <s v="Texas"/>
    <n v="78207"/>
    <x v="2"/>
    <x v="1"/>
    <s v="Storage"/>
    <n v="93.456000000000003"/>
    <n v="3"/>
    <n v="0.2"/>
    <n v="-17.523"/>
  </r>
  <r>
    <s v="Standard Class"/>
    <x v="2"/>
    <x v="6777"/>
    <s v="United States"/>
    <s v="New York City"/>
    <s v="New York"/>
    <n v="10009"/>
    <x v="3"/>
    <x v="2"/>
    <s v="Accessories"/>
    <n v="449.91"/>
    <n v="9"/>
    <n v="0"/>
    <n v="157.46850000000001"/>
  </r>
  <r>
    <s v="Second Class"/>
    <x v="0"/>
    <x v="6778"/>
    <s v="United States"/>
    <s v="Baltimore"/>
    <s v="Maryland"/>
    <n v="21215"/>
    <x v="3"/>
    <x v="0"/>
    <s v="Bookcases"/>
    <n v="344.94"/>
    <n v="3"/>
    <n v="0"/>
    <n v="31.044599999999999"/>
  </r>
  <r>
    <s v="Second Class"/>
    <x v="0"/>
    <x v="6779"/>
    <s v="United States"/>
    <s v="Baltimore"/>
    <s v="Maryland"/>
    <n v="21215"/>
    <x v="3"/>
    <x v="0"/>
    <s v="Furnishings"/>
    <n v="14.76"/>
    <n v="2"/>
    <n v="0"/>
    <n v="4.2804000000000002"/>
  </r>
  <r>
    <s v="Second Class"/>
    <x v="0"/>
    <x v="6780"/>
    <s v="United States"/>
    <s v="Baltimore"/>
    <s v="Maryland"/>
    <n v="21215"/>
    <x v="3"/>
    <x v="1"/>
    <s v="Binders"/>
    <n v="12.76"/>
    <n v="2"/>
    <n v="0"/>
    <n v="5.8696000000000002"/>
  </r>
  <r>
    <s v="Second Class"/>
    <x v="0"/>
    <x v="6781"/>
    <s v="United States"/>
    <s v="Baltimore"/>
    <s v="Maryland"/>
    <n v="21215"/>
    <x v="3"/>
    <x v="1"/>
    <s v="Labels"/>
    <n v="58.48"/>
    <n v="8"/>
    <n v="0"/>
    <n v="27.485600000000002"/>
  </r>
  <r>
    <s v="Second Class"/>
    <x v="0"/>
    <x v="6782"/>
    <s v="United States"/>
    <s v="Philadelphia"/>
    <s v="Pennsylvania"/>
    <n v="19143"/>
    <x v="3"/>
    <x v="0"/>
    <s v="Furnishings"/>
    <n v="20.096"/>
    <n v="4"/>
    <n v="0.2"/>
    <n v="3.0144000000000002"/>
  </r>
  <r>
    <s v="Second Class"/>
    <x v="0"/>
    <x v="6783"/>
    <s v="United States"/>
    <s v="Philadelphia"/>
    <s v="Pennsylvania"/>
    <n v="19143"/>
    <x v="3"/>
    <x v="1"/>
    <s v="Supplies"/>
    <n v="37.752000000000002"/>
    <n v="3"/>
    <n v="0.2"/>
    <n v="4.2470999999999997"/>
  </r>
  <r>
    <s v="Second Class"/>
    <x v="0"/>
    <x v="6784"/>
    <s v="United States"/>
    <s v="Philadelphia"/>
    <s v="Pennsylvania"/>
    <n v="19143"/>
    <x v="3"/>
    <x v="0"/>
    <s v="Tables"/>
    <n v="138.58799999999999"/>
    <n v="1"/>
    <n v="0.4"/>
    <n v="-34.646999999999998"/>
  </r>
  <r>
    <s v="Second Class"/>
    <x v="0"/>
    <x v="6785"/>
    <s v="United States"/>
    <s v="Philadelphia"/>
    <s v="Pennsylvania"/>
    <n v="19143"/>
    <x v="3"/>
    <x v="1"/>
    <s v="Storage"/>
    <n v="259.92"/>
    <n v="5"/>
    <n v="0.2"/>
    <n v="-25.992000000000001"/>
  </r>
  <r>
    <s v="Second Class"/>
    <x v="0"/>
    <x v="6786"/>
    <s v="United States"/>
    <s v="Philadelphia"/>
    <s v="Pennsylvania"/>
    <n v="19143"/>
    <x v="3"/>
    <x v="1"/>
    <s v="Paper"/>
    <n v="20.736000000000001"/>
    <n v="4"/>
    <n v="0.2"/>
    <n v="7.2576000000000001"/>
  </r>
  <r>
    <s v="Standard Class"/>
    <x v="0"/>
    <x v="6787"/>
    <s v="United States"/>
    <s v="Atlanta"/>
    <s v="Georgia"/>
    <n v="30318"/>
    <x v="0"/>
    <x v="0"/>
    <s v="Furnishings"/>
    <n v="129.93"/>
    <n v="3"/>
    <n v="0"/>
    <n v="12.993"/>
  </r>
  <r>
    <s v="Standard Class"/>
    <x v="0"/>
    <x v="6788"/>
    <s v="United States"/>
    <s v="Atlanta"/>
    <s v="Georgia"/>
    <n v="30318"/>
    <x v="0"/>
    <x v="1"/>
    <s v="Paper"/>
    <n v="69.930000000000007"/>
    <n v="7"/>
    <n v="0"/>
    <n v="31.468499999999999"/>
  </r>
  <r>
    <s v="Second Class"/>
    <x v="1"/>
    <x v="6789"/>
    <s v="United States"/>
    <s v="Durham"/>
    <s v="North Carolina"/>
    <n v="27707"/>
    <x v="0"/>
    <x v="1"/>
    <s v="Art"/>
    <n v="140.73599999999999"/>
    <n v="4"/>
    <n v="0.2"/>
    <n v="12.314399999999999"/>
  </r>
  <r>
    <s v="First Class"/>
    <x v="0"/>
    <x v="6790"/>
    <s v="United States"/>
    <s v="Roseville"/>
    <s v="California"/>
    <n v="95661"/>
    <x v="1"/>
    <x v="1"/>
    <s v="Binders"/>
    <n v="8.32"/>
    <n v="5"/>
    <n v="0.2"/>
    <n v="2.8079999999999998"/>
  </r>
  <r>
    <s v="Standard Class"/>
    <x v="2"/>
    <x v="6791"/>
    <s v="United States"/>
    <s v="Sacramento"/>
    <s v="California"/>
    <n v="95823"/>
    <x v="1"/>
    <x v="0"/>
    <s v="Furnishings"/>
    <n v="9.98"/>
    <n v="1"/>
    <n v="0"/>
    <n v="2.7944"/>
  </r>
  <r>
    <s v="First Class"/>
    <x v="0"/>
    <x v="6792"/>
    <s v="United States"/>
    <s v="Fairfield"/>
    <s v="Connecticut"/>
    <n v="6824"/>
    <x v="3"/>
    <x v="1"/>
    <s v="Binders"/>
    <n v="62.94"/>
    <n v="3"/>
    <n v="0"/>
    <n v="30.211200000000002"/>
  </r>
  <r>
    <s v="Standard Class"/>
    <x v="1"/>
    <x v="6793"/>
    <s v="United States"/>
    <s v="Chicago"/>
    <s v="Illinois"/>
    <n v="60610"/>
    <x v="2"/>
    <x v="1"/>
    <s v="Storage"/>
    <n v="21.488"/>
    <n v="2"/>
    <n v="0.2"/>
    <n v="1.6115999999999999"/>
  </r>
  <r>
    <s v="Standard Class"/>
    <x v="1"/>
    <x v="6794"/>
    <s v="United States"/>
    <s v="Chicago"/>
    <s v="Illinois"/>
    <n v="60610"/>
    <x v="2"/>
    <x v="2"/>
    <s v="Phones"/>
    <n v="239.976"/>
    <n v="3"/>
    <n v="0.2"/>
    <n v="26.997299999999999"/>
  </r>
  <r>
    <s v="Standard Class"/>
    <x v="1"/>
    <x v="6795"/>
    <s v="United States"/>
    <s v="Chicago"/>
    <s v="Illinois"/>
    <n v="60610"/>
    <x v="2"/>
    <x v="0"/>
    <s v="Furnishings"/>
    <n v="34.503999999999998"/>
    <n v="2"/>
    <n v="0.6"/>
    <n v="-15.5268"/>
  </r>
  <r>
    <s v="Same Day"/>
    <x v="0"/>
    <x v="6796"/>
    <s v="United States"/>
    <s v="Houston"/>
    <s v="Texas"/>
    <n v="77041"/>
    <x v="2"/>
    <x v="0"/>
    <s v="Furnishings"/>
    <n v="20.103999999999999"/>
    <n v="2"/>
    <n v="0.6"/>
    <n v="-16.585799999999999"/>
  </r>
  <r>
    <s v="Same Day"/>
    <x v="0"/>
    <x v="6797"/>
    <s v="United States"/>
    <s v="Houston"/>
    <s v="Texas"/>
    <n v="77041"/>
    <x v="2"/>
    <x v="1"/>
    <s v="Binders"/>
    <n v="3.798"/>
    <n v="1"/>
    <n v="0.8"/>
    <n v="-6.0768000000000004"/>
  </r>
  <r>
    <s v="Same Day"/>
    <x v="0"/>
    <x v="6798"/>
    <s v="United States"/>
    <s v="Houston"/>
    <s v="Texas"/>
    <n v="77041"/>
    <x v="2"/>
    <x v="0"/>
    <s v="Furnishings"/>
    <n v="7.88"/>
    <n v="5"/>
    <n v="0.6"/>
    <n v="-3.94"/>
  </r>
  <r>
    <s v="Standard Class"/>
    <x v="1"/>
    <x v="6799"/>
    <s v="United States"/>
    <s v="Phoenix"/>
    <s v="Arizona"/>
    <n v="85023"/>
    <x v="1"/>
    <x v="0"/>
    <s v="Tables"/>
    <n v="35.445"/>
    <n v="1"/>
    <n v="0.5"/>
    <n v="-24.102599999999999"/>
  </r>
  <r>
    <s v="Standard Class"/>
    <x v="1"/>
    <x v="6800"/>
    <s v="United States"/>
    <s v="Phoenix"/>
    <s v="Arizona"/>
    <n v="85023"/>
    <x v="1"/>
    <x v="2"/>
    <s v="Machines"/>
    <n v="269.97000000000003"/>
    <n v="2"/>
    <n v="0.7"/>
    <n v="-386.95699999999999"/>
  </r>
  <r>
    <s v="Standard Class"/>
    <x v="1"/>
    <x v="6801"/>
    <s v="United States"/>
    <s v="Phoenix"/>
    <s v="Arizona"/>
    <n v="85023"/>
    <x v="1"/>
    <x v="2"/>
    <s v="Accessories"/>
    <n v="45.12"/>
    <n v="3"/>
    <n v="0.2"/>
    <n v="-7.8959999999999999"/>
  </r>
  <r>
    <s v="Standard Class"/>
    <x v="1"/>
    <x v="6802"/>
    <s v="United States"/>
    <s v="Phoenix"/>
    <s v="Arizona"/>
    <n v="85023"/>
    <x v="1"/>
    <x v="2"/>
    <s v="Accessories"/>
    <n v="100.8"/>
    <n v="2"/>
    <n v="0.2"/>
    <n v="21.42"/>
  </r>
  <r>
    <s v="Standard Class"/>
    <x v="1"/>
    <x v="6803"/>
    <s v="United States"/>
    <s v="Phoenix"/>
    <s v="Arizona"/>
    <n v="85023"/>
    <x v="1"/>
    <x v="0"/>
    <s v="Chairs"/>
    <n v="47.968000000000004"/>
    <n v="2"/>
    <n v="0.2"/>
    <n v="4.1971999999999996"/>
  </r>
  <r>
    <s v="First Class"/>
    <x v="0"/>
    <x v="6804"/>
    <s v="United States"/>
    <s v="Pomona"/>
    <s v="California"/>
    <n v="91767"/>
    <x v="1"/>
    <x v="2"/>
    <s v="Accessories"/>
    <n v="99.98"/>
    <n v="2"/>
    <n v="0"/>
    <n v="34.993000000000002"/>
  </r>
  <r>
    <s v="First Class"/>
    <x v="1"/>
    <x v="6805"/>
    <s v="United States"/>
    <s v="Atlanta"/>
    <s v="Georgia"/>
    <n v="30318"/>
    <x v="0"/>
    <x v="1"/>
    <s v="Paper"/>
    <n v="9.9600000000000009"/>
    <n v="2"/>
    <n v="0"/>
    <n v="4.8803999999999998"/>
  </r>
  <r>
    <s v="Standard Class"/>
    <x v="1"/>
    <x v="6806"/>
    <s v="United States"/>
    <s v="Everett"/>
    <s v="Washington"/>
    <n v="98208"/>
    <x v="1"/>
    <x v="1"/>
    <s v="Binders"/>
    <n v="3.8559999999999999"/>
    <n v="1"/>
    <n v="0.2"/>
    <n v="1.3977999999999999"/>
  </r>
  <r>
    <s v="Standard Class"/>
    <x v="1"/>
    <x v="6807"/>
    <s v="United States"/>
    <s v="Houston"/>
    <s v="Texas"/>
    <n v="77095"/>
    <x v="2"/>
    <x v="1"/>
    <s v="Paper"/>
    <n v="98.376000000000005"/>
    <n v="3"/>
    <n v="0.2"/>
    <n v="35.661299999999997"/>
  </r>
  <r>
    <s v="Standard Class"/>
    <x v="1"/>
    <x v="6808"/>
    <s v="United States"/>
    <s v="Houston"/>
    <s v="Texas"/>
    <n v="77095"/>
    <x v="2"/>
    <x v="0"/>
    <s v="Furnishings"/>
    <n v="22.38"/>
    <n v="3"/>
    <n v="0.6"/>
    <n v="-7.8330000000000002"/>
  </r>
  <r>
    <s v="First Class"/>
    <x v="0"/>
    <x v="6809"/>
    <s v="United States"/>
    <s v="Philadelphia"/>
    <s v="Pennsylvania"/>
    <n v="19140"/>
    <x v="3"/>
    <x v="1"/>
    <s v="Binders"/>
    <n v="3.8820000000000001"/>
    <n v="2"/>
    <n v="0.7"/>
    <n v="-2.5880000000000001"/>
  </r>
  <r>
    <s v="First Class"/>
    <x v="0"/>
    <x v="6810"/>
    <s v="United States"/>
    <s v="Philadelphia"/>
    <s v="Pennsylvania"/>
    <n v="19140"/>
    <x v="3"/>
    <x v="2"/>
    <s v="Machines"/>
    <n v="12.585000000000001"/>
    <n v="1"/>
    <n v="0.7"/>
    <n v="-18.038499999999999"/>
  </r>
  <r>
    <s v="First Class"/>
    <x v="0"/>
    <x v="6811"/>
    <s v="United States"/>
    <s v="Philadelphia"/>
    <s v="Pennsylvania"/>
    <n v="19140"/>
    <x v="3"/>
    <x v="0"/>
    <s v="Chairs"/>
    <n v="113.372"/>
    <n v="2"/>
    <n v="0.3"/>
    <n v="-29.152799999999999"/>
  </r>
  <r>
    <s v="First Class"/>
    <x v="0"/>
    <x v="6812"/>
    <s v="United States"/>
    <s v="Philadelphia"/>
    <s v="Pennsylvania"/>
    <n v="19140"/>
    <x v="3"/>
    <x v="1"/>
    <s v="Binders"/>
    <n v="18.312000000000001"/>
    <n v="4"/>
    <n v="0.7"/>
    <n v="-12.208"/>
  </r>
  <r>
    <s v="First Class"/>
    <x v="0"/>
    <x v="6813"/>
    <s v="United States"/>
    <s v="Philadelphia"/>
    <s v="Pennsylvania"/>
    <n v="19140"/>
    <x v="3"/>
    <x v="0"/>
    <s v="Furnishings"/>
    <n v="127.93600000000001"/>
    <n v="8"/>
    <n v="0.2"/>
    <n v="4.7976000000000001"/>
  </r>
  <r>
    <s v="First Class"/>
    <x v="0"/>
    <x v="6814"/>
    <s v="United States"/>
    <s v="Philadelphia"/>
    <s v="Pennsylvania"/>
    <n v="19140"/>
    <x v="3"/>
    <x v="2"/>
    <s v="Machines"/>
    <n v="241.17"/>
    <n v="2"/>
    <n v="0.7"/>
    <n v="-168.81899999999999"/>
  </r>
  <r>
    <s v="Standard Class"/>
    <x v="0"/>
    <x v="6815"/>
    <s v="United States"/>
    <s v="Seattle"/>
    <s v="Washington"/>
    <n v="98105"/>
    <x v="1"/>
    <x v="0"/>
    <s v="Furnishings"/>
    <n v="6.24"/>
    <n v="3"/>
    <n v="0"/>
    <n v="2.6208"/>
  </r>
  <r>
    <s v="Standard Class"/>
    <x v="0"/>
    <x v="6816"/>
    <s v="United States"/>
    <s v="Seattle"/>
    <s v="Washington"/>
    <n v="98105"/>
    <x v="1"/>
    <x v="1"/>
    <s v="Fasteners"/>
    <n v="17.899999999999999"/>
    <n v="5"/>
    <n v="0"/>
    <n v="8.9499999999999993"/>
  </r>
  <r>
    <s v="Standard Class"/>
    <x v="0"/>
    <x v="6817"/>
    <s v="United States"/>
    <s v="Seattle"/>
    <s v="Washington"/>
    <n v="98105"/>
    <x v="1"/>
    <x v="1"/>
    <s v="Binders"/>
    <n v="3266.3760000000002"/>
    <n v="3"/>
    <n v="0.2"/>
    <n v="1061.5722000000001"/>
  </r>
  <r>
    <s v="Standard Class"/>
    <x v="1"/>
    <x v="6818"/>
    <s v="United States"/>
    <s v="Peoria"/>
    <s v="Illinois"/>
    <n v="61604"/>
    <x v="2"/>
    <x v="1"/>
    <s v="Binders"/>
    <n v="1.68"/>
    <n v="5"/>
    <n v="0.8"/>
    <n v="-2.6880000000000002"/>
  </r>
  <r>
    <s v="Standard Class"/>
    <x v="1"/>
    <x v="6819"/>
    <s v="United States"/>
    <s v="Peoria"/>
    <s v="Illinois"/>
    <n v="61604"/>
    <x v="2"/>
    <x v="0"/>
    <s v="Furnishings"/>
    <n v="7.968"/>
    <n v="3"/>
    <n v="0.6"/>
    <n v="-2.3904000000000001"/>
  </r>
  <r>
    <s v="Standard Class"/>
    <x v="1"/>
    <x v="6820"/>
    <s v="United States"/>
    <s v="Peoria"/>
    <s v="Illinois"/>
    <n v="61604"/>
    <x v="2"/>
    <x v="0"/>
    <s v="Chairs"/>
    <n v="113.372"/>
    <n v="2"/>
    <n v="0.3"/>
    <n v="-3.2391999999999999"/>
  </r>
  <r>
    <s v="Standard Class"/>
    <x v="1"/>
    <x v="6821"/>
    <s v="United States"/>
    <s v="Peoria"/>
    <s v="Illinois"/>
    <n v="61604"/>
    <x v="2"/>
    <x v="0"/>
    <s v="Furnishings"/>
    <n v="2.96"/>
    <n v="2"/>
    <n v="0.6"/>
    <n v="-1.4059999999999999"/>
  </r>
  <r>
    <s v="Standard Class"/>
    <x v="0"/>
    <x v="6822"/>
    <s v="United States"/>
    <s v="Los Angeles"/>
    <s v="California"/>
    <n v="90036"/>
    <x v="1"/>
    <x v="1"/>
    <s v="Appliances"/>
    <n v="168.1"/>
    <n v="5"/>
    <n v="0"/>
    <n v="43.706000000000003"/>
  </r>
  <r>
    <s v="Standard Class"/>
    <x v="1"/>
    <x v="6823"/>
    <s v="United States"/>
    <s v="Montgomery"/>
    <s v="Alabama"/>
    <n v="36116"/>
    <x v="0"/>
    <x v="1"/>
    <s v="Envelopes"/>
    <n v="98.46"/>
    <n v="9"/>
    <n v="0"/>
    <n v="49.23"/>
  </r>
  <r>
    <s v="Standard Class"/>
    <x v="1"/>
    <x v="6824"/>
    <s v="United States"/>
    <s v="Montgomery"/>
    <s v="Alabama"/>
    <n v="36116"/>
    <x v="0"/>
    <x v="0"/>
    <s v="Tables"/>
    <n v="358.58"/>
    <n v="2"/>
    <n v="0"/>
    <n v="39.443800000000003"/>
  </r>
  <r>
    <s v="Standard Class"/>
    <x v="1"/>
    <x v="6825"/>
    <s v="United States"/>
    <s v="Lafayette"/>
    <s v="Indiana"/>
    <n v="47905"/>
    <x v="2"/>
    <x v="1"/>
    <s v="Storage"/>
    <n v="32.479999999999997"/>
    <n v="2"/>
    <n v="0"/>
    <n v="4.8719999999999999"/>
  </r>
  <r>
    <s v="Standard Class"/>
    <x v="1"/>
    <x v="6826"/>
    <s v="United States"/>
    <s v="Lafayette"/>
    <s v="Indiana"/>
    <n v="47905"/>
    <x v="2"/>
    <x v="2"/>
    <s v="Copiers"/>
    <n v="17499.95"/>
    <n v="5"/>
    <n v="0"/>
    <n v="8399.9760000000006"/>
  </r>
  <r>
    <s v="Standard Class"/>
    <x v="1"/>
    <x v="6827"/>
    <s v="United States"/>
    <s v="Lafayette"/>
    <s v="Indiana"/>
    <n v="47905"/>
    <x v="2"/>
    <x v="1"/>
    <s v="Binders"/>
    <n v="735.98"/>
    <n v="2"/>
    <n v="0"/>
    <n v="331.19099999999997"/>
  </r>
  <r>
    <s v="Standard Class"/>
    <x v="1"/>
    <x v="6828"/>
    <s v="United States"/>
    <s v="Lafayette"/>
    <s v="Indiana"/>
    <n v="47905"/>
    <x v="2"/>
    <x v="1"/>
    <s v="Binders"/>
    <n v="34.369999999999997"/>
    <n v="7"/>
    <n v="0"/>
    <n v="16.8413"/>
  </r>
  <r>
    <s v="Standard Class"/>
    <x v="1"/>
    <x v="6829"/>
    <s v="United States"/>
    <s v="Lafayette"/>
    <s v="Indiana"/>
    <n v="47905"/>
    <x v="2"/>
    <x v="1"/>
    <s v="Art"/>
    <n v="33.96"/>
    <n v="2"/>
    <n v="0"/>
    <n v="9.5088000000000008"/>
  </r>
  <r>
    <s v="Second Class"/>
    <x v="1"/>
    <x v="6830"/>
    <s v="United States"/>
    <s v="New York City"/>
    <s v="New York"/>
    <n v="10009"/>
    <x v="3"/>
    <x v="2"/>
    <s v="Phones"/>
    <n v="197.97"/>
    <n v="3"/>
    <n v="0"/>
    <n v="53.451900000000002"/>
  </r>
  <r>
    <s v="Standard Class"/>
    <x v="0"/>
    <x v="6831"/>
    <s v="United States"/>
    <s v="New York City"/>
    <s v="New York"/>
    <n v="10024"/>
    <x v="3"/>
    <x v="1"/>
    <s v="Appliances"/>
    <n v="17.48"/>
    <n v="4"/>
    <n v="0"/>
    <n v="4.5448000000000004"/>
  </r>
  <r>
    <s v="Standard Class"/>
    <x v="0"/>
    <x v="6832"/>
    <s v="United States"/>
    <s v="Chicago"/>
    <s v="Illinois"/>
    <n v="60610"/>
    <x v="2"/>
    <x v="1"/>
    <s v="Art"/>
    <n v="8.016"/>
    <n v="3"/>
    <n v="0.2"/>
    <n v="1.002"/>
  </r>
  <r>
    <s v="Same Day"/>
    <x v="0"/>
    <x v="6833"/>
    <s v="United States"/>
    <s v="Santa Ana"/>
    <s v="California"/>
    <n v="92704"/>
    <x v="1"/>
    <x v="0"/>
    <s v="Tables"/>
    <n v="146.04"/>
    <n v="1"/>
    <n v="0.2"/>
    <n v="-12.778499999999999"/>
  </r>
  <r>
    <s v="Standard Class"/>
    <x v="1"/>
    <x v="6834"/>
    <s v="United States"/>
    <s v="Montebello"/>
    <s v="California"/>
    <n v="90640"/>
    <x v="1"/>
    <x v="2"/>
    <s v="Accessories"/>
    <n v="27.88"/>
    <n v="2"/>
    <n v="0"/>
    <n v="3.9032"/>
  </r>
  <r>
    <s v="Standard Class"/>
    <x v="1"/>
    <x v="6835"/>
    <s v="United States"/>
    <s v="Thousand Oaks"/>
    <s v="California"/>
    <n v="91360"/>
    <x v="1"/>
    <x v="1"/>
    <s v="Labels"/>
    <n v="152.65"/>
    <n v="5"/>
    <n v="0"/>
    <n v="70.218999999999994"/>
  </r>
  <r>
    <s v="Standard Class"/>
    <x v="1"/>
    <x v="6836"/>
    <s v="United States"/>
    <s v="Thousand Oaks"/>
    <s v="California"/>
    <n v="91360"/>
    <x v="1"/>
    <x v="0"/>
    <s v="Furnishings"/>
    <n v="22.72"/>
    <n v="1"/>
    <n v="0"/>
    <n v="9.3152000000000008"/>
  </r>
  <r>
    <s v="Standard Class"/>
    <x v="1"/>
    <x v="6837"/>
    <s v="United States"/>
    <s v="Vineland"/>
    <s v="New Jersey"/>
    <n v="8360"/>
    <x v="3"/>
    <x v="1"/>
    <s v="Art"/>
    <n v="11.12"/>
    <n v="4"/>
    <n v="0"/>
    <n v="2.8912"/>
  </r>
  <r>
    <s v="Standard Class"/>
    <x v="1"/>
    <x v="6838"/>
    <s v="United States"/>
    <s v="Torrance"/>
    <s v="California"/>
    <n v="90503"/>
    <x v="1"/>
    <x v="1"/>
    <s v="Appliances"/>
    <n v="1640.7"/>
    <n v="5"/>
    <n v="0"/>
    <n v="459.39600000000002"/>
  </r>
  <r>
    <s v="Standard Class"/>
    <x v="1"/>
    <x v="6839"/>
    <s v="United States"/>
    <s v="Torrance"/>
    <s v="California"/>
    <n v="90503"/>
    <x v="1"/>
    <x v="2"/>
    <s v="Phones"/>
    <n v="371.2"/>
    <n v="5"/>
    <n v="0.2"/>
    <n v="41.76"/>
  </r>
  <r>
    <s v="First Class"/>
    <x v="2"/>
    <x v="6840"/>
    <s v="United States"/>
    <s v="Troy"/>
    <s v="Ohio"/>
    <n v="45373"/>
    <x v="3"/>
    <x v="1"/>
    <s v="Binders"/>
    <n v="14.832000000000001"/>
    <n v="3"/>
    <n v="0.7"/>
    <n v="-10.382400000000001"/>
  </r>
  <r>
    <s v="Standard Class"/>
    <x v="1"/>
    <x v="6841"/>
    <s v="United States"/>
    <s v="Springfield"/>
    <s v="Virginia"/>
    <n v="22153"/>
    <x v="0"/>
    <x v="2"/>
    <s v="Accessories"/>
    <n v="20.7"/>
    <n v="3"/>
    <n v="0"/>
    <n v="1.6559999999999999"/>
  </r>
  <r>
    <s v="Standard Class"/>
    <x v="1"/>
    <x v="6842"/>
    <s v="United States"/>
    <s v="Springfield"/>
    <s v="Virginia"/>
    <n v="22153"/>
    <x v="0"/>
    <x v="1"/>
    <s v="Fasteners"/>
    <n v="11.34"/>
    <n v="3"/>
    <n v="0"/>
    <n v="5.2164000000000001"/>
  </r>
  <r>
    <s v="Standard Class"/>
    <x v="1"/>
    <x v="6843"/>
    <s v="United States"/>
    <s v="Springfield"/>
    <s v="Virginia"/>
    <n v="22153"/>
    <x v="0"/>
    <x v="1"/>
    <s v="Storage"/>
    <n v="67.900000000000006"/>
    <n v="5"/>
    <n v="0"/>
    <n v="0.67900000000000005"/>
  </r>
  <r>
    <s v="Standard Class"/>
    <x v="1"/>
    <x v="6844"/>
    <s v="United States"/>
    <s v="Springfield"/>
    <s v="Virginia"/>
    <n v="22153"/>
    <x v="0"/>
    <x v="0"/>
    <s v="Chairs"/>
    <n v="1059.1199999999999"/>
    <n v="4"/>
    <n v="0"/>
    <n v="307.14479999999998"/>
  </r>
  <r>
    <s v="Standard Class"/>
    <x v="2"/>
    <x v="6845"/>
    <s v="United States"/>
    <s v="El Cajon"/>
    <s v="California"/>
    <n v="92020"/>
    <x v="1"/>
    <x v="0"/>
    <s v="Chairs"/>
    <n v="478.48"/>
    <n v="2"/>
    <n v="0.2"/>
    <n v="47.847999999999999"/>
  </r>
  <r>
    <s v="Standard Class"/>
    <x v="1"/>
    <x v="6846"/>
    <s v="United States"/>
    <s v="Los Angeles"/>
    <s v="California"/>
    <n v="90036"/>
    <x v="1"/>
    <x v="1"/>
    <s v="Paper"/>
    <n v="32.04"/>
    <n v="4"/>
    <n v="0"/>
    <n v="14.417999999999999"/>
  </r>
  <r>
    <s v="Standard Class"/>
    <x v="0"/>
    <x v="6847"/>
    <s v="United States"/>
    <s v="Phoenix"/>
    <s v="Arizona"/>
    <n v="85023"/>
    <x v="1"/>
    <x v="2"/>
    <s v="Phones"/>
    <n v="55.991999999999997"/>
    <n v="1"/>
    <n v="0.2"/>
    <n v="3.4994999999999998"/>
  </r>
  <r>
    <s v="First Class"/>
    <x v="0"/>
    <x v="6848"/>
    <s v="United States"/>
    <s v="Frankfort"/>
    <s v="Illinois"/>
    <n v="60423"/>
    <x v="2"/>
    <x v="1"/>
    <s v="Paper"/>
    <n v="76.864000000000004"/>
    <n v="2"/>
    <n v="0.2"/>
    <n v="26.9024"/>
  </r>
  <r>
    <s v="Standard Class"/>
    <x v="0"/>
    <x v="6849"/>
    <s v="United States"/>
    <s v="Los Angeles"/>
    <s v="California"/>
    <n v="90045"/>
    <x v="1"/>
    <x v="0"/>
    <s v="Furnishings"/>
    <n v="59.92"/>
    <n v="4"/>
    <n v="0"/>
    <n v="27.563199999999998"/>
  </r>
  <r>
    <s v="Standard Class"/>
    <x v="1"/>
    <x v="6850"/>
    <s v="United States"/>
    <s v="Franklin"/>
    <s v="Wisconsin"/>
    <n v="53132"/>
    <x v="2"/>
    <x v="0"/>
    <s v="Bookcases"/>
    <n v="1565.88"/>
    <n v="6"/>
    <n v="0"/>
    <n v="407.12880000000001"/>
  </r>
  <r>
    <s v="Standard Class"/>
    <x v="1"/>
    <x v="6851"/>
    <s v="United States"/>
    <s v="Franklin"/>
    <s v="Wisconsin"/>
    <n v="53132"/>
    <x v="2"/>
    <x v="1"/>
    <s v="Binders"/>
    <n v="106.05"/>
    <n v="7"/>
    <n v="0"/>
    <n v="49.843499999999999"/>
  </r>
  <r>
    <s v="Second Class"/>
    <x v="1"/>
    <x v="6852"/>
    <s v="United States"/>
    <s v="Little Rock"/>
    <s v="Arkansas"/>
    <n v="72209"/>
    <x v="0"/>
    <x v="1"/>
    <s v="Storage"/>
    <n v="62.04"/>
    <n v="4"/>
    <n v="0"/>
    <n v="17.371200000000002"/>
  </r>
  <r>
    <s v="Second Class"/>
    <x v="1"/>
    <x v="6853"/>
    <s v="United States"/>
    <s v="Little Rock"/>
    <s v="Arkansas"/>
    <n v="72209"/>
    <x v="0"/>
    <x v="2"/>
    <s v="Phones"/>
    <n v="494.97"/>
    <n v="3"/>
    <n v="0"/>
    <n v="148.49100000000001"/>
  </r>
  <r>
    <s v="Second Class"/>
    <x v="1"/>
    <x v="6854"/>
    <s v="United States"/>
    <s v="Little Rock"/>
    <s v="Arkansas"/>
    <n v="72209"/>
    <x v="0"/>
    <x v="1"/>
    <s v="Storage"/>
    <n v="367.96"/>
    <n v="4"/>
    <n v="0"/>
    <n v="14.718400000000001"/>
  </r>
  <r>
    <s v="Second Class"/>
    <x v="1"/>
    <x v="6855"/>
    <s v="United States"/>
    <s v="Little Rock"/>
    <s v="Arkansas"/>
    <n v="72209"/>
    <x v="0"/>
    <x v="1"/>
    <s v="Paper"/>
    <n v="44.96"/>
    <n v="2"/>
    <n v="0"/>
    <n v="20.6816"/>
  </r>
  <r>
    <s v="Second Class"/>
    <x v="1"/>
    <x v="6856"/>
    <s v="United States"/>
    <s v="Little Rock"/>
    <s v="Arkansas"/>
    <n v="72209"/>
    <x v="0"/>
    <x v="1"/>
    <s v="Envelopes"/>
    <n v="182.94"/>
    <n v="3"/>
    <n v="0"/>
    <n v="85.981800000000007"/>
  </r>
  <r>
    <s v="Standard Class"/>
    <x v="0"/>
    <x v="6857"/>
    <s v="United States"/>
    <s v="Los Angeles"/>
    <s v="California"/>
    <n v="90008"/>
    <x v="1"/>
    <x v="1"/>
    <s v="Paper"/>
    <n v="28.14"/>
    <n v="3"/>
    <n v="0"/>
    <n v="13.507199999999999"/>
  </r>
  <r>
    <s v="Standard Class"/>
    <x v="0"/>
    <x v="6858"/>
    <s v="United States"/>
    <s v="Los Angeles"/>
    <s v="California"/>
    <n v="90008"/>
    <x v="1"/>
    <x v="1"/>
    <s v="Labels"/>
    <n v="7.38"/>
    <n v="2"/>
    <n v="0"/>
    <n v="3.4685999999999999"/>
  </r>
  <r>
    <s v="Standard Class"/>
    <x v="0"/>
    <x v="6859"/>
    <s v="United States"/>
    <s v="Los Angeles"/>
    <s v="California"/>
    <n v="90008"/>
    <x v="1"/>
    <x v="1"/>
    <s v="Fasteners"/>
    <n v="10.9"/>
    <n v="5"/>
    <n v="0"/>
    <n v="3.597"/>
  </r>
  <r>
    <s v="Standard Class"/>
    <x v="0"/>
    <x v="6860"/>
    <s v="United States"/>
    <s v="Los Angeles"/>
    <s v="California"/>
    <n v="90008"/>
    <x v="1"/>
    <x v="2"/>
    <s v="Accessories"/>
    <n v="274.89"/>
    <n v="11"/>
    <n v="0"/>
    <n v="46.731299999999997"/>
  </r>
  <r>
    <s v="Standard Class"/>
    <x v="0"/>
    <x v="6861"/>
    <s v="United States"/>
    <s v="Los Angeles"/>
    <s v="California"/>
    <n v="90008"/>
    <x v="1"/>
    <x v="1"/>
    <s v="Labels"/>
    <n v="23.04"/>
    <n v="8"/>
    <n v="0"/>
    <n v="11.2896"/>
  </r>
  <r>
    <s v="Standard Class"/>
    <x v="0"/>
    <x v="6862"/>
    <s v="United States"/>
    <s v="Los Angeles"/>
    <s v="California"/>
    <n v="90008"/>
    <x v="1"/>
    <x v="0"/>
    <s v="Chairs"/>
    <n v="218.352"/>
    <n v="3"/>
    <n v="0.2"/>
    <n v="-19.105799999999999"/>
  </r>
  <r>
    <s v="Standard Class"/>
    <x v="1"/>
    <x v="6863"/>
    <s v="United States"/>
    <s v="San Antonio"/>
    <s v="Texas"/>
    <n v="78207"/>
    <x v="2"/>
    <x v="1"/>
    <s v="Paper"/>
    <n v="10.368"/>
    <n v="2"/>
    <n v="0.2"/>
    <n v="3.6288"/>
  </r>
  <r>
    <s v="Standard Class"/>
    <x v="1"/>
    <x v="6864"/>
    <s v="United States"/>
    <s v="Los Angeles"/>
    <s v="California"/>
    <n v="90004"/>
    <x v="1"/>
    <x v="1"/>
    <s v="Binders"/>
    <n v="12.672000000000001"/>
    <n v="2"/>
    <n v="0.2"/>
    <n v="4.7519999999999998"/>
  </r>
  <r>
    <s v="Standard Class"/>
    <x v="1"/>
    <x v="6865"/>
    <s v="United States"/>
    <s v="Los Angeles"/>
    <s v="California"/>
    <n v="90004"/>
    <x v="1"/>
    <x v="2"/>
    <s v="Phones"/>
    <n v="91.96"/>
    <n v="5"/>
    <n v="0.2"/>
    <n v="-20.690999999999999"/>
  </r>
  <r>
    <s v="Standard Class"/>
    <x v="1"/>
    <x v="6866"/>
    <s v="United States"/>
    <s v="Los Angeles"/>
    <s v="California"/>
    <n v="90004"/>
    <x v="1"/>
    <x v="2"/>
    <s v="Accessories"/>
    <n v="254.97"/>
    <n v="3"/>
    <n v="0"/>
    <n v="91.789199999999994"/>
  </r>
  <r>
    <s v="Standard Class"/>
    <x v="1"/>
    <x v="6867"/>
    <s v="United States"/>
    <s v="Los Angeles"/>
    <s v="California"/>
    <n v="90004"/>
    <x v="1"/>
    <x v="2"/>
    <s v="Phones"/>
    <n v="31.984000000000002"/>
    <n v="2"/>
    <n v="0.2"/>
    <n v="-7.9960000000000004"/>
  </r>
  <r>
    <s v="Standard Class"/>
    <x v="1"/>
    <x v="6868"/>
    <s v="United States"/>
    <s v="Los Angeles"/>
    <s v="California"/>
    <n v="90004"/>
    <x v="1"/>
    <x v="0"/>
    <s v="Tables"/>
    <n v="2887.056"/>
    <n v="9"/>
    <n v="0.2"/>
    <n v="180.441"/>
  </r>
  <r>
    <s v="Standard Class"/>
    <x v="1"/>
    <x v="6869"/>
    <s v="United States"/>
    <s v="Los Angeles"/>
    <s v="California"/>
    <n v="90004"/>
    <x v="1"/>
    <x v="1"/>
    <s v="Paper"/>
    <n v="12.96"/>
    <n v="2"/>
    <n v="0"/>
    <n v="6.2207999999999997"/>
  </r>
  <r>
    <s v="Standard Class"/>
    <x v="1"/>
    <x v="6870"/>
    <s v="United States"/>
    <s v="Los Angeles"/>
    <s v="California"/>
    <n v="90004"/>
    <x v="1"/>
    <x v="1"/>
    <s v="Paper"/>
    <n v="47.52"/>
    <n v="9"/>
    <n v="0"/>
    <n v="21.384"/>
  </r>
  <r>
    <s v="Second Class"/>
    <x v="1"/>
    <x v="6871"/>
    <s v="United States"/>
    <s v="Chicago"/>
    <s v="Illinois"/>
    <n v="60610"/>
    <x v="2"/>
    <x v="1"/>
    <s v="Labels"/>
    <n v="11.952"/>
    <n v="3"/>
    <n v="0.2"/>
    <n v="3.8843999999999999"/>
  </r>
  <r>
    <s v="First Class"/>
    <x v="0"/>
    <x v="6872"/>
    <s v="United States"/>
    <s v="Seattle"/>
    <s v="Washington"/>
    <n v="98105"/>
    <x v="1"/>
    <x v="1"/>
    <s v="Paper"/>
    <n v="4.9800000000000004"/>
    <n v="1"/>
    <n v="0"/>
    <n v="2.3405999999999998"/>
  </r>
  <r>
    <s v="Second Class"/>
    <x v="0"/>
    <x v="6873"/>
    <s v="United States"/>
    <s v="Beaumont"/>
    <s v="Texas"/>
    <n v="77705"/>
    <x v="2"/>
    <x v="1"/>
    <s v="Binders"/>
    <n v="10.78"/>
    <n v="5"/>
    <n v="0.8"/>
    <n v="-17.248000000000001"/>
  </r>
  <r>
    <s v="Second Class"/>
    <x v="0"/>
    <x v="6874"/>
    <s v="United States"/>
    <s v="Beaumont"/>
    <s v="Texas"/>
    <n v="77705"/>
    <x v="2"/>
    <x v="2"/>
    <s v="Accessories"/>
    <n v="119.976"/>
    <n v="3"/>
    <n v="0.2"/>
    <n v="-17.996400000000001"/>
  </r>
  <r>
    <s v="Standard Class"/>
    <x v="0"/>
    <x v="6875"/>
    <s v="United States"/>
    <s v="Chesapeake"/>
    <s v="Virginia"/>
    <n v="23320"/>
    <x v="0"/>
    <x v="1"/>
    <s v="Labels"/>
    <n v="25.06"/>
    <n v="2"/>
    <n v="0"/>
    <n v="11.7782"/>
  </r>
  <r>
    <s v="Standard Class"/>
    <x v="0"/>
    <x v="6876"/>
    <s v="United States"/>
    <s v="Chesapeake"/>
    <s v="Virginia"/>
    <n v="23320"/>
    <x v="0"/>
    <x v="0"/>
    <s v="Tables"/>
    <n v="1652.94"/>
    <n v="3"/>
    <n v="0"/>
    <n v="314.05860000000001"/>
  </r>
  <r>
    <s v="Same Day"/>
    <x v="0"/>
    <x v="6877"/>
    <s v="United States"/>
    <s v="Dallas"/>
    <s v="Texas"/>
    <n v="75217"/>
    <x v="2"/>
    <x v="0"/>
    <s v="Furnishings"/>
    <n v="131.376"/>
    <n v="6"/>
    <n v="0.6"/>
    <n v="-95.247600000000006"/>
  </r>
  <r>
    <s v="Same Day"/>
    <x v="0"/>
    <x v="6878"/>
    <s v="United States"/>
    <s v="Dallas"/>
    <s v="Texas"/>
    <n v="75217"/>
    <x v="2"/>
    <x v="1"/>
    <s v="Paper"/>
    <n v="5.3440000000000003"/>
    <n v="1"/>
    <n v="0.2"/>
    <n v="1.8704000000000001"/>
  </r>
  <r>
    <s v="Second Class"/>
    <x v="2"/>
    <x v="6879"/>
    <s v="United States"/>
    <s v="Seattle"/>
    <s v="Washington"/>
    <n v="98105"/>
    <x v="1"/>
    <x v="0"/>
    <s v="Chairs"/>
    <n v="2003.92"/>
    <n v="5"/>
    <n v="0.2"/>
    <n v="125.245"/>
  </r>
  <r>
    <s v="Second Class"/>
    <x v="2"/>
    <x v="6880"/>
    <s v="United States"/>
    <s v="Seattle"/>
    <s v="Washington"/>
    <n v="98105"/>
    <x v="1"/>
    <x v="1"/>
    <s v="Paper"/>
    <n v="32.4"/>
    <n v="5"/>
    <n v="0"/>
    <n v="15.552"/>
  </r>
  <r>
    <s v="Second Class"/>
    <x v="2"/>
    <x v="6881"/>
    <s v="United States"/>
    <s v="Seattle"/>
    <s v="Washington"/>
    <n v="98105"/>
    <x v="1"/>
    <x v="0"/>
    <s v="Tables"/>
    <n v="1913.4"/>
    <n v="9"/>
    <n v="0"/>
    <n v="401.81400000000002"/>
  </r>
  <r>
    <s v="Second Class"/>
    <x v="2"/>
    <x v="6882"/>
    <s v="United States"/>
    <s v="Seattle"/>
    <s v="Washington"/>
    <n v="98105"/>
    <x v="1"/>
    <x v="1"/>
    <s v="Storage"/>
    <n v="146.72999999999999"/>
    <n v="3"/>
    <n v="0"/>
    <n v="2.9346000000000001"/>
  </r>
  <r>
    <s v="Second Class"/>
    <x v="2"/>
    <x v="6883"/>
    <s v="United States"/>
    <s v="Seattle"/>
    <s v="Washington"/>
    <n v="98105"/>
    <x v="1"/>
    <x v="1"/>
    <s v="Paper"/>
    <n v="114.2"/>
    <n v="5"/>
    <n v="0"/>
    <n v="52.531999999999996"/>
  </r>
  <r>
    <s v="Standard Class"/>
    <x v="0"/>
    <x v="6884"/>
    <s v="United States"/>
    <s v="Minneapolis"/>
    <s v="Minnesota"/>
    <n v="55407"/>
    <x v="2"/>
    <x v="0"/>
    <s v="Chairs"/>
    <n v="2567.84"/>
    <n v="8"/>
    <n v="0"/>
    <n v="770.35199999999998"/>
  </r>
  <r>
    <s v="Standard Class"/>
    <x v="0"/>
    <x v="6885"/>
    <s v="United States"/>
    <s v="Springfield"/>
    <s v="Ohio"/>
    <n v="45503"/>
    <x v="3"/>
    <x v="2"/>
    <s v="Accessories"/>
    <n v="37.055999999999997"/>
    <n v="4"/>
    <n v="0.2"/>
    <n v="8.8008000000000006"/>
  </r>
  <r>
    <s v="Standard Class"/>
    <x v="0"/>
    <x v="6886"/>
    <s v="United States"/>
    <s v="Springfield"/>
    <s v="Ohio"/>
    <n v="45503"/>
    <x v="3"/>
    <x v="2"/>
    <s v="Phones"/>
    <n v="259.89600000000002"/>
    <n v="2"/>
    <n v="0.4"/>
    <n v="-56.3108"/>
  </r>
  <r>
    <s v="Standard Class"/>
    <x v="0"/>
    <x v="6887"/>
    <s v="United States"/>
    <s v="Los Angeles"/>
    <s v="California"/>
    <n v="90032"/>
    <x v="1"/>
    <x v="1"/>
    <s v="Paper"/>
    <n v="19.05"/>
    <n v="3"/>
    <n v="0"/>
    <n v="8.7629999999999999"/>
  </r>
  <r>
    <s v="Standard Class"/>
    <x v="0"/>
    <x v="6888"/>
    <s v="United States"/>
    <s v="Los Angeles"/>
    <s v="California"/>
    <n v="90032"/>
    <x v="1"/>
    <x v="1"/>
    <s v="Binders"/>
    <n v="73.343999999999994"/>
    <n v="3"/>
    <n v="0.2"/>
    <n v="27.504000000000001"/>
  </r>
  <r>
    <s v="Standard Class"/>
    <x v="1"/>
    <x v="6889"/>
    <s v="United States"/>
    <s v="Columbus"/>
    <s v="Georgia"/>
    <n v="31907"/>
    <x v="0"/>
    <x v="2"/>
    <s v="Phones"/>
    <n v="95.68"/>
    <n v="8"/>
    <n v="0"/>
    <n v="26.790400000000002"/>
  </r>
  <r>
    <s v="Standard Class"/>
    <x v="1"/>
    <x v="6890"/>
    <s v="United States"/>
    <s v="Columbus"/>
    <s v="Georgia"/>
    <n v="31907"/>
    <x v="0"/>
    <x v="1"/>
    <s v="Paper"/>
    <n v="50.96"/>
    <n v="7"/>
    <n v="0"/>
    <n v="24.460799999999999"/>
  </r>
  <r>
    <s v="Standard Class"/>
    <x v="1"/>
    <x v="6891"/>
    <s v="United States"/>
    <s v="Columbus"/>
    <s v="Georgia"/>
    <n v="31907"/>
    <x v="0"/>
    <x v="1"/>
    <s v="Art"/>
    <n v="113.94"/>
    <n v="3"/>
    <n v="0"/>
    <n v="34.182000000000002"/>
  </r>
  <r>
    <s v="Standard Class"/>
    <x v="1"/>
    <x v="6892"/>
    <s v="United States"/>
    <s v="Columbus"/>
    <s v="Georgia"/>
    <n v="31907"/>
    <x v="0"/>
    <x v="1"/>
    <s v="Paper"/>
    <n v="25.92"/>
    <n v="4"/>
    <n v="0"/>
    <n v="12.441599999999999"/>
  </r>
  <r>
    <s v="Standard Class"/>
    <x v="1"/>
    <x v="6893"/>
    <s v="United States"/>
    <s v="Columbus"/>
    <s v="Georgia"/>
    <n v="31907"/>
    <x v="0"/>
    <x v="0"/>
    <s v="Furnishings"/>
    <n v="20.32"/>
    <n v="4"/>
    <n v="0"/>
    <n v="6.9088000000000003"/>
  </r>
  <r>
    <s v="Standard Class"/>
    <x v="1"/>
    <x v="6894"/>
    <s v="United States"/>
    <s v="Columbus"/>
    <s v="Georgia"/>
    <n v="31907"/>
    <x v="0"/>
    <x v="2"/>
    <s v="Phones"/>
    <n v="411.98"/>
    <n v="2"/>
    <n v="0"/>
    <n v="119.4742"/>
  </r>
  <r>
    <s v="Standard Class"/>
    <x v="1"/>
    <x v="6895"/>
    <s v="United States"/>
    <s v="Columbus"/>
    <s v="Georgia"/>
    <n v="31907"/>
    <x v="0"/>
    <x v="1"/>
    <s v="Supplies"/>
    <n v="34.479999999999997"/>
    <n v="2"/>
    <n v="0"/>
    <n v="9.9992000000000001"/>
  </r>
  <r>
    <s v="Standard Class"/>
    <x v="1"/>
    <x v="6896"/>
    <s v="United States"/>
    <s v="Columbus"/>
    <s v="Georgia"/>
    <n v="31907"/>
    <x v="0"/>
    <x v="1"/>
    <s v="Paper"/>
    <n v="244.55"/>
    <n v="5"/>
    <n v="0"/>
    <n v="114.9385"/>
  </r>
  <r>
    <s v="Standard Class"/>
    <x v="0"/>
    <x v="6897"/>
    <s v="United States"/>
    <s v="Lakewood"/>
    <s v="Ohio"/>
    <n v="44107"/>
    <x v="3"/>
    <x v="1"/>
    <s v="Binders"/>
    <n v="10.782"/>
    <n v="3"/>
    <n v="0.7"/>
    <n v="-7.9067999999999996"/>
  </r>
  <r>
    <s v="Second Class"/>
    <x v="0"/>
    <x v="6898"/>
    <s v="United States"/>
    <s v="Naperville"/>
    <s v="Illinois"/>
    <n v="60540"/>
    <x v="2"/>
    <x v="0"/>
    <s v="Chairs"/>
    <n v="602.65099999999995"/>
    <n v="7"/>
    <n v="0.3"/>
    <n v="-163.57669999999999"/>
  </r>
  <r>
    <s v="Second Class"/>
    <x v="0"/>
    <x v="6899"/>
    <s v="United States"/>
    <s v="Naperville"/>
    <s v="Illinois"/>
    <n v="60540"/>
    <x v="2"/>
    <x v="1"/>
    <s v="Binders"/>
    <n v="7.6559999999999997"/>
    <n v="6"/>
    <n v="0.8"/>
    <n v="-13.0152"/>
  </r>
  <r>
    <s v="Standard Class"/>
    <x v="2"/>
    <x v="6900"/>
    <s v="United States"/>
    <s v="New York City"/>
    <s v="New York"/>
    <n v="10009"/>
    <x v="3"/>
    <x v="2"/>
    <s v="Accessories"/>
    <n v="559.92999999999995"/>
    <n v="7"/>
    <n v="0"/>
    <n v="167.97900000000001"/>
  </r>
  <r>
    <s v="Same Day"/>
    <x v="1"/>
    <x v="6901"/>
    <s v="United States"/>
    <s v="Huntington Beach"/>
    <s v="California"/>
    <n v="92646"/>
    <x v="1"/>
    <x v="2"/>
    <s v="Copiers"/>
    <n v="2399.96"/>
    <n v="5"/>
    <n v="0.2"/>
    <n v="839.98599999999999"/>
  </r>
  <r>
    <s v="Standard Class"/>
    <x v="1"/>
    <x v="6902"/>
    <s v="United States"/>
    <s v="Chicago"/>
    <s v="Illinois"/>
    <n v="60653"/>
    <x v="2"/>
    <x v="1"/>
    <s v="Fasteners"/>
    <n v="16"/>
    <n v="4"/>
    <n v="0.2"/>
    <n v="5.6"/>
  </r>
  <r>
    <s v="Standard Class"/>
    <x v="1"/>
    <x v="6903"/>
    <s v="United States"/>
    <s v="Chicago"/>
    <s v="Illinois"/>
    <n v="60653"/>
    <x v="2"/>
    <x v="1"/>
    <s v="Appliances"/>
    <n v="5.5880000000000001"/>
    <n v="2"/>
    <n v="0.8"/>
    <n v="-15.0876"/>
  </r>
  <r>
    <s v="Standard Class"/>
    <x v="1"/>
    <x v="6904"/>
    <s v="United States"/>
    <s v="Chicago"/>
    <s v="Illinois"/>
    <n v="60653"/>
    <x v="2"/>
    <x v="1"/>
    <s v="Storage"/>
    <n v="235.92"/>
    <n v="5"/>
    <n v="0.2"/>
    <n v="-44.234999999999999"/>
  </r>
  <r>
    <s v="Second Class"/>
    <x v="1"/>
    <x v="6905"/>
    <s v="United States"/>
    <s v="Brentwood"/>
    <s v="California"/>
    <n v="94513"/>
    <x v="1"/>
    <x v="1"/>
    <s v="Storage"/>
    <n v="10.68"/>
    <n v="1"/>
    <n v="0"/>
    <n v="2.8835999999999999"/>
  </r>
  <r>
    <s v="Same Day"/>
    <x v="1"/>
    <x v="6906"/>
    <s v="United States"/>
    <s v="Trenton"/>
    <s v="Michigan"/>
    <n v="48183"/>
    <x v="2"/>
    <x v="1"/>
    <s v="Binders"/>
    <n v="41.28"/>
    <n v="2"/>
    <n v="0"/>
    <n v="19.814399999999999"/>
  </r>
  <r>
    <s v="Standard Class"/>
    <x v="0"/>
    <x v="6907"/>
    <s v="United States"/>
    <s v="Seattle"/>
    <s v="Washington"/>
    <n v="98103"/>
    <x v="1"/>
    <x v="2"/>
    <s v="Phones"/>
    <n v="1001.5839999999999"/>
    <n v="2"/>
    <n v="0.2"/>
    <n v="125.19799999999999"/>
  </r>
  <r>
    <s v="Standard Class"/>
    <x v="1"/>
    <x v="6908"/>
    <s v="United States"/>
    <s v="North Charleston"/>
    <s v="South Carolina"/>
    <n v="29406"/>
    <x v="0"/>
    <x v="0"/>
    <s v="Furnishings"/>
    <n v="14.76"/>
    <n v="2"/>
    <n v="0"/>
    <n v="4.2804000000000002"/>
  </r>
  <r>
    <s v="Second Class"/>
    <x v="0"/>
    <x v="6909"/>
    <s v="United States"/>
    <s v="Columbus"/>
    <s v="Ohio"/>
    <n v="43229"/>
    <x v="3"/>
    <x v="1"/>
    <s v="Binders"/>
    <n v="2.5019999999999998"/>
    <n v="3"/>
    <n v="0.7"/>
    <n v="-2.0015999999999998"/>
  </r>
  <r>
    <s v="Standard Class"/>
    <x v="0"/>
    <x v="6910"/>
    <s v="United States"/>
    <s v="Seattle"/>
    <s v="Washington"/>
    <n v="98103"/>
    <x v="1"/>
    <x v="0"/>
    <s v="Bookcases"/>
    <n v="115.96"/>
    <n v="2"/>
    <n v="0"/>
    <n v="25.511199999999999"/>
  </r>
  <r>
    <s v="Second Class"/>
    <x v="0"/>
    <x v="6911"/>
    <s v="United States"/>
    <s v="San Francisco"/>
    <s v="California"/>
    <n v="94109"/>
    <x v="1"/>
    <x v="1"/>
    <s v="Storage"/>
    <n v="186.54"/>
    <n v="3"/>
    <n v="0"/>
    <n v="50.3658"/>
  </r>
  <r>
    <s v="Second Class"/>
    <x v="1"/>
    <x v="6912"/>
    <s v="United States"/>
    <s v="Los Angeles"/>
    <s v="California"/>
    <n v="90049"/>
    <x v="1"/>
    <x v="2"/>
    <s v="Accessories"/>
    <n v="159.56"/>
    <n v="4"/>
    <n v="0"/>
    <n v="59.037199999999999"/>
  </r>
  <r>
    <s v="Standard Class"/>
    <x v="0"/>
    <x v="6913"/>
    <s v="United States"/>
    <s v="West Palm Beach"/>
    <s v="Florida"/>
    <n v="33407"/>
    <x v="0"/>
    <x v="2"/>
    <s v="Phones"/>
    <n v="55.984000000000002"/>
    <n v="2"/>
    <n v="0.2"/>
    <n v="4.1988000000000003"/>
  </r>
  <r>
    <s v="Standard Class"/>
    <x v="0"/>
    <x v="6914"/>
    <s v="United States"/>
    <s v="Chicago"/>
    <s v="Illinois"/>
    <n v="60623"/>
    <x v="2"/>
    <x v="1"/>
    <s v="Storage"/>
    <n v="132.16"/>
    <n v="1"/>
    <n v="0.2"/>
    <n v="9.9120000000000008"/>
  </r>
  <r>
    <s v="Standard Class"/>
    <x v="0"/>
    <x v="6915"/>
    <s v="United States"/>
    <s v="Chicago"/>
    <s v="Illinois"/>
    <n v="60623"/>
    <x v="2"/>
    <x v="1"/>
    <s v="Binders"/>
    <n v="17.904"/>
    <n v="6"/>
    <n v="0.8"/>
    <n v="-31.332000000000001"/>
  </r>
  <r>
    <s v="Standard Class"/>
    <x v="0"/>
    <x v="6916"/>
    <s v="United States"/>
    <s v="Chicago"/>
    <s v="Illinois"/>
    <n v="60623"/>
    <x v="2"/>
    <x v="1"/>
    <s v="Paper"/>
    <n v="124.032"/>
    <n v="4"/>
    <n v="0.2"/>
    <n v="44.961599999999997"/>
  </r>
  <r>
    <s v="Standard Class"/>
    <x v="1"/>
    <x v="6917"/>
    <s v="United States"/>
    <s v="Sacramento"/>
    <s v="California"/>
    <n v="95823"/>
    <x v="1"/>
    <x v="0"/>
    <s v="Chairs"/>
    <n v="1403.92"/>
    <n v="5"/>
    <n v="0.2"/>
    <n v="70.195999999999998"/>
  </r>
  <r>
    <s v="Second Class"/>
    <x v="0"/>
    <x v="6918"/>
    <s v="United States"/>
    <s v="Seattle"/>
    <s v="Washington"/>
    <n v="98115"/>
    <x v="1"/>
    <x v="1"/>
    <s v="Supplies"/>
    <n v="28.8"/>
    <n v="3"/>
    <n v="0"/>
    <n v="0.86399999999999999"/>
  </r>
  <r>
    <s v="Standard Class"/>
    <x v="1"/>
    <x v="6919"/>
    <s v="United States"/>
    <s v="Philadelphia"/>
    <s v="Pennsylvania"/>
    <n v="19143"/>
    <x v="3"/>
    <x v="1"/>
    <s v="Binders"/>
    <n v="24.588000000000001"/>
    <n v="2"/>
    <n v="0.7"/>
    <n v="-18.031199999999998"/>
  </r>
  <r>
    <s v="Standard Class"/>
    <x v="0"/>
    <x v="6920"/>
    <s v="United States"/>
    <s v="Santa Barbara"/>
    <s v="California"/>
    <n v="93101"/>
    <x v="1"/>
    <x v="1"/>
    <s v="Appliances"/>
    <n v="356.79"/>
    <n v="7"/>
    <n v="0"/>
    <n v="99.901200000000003"/>
  </r>
  <r>
    <s v="Standard Class"/>
    <x v="2"/>
    <x v="6921"/>
    <s v="United States"/>
    <s v="New York City"/>
    <s v="New York"/>
    <n v="10011"/>
    <x v="3"/>
    <x v="1"/>
    <s v="Envelopes"/>
    <n v="16.98"/>
    <n v="1"/>
    <n v="0"/>
    <n v="8.49"/>
  </r>
  <r>
    <s v="Second Class"/>
    <x v="0"/>
    <x v="6922"/>
    <s v="United States"/>
    <s v="Auburn"/>
    <s v="Alabama"/>
    <n v="36830"/>
    <x v="0"/>
    <x v="1"/>
    <s v="Labels"/>
    <n v="491.55"/>
    <n v="5"/>
    <n v="0"/>
    <n v="240.8595"/>
  </r>
  <r>
    <s v="Second Class"/>
    <x v="0"/>
    <x v="6923"/>
    <s v="United States"/>
    <s v="Auburn"/>
    <s v="Alabama"/>
    <n v="36830"/>
    <x v="0"/>
    <x v="1"/>
    <s v="Envelopes"/>
    <n v="7.38"/>
    <n v="2"/>
    <n v="0"/>
    <n v="3.3948"/>
  </r>
  <r>
    <s v="Standard Class"/>
    <x v="0"/>
    <x v="6924"/>
    <s v="United States"/>
    <s v="New York City"/>
    <s v="New York"/>
    <n v="10035"/>
    <x v="3"/>
    <x v="1"/>
    <s v="Paper"/>
    <n v="23.66"/>
    <n v="7"/>
    <n v="0"/>
    <n v="10.883599999999999"/>
  </r>
  <r>
    <s v="Standard Class"/>
    <x v="0"/>
    <x v="6925"/>
    <s v="United States"/>
    <s v="New York City"/>
    <s v="New York"/>
    <n v="10035"/>
    <x v="3"/>
    <x v="0"/>
    <s v="Bookcases"/>
    <n v="681.40800000000002"/>
    <n v="12"/>
    <n v="0.2"/>
    <n v="42.588000000000001"/>
  </r>
  <r>
    <s v="Standard Class"/>
    <x v="0"/>
    <x v="6926"/>
    <s v="United States"/>
    <s v="Los Angeles"/>
    <s v="California"/>
    <n v="90032"/>
    <x v="1"/>
    <x v="1"/>
    <s v="Labels"/>
    <n v="18.899999999999999"/>
    <n v="3"/>
    <n v="0"/>
    <n v="8.6940000000000008"/>
  </r>
  <r>
    <s v="Second Class"/>
    <x v="0"/>
    <x v="6927"/>
    <s v="United States"/>
    <s v="San Francisco"/>
    <s v="California"/>
    <n v="94109"/>
    <x v="1"/>
    <x v="1"/>
    <s v="Storage"/>
    <n v="93.68"/>
    <n v="4"/>
    <n v="0"/>
    <n v="25.293600000000001"/>
  </r>
  <r>
    <s v="Second Class"/>
    <x v="0"/>
    <x v="6928"/>
    <s v="United States"/>
    <s v="San Francisco"/>
    <s v="California"/>
    <n v="94109"/>
    <x v="1"/>
    <x v="1"/>
    <s v="Labels"/>
    <n v="21.93"/>
    <n v="3"/>
    <n v="0"/>
    <n v="10.3071"/>
  </r>
  <r>
    <s v="Second Class"/>
    <x v="0"/>
    <x v="6929"/>
    <s v="United States"/>
    <s v="San Francisco"/>
    <s v="California"/>
    <n v="94109"/>
    <x v="1"/>
    <x v="2"/>
    <s v="Phones"/>
    <n v="862.34400000000005"/>
    <n v="7"/>
    <n v="0.2"/>
    <n v="97.0137"/>
  </r>
  <r>
    <s v="Second Class"/>
    <x v="0"/>
    <x v="6930"/>
    <s v="United States"/>
    <s v="San Francisco"/>
    <s v="California"/>
    <n v="94109"/>
    <x v="1"/>
    <x v="1"/>
    <s v="Paper"/>
    <n v="19.98"/>
    <n v="1"/>
    <n v="0"/>
    <n v="9.3905999999999992"/>
  </r>
  <r>
    <s v="Standard Class"/>
    <x v="0"/>
    <x v="6931"/>
    <s v="United States"/>
    <s v="Philadelphia"/>
    <s v="Pennsylvania"/>
    <n v="19140"/>
    <x v="3"/>
    <x v="2"/>
    <s v="Phones"/>
    <n v="13.494"/>
    <n v="1"/>
    <n v="0.4"/>
    <n v="-2.2490000000000001"/>
  </r>
  <r>
    <s v="Standard Class"/>
    <x v="0"/>
    <x v="6932"/>
    <s v="United States"/>
    <s v="Philadelphia"/>
    <s v="Pennsylvania"/>
    <n v="19140"/>
    <x v="3"/>
    <x v="2"/>
    <s v="Phones"/>
    <n v="23.988"/>
    <n v="2"/>
    <n v="0.4"/>
    <n v="-13.993"/>
  </r>
  <r>
    <s v="Standard Class"/>
    <x v="0"/>
    <x v="6933"/>
    <s v="United States"/>
    <s v="Philadelphia"/>
    <s v="Pennsylvania"/>
    <n v="19140"/>
    <x v="3"/>
    <x v="0"/>
    <s v="Furnishings"/>
    <n v="31.984000000000002"/>
    <n v="2"/>
    <n v="0.2"/>
    <n v="1.1994"/>
  </r>
  <r>
    <s v="Standard Class"/>
    <x v="0"/>
    <x v="6934"/>
    <s v="United States"/>
    <s v="Philadelphia"/>
    <s v="Pennsylvania"/>
    <n v="19140"/>
    <x v="3"/>
    <x v="1"/>
    <s v="Art"/>
    <n v="41.584000000000003"/>
    <n v="2"/>
    <n v="0.2"/>
    <n v="4.6782000000000004"/>
  </r>
  <r>
    <s v="Second Class"/>
    <x v="1"/>
    <x v="6935"/>
    <s v="United States"/>
    <s v="El Paso"/>
    <s v="Texas"/>
    <n v="79907"/>
    <x v="2"/>
    <x v="2"/>
    <s v="Accessories"/>
    <n v="95.975999999999999"/>
    <n v="3"/>
    <n v="0.2"/>
    <n v="-10.7973"/>
  </r>
  <r>
    <s v="First Class"/>
    <x v="2"/>
    <x v="6936"/>
    <s v="United States"/>
    <s v="Chicago"/>
    <s v="Illinois"/>
    <n v="60653"/>
    <x v="2"/>
    <x v="0"/>
    <s v="Furnishings"/>
    <n v="84.272000000000006"/>
    <n v="2"/>
    <n v="0.6"/>
    <n v="-75.844800000000006"/>
  </r>
  <r>
    <s v="Same Day"/>
    <x v="0"/>
    <x v="6937"/>
    <s v="United States"/>
    <s v="El Paso"/>
    <s v="Texas"/>
    <n v="79907"/>
    <x v="2"/>
    <x v="1"/>
    <s v="Paper"/>
    <n v="36.543999999999997"/>
    <n v="2"/>
    <n v="0.2"/>
    <n v="11.876799999999999"/>
  </r>
  <r>
    <s v="Standard Class"/>
    <x v="0"/>
    <x v="6938"/>
    <s v="United States"/>
    <s v="Seattle"/>
    <s v="Washington"/>
    <n v="98105"/>
    <x v="1"/>
    <x v="2"/>
    <s v="Accessories"/>
    <n v="479.72"/>
    <n v="4"/>
    <n v="0"/>
    <n v="52.769199999999998"/>
  </r>
  <r>
    <s v="Standard Class"/>
    <x v="1"/>
    <x v="6939"/>
    <s v="United States"/>
    <s v="New York City"/>
    <s v="New York"/>
    <n v="10009"/>
    <x v="3"/>
    <x v="1"/>
    <s v="Binders"/>
    <n v="102.36799999999999"/>
    <n v="2"/>
    <n v="0.2"/>
    <n v="37.108400000000003"/>
  </r>
  <r>
    <s v="Standard Class"/>
    <x v="1"/>
    <x v="6940"/>
    <s v="United States"/>
    <s v="New York City"/>
    <s v="New York"/>
    <n v="10009"/>
    <x v="3"/>
    <x v="1"/>
    <s v="Supplies"/>
    <n v="28.4"/>
    <n v="5"/>
    <n v="0"/>
    <n v="8.2360000000000007"/>
  </r>
  <r>
    <s v="Standard Class"/>
    <x v="1"/>
    <x v="6941"/>
    <s v="United States"/>
    <s v="New York City"/>
    <s v="New York"/>
    <n v="10009"/>
    <x v="3"/>
    <x v="1"/>
    <s v="Storage"/>
    <n v="713.88"/>
    <n v="4"/>
    <n v="0"/>
    <n v="214.16399999999999"/>
  </r>
  <r>
    <s v="Standard Class"/>
    <x v="1"/>
    <x v="6942"/>
    <s v="United States"/>
    <s v="New York City"/>
    <s v="New York"/>
    <n v="10009"/>
    <x v="3"/>
    <x v="1"/>
    <s v="Paper"/>
    <n v="68.52"/>
    <n v="3"/>
    <n v="0"/>
    <n v="31.519200000000001"/>
  </r>
  <r>
    <s v="Standard Class"/>
    <x v="0"/>
    <x v="6943"/>
    <s v="United States"/>
    <s v="Los Angeles"/>
    <s v="California"/>
    <n v="90032"/>
    <x v="1"/>
    <x v="2"/>
    <s v="Phones"/>
    <n v="623.96"/>
    <n v="5"/>
    <n v="0.2"/>
    <n v="38.997500000000002"/>
  </r>
  <r>
    <s v="Standard Class"/>
    <x v="1"/>
    <x v="6944"/>
    <s v="United States"/>
    <s v="Newark"/>
    <s v="Delaware"/>
    <n v="19711"/>
    <x v="3"/>
    <x v="1"/>
    <s v="Binders"/>
    <n v="11.12"/>
    <n v="4"/>
    <n v="0"/>
    <n v="5.4488000000000003"/>
  </r>
  <r>
    <s v="Standard Class"/>
    <x v="0"/>
    <x v="6945"/>
    <s v="United States"/>
    <s v="New York City"/>
    <s v="New York"/>
    <n v="10011"/>
    <x v="3"/>
    <x v="0"/>
    <s v="Bookcases"/>
    <n v="523.91999999999996"/>
    <n v="5"/>
    <n v="0.2"/>
    <n v="-26.196000000000002"/>
  </r>
  <r>
    <s v="Standard Class"/>
    <x v="2"/>
    <x v="6946"/>
    <s v="United States"/>
    <s v="Roseville"/>
    <s v="California"/>
    <n v="95661"/>
    <x v="1"/>
    <x v="1"/>
    <s v="Fasteners"/>
    <n v="2.48"/>
    <n v="2"/>
    <n v="0"/>
    <n v="1.1656"/>
  </r>
  <r>
    <s v="Standard Class"/>
    <x v="0"/>
    <x v="6947"/>
    <s v="United States"/>
    <s v="Aurora"/>
    <s v="Illinois"/>
    <n v="60505"/>
    <x v="2"/>
    <x v="1"/>
    <s v="Storage"/>
    <n v="221.024"/>
    <n v="2"/>
    <n v="0.2"/>
    <n v="-55.256"/>
  </r>
  <r>
    <s v="Standard Class"/>
    <x v="0"/>
    <x v="6948"/>
    <s v="United States"/>
    <s v="Aurora"/>
    <s v="Illinois"/>
    <n v="60505"/>
    <x v="2"/>
    <x v="0"/>
    <s v="Chairs"/>
    <n v="128.05799999999999"/>
    <n v="3"/>
    <n v="0.3"/>
    <n v="-23.7822"/>
  </r>
  <r>
    <s v="Same Day"/>
    <x v="2"/>
    <x v="6949"/>
    <s v="United States"/>
    <s v="New York City"/>
    <s v="New York"/>
    <n v="10011"/>
    <x v="3"/>
    <x v="1"/>
    <s v="Binders"/>
    <n v="58.408000000000001"/>
    <n v="7"/>
    <n v="0.2"/>
    <n v="18.252500000000001"/>
  </r>
  <r>
    <s v="Same Day"/>
    <x v="2"/>
    <x v="6950"/>
    <s v="United States"/>
    <s v="New York City"/>
    <s v="New York"/>
    <n v="10011"/>
    <x v="3"/>
    <x v="0"/>
    <s v="Tables"/>
    <n v="79.974000000000004"/>
    <n v="3"/>
    <n v="0.4"/>
    <n v="-29.323799999999999"/>
  </r>
  <r>
    <s v="Standard Class"/>
    <x v="1"/>
    <x v="6951"/>
    <s v="United States"/>
    <s v="Dallas"/>
    <s v="Texas"/>
    <n v="75217"/>
    <x v="2"/>
    <x v="2"/>
    <s v="Machines"/>
    <n v="479.988"/>
    <n v="2"/>
    <n v="0.4"/>
    <n v="55.998600000000003"/>
  </r>
  <r>
    <s v="First Class"/>
    <x v="0"/>
    <x v="6952"/>
    <s v="United States"/>
    <s v="Los Angeles"/>
    <s v="California"/>
    <n v="90008"/>
    <x v="1"/>
    <x v="1"/>
    <s v="Binders"/>
    <n v="11.808"/>
    <n v="3"/>
    <n v="0.2"/>
    <n v="4.1327999999999996"/>
  </r>
  <r>
    <s v="First Class"/>
    <x v="0"/>
    <x v="6953"/>
    <s v="United States"/>
    <s v="Los Angeles"/>
    <s v="California"/>
    <n v="90008"/>
    <x v="1"/>
    <x v="1"/>
    <s v="Binders"/>
    <n v="53.567999999999998"/>
    <n v="4"/>
    <n v="0.2"/>
    <n v="19.418399999999998"/>
  </r>
  <r>
    <s v="First Class"/>
    <x v="0"/>
    <x v="6954"/>
    <s v="United States"/>
    <s v="Los Angeles"/>
    <s v="California"/>
    <n v="90008"/>
    <x v="1"/>
    <x v="2"/>
    <s v="Phones"/>
    <n v="503.96"/>
    <n v="5"/>
    <n v="0.2"/>
    <n v="50.396000000000001"/>
  </r>
  <r>
    <s v="Standard Class"/>
    <x v="1"/>
    <x v="6955"/>
    <s v="United States"/>
    <s v="Los Angeles"/>
    <s v="California"/>
    <n v="90004"/>
    <x v="1"/>
    <x v="1"/>
    <s v="Envelopes"/>
    <n v="21.34"/>
    <n v="2"/>
    <n v="0"/>
    <n v="9.8163999999999998"/>
  </r>
  <r>
    <s v="Standard Class"/>
    <x v="0"/>
    <x v="6956"/>
    <s v="United States"/>
    <s v="Columbus"/>
    <s v="Georgia"/>
    <n v="31907"/>
    <x v="0"/>
    <x v="1"/>
    <s v="Binders"/>
    <n v="36.4"/>
    <n v="5"/>
    <n v="0"/>
    <n v="17.108000000000001"/>
  </r>
  <r>
    <s v="Standard Class"/>
    <x v="0"/>
    <x v="6957"/>
    <s v="United States"/>
    <s v="Columbus"/>
    <s v="Georgia"/>
    <n v="31907"/>
    <x v="0"/>
    <x v="0"/>
    <s v="Furnishings"/>
    <n v="51.75"/>
    <n v="1"/>
    <n v="0"/>
    <n v="15.525"/>
  </r>
  <r>
    <s v="Second Class"/>
    <x v="2"/>
    <x v="6958"/>
    <s v="United States"/>
    <s v="San Francisco"/>
    <s v="California"/>
    <n v="94110"/>
    <x v="1"/>
    <x v="1"/>
    <s v="Storage"/>
    <n v="15.51"/>
    <n v="1"/>
    <n v="0"/>
    <n v="4.3428000000000004"/>
  </r>
  <r>
    <s v="Second Class"/>
    <x v="2"/>
    <x v="6959"/>
    <s v="United States"/>
    <s v="San Francisco"/>
    <s v="California"/>
    <n v="94110"/>
    <x v="1"/>
    <x v="1"/>
    <s v="Paper"/>
    <n v="146.82"/>
    <n v="3"/>
    <n v="0"/>
    <n v="73.41"/>
  </r>
  <r>
    <s v="Second Class"/>
    <x v="2"/>
    <x v="6960"/>
    <s v="United States"/>
    <s v="San Francisco"/>
    <s v="California"/>
    <n v="94110"/>
    <x v="1"/>
    <x v="1"/>
    <s v="Paper"/>
    <n v="12.96"/>
    <n v="2"/>
    <n v="0"/>
    <n v="6.2207999999999997"/>
  </r>
  <r>
    <s v="Same Day"/>
    <x v="2"/>
    <x v="6961"/>
    <s v="United States"/>
    <s v="Riverside"/>
    <s v="California"/>
    <n v="92503"/>
    <x v="1"/>
    <x v="1"/>
    <s v="Art"/>
    <n v="7.8"/>
    <n v="3"/>
    <n v="0"/>
    <n v="2.1059999999999999"/>
  </r>
  <r>
    <s v="Second Class"/>
    <x v="1"/>
    <x v="6962"/>
    <s v="United States"/>
    <s v="Columbia"/>
    <s v="South Carolina"/>
    <n v="29203"/>
    <x v="0"/>
    <x v="1"/>
    <s v="Envelopes"/>
    <n v="10.199999999999999"/>
    <n v="5"/>
    <n v="0"/>
    <n v="4.7939999999999996"/>
  </r>
  <r>
    <s v="Second Class"/>
    <x v="1"/>
    <x v="6963"/>
    <s v="United States"/>
    <s v="Columbia"/>
    <s v="South Carolina"/>
    <n v="29203"/>
    <x v="0"/>
    <x v="1"/>
    <s v="Art"/>
    <n v="22.32"/>
    <n v="3"/>
    <n v="0"/>
    <n v="5.58"/>
  </r>
  <r>
    <s v="Second Class"/>
    <x v="1"/>
    <x v="6964"/>
    <s v="United States"/>
    <s v="Columbia"/>
    <s v="South Carolina"/>
    <n v="29203"/>
    <x v="0"/>
    <x v="1"/>
    <s v="Binders"/>
    <n v="24.1"/>
    <n v="5"/>
    <n v="0"/>
    <n v="11.086"/>
  </r>
  <r>
    <s v="Second Class"/>
    <x v="1"/>
    <x v="6965"/>
    <s v="United States"/>
    <s v="Columbia"/>
    <s v="South Carolina"/>
    <n v="29203"/>
    <x v="0"/>
    <x v="2"/>
    <s v="Accessories"/>
    <n v="75.98"/>
    <n v="2"/>
    <n v="0"/>
    <n v="18.235199999999999"/>
  </r>
  <r>
    <s v="Second Class"/>
    <x v="1"/>
    <x v="6966"/>
    <s v="United States"/>
    <s v="Columbia"/>
    <s v="South Carolina"/>
    <n v="29203"/>
    <x v="0"/>
    <x v="1"/>
    <s v="Binders"/>
    <n v="6.46"/>
    <n v="2"/>
    <n v="0"/>
    <n v="3.1654"/>
  </r>
  <r>
    <s v="Second Class"/>
    <x v="1"/>
    <x v="6967"/>
    <s v="United States"/>
    <s v="Columbia"/>
    <s v="South Carolina"/>
    <n v="29203"/>
    <x v="0"/>
    <x v="1"/>
    <s v="Paper"/>
    <n v="60.12"/>
    <n v="9"/>
    <n v="0"/>
    <n v="28.857600000000001"/>
  </r>
  <r>
    <s v="Second Class"/>
    <x v="1"/>
    <x v="6968"/>
    <s v="United States"/>
    <s v="New York City"/>
    <s v="New York"/>
    <n v="10011"/>
    <x v="3"/>
    <x v="2"/>
    <s v="Phones"/>
    <n v="824.97"/>
    <n v="3"/>
    <n v="0"/>
    <n v="214.4922"/>
  </r>
  <r>
    <s v="Second Class"/>
    <x v="0"/>
    <x v="6969"/>
    <s v="United States"/>
    <s v="Longview"/>
    <s v="Washington"/>
    <n v="98632"/>
    <x v="1"/>
    <x v="0"/>
    <s v="Furnishings"/>
    <n v="24.85"/>
    <n v="5"/>
    <n v="0"/>
    <n v="7.7035"/>
  </r>
  <r>
    <s v="Standard Class"/>
    <x v="0"/>
    <x v="6970"/>
    <s v="United States"/>
    <s v="Phoenix"/>
    <s v="Arizona"/>
    <n v="85023"/>
    <x v="1"/>
    <x v="1"/>
    <s v="Storage"/>
    <n v="12.624000000000001"/>
    <n v="2"/>
    <n v="0.2"/>
    <n v="-2.5247999999999999"/>
  </r>
  <r>
    <s v="Standard Class"/>
    <x v="0"/>
    <x v="6971"/>
    <s v="United States"/>
    <s v="Phoenix"/>
    <s v="Arizona"/>
    <n v="85023"/>
    <x v="1"/>
    <x v="2"/>
    <s v="Accessories"/>
    <n v="89.584000000000003"/>
    <n v="2"/>
    <n v="0.2"/>
    <n v="4.4791999999999996"/>
  </r>
  <r>
    <s v="Standard Class"/>
    <x v="0"/>
    <x v="6972"/>
    <s v="United States"/>
    <s v="Phoenix"/>
    <s v="Arizona"/>
    <n v="85023"/>
    <x v="1"/>
    <x v="2"/>
    <s v="Phones"/>
    <n v="471.92"/>
    <n v="2"/>
    <n v="0.2"/>
    <n v="29.495000000000001"/>
  </r>
  <r>
    <s v="Standard Class"/>
    <x v="0"/>
    <x v="6973"/>
    <s v="United States"/>
    <s v="Phoenix"/>
    <s v="Arizona"/>
    <n v="85023"/>
    <x v="1"/>
    <x v="1"/>
    <s v="Binders"/>
    <n v="18.18"/>
    <n v="4"/>
    <n v="0.7"/>
    <n v="-13.938000000000001"/>
  </r>
  <r>
    <s v="Standard Class"/>
    <x v="0"/>
    <x v="6974"/>
    <s v="United States"/>
    <s v="Houston"/>
    <s v="Texas"/>
    <n v="77095"/>
    <x v="2"/>
    <x v="1"/>
    <s v="Art"/>
    <n v="31.744"/>
    <n v="2"/>
    <n v="0.2"/>
    <n v="8.3328000000000007"/>
  </r>
  <r>
    <s v="Standard Class"/>
    <x v="1"/>
    <x v="6975"/>
    <s v="United States"/>
    <s v="Gilbert"/>
    <s v="Arizona"/>
    <n v="85234"/>
    <x v="1"/>
    <x v="1"/>
    <s v="Labels"/>
    <n v="5.9039999999999999"/>
    <n v="2"/>
    <n v="0.2"/>
    <n v="1.9925999999999999"/>
  </r>
  <r>
    <s v="Standard Class"/>
    <x v="1"/>
    <x v="6976"/>
    <s v="United States"/>
    <s v="Gilbert"/>
    <s v="Arizona"/>
    <n v="85234"/>
    <x v="1"/>
    <x v="0"/>
    <s v="Furnishings"/>
    <n v="621.76"/>
    <n v="4"/>
    <n v="0.2"/>
    <n v="46.631999999999998"/>
  </r>
  <r>
    <s v="First Class"/>
    <x v="0"/>
    <x v="6977"/>
    <s v="United States"/>
    <s v="Jonesboro"/>
    <s v="Arkansas"/>
    <n v="72401"/>
    <x v="0"/>
    <x v="2"/>
    <s v="Phones"/>
    <n v="59.98"/>
    <n v="2"/>
    <n v="0"/>
    <n v="17.994"/>
  </r>
  <r>
    <s v="Second Class"/>
    <x v="0"/>
    <x v="6978"/>
    <s v="United States"/>
    <s v="Atlanta"/>
    <s v="Georgia"/>
    <n v="30318"/>
    <x v="0"/>
    <x v="1"/>
    <s v="Paper"/>
    <n v="48.87"/>
    <n v="9"/>
    <n v="0"/>
    <n v="23.946300000000001"/>
  </r>
  <r>
    <s v="Standard Class"/>
    <x v="0"/>
    <x v="6979"/>
    <s v="United States"/>
    <s v="Los Angeles"/>
    <s v="California"/>
    <n v="90036"/>
    <x v="1"/>
    <x v="1"/>
    <s v="Paper"/>
    <n v="154.9"/>
    <n v="5"/>
    <n v="0"/>
    <n v="69.704999999999998"/>
  </r>
  <r>
    <s v="First Class"/>
    <x v="1"/>
    <x v="6980"/>
    <s v="United States"/>
    <s v="New York City"/>
    <s v="New York"/>
    <n v="10024"/>
    <x v="3"/>
    <x v="1"/>
    <s v="Fasteners"/>
    <n v="5.92"/>
    <n v="4"/>
    <n v="0"/>
    <n v="2.8416000000000001"/>
  </r>
  <r>
    <s v="First Class"/>
    <x v="1"/>
    <x v="6981"/>
    <s v="United States"/>
    <s v="New York City"/>
    <s v="New York"/>
    <n v="10024"/>
    <x v="3"/>
    <x v="1"/>
    <s v="Paper"/>
    <n v="30.18"/>
    <n v="3"/>
    <n v="0"/>
    <n v="13.8828"/>
  </r>
  <r>
    <s v="Standard Class"/>
    <x v="0"/>
    <x v="6982"/>
    <s v="United States"/>
    <s v="Detroit"/>
    <s v="Michigan"/>
    <n v="48227"/>
    <x v="2"/>
    <x v="1"/>
    <s v="Binders"/>
    <n v="24.1"/>
    <n v="5"/>
    <n v="0"/>
    <n v="11.086"/>
  </r>
  <r>
    <s v="Standard Class"/>
    <x v="0"/>
    <x v="6983"/>
    <s v="United States"/>
    <s v="Detroit"/>
    <s v="Michigan"/>
    <n v="48227"/>
    <x v="2"/>
    <x v="2"/>
    <s v="Phones"/>
    <n v="8.7799999999999994"/>
    <n v="1"/>
    <n v="0"/>
    <n v="2.2827999999999999"/>
  </r>
  <r>
    <s v="Standard Class"/>
    <x v="0"/>
    <x v="6984"/>
    <s v="United States"/>
    <s v="Detroit"/>
    <s v="Michigan"/>
    <n v="48227"/>
    <x v="2"/>
    <x v="1"/>
    <s v="Appliances"/>
    <n v="376.74"/>
    <n v="4"/>
    <n v="0.1"/>
    <n v="71.162000000000006"/>
  </r>
  <r>
    <s v="Standard Class"/>
    <x v="0"/>
    <x v="6985"/>
    <s v="United States"/>
    <s v="Detroit"/>
    <s v="Michigan"/>
    <n v="48227"/>
    <x v="2"/>
    <x v="1"/>
    <s v="Binders"/>
    <n v="29.52"/>
    <n v="4"/>
    <n v="0"/>
    <n v="14.4648"/>
  </r>
  <r>
    <s v="Standard Class"/>
    <x v="0"/>
    <x v="6986"/>
    <s v="United States"/>
    <s v="Detroit"/>
    <s v="Michigan"/>
    <n v="48227"/>
    <x v="2"/>
    <x v="1"/>
    <s v="Art"/>
    <n v="11.96"/>
    <n v="2"/>
    <n v="0"/>
    <n v="2.99"/>
  </r>
  <r>
    <s v="Standard Class"/>
    <x v="0"/>
    <x v="6987"/>
    <s v="United States"/>
    <s v="Detroit"/>
    <s v="Michigan"/>
    <n v="48227"/>
    <x v="2"/>
    <x v="1"/>
    <s v="Binders"/>
    <n v="26.4"/>
    <n v="5"/>
    <n v="0"/>
    <n v="12.672000000000001"/>
  </r>
  <r>
    <s v="Second Class"/>
    <x v="1"/>
    <x v="6988"/>
    <s v="United States"/>
    <s v="Fort Lauderdale"/>
    <s v="Florida"/>
    <n v="33311"/>
    <x v="0"/>
    <x v="1"/>
    <s v="Appliances"/>
    <n v="1158.1199999999999"/>
    <n v="5"/>
    <n v="0.2"/>
    <n v="130.2885"/>
  </r>
  <r>
    <s v="First Class"/>
    <x v="0"/>
    <x v="6989"/>
    <s v="United States"/>
    <s v="Abilene"/>
    <s v="Texas"/>
    <n v="79605"/>
    <x v="2"/>
    <x v="1"/>
    <s v="Appliances"/>
    <n v="1.3919999999999999"/>
    <n v="2"/>
    <n v="0.8"/>
    <n v="-3.7584"/>
  </r>
  <r>
    <s v="Second Class"/>
    <x v="0"/>
    <x v="6990"/>
    <s v="United States"/>
    <s v="Hampton"/>
    <s v="Virginia"/>
    <n v="23666"/>
    <x v="0"/>
    <x v="1"/>
    <s v="Appliances"/>
    <n v="44.43"/>
    <n v="3"/>
    <n v="0"/>
    <n v="18.660599999999999"/>
  </r>
  <r>
    <s v="Second Class"/>
    <x v="0"/>
    <x v="6991"/>
    <s v="United States"/>
    <s v="Hampton"/>
    <s v="Virginia"/>
    <n v="23666"/>
    <x v="0"/>
    <x v="2"/>
    <s v="Phones"/>
    <n v="226.2"/>
    <n v="5"/>
    <n v="0"/>
    <n v="58.811999999999998"/>
  </r>
  <r>
    <s v="Second Class"/>
    <x v="0"/>
    <x v="6992"/>
    <s v="United States"/>
    <s v="Hampton"/>
    <s v="Virginia"/>
    <n v="23666"/>
    <x v="0"/>
    <x v="0"/>
    <s v="Furnishings"/>
    <n v="186.54"/>
    <n v="3"/>
    <n v="0"/>
    <n v="41.038800000000002"/>
  </r>
  <r>
    <s v="Second Class"/>
    <x v="0"/>
    <x v="6993"/>
    <s v="United States"/>
    <s v="Hampton"/>
    <s v="Virginia"/>
    <n v="23666"/>
    <x v="0"/>
    <x v="1"/>
    <s v="Art"/>
    <n v="265.86"/>
    <n v="7"/>
    <n v="0"/>
    <n v="79.757999999999996"/>
  </r>
  <r>
    <s v="Second Class"/>
    <x v="0"/>
    <x v="6994"/>
    <s v="United States"/>
    <s v="Hampton"/>
    <s v="Virginia"/>
    <n v="23666"/>
    <x v="0"/>
    <x v="1"/>
    <s v="Art"/>
    <n v="27.9"/>
    <n v="5"/>
    <n v="0"/>
    <n v="6.9749999999999996"/>
  </r>
  <r>
    <s v="Standard Class"/>
    <x v="1"/>
    <x v="6995"/>
    <s v="United States"/>
    <s v="Las Vegas"/>
    <s v="Nevada"/>
    <n v="89115"/>
    <x v="1"/>
    <x v="1"/>
    <s v="Appliances"/>
    <n v="31.08"/>
    <n v="4"/>
    <n v="0"/>
    <n v="8.3916000000000004"/>
  </r>
  <r>
    <s v="Second Class"/>
    <x v="1"/>
    <x v="6996"/>
    <s v="United States"/>
    <s v="Rockford"/>
    <s v="Illinois"/>
    <n v="61107"/>
    <x v="2"/>
    <x v="1"/>
    <s v="Binders"/>
    <n v="13.84"/>
    <n v="4"/>
    <n v="0.8"/>
    <n v="-22.143999999999998"/>
  </r>
  <r>
    <s v="Second Class"/>
    <x v="1"/>
    <x v="6997"/>
    <s v="United States"/>
    <s v="Rockford"/>
    <s v="Illinois"/>
    <n v="61107"/>
    <x v="2"/>
    <x v="1"/>
    <s v="Paper"/>
    <n v="175.87200000000001"/>
    <n v="4"/>
    <n v="0.2"/>
    <n v="63.753599999999999"/>
  </r>
  <r>
    <s v="Standard Class"/>
    <x v="2"/>
    <x v="6998"/>
    <s v="United States"/>
    <s v="Laguna Niguel"/>
    <s v="California"/>
    <n v="92677"/>
    <x v="1"/>
    <x v="1"/>
    <s v="Paper"/>
    <n v="12.96"/>
    <n v="2"/>
    <n v="0"/>
    <n v="6.3503999999999996"/>
  </r>
  <r>
    <s v="First Class"/>
    <x v="1"/>
    <x v="6999"/>
    <s v="United States"/>
    <s v="Louisville"/>
    <s v="Kentucky"/>
    <n v="40214"/>
    <x v="0"/>
    <x v="1"/>
    <s v="Appliances"/>
    <n v="208.44"/>
    <n v="3"/>
    <n v="0"/>
    <n v="62.531999999999996"/>
  </r>
  <r>
    <s v="First Class"/>
    <x v="1"/>
    <x v="7000"/>
    <s v="United States"/>
    <s v="Louisville"/>
    <s v="Kentucky"/>
    <n v="40214"/>
    <x v="0"/>
    <x v="1"/>
    <s v="Supplies"/>
    <n v="25.76"/>
    <n v="2"/>
    <n v="0"/>
    <n v="0.77280000000000004"/>
  </r>
  <r>
    <s v="Standard Class"/>
    <x v="2"/>
    <x v="7001"/>
    <s v="United States"/>
    <s v="Normal"/>
    <s v="Illinois"/>
    <n v="61761"/>
    <x v="2"/>
    <x v="0"/>
    <s v="Chairs"/>
    <n v="366.74400000000003"/>
    <n v="4"/>
    <n v="0.3"/>
    <n v="-110.0232"/>
  </r>
  <r>
    <s v="Second Class"/>
    <x v="1"/>
    <x v="7002"/>
    <s v="United States"/>
    <s v="Los Angeles"/>
    <s v="California"/>
    <n v="90045"/>
    <x v="1"/>
    <x v="0"/>
    <s v="Furnishings"/>
    <n v="289.24"/>
    <n v="7"/>
    <n v="0"/>
    <n v="26.031600000000001"/>
  </r>
  <r>
    <s v="Second Class"/>
    <x v="1"/>
    <x v="7003"/>
    <s v="United States"/>
    <s v="Los Angeles"/>
    <s v="California"/>
    <n v="90045"/>
    <x v="1"/>
    <x v="1"/>
    <s v="Binders"/>
    <n v="69.456000000000003"/>
    <n v="2"/>
    <n v="0.2"/>
    <n v="22.5732"/>
  </r>
  <r>
    <s v="Standard Class"/>
    <x v="1"/>
    <x v="7004"/>
    <s v="United States"/>
    <s v="Port Arthur"/>
    <s v="Texas"/>
    <n v="77642"/>
    <x v="2"/>
    <x v="1"/>
    <s v="Paper"/>
    <n v="5.1840000000000002"/>
    <n v="1"/>
    <n v="0.2"/>
    <n v="1.8144"/>
  </r>
  <r>
    <s v="Standard Class"/>
    <x v="0"/>
    <x v="7005"/>
    <s v="United States"/>
    <s v="New York City"/>
    <s v="New York"/>
    <n v="10009"/>
    <x v="3"/>
    <x v="0"/>
    <s v="Chairs"/>
    <n v="205.16399999999999"/>
    <n v="2"/>
    <n v="0.1"/>
    <n v="13.6776"/>
  </r>
  <r>
    <s v="Standard Class"/>
    <x v="1"/>
    <x v="7006"/>
    <s v="United States"/>
    <s v="Chicago"/>
    <s v="Illinois"/>
    <n v="60623"/>
    <x v="2"/>
    <x v="0"/>
    <s v="Furnishings"/>
    <n v="8.5440000000000005"/>
    <n v="2"/>
    <n v="0.6"/>
    <n v="-7.476"/>
  </r>
  <r>
    <s v="Standard Class"/>
    <x v="1"/>
    <x v="7007"/>
    <s v="United States"/>
    <s v="Springfield"/>
    <s v="Ohio"/>
    <n v="45503"/>
    <x v="3"/>
    <x v="1"/>
    <s v="Binders"/>
    <n v="12.827999999999999"/>
    <n v="2"/>
    <n v="0.7"/>
    <n v="-8.9795999999999996"/>
  </r>
  <r>
    <s v="Standard Class"/>
    <x v="1"/>
    <x v="7008"/>
    <s v="United States"/>
    <s v="Springfield"/>
    <s v="Ohio"/>
    <n v="45503"/>
    <x v="3"/>
    <x v="0"/>
    <s v="Chairs"/>
    <n v="598.45799999999997"/>
    <n v="3"/>
    <n v="0.3"/>
    <n v="-42.747"/>
  </r>
  <r>
    <s v="Standard Class"/>
    <x v="1"/>
    <x v="7009"/>
    <s v="United States"/>
    <s v="Springfield"/>
    <s v="Ohio"/>
    <n v="45503"/>
    <x v="3"/>
    <x v="0"/>
    <s v="Furnishings"/>
    <n v="25.984000000000002"/>
    <n v="1"/>
    <n v="0.2"/>
    <n v="-3.8976000000000002"/>
  </r>
  <r>
    <s v="Standard Class"/>
    <x v="0"/>
    <x v="7010"/>
    <s v="United States"/>
    <s v="New York City"/>
    <s v="New York"/>
    <n v="10035"/>
    <x v="3"/>
    <x v="1"/>
    <s v="Binders"/>
    <n v="17.96"/>
    <n v="5"/>
    <n v="0.2"/>
    <n v="5.8369999999999997"/>
  </r>
  <r>
    <s v="Standard Class"/>
    <x v="0"/>
    <x v="7011"/>
    <s v="United States"/>
    <s v="New York City"/>
    <s v="New York"/>
    <n v="10035"/>
    <x v="3"/>
    <x v="1"/>
    <s v="Supplies"/>
    <n v="5.04"/>
    <n v="2"/>
    <n v="0"/>
    <n v="0.1512"/>
  </r>
  <r>
    <s v="Standard Class"/>
    <x v="0"/>
    <x v="7012"/>
    <s v="United States"/>
    <s v="New York City"/>
    <s v="New York"/>
    <n v="10035"/>
    <x v="3"/>
    <x v="1"/>
    <s v="Appliances"/>
    <n v="208.16"/>
    <n v="1"/>
    <n v="0"/>
    <n v="56.203200000000002"/>
  </r>
  <r>
    <s v="Second Class"/>
    <x v="2"/>
    <x v="7013"/>
    <s v="United States"/>
    <s v="Salinas"/>
    <s v="California"/>
    <n v="93905"/>
    <x v="1"/>
    <x v="0"/>
    <s v="Bookcases"/>
    <n v="148.25700000000001"/>
    <n v="3"/>
    <n v="0.15"/>
    <n v="15.697800000000001"/>
  </r>
  <r>
    <s v="Second Class"/>
    <x v="1"/>
    <x v="7014"/>
    <s v="United States"/>
    <s v="Richmond"/>
    <s v="Kentucky"/>
    <n v="40475"/>
    <x v="0"/>
    <x v="1"/>
    <s v="Appliances"/>
    <n v="146.76"/>
    <n v="3"/>
    <n v="0"/>
    <n v="38.157600000000002"/>
  </r>
  <r>
    <s v="Second Class"/>
    <x v="1"/>
    <x v="7015"/>
    <s v="United States"/>
    <s v="Richmond"/>
    <s v="Kentucky"/>
    <n v="40475"/>
    <x v="0"/>
    <x v="2"/>
    <s v="Accessories"/>
    <n v="32.96"/>
    <n v="2"/>
    <n v="0"/>
    <n v="14.172800000000001"/>
  </r>
  <r>
    <s v="Second Class"/>
    <x v="1"/>
    <x v="7016"/>
    <s v="United States"/>
    <s v="Richmond"/>
    <s v="Kentucky"/>
    <n v="40475"/>
    <x v="0"/>
    <x v="2"/>
    <s v="Phones"/>
    <n v="587.97"/>
    <n v="3"/>
    <n v="0"/>
    <n v="164.63159999999999"/>
  </r>
  <r>
    <s v="Second Class"/>
    <x v="1"/>
    <x v="7017"/>
    <s v="United States"/>
    <s v="Richmond"/>
    <s v="Kentucky"/>
    <n v="40475"/>
    <x v="0"/>
    <x v="1"/>
    <s v="Paper"/>
    <n v="14.94"/>
    <n v="3"/>
    <n v="0"/>
    <n v="7.0217999999999998"/>
  </r>
  <r>
    <s v="Second Class"/>
    <x v="0"/>
    <x v="7018"/>
    <s v="United States"/>
    <s v="New York City"/>
    <s v="New York"/>
    <n v="10035"/>
    <x v="3"/>
    <x v="1"/>
    <s v="Labels"/>
    <n v="25.83"/>
    <n v="7"/>
    <n v="0"/>
    <n v="12.1401"/>
  </r>
  <r>
    <s v="Standard Class"/>
    <x v="0"/>
    <x v="7019"/>
    <s v="United States"/>
    <s v="Denver"/>
    <s v="Colorado"/>
    <n v="80219"/>
    <x v="1"/>
    <x v="1"/>
    <s v="Paper"/>
    <n v="15.552"/>
    <n v="3"/>
    <n v="0.2"/>
    <n v="5.4432"/>
  </r>
  <r>
    <s v="Standard Class"/>
    <x v="0"/>
    <x v="7020"/>
    <s v="United States"/>
    <s v="Denver"/>
    <s v="Colorado"/>
    <n v="80219"/>
    <x v="1"/>
    <x v="1"/>
    <s v="Supplies"/>
    <n v="6.8"/>
    <n v="1"/>
    <n v="0.2"/>
    <n v="0.51"/>
  </r>
  <r>
    <s v="Standard Class"/>
    <x v="0"/>
    <x v="7021"/>
    <s v="United States"/>
    <s v="Denver"/>
    <s v="Colorado"/>
    <n v="80219"/>
    <x v="1"/>
    <x v="0"/>
    <s v="Furnishings"/>
    <n v="4.2240000000000002"/>
    <n v="3"/>
    <n v="0.2"/>
    <n v="1.2672000000000001"/>
  </r>
  <r>
    <s v="Standard Class"/>
    <x v="0"/>
    <x v="7022"/>
    <s v="United States"/>
    <s v="Denver"/>
    <s v="Colorado"/>
    <n v="80219"/>
    <x v="1"/>
    <x v="2"/>
    <s v="Phones"/>
    <n v="143.63999999999999"/>
    <n v="9"/>
    <n v="0.2"/>
    <n v="10.773"/>
  </r>
  <r>
    <s v="Standard Class"/>
    <x v="0"/>
    <x v="7023"/>
    <s v="United States"/>
    <s v="Denver"/>
    <s v="Colorado"/>
    <n v="80219"/>
    <x v="1"/>
    <x v="1"/>
    <s v="Paper"/>
    <n v="31.103999999999999"/>
    <n v="6"/>
    <n v="0.2"/>
    <n v="10.8864"/>
  </r>
  <r>
    <s v="Standard Class"/>
    <x v="0"/>
    <x v="7024"/>
    <s v="United States"/>
    <s v="Denver"/>
    <s v="Colorado"/>
    <n v="80219"/>
    <x v="1"/>
    <x v="1"/>
    <s v="Paper"/>
    <n v="223.05600000000001"/>
    <n v="9"/>
    <n v="0.2"/>
    <n v="69.704999999999998"/>
  </r>
  <r>
    <s v="Standard Class"/>
    <x v="1"/>
    <x v="7025"/>
    <s v="United States"/>
    <s v="New York City"/>
    <s v="New York"/>
    <n v="10024"/>
    <x v="3"/>
    <x v="2"/>
    <s v="Phones"/>
    <n v="227.46"/>
    <n v="6"/>
    <n v="0"/>
    <n v="65.963399999999993"/>
  </r>
  <r>
    <s v="Standard Class"/>
    <x v="1"/>
    <x v="7026"/>
    <s v="United States"/>
    <s v="New York City"/>
    <s v="New York"/>
    <n v="10024"/>
    <x v="3"/>
    <x v="1"/>
    <s v="Binders"/>
    <n v="46.24"/>
    <n v="4"/>
    <n v="0.2"/>
    <n v="15.606"/>
  </r>
  <r>
    <s v="Standard Class"/>
    <x v="0"/>
    <x v="7027"/>
    <s v="United States"/>
    <s v="New York City"/>
    <s v="New York"/>
    <n v="10011"/>
    <x v="3"/>
    <x v="1"/>
    <s v="Labels"/>
    <n v="5.22"/>
    <n v="2"/>
    <n v="0"/>
    <n v="2.4011999999999998"/>
  </r>
  <r>
    <s v="Second Class"/>
    <x v="0"/>
    <x v="7028"/>
    <s v="United States"/>
    <s v="Fremont"/>
    <s v="Nebraska"/>
    <n v="68025"/>
    <x v="2"/>
    <x v="1"/>
    <s v="Paper"/>
    <n v="33.9"/>
    <n v="5"/>
    <n v="0"/>
    <n v="15.593999999999999"/>
  </r>
  <r>
    <s v="Standard Class"/>
    <x v="1"/>
    <x v="7029"/>
    <s v="United States"/>
    <s v="New York City"/>
    <s v="New York"/>
    <n v="10011"/>
    <x v="3"/>
    <x v="1"/>
    <s v="Storage"/>
    <n v="28.14"/>
    <n v="3"/>
    <n v="0"/>
    <n v="7.8792"/>
  </r>
  <r>
    <s v="Standard Class"/>
    <x v="1"/>
    <x v="7030"/>
    <s v="United States"/>
    <s v="New York City"/>
    <s v="New York"/>
    <n v="10011"/>
    <x v="3"/>
    <x v="2"/>
    <s v="Accessories"/>
    <n v="36"/>
    <n v="2"/>
    <n v="0"/>
    <n v="6.48"/>
  </r>
  <r>
    <s v="Standard Class"/>
    <x v="1"/>
    <x v="7031"/>
    <s v="United States"/>
    <s v="New York City"/>
    <s v="New York"/>
    <n v="10011"/>
    <x v="3"/>
    <x v="1"/>
    <s v="Art"/>
    <n v="92.94"/>
    <n v="3"/>
    <n v="0"/>
    <n v="25.093800000000002"/>
  </r>
  <r>
    <s v="Standard Class"/>
    <x v="1"/>
    <x v="7032"/>
    <s v="United States"/>
    <s v="New York City"/>
    <s v="New York"/>
    <n v="10011"/>
    <x v="3"/>
    <x v="0"/>
    <s v="Chairs"/>
    <n v="245.64599999999999"/>
    <n v="3"/>
    <n v="0.1"/>
    <n v="8.1882000000000001"/>
  </r>
  <r>
    <s v="Standard Class"/>
    <x v="1"/>
    <x v="7033"/>
    <s v="United States"/>
    <s v="New York City"/>
    <s v="New York"/>
    <n v="10011"/>
    <x v="3"/>
    <x v="1"/>
    <s v="Binders"/>
    <n v="55.008000000000003"/>
    <n v="3"/>
    <n v="0.2"/>
    <n v="17.190000000000001"/>
  </r>
  <r>
    <s v="Standard Class"/>
    <x v="1"/>
    <x v="7034"/>
    <s v="United States"/>
    <s v="New York City"/>
    <s v="New York"/>
    <n v="10011"/>
    <x v="3"/>
    <x v="1"/>
    <s v="Binders"/>
    <n v="35.231999999999999"/>
    <n v="3"/>
    <n v="0.2"/>
    <n v="11.4504"/>
  </r>
  <r>
    <s v="Standard Class"/>
    <x v="1"/>
    <x v="7035"/>
    <s v="United States"/>
    <s v="San Diego"/>
    <s v="California"/>
    <n v="92105"/>
    <x v="1"/>
    <x v="0"/>
    <s v="Chairs"/>
    <n v="523.39200000000005"/>
    <n v="3"/>
    <n v="0.2"/>
    <n v="52.339199999999998"/>
  </r>
  <r>
    <s v="Second Class"/>
    <x v="0"/>
    <x v="7036"/>
    <s v="United States"/>
    <s v="Lakeland"/>
    <s v="Florida"/>
    <n v="33801"/>
    <x v="0"/>
    <x v="2"/>
    <s v="Copiers"/>
    <n v="479.98399999999998"/>
    <n v="2"/>
    <n v="0.2"/>
    <n v="89.997"/>
  </r>
  <r>
    <s v="Standard Class"/>
    <x v="0"/>
    <x v="7037"/>
    <s v="United States"/>
    <s v="Smyrna"/>
    <s v="Georgia"/>
    <n v="30080"/>
    <x v="0"/>
    <x v="1"/>
    <s v="Paper"/>
    <n v="12.96"/>
    <n v="2"/>
    <n v="0"/>
    <n v="6.2207999999999997"/>
  </r>
  <r>
    <s v="Standard Class"/>
    <x v="0"/>
    <x v="7038"/>
    <s v="United States"/>
    <s v="Smyrna"/>
    <s v="Georgia"/>
    <n v="30080"/>
    <x v="0"/>
    <x v="1"/>
    <s v="Art"/>
    <n v="17.940000000000001"/>
    <n v="3"/>
    <n v="0"/>
    <n v="6.4584000000000001"/>
  </r>
  <r>
    <s v="Standard Class"/>
    <x v="0"/>
    <x v="7039"/>
    <s v="United States"/>
    <s v="New York City"/>
    <s v="New York"/>
    <n v="10009"/>
    <x v="3"/>
    <x v="1"/>
    <s v="Storage"/>
    <n v="166.72"/>
    <n v="2"/>
    <n v="0"/>
    <n v="41.68"/>
  </r>
  <r>
    <s v="Standard Class"/>
    <x v="0"/>
    <x v="7040"/>
    <s v="United States"/>
    <s v="New York City"/>
    <s v="New York"/>
    <n v="10009"/>
    <x v="3"/>
    <x v="1"/>
    <s v="Binders"/>
    <n v="24.815999999999999"/>
    <n v="3"/>
    <n v="0.2"/>
    <n v="8.3754000000000008"/>
  </r>
  <r>
    <s v="Standard Class"/>
    <x v="0"/>
    <x v="7041"/>
    <s v="United States"/>
    <s v="New York City"/>
    <s v="New York"/>
    <n v="10009"/>
    <x v="3"/>
    <x v="0"/>
    <s v="Furnishings"/>
    <n v="124.36"/>
    <n v="2"/>
    <n v="0"/>
    <n v="27.359200000000001"/>
  </r>
  <r>
    <s v="Standard Class"/>
    <x v="0"/>
    <x v="7042"/>
    <s v="United States"/>
    <s v="Philadelphia"/>
    <s v="Pennsylvania"/>
    <n v="19134"/>
    <x v="3"/>
    <x v="2"/>
    <s v="Copiers"/>
    <n v="599.97"/>
    <n v="5"/>
    <n v="0.4"/>
    <n v="69.996499999999997"/>
  </r>
  <r>
    <s v="Standard Class"/>
    <x v="0"/>
    <x v="7043"/>
    <s v="United States"/>
    <s v="Philadelphia"/>
    <s v="Pennsylvania"/>
    <n v="19134"/>
    <x v="3"/>
    <x v="0"/>
    <s v="Chairs"/>
    <n v="198.744"/>
    <n v="4"/>
    <n v="0.3"/>
    <n v="-14.196"/>
  </r>
  <r>
    <s v="Standard Class"/>
    <x v="0"/>
    <x v="7044"/>
    <s v="United States"/>
    <s v="Philadelphia"/>
    <s v="Pennsylvania"/>
    <n v="19134"/>
    <x v="3"/>
    <x v="1"/>
    <s v="Supplies"/>
    <n v="9.1839999999999993"/>
    <n v="2"/>
    <n v="0.2"/>
    <n v="1.1479999999999999"/>
  </r>
  <r>
    <s v="Standard Class"/>
    <x v="1"/>
    <x v="7045"/>
    <s v="United States"/>
    <s v="Dallas"/>
    <s v="Texas"/>
    <n v="75217"/>
    <x v="2"/>
    <x v="1"/>
    <s v="Paper"/>
    <n v="9.2479999999999993"/>
    <n v="2"/>
    <n v="0.2"/>
    <n v="3.3523999999999998"/>
  </r>
  <r>
    <s v="Standard Class"/>
    <x v="2"/>
    <x v="7046"/>
    <s v="United States"/>
    <s v="Concord"/>
    <s v="California"/>
    <n v="94521"/>
    <x v="1"/>
    <x v="0"/>
    <s v="Tables"/>
    <n v="99.591999999999999"/>
    <n v="1"/>
    <n v="0.2"/>
    <n v="2.4897999999999998"/>
  </r>
  <r>
    <s v="Standard Class"/>
    <x v="2"/>
    <x v="7047"/>
    <s v="United States"/>
    <s v="Concord"/>
    <s v="California"/>
    <n v="94521"/>
    <x v="1"/>
    <x v="2"/>
    <s v="Accessories"/>
    <n v="399.96"/>
    <n v="4"/>
    <n v="0"/>
    <n v="139.98599999999999"/>
  </r>
  <r>
    <s v="First Class"/>
    <x v="0"/>
    <x v="7048"/>
    <s v="United States"/>
    <s v="Nashville"/>
    <s v="Tennessee"/>
    <n v="37211"/>
    <x v="0"/>
    <x v="1"/>
    <s v="Paper"/>
    <n v="15.552"/>
    <n v="3"/>
    <n v="0.2"/>
    <n v="5.4432"/>
  </r>
  <r>
    <s v="Standard Class"/>
    <x v="2"/>
    <x v="7049"/>
    <s v="United States"/>
    <s v="Aurora"/>
    <s v="Colorado"/>
    <n v="80013"/>
    <x v="1"/>
    <x v="1"/>
    <s v="Art"/>
    <n v="14.576000000000001"/>
    <n v="2"/>
    <n v="0.2"/>
    <n v="2.3685999999999998"/>
  </r>
  <r>
    <s v="Same Day"/>
    <x v="0"/>
    <x v="7050"/>
    <s v="United States"/>
    <s v="Anaheim"/>
    <s v="California"/>
    <n v="92804"/>
    <x v="1"/>
    <x v="1"/>
    <s v="Binders"/>
    <n v="209.6"/>
    <n v="5"/>
    <n v="0.2"/>
    <n v="68.12"/>
  </r>
  <r>
    <s v="Same Day"/>
    <x v="0"/>
    <x v="7051"/>
    <s v="United States"/>
    <s v="Anaheim"/>
    <s v="California"/>
    <n v="92804"/>
    <x v="1"/>
    <x v="1"/>
    <s v="Art"/>
    <n v="23.32"/>
    <n v="2"/>
    <n v="0"/>
    <n v="6.0632000000000001"/>
  </r>
  <r>
    <s v="Same Day"/>
    <x v="0"/>
    <x v="7052"/>
    <s v="United States"/>
    <s v="Anaheim"/>
    <s v="California"/>
    <n v="92804"/>
    <x v="1"/>
    <x v="1"/>
    <s v="Paper"/>
    <n v="30.98"/>
    <n v="1"/>
    <n v="0"/>
    <n v="13.941000000000001"/>
  </r>
  <r>
    <s v="Same Day"/>
    <x v="0"/>
    <x v="7053"/>
    <s v="United States"/>
    <s v="Anaheim"/>
    <s v="California"/>
    <n v="92804"/>
    <x v="1"/>
    <x v="2"/>
    <s v="Accessories"/>
    <n v="119.96"/>
    <n v="4"/>
    <n v="0"/>
    <n v="25.191600000000001"/>
  </r>
  <r>
    <s v="Same Day"/>
    <x v="0"/>
    <x v="7054"/>
    <s v="United States"/>
    <s v="Anaheim"/>
    <s v="California"/>
    <n v="92804"/>
    <x v="1"/>
    <x v="0"/>
    <s v="Chairs"/>
    <n v="363.92"/>
    <n v="5"/>
    <n v="0.2"/>
    <n v="-31.843"/>
  </r>
  <r>
    <s v="Same Day"/>
    <x v="0"/>
    <x v="7055"/>
    <s v="United States"/>
    <s v="Anaheim"/>
    <s v="California"/>
    <n v="92804"/>
    <x v="1"/>
    <x v="1"/>
    <s v="Binders"/>
    <n v="35.808"/>
    <n v="3"/>
    <n v="0.2"/>
    <n v="11.19"/>
  </r>
  <r>
    <s v="Same Day"/>
    <x v="0"/>
    <x v="7056"/>
    <s v="United States"/>
    <s v="Anaheim"/>
    <s v="California"/>
    <n v="92804"/>
    <x v="1"/>
    <x v="1"/>
    <s v="Binders"/>
    <n v="122.688"/>
    <n v="9"/>
    <n v="0.2"/>
    <n v="39.873600000000003"/>
  </r>
  <r>
    <s v="Same Day"/>
    <x v="0"/>
    <x v="7057"/>
    <s v="United States"/>
    <s v="Anaheim"/>
    <s v="California"/>
    <n v="92804"/>
    <x v="1"/>
    <x v="0"/>
    <s v="Tables"/>
    <n v="892.13599999999997"/>
    <n v="7"/>
    <n v="0.2"/>
    <n v="111.517"/>
  </r>
  <r>
    <s v="Same Day"/>
    <x v="0"/>
    <x v="7058"/>
    <s v="United States"/>
    <s v="Anaheim"/>
    <s v="California"/>
    <n v="92804"/>
    <x v="1"/>
    <x v="1"/>
    <s v="Storage"/>
    <n v="50.22"/>
    <n v="3"/>
    <n v="0"/>
    <n v="2.0087999999999999"/>
  </r>
  <r>
    <s v="Same Day"/>
    <x v="0"/>
    <x v="7059"/>
    <s v="United States"/>
    <s v="Anaheim"/>
    <s v="California"/>
    <n v="92804"/>
    <x v="1"/>
    <x v="1"/>
    <s v="Appliances"/>
    <n v="83.42"/>
    <n v="2"/>
    <n v="0"/>
    <n v="24.191800000000001"/>
  </r>
  <r>
    <s v="Same Day"/>
    <x v="0"/>
    <x v="7060"/>
    <s v="United States"/>
    <s v="Anaheim"/>
    <s v="California"/>
    <n v="92804"/>
    <x v="1"/>
    <x v="1"/>
    <s v="Binders"/>
    <n v="5.8719999999999999"/>
    <n v="2"/>
    <n v="0.2"/>
    <n v="2.1286"/>
  </r>
  <r>
    <s v="Second Class"/>
    <x v="1"/>
    <x v="7061"/>
    <s v="United States"/>
    <s v="Pleasant Grove"/>
    <s v="Utah"/>
    <n v="84062"/>
    <x v="1"/>
    <x v="1"/>
    <s v="Binders"/>
    <n v="12.144"/>
    <n v="3"/>
    <n v="0.2"/>
    <n v="4.0986000000000002"/>
  </r>
  <r>
    <s v="Second Class"/>
    <x v="0"/>
    <x v="7062"/>
    <s v="United States"/>
    <s v="Springfield"/>
    <s v="Oregon"/>
    <n v="97477"/>
    <x v="1"/>
    <x v="1"/>
    <s v="Envelopes"/>
    <n v="27.792000000000002"/>
    <n v="3"/>
    <n v="0.2"/>
    <n v="10.422000000000001"/>
  </r>
  <r>
    <s v="Standard Class"/>
    <x v="2"/>
    <x v="7063"/>
    <s v="United States"/>
    <s v="Salem"/>
    <s v="Oregon"/>
    <n v="97301"/>
    <x v="1"/>
    <x v="1"/>
    <s v="Supplies"/>
    <n v="6.2080000000000002"/>
    <n v="2"/>
    <n v="0.2"/>
    <n v="0.69840000000000002"/>
  </r>
  <r>
    <s v="Standard Class"/>
    <x v="0"/>
    <x v="7064"/>
    <s v="United States"/>
    <s v="Rochester"/>
    <s v="New York"/>
    <n v="14609"/>
    <x v="3"/>
    <x v="1"/>
    <s v="Appliances"/>
    <n v="32.67"/>
    <n v="3"/>
    <n v="0"/>
    <n v="8.4941999999999993"/>
  </r>
  <r>
    <s v="First Class"/>
    <x v="1"/>
    <x v="7065"/>
    <s v="United States"/>
    <s v="Los Angeles"/>
    <s v="California"/>
    <n v="90008"/>
    <x v="1"/>
    <x v="1"/>
    <s v="Storage"/>
    <n v="1261.33"/>
    <n v="7"/>
    <n v="0"/>
    <n v="327.94580000000002"/>
  </r>
  <r>
    <s v="Standard Class"/>
    <x v="2"/>
    <x v="7066"/>
    <s v="United States"/>
    <s v="Los Angeles"/>
    <s v="California"/>
    <n v="90049"/>
    <x v="1"/>
    <x v="1"/>
    <s v="Paper"/>
    <n v="38.880000000000003"/>
    <n v="6"/>
    <n v="0"/>
    <n v="18.662400000000002"/>
  </r>
  <r>
    <s v="Standard Class"/>
    <x v="1"/>
    <x v="7067"/>
    <s v="United States"/>
    <s v="Dallas"/>
    <s v="Texas"/>
    <n v="75081"/>
    <x v="2"/>
    <x v="1"/>
    <s v="Binders"/>
    <n v="1.964"/>
    <n v="2"/>
    <n v="0.8"/>
    <n v="-3.2406000000000001"/>
  </r>
  <r>
    <s v="Standard Class"/>
    <x v="1"/>
    <x v="7068"/>
    <s v="United States"/>
    <s v="Dallas"/>
    <s v="Texas"/>
    <n v="75081"/>
    <x v="2"/>
    <x v="1"/>
    <s v="Paper"/>
    <n v="82.656000000000006"/>
    <n v="9"/>
    <n v="0.2"/>
    <n v="30.995999999999999"/>
  </r>
  <r>
    <s v="Standard Class"/>
    <x v="0"/>
    <x v="7069"/>
    <s v="United States"/>
    <s v="Fresno"/>
    <s v="California"/>
    <n v="93727"/>
    <x v="1"/>
    <x v="1"/>
    <s v="Paper"/>
    <n v="5.98"/>
    <n v="1"/>
    <n v="0"/>
    <n v="2.6909999999999998"/>
  </r>
  <r>
    <s v="Second Class"/>
    <x v="2"/>
    <x v="7070"/>
    <s v="United States"/>
    <s v="Chicago"/>
    <s v="Illinois"/>
    <n v="60653"/>
    <x v="2"/>
    <x v="1"/>
    <s v="Paper"/>
    <n v="9.2479999999999993"/>
    <n v="2"/>
    <n v="0.2"/>
    <n v="3.3523999999999998"/>
  </r>
  <r>
    <s v="Standard Class"/>
    <x v="0"/>
    <x v="7071"/>
    <s v="United States"/>
    <s v="Mcallen"/>
    <s v="Texas"/>
    <n v="78501"/>
    <x v="2"/>
    <x v="1"/>
    <s v="Art"/>
    <n v="4.4480000000000004"/>
    <n v="2"/>
    <n v="0.2"/>
    <n v="0.33360000000000001"/>
  </r>
  <r>
    <s v="Standard Class"/>
    <x v="0"/>
    <x v="7072"/>
    <s v="United States"/>
    <s v="Mcallen"/>
    <s v="Texas"/>
    <n v="78501"/>
    <x v="2"/>
    <x v="1"/>
    <s v="Paper"/>
    <n v="5.1840000000000002"/>
    <n v="1"/>
    <n v="0.2"/>
    <n v="1.8144"/>
  </r>
  <r>
    <s v="Standard Class"/>
    <x v="0"/>
    <x v="7073"/>
    <s v="United States"/>
    <s v="Mcallen"/>
    <s v="Texas"/>
    <n v="78501"/>
    <x v="2"/>
    <x v="1"/>
    <s v="Art"/>
    <n v="175.92"/>
    <n v="5"/>
    <n v="0.2"/>
    <n v="15.393000000000001"/>
  </r>
  <r>
    <s v="Standard Class"/>
    <x v="0"/>
    <x v="7074"/>
    <s v="United States"/>
    <s v="Mcallen"/>
    <s v="Texas"/>
    <n v="78501"/>
    <x v="2"/>
    <x v="1"/>
    <s v="Binders"/>
    <n v="4.7519999999999998"/>
    <n v="4"/>
    <n v="0.8"/>
    <n v="-8.3160000000000007"/>
  </r>
  <r>
    <s v="Standard Class"/>
    <x v="0"/>
    <x v="7075"/>
    <s v="United States"/>
    <s v="Mcallen"/>
    <s v="Texas"/>
    <n v="78501"/>
    <x v="2"/>
    <x v="1"/>
    <s v="Supplies"/>
    <n v="13.343999999999999"/>
    <n v="2"/>
    <n v="0.2"/>
    <n v="1.0007999999999999"/>
  </r>
  <r>
    <s v="Standard Class"/>
    <x v="0"/>
    <x v="7076"/>
    <s v="United States"/>
    <s v="Seattle"/>
    <s v="Washington"/>
    <n v="98105"/>
    <x v="1"/>
    <x v="1"/>
    <s v="Envelopes"/>
    <n v="54.9"/>
    <n v="5"/>
    <n v="0"/>
    <n v="26.901"/>
  </r>
  <r>
    <s v="Standard Class"/>
    <x v="0"/>
    <x v="7077"/>
    <s v="United States"/>
    <s v="Charlotte"/>
    <s v="North Carolina"/>
    <n v="28205"/>
    <x v="0"/>
    <x v="1"/>
    <s v="Binders"/>
    <n v="22.911000000000001"/>
    <n v="7"/>
    <n v="0.7"/>
    <n v="-17.565100000000001"/>
  </r>
  <r>
    <s v="Standard Class"/>
    <x v="0"/>
    <x v="7078"/>
    <s v="United States"/>
    <s v="Charlotte"/>
    <s v="North Carolina"/>
    <n v="28205"/>
    <x v="0"/>
    <x v="1"/>
    <s v="Appliances"/>
    <n v="309.45600000000002"/>
    <n v="9"/>
    <n v="0.2"/>
    <n v="34.813800000000001"/>
  </r>
  <r>
    <s v="Standard Class"/>
    <x v="0"/>
    <x v="7079"/>
    <s v="United States"/>
    <s v="Charlotte"/>
    <s v="North Carolina"/>
    <n v="28205"/>
    <x v="0"/>
    <x v="1"/>
    <s v="Art"/>
    <n v="19.456"/>
    <n v="4"/>
    <n v="0.2"/>
    <n v="3.4047999999999998"/>
  </r>
  <r>
    <s v="Standard Class"/>
    <x v="0"/>
    <x v="7080"/>
    <s v="United States"/>
    <s v="Charlotte"/>
    <s v="North Carolina"/>
    <n v="28205"/>
    <x v="0"/>
    <x v="0"/>
    <s v="Tables"/>
    <n v="472.51799999999997"/>
    <n v="3"/>
    <n v="0.4"/>
    <n v="-149.63069999999999"/>
  </r>
  <r>
    <s v="Standard Class"/>
    <x v="0"/>
    <x v="7081"/>
    <s v="United States"/>
    <s v="Charlotte"/>
    <s v="North Carolina"/>
    <n v="28205"/>
    <x v="0"/>
    <x v="2"/>
    <s v="Accessories"/>
    <n v="1012.68"/>
    <n v="3"/>
    <n v="0.2"/>
    <n v="303.80399999999997"/>
  </r>
  <r>
    <s v="Standard Class"/>
    <x v="0"/>
    <x v="7082"/>
    <s v="United States"/>
    <s v="Charlotte"/>
    <s v="North Carolina"/>
    <n v="28205"/>
    <x v="0"/>
    <x v="1"/>
    <s v="Binders"/>
    <n v="17.22"/>
    <n v="5"/>
    <n v="0.7"/>
    <n v="-12.628"/>
  </r>
  <r>
    <s v="Second Class"/>
    <x v="1"/>
    <x v="7083"/>
    <s v="United States"/>
    <s v="Concord"/>
    <s v="California"/>
    <n v="94521"/>
    <x v="1"/>
    <x v="1"/>
    <s v="Art"/>
    <n v="3.52"/>
    <n v="2"/>
    <n v="0"/>
    <n v="1.6896"/>
  </r>
  <r>
    <s v="Second Class"/>
    <x v="1"/>
    <x v="7084"/>
    <s v="United States"/>
    <s v="Concord"/>
    <s v="California"/>
    <n v="94521"/>
    <x v="1"/>
    <x v="2"/>
    <s v="Phones"/>
    <n v="1626.192"/>
    <n v="9"/>
    <n v="0.2"/>
    <n v="121.9644"/>
  </r>
  <r>
    <s v="First Class"/>
    <x v="1"/>
    <x v="7085"/>
    <s v="United States"/>
    <s v="Chester"/>
    <s v="Pennsylvania"/>
    <n v="19013"/>
    <x v="3"/>
    <x v="1"/>
    <s v="Binders"/>
    <n v="8.5950000000000006"/>
    <n v="5"/>
    <n v="0.7"/>
    <n v="-6.3029999999999999"/>
  </r>
  <r>
    <s v="First Class"/>
    <x v="1"/>
    <x v="7086"/>
    <s v="United States"/>
    <s v="Chester"/>
    <s v="Pennsylvania"/>
    <n v="19013"/>
    <x v="3"/>
    <x v="1"/>
    <s v="Supplies"/>
    <n v="190.89599999999999"/>
    <n v="2"/>
    <n v="0.2"/>
    <n v="-42.951599999999999"/>
  </r>
  <r>
    <s v="Second Class"/>
    <x v="0"/>
    <x v="7087"/>
    <s v="United States"/>
    <s v="Los Angeles"/>
    <s v="California"/>
    <n v="90004"/>
    <x v="1"/>
    <x v="1"/>
    <s v="Storage"/>
    <n v="99.87"/>
    <n v="3"/>
    <n v="0"/>
    <n v="23.968800000000002"/>
  </r>
  <r>
    <s v="Second Class"/>
    <x v="0"/>
    <x v="7088"/>
    <s v="United States"/>
    <s v="Sparks"/>
    <s v="Nevada"/>
    <n v="89431"/>
    <x v="1"/>
    <x v="1"/>
    <s v="Art"/>
    <n v="79.36"/>
    <n v="4"/>
    <n v="0"/>
    <n v="23.808"/>
  </r>
  <r>
    <s v="Second Class"/>
    <x v="1"/>
    <x v="7089"/>
    <s v="United States"/>
    <s v="Los Angeles"/>
    <s v="California"/>
    <n v="90032"/>
    <x v="1"/>
    <x v="2"/>
    <s v="Phones"/>
    <n v="119.96"/>
    <n v="1"/>
    <n v="0.2"/>
    <n v="7.4974999999999996"/>
  </r>
  <r>
    <s v="Standard Class"/>
    <x v="0"/>
    <x v="7090"/>
    <s v="United States"/>
    <s v="Henderson"/>
    <s v="Kentucky"/>
    <n v="42420"/>
    <x v="0"/>
    <x v="1"/>
    <s v="Paper"/>
    <n v="106.32"/>
    <n v="3"/>
    <n v="0"/>
    <n v="49.970399999999998"/>
  </r>
  <r>
    <s v="Standard Class"/>
    <x v="0"/>
    <x v="7091"/>
    <s v="United States"/>
    <s v="Henderson"/>
    <s v="Kentucky"/>
    <n v="42420"/>
    <x v="0"/>
    <x v="1"/>
    <s v="Appliances"/>
    <n v="163.44"/>
    <n v="3"/>
    <n v="0"/>
    <n v="45.763199999999998"/>
  </r>
  <r>
    <s v="Standard Class"/>
    <x v="0"/>
    <x v="7092"/>
    <s v="United States"/>
    <s v="Henderson"/>
    <s v="Kentucky"/>
    <n v="42420"/>
    <x v="0"/>
    <x v="1"/>
    <s v="Art"/>
    <n v="42.76"/>
    <n v="2"/>
    <n v="0"/>
    <n v="11.117599999999999"/>
  </r>
  <r>
    <s v="Standard Class"/>
    <x v="0"/>
    <x v="7093"/>
    <s v="United States"/>
    <s v="Henderson"/>
    <s v="Kentucky"/>
    <n v="42420"/>
    <x v="0"/>
    <x v="1"/>
    <s v="Paper"/>
    <n v="51.55"/>
    <n v="5"/>
    <n v="0"/>
    <n v="24.2285"/>
  </r>
  <r>
    <s v="Second Class"/>
    <x v="0"/>
    <x v="7094"/>
    <s v="United States"/>
    <s v="Decatur"/>
    <s v="Illinois"/>
    <n v="62521"/>
    <x v="2"/>
    <x v="2"/>
    <s v="Accessories"/>
    <n v="479.952"/>
    <n v="6"/>
    <n v="0.2"/>
    <n v="89.991"/>
  </r>
  <r>
    <s v="First Class"/>
    <x v="0"/>
    <x v="7095"/>
    <s v="United States"/>
    <s v="New York City"/>
    <s v="New York"/>
    <n v="10009"/>
    <x v="3"/>
    <x v="1"/>
    <s v="Binders"/>
    <n v="146.68799999999999"/>
    <n v="6"/>
    <n v="0.2"/>
    <n v="55.008000000000003"/>
  </r>
  <r>
    <s v="First Class"/>
    <x v="0"/>
    <x v="7096"/>
    <s v="United States"/>
    <s v="New York City"/>
    <s v="New York"/>
    <n v="10009"/>
    <x v="3"/>
    <x v="1"/>
    <s v="Binders"/>
    <n v="276.78399999999999"/>
    <n v="2"/>
    <n v="0.2"/>
    <n v="89.954800000000006"/>
  </r>
  <r>
    <s v="First Class"/>
    <x v="0"/>
    <x v="7097"/>
    <s v="United States"/>
    <s v="New York City"/>
    <s v="New York"/>
    <n v="10009"/>
    <x v="3"/>
    <x v="1"/>
    <s v="Binders"/>
    <n v="25.32"/>
    <n v="5"/>
    <n v="0.2"/>
    <n v="9.1784999999999997"/>
  </r>
  <r>
    <s v="Standard Class"/>
    <x v="0"/>
    <x v="7098"/>
    <s v="United States"/>
    <s v="New York City"/>
    <s v="New York"/>
    <n v="10011"/>
    <x v="3"/>
    <x v="1"/>
    <s v="Paper"/>
    <n v="318.95999999999998"/>
    <n v="9"/>
    <n v="0"/>
    <n v="149.91120000000001"/>
  </r>
  <r>
    <s v="Second Class"/>
    <x v="0"/>
    <x v="7099"/>
    <s v="United States"/>
    <s v="New York City"/>
    <s v="New York"/>
    <n v="10009"/>
    <x v="3"/>
    <x v="1"/>
    <s v="Paper"/>
    <n v="212.64"/>
    <n v="6"/>
    <n v="0"/>
    <n v="99.940799999999996"/>
  </r>
  <r>
    <s v="Standard Class"/>
    <x v="0"/>
    <x v="7100"/>
    <s v="United States"/>
    <s v="Scottsdale"/>
    <s v="Arizona"/>
    <n v="85254"/>
    <x v="1"/>
    <x v="1"/>
    <s v="Envelopes"/>
    <n v="23.472000000000001"/>
    <n v="3"/>
    <n v="0.2"/>
    <n v="8.8019999999999996"/>
  </r>
  <r>
    <s v="Second Class"/>
    <x v="1"/>
    <x v="7101"/>
    <s v="United States"/>
    <s v="Amarillo"/>
    <s v="Texas"/>
    <n v="79109"/>
    <x v="2"/>
    <x v="1"/>
    <s v="Paper"/>
    <n v="19.648"/>
    <n v="2"/>
    <n v="0.2"/>
    <n v="6.6311999999999998"/>
  </r>
  <r>
    <s v="First Class"/>
    <x v="0"/>
    <x v="7102"/>
    <s v="United States"/>
    <s v="Philadelphia"/>
    <s v="Pennsylvania"/>
    <n v="19140"/>
    <x v="3"/>
    <x v="1"/>
    <s v="Binders"/>
    <n v="6.57"/>
    <n v="3"/>
    <n v="0.7"/>
    <n v="-5.0369999999999999"/>
  </r>
  <r>
    <s v="Standard Class"/>
    <x v="0"/>
    <x v="7103"/>
    <s v="United States"/>
    <s v="Santa Ana"/>
    <s v="California"/>
    <n v="92704"/>
    <x v="1"/>
    <x v="1"/>
    <s v="Storage"/>
    <n v="421.1"/>
    <n v="2"/>
    <n v="0"/>
    <n v="105.27500000000001"/>
  </r>
  <r>
    <s v="Second Class"/>
    <x v="1"/>
    <x v="7104"/>
    <s v="United States"/>
    <s v="Newark"/>
    <s v="Ohio"/>
    <n v="43055"/>
    <x v="3"/>
    <x v="0"/>
    <s v="Chairs"/>
    <n v="760.11599999999999"/>
    <n v="6"/>
    <n v="0.3"/>
    <n v="-43.435200000000002"/>
  </r>
  <r>
    <s v="Second Class"/>
    <x v="1"/>
    <x v="7105"/>
    <s v="United States"/>
    <s v="Newark"/>
    <s v="Ohio"/>
    <n v="43055"/>
    <x v="3"/>
    <x v="0"/>
    <s v="Furnishings"/>
    <n v="38.783999999999999"/>
    <n v="3"/>
    <n v="0.2"/>
    <n v="7.2720000000000002"/>
  </r>
  <r>
    <s v="Second Class"/>
    <x v="1"/>
    <x v="7106"/>
    <s v="United States"/>
    <s v="Newark"/>
    <s v="Ohio"/>
    <n v="43055"/>
    <x v="3"/>
    <x v="2"/>
    <s v="Accessories"/>
    <n v="122.328"/>
    <n v="9"/>
    <n v="0.2"/>
    <n v="1.5290999999999999"/>
  </r>
  <r>
    <s v="Standard Class"/>
    <x v="0"/>
    <x v="7107"/>
    <s v="United States"/>
    <s v="New York City"/>
    <s v="New York"/>
    <n v="10035"/>
    <x v="3"/>
    <x v="2"/>
    <s v="Phones"/>
    <n v="25.98"/>
    <n v="2"/>
    <n v="0"/>
    <n v="0.77939999999999998"/>
  </r>
  <r>
    <s v="Standard Class"/>
    <x v="0"/>
    <x v="7108"/>
    <s v="United States"/>
    <s v="New York City"/>
    <s v="New York"/>
    <n v="10035"/>
    <x v="3"/>
    <x v="1"/>
    <s v="Art"/>
    <n v="3.28"/>
    <n v="2"/>
    <n v="0"/>
    <n v="1.476"/>
  </r>
  <r>
    <s v="Standard Class"/>
    <x v="0"/>
    <x v="7109"/>
    <s v="United States"/>
    <s v="New York City"/>
    <s v="New York"/>
    <n v="10035"/>
    <x v="3"/>
    <x v="1"/>
    <s v="Storage"/>
    <n v="459.88"/>
    <n v="4"/>
    <n v="0"/>
    <n v="13.7964"/>
  </r>
  <r>
    <s v="Standard Class"/>
    <x v="0"/>
    <x v="7110"/>
    <s v="United States"/>
    <s v="New York City"/>
    <s v="New York"/>
    <n v="10035"/>
    <x v="3"/>
    <x v="1"/>
    <s v="Supplies"/>
    <n v="7.76"/>
    <n v="2"/>
    <n v="0"/>
    <n v="2.2504"/>
  </r>
  <r>
    <s v="Standard Class"/>
    <x v="0"/>
    <x v="7111"/>
    <s v="United States"/>
    <s v="New York City"/>
    <s v="New York"/>
    <n v="10035"/>
    <x v="3"/>
    <x v="1"/>
    <s v="Art"/>
    <n v="71.959999999999994"/>
    <n v="2"/>
    <n v="0"/>
    <n v="17.989999999999998"/>
  </r>
  <r>
    <s v="Standard Class"/>
    <x v="0"/>
    <x v="7112"/>
    <s v="United States"/>
    <s v="New York City"/>
    <s v="New York"/>
    <n v="10035"/>
    <x v="3"/>
    <x v="1"/>
    <s v="Supplies"/>
    <n v="54.9"/>
    <n v="5"/>
    <n v="0"/>
    <n v="15.372"/>
  </r>
  <r>
    <s v="Standard Class"/>
    <x v="0"/>
    <x v="7113"/>
    <s v="United States"/>
    <s v="New York City"/>
    <s v="New York"/>
    <n v="10035"/>
    <x v="3"/>
    <x v="1"/>
    <s v="Binders"/>
    <n v="9.2799999999999994"/>
    <n v="2"/>
    <n v="0.2"/>
    <n v="3.2480000000000002"/>
  </r>
  <r>
    <s v="First Class"/>
    <x v="1"/>
    <x v="7114"/>
    <s v="United States"/>
    <s v="Henderson"/>
    <s v="Nevada"/>
    <n v="89015"/>
    <x v="1"/>
    <x v="0"/>
    <s v="Tables"/>
    <n v="1685.88"/>
    <n v="6"/>
    <n v="0"/>
    <n v="320.31720000000001"/>
  </r>
  <r>
    <s v="First Class"/>
    <x v="1"/>
    <x v="7115"/>
    <s v="United States"/>
    <s v="Henderson"/>
    <s v="Nevada"/>
    <n v="89015"/>
    <x v="1"/>
    <x v="1"/>
    <s v="Binders"/>
    <n v="5.7279999999999998"/>
    <n v="2"/>
    <n v="0.2"/>
    <n v="2.0047999999999999"/>
  </r>
  <r>
    <s v="Second Class"/>
    <x v="0"/>
    <x v="7116"/>
    <s v="United States"/>
    <s v="Seattle"/>
    <s v="Washington"/>
    <n v="98103"/>
    <x v="1"/>
    <x v="1"/>
    <s v="Paper"/>
    <n v="61.96"/>
    <n v="2"/>
    <n v="0"/>
    <n v="27.882000000000001"/>
  </r>
  <r>
    <s v="Second Class"/>
    <x v="0"/>
    <x v="7117"/>
    <s v="United States"/>
    <s v="Seattle"/>
    <s v="Washington"/>
    <n v="98103"/>
    <x v="1"/>
    <x v="1"/>
    <s v="Binders"/>
    <n v="1.3440000000000001"/>
    <n v="1"/>
    <n v="0.2"/>
    <n v="0.47039999999999998"/>
  </r>
  <r>
    <s v="Standard Class"/>
    <x v="1"/>
    <x v="7118"/>
    <s v="United States"/>
    <s v="New York City"/>
    <s v="New York"/>
    <n v="10009"/>
    <x v="3"/>
    <x v="1"/>
    <s v="Paper"/>
    <n v="17.940000000000001"/>
    <n v="3"/>
    <n v="0"/>
    <n v="8.7905999999999995"/>
  </r>
  <r>
    <s v="Standard Class"/>
    <x v="1"/>
    <x v="7119"/>
    <s v="United States"/>
    <s v="Seattle"/>
    <s v="Washington"/>
    <n v="98103"/>
    <x v="1"/>
    <x v="1"/>
    <s v="Binders"/>
    <n v="13.904"/>
    <n v="2"/>
    <n v="0.2"/>
    <n v="4.5187999999999997"/>
  </r>
  <r>
    <s v="Standard Class"/>
    <x v="1"/>
    <x v="7120"/>
    <s v="United States"/>
    <s v="Smyrna"/>
    <s v="Tennessee"/>
    <n v="37167"/>
    <x v="0"/>
    <x v="1"/>
    <s v="Binders"/>
    <n v="67.194000000000003"/>
    <n v="1"/>
    <n v="0.7"/>
    <n v="-51.5154"/>
  </r>
  <r>
    <s v="Standard Class"/>
    <x v="0"/>
    <x v="7121"/>
    <s v="United States"/>
    <s v="Seattle"/>
    <s v="Washington"/>
    <n v="98105"/>
    <x v="1"/>
    <x v="1"/>
    <s v="Paper"/>
    <n v="41.86"/>
    <n v="7"/>
    <n v="0"/>
    <n v="18.837"/>
  </r>
  <r>
    <s v="Standard Class"/>
    <x v="0"/>
    <x v="7122"/>
    <s v="United States"/>
    <s v="Seattle"/>
    <s v="Washington"/>
    <n v="98105"/>
    <x v="1"/>
    <x v="0"/>
    <s v="Bookcases"/>
    <n v="141.96"/>
    <n v="2"/>
    <n v="0"/>
    <n v="41.168399999999998"/>
  </r>
  <r>
    <s v="Standard Class"/>
    <x v="1"/>
    <x v="7123"/>
    <s v="United States"/>
    <s v="New York City"/>
    <s v="New York"/>
    <n v="10035"/>
    <x v="3"/>
    <x v="0"/>
    <s v="Furnishings"/>
    <n v="10.02"/>
    <n v="3"/>
    <n v="0"/>
    <n v="4.4088000000000003"/>
  </r>
  <r>
    <s v="Standard Class"/>
    <x v="1"/>
    <x v="7124"/>
    <s v="United States"/>
    <s v="New York City"/>
    <s v="New York"/>
    <n v="10035"/>
    <x v="3"/>
    <x v="1"/>
    <s v="Paper"/>
    <n v="144.12"/>
    <n v="3"/>
    <n v="0"/>
    <n v="69.177599999999998"/>
  </r>
  <r>
    <s v="Second Class"/>
    <x v="0"/>
    <x v="7125"/>
    <s v="United States"/>
    <s v="Atlanta"/>
    <s v="Georgia"/>
    <n v="30318"/>
    <x v="0"/>
    <x v="1"/>
    <s v="Paper"/>
    <n v="17.940000000000001"/>
    <n v="3"/>
    <n v="0"/>
    <n v="8.7905999999999995"/>
  </r>
  <r>
    <s v="Second Class"/>
    <x v="0"/>
    <x v="7126"/>
    <s v="United States"/>
    <s v="Atlanta"/>
    <s v="Georgia"/>
    <n v="30318"/>
    <x v="0"/>
    <x v="1"/>
    <s v="Art"/>
    <n v="13.89"/>
    <n v="3"/>
    <n v="0"/>
    <n v="4.5837000000000003"/>
  </r>
  <r>
    <s v="Standard Class"/>
    <x v="0"/>
    <x v="7127"/>
    <s v="United States"/>
    <s v="Newark"/>
    <s v="Delaware"/>
    <n v="19711"/>
    <x v="3"/>
    <x v="1"/>
    <s v="Paper"/>
    <n v="16.45"/>
    <n v="5"/>
    <n v="0"/>
    <n v="7.5670000000000002"/>
  </r>
  <r>
    <s v="Standard Class"/>
    <x v="0"/>
    <x v="7128"/>
    <s v="United States"/>
    <s v="Newark"/>
    <s v="Delaware"/>
    <n v="19711"/>
    <x v="3"/>
    <x v="0"/>
    <s v="Furnishings"/>
    <n v="19.920000000000002"/>
    <n v="4"/>
    <n v="0"/>
    <n v="6.5735999999999999"/>
  </r>
  <r>
    <s v="Standard Class"/>
    <x v="0"/>
    <x v="7129"/>
    <s v="United States"/>
    <s v="Nashville"/>
    <s v="Tennessee"/>
    <n v="37211"/>
    <x v="0"/>
    <x v="2"/>
    <s v="Accessories"/>
    <n v="35.167999999999999"/>
    <n v="4"/>
    <n v="0.2"/>
    <n v="8.3523999999999994"/>
  </r>
  <r>
    <s v="Standard Class"/>
    <x v="0"/>
    <x v="7130"/>
    <s v="United States"/>
    <s v="Nashville"/>
    <s v="Tennessee"/>
    <n v="37211"/>
    <x v="0"/>
    <x v="1"/>
    <s v="Paper"/>
    <n v="123.08799999999999"/>
    <n v="7"/>
    <n v="0.2"/>
    <n v="40.003599999999999"/>
  </r>
  <r>
    <s v="Standard Class"/>
    <x v="2"/>
    <x v="7131"/>
    <s v="United States"/>
    <s v="Richmond"/>
    <s v="Indiana"/>
    <n v="47374"/>
    <x v="2"/>
    <x v="0"/>
    <s v="Tables"/>
    <n v="257.94"/>
    <n v="3"/>
    <n v="0"/>
    <n v="67.064400000000006"/>
  </r>
  <r>
    <s v="Standard Class"/>
    <x v="2"/>
    <x v="7132"/>
    <s v="United States"/>
    <s v="Richmond"/>
    <s v="Indiana"/>
    <n v="47374"/>
    <x v="2"/>
    <x v="2"/>
    <s v="Phones"/>
    <n v="1879.96"/>
    <n v="4"/>
    <n v="0"/>
    <n v="545.1884"/>
  </r>
  <r>
    <s v="Standard Class"/>
    <x v="2"/>
    <x v="7133"/>
    <s v="United States"/>
    <s v="Richmond"/>
    <s v="Indiana"/>
    <n v="47374"/>
    <x v="2"/>
    <x v="0"/>
    <s v="Furnishings"/>
    <n v="27.46"/>
    <n v="2"/>
    <n v="0"/>
    <n v="9.8856000000000002"/>
  </r>
  <r>
    <s v="Standard Class"/>
    <x v="2"/>
    <x v="7134"/>
    <s v="United States"/>
    <s v="Richmond"/>
    <s v="Indiana"/>
    <n v="47374"/>
    <x v="2"/>
    <x v="2"/>
    <s v="Phones"/>
    <n v="89.98"/>
    <n v="2"/>
    <n v="0"/>
    <n v="43.190399999999997"/>
  </r>
  <r>
    <s v="Standard Class"/>
    <x v="2"/>
    <x v="7135"/>
    <s v="United States"/>
    <s v="Richmond"/>
    <s v="Indiana"/>
    <n v="47374"/>
    <x v="2"/>
    <x v="0"/>
    <s v="Chairs"/>
    <n v="828.6"/>
    <n v="3"/>
    <n v="0"/>
    <n v="240.29400000000001"/>
  </r>
  <r>
    <s v="Standard Class"/>
    <x v="0"/>
    <x v="7136"/>
    <s v="United States"/>
    <s v="Miami"/>
    <s v="Florida"/>
    <n v="33180"/>
    <x v="0"/>
    <x v="1"/>
    <s v="Binders"/>
    <n v="7.23"/>
    <n v="5"/>
    <n v="0.7"/>
    <n v="-5.7839999999999998"/>
  </r>
  <r>
    <s v="Standard Class"/>
    <x v="0"/>
    <x v="7137"/>
    <s v="United States"/>
    <s v="Miami"/>
    <s v="Florida"/>
    <n v="33180"/>
    <x v="0"/>
    <x v="1"/>
    <s v="Storage"/>
    <n v="17.440000000000001"/>
    <n v="2"/>
    <n v="0.2"/>
    <n v="1.3080000000000001"/>
  </r>
  <r>
    <s v="Standard Class"/>
    <x v="0"/>
    <x v="7138"/>
    <s v="United States"/>
    <s v="Miami"/>
    <s v="Florida"/>
    <n v="33180"/>
    <x v="0"/>
    <x v="1"/>
    <s v="Binders"/>
    <n v="62.88"/>
    <n v="4"/>
    <n v="0.7"/>
    <n v="-50.304000000000002"/>
  </r>
  <r>
    <s v="Standard Class"/>
    <x v="0"/>
    <x v="7139"/>
    <s v="United States"/>
    <s v="Miami"/>
    <s v="Florida"/>
    <n v="33180"/>
    <x v="0"/>
    <x v="0"/>
    <s v="Bookcases"/>
    <n v="290.35199999999998"/>
    <n v="3"/>
    <n v="0.2"/>
    <n v="-36.293999999999997"/>
  </r>
  <r>
    <s v="Same Day"/>
    <x v="0"/>
    <x v="7140"/>
    <s v="United States"/>
    <s v="Saint Charles"/>
    <s v="Missouri"/>
    <n v="63301"/>
    <x v="2"/>
    <x v="2"/>
    <s v="Accessories"/>
    <n v="113.52"/>
    <n v="4"/>
    <n v="0"/>
    <n v="46.543199999999999"/>
  </r>
  <r>
    <s v="Same Day"/>
    <x v="0"/>
    <x v="7141"/>
    <s v="United States"/>
    <s v="Saint Charles"/>
    <s v="Missouri"/>
    <n v="63301"/>
    <x v="2"/>
    <x v="0"/>
    <s v="Furnishings"/>
    <n v="135.30000000000001"/>
    <n v="5"/>
    <n v="0"/>
    <n v="37.884"/>
  </r>
  <r>
    <s v="Standard Class"/>
    <x v="2"/>
    <x v="7142"/>
    <s v="United States"/>
    <s v="Virginia Beach"/>
    <s v="Virginia"/>
    <n v="23464"/>
    <x v="0"/>
    <x v="0"/>
    <s v="Furnishings"/>
    <n v="111.15"/>
    <n v="5"/>
    <n v="0"/>
    <n v="48.905999999999999"/>
  </r>
  <r>
    <s v="Standard Class"/>
    <x v="2"/>
    <x v="7143"/>
    <s v="United States"/>
    <s v="Philadelphia"/>
    <s v="Pennsylvania"/>
    <n v="19140"/>
    <x v="3"/>
    <x v="2"/>
    <s v="Phones"/>
    <n v="776.85"/>
    <n v="5"/>
    <n v="0.4"/>
    <n v="-181.26499999999999"/>
  </r>
  <r>
    <s v="Standard Class"/>
    <x v="2"/>
    <x v="7144"/>
    <s v="United States"/>
    <s v="Philadelphia"/>
    <s v="Pennsylvania"/>
    <n v="19140"/>
    <x v="3"/>
    <x v="1"/>
    <s v="Binders"/>
    <n v="12.294"/>
    <n v="1"/>
    <n v="0.7"/>
    <n v="-8.6058000000000003"/>
  </r>
  <r>
    <s v="Standard Class"/>
    <x v="2"/>
    <x v="7145"/>
    <s v="United States"/>
    <s v="Philadelphia"/>
    <s v="Pennsylvania"/>
    <n v="19140"/>
    <x v="3"/>
    <x v="0"/>
    <s v="Tables"/>
    <n v="154.76400000000001"/>
    <n v="3"/>
    <n v="0.4"/>
    <n v="-46.429200000000002"/>
  </r>
  <r>
    <s v="Standard Class"/>
    <x v="2"/>
    <x v="7146"/>
    <s v="United States"/>
    <s v="Philadelphia"/>
    <s v="Pennsylvania"/>
    <n v="19140"/>
    <x v="3"/>
    <x v="1"/>
    <s v="Storage"/>
    <n v="43.28"/>
    <n v="1"/>
    <n v="0.2"/>
    <n v="3.246"/>
  </r>
  <r>
    <s v="Standard Class"/>
    <x v="0"/>
    <x v="7147"/>
    <s v="United States"/>
    <s v="Long Beach"/>
    <s v="New York"/>
    <n v="11561"/>
    <x v="3"/>
    <x v="1"/>
    <s v="Paper"/>
    <n v="92.94"/>
    <n v="3"/>
    <n v="0"/>
    <n v="41.823"/>
  </r>
  <r>
    <s v="Standard Class"/>
    <x v="0"/>
    <x v="7148"/>
    <s v="United States"/>
    <s v="Long Beach"/>
    <s v="New York"/>
    <n v="11561"/>
    <x v="3"/>
    <x v="1"/>
    <s v="Appliances"/>
    <n v="52.56"/>
    <n v="3"/>
    <n v="0"/>
    <n v="18.396000000000001"/>
  </r>
  <r>
    <s v="Standard Class"/>
    <x v="0"/>
    <x v="7149"/>
    <s v="United States"/>
    <s v="Houston"/>
    <s v="Texas"/>
    <n v="77070"/>
    <x v="2"/>
    <x v="2"/>
    <s v="Phones"/>
    <n v="971.88"/>
    <n v="3"/>
    <n v="0.2"/>
    <n v="109.3365"/>
  </r>
  <r>
    <s v="Standard Class"/>
    <x v="2"/>
    <x v="7150"/>
    <s v="United States"/>
    <s v="Tuscaloosa"/>
    <s v="Alabama"/>
    <n v="35401"/>
    <x v="0"/>
    <x v="0"/>
    <s v="Chairs"/>
    <n v="141.96"/>
    <n v="2"/>
    <n v="0"/>
    <n v="35.49"/>
  </r>
  <r>
    <s v="Second Class"/>
    <x v="0"/>
    <x v="7151"/>
    <s v="United States"/>
    <s v="Mesa"/>
    <s v="Arizona"/>
    <n v="85204"/>
    <x v="1"/>
    <x v="0"/>
    <s v="Tables"/>
    <n v="182.55"/>
    <n v="2"/>
    <n v="0.5"/>
    <n v="-135.08699999999999"/>
  </r>
  <r>
    <s v="Standard Class"/>
    <x v="1"/>
    <x v="7152"/>
    <s v="United States"/>
    <s v="Jacksonville"/>
    <s v="North Carolina"/>
    <n v="28540"/>
    <x v="0"/>
    <x v="1"/>
    <s v="Paper"/>
    <n v="88.768000000000001"/>
    <n v="2"/>
    <n v="0.2"/>
    <n v="31.0688"/>
  </r>
  <r>
    <s v="Standard Class"/>
    <x v="0"/>
    <x v="7153"/>
    <s v="United States"/>
    <s v="Chicago"/>
    <s v="Illinois"/>
    <n v="60610"/>
    <x v="2"/>
    <x v="1"/>
    <s v="Appliances"/>
    <n v="53.088000000000001"/>
    <n v="7"/>
    <n v="0.8"/>
    <n v="-108.8304"/>
  </r>
  <r>
    <s v="Second Class"/>
    <x v="0"/>
    <x v="7154"/>
    <s v="United States"/>
    <s v="Columbus"/>
    <s v="Georgia"/>
    <n v="31907"/>
    <x v="0"/>
    <x v="0"/>
    <s v="Furnishings"/>
    <n v="275.88"/>
    <n v="6"/>
    <n v="0"/>
    <n v="46.8996"/>
  </r>
  <r>
    <s v="Second Class"/>
    <x v="0"/>
    <x v="7155"/>
    <s v="United States"/>
    <s v="Columbus"/>
    <s v="Georgia"/>
    <n v="31907"/>
    <x v="0"/>
    <x v="1"/>
    <s v="Binders"/>
    <n v="157.9"/>
    <n v="5"/>
    <n v="0"/>
    <n v="74.212999999999994"/>
  </r>
  <r>
    <s v="Standard Class"/>
    <x v="0"/>
    <x v="7156"/>
    <s v="United States"/>
    <s v="Orange"/>
    <s v="New Jersey"/>
    <n v="7050"/>
    <x v="3"/>
    <x v="1"/>
    <s v="Labels"/>
    <n v="4.91"/>
    <n v="1"/>
    <n v="0"/>
    <n v="2.4058999999999999"/>
  </r>
  <r>
    <s v="Second Class"/>
    <x v="0"/>
    <x v="7157"/>
    <s v="United States"/>
    <s v="Los Angeles"/>
    <s v="California"/>
    <n v="90032"/>
    <x v="1"/>
    <x v="1"/>
    <s v="Storage"/>
    <n v="87.92"/>
    <n v="4"/>
    <n v="0"/>
    <n v="0.87919999999999998"/>
  </r>
  <r>
    <s v="Second Class"/>
    <x v="0"/>
    <x v="7158"/>
    <s v="United States"/>
    <s v="Los Angeles"/>
    <s v="California"/>
    <n v="90032"/>
    <x v="1"/>
    <x v="1"/>
    <s v="Paper"/>
    <n v="5.98"/>
    <n v="1"/>
    <n v="0"/>
    <n v="2.9302000000000001"/>
  </r>
  <r>
    <s v="Second Class"/>
    <x v="2"/>
    <x v="7159"/>
    <s v="United States"/>
    <s v="Chicago"/>
    <s v="Illinois"/>
    <n v="60623"/>
    <x v="2"/>
    <x v="2"/>
    <s v="Phones"/>
    <n v="222.38399999999999"/>
    <n v="2"/>
    <n v="0.2"/>
    <n v="16.678799999999999"/>
  </r>
  <r>
    <s v="Second Class"/>
    <x v="2"/>
    <x v="7160"/>
    <s v="United States"/>
    <s v="Chicago"/>
    <s v="Illinois"/>
    <n v="60623"/>
    <x v="2"/>
    <x v="1"/>
    <s v="Fasteners"/>
    <n v="16"/>
    <n v="4"/>
    <n v="0.2"/>
    <n v="5.6"/>
  </r>
  <r>
    <s v="Standard Class"/>
    <x v="0"/>
    <x v="7161"/>
    <s v="United States"/>
    <s v="Richmond"/>
    <s v="Virginia"/>
    <n v="23223"/>
    <x v="0"/>
    <x v="1"/>
    <s v="Paper"/>
    <n v="21.84"/>
    <n v="3"/>
    <n v="0"/>
    <n v="10.92"/>
  </r>
  <r>
    <s v="Standard Class"/>
    <x v="0"/>
    <x v="7162"/>
    <s v="United States"/>
    <s v="Richmond"/>
    <s v="Virginia"/>
    <n v="23223"/>
    <x v="0"/>
    <x v="1"/>
    <s v="Binders"/>
    <n v="15.6"/>
    <n v="5"/>
    <n v="0"/>
    <n v="7.6440000000000001"/>
  </r>
  <r>
    <s v="Second Class"/>
    <x v="1"/>
    <x v="7163"/>
    <s v="United States"/>
    <s v="Troy"/>
    <s v="New York"/>
    <n v="12180"/>
    <x v="3"/>
    <x v="1"/>
    <s v="Envelopes"/>
    <n v="247.84"/>
    <n v="8"/>
    <n v="0"/>
    <n v="121.44159999999999"/>
  </r>
  <r>
    <s v="Second Class"/>
    <x v="1"/>
    <x v="7164"/>
    <s v="United States"/>
    <s v="Troy"/>
    <s v="New York"/>
    <n v="12180"/>
    <x v="3"/>
    <x v="1"/>
    <s v="Binders"/>
    <n v="9.9120000000000008"/>
    <n v="3"/>
    <n v="0.2"/>
    <n v="3.3452999999999999"/>
  </r>
  <r>
    <s v="First Class"/>
    <x v="0"/>
    <x v="7165"/>
    <s v="United States"/>
    <s v="Providence"/>
    <s v="Rhode Island"/>
    <n v="2908"/>
    <x v="3"/>
    <x v="1"/>
    <s v="Storage"/>
    <n v="69.52"/>
    <n v="2"/>
    <n v="0"/>
    <n v="17.38"/>
  </r>
  <r>
    <s v="Second Class"/>
    <x v="0"/>
    <x v="7166"/>
    <s v="United States"/>
    <s v="San Francisco"/>
    <s v="California"/>
    <n v="94122"/>
    <x v="1"/>
    <x v="1"/>
    <s v="Art"/>
    <n v="11.52"/>
    <n v="4"/>
    <n v="0"/>
    <n v="3.2256"/>
  </r>
  <r>
    <s v="Second Class"/>
    <x v="0"/>
    <x v="7167"/>
    <s v="United States"/>
    <s v="San Francisco"/>
    <s v="California"/>
    <n v="94122"/>
    <x v="1"/>
    <x v="0"/>
    <s v="Chairs"/>
    <n v="717.72"/>
    <n v="3"/>
    <n v="0.2"/>
    <n v="71.772000000000006"/>
  </r>
  <r>
    <s v="Second Class"/>
    <x v="0"/>
    <x v="7168"/>
    <s v="United States"/>
    <s v="San Francisco"/>
    <s v="California"/>
    <n v="94122"/>
    <x v="1"/>
    <x v="1"/>
    <s v="Storage"/>
    <n v="236.5"/>
    <n v="10"/>
    <n v="0"/>
    <n v="68.584999999999994"/>
  </r>
  <r>
    <s v="Second Class"/>
    <x v="0"/>
    <x v="7169"/>
    <s v="United States"/>
    <s v="San Francisco"/>
    <s v="California"/>
    <n v="94122"/>
    <x v="1"/>
    <x v="0"/>
    <s v="Tables"/>
    <n v="170.352"/>
    <n v="3"/>
    <n v="0.2"/>
    <n v="19.1646"/>
  </r>
  <r>
    <s v="Standard Class"/>
    <x v="0"/>
    <x v="7170"/>
    <s v="United States"/>
    <s v="New York City"/>
    <s v="New York"/>
    <n v="10009"/>
    <x v="3"/>
    <x v="0"/>
    <s v="Chairs"/>
    <n v="145.76400000000001"/>
    <n v="2"/>
    <n v="0.1"/>
    <n v="3.2391999999999999"/>
  </r>
  <r>
    <s v="Second Class"/>
    <x v="0"/>
    <x v="7171"/>
    <s v="United States"/>
    <s v="San Francisco"/>
    <s v="California"/>
    <n v="94109"/>
    <x v="1"/>
    <x v="2"/>
    <s v="Accessories"/>
    <n v="107.97"/>
    <n v="3"/>
    <n v="0"/>
    <n v="22.6737"/>
  </r>
  <r>
    <s v="Standard Class"/>
    <x v="1"/>
    <x v="7172"/>
    <s v="United States"/>
    <s v="Houston"/>
    <s v="Texas"/>
    <n v="77070"/>
    <x v="2"/>
    <x v="2"/>
    <s v="Accessories"/>
    <n v="143.96"/>
    <n v="5"/>
    <n v="0.2"/>
    <n v="1.7995000000000001"/>
  </r>
  <r>
    <s v="Standard Class"/>
    <x v="1"/>
    <x v="7173"/>
    <s v="United States"/>
    <s v="Houston"/>
    <s v="Texas"/>
    <n v="77070"/>
    <x v="2"/>
    <x v="2"/>
    <s v="Copiers"/>
    <n v="2399.96"/>
    <n v="5"/>
    <n v="0.2"/>
    <n v="569.9905"/>
  </r>
  <r>
    <s v="Standard Class"/>
    <x v="1"/>
    <x v="7174"/>
    <s v="United States"/>
    <s v="Houston"/>
    <s v="Texas"/>
    <n v="77070"/>
    <x v="2"/>
    <x v="1"/>
    <s v="Paper"/>
    <n v="74.352000000000004"/>
    <n v="3"/>
    <n v="0.2"/>
    <n v="23.234999999999999"/>
  </r>
  <r>
    <s v="Standard Class"/>
    <x v="1"/>
    <x v="7175"/>
    <s v="United States"/>
    <s v="Houston"/>
    <s v="Texas"/>
    <n v="77070"/>
    <x v="2"/>
    <x v="1"/>
    <s v="Appliances"/>
    <n v="87.168000000000006"/>
    <n v="8"/>
    <n v="0.8"/>
    <n v="-226.63679999999999"/>
  </r>
  <r>
    <s v="Standard Class"/>
    <x v="1"/>
    <x v="7176"/>
    <s v="United States"/>
    <s v="Houston"/>
    <s v="Texas"/>
    <n v="77070"/>
    <x v="2"/>
    <x v="1"/>
    <s v="Storage"/>
    <n v="32.231999999999999"/>
    <n v="3"/>
    <n v="0.2"/>
    <n v="2.4174000000000002"/>
  </r>
  <r>
    <s v="Standard Class"/>
    <x v="1"/>
    <x v="7177"/>
    <s v="United States"/>
    <s v="Philadelphia"/>
    <s v="Pennsylvania"/>
    <n v="19140"/>
    <x v="3"/>
    <x v="1"/>
    <s v="Binders"/>
    <n v="2.202"/>
    <n v="2"/>
    <n v="0.7"/>
    <n v="-1.5414000000000001"/>
  </r>
  <r>
    <s v="Standard Class"/>
    <x v="1"/>
    <x v="7178"/>
    <s v="United States"/>
    <s v="Philadelphia"/>
    <s v="Pennsylvania"/>
    <n v="19140"/>
    <x v="3"/>
    <x v="1"/>
    <s v="Binders"/>
    <n v="9.3960000000000008"/>
    <n v="3"/>
    <n v="0.7"/>
    <n v="-7.5167999999999999"/>
  </r>
  <r>
    <s v="Standard Class"/>
    <x v="0"/>
    <x v="7179"/>
    <s v="United States"/>
    <s v="Baltimore"/>
    <s v="Maryland"/>
    <n v="21215"/>
    <x v="3"/>
    <x v="2"/>
    <s v="Phones"/>
    <n v="89.97"/>
    <n v="3"/>
    <n v="0"/>
    <n v="25.191600000000001"/>
  </r>
  <r>
    <s v="First Class"/>
    <x v="1"/>
    <x v="7180"/>
    <s v="United States"/>
    <s v="Athens"/>
    <s v="Georgia"/>
    <n v="30605"/>
    <x v="0"/>
    <x v="1"/>
    <s v="Art"/>
    <n v="12.78"/>
    <n v="3"/>
    <n v="0"/>
    <n v="5.2397999999999998"/>
  </r>
  <r>
    <s v="Second Class"/>
    <x v="0"/>
    <x v="7181"/>
    <s v="United States"/>
    <s v="Lancaster"/>
    <s v="Ohio"/>
    <n v="43130"/>
    <x v="3"/>
    <x v="2"/>
    <s v="Accessories"/>
    <n v="40"/>
    <n v="2"/>
    <n v="0.2"/>
    <n v="0.5"/>
  </r>
  <r>
    <s v="Standard Class"/>
    <x v="2"/>
    <x v="7182"/>
    <s v="United States"/>
    <s v="Los Angeles"/>
    <s v="California"/>
    <n v="90032"/>
    <x v="1"/>
    <x v="1"/>
    <s v="Binders"/>
    <n v="23.24"/>
    <n v="5"/>
    <n v="0.2"/>
    <n v="7.5529999999999999"/>
  </r>
  <r>
    <s v="First Class"/>
    <x v="0"/>
    <x v="7183"/>
    <s v="United States"/>
    <s v="Baltimore"/>
    <s v="Maryland"/>
    <n v="21215"/>
    <x v="3"/>
    <x v="0"/>
    <s v="Chairs"/>
    <n v="908.82"/>
    <n v="9"/>
    <n v="0"/>
    <n v="227.20500000000001"/>
  </r>
  <r>
    <s v="Standard Class"/>
    <x v="2"/>
    <x v="7184"/>
    <s v="United States"/>
    <s v="Houston"/>
    <s v="Texas"/>
    <n v="77095"/>
    <x v="2"/>
    <x v="1"/>
    <s v="Supplies"/>
    <n v="5.5519999999999996"/>
    <n v="2"/>
    <n v="0.2"/>
    <n v="-1.0409999999999999"/>
  </r>
  <r>
    <s v="Standard Class"/>
    <x v="2"/>
    <x v="7185"/>
    <s v="United States"/>
    <s v="Houston"/>
    <s v="Texas"/>
    <n v="77095"/>
    <x v="2"/>
    <x v="1"/>
    <s v="Art"/>
    <n v="8.016"/>
    <n v="3"/>
    <n v="0.2"/>
    <n v="1.002"/>
  </r>
  <r>
    <s v="Standard Class"/>
    <x v="2"/>
    <x v="7186"/>
    <s v="United States"/>
    <s v="Houston"/>
    <s v="Texas"/>
    <n v="77095"/>
    <x v="2"/>
    <x v="0"/>
    <s v="Chairs"/>
    <n v="74.591999999999999"/>
    <n v="4"/>
    <n v="0.3"/>
    <n v="-2.1312000000000002"/>
  </r>
  <r>
    <s v="Standard Class"/>
    <x v="2"/>
    <x v="7187"/>
    <s v="United States"/>
    <s v="Houston"/>
    <s v="Texas"/>
    <n v="77095"/>
    <x v="2"/>
    <x v="0"/>
    <s v="Furnishings"/>
    <n v="16.783999999999999"/>
    <n v="2"/>
    <n v="0.6"/>
    <n v="-22.238800000000001"/>
  </r>
  <r>
    <s v="Standard Class"/>
    <x v="2"/>
    <x v="7188"/>
    <s v="United States"/>
    <s v="Houston"/>
    <s v="Texas"/>
    <n v="77095"/>
    <x v="2"/>
    <x v="1"/>
    <s v="Appliances"/>
    <n v="38.863999999999997"/>
    <n v="4"/>
    <n v="0.8"/>
    <n v="-99.103200000000001"/>
  </r>
  <r>
    <s v="First Class"/>
    <x v="2"/>
    <x v="7189"/>
    <s v="United States"/>
    <s v="San Diego"/>
    <s v="California"/>
    <n v="92024"/>
    <x v="1"/>
    <x v="2"/>
    <s v="Phones"/>
    <n v="203.976"/>
    <n v="3"/>
    <n v="0.2"/>
    <n v="25.497"/>
  </r>
  <r>
    <s v="First Class"/>
    <x v="2"/>
    <x v="7190"/>
    <s v="United States"/>
    <s v="San Diego"/>
    <s v="California"/>
    <n v="92024"/>
    <x v="1"/>
    <x v="0"/>
    <s v="Tables"/>
    <n v="674.35199999999998"/>
    <n v="3"/>
    <n v="0.2"/>
    <n v="-8.4293999999999993"/>
  </r>
  <r>
    <s v="Second Class"/>
    <x v="0"/>
    <x v="7191"/>
    <s v="United States"/>
    <s v="Hialeah"/>
    <s v="Florida"/>
    <n v="33012"/>
    <x v="0"/>
    <x v="1"/>
    <s v="Binders"/>
    <n v="5.3879999999999999"/>
    <n v="4"/>
    <n v="0.7"/>
    <n v="-4.49"/>
  </r>
  <r>
    <s v="Second Class"/>
    <x v="0"/>
    <x v="7192"/>
    <s v="United States"/>
    <s v="Hialeah"/>
    <s v="Florida"/>
    <n v="33012"/>
    <x v="0"/>
    <x v="1"/>
    <s v="Art"/>
    <n v="30.975999999999999"/>
    <n v="8"/>
    <n v="0.2"/>
    <n v="5.0335999999999999"/>
  </r>
  <r>
    <s v="First Class"/>
    <x v="0"/>
    <x v="7193"/>
    <s v="United States"/>
    <s v="Atlanta"/>
    <s v="Georgia"/>
    <n v="30318"/>
    <x v="0"/>
    <x v="1"/>
    <s v="Storage"/>
    <n v="1350.12"/>
    <n v="6"/>
    <n v="0"/>
    <n v="175.51560000000001"/>
  </r>
  <r>
    <s v="First Class"/>
    <x v="0"/>
    <x v="7194"/>
    <s v="United States"/>
    <s v="Atlanta"/>
    <s v="Georgia"/>
    <n v="30318"/>
    <x v="0"/>
    <x v="1"/>
    <s v="Binders"/>
    <n v="15.92"/>
    <n v="4"/>
    <n v="0"/>
    <n v="7.4824000000000002"/>
  </r>
  <r>
    <s v="Standard Class"/>
    <x v="2"/>
    <x v="7195"/>
    <s v="United States"/>
    <s v="Seattle"/>
    <s v="Washington"/>
    <n v="98103"/>
    <x v="1"/>
    <x v="0"/>
    <s v="Furnishings"/>
    <n v="19.54"/>
    <n v="2"/>
    <n v="0"/>
    <n v="7.2298"/>
  </r>
  <r>
    <s v="Standard Class"/>
    <x v="2"/>
    <x v="7196"/>
    <s v="United States"/>
    <s v="Los Angeles"/>
    <s v="California"/>
    <n v="90036"/>
    <x v="1"/>
    <x v="1"/>
    <s v="Art"/>
    <n v="21.4"/>
    <n v="5"/>
    <n v="0"/>
    <n v="6.2060000000000004"/>
  </r>
  <r>
    <s v="Standard Class"/>
    <x v="2"/>
    <x v="7197"/>
    <s v="United States"/>
    <s v="Los Angeles"/>
    <s v="California"/>
    <n v="90036"/>
    <x v="1"/>
    <x v="1"/>
    <s v="Labels"/>
    <n v="12.6"/>
    <n v="2"/>
    <n v="0"/>
    <n v="5.7960000000000003"/>
  </r>
  <r>
    <s v="Standard Class"/>
    <x v="2"/>
    <x v="7198"/>
    <s v="United States"/>
    <s v="New York City"/>
    <s v="New York"/>
    <n v="10035"/>
    <x v="3"/>
    <x v="1"/>
    <s v="Art"/>
    <n v="11.96"/>
    <n v="2"/>
    <n v="0"/>
    <n v="3.1095999999999999"/>
  </r>
  <r>
    <s v="Standard Class"/>
    <x v="2"/>
    <x v="7199"/>
    <s v="United States"/>
    <s v="New York City"/>
    <s v="New York"/>
    <n v="10035"/>
    <x v="3"/>
    <x v="2"/>
    <s v="Phones"/>
    <n v="138"/>
    <n v="2"/>
    <n v="0"/>
    <n v="34.5"/>
  </r>
  <r>
    <s v="Standard Class"/>
    <x v="0"/>
    <x v="7200"/>
    <s v="United States"/>
    <s v="Fort Lauderdale"/>
    <s v="Florida"/>
    <n v="33311"/>
    <x v="0"/>
    <x v="2"/>
    <s v="Phones"/>
    <n v="116.76"/>
    <n v="1"/>
    <n v="0.2"/>
    <n v="14.595000000000001"/>
  </r>
  <r>
    <s v="Standard Class"/>
    <x v="0"/>
    <x v="7201"/>
    <s v="United States"/>
    <s v="Fort Lauderdale"/>
    <s v="Florida"/>
    <n v="33311"/>
    <x v="0"/>
    <x v="0"/>
    <s v="Tables"/>
    <n v="331.02300000000002"/>
    <n v="7"/>
    <n v="0.45"/>
    <n v="-114.35339999999999"/>
  </r>
  <r>
    <s v="Same Day"/>
    <x v="1"/>
    <x v="7202"/>
    <s v="United States"/>
    <s v="Rochester"/>
    <s v="New York"/>
    <n v="14609"/>
    <x v="3"/>
    <x v="0"/>
    <s v="Furnishings"/>
    <n v="756.8"/>
    <n v="5"/>
    <n v="0"/>
    <n v="75.680000000000007"/>
  </r>
  <r>
    <s v="Standard Class"/>
    <x v="2"/>
    <x v="7203"/>
    <s v="United States"/>
    <s v="Saint Charles"/>
    <s v="Illinois"/>
    <n v="60174"/>
    <x v="2"/>
    <x v="0"/>
    <s v="Furnishings"/>
    <n v="8.7360000000000007"/>
    <n v="3"/>
    <n v="0.6"/>
    <n v="-4.8048000000000002"/>
  </r>
  <r>
    <s v="Standard Class"/>
    <x v="0"/>
    <x v="7204"/>
    <s v="United States"/>
    <s v="New York City"/>
    <s v="New York"/>
    <n v="10024"/>
    <x v="3"/>
    <x v="1"/>
    <s v="Art"/>
    <n v="6.08"/>
    <n v="2"/>
    <n v="0"/>
    <n v="2.0672000000000001"/>
  </r>
  <r>
    <s v="Standard Class"/>
    <x v="0"/>
    <x v="7205"/>
    <s v="United States"/>
    <s v="San Francisco"/>
    <s v="California"/>
    <n v="94109"/>
    <x v="1"/>
    <x v="0"/>
    <s v="Furnishings"/>
    <n v="17.46"/>
    <n v="2"/>
    <n v="0"/>
    <n v="5.9363999999999999"/>
  </r>
  <r>
    <s v="Standard Class"/>
    <x v="0"/>
    <x v="7206"/>
    <s v="United States"/>
    <s v="San Francisco"/>
    <s v="California"/>
    <n v="94109"/>
    <x v="1"/>
    <x v="2"/>
    <s v="Machines"/>
    <n v="369.16"/>
    <n v="11"/>
    <n v="0.2"/>
    <n v="32.301499999999997"/>
  </r>
  <r>
    <s v="First Class"/>
    <x v="1"/>
    <x v="7207"/>
    <s v="United States"/>
    <s v="Phoenix"/>
    <s v="Arizona"/>
    <n v="85023"/>
    <x v="1"/>
    <x v="1"/>
    <s v="Art"/>
    <n v="2.9119999999999999"/>
    <n v="2"/>
    <n v="0.2"/>
    <n v="0.91"/>
  </r>
  <r>
    <s v="First Class"/>
    <x v="1"/>
    <x v="7208"/>
    <s v="United States"/>
    <s v="Phoenix"/>
    <s v="Arizona"/>
    <n v="85023"/>
    <x v="1"/>
    <x v="1"/>
    <s v="Paper"/>
    <n v="20.736000000000001"/>
    <n v="4"/>
    <n v="0.2"/>
    <n v="7.2576000000000001"/>
  </r>
  <r>
    <s v="First Class"/>
    <x v="1"/>
    <x v="7209"/>
    <s v="United States"/>
    <s v="Phoenix"/>
    <s v="Arizona"/>
    <n v="85023"/>
    <x v="1"/>
    <x v="1"/>
    <s v="Paper"/>
    <n v="9.5679999999999996"/>
    <n v="2"/>
    <n v="0.2"/>
    <n v="2.99"/>
  </r>
  <r>
    <s v="Standard Class"/>
    <x v="1"/>
    <x v="7210"/>
    <s v="United States"/>
    <s v="Seattle"/>
    <s v="Washington"/>
    <n v="98115"/>
    <x v="1"/>
    <x v="1"/>
    <s v="Paper"/>
    <n v="30.18"/>
    <n v="3"/>
    <n v="0"/>
    <n v="13.8828"/>
  </r>
  <r>
    <s v="Standard Class"/>
    <x v="1"/>
    <x v="7211"/>
    <s v="United States"/>
    <s v="Seattle"/>
    <s v="Washington"/>
    <n v="98115"/>
    <x v="1"/>
    <x v="1"/>
    <s v="Binders"/>
    <n v="51.648000000000003"/>
    <n v="12"/>
    <n v="0.2"/>
    <n v="18.7224"/>
  </r>
  <r>
    <s v="Standard Class"/>
    <x v="1"/>
    <x v="7212"/>
    <s v="United States"/>
    <s v="Seattle"/>
    <s v="Washington"/>
    <n v="98115"/>
    <x v="1"/>
    <x v="1"/>
    <s v="Binders"/>
    <n v="11.231999999999999"/>
    <n v="3"/>
    <n v="0.2"/>
    <n v="3.9312"/>
  </r>
  <r>
    <s v="Standard Class"/>
    <x v="0"/>
    <x v="7213"/>
    <s v="United States"/>
    <s v="Camarillo"/>
    <s v="California"/>
    <n v="93010"/>
    <x v="1"/>
    <x v="1"/>
    <s v="Labels"/>
    <n v="14.73"/>
    <n v="3"/>
    <n v="0"/>
    <n v="7.2176999999999998"/>
  </r>
  <r>
    <s v="Second Class"/>
    <x v="1"/>
    <x v="7214"/>
    <s v="United States"/>
    <s v="Detroit"/>
    <s v="Michigan"/>
    <n v="48205"/>
    <x v="2"/>
    <x v="1"/>
    <s v="Art"/>
    <n v="16.399999999999999"/>
    <n v="5"/>
    <n v="0"/>
    <n v="4.7560000000000002"/>
  </r>
  <r>
    <s v="Second Class"/>
    <x v="1"/>
    <x v="7215"/>
    <s v="United States"/>
    <s v="Detroit"/>
    <s v="Michigan"/>
    <n v="48205"/>
    <x v="2"/>
    <x v="1"/>
    <s v="Paper"/>
    <n v="25.92"/>
    <n v="4"/>
    <n v="0"/>
    <n v="12.441599999999999"/>
  </r>
  <r>
    <s v="First Class"/>
    <x v="0"/>
    <x v="7216"/>
    <s v="United States"/>
    <s v="San Francisco"/>
    <s v="California"/>
    <n v="94109"/>
    <x v="1"/>
    <x v="1"/>
    <s v="Art"/>
    <n v="8.82"/>
    <n v="3"/>
    <n v="0"/>
    <n v="2.5577999999999999"/>
  </r>
  <r>
    <s v="First Class"/>
    <x v="0"/>
    <x v="7217"/>
    <s v="United States"/>
    <s v="San Francisco"/>
    <s v="California"/>
    <n v="94109"/>
    <x v="1"/>
    <x v="1"/>
    <s v="Binders"/>
    <n v="62.496000000000002"/>
    <n v="2"/>
    <n v="0.2"/>
    <n v="21.8736"/>
  </r>
  <r>
    <s v="First Class"/>
    <x v="0"/>
    <x v="7218"/>
    <s v="United States"/>
    <s v="San Francisco"/>
    <s v="California"/>
    <n v="94109"/>
    <x v="1"/>
    <x v="2"/>
    <s v="Accessories"/>
    <n v="339.96"/>
    <n v="4"/>
    <n v="0"/>
    <n v="122.3856"/>
  </r>
  <r>
    <s v="First Class"/>
    <x v="0"/>
    <x v="7219"/>
    <s v="United States"/>
    <s v="San Francisco"/>
    <s v="California"/>
    <n v="94109"/>
    <x v="1"/>
    <x v="1"/>
    <s v="Binders"/>
    <n v="49.567999999999998"/>
    <n v="2"/>
    <n v="0.2"/>
    <n v="17.348800000000001"/>
  </r>
  <r>
    <s v="Standard Class"/>
    <x v="0"/>
    <x v="7220"/>
    <s v="United States"/>
    <s v="Philadelphia"/>
    <s v="Pennsylvania"/>
    <n v="19140"/>
    <x v="3"/>
    <x v="1"/>
    <s v="Binders"/>
    <n v="274.49099999999999"/>
    <n v="3"/>
    <n v="0.7"/>
    <n v="-228.74250000000001"/>
  </r>
  <r>
    <s v="Standard Class"/>
    <x v="0"/>
    <x v="7221"/>
    <s v="United States"/>
    <s v="New York City"/>
    <s v="New York"/>
    <n v="10035"/>
    <x v="3"/>
    <x v="2"/>
    <s v="Phones"/>
    <n v="137.94"/>
    <n v="3"/>
    <n v="0"/>
    <n v="35.864400000000003"/>
  </r>
  <r>
    <s v="Standard Class"/>
    <x v="0"/>
    <x v="7222"/>
    <s v="United States"/>
    <s v="Chicago"/>
    <s v="Illinois"/>
    <n v="60623"/>
    <x v="2"/>
    <x v="2"/>
    <s v="Accessories"/>
    <n v="40.68"/>
    <n v="3"/>
    <n v="0.2"/>
    <n v="-7.1189999999999998"/>
  </r>
  <r>
    <s v="Standard Class"/>
    <x v="0"/>
    <x v="7223"/>
    <s v="United States"/>
    <s v="San Francisco"/>
    <s v="California"/>
    <n v="94122"/>
    <x v="1"/>
    <x v="2"/>
    <s v="Phones"/>
    <n v="110.376"/>
    <n v="3"/>
    <n v="0.2"/>
    <n v="12.417299999999999"/>
  </r>
  <r>
    <s v="Standard Class"/>
    <x v="0"/>
    <x v="7224"/>
    <s v="United States"/>
    <s v="San Francisco"/>
    <s v="California"/>
    <n v="94122"/>
    <x v="1"/>
    <x v="1"/>
    <s v="Appliances"/>
    <n v="151.62"/>
    <n v="7"/>
    <n v="0"/>
    <n v="50.034599999999998"/>
  </r>
  <r>
    <s v="Standard Class"/>
    <x v="0"/>
    <x v="7225"/>
    <s v="United States"/>
    <s v="San Francisco"/>
    <s v="California"/>
    <n v="94122"/>
    <x v="1"/>
    <x v="0"/>
    <s v="Furnishings"/>
    <n v="30.8"/>
    <n v="4"/>
    <n v="0"/>
    <n v="10.164"/>
  </r>
  <r>
    <s v="Standard Class"/>
    <x v="1"/>
    <x v="7226"/>
    <s v="United States"/>
    <s v="Philadelphia"/>
    <s v="Pennsylvania"/>
    <n v="19134"/>
    <x v="3"/>
    <x v="1"/>
    <s v="Paper"/>
    <n v="123.92"/>
    <n v="5"/>
    <n v="0.2"/>
    <n v="38.725000000000001"/>
  </r>
  <r>
    <s v="Standard Class"/>
    <x v="1"/>
    <x v="7227"/>
    <s v="United States"/>
    <s v="Philadelphia"/>
    <s v="Pennsylvania"/>
    <n v="19134"/>
    <x v="3"/>
    <x v="2"/>
    <s v="Accessories"/>
    <n v="1319.8"/>
    <n v="5"/>
    <n v="0.2"/>
    <n v="214.4675"/>
  </r>
  <r>
    <s v="First Class"/>
    <x v="0"/>
    <x v="7228"/>
    <s v="United States"/>
    <s v="San Francisco"/>
    <s v="California"/>
    <n v="94122"/>
    <x v="1"/>
    <x v="1"/>
    <s v="Binders"/>
    <n v="89.712000000000003"/>
    <n v="6"/>
    <n v="0.2"/>
    <n v="30.277799999999999"/>
  </r>
  <r>
    <s v="First Class"/>
    <x v="0"/>
    <x v="7229"/>
    <s v="United States"/>
    <s v="San Francisco"/>
    <s v="California"/>
    <n v="94122"/>
    <x v="1"/>
    <x v="1"/>
    <s v="Paper"/>
    <n v="22.83"/>
    <n v="3"/>
    <n v="0"/>
    <n v="10.7301"/>
  </r>
  <r>
    <s v="First Class"/>
    <x v="0"/>
    <x v="7230"/>
    <s v="United States"/>
    <s v="Fairfield"/>
    <s v="Connecticut"/>
    <n v="6824"/>
    <x v="3"/>
    <x v="1"/>
    <s v="Binders"/>
    <n v="30.88"/>
    <n v="2"/>
    <n v="0"/>
    <n v="15.44"/>
  </r>
  <r>
    <s v="First Class"/>
    <x v="0"/>
    <x v="7231"/>
    <s v="United States"/>
    <s v="Fairfield"/>
    <s v="Connecticut"/>
    <n v="6824"/>
    <x v="3"/>
    <x v="1"/>
    <s v="Appliances"/>
    <n v="465.16"/>
    <n v="2"/>
    <n v="0"/>
    <n v="120.94159999999999"/>
  </r>
  <r>
    <s v="First Class"/>
    <x v="0"/>
    <x v="7232"/>
    <s v="United States"/>
    <s v="Fairfield"/>
    <s v="Connecticut"/>
    <n v="6824"/>
    <x v="3"/>
    <x v="1"/>
    <s v="Paper"/>
    <n v="27.12"/>
    <n v="4"/>
    <n v="0"/>
    <n v="12.475199999999999"/>
  </r>
  <r>
    <s v="Standard Class"/>
    <x v="0"/>
    <x v="7233"/>
    <s v="United States"/>
    <s v="New York City"/>
    <s v="New York"/>
    <n v="10011"/>
    <x v="3"/>
    <x v="0"/>
    <s v="Furnishings"/>
    <n v="113.6"/>
    <n v="8"/>
    <n v="0"/>
    <n v="44.304000000000002"/>
  </r>
  <r>
    <s v="Standard Class"/>
    <x v="0"/>
    <x v="7234"/>
    <s v="United States"/>
    <s v="New York City"/>
    <s v="New York"/>
    <n v="10011"/>
    <x v="3"/>
    <x v="1"/>
    <s v="Paper"/>
    <n v="12.96"/>
    <n v="2"/>
    <n v="0"/>
    <n v="6.3503999999999996"/>
  </r>
  <r>
    <s v="Standard Class"/>
    <x v="0"/>
    <x v="7235"/>
    <s v="United States"/>
    <s v="New York City"/>
    <s v="New York"/>
    <n v="10011"/>
    <x v="3"/>
    <x v="1"/>
    <s v="Binders"/>
    <n v="69.456000000000003"/>
    <n v="2"/>
    <n v="0.2"/>
    <n v="22.5732"/>
  </r>
  <r>
    <s v="First Class"/>
    <x v="0"/>
    <x v="7236"/>
    <s v="United States"/>
    <s v="Los Angeles"/>
    <s v="California"/>
    <n v="90049"/>
    <x v="1"/>
    <x v="1"/>
    <s v="Art"/>
    <n v="8.64"/>
    <n v="3"/>
    <n v="0"/>
    <n v="2.4192"/>
  </r>
  <r>
    <s v="Same Day"/>
    <x v="1"/>
    <x v="7237"/>
    <s v="United States"/>
    <s v="Philadelphia"/>
    <s v="Pennsylvania"/>
    <n v="19143"/>
    <x v="3"/>
    <x v="2"/>
    <s v="Machines"/>
    <n v="341.99099999999999"/>
    <n v="3"/>
    <n v="0.7"/>
    <n v="-319.19159999999999"/>
  </r>
  <r>
    <s v="Standard Class"/>
    <x v="0"/>
    <x v="7238"/>
    <s v="United States"/>
    <s v="San Jose"/>
    <s v="California"/>
    <n v="95123"/>
    <x v="1"/>
    <x v="0"/>
    <s v="Furnishings"/>
    <n v="43.96"/>
    <n v="7"/>
    <n v="0"/>
    <n v="18.463200000000001"/>
  </r>
  <r>
    <s v="Standard Class"/>
    <x v="0"/>
    <x v="7239"/>
    <s v="United States"/>
    <s v="San Jose"/>
    <s v="California"/>
    <n v="95123"/>
    <x v="1"/>
    <x v="1"/>
    <s v="Envelopes"/>
    <n v="39.76"/>
    <n v="7"/>
    <n v="0"/>
    <n v="18.687200000000001"/>
  </r>
  <r>
    <s v="Second Class"/>
    <x v="0"/>
    <x v="7240"/>
    <s v="United States"/>
    <s v="Pasadena"/>
    <s v="California"/>
    <n v="91104"/>
    <x v="1"/>
    <x v="0"/>
    <s v="Furnishings"/>
    <n v="66.36"/>
    <n v="7"/>
    <n v="0"/>
    <n v="26.544"/>
  </r>
  <r>
    <s v="Second Class"/>
    <x v="0"/>
    <x v="7241"/>
    <s v="United States"/>
    <s v="Pasadena"/>
    <s v="California"/>
    <n v="91104"/>
    <x v="1"/>
    <x v="1"/>
    <s v="Binders"/>
    <n v="92.88"/>
    <n v="6"/>
    <n v="0.2"/>
    <n v="30.186"/>
  </r>
  <r>
    <s v="Second Class"/>
    <x v="0"/>
    <x v="7242"/>
    <s v="United States"/>
    <s v="Pasadena"/>
    <s v="California"/>
    <n v="91104"/>
    <x v="1"/>
    <x v="0"/>
    <s v="Furnishings"/>
    <n v="24.14"/>
    <n v="2"/>
    <n v="0"/>
    <n v="7.9661999999999997"/>
  </r>
  <r>
    <s v="Second Class"/>
    <x v="0"/>
    <x v="7243"/>
    <s v="United States"/>
    <s v="Philadelphia"/>
    <s v="Pennsylvania"/>
    <n v="19134"/>
    <x v="3"/>
    <x v="0"/>
    <s v="Chairs"/>
    <n v="4416.174"/>
    <n v="9"/>
    <n v="0.3"/>
    <n v="-630.88199999999995"/>
  </r>
  <r>
    <s v="First Class"/>
    <x v="0"/>
    <x v="7244"/>
    <s v="United States"/>
    <s v="Los Angeles"/>
    <s v="California"/>
    <n v="90049"/>
    <x v="1"/>
    <x v="1"/>
    <s v="Art"/>
    <n v="49.56"/>
    <n v="7"/>
    <n v="0"/>
    <n v="18.832799999999999"/>
  </r>
  <r>
    <s v="Standard Class"/>
    <x v="0"/>
    <x v="7245"/>
    <s v="United States"/>
    <s v="Los Angeles"/>
    <s v="California"/>
    <n v="90032"/>
    <x v="1"/>
    <x v="1"/>
    <s v="Storage"/>
    <n v="354.9"/>
    <n v="5"/>
    <n v="0"/>
    <n v="17.745000000000001"/>
  </r>
  <r>
    <s v="Standard Class"/>
    <x v="1"/>
    <x v="7246"/>
    <s v="United States"/>
    <s v="Columbus"/>
    <s v="Ohio"/>
    <n v="43229"/>
    <x v="3"/>
    <x v="1"/>
    <s v="Labels"/>
    <n v="15.12"/>
    <n v="3"/>
    <n v="0.2"/>
    <n v="4.9139999999999997"/>
  </r>
  <r>
    <s v="Standard Class"/>
    <x v="1"/>
    <x v="7247"/>
    <s v="United States"/>
    <s v="Columbus"/>
    <s v="Ohio"/>
    <n v="43229"/>
    <x v="3"/>
    <x v="0"/>
    <s v="Bookcases"/>
    <n v="302.45"/>
    <n v="5"/>
    <n v="0.5"/>
    <n v="-199.61699999999999"/>
  </r>
  <r>
    <s v="Standard Class"/>
    <x v="1"/>
    <x v="7248"/>
    <s v="United States"/>
    <s v="Columbus"/>
    <s v="Ohio"/>
    <n v="43229"/>
    <x v="3"/>
    <x v="1"/>
    <s v="Storage"/>
    <n v="44.671999999999997"/>
    <n v="8"/>
    <n v="0.2"/>
    <n v="-10.0512"/>
  </r>
  <r>
    <s v="Second Class"/>
    <x v="0"/>
    <x v="7249"/>
    <s v="United States"/>
    <s v="Los Angeles"/>
    <s v="California"/>
    <n v="90008"/>
    <x v="1"/>
    <x v="2"/>
    <s v="Accessories"/>
    <n v="119.98"/>
    <n v="2"/>
    <n v="0"/>
    <n v="35.994"/>
  </r>
  <r>
    <s v="Second Class"/>
    <x v="0"/>
    <x v="7250"/>
    <s v="United States"/>
    <s v="Los Angeles"/>
    <s v="California"/>
    <n v="90008"/>
    <x v="1"/>
    <x v="2"/>
    <s v="Accessories"/>
    <n v="989.97"/>
    <n v="3"/>
    <n v="0"/>
    <n v="395.988"/>
  </r>
  <r>
    <s v="Standard Class"/>
    <x v="1"/>
    <x v="7251"/>
    <s v="United States"/>
    <s v="Hollywood"/>
    <s v="Florida"/>
    <n v="33021"/>
    <x v="0"/>
    <x v="1"/>
    <s v="Labels"/>
    <n v="9.2159999999999993"/>
    <n v="4"/>
    <n v="0.2"/>
    <n v="3.3408000000000002"/>
  </r>
  <r>
    <s v="Standard Class"/>
    <x v="1"/>
    <x v="7252"/>
    <s v="United States"/>
    <s v="Roseville"/>
    <s v="Michigan"/>
    <n v="48066"/>
    <x v="2"/>
    <x v="1"/>
    <s v="Paper"/>
    <n v="68.52"/>
    <n v="3"/>
    <n v="0"/>
    <n v="31.519200000000001"/>
  </r>
  <r>
    <s v="Standard Class"/>
    <x v="2"/>
    <x v="7253"/>
    <s v="United States"/>
    <s v="Superior"/>
    <s v="Wisconsin"/>
    <n v="54880"/>
    <x v="2"/>
    <x v="1"/>
    <s v="Appliances"/>
    <n v="364.74"/>
    <n v="3"/>
    <n v="0"/>
    <n v="109.422"/>
  </r>
  <r>
    <s v="Standard Class"/>
    <x v="2"/>
    <x v="7254"/>
    <s v="United States"/>
    <s v="Superior"/>
    <s v="Wisconsin"/>
    <n v="54880"/>
    <x v="2"/>
    <x v="0"/>
    <s v="Furnishings"/>
    <n v="47.4"/>
    <n v="5"/>
    <n v="0"/>
    <n v="21.33"/>
  </r>
  <r>
    <s v="Standard Class"/>
    <x v="2"/>
    <x v="7255"/>
    <s v="United States"/>
    <s v="Superior"/>
    <s v="Wisconsin"/>
    <n v="54880"/>
    <x v="2"/>
    <x v="1"/>
    <s v="Storage"/>
    <n v="49.76"/>
    <n v="4"/>
    <n v="0"/>
    <n v="13.9328"/>
  </r>
  <r>
    <s v="Standard Class"/>
    <x v="2"/>
    <x v="7256"/>
    <s v="United States"/>
    <s v="Superior"/>
    <s v="Wisconsin"/>
    <n v="54880"/>
    <x v="2"/>
    <x v="1"/>
    <s v="Art"/>
    <n v="5.56"/>
    <n v="2"/>
    <n v="0"/>
    <n v="1.4456"/>
  </r>
  <r>
    <s v="Standard Class"/>
    <x v="2"/>
    <x v="7257"/>
    <s v="United States"/>
    <s v="Superior"/>
    <s v="Wisconsin"/>
    <n v="54880"/>
    <x v="2"/>
    <x v="1"/>
    <s v="Paper"/>
    <n v="629.1"/>
    <n v="6"/>
    <n v="0"/>
    <n v="301.96800000000002"/>
  </r>
  <r>
    <s v="Standard Class"/>
    <x v="2"/>
    <x v="7258"/>
    <s v="United States"/>
    <s v="Superior"/>
    <s v="Wisconsin"/>
    <n v="54880"/>
    <x v="2"/>
    <x v="1"/>
    <s v="Art"/>
    <n v="14.7"/>
    <n v="5"/>
    <n v="0"/>
    <n v="3.9689999999999999"/>
  </r>
  <r>
    <s v="Standard Class"/>
    <x v="2"/>
    <x v="7259"/>
    <s v="United States"/>
    <s v="Superior"/>
    <s v="Wisconsin"/>
    <n v="54880"/>
    <x v="2"/>
    <x v="1"/>
    <s v="Paper"/>
    <n v="45.36"/>
    <n v="7"/>
    <n v="0"/>
    <n v="21.7728"/>
  </r>
  <r>
    <s v="Standard Class"/>
    <x v="2"/>
    <x v="7260"/>
    <s v="United States"/>
    <s v="Superior"/>
    <s v="Wisconsin"/>
    <n v="54880"/>
    <x v="2"/>
    <x v="2"/>
    <s v="Phones"/>
    <n v="125.99"/>
    <n v="1"/>
    <n v="0"/>
    <n v="35.277200000000001"/>
  </r>
  <r>
    <s v="Second Class"/>
    <x v="1"/>
    <x v="7261"/>
    <s v="United States"/>
    <s v="Thousand Oaks"/>
    <s v="California"/>
    <n v="91360"/>
    <x v="1"/>
    <x v="1"/>
    <s v="Art"/>
    <n v="14.7"/>
    <n v="7"/>
    <n v="0"/>
    <n v="4.1159999999999997"/>
  </r>
  <r>
    <s v="Standard Class"/>
    <x v="1"/>
    <x v="7262"/>
    <s v="United States"/>
    <s v="Philadelphia"/>
    <s v="Pennsylvania"/>
    <n v="19134"/>
    <x v="3"/>
    <x v="2"/>
    <s v="Phones"/>
    <n v="32.700000000000003"/>
    <n v="5"/>
    <n v="0.4"/>
    <n v="-6.54"/>
  </r>
  <r>
    <s v="Standard Class"/>
    <x v="1"/>
    <x v="7263"/>
    <s v="United States"/>
    <s v="Philadelphia"/>
    <s v="Pennsylvania"/>
    <n v="19134"/>
    <x v="3"/>
    <x v="1"/>
    <s v="Envelopes"/>
    <n v="31.68"/>
    <n v="4"/>
    <n v="0.2"/>
    <n v="11.087999999999999"/>
  </r>
  <r>
    <s v="Standard Class"/>
    <x v="0"/>
    <x v="7264"/>
    <s v="United States"/>
    <s v="Springfield"/>
    <s v="Virginia"/>
    <n v="22153"/>
    <x v="0"/>
    <x v="1"/>
    <s v="Art"/>
    <n v="181.86"/>
    <n v="7"/>
    <n v="0"/>
    <n v="50.9208"/>
  </r>
  <r>
    <s v="Second Class"/>
    <x v="1"/>
    <x v="7265"/>
    <s v="United States"/>
    <s v="Houston"/>
    <s v="Texas"/>
    <n v="77095"/>
    <x v="2"/>
    <x v="0"/>
    <s v="Chairs"/>
    <n v="155.37200000000001"/>
    <n v="2"/>
    <n v="0.3"/>
    <n v="-35.513599999999997"/>
  </r>
  <r>
    <s v="Same Day"/>
    <x v="0"/>
    <x v="7266"/>
    <s v="United States"/>
    <s v="Columbia"/>
    <s v="Tennessee"/>
    <n v="38401"/>
    <x v="0"/>
    <x v="1"/>
    <s v="Binders"/>
    <n v="13.428000000000001"/>
    <n v="3"/>
    <n v="0.7"/>
    <n v="-11.19"/>
  </r>
  <r>
    <s v="Same Day"/>
    <x v="0"/>
    <x v="7267"/>
    <s v="United States"/>
    <s v="Columbia"/>
    <s v="Tennessee"/>
    <n v="38401"/>
    <x v="0"/>
    <x v="1"/>
    <s v="Storage"/>
    <n v="67.135999999999996"/>
    <n v="4"/>
    <n v="0.2"/>
    <n v="-0.83919999999999995"/>
  </r>
  <r>
    <s v="Standard Class"/>
    <x v="0"/>
    <x v="7268"/>
    <s v="United States"/>
    <s v="Concord"/>
    <s v="North Carolina"/>
    <n v="28027"/>
    <x v="0"/>
    <x v="1"/>
    <s v="Paper"/>
    <n v="89.567999999999998"/>
    <n v="2"/>
    <n v="0.2"/>
    <n v="32.468400000000003"/>
  </r>
  <r>
    <s v="Standard Class"/>
    <x v="0"/>
    <x v="7269"/>
    <s v="United States"/>
    <s v="Concord"/>
    <s v="North Carolina"/>
    <n v="28027"/>
    <x v="0"/>
    <x v="0"/>
    <s v="Furnishings"/>
    <n v="315.77600000000001"/>
    <n v="8"/>
    <n v="0.2"/>
    <n v="31.5776"/>
  </r>
  <r>
    <s v="Standard Class"/>
    <x v="1"/>
    <x v="7270"/>
    <s v="United States"/>
    <s v="San Jose"/>
    <s v="California"/>
    <n v="95123"/>
    <x v="1"/>
    <x v="0"/>
    <s v="Bookcases"/>
    <n v="273.666"/>
    <n v="2"/>
    <n v="0.15"/>
    <n v="-12.878399999999999"/>
  </r>
  <r>
    <s v="Standard Class"/>
    <x v="1"/>
    <x v="7271"/>
    <s v="United States"/>
    <s v="San Jose"/>
    <s v="California"/>
    <n v="95123"/>
    <x v="1"/>
    <x v="1"/>
    <s v="Appliances"/>
    <n v="17.48"/>
    <n v="4"/>
    <n v="0"/>
    <n v="4.5448000000000004"/>
  </r>
  <r>
    <s v="Standard Class"/>
    <x v="1"/>
    <x v="7272"/>
    <s v="United States"/>
    <s v="Greensboro"/>
    <s v="North Carolina"/>
    <n v="27405"/>
    <x v="0"/>
    <x v="1"/>
    <s v="Supplies"/>
    <n v="20.608000000000001"/>
    <n v="2"/>
    <n v="0.2"/>
    <n v="-4.3792"/>
  </r>
  <r>
    <s v="Standard Class"/>
    <x v="1"/>
    <x v="7273"/>
    <s v="United States"/>
    <s v="Greensboro"/>
    <s v="North Carolina"/>
    <n v="27405"/>
    <x v="0"/>
    <x v="1"/>
    <s v="Binders"/>
    <n v="4.0949999999999998"/>
    <n v="3"/>
    <n v="0.7"/>
    <n v="-2.73"/>
  </r>
  <r>
    <s v="Standard Class"/>
    <x v="2"/>
    <x v="7274"/>
    <s v="United States"/>
    <s v="Helena"/>
    <s v="Montana"/>
    <n v="59601"/>
    <x v="1"/>
    <x v="2"/>
    <s v="Phones"/>
    <n v="339.96"/>
    <n v="5"/>
    <n v="0.2"/>
    <n v="42.494999999999997"/>
  </r>
  <r>
    <s v="Standard Class"/>
    <x v="2"/>
    <x v="7275"/>
    <s v="United States"/>
    <s v="Helena"/>
    <s v="Montana"/>
    <n v="59601"/>
    <x v="1"/>
    <x v="0"/>
    <s v="Furnishings"/>
    <n v="63.98"/>
    <n v="7"/>
    <n v="0"/>
    <n v="21.7532"/>
  </r>
  <r>
    <s v="Standard Class"/>
    <x v="2"/>
    <x v="7276"/>
    <s v="United States"/>
    <s v="Fort Lauderdale"/>
    <s v="Florida"/>
    <n v="33311"/>
    <x v="0"/>
    <x v="2"/>
    <s v="Accessories"/>
    <n v="799.92"/>
    <n v="10"/>
    <n v="0.2"/>
    <n v="239.976"/>
  </r>
  <r>
    <s v="First Class"/>
    <x v="2"/>
    <x v="7277"/>
    <s v="United States"/>
    <s v="San Francisco"/>
    <s v="California"/>
    <n v="94110"/>
    <x v="1"/>
    <x v="2"/>
    <s v="Phones"/>
    <n v="35.984000000000002"/>
    <n v="2"/>
    <n v="0.2"/>
    <n v="4.4980000000000002"/>
  </r>
  <r>
    <s v="First Class"/>
    <x v="2"/>
    <x v="7278"/>
    <s v="United States"/>
    <s v="San Francisco"/>
    <s v="California"/>
    <n v="94110"/>
    <x v="1"/>
    <x v="2"/>
    <s v="Accessories"/>
    <n v="389.97"/>
    <n v="3"/>
    <n v="0"/>
    <n v="132.5898"/>
  </r>
  <r>
    <s v="Same Day"/>
    <x v="1"/>
    <x v="7279"/>
    <s v="United States"/>
    <s v="Yuma"/>
    <s v="Arizona"/>
    <n v="85364"/>
    <x v="1"/>
    <x v="2"/>
    <s v="Accessories"/>
    <n v="185.52799999999999"/>
    <n v="7"/>
    <n v="0.2"/>
    <n v="48.701099999999997"/>
  </r>
  <r>
    <s v="Standard Class"/>
    <x v="0"/>
    <x v="7280"/>
    <s v="United States"/>
    <s v="Columbia"/>
    <s v="Maryland"/>
    <n v="21044"/>
    <x v="3"/>
    <x v="1"/>
    <s v="Binders"/>
    <n v="2541.98"/>
    <n v="2"/>
    <n v="0"/>
    <n v="1270.99"/>
  </r>
  <r>
    <s v="Standard Class"/>
    <x v="2"/>
    <x v="7281"/>
    <s v="United States"/>
    <s v="Yuma"/>
    <s v="Arizona"/>
    <n v="85364"/>
    <x v="1"/>
    <x v="2"/>
    <s v="Machines"/>
    <n v="599.98500000000001"/>
    <n v="5"/>
    <n v="0.7"/>
    <n v="-479.988"/>
  </r>
  <r>
    <s v="Standard Class"/>
    <x v="0"/>
    <x v="7282"/>
    <s v="United States"/>
    <s v="Chicago"/>
    <s v="Illinois"/>
    <n v="60653"/>
    <x v="2"/>
    <x v="1"/>
    <s v="Binders"/>
    <n v="3.036"/>
    <n v="3"/>
    <n v="0.8"/>
    <n v="-5.0094000000000003"/>
  </r>
  <r>
    <s v="Standard Class"/>
    <x v="0"/>
    <x v="7283"/>
    <s v="United States"/>
    <s v="Cleveland"/>
    <s v="Ohio"/>
    <n v="44105"/>
    <x v="3"/>
    <x v="1"/>
    <s v="Art"/>
    <n v="25.92"/>
    <n v="5"/>
    <n v="0.2"/>
    <n v="3.8879999999999999"/>
  </r>
  <r>
    <s v="Standard Class"/>
    <x v="0"/>
    <x v="7284"/>
    <s v="United States"/>
    <s v="Cleveland"/>
    <s v="Ohio"/>
    <n v="44105"/>
    <x v="3"/>
    <x v="0"/>
    <s v="Furnishings"/>
    <n v="66.111999999999995"/>
    <n v="2"/>
    <n v="0.2"/>
    <n v="-9.0904000000000007"/>
  </r>
  <r>
    <s v="Standard Class"/>
    <x v="0"/>
    <x v="7285"/>
    <s v="United States"/>
    <s v="San Francisco"/>
    <s v="California"/>
    <n v="94110"/>
    <x v="1"/>
    <x v="2"/>
    <s v="Accessories"/>
    <n v="46.36"/>
    <n v="4"/>
    <n v="0"/>
    <n v="15.2988"/>
  </r>
  <r>
    <s v="Standard Class"/>
    <x v="1"/>
    <x v="7286"/>
    <s v="United States"/>
    <s v="Oklahoma City"/>
    <s v="Oklahoma"/>
    <n v="73120"/>
    <x v="2"/>
    <x v="2"/>
    <s v="Accessories"/>
    <n v="6.9"/>
    <n v="1"/>
    <n v="0"/>
    <n v="0.55200000000000005"/>
  </r>
  <r>
    <s v="Standard Class"/>
    <x v="1"/>
    <x v="7287"/>
    <s v="United States"/>
    <s v="Oklahoma City"/>
    <s v="Oklahoma"/>
    <n v="73120"/>
    <x v="2"/>
    <x v="0"/>
    <s v="Furnishings"/>
    <n v="57.69"/>
    <n v="3"/>
    <n v="0"/>
    <n v="23.652899999999999"/>
  </r>
  <r>
    <s v="Standard Class"/>
    <x v="1"/>
    <x v="7288"/>
    <s v="United States"/>
    <s v="Houston"/>
    <s v="Texas"/>
    <n v="77095"/>
    <x v="2"/>
    <x v="2"/>
    <s v="Machines"/>
    <n v="559.71"/>
    <n v="3"/>
    <n v="0.4"/>
    <n v="-121.2705"/>
  </r>
  <r>
    <s v="First Class"/>
    <x v="0"/>
    <x v="7289"/>
    <s v="United States"/>
    <s v="San Francisco"/>
    <s v="California"/>
    <n v="94122"/>
    <x v="1"/>
    <x v="1"/>
    <s v="Storage"/>
    <n v="305.01"/>
    <n v="9"/>
    <n v="0"/>
    <n v="76.252499999999998"/>
  </r>
  <r>
    <s v="First Class"/>
    <x v="0"/>
    <x v="7290"/>
    <s v="United States"/>
    <s v="San Francisco"/>
    <s v="California"/>
    <n v="94122"/>
    <x v="1"/>
    <x v="1"/>
    <s v="Binders"/>
    <n v="50.783999999999999"/>
    <n v="2"/>
    <n v="0.2"/>
    <n v="17.7744"/>
  </r>
  <r>
    <s v="First Class"/>
    <x v="0"/>
    <x v="7291"/>
    <s v="United States"/>
    <s v="San Francisco"/>
    <s v="California"/>
    <n v="94122"/>
    <x v="1"/>
    <x v="1"/>
    <s v="Labels"/>
    <n v="26.01"/>
    <n v="9"/>
    <n v="0"/>
    <n v="12.2247"/>
  </r>
  <r>
    <s v="Standard Class"/>
    <x v="0"/>
    <x v="7292"/>
    <s v="United States"/>
    <s v="Nashville"/>
    <s v="Tennessee"/>
    <n v="37211"/>
    <x v="0"/>
    <x v="2"/>
    <s v="Machines"/>
    <n v="649"/>
    <n v="2"/>
    <n v="0.5"/>
    <n v="-272.58"/>
  </r>
  <r>
    <s v="Standard Class"/>
    <x v="0"/>
    <x v="7293"/>
    <s v="United States"/>
    <s v="Los Angeles"/>
    <s v="California"/>
    <n v="90036"/>
    <x v="1"/>
    <x v="0"/>
    <s v="Furnishings"/>
    <n v="59.99"/>
    <n v="7"/>
    <n v="0"/>
    <n v="21.596399999999999"/>
  </r>
  <r>
    <s v="Standard Class"/>
    <x v="0"/>
    <x v="7294"/>
    <s v="United States"/>
    <s v="Bellevue"/>
    <s v="Washington"/>
    <n v="98006"/>
    <x v="1"/>
    <x v="0"/>
    <s v="Furnishings"/>
    <n v="20.239999999999998"/>
    <n v="1"/>
    <n v="0"/>
    <n v="7.8936000000000002"/>
  </r>
  <r>
    <s v="First Class"/>
    <x v="0"/>
    <x v="7295"/>
    <s v="United States"/>
    <s v="Houston"/>
    <s v="Texas"/>
    <n v="77036"/>
    <x v="2"/>
    <x v="1"/>
    <s v="Art"/>
    <n v="37.840000000000003"/>
    <n v="2"/>
    <n v="0.2"/>
    <n v="2.8380000000000001"/>
  </r>
  <r>
    <s v="First Class"/>
    <x v="0"/>
    <x v="7296"/>
    <s v="United States"/>
    <s v="Houston"/>
    <s v="Texas"/>
    <n v="77036"/>
    <x v="2"/>
    <x v="1"/>
    <s v="Fasteners"/>
    <n v="5.4720000000000004"/>
    <n v="6"/>
    <n v="0.2"/>
    <n v="1.8468"/>
  </r>
  <r>
    <s v="Second Class"/>
    <x v="1"/>
    <x v="7297"/>
    <s v="United States"/>
    <s v="Philadelphia"/>
    <s v="Pennsylvania"/>
    <n v="19143"/>
    <x v="3"/>
    <x v="1"/>
    <s v="Storage"/>
    <n v="77.239999999999995"/>
    <n v="5"/>
    <n v="0.2"/>
    <n v="7.7240000000000002"/>
  </r>
  <r>
    <s v="First Class"/>
    <x v="0"/>
    <x v="7298"/>
    <s v="United States"/>
    <s v="Des Plaines"/>
    <s v="Illinois"/>
    <n v="60016"/>
    <x v="2"/>
    <x v="0"/>
    <s v="Tables"/>
    <n v="292.10000000000002"/>
    <n v="4"/>
    <n v="0.5"/>
    <n v="-175.26"/>
  </r>
  <r>
    <s v="First Class"/>
    <x v="0"/>
    <x v="7299"/>
    <s v="United States"/>
    <s v="Des Plaines"/>
    <s v="Illinois"/>
    <n v="60016"/>
    <x v="2"/>
    <x v="0"/>
    <s v="Furnishings"/>
    <n v="8.5440000000000005"/>
    <n v="2"/>
    <n v="0.6"/>
    <n v="-7.476"/>
  </r>
  <r>
    <s v="First Class"/>
    <x v="0"/>
    <x v="7300"/>
    <s v="United States"/>
    <s v="Des Plaines"/>
    <s v="Illinois"/>
    <n v="60016"/>
    <x v="2"/>
    <x v="0"/>
    <s v="Bookcases"/>
    <n v="424.11599999999999"/>
    <n v="6"/>
    <n v="0.3"/>
    <n v="-30.294"/>
  </r>
  <r>
    <s v="First Class"/>
    <x v="0"/>
    <x v="7301"/>
    <s v="United States"/>
    <s v="Des Plaines"/>
    <s v="Illinois"/>
    <n v="60016"/>
    <x v="2"/>
    <x v="1"/>
    <s v="Binders"/>
    <n v="2.8919999999999999"/>
    <n v="3"/>
    <n v="0.8"/>
    <n v="-4.9164000000000003"/>
  </r>
  <r>
    <s v="First Class"/>
    <x v="0"/>
    <x v="7302"/>
    <s v="United States"/>
    <s v="Des Plaines"/>
    <s v="Illinois"/>
    <n v="60016"/>
    <x v="2"/>
    <x v="1"/>
    <s v="Storage"/>
    <n v="381.72"/>
    <n v="5"/>
    <n v="0.2"/>
    <n v="-66.801000000000002"/>
  </r>
  <r>
    <s v="Standard Class"/>
    <x v="0"/>
    <x v="7303"/>
    <s v="United States"/>
    <s v="Boynton Beach"/>
    <s v="Florida"/>
    <n v="33437"/>
    <x v="0"/>
    <x v="0"/>
    <s v="Chairs"/>
    <n v="97.183999999999997"/>
    <n v="2"/>
    <n v="0.2"/>
    <n v="6.0739999999999998"/>
  </r>
  <r>
    <s v="Standard Class"/>
    <x v="0"/>
    <x v="7304"/>
    <s v="United States"/>
    <s v="Boynton Beach"/>
    <s v="Florida"/>
    <n v="33437"/>
    <x v="0"/>
    <x v="1"/>
    <s v="Paper"/>
    <n v="10.368"/>
    <n v="2"/>
    <n v="0.2"/>
    <n v="3.6288"/>
  </r>
  <r>
    <s v="Standard Class"/>
    <x v="0"/>
    <x v="7305"/>
    <s v="United States"/>
    <s v="Plano"/>
    <s v="Texas"/>
    <n v="75023"/>
    <x v="2"/>
    <x v="0"/>
    <s v="Tables"/>
    <n v="890.84100000000001"/>
    <n v="3"/>
    <n v="0.3"/>
    <n v="-152.71559999999999"/>
  </r>
  <r>
    <s v="Second Class"/>
    <x v="0"/>
    <x v="7306"/>
    <s v="United States"/>
    <s v="San Jose"/>
    <s v="California"/>
    <n v="95123"/>
    <x v="1"/>
    <x v="2"/>
    <s v="Accessories"/>
    <n v="72"/>
    <n v="4"/>
    <n v="0"/>
    <n v="12.96"/>
  </r>
  <r>
    <s v="Second Class"/>
    <x v="0"/>
    <x v="7307"/>
    <s v="United States"/>
    <s v="San Jose"/>
    <s v="California"/>
    <n v="95123"/>
    <x v="1"/>
    <x v="0"/>
    <s v="Chairs"/>
    <n v="113.88800000000001"/>
    <n v="2"/>
    <n v="0.2"/>
    <n v="9.9651999999999994"/>
  </r>
  <r>
    <s v="Second Class"/>
    <x v="0"/>
    <x v="7308"/>
    <s v="United States"/>
    <s v="San Jose"/>
    <s v="California"/>
    <n v="95123"/>
    <x v="1"/>
    <x v="1"/>
    <s v="Envelopes"/>
    <n v="158.13"/>
    <n v="3"/>
    <n v="0"/>
    <n v="77.483699999999999"/>
  </r>
  <r>
    <s v="Second Class"/>
    <x v="1"/>
    <x v="7309"/>
    <s v="United States"/>
    <s v="New York City"/>
    <s v="New York"/>
    <n v="10024"/>
    <x v="3"/>
    <x v="1"/>
    <s v="Fasteners"/>
    <n v="14.13"/>
    <n v="3"/>
    <n v="0"/>
    <n v="0.70650000000000002"/>
  </r>
  <r>
    <s v="Standard Class"/>
    <x v="0"/>
    <x v="7310"/>
    <s v="United States"/>
    <s v="Detroit"/>
    <s v="Michigan"/>
    <n v="48227"/>
    <x v="2"/>
    <x v="1"/>
    <s v="Binders"/>
    <n v="64.75"/>
    <n v="5"/>
    <n v="0"/>
    <n v="29.137499999999999"/>
  </r>
  <r>
    <s v="Standard Class"/>
    <x v="0"/>
    <x v="7311"/>
    <s v="United States"/>
    <s v="Miami"/>
    <s v="Florida"/>
    <n v="33178"/>
    <x v="0"/>
    <x v="1"/>
    <s v="Binders"/>
    <n v="1.8720000000000001"/>
    <n v="2"/>
    <n v="0.7"/>
    <n v="-1.3104"/>
  </r>
  <r>
    <s v="Standard Class"/>
    <x v="0"/>
    <x v="7312"/>
    <s v="United States"/>
    <s v="Miami"/>
    <s v="Florida"/>
    <n v="33178"/>
    <x v="0"/>
    <x v="1"/>
    <s v="Binders"/>
    <n v="11.214"/>
    <n v="2"/>
    <n v="0.7"/>
    <n v="-8.5974000000000004"/>
  </r>
  <r>
    <s v="Standard Class"/>
    <x v="0"/>
    <x v="7313"/>
    <s v="United States"/>
    <s v="Miami"/>
    <s v="Florida"/>
    <n v="33178"/>
    <x v="0"/>
    <x v="1"/>
    <s v="Art"/>
    <n v="37.375999999999998"/>
    <n v="8"/>
    <n v="0.2"/>
    <n v="7.4752000000000001"/>
  </r>
  <r>
    <s v="Standard Class"/>
    <x v="2"/>
    <x v="7314"/>
    <s v="United States"/>
    <s v="Park Ridge"/>
    <s v="Illinois"/>
    <n v="60068"/>
    <x v="2"/>
    <x v="2"/>
    <s v="Phones"/>
    <n v="286.39999999999998"/>
    <n v="1"/>
    <n v="0.2"/>
    <n v="25.06"/>
  </r>
  <r>
    <s v="Second Class"/>
    <x v="0"/>
    <x v="7315"/>
    <s v="United States"/>
    <s v="New York City"/>
    <s v="New York"/>
    <n v="10024"/>
    <x v="3"/>
    <x v="1"/>
    <s v="Art"/>
    <n v="43.92"/>
    <n v="3"/>
    <n v="0"/>
    <n v="12.736800000000001"/>
  </r>
  <r>
    <s v="Standard Class"/>
    <x v="1"/>
    <x v="7316"/>
    <s v="United States"/>
    <s v="New York City"/>
    <s v="New York"/>
    <n v="10011"/>
    <x v="3"/>
    <x v="0"/>
    <s v="Tables"/>
    <n v="142.18199999999999"/>
    <n v="1"/>
    <n v="0.4"/>
    <n v="-37.915199999999999"/>
  </r>
  <r>
    <s v="Standard Class"/>
    <x v="1"/>
    <x v="7317"/>
    <s v="United States"/>
    <s v="Hillsboro"/>
    <s v="Oregon"/>
    <n v="97123"/>
    <x v="1"/>
    <x v="1"/>
    <s v="Paper"/>
    <n v="19.608000000000001"/>
    <n v="3"/>
    <n v="0.2"/>
    <n v="6.6177000000000001"/>
  </r>
  <r>
    <s v="Standard Class"/>
    <x v="1"/>
    <x v="7318"/>
    <s v="United States"/>
    <s v="Hillsboro"/>
    <s v="Oregon"/>
    <n v="97123"/>
    <x v="1"/>
    <x v="1"/>
    <s v="Binders"/>
    <n v="4.1580000000000004"/>
    <n v="7"/>
    <n v="0.7"/>
    <n v="-3.4649999999999999"/>
  </r>
  <r>
    <s v="Second Class"/>
    <x v="0"/>
    <x v="7319"/>
    <s v="United States"/>
    <s v="New York City"/>
    <s v="New York"/>
    <n v="10009"/>
    <x v="3"/>
    <x v="2"/>
    <s v="Phones"/>
    <n v="979.95"/>
    <n v="5"/>
    <n v="0"/>
    <n v="264.5865"/>
  </r>
  <r>
    <s v="Second Class"/>
    <x v="0"/>
    <x v="7320"/>
    <s v="United States"/>
    <s v="New York City"/>
    <s v="New York"/>
    <n v="10009"/>
    <x v="3"/>
    <x v="0"/>
    <s v="Furnishings"/>
    <n v="135.30000000000001"/>
    <n v="5"/>
    <n v="0"/>
    <n v="37.884"/>
  </r>
  <r>
    <s v="Standard Class"/>
    <x v="1"/>
    <x v="7321"/>
    <s v="United States"/>
    <s v="Chicago"/>
    <s v="Illinois"/>
    <n v="60623"/>
    <x v="2"/>
    <x v="1"/>
    <s v="Paper"/>
    <n v="8.9039999999999999"/>
    <n v="3"/>
    <n v="0.2"/>
    <n v="3.339"/>
  </r>
  <r>
    <s v="Standard Class"/>
    <x v="1"/>
    <x v="7322"/>
    <s v="United States"/>
    <s v="Chicago"/>
    <s v="Illinois"/>
    <n v="60623"/>
    <x v="2"/>
    <x v="2"/>
    <s v="Accessories"/>
    <n v="100.8"/>
    <n v="2"/>
    <n v="0.2"/>
    <n v="21.42"/>
  </r>
  <r>
    <s v="First Class"/>
    <x v="0"/>
    <x v="7323"/>
    <s v="United States"/>
    <s v="New York City"/>
    <s v="New York"/>
    <n v="10024"/>
    <x v="3"/>
    <x v="0"/>
    <s v="Furnishings"/>
    <n v="41.96"/>
    <n v="2"/>
    <n v="0"/>
    <n v="10.909599999999999"/>
  </r>
  <r>
    <s v="First Class"/>
    <x v="0"/>
    <x v="7324"/>
    <s v="United States"/>
    <s v="New York City"/>
    <s v="New York"/>
    <n v="10024"/>
    <x v="3"/>
    <x v="1"/>
    <s v="Labels"/>
    <n v="9.4499999999999993"/>
    <n v="3"/>
    <n v="0"/>
    <n v="4.5359999999999996"/>
  </r>
  <r>
    <s v="Standard Class"/>
    <x v="0"/>
    <x v="7325"/>
    <s v="United States"/>
    <s v="Pasco"/>
    <s v="Washington"/>
    <n v="99301"/>
    <x v="1"/>
    <x v="1"/>
    <s v="Appliances"/>
    <n v="400.8"/>
    <n v="5"/>
    <n v="0"/>
    <n v="112.224"/>
  </r>
  <r>
    <s v="Standard Class"/>
    <x v="0"/>
    <x v="7326"/>
    <s v="United States"/>
    <s v="Pasco"/>
    <s v="Washington"/>
    <n v="99301"/>
    <x v="1"/>
    <x v="1"/>
    <s v="Binders"/>
    <n v="28.792000000000002"/>
    <n v="1"/>
    <n v="0.2"/>
    <n v="10.077199999999999"/>
  </r>
  <r>
    <s v="Standard Class"/>
    <x v="2"/>
    <x v="7327"/>
    <s v="United States"/>
    <s v="Burbank"/>
    <s v="California"/>
    <n v="91505"/>
    <x v="1"/>
    <x v="0"/>
    <s v="Furnishings"/>
    <n v="111"/>
    <n v="2"/>
    <n v="0"/>
    <n v="14.43"/>
  </r>
  <r>
    <s v="Standard Class"/>
    <x v="2"/>
    <x v="7328"/>
    <s v="United States"/>
    <s v="Burbank"/>
    <s v="California"/>
    <n v="91505"/>
    <x v="1"/>
    <x v="2"/>
    <s v="Machines"/>
    <n v="1279.9680000000001"/>
    <n v="4"/>
    <n v="0.2"/>
    <n v="415.9896"/>
  </r>
  <r>
    <s v="Standard Class"/>
    <x v="2"/>
    <x v="7329"/>
    <s v="United States"/>
    <s v="Burbank"/>
    <s v="California"/>
    <n v="91505"/>
    <x v="1"/>
    <x v="1"/>
    <s v="Storage"/>
    <n v="1856.19"/>
    <n v="7"/>
    <n v="0"/>
    <n v="334.11419999999998"/>
  </r>
  <r>
    <s v="First Class"/>
    <x v="1"/>
    <x v="7330"/>
    <s v="United States"/>
    <s v="Chicago"/>
    <s v="Illinois"/>
    <n v="60623"/>
    <x v="2"/>
    <x v="0"/>
    <s v="Furnishings"/>
    <n v="22.751999999999999"/>
    <n v="6"/>
    <n v="0.6"/>
    <n v="-8.532"/>
  </r>
  <r>
    <s v="Standard Class"/>
    <x v="1"/>
    <x v="7331"/>
    <s v="United States"/>
    <s v="Lancaster"/>
    <s v="Pennsylvania"/>
    <n v="17602"/>
    <x v="3"/>
    <x v="2"/>
    <s v="Phones"/>
    <n v="61.542000000000002"/>
    <n v="1"/>
    <n v="0.4"/>
    <n v="-13.334099999999999"/>
  </r>
  <r>
    <s v="Standard Class"/>
    <x v="1"/>
    <x v="7332"/>
    <s v="United States"/>
    <s v="Lancaster"/>
    <s v="Pennsylvania"/>
    <n v="17602"/>
    <x v="3"/>
    <x v="1"/>
    <s v="Binders"/>
    <n v="81.438000000000002"/>
    <n v="7"/>
    <n v="0.7"/>
    <n v="-65.150400000000005"/>
  </r>
  <r>
    <s v="Standard Class"/>
    <x v="0"/>
    <x v="7333"/>
    <s v="United States"/>
    <s v="Tampa"/>
    <s v="Florida"/>
    <n v="33614"/>
    <x v="0"/>
    <x v="0"/>
    <s v="Furnishings"/>
    <n v="67.36"/>
    <n v="2"/>
    <n v="0.2"/>
    <n v="10.103999999999999"/>
  </r>
  <r>
    <s v="Standard Class"/>
    <x v="0"/>
    <x v="7334"/>
    <s v="United States"/>
    <s v="Tampa"/>
    <s v="Florida"/>
    <n v="33614"/>
    <x v="0"/>
    <x v="0"/>
    <s v="Furnishings"/>
    <n v="54.527999999999999"/>
    <n v="3"/>
    <n v="0.2"/>
    <n v="14.313599999999999"/>
  </r>
  <r>
    <s v="Standard Class"/>
    <x v="0"/>
    <x v="7335"/>
    <s v="United States"/>
    <s v="New York City"/>
    <s v="New York"/>
    <n v="10024"/>
    <x v="3"/>
    <x v="2"/>
    <s v="Accessories"/>
    <n v="843.9"/>
    <n v="2"/>
    <n v="0"/>
    <n v="371.31599999999997"/>
  </r>
  <r>
    <s v="Standard Class"/>
    <x v="0"/>
    <x v="7336"/>
    <s v="United States"/>
    <s v="New York City"/>
    <s v="New York"/>
    <n v="10024"/>
    <x v="3"/>
    <x v="0"/>
    <s v="Bookcases"/>
    <n v="449.56799999999998"/>
    <n v="2"/>
    <n v="0.2"/>
    <n v="56.195999999999998"/>
  </r>
  <r>
    <s v="First Class"/>
    <x v="1"/>
    <x v="7337"/>
    <s v="United States"/>
    <s v="Los Angeles"/>
    <s v="California"/>
    <n v="90045"/>
    <x v="1"/>
    <x v="1"/>
    <s v="Storage"/>
    <n v="15.51"/>
    <n v="1"/>
    <n v="0"/>
    <n v="3.8774999999999999"/>
  </r>
  <r>
    <s v="Second Class"/>
    <x v="1"/>
    <x v="7338"/>
    <s v="United States"/>
    <s v="New York City"/>
    <s v="New York"/>
    <n v="10035"/>
    <x v="3"/>
    <x v="0"/>
    <s v="Chairs"/>
    <n v="192.18600000000001"/>
    <n v="3"/>
    <n v="0.1"/>
    <n v="36.3018"/>
  </r>
  <r>
    <s v="First Class"/>
    <x v="1"/>
    <x v="7339"/>
    <s v="United States"/>
    <s v="New York City"/>
    <s v="New York"/>
    <n v="10009"/>
    <x v="3"/>
    <x v="1"/>
    <s v="Art"/>
    <n v="5.76"/>
    <n v="2"/>
    <n v="0"/>
    <n v="1.6128"/>
  </r>
  <r>
    <s v="Standard Class"/>
    <x v="0"/>
    <x v="7340"/>
    <s v="United States"/>
    <s v="Atlanta"/>
    <s v="Georgia"/>
    <n v="30318"/>
    <x v="0"/>
    <x v="0"/>
    <s v="Chairs"/>
    <n v="67.88"/>
    <n v="2"/>
    <n v="0"/>
    <n v="18.3276"/>
  </r>
  <r>
    <s v="Standard Class"/>
    <x v="0"/>
    <x v="7341"/>
    <s v="United States"/>
    <s v="Atlanta"/>
    <s v="Georgia"/>
    <n v="30318"/>
    <x v="0"/>
    <x v="1"/>
    <s v="Labels"/>
    <n v="162.88999999999999"/>
    <n v="13"/>
    <n v="0"/>
    <n v="76.558300000000003"/>
  </r>
  <r>
    <s v="Standard Class"/>
    <x v="0"/>
    <x v="7342"/>
    <s v="United States"/>
    <s v="Atlanta"/>
    <s v="Georgia"/>
    <n v="30318"/>
    <x v="0"/>
    <x v="0"/>
    <s v="Furnishings"/>
    <n v="25.71"/>
    <n v="3"/>
    <n v="0"/>
    <n v="9.2555999999999994"/>
  </r>
  <r>
    <s v="Standard Class"/>
    <x v="0"/>
    <x v="7343"/>
    <s v="United States"/>
    <s v="New York City"/>
    <s v="New York"/>
    <n v="10009"/>
    <x v="3"/>
    <x v="1"/>
    <s v="Storage"/>
    <n v="191.88"/>
    <n v="6"/>
    <n v="0"/>
    <n v="19.187999999999999"/>
  </r>
  <r>
    <s v="Standard Class"/>
    <x v="1"/>
    <x v="7344"/>
    <s v="United States"/>
    <s v="Jacksonville"/>
    <s v="Florida"/>
    <n v="32216"/>
    <x v="0"/>
    <x v="0"/>
    <s v="Tables"/>
    <n v="721.875"/>
    <n v="6"/>
    <n v="0.45"/>
    <n v="-420"/>
  </r>
  <r>
    <s v="Standard Class"/>
    <x v="1"/>
    <x v="7345"/>
    <s v="United States"/>
    <s v="Jacksonville"/>
    <s v="Florida"/>
    <n v="32216"/>
    <x v="0"/>
    <x v="2"/>
    <s v="Phones"/>
    <n v="73.567999999999998"/>
    <n v="4"/>
    <n v="0.2"/>
    <n v="-16.552800000000001"/>
  </r>
  <r>
    <s v="Standard Class"/>
    <x v="1"/>
    <x v="7346"/>
    <s v="United States"/>
    <s v="Jacksonville"/>
    <s v="Florida"/>
    <n v="32216"/>
    <x v="0"/>
    <x v="1"/>
    <s v="Art"/>
    <n v="13.584"/>
    <n v="1"/>
    <n v="0.2"/>
    <n v="1.3584000000000001"/>
  </r>
  <r>
    <s v="Standard Class"/>
    <x v="1"/>
    <x v="7347"/>
    <s v="United States"/>
    <s v="Jacksonville"/>
    <s v="Florida"/>
    <n v="32216"/>
    <x v="0"/>
    <x v="0"/>
    <s v="Chairs"/>
    <n v="64.784000000000006"/>
    <n v="1"/>
    <n v="0.2"/>
    <n v="-12.147"/>
  </r>
  <r>
    <s v="Standard Class"/>
    <x v="0"/>
    <x v="7348"/>
    <s v="United States"/>
    <s v="Houston"/>
    <s v="Texas"/>
    <n v="77095"/>
    <x v="2"/>
    <x v="1"/>
    <s v="Appliances"/>
    <n v="176.77199999999999"/>
    <n v="3"/>
    <n v="0.8"/>
    <n v="-459.60719999999998"/>
  </r>
  <r>
    <s v="Standard Class"/>
    <x v="1"/>
    <x v="7349"/>
    <s v="United States"/>
    <s v="Milwaukee"/>
    <s v="Wisconsin"/>
    <n v="53209"/>
    <x v="2"/>
    <x v="1"/>
    <s v="Binders"/>
    <n v="38.82"/>
    <n v="6"/>
    <n v="0"/>
    <n v="19.41"/>
  </r>
  <r>
    <s v="Standard Class"/>
    <x v="1"/>
    <x v="7350"/>
    <s v="United States"/>
    <s v="Milwaukee"/>
    <s v="Wisconsin"/>
    <n v="53209"/>
    <x v="2"/>
    <x v="1"/>
    <s v="Binders"/>
    <n v="21.9"/>
    <n v="5"/>
    <n v="0"/>
    <n v="10.512"/>
  </r>
  <r>
    <s v="Standard Class"/>
    <x v="0"/>
    <x v="7351"/>
    <s v="United States"/>
    <s v="Modesto"/>
    <s v="California"/>
    <n v="95351"/>
    <x v="1"/>
    <x v="2"/>
    <s v="Accessories"/>
    <n v="111.79"/>
    <n v="7"/>
    <n v="0"/>
    <n v="43.598100000000002"/>
  </r>
  <r>
    <s v="Second Class"/>
    <x v="2"/>
    <x v="7352"/>
    <s v="United States"/>
    <s v="Lakewood"/>
    <s v="Ohio"/>
    <n v="44107"/>
    <x v="3"/>
    <x v="2"/>
    <s v="Phones"/>
    <n v="445.44"/>
    <n v="8"/>
    <n v="0.4"/>
    <n v="-81.664000000000001"/>
  </r>
  <r>
    <s v="Standard Class"/>
    <x v="2"/>
    <x v="7353"/>
    <s v="United States"/>
    <s v="Philadelphia"/>
    <s v="Pennsylvania"/>
    <n v="19134"/>
    <x v="3"/>
    <x v="1"/>
    <s v="Labels"/>
    <n v="16.52"/>
    <n v="5"/>
    <n v="0.2"/>
    <n v="5.3689999999999998"/>
  </r>
  <r>
    <s v="Standard Class"/>
    <x v="2"/>
    <x v="7354"/>
    <s v="United States"/>
    <s v="San Francisco"/>
    <s v="California"/>
    <n v="94109"/>
    <x v="1"/>
    <x v="1"/>
    <s v="Paper"/>
    <n v="29.9"/>
    <n v="5"/>
    <n v="0"/>
    <n v="13.455"/>
  </r>
  <r>
    <s v="Second Class"/>
    <x v="1"/>
    <x v="7355"/>
    <s v="United States"/>
    <s v="Detroit"/>
    <s v="Michigan"/>
    <n v="48205"/>
    <x v="2"/>
    <x v="1"/>
    <s v="Binders"/>
    <n v="116.4"/>
    <n v="8"/>
    <n v="0"/>
    <n v="52.38"/>
  </r>
  <r>
    <s v="Standard Class"/>
    <x v="2"/>
    <x v="7356"/>
    <s v="United States"/>
    <s v="Phoenix"/>
    <s v="Arizona"/>
    <n v="85023"/>
    <x v="1"/>
    <x v="1"/>
    <s v="Art"/>
    <n v="1.4079999999999999"/>
    <n v="1"/>
    <n v="0.2"/>
    <n v="0.15840000000000001"/>
  </r>
  <r>
    <s v="Standard Class"/>
    <x v="2"/>
    <x v="7357"/>
    <s v="United States"/>
    <s v="Phoenix"/>
    <s v="Arizona"/>
    <n v="85023"/>
    <x v="1"/>
    <x v="0"/>
    <s v="Furnishings"/>
    <n v="169.56800000000001"/>
    <n v="2"/>
    <n v="0.2"/>
    <n v="0"/>
  </r>
  <r>
    <s v="Second Class"/>
    <x v="1"/>
    <x v="7358"/>
    <s v="United States"/>
    <s v="Philadelphia"/>
    <s v="Pennsylvania"/>
    <n v="19143"/>
    <x v="3"/>
    <x v="2"/>
    <s v="Phones"/>
    <n v="251.964"/>
    <n v="6"/>
    <n v="0.4"/>
    <n v="-50.392800000000001"/>
  </r>
  <r>
    <s v="Second Class"/>
    <x v="1"/>
    <x v="7359"/>
    <s v="United States"/>
    <s v="Philadelphia"/>
    <s v="Pennsylvania"/>
    <n v="19143"/>
    <x v="3"/>
    <x v="0"/>
    <s v="Tables"/>
    <n v="523.76400000000001"/>
    <n v="3"/>
    <n v="0.4"/>
    <n v="-192.04679999999999"/>
  </r>
  <r>
    <s v="First Class"/>
    <x v="0"/>
    <x v="7360"/>
    <s v="United States"/>
    <s v="Los Angeles"/>
    <s v="California"/>
    <n v="90036"/>
    <x v="1"/>
    <x v="1"/>
    <s v="Paper"/>
    <n v="19.440000000000001"/>
    <n v="3"/>
    <n v="0"/>
    <n v="9.3312000000000008"/>
  </r>
  <r>
    <s v="First Class"/>
    <x v="0"/>
    <x v="7361"/>
    <s v="United States"/>
    <s v="Los Angeles"/>
    <s v="California"/>
    <n v="90036"/>
    <x v="1"/>
    <x v="0"/>
    <s v="Chairs"/>
    <n v="194.352"/>
    <n v="3"/>
    <n v="0.2"/>
    <n v="-36.441000000000003"/>
  </r>
  <r>
    <s v="First Class"/>
    <x v="0"/>
    <x v="7362"/>
    <s v="United States"/>
    <s v="Los Angeles"/>
    <s v="California"/>
    <n v="90036"/>
    <x v="1"/>
    <x v="1"/>
    <s v="Binders"/>
    <n v="36.624000000000002"/>
    <n v="3"/>
    <n v="0.2"/>
    <n v="13.734"/>
  </r>
  <r>
    <s v="Standard Class"/>
    <x v="1"/>
    <x v="7363"/>
    <s v="United States"/>
    <s v="Philadelphia"/>
    <s v="Pennsylvania"/>
    <n v="19140"/>
    <x v="3"/>
    <x v="2"/>
    <s v="Phones"/>
    <n v="340.18200000000002"/>
    <n v="3"/>
    <n v="0.4"/>
    <n v="-73.706100000000006"/>
  </r>
  <r>
    <s v="Standard Class"/>
    <x v="1"/>
    <x v="7364"/>
    <s v="United States"/>
    <s v="Philadelphia"/>
    <s v="Pennsylvania"/>
    <n v="19140"/>
    <x v="3"/>
    <x v="1"/>
    <s v="Fasteners"/>
    <n v="12.672000000000001"/>
    <n v="8"/>
    <n v="0.2"/>
    <n v="2.6928000000000001"/>
  </r>
  <r>
    <s v="Standard Class"/>
    <x v="1"/>
    <x v="7365"/>
    <s v="United States"/>
    <s v="Philadelphia"/>
    <s v="Pennsylvania"/>
    <n v="19140"/>
    <x v="3"/>
    <x v="1"/>
    <s v="Binders"/>
    <n v="6.8879999999999999"/>
    <n v="2"/>
    <n v="0.7"/>
    <n v="-5.0511999999999997"/>
  </r>
  <r>
    <s v="Standard Class"/>
    <x v="1"/>
    <x v="7366"/>
    <s v="United States"/>
    <s v="Philadelphia"/>
    <s v="Pennsylvania"/>
    <n v="19140"/>
    <x v="3"/>
    <x v="1"/>
    <s v="Storage"/>
    <n v="32.543999999999997"/>
    <n v="2"/>
    <n v="0.2"/>
    <n v="-7.7291999999999996"/>
  </r>
  <r>
    <s v="Standard Class"/>
    <x v="1"/>
    <x v="7367"/>
    <s v="United States"/>
    <s v="Philadelphia"/>
    <s v="Pennsylvania"/>
    <n v="19140"/>
    <x v="3"/>
    <x v="0"/>
    <s v="Chairs"/>
    <n v="347.80200000000002"/>
    <n v="7"/>
    <n v="0.3"/>
    <n v="-24.843"/>
  </r>
  <r>
    <s v="First Class"/>
    <x v="1"/>
    <x v="7368"/>
    <s v="United States"/>
    <s v="Miami"/>
    <s v="Florida"/>
    <n v="33180"/>
    <x v="0"/>
    <x v="1"/>
    <s v="Binders"/>
    <n v="15.57"/>
    <n v="3"/>
    <n v="0.7"/>
    <n v="-11.936999999999999"/>
  </r>
  <r>
    <s v="Second Class"/>
    <x v="0"/>
    <x v="7369"/>
    <s v="United States"/>
    <s v="Raleigh"/>
    <s v="North Carolina"/>
    <n v="27604"/>
    <x v="0"/>
    <x v="1"/>
    <s v="Labels"/>
    <n v="4.6079999999999997"/>
    <n v="2"/>
    <n v="0.2"/>
    <n v="1.6704000000000001"/>
  </r>
  <r>
    <s v="Standard Class"/>
    <x v="1"/>
    <x v="7370"/>
    <s v="United States"/>
    <s v="Garden City"/>
    <s v="Kansas"/>
    <n v="67846"/>
    <x v="2"/>
    <x v="2"/>
    <s v="Phones"/>
    <n v="257.98"/>
    <n v="2"/>
    <n v="0"/>
    <n v="74.8142"/>
  </r>
  <r>
    <s v="Second Class"/>
    <x v="0"/>
    <x v="7371"/>
    <s v="United States"/>
    <s v="Long Beach"/>
    <s v="California"/>
    <n v="90805"/>
    <x v="1"/>
    <x v="1"/>
    <s v="Storage"/>
    <n v="153.78"/>
    <n v="11"/>
    <n v="0"/>
    <n v="44.596200000000003"/>
  </r>
  <r>
    <s v="Second Class"/>
    <x v="0"/>
    <x v="7372"/>
    <s v="United States"/>
    <s v="Long Beach"/>
    <s v="California"/>
    <n v="90805"/>
    <x v="1"/>
    <x v="1"/>
    <s v="Storage"/>
    <n v="61.02"/>
    <n v="3"/>
    <n v="0"/>
    <n v="0.61019999999999996"/>
  </r>
  <r>
    <s v="Second Class"/>
    <x v="0"/>
    <x v="7373"/>
    <s v="United States"/>
    <s v="Long Beach"/>
    <s v="California"/>
    <n v="90805"/>
    <x v="1"/>
    <x v="1"/>
    <s v="Supplies"/>
    <n v="110.11"/>
    <n v="7"/>
    <n v="0"/>
    <n v="31.931899999999999"/>
  </r>
  <r>
    <s v="Second Class"/>
    <x v="0"/>
    <x v="7374"/>
    <s v="United States"/>
    <s v="Long Beach"/>
    <s v="California"/>
    <n v="90805"/>
    <x v="1"/>
    <x v="1"/>
    <s v="Fasteners"/>
    <n v="7.89"/>
    <n v="1"/>
    <n v="0"/>
    <n v="3.5505"/>
  </r>
  <r>
    <s v="Standard Class"/>
    <x v="1"/>
    <x v="7375"/>
    <s v="United States"/>
    <s v="San Diego"/>
    <s v="California"/>
    <n v="92037"/>
    <x v="1"/>
    <x v="1"/>
    <s v="Binders"/>
    <n v="36.024000000000001"/>
    <n v="3"/>
    <n v="0.2"/>
    <n v="11.707800000000001"/>
  </r>
  <r>
    <s v="First Class"/>
    <x v="1"/>
    <x v="7376"/>
    <s v="United States"/>
    <s v="Bloomington"/>
    <s v="Illinois"/>
    <n v="61701"/>
    <x v="2"/>
    <x v="1"/>
    <s v="Art"/>
    <n v="54.335999999999999"/>
    <n v="4"/>
    <n v="0.2"/>
    <n v="5.4336000000000002"/>
  </r>
  <r>
    <s v="Standard Class"/>
    <x v="1"/>
    <x v="7377"/>
    <s v="United States"/>
    <s v="Seattle"/>
    <s v="Washington"/>
    <n v="98115"/>
    <x v="1"/>
    <x v="1"/>
    <s v="Storage"/>
    <n v="92.52"/>
    <n v="6"/>
    <n v="0"/>
    <n v="24.980399999999999"/>
  </r>
  <r>
    <s v="Same Day"/>
    <x v="0"/>
    <x v="7378"/>
    <s v="United States"/>
    <s v="Fayetteville"/>
    <s v="North Carolina"/>
    <n v="28314"/>
    <x v="0"/>
    <x v="1"/>
    <s v="Art"/>
    <n v="10.272"/>
    <n v="3"/>
    <n v="0.2"/>
    <n v="1.1556"/>
  </r>
  <r>
    <s v="Standard Class"/>
    <x v="0"/>
    <x v="7379"/>
    <s v="United States"/>
    <s v="Omaha"/>
    <s v="Nebraska"/>
    <n v="68104"/>
    <x v="2"/>
    <x v="1"/>
    <s v="Storage"/>
    <n v="40.74"/>
    <n v="3"/>
    <n v="0"/>
    <n v="0.40739999999999998"/>
  </r>
  <r>
    <s v="Standard Class"/>
    <x v="0"/>
    <x v="7380"/>
    <s v="United States"/>
    <s v="Omaha"/>
    <s v="Nebraska"/>
    <n v="68104"/>
    <x v="2"/>
    <x v="1"/>
    <s v="Labels"/>
    <n v="14.4"/>
    <n v="5"/>
    <n v="0"/>
    <n v="7.056"/>
  </r>
  <r>
    <s v="Standard Class"/>
    <x v="0"/>
    <x v="7381"/>
    <s v="United States"/>
    <s v="Omaha"/>
    <s v="Nebraska"/>
    <n v="68104"/>
    <x v="2"/>
    <x v="2"/>
    <s v="Phones"/>
    <n v="149.94999999999999"/>
    <n v="5"/>
    <n v="0"/>
    <n v="41.985999999999997"/>
  </r>
  <r>
    <s v="Standard Class"/>
    <x v="0"/>
    <x v="7382"/>
    <s v="United States"/>
    <s v="Omaha"/>
    <s v="Nebraska"/>
    <n v="68104"/>
    <x v="2"/>
    <x v="1"/>
    <s v="Supplies"/>
    <n v="16.899999999999999"/>
    <n v="2"/>
    <n v="0"/>
    <n v="5.07"/>
  </r>
  <r>
    <s v="Standard Class"/>
    <x v="0"/>
    <x v="7383"/>
    <s v="United States"/>
    <s v="Omaha"/>
    <s v="Nebraska"/>
    <n v="68104"/>
    <x v="2"/>
    <x v="1"/>
    <s v="Paper"/>
    <n v="17.61"/>
    <n v="3"/>
    <n v="0"/>
    <n v="8.4527999999999999"/>
  </r>
  <r>
    <s v="Standard Class"/>
    <x v="0"/>
    <x v="7384"/>
    <s v="United States"/>
    <s v="Omaha"/>
    <s v="Nebraska"/>
    <n v="68104"/>
    <x v="2"/>
    <x v="1"/>
    <s v="Appliances"/>
    <n v="378"/>
    <n v="2"/>
    <n v="0"/>
    <n v="136.08000000000001"/>
  </r>
  <r>
    <s v="Standard Class"/>
    <x v="0"/>
    <x v="7385"/>
    <s v="United States"/>
    <s v="Omaha"/>
    <s v="Nebraska"/>
    <n v="68104"/>
    <x v="2"/>
    <x v="1"/>
    <s v="Paper"/>
    <n v="17.64"/>
    <n v="3"/>
    <n v="0"/>
    <n v="8.6435999999999993"/>
  </r>
  <r>
    <s v="Standard Class"/>
    <x v="0"/>
    <x v="7386"/>
    <s v="United States"/>
    <s v="Omaha"/>
    <s v="Nebraska"/>
    <n v="68104"/>
    <x v="2"/>
    <x v="1"/>
    <s v="Storage"/>
    <n v="373.08"/>
    <n v="6"/>
    <n v="0"/>
    <n v="100.7316"/>
  </r>
  <r>
    <s v="Standard Class"/>
    <x v="0"/>
    <x v="7387"/>
    <s v="United States"/>
    <s v="Omaha"/>
    <s v="Nebraska"/>
    <n v="68104"/>
    <x v="2"/>
    <x v="0"/>
    <s v="Furnishings"/>
    <n v="1336.44"/>
    <n v="14"/>
    <n v="0"/>
    <n v="387.56760000000003"/>
  </r>
  <r>
    <s v="Standard Class"/>
    <x v="0"/>
    <x v="7388"/>
    <s v="United States"/>
    <s v="Omaha"/>
    <s v="Nebraska"/>
    <n v="68104"/>
    <x v="2"/>
    <x v="2"/>
    <s v="Phones"/>
    <n v="29.97"/>
    <n v="3"/>
    <n v="0"/>
    <n v="0.29970000000000002"/>
  </r>
  <r>
    <s v="Standard Class"/>
    <x v="0"/>
    <x v="7389"/>
    <s v="United States"/>
    <s v="Chattanooga"/>
    <s v="Tennessee"/>
    <n v="37421"/>
    <x v="0"/>
    <x v="0"/>
    <s v="Chairs"/>
    <n v="390.36799999999999"/>
    <n v="2"/>
    <n v="0.2"/>
    <n v="48.795999999999999"/>
  </r>
  <r>
    <s v="Standard Class"/>
    <x v="0"/>
    <x v="7390"/>
    <s v="United States"/>
    <s v="Chattanooga"/>
    <s v="Tennessee"/>
    <n v="37421"/>
    <x v="0"/>
    <x v="0"/>
    <s v="Furnishings"/>
    <n v="101.52"/>
    <n v="5"/>
    <n v="0.2"/>
    <n v="19.035"/>
  </r>
  <r>
    <s v="Second Class"/>
    <x v="0"/>
    <x v="7391"/>
    <s v="United States"/>
    <s v="Fairfield"/>
    <s v="Ohio"/>
    <n v="45014"/>
    <x v="3"/>
    <x v="1"/>
    <s v="Paper"/>
    <n v="74.352000000000004"/>
    <n v="3"/>
    <n v="0.2"/>
    <n v="23.234999999999999"/>
  </r>
  <r>
    <s v="Standard Class"/>
    <x v="0"/>
    <x v="7392"/>
    <s v="United States"/>
    <s v="Los Angeles"/>
    <s v="California"/>
    <n v="90049"/>
    <x v="1"/>
    <x v="1"/>
    <s v="Paper"/>
    <n v="15.7"/>
    <n v="5"/>
    <n v="0"/>
    <n v="7.0650000000000004"/>
  </r>
  <r>
    <s v="Standard Class"/>
    <x v="0"/>
    <x v="7393"/>
    <s v="United States"/>
    <s v="Los Angeles"/>
    <s v="California"/>
    <n v="90049"/>
    <x v="1"/>
    <x v="1"/>
    <s v="Art"/>
    <n v="59.52"/>
    <n v="3"/>
    <n v="0"/>
    <n v="15.475199999999999"/>
  </r>
  <r>
    <s v="Standard Class"/>
    <x v="0"/>
    <x v="7394"/>
    <s v="United States"/>
    <s v="Los Angeles"/>
    <s v="California"/>
    <n v="90049"/>
    <x v="1"/>
    <x v="1"/>
    <s v="Paper"/>
    <n v="34.4"/>
    <n v="5"/>
    <n v="0"/>
    <n v="15.824"/>
  </r>
  <r>
    <s v="Standard Class"/>
    <x v="1"/>
    <x v="7395"/>
    <s v="United States"/>
    <s v="New York City"/>
    <s v="New York"/>
    <n v="10024"/>
    <x v="3"/>
    <x v="0"/>
    <s v="Tables"/>
    <n v="313.17599999999999"/>
    <n v="2"/>
    <n v="0.4"/>
    <n v="-120.0508"/>
  </r>
  <r>
    <s v="Standard Class"/>
    <x v="1"/>
    <x v="7396"/>
    <s v="United States"/>
    <s v="New York City"/>
    <s v="New York"/>
    <n v="10024"/>
    <x v="3"/>
    <x v="0"/>
    <s v="Chairs"/>
    <n v="866.64599999999996"/>
    <n v="3"/>
    <n v="0.1"/>
    <n v="173.32919999999999"/>
  </r>
  <r>
    <s v="Same Day"/>
    <x v="1"/>
    <x v="7397"/>
    <s v="United States"/>
    <s v="Fairfield"/>
    <s v="Ohio"/>
    <n v="45014"/>
    <x v="3"/>
    <x v="1"/>
    <s v="Appliances"/>
    <n v="795.40800000000002"/>
    <n v="6"/>
    <n v="0.2"/>
    <n v="59.6556"/>
  </r>
  <r>
    <s v="Second Class"/>
    <x v="0"/>
    <x v="7398"/>
    <s v="United States"/>
    <s v="Chicago"/>
    <s v="Illinois"/>
    <n v="60610"/>
    <x v="2"/>
    <x v="1"/>
    <s v="Paper"/>
    <n v="35.856000000000002"/>
    <n v="9"/>
    <n v="0.2"/>
    <n v="12.9978"/>
  </r>
  <r>
    <s v="Second Class"/>
    <x v="0"/>
    <x v="7399"/>
    <s v="United States"/>
    <s v="Chicago"/>
    <s v="Illinois"/>
    <n v="60610"/>
    <x v="2"/>
    <x v="2"/>
    <s v="Accessories"/>
    <n v="23.84"/>
    <n v="4"/>
    <n v="0.2"/>
    <n v="3.278"/>
  </r>
  <r>
    <s v="Standard Class"/>
    <x v="0"/>
    <x v="7400"/>
    <s v="United States"/>
    <s v="Seattle"/>
    <s v="Washington"/>
    <n v="98103"/>
    <x v="1"/>
    <x v="0"/>
    <s v="Furnishings"/>
    <n v="43.13"/>
    <n v="1"/>
    <n v="0"/>
    <n v="14.664199999999999"/>
  </r>
  <r>
    <s v="Standard Class"/>
    <x v="0"/>
    <x v="7401"/>
    <s v="United States"/>
    <s v="Seattle"/>
    <s v="Washington"/>
    <n v="98103"/>
    <x v="1"/>
    <x v="1"/>
    <s v="Paper"/>
    <n v="30.87"/>
    <n v="7"/>
    <n v="0"/>
    <n v="14.200200000000001"/>
  </r>
  <r>
    <s v="Standard Class"/>
    <x v="0"/>
    <x v="7402"/>
    <s v="United States"/>
    <s v="New York City"/>
    <s v="New York"/>
    <n v="10011"/>
    <x v="3"/>
    <x v="1"/>
    <s v="Supplies"/>
    <n v="70.12"/>
    <n v="4"/>
    <n v="0"/>
    <n v="21.036000000000001"/>
  </r>
  <r>
    <s v="Standard Class"/>
    <x v="1"/>
    <x v="7403"/>
    <s v="United States"/>
    <s v="Camarillo"/>
    <s v="California"/>
    <n v="93010"/>
    <x v="1"/>
    <x v="0"/>
    <s v="Bookcases"/>
    <n v="509.95749999999998"/>
    <n v="5"/>
    <n v="0.15"/>
    <n v="41.996499999999997"/>
  </r>
  <r>
    <s v="Standard Class"/>
    <x v="1"/>
    <x v="7404"/>
    <s v="United States"/>
    <s v="Camarillo"/>
    <s v="California"/>
    <n v="93010"/>
    <x v="1"/>
    <x v="0"/>
    <s v="Furnishings"/>
    <n v="122.91"/>
    <n v="3"/>
    <n v="0"/>
    <n v="34.4148"/>
  </r>
  <r>
    <s v="Standard Class"/>
    <x v="1"/>
    <x v="7405"/>
    <s v="United States"/>
    <s v="Camarillo"/>
    <s v="California"/>
    <n v="93010"/>
    <x v="1"/>
    <x v="0"/>
    <s v="Chairs"/>
    <n v="97.567999999999998"/>
    <n v="2"/>
    <n v="0.2"/>
    <n v="-6.0979999999999999"/>
  </r>
  <r>
    <s v="Standard Class"/>
    <x v="1"/>
    <x v="7406"/>
    <s v="United States"/>
    <s v="Camarillo"/>
    <s v="California"/>
    <n v="93010"/>
    <x v="1"/>
    <x v="0"/>
    <s v="Chairs"/>
    <n v="722.35199999999998"/>
    <n v="3"/>
    <n v="0.2"/>
    <n v="81.264600000000002"/>
  </r>
  <r>
    <s v="First Class"/>
    <x v="0"/>
    <x v="7407"/>
    <s v="United States"/>
    <s v="Chicago"/>
    <s v="Illinois"/>
    <n v="60653"/>
    <x v="2"/>
    <x v="1"/>
    <s v="Labels"/>
    <n v="11.52"/>
    <n v="5"/>
    <n v="0.2"/>
    <n v="4.1760000000000002"/>
  </r>
  <r>
    <s v="Standard Class"/>
    <x v="1"/>
    <x v="7408"/>
    <s v="United States"/>
    <s v="Los Angeles"/>
    <s v="California"/>
    <n v="90032"/>
    <x v="1"/>
    <x v="0"/>
    <s v="Furnishings"/>
    <n v="167.84"/>
    <n v="8"/>
    <n v="0"/>
    <n v="11.748799999999999"/>
  </r>
  <r>
    <s v="Standard Class"/>
    <x v="0"/>
    <x v="7409"/>
    <s v="United States"/>
    <s v="Toledo"/>
    <s v="Ohio"/>
    <n v="43615"/>
    <x v="3"/>
    <x v="0"/>
    <s v="Tables"/>
    <n v="172.11"/>
    <n v="1"/>
    <n v="0.4"/>
    <n v="-94.660499999999999"/>
  </r>
  <r>
    <s v="First Class"/>
    <x v="0"/>
    <x v="7410"/>
    <s v="United States"/>
    <s v="New York City"/>
    <s v="New York"/>
    <n v="10011"/>
    <x v="3"/>
    <x v="2"/>
    <s v="Accessories"/>
    <n v="99.98"/>
    <n v="2"/>
    <n v="0"/>
    <n v="7.9984000000000002"/>
  </r>
  <r>
    <s v="Standard Class"/>
    <x v="2"/>
    <x v="7411"/>
    <s v="United States"/>
    <s v="Tigard"/>
    <s v="Oregon"/>
    <n v="97224"/>
    <x v="1"/>
    <x v="2"/>
    <s v="Phones"/>
    <n v="156.792"/>
    <n v="1"/>
    <n v="0.2"/>
    <n v="17.639099999999999"/>
  </r>
  <r>
    <s v="Standard Class"/>
    <x v="2"/>
    <x v="7412"/>
    <s v="United States"/>
    <s v="Tigard"/>
    <s v="Oregon"/>
    <n v="97224"/>
    <x v="1"/>
    <x v="2"/>
    <s v="Accessories"/>
    <n v="35.36"/>
    <n v="2"/>
    <n v="0.2"/>
    <n v="-3.0939999999999999"/>
  </r>
  <r>
    <s v="Standard Class"/>
    <x v="2"/>
    <x v="7413"/>
    <s v="United States"/>
    <s v="Tigard"/>
    <s v="Oregon"/>
    <n v="97224"/>
    <x v="1"/>
    <x v="0"/>
    <s v="Furnishings"/>
    <n v="13.592000000000001"/>
    <n v="1"/>
    <n v="0.2"/>
    <n v="-0.33979999999999999"/>
  </r>
  <r>
    <s v="Second Class"/>
    <x v="1"/>
    <x v="7414"/>
    <s v="United States"/>
    <s v="Philadelphia"/>
    <s v="Pennsylvania"/>
    <n v="19134"/>
    <x v="3"/>
    <x v="0"/>
    <s v="Chairs"/>
    <n v="386.68"/>
    <n v="2"/>
    <n v="0.3"/>
    <n v="-5.524"/>
  </r>
  <r>
    <s v="Second Class"/>
    <x v="1"/>
    <x v="7415"/>
    <s v="United States"/>
    <s v="Philadelphia"/>
    <s v="Pennsylvania"/>
    <n v="19134"/>
    <x v="3"/>
    <x v="2"/>
    <s v="Accessories"/>
    <n v="379.96"/>
    <n v="5"/>
    <n v="0.2"/>
    <n v="47.494999999999997"/>
  </r>
  <r>
    <s v="Second Class"/>
    <x v="1"/>
    <x v="7416"/>
    <s v="United States"/>
    <s v="Philadelphia"/>
    <s v="Pennsylvania"/>
    <n v="19134"/>
    <x v="3"/>
    <x v="2"/>
    <s v="Phones"/>
    <n v="539.91"/>
    <n v="3"/>
    <n v="0.4"/>
    <n v="-116.98050000000001"/>
  </r>
  <r>
    <s v="Second Class"/>
    <x v="1"/>
    <x v="7417"/>
    <s v="United States"/>
    <s v="Philadelphia"/>
    <s v="Pennsylvania"/>
    <n v="19134"/>
    <x v="3"/>
    <x v="1"/>
    <s v="Paper"/>
    <n v="41.24"/>
    <n v="5"/>
    <n v="0.2"/>
    <n v="13.9185"/>
  </r>
  <r>
    <s v="Second Class"/>
    <x v="1"/>
    <x v="7418"/>
    <s v="United States"/>
    <s v="Philadelphia"/>
    <s v="Pennsylvania"/>
    <n v="19134"/>
    <x v="3"/>
    <x v="1"/>
    <s v="Binders"/>
    <n v="51.896999999999998"/>
    <n v="1"/>
    <n v="0.7"/>
    <n v="-41.517600000000002"/>
  </r>
  <r>
    <s v="Second Class"/>
    <x v="1"/>
    <x v="7419"/>
    <s v="United States"/>
    <s v="Philadelphia"/>
    <s v="Pennsylvania"/>
    <n v="19134"/>
    <x v="3"/>
    <x v="1"/>
    <s v="Storage"/>
    <n v="552.55999999999995"/>
    <n v="5"/>
    <n v="0.2"/>
    <n v="-138.13999999999999"/>
  </r>
  <r>
    <s v="Second Class"/>
    <x v="1"/>
    <x v="7420"/>
    <s v="United States"/>
    <s v="Philadelphia"/>
    <s v="Pennsylvania"/>
    <n v="19134"/>
    <x v="3"/>
    <x v="1"/>
    <s v="Binders"/>
    <n v="23.16"/>
    <n v="5"/>
    <n v="0.7"/>
    <n v="-15.44"/>
  </r>
  <r>
    <s v="Second Class"/>
    <x v="1"/>
    <x v="7421"/>
    <s v="United States"/>
    <s v="Philadelphia"/>
    <s v="Pennsylvania"/>
    <n v="19134"/>
    <x v="3"/>
    <x v="1"/>
    <s v="Storage"/>
    <n v="126.08"/>
    <n v="2"/>
    <n v="0.2"/>
    <n v="-28.367999999999999"/>
  </r>
  <r>
    <s v="Second Class"/>
    <x v="1"/>
    <x v="7422"/>
    <s v="United States"/>
    <s v="Philadelphia"/>
    <s v="Pennsylvania"/>
    <n v="19134"/>
    <x v="3"/>
    <x v="2"/>
    <s v="Machines"/>
    <n v="449.1"/>
    <n v="3"/>
    <n v="0.7"/>
    <n v="-643.71"/>
  </r>
  <r>
    <s v="Standard Class"/>
    <x v="0"/>
    <x v="7423"/>
    <s v="United States"/>
    <s v="Philadelphia"/>
    <s v="Pennsylvania"/>
    <n v="19143"/>
    <x v="3"/>
    <x v="1"/>
    <s v="Appliances"/>
    <n v="195.10400000000001"/>
    <n v="4"/>
    <n v="0.2"/>
    <n v="21.949200000000001"/>
  </r>
  <r>
    <s v="Standard Class"/>
    <x v="0"/>
    <x v="7424"/>
    <s v="United States"/>
    <s v="Philadelphia"/>
    <s v="Pennsylvania"/>
    <n v="19143"/>
    <x v="3"/>
    <x v="0"/>
    <s v="Furnishings"/>
    <n v="36.671999999999997"/>
    <n v="3"/>
    <n v="0.2"/>
    <n v="6.4176000000000002"/>
  </r>
  <r>
    <s v="Second Class"/>
    <x v="0"/>
    <x v="7425"/>
    <s v="United States"/>
    <s v="Houston"/>
    <s v="Texas"/>
    <n v="77070"/>
    <x v="2"/>
    <x v="0"/>
    <s v="Chairs"/>
    <n v="85.245999999999995"/>
    <n v="2"/>
    <n v="0.3"/>
    <n v="-6.0890000000000004"/>
  </r>
  <r>
    <s v="Second Class"/>
    <x v="0"/>
    <x v="7426"/>
    <s v="United States"/>
    <s v="Houston"/>
    <s v="Texas"/>
    <n v="77070"/>
    <x v="2"/>
    <x v="0"/>
    <s v="Furnishings"/>
    <n v="32.712000000000003"/>
    <n v="2"/>
    <n v="0.6"/>
    <n v="-26.169599999999999"/>
  </r>
  <r>
    <s v="Standard Class"/>
    <x v="1"/>
    <x v="7427"/>
    <s v="United States"/>
    <s v="Jackson"/>
    <s v="Mississippi"/>
    <n v="39212"/>
    <x v="0"/>
    <x v="1"/>
    <s v="Binders"/>
    <n v="11.43"/>
    <n v="3"/>
    <n v="0"/>
    <n v="5.3720999999999997"/>
  </r>
  <r>
    <s v="Standard Class"/>
    <x v="1"/>
    <x v="7428"/>
    <s v="United States"/>
    <s v="Jackson"/>
    <s v="Mississippi"/>
    <n v="39212"/>
    <x v="0"/>
    <x v="1"/>
    <s v="Binders"/>
    <n v="30.44"/>
    <n v="2"/>
    <n v="0"/>
    <n v="14.9156"/>
  </r>
  <r>
    <s v="Standard Class"/>
    <x v="1"/>
    <x v="7429"/>
    <s v="United States"/>
    <s v="Jackson"/>
    <s v="Mississippi"/>
    <n v="39212"/>
    <x v="0"/>
    <x v="1"/>
    <s v="Paper"/>
    <n v="12.96"/>
    <n v="2"/>
    <n v="0"/>
    <n v="6.3503999999999996"/>
  </r>
  <r>
    <s v="Standard Class"/>
    <x v="1"/>
    <x v="7430"/>
    <s v="United States"/>
    <s v="Jackson"/>
    <s v="Mississippi"/>
    <n v="39212"/>
    <x v="0"/>
    <x v="1"/>
    <s v="Paper"/>
    <n v="16"/>
    <n v="4"/>
    <n v="0"/>
    <n v="7.68"/>
  </r>
  <r>
    <s v="Standard Class"/>
    <x v="1"/>
    <x v="7431"/>
    <s v="United States"/>
    <s v="Jackson"/>
    <s v="Mississippi"/>
    <n v="39212"/>
    <x v="0"/>
    <x v="1"/>
    <s v="Appliances"/>
    <n v="32.67"/>
    <n v="3"/>
    <n v="0"/>
    <n v="8.4941999999999993"/>
  </r>
  <r>
    <s v="Standard Class"/>
    <x v="0"/>
    <x v="7432"/>
    <s v="United States"/>
    <s v="Phoenix"/>
    <s v="Arizona"/>
    <n v="85023"/>
    <x v="1"/>
    <x v="1"/>
    <s v="Fasteners"/>
    <n v="4.4640000000000004"/>
    <n v="3"/>
    <n v="0.2"/>
    <n v="-0.9486"/>
  </r>
  <r>
    <s v="Standard Class"/>
    <x v="0"/>
    <x v="7433"/>
    <s v="United States"/>
    <s v="Phoenix"/>
    <s v="Arizona"/>
    <n v="85023"/>
    <x v="1"/>
    <x v="1"/>
    <s v="Binders"/>
    <n v="9.3450000000000006"/>
    <n v="5"/>
    <n v="0.7"/>
    <n v="-6.5415000000000001"/>
  </r>
  <r>
    <s v="Standard Class"/>
    <x v="1"/>
    <x v="7434"/>
    <s v="United States"/>
    <s v="Oxnard"/>
    <s v="California"/>
    <n v="93030"/>
    <x v="1"/>
    <x v="1"/>
    <s v="Binders"/>
    <n v="9.1440000000000001"/>
    <n v="3"/>
    <n v="0.2"/>
    <n v="3.0861000000000001"/>
  </r>
  <r>
    <s v="Standard Class"/>
    <x v="1"/>
    <x v="7435"/>
    <s v="United States"/>
    <s v="Oxnard"/>
    <s v="California"/>
    <n v="93030"/>
    <x v="1"/>
    <x v="1"/>
    <s v="Binders"/>
    <n v="23.135999999999999"/>
    <n v="6"/>
    <n v="0.2"/>
    <n v="8.3867999999999991"/>
  </r>
  <r>
    <s v="Standard Class"/>
    <x v="1"/>
    <x v="7436"/>
    <s v="United States"/>
    <s v="Oxnard"/>
    <s v="California"/>
    <n v="93030"/>
    <x v="1"/>
    <x v="1"/>
    <s v="Art"/>
    <n v="99.2"/>
    <n v="5"/>
    <n v="0"/>
    <n v="25.792000000000002"/>
  </r>
  <r>
    <s v="Standard Class"/>
    <x v="1"/>
    <x v="7437"/>
    <s v="United States"/>
    <s v="Seattle"/>
    <s v="Washington"/>
    <n v="98105"/>
    <x v="1"/>
    <x v="1"/>
    <s v="Binders"/>
    <n v="21.36"/>
    <n v="5"/>
    <n v="0.2"/>
    <n v="7.2089999999999996"/>
  </r>
  <r>
    <s v="Second Class"/>
    <x v="1"/>
    <x v="7438"/>
    <s v="United States"/>
    <s v="Covington"/>
    <s v="Washington"/>
    <n v="98042"/>
    <x v="1"/>
    <x v="0"/>
    <s v="Furnishings"/>
    <n v="46.9"/>
    <n v="5"/>
    <n v="0"/>
    <n v="13.132"/>
  </r>
  <r>
    <s v="Standard Class"/>
    <x v="0"/>
    <x v="7439"/>
    <s v="United States"/>
    <s v="Los Angeles"/>
    <s v="California"/>
    <n v="90049"/>
    <x v="1"/>
    <x v="1"/>
    <s v="Binders"/>
    <n v="18.72"/>
    <n v="5"/>
    <n v="0.2"/>
    <n v="6.5519999999999996"/>
  </r>
  <r>
    <s v="Standard Class"/>
    <x v="0"/>
    <x v="7440"/>
    <s v="United States"/>
    <s v="Los Angeles"/>
    <s v="California"/>
    <n v="90049"/>
    <x v="1"/>
    <x v="0"/>
    <s v="Tables"/>
    <n v="236.52799999999999"/>
    <n v="2"/>
    <n v="0.2"/>
    <n v="-2.9565999999999999"/>
  </r>
  <r>
    <s v="First Class"/>
    <x v="1"/>
    <x v="7441"/>
    <s v="United States"/>
    <s v="San Diego"/>
    <s v="California"/>
    <n v="92105"/>
    <x v="1"/>
    <x v="1"/>
    <s v="Labels"/>
    <n v="18.899999999999999"/>
    <n v="3"/>
    <n v="0"/>
    <n v="8.6940000000000008"/>
  </r>
  <r>
    <s v="First Class"/>
    <x v="1"/>
    <x v="7442"/>
    <s v="United States"/>
    <s v="Brownsville"/>
    <s v="Texas"/>
    <n v="78521"/>
    <x v="2"/>
    <x v="1"/>
    <s v="Paper"/>
    <n v="10.688000000000001"/>
    <n v="2"/>
    <n v="0.2"/>
    <n v="3.7408000000000001"/>
  </r>
  <r>
    <s v="First Class"/>
    <x v="1"/>
    <x v="7443"/>
    <s v="United States"/>
    <s v="Brownsville"/>
    <s v="Texas"/>
    <n v="78521"/>
    <x v="2"/>
    <x v="1"/>
    <s v="Storage"/>
    <n v="237.096"/>
    <n v="3"/>
    <n v="0.2"/>
    <n v="20.745899999999999"/>
  </r>
  <r>
    <s v="Second Class"/>
    <x v="2"/>
    <x v="7444"/>
    <s v="United States"/>
    <s v="Chicago"/>
    <s v="Illinois"/>
    <n v="60610"/>
    <x v="2"/>
    <x v="1"/>
    <s v="Paper"/>
    <n v="5.1840000000000002"/>
    <n v="1"/>
    <n v="0.2"/>
    <n v="1.8144"/>
  </r>
  <r>
    <s v="Second Class"/>
    <x v="2"/>
    <x v="7445"/>
    <s v="United States"/>
    <s v="Chicago"/>
    <s v="Illinois"/>
    <n v="60610"/>
    <x v="2"/>
    <x v="1"/>
    <s v="Paper"/>
    <n v="65.584000000000003"/>
    <n v="2"/>
    <n v="0.2"/>
    <n v="23.7742"/>
  </r>
  <r>
    <s v="Second Class"/>
    <x v="2"/>
    <x v="7446"/>
    <s v="United States"/>
    <s v="Chicago"/>
    <s v="Illinois"/>
    <n v="60610"/>
    <x v="2"/>
    <x v="0"/>
    <s v="Furnishings"/>
    <n v="22.2"/>
    <n v="1"/>
    <n v="0.6"/>
    <n v="-26.085000000000001"/>
  </r>
  <r>
    <s v="Second Class"/>
    <x v="2"/>
    <x v="7447"/>
    <s v="United States"/>
    <s v="Chicago"/>
    <s v="Illinois"/>
    <n v="60610"/>
    <x v="2"/>
    <x v="1"/>
    <s v="Paper"/>
    <n v="419.4"/>
    <n v="5"/>
    <n v="0.2"/>
    <n v="146.79"/>
  </r>
  <r>
    <s v="First Class"/>
    <x v="0"/>
    <x v="7448"/>
    <s v="United States"/>
    <s v="Knoxville"/>
    <s v="Tennessee"/>
    <n v="37918"/>
    <x v="0"/>
    <x v="0"/>
    <s v="Furnishings"/>
    <n v="88.92"/>
    <n v="5"/>
    <n v="0.2"/>
    <n v="14.4495"/>
  </r>
  <r>
    <s v="Second Class"/>
    <x v="2"/>
    <x v="7449"/>
    <s v="United States"/>
    <s v="Houston"/>
    <s v="Texas"/>
    <n v="77036"/>
    <x v="2"/>
    <x v="1"/>
    <s v="Art"/>
    <n v="9.9120000000000008"/>
    <n v="3"/>
    <n v="0.2"/>
    <n v="3.2214"/>
  </r>
  <r>
    <s v="Second Class"/>
    <x v="2"/>
    <x v="7450"/>
    <s v="United States"/>
    <s v="Houston"/>
    <s v="Texas"/>
    <n v="77036"/>
    <x v="2"/>
    <x v="0"/>
    <s v="Chairs"/>
    <n v="318.43"/>
    <n v="5"/>
    <n v="0.3"/>
    <n v="-77.332999999999998"/>
  </r>
  <r>
    <s v="Second Class"/>
    <x v="2"/>
    <x v="7451"/>
    <s v="United States"/>
    <s v="Houston"/>
    <s v="Texas"/>
    <n v="77036"/>
    <x v="2"/>
    <x v="1"/>
    <s v="Binders"/>
    <n v="5.8"/>
    <n v="5"/>
    <n v="0.8"/>
    <n v="-10.15"/>
  </r>
  <r>
    <s v="Second Class"/>
    <x v="2"/>
    <x v="7452"/>
    <s v="United States"/>
    <s v="Houston"/>
    <s v="Texas"/>
    <n v="77036"/>
    <x v="2"/>
    <x v="2"/>
    <s v="Phones"/>
    <n v="1415.76"/>
    <n v="6"/>
    <n v="0.2"/>
    <n v="88.484999999999999"/>
  </r>
  <r>
    <s v="Standard Class"/>
    <x v="0"/>
    <x v="7453"/>
    <s v="United States"/>
    <s v="Bolingbrook"/>
    <s v="Illinois"/>
    <n v="60440"/>
    <x v="2"/>
    <x v="2"/>
    <s v="Phones"/>
    <n v="148.47999999999999"/>
    <n v="2"/>
    <n v="0.2"/>
    <n v="16.704000000000001"/>
  </r>
  <r>
    <s v="Standard Class"/>
    <x v="0"/>
    <x v="7454"/>
    <s v="United States"/>
    <s v="Chicago"/>
    <s v="Illinois"/>
    <n v="60623"/>
    <x v="2"/>
    <x v="1"/>
    <s v="Labels"/>
    <n v="9.2479999999999993"/>
    <n v="4"/>
    <n v="0.2"/>
    <n v="3.1212"/>
  </r>
  <r>
    <s v="Standard Class"/>
    <x v="0"/>
    <x v="7455"/>
    <s v="United States"/>
    <s v="Chicago"/>
    <s v="Illinois"/>
    <n v="60623"/>
    <x v="2"/>
    <x v="1"/>
    <s v="Storage"/>
    <n v="1036.624"/>
    <n v="2"/>
    <n v="0.2"/>
    <n v="51.831200000000003"/>
  </r>
  <r>
    <s v="First Class"/>
    <x v="0"/>
    <x v="7456"/>
    <s v="United States"/>
    <s v="Waynesboro"/>
    <s v="Virginia"/>
    <n v="22980"/>
    <x v="0"/>
    <x v="2"/>
    <s v="Phones"/>
    <n v="569.64"/>
    <n v="2"/>
    <n v="0"/>
    <n v="148.10640000000001"/>
  </r>
  <r>
    <s v="First Class"/>
    <x v="0"/>
    <x v="7457"/>
    <s v="United States"/>
    <s v="Waynesboro"/>
    <s v="Virginia"/>
    <n v="22980"/>
    <x v="0"/>
    <x v="1"/>
    <s v="Binders"/>
    <n v="9.14"/>
    <n v="1"/>
    <n v="0"/>
    <n v="4.57"/>
  </r>
  <r>
    <s v="First Class"/>
    <x v="0"/>
    <x v="7458"/>
    <s v="United States"/>
    <s v="Waynesboro"/>
    <s v="Virginia"/>
    <n v="22980"/>
    <x v="0"/>
    <x v="0"/>
    <s v="Furnishings"/>
    <n v="1196.8599999999999"/>
    <n v="7"/>
    <n v="0"/>
    <n v="119.68600000000001"/>
  </r>
  <r>
    <s v="First Class"/>
    <x v="0"/>
    <x v="7459"/>
    <s v="United States"/>
    <s v="Waynesboro"/>
    <s v="Virginia"/>
    <n v="22980"/>
    <x v="0"/>
    <x v="0"/>
    <s v="Bookcases"/>
    <n v="523.26"/>
    <n v="9"/>
    <n v="0"/>
    <n v="125.58240000000001"/>
  </r>
  <r>
    <s v="Second Class"/>
    <x v="0"/>
    <x v="7460"/>
    <s v="United States"/>
    <s v="Los Angeles"/>
    <s v="California"/>
    <n v="90004"/>
    <x v="1"/>
    <x v="2"/>
    <s v="Copiers"/>
    <n v="639.96799999999996"/>
    <n v="4"/>
    <n v="0.2"/>
    <n v="215.98920000000001"/>
  </r>
  <r>
    <s v="Second Class"/>
    <x v="0"/>
    <x v="7461"/>
    <s v="United States"/>
    <s v="Los Angeles"/>
    <s v="California"/>
    <n v="90004"/>
    <x v="1"/>
    <x v="1"/>
    <s v="Paper"/>
    <n v="52.76"/>
    <n v="2"/>
    <n v="0"/>
    <n v="24.269600000000001"/>
  </r>
  <r>
    <s v="Second Class"/>
    <x v="0"/>
    <x v="7462"/>
    <s v="United States"/>
    <s v="Seattle"/>
    <s v="Washington"/>
    <n v="98105"/>
    <x v="1"/>
    <x v="2"/>
    <s v="Accessories"/>
    <n v="538.91999999999996"/>
    <n v="9"/>
    <n v="0"/>
    <n v="80.837999999999994"/>
  </r>
  <r>
    <s v="Standard Class"/>
    <x v="0"/>
    <x v="7463"/>
    <s v="United States"/>
    <s v="Visalia"/>
    <s v="California"/>
    <n v="93277"/>
    <x v="1"/>
    <x v="1"/>
    <s v="Art"/>
    <n v="14.88"/>
    <n v="2"/>
    <n v="0"/>
    <n v="3.72"/>
  </r>
  <r>
    <s v="Standard Class"/>
    <x v="0"/>
    <x v="7464"/>
    <s v="United States"/>
    <s v="Visalia"/>
    <s v="California"/>
    <n v="93277"/>
    <x v="1"/>
    <x v="1"/>
    <s v="Paper"/>
    <n v="34.24"/>
    <n v="8"/>
    <n v="0"/>
    <n v="15.407999999999999"/>
  </r>
  <r>
    <s v="Standard Class"/>
    <x v="0"/>
    <x v="7465"/>
    <s v="United States"/>
    <s v="Visalia"/>
    <s v="California"/>
    <n v="93277"/>
    <x v="1"/>
    <x v="1"/>
    <s v="Storage"/>
    <n v="261.74"/>
    <n v="2"/>
    <n v="0"/>
    <n v="65.435000000000002"/>
  </r>
  <r>
    <s v="Standard Class"/>
    <x v="1"/>
    <x v="7466"/>
    <s v="United States"/>
    <s v="Los Angeles"/>
    <s v="California"/>
    <n v="90008"/>
    <x v="1"/>
    <x v="1"/>
    <s v="Appliances"/>
    <n v="87.84"/>
    <n v="8"/>
    <n v="0"/>
    <n v="23.716799999999999"/>
  </r>
  <r>
    <s v="Second Class"/>
    <x v="2"/>
    <x v="7467"/>
    <s v="United States"/>
    <s v="Los Angeles"/>
    <s v="California"/>
    <n v="90045"/>
    <x v="1"/>
    <x v="0"/>
    <s v="Furnishings"/>
    <n v="34.92"/>
    <n v="4"/>
    <n v="0"/>
    <n v="11.8728"/>
  </r>
  <r>
    <s v="Standard Class"/>
    <x v="0"/>
    <x v="7468"/>
    <s v="United States"/>
    <s v="New York City"/>
    <s v="New York"/>
    <n v="10011"/>
    <x v="3"/>
    <x v="1"/>
    <s v="Paper"/>
    <n v="14.94"/>
    <n v="3"/>
    <n v="0"/>
    <n v="7.0217999999999998"/>
  </r>
  <r>
    <s v="Standard Class"/>
    <x v="0"/>
    <x v="7469"/>
    <s v="United States"/>
    <s v="New York City"/>
    <s v="New York"/>
    <n v="10011"/>
    <x v="3"/>
    <x v="0"/>
    <s v="Furnishings"/>
    <n v="14.56"/>
    <n v="2"/>
    <n v="0"/>
    <n v="6.2607999999999997"/>
  </r>
  <r>
    <s v="Standard Class"/>
    <x v="1"/>
    <x v="7470"/>
    <s v="United States"/>
    <s v="Philadelphia"/>
    <s v="Pennsylvania"/>
    <n v="19143"/>
    <x v="3"/>
    <x v="1"/>
    <s v="Binders"/>
    <n v="3.5760000000000001"/>
    <n v="4"/>
    <n v="0.7"/>
    <n v="-2.8607999999999998"/>
  </r>
  <r>
    <s v="Standard Class"/>
    <x v="1"/>
    <x v="7471"/>
    <s v="United States"/>
    <s v="Philadelphia"/>
    <s v="Pennsylvania"/>
    <n v="19143"/>
    <x v="3"/>
    <x v="1"/>
    <s v="Storage"/>
    <n v="147.184"/>
    <n v="2"/>
    <n v="0.2"/>
    <n v="-29.436800000000002"/>
  </r>
  <r>
    <s v="First Class"/>
    <x v="2"/>
    <x v="7472"/>
    <s v="United States"/>
    <s v="Lehi"/>
    <s v="Utah"/>
    <n v="84043"/>
    <x v="1"/>
    <x v="2"/>
    <s v="Copiers"/>
    <n v="1499.95"/>
    <n v="5"/>
    <n v="0"/>
    <n v="449.98500000000001"/>
  </r>
  <r>
    <s v="Standard Class"/>
    <x v="1"/>
    <x v="7473"/>
    <s v="United States"/>
    <s v="Chicago"/>
    <s v="Illinois"/>
    <n v="60653"/>
    <x v="2"/>
    <x v="1"/>
    <s v="Art"/>
    <n v="13.568"/>
    <n v="4"/>
    <n v="0.2"/>
    <n v="3.2223999999999999"/>
  </r>
  <r>
    <s v="Standard Class"/>
    <x v="2"/>
    <x v="7474"/>
    <s v="United States"/>
    <s v="Henderson"/>
    <s v="Kentucky"/>
    <n v="42420"/>
    <x v="0"/>
    <x v="0"/>
    <s v="Chairs"/>
    <n v="2573.8200000000002"/>
    <n v="9"/>
    <n v="0"/>
    <n v="746.40779999999995"/>
  </r>
  <r>
    <s v="Standard Class"/>
    <x v="2"/>
    <x v="7475"/>
    <s v="United States"/>
    <s v="Henderson"/>
    <s v="Kentucky"/>
    <n v="42420"/>
    <x v="0"/>
    <x v="1"/>
    <s v="Binders"/>
    <n v="609.98"/>
    <n v="2"/>
    <n v="0"/>
    <n v="274.49099999999999"/>
  </r>
  <r>
    <s v="Standard Class"/>
    <x v="2"/>
    <x v="7476"/>
    <s v="United States"/>
    <s v="Henderson"/>
    <s v="Kentucky"/>
    <n v="42420"/>
    <x v="0"/>
    <x v="1"/>
    <s v="Art"/>
    <n v="5.48"/>
    <n v="2"/>
    <n v="0"/>
    <n v="1.4796"/>
  </r>
  <r>
    <s v="Standard Class"/>
    <x v="2"/>
    <x v="7477"/>
    <s v="United States"/>
    <s v="Henderson"/>
    <s v="Kentucky"/>
    <n v="42420"/>
    <x v="0"/>
    <x v="2"/>
    <s v="Phones"/>
    <n v="391.98"/>
    <n v="2"/>
    <n v="0"/>
    <n v="113.6742"/>
  </r>
  <r>
    <s v="Standard Class"/>
    <x v="2"/>
    <x v="7478"/>
    <s v="United States"/>
    <s v="Henderson"/>
    <s v="Kentucky"/>
    <n v="42420"/>
    <x v="0"/>
    <x v="2"/>
    <s v="Phones"/>
    <n v="755.96"/>
    <n v="4"/>
    <n v="0"/>
    <n v="204.10919999999999"/>
  </r>
  <r>
    <s v="Standard Class"/>
    <x v="2"/>
    <x v="7479"/>
    <s v="United States"/>
    <s v="Henderson"/>
    <s v="Kentucky"/>
    <n v="42420"/>
    <x v="0"/>
    <x v="1"/>
    <s v="Fasteners"/>
    <n v="31.12"/>
    <n v="4"/>
    <n v="0"/>
    <n v="0.31119999999999998"/>
  </r>
  <r>
    <s v="Standard Class"/>
    <x v="2"/>
    <x v="7480"/>
    <s v="United States"/>
    <s v="Henderson"/>
    <s v="Kentucky"/>
    <n v="42420"/>
    <x v="0"/>
    <x v="1"/>
    <s v="Paper"/>
    <n v="6.54"/>
    <n v="1"/>
    <n v="0"/>
    <n v="3.0084"/>
  </r>
  <r>
    <s v="Second Class"/>
    <x v="2"/>
    <x v="7481"/>
    <s v="United States"/>
    <s v="Huntington Beach"/>
    <s v="California"/>
    <n v="92646"/>
    <x v="1"/>
    <x v="1"/>
    <s v="Envelopes"/>
    <n v="12.78"/>
    <n v="1"/>
    <n v="0"/>
    <n v="5.7510000000000003"/>
  </r>
  <r>
    <s v="Standard Class"/>
    <x v="2"/>
    <x v="7482"/>
    <s v="United States"/>
    <s v="New York City"/>
    <s v="New York"/>
    <n v="10011"/>
    <x v="3"/>
    <x v="1"/>
    <s v="Binders"/>
    <n v="18.463999999999999"/>
    <n v="4"/>
    <n v="0.2"/>
    <n v="6.9240000000000004"/>
  </r>
  <r>
    <s v="Second Class"/>
    <x v="1"/>
    <x v="7483"/>
    <s v="United States"/>
    <s v="Philadelphia"/>
    <s v="Pennsylvania"/>
    <n v="19140"/>
    <x v="3"/>
    <x v="0"/>
    <s v="Chairs"/>
    <n v="445.80200000000002"/>
    <n v="7"/>
    <n v="0.3"/>
    <n v="-108.2662"/>
  </r>
  <r>
    <s v="Standard Class"/>
    <x v="2"/>
    <x v="7484"/>
    <s v="United States"/>
    <s v="Fargo"/>
    <s v="North Dakota"/>
    <n v="58103"/>
    <x v="2"/>
    <x v="1"/>
    <s v="Art"/>
    <n v="2.48"/>
    <n v="1"/>
    <n v="0"/>
    <n v="0.86799999999999999"/>
  </r>
  <r>
    <s v="Standard Class"/>
    <x v="2"/>
    <x v="7485"/>
    <s v="United States"/>
    <s v="Fargo"/>
    <s v="North Dakota"/>
    <n v="58103"/>
    <x v="2"/>
    <x v="1"/>
    <s v="Binders"/>
    <n v="25.9"/>
    <n v="5"/>
    <n v="0"/>
    <n v="12.691000000000001"/>
  </r>
  <r>
    <s v="Second Class"/>
    <x v="2"/>
    <x v="7486"/>
    <s v="United States"/>
    <s v="Dover"/>
    <s v="New Hampshire"/>
    <n v="3820"/>
    <x v="3"/>
    <x v="1"/>
    <s v="Paper"/>
    <n v="29.9"/>
    <n v="5"/>
    <n v="0"/>
    <n v="14.651"/>
  </r>
  <r>
    <s v="Second Class"/>
    <x v="2"/>
    <x v="7487"/>
    <s v="United States"/>
    <s v="Dover"/>
    <s v="New Hampshire"/>
    <n v="3820"/>
    <x v="3"/>
    <x v="2"/>
    <s v="Accessories"/>
    <n v="2249.91"/>
    <n v="9"/>
    <n v="0"/>
    <n v="517.47929999999997"/>
  </r>
  <r>
    <s v="Second Class"/>
    <x v="2"/>
    <x v="7488"/>
    <s v="United States"/>
    <s v="Dover"/>
    <s v="New Hampshire"/>
    <n v="3820"/>
    <x v="3"/>
    <x v="0"/>
    <s v="Tables"/>
    <n v="1053.164"/>
    <n v="4"/>
    <n v="0.3"/>
    <n v="-105.3164"/>
  </r>
  <r>
    <s v="Standard Class"/>
    <x v="0"/>
    <x v="7489"/>
    <s v="United States"/>
    <s v="San Diego"/>
    <s v="California"/>
    <n v="92105"/>
    <x v="1"/>
    <x v="1"/>
    <s v="Paper"/>
    <n v="12.96"/>
    <n v="2"/>
    <n v="0"/>
    <n v="6.2207999999999997"/>
  </r>
  <r>
    <s v="Standard Class"/>
    <x v="1"/>
    <x v="7490"/>
    <s v="United States"/>
    <s v="Los Angeles"/>
    <s v="California"/>
    <n v="90032"/>
    <x v="1"/>
    <x v="0"/>
    <s v="Furnishings"/>
    <n v="106.68"/>
    <n v="6"/>
    <n v="0"/>
    <n v="33.070799999999998"/>
  </r>
  <r>
    <s v="Same Day"/>
    <x v="0"/>
    <x v="7491"/>
    <s v="United States"/>
    <s v="Utica"/>
    <s v="New York"/>
    <n v="13501"/>
    <x v="3"/>
    <x v="2"/>
    <s v="Phones"/>
    <n v="119.94"/>
    <n v="6"/>
    <n v="0"/>
    <n v="5.9969999999999999"/>
  </r>
  <r>
    <s v="Standard Class"/>
    <x v="0"/>
    <x v="7492"/>
    <s v="United States"/>
    <s v="Houston"/>
    <s v="Texas"/>
    <n v="77070"/>
    <x v="2"/>
    <x v="1"/>
    <s v="Paper"/>
    <n v="10.272"/>
    <n v="3"/>
    <n v="0.2"/>
    <n v="3.21"/>
  </r>
  <r>
    <s v="Standard Class"/>
    <x v="0"/>
    <x v="7493"/>
    <s v="United States"/>
    <s v="Houston"/>
    <s v="Texas"/>
    <n v="77070"/>
    <x v="2"/>
    <x v="0"/>
    <s v="Tables"/>
    <n v="512.19000000000005"/>
    <n v="5"/>
    <n v="0.3"/>
    <n v="-65.852999999999994"/>
  </r>
  <r>
    <s v="Standard Class"/>
    <x v="0"/>
    <x v="7494"/>
    <s v="United States"/>
    <s v="Houston"/>
    <s v="Texas"/>
    <n v="77070"/>
    <x v="2"/>
    <x v="1"/>
    <s v="Appliances"/>
    <n v="1.556"/>
    <n v="2"/>
    <n v="0.8"/>
    <n v="-4.2012"/>
  </r>
  <r>
    <s v="Standard Class"/>
    <x v="0"/>
    <x v="7495"/>
    <s v="United States"/>
    <s v="Westminster"/>
    <s v="California"/>
    <n v="92683"/>
    <x v="1"/>
    <x v="1"/>
    <s v="Binders"/>
    <n v="4.4480000000000004"/>
    <n v="2"/>
    <n v="0.2"/>
    <n v="1.4456"/>
  </r>
  <r>
    <s v="Standard Class"/>
    <x v="0"/>
    <x v="7496"/>
    <s v="United States"/>
    <s v="Westminster"/>
    <s v="California"/>
    <n v="92683"/>
    <x v="1"/>
    <x v="0"/>
    <s v="Furnishings"/>
    <n v="276.69"/>
    <n v="3"/>
    <n v="0"/>
    <n v="49.804200000000002"/>
  </r>
  <r>
    <s v="Standard Class"/>
    <x v="0"/>
    <x v="7497"/>
    <s v="United States"/>
    <s v="Westminster"/>
    <s v="California"/>
    <n v="92683"/>
    <x v="1"/>
    <x v="1"/>
    <s v="Fasteners"/>
    <n v="4.96"/>
    <n v="4"/>
    <n v="0"/>
    <n v="2.3311999999999999"/>
  </r>
  <r>
    <s v="Standard Class"/>
    <x v="0"/>
    <x v="7498"/>
    <s v="United States"/>
    <s v="Westminster"/>
    <s v="California"/>
    <n v="92683"/>
    <x v="1"/>
    <x v="1"/>
    <s v="Art"/>
    <n v="71.92"/>
    <n v="4"/>
    <n v="0"/>
    <n v="20.8568"/>
  </r>
  <r>
    <s v="Standard Class"/>
    <x v="0"/>
    <x v="7499"/>
    <s v="United States"/>
    <s v="Westminster"/>
    <s v="California"/>
    <n v="92683"/>
    <x v="1"/>
    <x v="0"/>
    <s v="Furnishings"/>
    <n v="18.84"/>
    <n v="3"/>
    <n v="0"/>
    <n v="7.9127999999999998"/>
  </r>
  <r>
    <s v="Standard Class"/>
    <x v="0"/>
    <x v="7500"/>
    <s v="United States"/>
    <s v="Westminster"/>
    <s v="California"/>
    <n v="92683"/>
    <x v="1"/>
    <x v="2"/>
    <s v="Accessories"/>
    <n v="140.97"/>
    <n v="3"/>
    <n v="0"/>
    <n v="19.735800000000001"/>
  </r>
  <r>
    <s v="Standard Class"/>
    <x v="0"/>
    <x v="7501"/>
    <s v="United States"/>
    <s v="Westminster"/>
    <s v="California"/>
    <n v="92683"/>
    <x v="1"/>
    <x v="2"/>
    <s v="Phones"/>
    <n v="470.37599999999998"/>
    <n v="3"/>
    <n v="0.2"/>
    <n v="52.917299999999997"/>
  </r>
  <r>
    <s v="Same Day"/>
    <x v="0"/>
    <x v="7502"/>
    <s v="United States"/>
    <s v="Los Angeles"/>
    <s v="California"/>
    <n v="90036"/>
    <x v="1"/>
    <x v="1"/>
    <s v="Art"/>
    <n v="6.08"/>
    <n v="2"/>
    <n v="0"/>
    <n v="2.0672000000000001"/>
  </r>
  <r>
    <s v="Same Day"/>
    <x v="0"/>
    <x v="7503"/>
    <s v="United States"/>
    <s v="Los Angeles"/>
    <s v="California"/>
    <n v="90036"/>
    <x v="1"/>
    <x v="2"/>
    <s v="Phones"/>
    <n v="164.792"/>
    <n v="1"/>
    <n v="0.2"/>
    <n v="18.539100000000001"/>
  </r>
  <r>
    <s v="Second Class"/>
    <x v="1"/>
    <x v="7504"/>
    <s v="United States"/>
    <s v="Atlantic City"/>
    <s v="New Jersey"/>
    <n v="8401"/>
    <x v="3"/>
    <x v="1"/>
    <s v="Envelopes"/>
    <n v="23.36"/>
    <n v="2"/>
    <n v="0"/>
    <n v="11.68"/>
  </r>
  <r>
    <s v="Standard Class"/>
    <x v="0"/>
    <x v="7505"/>
    <s v="United States"/>
    <s v="Skokie"/>
    <s v="Illinois"/>
    <n v="60076"/>
    <x v="2"/>
    <x v="1"/>
    <s v="Binders"/>
    <n v="12.176"/>
    <n v="4"/>
    <n v="0.8"/>
    <n v="-18.872800000000002"/>
  </r>
  <r>
    <s v="Standard Class"/>
    <x v="0"/>
    <x v="7506"/>
    <s v="United States"/>
    <s v="San Francisco"/>
    <s v="California"/>
    <n v="94122"/>
    <x v="1"/>
    <x v="2"/>
    <s v="Phones"/>
    <n v="46.384"/>
    <n v="2"/>
    <n v="0.2"/>
    <n v="5.2182000000000004"/>
  </r>
  <r>
    <s v="Standard Class"/>
    <x v="0"/>
    <x v="7507"/>
    <s v="United States"/>
    <s v="San Francisco"/>
    <s v="California"/>
    <n v="94122"/>
    <x v="1"/>
    <x v="1"/>
    <s v="Storage"/>
    <n v="362.92"/>
    <n v="2"/>
    <n v="0"/>
    <n v="105.24679999999999"/>
  </r>
  <r>
    <s v="Standard Class"/>
    <x v="0"/>
    <x v="7508"/>
    <s v="United States"/>
    <s v="Columbus"/>
    <s v="Ohio"/>
    <n v="43229"/>
    <x v="3"/>
    <x v="1"/>
    <s v="Paper"/>
    <n v="9.2479999999999993"/>
    <n v="2"/>
    <n v="0.2"/>
    <n v="3.3523999999999998"/>
  </r>
  <r>
    <s v="Standard Class"/>
    <x v="0"/>
    <x v="7509"/>
    <s v="United States"/>
    <s v="Columbus"/>
    <s v="Ohio"/>
    <n v="43229"/>
    <x v="3"/>
    <x v="2"/>
    <s v="Phones"/>
    <n v="1889.9459999999999"/>
    <n v="9"/>
    <n v="0.4"/>
    <n v="-377.98919999999998"/>
  </r>
  <r>
    <s v="Standard Class"/>
    <x v="0"/>
    <x v="7510"/>
    <s v="United States"/>
    <s v="Columbus"/>
    <s v="Ohio"/>
    <n v="43229"/>
    <x v="3"/>
    <x v="1"/>
    <s v="Storage"/>
    <n v="62.04"/>
    <n v="5"/>
    <n v="0.2"/>
    <n v="4.6529999999999996"/>
  </r>
  <r>
    <s v="Standard Class"/>
    <x v="0"/>
    <x v="7511"/>
    <s v="United States"/>
    <s v="Columbus"/>
    <s v="Ohio"/>
    <n v="43229"/>
    <x v="3"/>
    <x v="0"/>
    <s v="Furnishings"/>
    <n v="396.92"/>
    <n v="5"/>
    <n v="0.2"/>
    <n v="148.845"/>
  </r>
  <r>
    <s v="Standard Class"/>
    <x v="0"/>
    <x v="7512"/>
    <s v="United States"/>
    <s v="Columbus"/>
    <s v="Ohio"/>
    <n v="43229"/>
    <x v="3"/>
    <x v="1"/>
    <s v="Storage"/>
    <n v="239.45599999999999"/>
    <n v="7"/>
    <n v="0.2"/>
    <n v="17.959199999999999"/>
  </r>
  <r>
    <s v="Standard Class"/>
    <x v="0"/>
    <x v="7513"/>
    <s v="United States"/>
    <s v="Columbus"/>
    <s v="Ohio"/>
    <n v="43229"/>
    <x v="3"/>
    <x v="1"/>
    <s v="Art"/>
    <n v="13.12"/>
    <n v="5"/>
    <n v="0.2"/>
    <n v="2.1320000000000001"/>
  </r>
  <r>
    <s v="Second Class"/>
    <x v="0"/>
    <x v="7514"/>
    <s v="United States"/>
    <s v="Richmond"/>
    <s v="Kentucky"/>
    <n v="40475"/>
    <x v="0"/>
    <x v="1"/>
    <s v="Binders"/>
    <n v="29.36"/>
    <n v="2"/>
    <n v="0"/>
    <n v="13.505599999999999"/>
  </r>
  <r>
    <s v="Second Class"/>
    <x v="0"/>
    <x v="7515"/>
    <s v="United States"/>
    <s v="Richmond"/>
    <s v="Kentucky"/>
    <n v="40475"/>
    <x v="0"/>
    <x v="1"/>
    <s v="Appliances"/>
    <n v="214.9"/>
    <n v="5"/>
    <n v="0"/>
    <n v="62.320999999999998"/>
  </r>
  <r>
    <s v="Second Class"/>
    <x v="0"/>
    <x v="7516"/>
    <s v="United States"/>
    <s v="Richmond"/>
    <s v="Kentucky"/>
    <n v="40475"/>
    <x v="0"/>
    <x v="1"/>
    <s v="Binders"/>
    <n v="15.92"/>
    <n v="4"/>
    <n v="0"/>
    <n v="7.4824000000000002"/>
  </r>
  <r>
    <s v="Second Class"/>
    <x v="0"/>
    <x v="7517"/>
    <s v="United States"/>
    <s v="Richmond"/>
    <s v="Kentucky"/>
    <n v="40475"/>
    <x v="0"/>
    <x v="2"/>
    <s v="Accessories"/>
    <n v="146.44999999999999"/>
    <n v="5"/>
    <n v="0"/>
    <n v="48.328499999999998"/>
  </r>
  <r>
    <s v="Second Class"/>
    <x v="0"/>
    <x v="7518"/>
    <s v="United States"/>
    <s v="Richmond"/>
    <s v="Kentucky"/>
    <n v="40475"/>
    <x v="0"/>
    <x v="1"/>
    <s v="Storage"/>
    <n v="15.14"/>
    <n v="1"/>
    <n v="0"/>
    <n v="0.60560000000000003"/>
  </r>
  <r>
    <s v="Second Class"/>
    <x v="0"/>
    <x v="7519"/>
    <s v="United States"/>
    <s v="Richmond"/>
    <s v="Kentucky"/>
    <n v="40475"/>
    <x v="0"/>
    <x v="1"/>
    <s v="Labels"/>
    <n v="5.76"/>
    <n v="2"/>
    <n v="0"/>
    <n v="2.6496"/>
  </r>
  <r>
    <s v="Second Class"/>
    <x v="0"/>
    <x v="7520"/>
    <s v="United States"/>
    <s v="Richmond"/>
    <s v="Kentucky"/>
    <n v="40475"/>
    <x v="0"/>
    <x v="2"/>
    <s v="Copiers"/>
    <n v="1399.98"/>
    <n v="2"/>
    <n v="0"/>
    <n v="629.99099999999999"/>
  </r>
  <r>
    <s v="Standard Class"/>
    <x v="0"/>
    <x v="7521"/>
    <s v="United States"/>
    <s v="Lancaster"/>
    <s v="Ohio"/>
    <n v="43130"/>
    <x v="3"/>
    <x v="1"/>
    <s v="Binders"/>
    <n v="8.952"/>
    <n v="2"/>
    <n v="0.7"/>
    <n v="-7.46"/>
  </r>
  <r>
    <s v="Standard Class"/>
    <x v="0"/>
    <x v="7522"/>
    <s v="United States"/>
    <s v="Lancaster"/>
    <s v="Ohio"/>
    <n v="43130"/>
    <x v="3"/>
    <x v="1"/>
    <s v="Binders"/>
    <n v="8.8559999999999999"/>
    <n v="6"/>
    <n v="0.7"/>
    <n v="-6.4943999999999997"/>
  </r>
  <r>
    <s v="Standard Class"/>
    <x v="0"/>
    <x v="7523"/>
    <s v="United States"/>
    <s v="Lancaster"/>
    <s v="Ohio"/>
    <n v="43130"/>
    <x v="3"/>
    <x v="0"/>
    <s v="Chairs"/>
    <n v="85.245999999999995"/>
    <n v="2"/>
    <n v="0.3"/>
    <n v="-1.2178"/>
  </r>
  <r>
    <s v="Standard Class"/>
    <x v="0"/>
    <x v="7524"/>
    <s v="United States"/>
    <s v="Gresham"/>
    <s v="Oregon"/>
    <n v="97030"/>
    <x v="1"/>
    <x v="1"/>
    <s v="Envelopes"/>
    <n v="21.728000000000002"/>
    <n v="7"/>
    <n v="0.2"/>
    <n v="7.6048"/>
  </r>
  <r>
    <s v="Standard Class"/>
    <x v="0"/>
    <x v="7525"/>
    <s v="United States"/>
    <s v="Gresham"/>
    <s v="Oregon"/>
    <n v="97030"/>
    <x v="1"/>
    <x v="0"/>
    <s v="Chairs"/>
    <n v="1487.04"/>
    <n v="5"/>
    <n v="0.2"/>
    <n v="148.70400000000001"/>
  </r>
  <r>
    <s v="Same Day"/>
    <x v="1"/>
    <x v="7526"/>
    <s v="United States"/>
    <s v="San Francisco"/>
    <s v="California"/>
    <n v="94109"/>
    <x v="1"/>
    <x v="1"/>
    <s v="Envelopes"/>
    <n v="71.88"/>
    <n v="6"/>
    <n v="0"/>
    <n v="33.064799999999998"/>
  </r>
  <r>
    <s v="Same Day"/>
    <x v="1"/>
    <x v="7527"/>
    <s v="United States"/>
    <s v="San Francisco"/>
    <s v="California"/>
    <n v="94109"/>
    <x v="1"/>
    <x v="0"/>
    <s v="Furnishings"/>
    <n v="9.24"/>
    <n v="3"/>
    <n v="0"/>
    <n v="2.9567999999999999"/>
  </r>
  <r>
    <s v="Same Day"/>
    <x v="1"/>
    <x v="7528"/>
    <s v="United States"/>
    <s v="San Francisco"/>
    <s v="California"/>
    <n v="94109"/>
    <x v="1"/>
    <x v="1"/>
    <s v="Paper"/>
    <n v="35.880000000000003"/>
    <n v="6"/>
    <n v="0"/>
    <n v="16.146000000000001"/>
  </r>
  <r>
    <s v="Same Day"/>
    <x v="1"/>
    <x v="7529"/>
    <s v="United States"/>
    <s v="San Francisco"/>
    <s v="California"/>
    <n v="94109"/>
    <x v="1"/>
    <x v="1"/>
    <s v="Binders"/>
    <n v="17.04"/>
    <n v="3"/>
    <n v="0.2"/>
    <n v="5.5380000000000003"/>
  </r>
  <r>
    <s v="Same Day"/>
    <x v="1"/>
    <x v="7530"/>
    <s v="United States"/>
    <s v="San Francisco"/>
    <s v="California"/>
    <n v="94109"/>
    <x v="1"/>
    <x v="1"/>
    <s v="Binders"/>
    <n v="931.17600000000004"/>
    <n v="3"/>
    <n v="0.2"/>
    <n v="314.27190000000002"/>
  </r>
  <r>
    <s v="First Class"/>
    <x v="0"/>
    <x v="7531"/>
    <s v="United States"/>
    <s v="Longmont"/>
    <s v="Colorado"/>
    <n v="80501"/>
    <x v="1"/>
    <x v="0"/>
    <s v="Furnishings"/>
    <n v="266.35199999999998"/>
    <n v="3"/>
    <n v="0.2"/>
    <n v="-13.317600000000001"/>
  </r>
  <r>
    <s v="First Class"/>
    <x v="0"/>
    <x v="7532"/>
    <s v="United States"/>
    <s v="Longmont"/>
    <s v="Colorado"/>
    <n v="80501"/>
    <x v="1"/>
    <x v="0"/>
    <s v="Chairs"/>
    <n v="483.13600000000002"/>
    <n v="4"/>
    <n v="0.2"/>
    <n v="54.352800000000002"/>
  </r>
  <r>
    <s v="Standard Class"/>
    <x v="0"/>
    <x v="7533"/>
    <s v="United States"/>
    <s v="Greenville"/>
    <s v="North Carolina"/>
    <n v="27834"/>
    <x v="0"/>
    <x v="0"/>
    <s v="Chairs"/>
    <n v="196.78399999999999"/>
    <n v="2"/>
    <n v="0.2"/>
    <n v="-22.138200000000001"/>
  </r>
  <r>
    <s v="Standard Class"/>
    <x v="0"/>
    <x v="7534"/>
    <s v="United States"/>
    <s v="Greenville"/>
    <s v="North Carolina"/>
    <n v="27834"/>
    <x v="0"/>
    <x v="0"/>
    <s v="Bookcases"/>
    <n v="231.92"/>
    <n v="5"/>
    <n v="0.2"/>
    <n v="5.798"/>
  </r>
  <r>
    <s v="Standard Class"/>
    <x v="1"/>
    <x v="7535"/>
    <s v="United States"/>
    <s v="Los Angeles"/>
    <s v="California"/>
    <n v="90004"/>
    <x v="1"/>
    <x v="1"/>
    <s v="Supplies"/>
    <n v="29.7"/>
    <n v="3"/>
    <n v="0"/>
    <n v="8.0190000000000001"/>
  </r>
  <r>
    <s v="Standard Class"/>
    <x v="0"/>
    <x v="7536"/>
    <s v="United States"/>
    <s v="Houston"/>
    <s v="Texas"/>
    <n v="77041"/>
    <x v="2"/>
    <x v="0"/>
    <s v="Furnishings"/>
    <n v="13.592000000000001"/>
    <n v="2"/>
    <n v="0.6"/>
    <n v="-14.271599999999999"/>
  </r>
  <r>
    <s v="Second Class"/>
    <x v="0"/>
    <x v="7537"/>
    <s v="United States"/>
    <s v="San Francisco"/>
    <s v="California"/>
    <n v="94109"/>
    <x v="1"/>
    <x v="1"/>
    <s v="Paper"/>
    <n v="70.88"/>
    <n v="2"/>
    <n v="0"/>
    <n v="33.313600000000001"/>
  </r>
  <r>
    <s v="Standard Class"/>
    <x v="1"/>
    <x v="7538"/>
    <s v="United States"/>
    <s v="Denver"/>
    <s v="Colorado"/>
    <n v="80219"/>
    <x v="1"/>
    <x v="1"/>
    <s v="Storage"/>
    <n v="114.288"/>
    <n v="1"/>
    <n v="0.2"/>
    <n v="12.8574"/>
  </r>
  <r>
    <s v="Standard Class"/>
    <x v="1"/>
    <x v="7539"/>
    <s v="United States"/>
    <s v="Denver"/>
    <s v="Colorado"/>
    <n v="80219"/>
    <x v="1"/>
    <x v="1"/>
    <s v="Binders"/>
    <n v="36.624000000000002"/>
    <n v="8"/>
    <n v="0.7"/>
    <n v="-24.416"/>
  </r>
  <r>
    <s v="Standard Class"/>
    <x v="1"/>
    <x v="7540"/>
    <s v="United States"/>
    <s v="Denver"/>
    <s v="Colorado"/>
    <n v="80219"/>
    <x v="1"/>
    <x v="0"/>
    <s v="Bookcases"/>
    <n v="242.352"/>
    <n v="8"/>
    <n v="0.7"/>
    <n v="-363.52800000000002"/>
  </r>
  <r>
    <s v="Standard Class"/>
    <x v="1"/>
    <x v="7541"/>
    <s v="United States"/>
    <s v="Denver"/>
    <s v="Colorado"/>
    <n v="80219"/>
    <x v="1"/>
    <x v="2"/>
    <s v="Phones"/>
    <n v="49.616"/>
    <n v="2"/>
    <n v="0.2"/>
    <n v="4.9615999999999998"/>
  </r>
  <r>
    <s v="Standard Class"/>
    <x v="1"/>
    <x v="7542"/>
    <s v="United States"/>
    <s v="Denver"/>
    <s v="Colorado"/>
    <n v="80219"/>
    <x v="1"/>
    <x v="0"/>
    <s v="Furnishings"/>
    <n v="508.70400000000001"/>
    <n v="6"/>
    <n v="0.2"/>
    <n v="0"/>
  </r>
  <r>
    <s v="Standard Class"/>
    <x v="1"/>
    <x v="7543"/>
    <s v="United States"/>
    <s v="Denver"/>
    <s v="Colorado"/>
    <n v="80219"/>
    <x v="1"/>
    <x v="2"/>
    <s v="Phones"/>
    <n v="57.36"/>
    <n v="6"/>
    <n v="0.2"/>
    <n v="-14.34"/>
  </r>
  <r>
    <s v="Standard Class"/>
    <x v="1"/>
    <x v="7544"/>
    <s v="United States"/>
    <s v="Denver"/>
    <s v="Colorado"/>
    <n v="80219"/>
    <x v="1"/>
    <x v="0"/>
    <s v="Chairs"/>
    <n v="906.68"/>
    <n v="5"/>
    <n v="0.2"/>
    <n v="68.001000000000005"/>
  </r>
  <r>
    <s v="Standard Class"/>
    <x v="1"/>
    <x v="7545"/>
    <s v="United States"/>
    <s v="Huntsville"/>
    <s v="Texas"/>
    <n v="77340"/>
    <x v="2"/>
    <x v="2"/>
    <s v="Phones"/>
    <n v="719.952"/>
    <n v="6"/>
    <n v="0.2"/>
    <n v="71.995199999999997"/>
  </r>
  <r>
    <s v="Standard Class"/>
    <x v="1"/>
    <x v="7546"/>
    <s v="United States"/>
    <s v="Huntsville"/>
    <s v="Texas"/>
    <n v="77340"/>
    <x v="2"/>
    <x v="2"/>
    <s v="Phones"/>
    <n v="755.94399999999996"/>
    <n v="7"/>
    <n v="0.2"/>
    <n v="66.145099999999999"/>
  </r>
  <r>
    <s v="Standard Class"/>
    <x v="1"/>
    <x v="7547"/>
    <s v="United States"/>
    <s v="Huntsville"/>
    <s v="Texas"/>
    <n v="77340"/>
    <x v="2"/>
    <x v="1"/>
    <s v="Binders"/>
    <n v="11.98"/>
    <n v="5"/>
    <n v="0.8"/>
    <n v="-19.167999999999999"/>
  </r>
  <r>
    <s v="Standard Class"/>
    <x v="1"/>
    <x v="7548"/>
    <s v="United States"/>
    <s v="Huntsville"/>
    <s v="Texas"/>
    <n v="77340"/>
    <x v="2"/>
    <x v="1"/>
    <s v="Binders"/>
    <n v="0.89800000000000002"/>
    <n v="1"/>
    <n v="0.8"/>
    <n v="-1.5714999999999999"/>
  </r>
  <r>
    <s v="First Class"/>
    <x v="1"/>
    <x v="7549"/>
    <s v="United States"/>
    <s v="Houston"/>
    <s v="Texas"/>
    <n v="77036"/>
    <x v="2"/>
    <x v="0"/>
    <s v="Furnishings"/>
    <n v="21.204000000000001"/>
    <n v="3"/>
    <n v="0.6"/>
    <n v="-11.6622"/>
  </r>
  <r>
    <s v="Standard Class"/>
    <x v="1"/>
    <x v="7550"/>
    <s v="United States"/>
    <s v="New York City"/>
    <s v="New York"/>
    <n v="10024"/>
    <x v="3"/>
    <x v="1"/>
    <s v="Envelopes"/>
    <n v="34.74"/>
    <n v="3"/>
    <n v="0"/>
    <n v="17.37"/>
  </r>
  <r>
    <s v="Standard Class"/>
    <x v="1"/>
    <x v="7551"/>
    <s v="United States"/>
    <s v="New York City"/>
    <s v="New York"/>
    <n v="10024"/>
    <x v="3"/>
    <x v="2"/>
    <s v="Phones"/>
    <n v="833.94"/>
    <n v="6"/>
    <n v="0"/>
    <n v="216.8244"/>
  </r>
  <r>
    <s v="Standard Class"/>
    <x v="1"/>
    <x v="7552"/>
    <s v="United States"/>
    <s v="New York City"/>
    <s v="New York"/>
    <n v="10024"/>
    <x v="3"/>
    <x v="1"/>
    <s v="Binders"/>
    <n v="12.96"/>
    <n v="3"/>
    <n v="0.2"/>
    <n v="4.5359999999999996"/>
  </r>
  <r>
    <s v="Standard Class"/>
    <x v="1"/>
    <x v="7553"/>
    <s v="United States"/>
    <s v="New York City"/>
    <s v="New York"/>
    <n v="10024"/>
    <x v="3"/>
    <x v="1"/>
    <s v="Paper"/>
    <n v="25.92"/>
    <n v="4"/>
    <n v="0"/>
    <n v="12.441599999999999"/>
  </r>
  <r>
    <s v="Second Class"/>
    <x v="0"/>
    <x v="7554"/>
    <s v="United States"/>
    <s v="Philadelphia"/>
    <s v="Pennsylvania"/>
    <n v="19134"/>
    <x v="3"/>
    <x v="0"/>
    <s v="Bookcases"/>
    <n v="349.96499999999997"/>
    <n v="7"/>
    <n v="0.5"/>
    <n v="-216.97829999999999"/>
  </r>
  <r>
    <s v="Second Class"/>
    <x v="0"/>
    <x v="7555"/>
    <s v="United States"/>
    <s v="Philadelphia"/>
    <s v="Pennsylvania"/>
    <n v="19134"/>
    <x v="3"/>
    <x v="1"/>
    <s v="Art"/>
    <n v="22.32"/>
    <n v="5"/>
    <n v="0.2"/>
    <n v="5.3010000000000002"/>
  </r>
  <r>
    <s v="Standard Class"/>
    <x v="1"/>
    <x v="7556"/>
    <s v="United States"/>
    <s v="Columbus"/>
    <s v="Indiana"/>
    <n v="47201"/>
    <x v="2"/>
    <x v="1"/>
    <s v="Paper"/>
    <n v="158.28"/>
    <n v="6"/>
    <n v="0"/>
    <n v="72.808800000000005"/>
  </r>
  <r>
    <s v="Standard Class"/>
    <x v="1"/>
    <x v="7557"/>
    <s v="United States"/>
    <s v="Columbus"/>
    <s v="Indiana"/>
    <n v="47201"/>
    <x v="2"/>
    <x v="1"/>
    <s v="Binders"/>
    <n v="497.94"/>
    <n v="3"/>
    <n v="0"/>
    <n v="224.07300000000001"/>
  </r>
  <r>
    <s v="Standard Class"/>
    <x v="0"/>
    <x v="7558"/>
    <s v="United States"/>
    <s v="Long Beach"/>
    <s v="New York"/>
    <n v="11561"/>
    <x v="3"/>
    <x v="1"/>
    <s v="Appliances"/>
    <n v="533.94000000000005"/>
    <n v="3"/>
    <n v="0"/>
    <n v="154.8426"/>
  </r>
  <r>
    <s v="Standard Class"/>
    <x v="0"/>
    <x v="7559"/>
    <s v="United States"/>
    <s v="Long Beach"/>
    <s v="New York"/>
    <n v="11561"/>
    <x v="3"/>
    <x v="1"/>
    <s v="Paper"/>
    <n v="167.94"/>
    <n v="3"/>
    <n v="0"/>
    <n v="82.290599999999998"/>
  </r>
  <r>
    <s v="Standard Class"/>
    <x v="0"/>
    <x v="7560"/>
    <s v="United States"/>
    <s v="Long Beach"/>
    <s v="New York"/>
    <n v="11561"/>
    <x v="3"/>
    <x v="0"/>
    <s v="Furnishings"/>
    <n v="31.68"/>
    <n v="6"/>
    <n v="0"/>
    <n v="9.8208000000000002"/>
  </r>
  <r>
    <s v="First Class"/>
    <x v="0"/>
    <x v="7561"/>
    <s v="United States"/>
    <s v="Lancaster"/>
    <s v="Pennsylvania"/>
    <n v="17602"/>
    <x v="3"/>
    <x v="0"/>
    <s v="Chairs"/>
    <n v="170.786"/>
    <n v="1"/>
    <n v="0.3"/>
    <n v="0"/>
  </r>
  <r>
    <s v="Standard Class"/>
    <x v="0"/>
    <x v="7562"/>
    <s v="United States"/>
    <s v="Chicago"/>
    <s v="Illinois"/>
    <n v="60610"/>
    <x v="2"/>
    <x v="0"/>
    <s v="Bookcases"/>
    <n v="198.744"/>
    <n v="4"/>
    <n v="0.3"/>
    <n v="0"/>
  </r>
  <r>
    <s v="First Class"/>
    <x v="2"/>
    <x v="7563"/>
    <s v="United States"/>
    <s v="Denver"/>
    <s v="Colorado"/>
    <n v="80219"/>
    <x v="1"/>
    <x v="2"/>
    <s v="Accessories"/>
    <n v="63.823999999999998"/>
    <n v="2"/>
    <n v="0.2"/>
    <n v="13.5626"/>
  </r>
  <r>
    <s v="Second Class"/>
    <x v="0"/>
    <x v="7564"/>
    <s v="United States"/>
    <s v="Seattle"/>
    <s v="Washington"/>
    <n v="98103"/>
    <x v="1"/>
    <x v="0"/>
    <s v="Chairs"/>
    <n v="435.16800000000001"/>
    <n v="4"/>
    <n v="0.2"/>
    <n v="-59.835599999999999"/>
  </r>
  <r>
    <s v="Second Class"/>
    <x v="0"/>
    <x v="7565"/>
    <s v="United States"/>
    <s v="Seattle"/>
    <s v="Washington"/>
    <n v="98103"/>
    <x v="1"/>
    <x v="0"/>
    <s v="Bookcases"/>
    <n v="48.58"/>
    <n v="1"/>
    <n v="0"/>
    <n v="7.7728000000000002"/>
  </r>
  <r>
    <s v="First Class"/>
    <x v="1"/>
    <x v="7566"/>
    <s v="United States"/>
    <s v="Houston"/>
    <s v="Texas"/>
    <n v="77070"/>
    <x v="2"/>
    <x v="2"/>
    <s v="Accessories"/>
    <n v="47.975999999999999"/>
    <n v="3"/>
    <n v="0.2"/>
    <n v="8.3957999999999995"/>
  </r>
  <r>
    <s v="First Class"/>
    <x v="1"/>
    <x v="7567"/>
    <s v="United States"/>
    <s v="Houston"/>
    <s v="Texas"/>
    <n v="77070"/>
    <x v="2"/>
    <x v="1"/>
    <s v="Paper"/>
    <n v="20.736000000000001"/>
    <n v="4"/>
    <n v="0.2"/>
    <n v="7.2576000000000001"/>
  </r>
  <r>
    <s v="Standard Class"/>
    <x v="0"/>
    <x v="7568"/>
    <s v="United States"/>
    <s v="Los Angeles"/>
    <s v="California"/>
    <n v="90045"/>
    <x v="1"/>
    <x v="1"/>
    <s v="Art"/>
    <n v="26.46"/>
    <n v="9"/>
    <n v="0"/>
    <n v="11.907"/>
  </r>
  <r>
    <s v="Standard Class"/>
    <x v="0"/>
    <x v="7569"/>
    <s v="United States"/>
    <s v="Los Angeles"/>
    <s v="California"/>
    <n v="90045"/>
    <x v="1"/>
    <x v="1"/>
    <s v="Paper"/>
    <n v="49.12"/>
    <n v="4"/>
    <n v="0"/>
    <n v="23.086400000000001"/>
  </r>
  <r>
    <s v="Standard Class"/>
    <x v="0"/>
    <x v="7570"/>
    <s v="United States"/>
    <s v="Los Angeles"/>
    <s v="California"/>
    <n v="90045"/>
    <x v="1"/>
    <x v="1"/>
    <s v="Fasteners"/>
    <n v="15"/>
    <n v="3"/>
    <n v="0"/>
    <n v="7.2"/>
  </r>
  <r>
    <s v="Standard Class"/>
    <x v="1"/>
    <x v="7571"/>
    <s v="United States"/>
    <s v="Newport News"/>
    <s v="Virginia"/>
    <n v="23602"/>
    <x v="0"/>
    <x v="1"/>
    <s v="Storage"/>
    <n v="194.7"/>
    <n v="5"/>
    <n v="0"/>
    <n v="9.7349999999999994"/>
  </r>
  <r>
    <s v="Standard Class"/>
    <x v="1"/>
    <x v="7572"/>
    <s v="United States"/>
    <s v="Newport News"/>
    <s v="Virginia"/>
    <n v="23602"/>
    <x v="0"/>
    <x v="0"/>
    <s v="Tables"/>
    <n v="591.32000000000005"/>
    <n v="4"/>
    <n v="0"/>
    <n v="112.35080000000001"/>
  </r>
  <r>
    <s v="Standard Class"/>
    <x v="1"/>
    <x v="7573"/>
    <s v="United States"/>
    <s v="Newport News"/>
    <s v="Virginia"/>
    <n v="23602"/>
    <x v="0"/>
    <x v="1"/>
    <s v="Art"/>
    <n v="2.84"/>
    <n v="1"/>
    <n v="0"/>
    <n v="0.88039999999999996"/>
  </r>
  <r>
    <s v="Standard Class"/>
    <x v="1"/>
    <x v="7574"/>
    <s v="United States"/>
    <s v="Los Angeles"/>
    <s v="California"/>
    <n v="90036"/>
    <x v="1"/>
    <x v="1"/>
    <s v="Storage"/>
    <n v="221.96"/>
    <n v="2"/>
    <n v="0"/>
    <n v="4.4391999999999996"/>
  </r>
  <r>
    <s v="Standard Class"/>
    <x v="1"/>
    <x v="7575"/>
    <s v="United States"/>
    <s v="Los Angeles"/>
    <s v="California"/>
    <n v="90036"/>
    <x v="1"/>
    <x v="2"/>
    <s v="Accessories"/>
    <n v="236"/>
    <n v="4"/>
    <n v="0"/>
    <n v="40.119999999999997"/>
  </r>
  <r>
    <s v="Second Class"/>
    <x v="1"/>
    <x v="7576"/>
    <s v="United States"/>
    <s v="Seattle"/>
    <s v="Washington"/>
    <n v="98115"/>
    <x v="1"/>
    <x v="2"/>
    <s v="Accessories"/>
    <n v="41.94"/>
    <n v="2"/>
    <n v="0"/>
    <n v="15.0984"/>
  </r>
  <r>
    <s v="Second Class"/>
    <x v="1"/>
    <x v="7577"/>
    <s v="United States"/>
    <s v="Seattle"/>
    <s v="Washington"/>
    <n v="98115"/>
    <x v="1"/>
    <x v="2"/>
    <s v="Phones"/>
    <n v="52.792000000000002"/>
    <n v="1"/>
    <n v="0.2"/>
    <n v="4.6193"/>
  </r>
  <r>
    <s v="First Class"/>
    <x v="2"/>
    <x v="7578"/>
    <s v="United States"/>
    <s v="Omaha"/>
    <s v="Nebraska"/>
    <n v="68104"/>
    <x v="2"/>
    <x v="0"/>
    <s v="Chairs"/>
    <n v="563.94000000000005"/>
    <n v="3"/>
    <n v="0"/>
    <n v="112.788"/>
  </r>
  <r>
    <s v="Second Class"/>
    <x v="0"/>
    <x v="7579"/>
    <s v="United States"/>
    <s v="Morristown"/>
    <s v="New Jersey"/>
    <n v="7960"/>
    <x v="3"/>
    <x v="1"/>
    <s v="Appliances"/>
    <n v="2625.12"/>
    <n v="8"/>
    <n v="0"/>
    <n v="735.03359999999998"/>
  </r>
  <r>
    <s v="Second Class"/>
    <x v="0"/>
    <x v="7580"/>
    <s v="United States"/>
    <s v="Morristown"/>
    <s v="New Jersey"/>
    <n v="7960"/>
    <x v="3"/>
    <x v="1"/>
    <s v="Art"/>
    <n v="17.940000000000001"/>
    <n v="3"/>
    <n v="0"/>
    <n v="4.4850000000000003"/>
  </r>
  <r>
    <s v="First Class"/>
    <x v="0"/>
    <x v="7581"/>
    <s v="United States"/>
    <s v="Philadelphia"/>
    <s v="Pennsylvania"/>
    <n v="19143"/>
    <x v="3"/>
    <x v="1"/>
    <s v="Storage"/>
    <n v="422.85599999999999"/>
    <n v="3"/>
    <n v="0.2"/>
    <n v="15.857100000000001"/>
  </r>
  <r>
    <s v="Standard Class"/>
    <x v="1"/>
    <x v="7582"/>
    <s v="United States"/>
    <s v="New York City"/>
    <s v="New York"/>
    <n v="10024"/>
    <x v="3"/>
    <x v="0"/>
    <s v="Chairs"/>
    <n v="127.764"/>
    <n v="2"/>
    <n v="0.1"/>
    <n v="2.8391999999999999"/>
  </r>
  <r>
    <s v="Standard Class"/>
    <x v="1"/>
    <x v="7583"/>
    <s v="United States"/>
    <s v="Springfield"/>
    <s v="Virginia"/>
    <n v="22153"/>
    <x v="0"/>
    <x v="2"/>
    <s v="Phones"/>
    <n v="3499.93"/>
    <n v="7"/>
    <n v="0"/>
    <n v="909.98180000000002"/>
  </r>
  <r>
    <s v="Standard Class"/>
    <x v="1"/>
    <x v="7584"/>
    <s v="United States"/>
    <s v="Springfield"/>
    <s v="Virginia"/>
    <n v="22153"/>
    <x v="0"/>
    <x v="1"/>
    <s v="Labels"/>
    <n v="14.4"/>
    <n v="5"/>
    <n v="0"/>
    <n v="6.6239999999999997"/>
  </r>
  <r>
    <s v="Standard Class"/>
    <x v="1"/>
    <x v="7585"/>
    <s v="United States"/>
    <s v="Springfield"/>
    <s v="Virginia"/>
    <n v="22153"/>
    <x v="0"/>
    <x v="1"/>
    <s v="Paper"/>
    <n v="122.97"/>
    <n v="3"/>
    <n v="0"/>
    <n v="60.255299999999998"/>
  </r>
  <r>
    <s v="Standard Class"/>
    <x v="1"/>
    <x v="7586"/>
    <s v="United States"/>
    <s v="Springfield"/>
    <s v="Virginia"/>
    <n v="22153"/>
    <x v="0"/>
    <x v="1"/>
    <s v="Art"/>
    <n v="9.32"/>
    <n v="4"/>
    <n v="0"/>
    <n v="2.7027999999999999"/>
  </r>
  <r>
    <s v="Standard Class"/>
    <x v="1"/>
    <x v="7587"/>
    <s v="United States"/>
    <s v="Springfield"/>
    <s v="Virginia"/>
    <n v="22153"/>
    <x v="0"/>
    <x v="1"/>
    <s v="Binders"/>
    <n v="122.94"/>
    <n v="3"/>
    <n v="0"/>
    <n v="59.011200000000002"/>
  </r>
  <r>
    <s v="Standard Class"/>
    <x v="0"/>
    <x v="7588"/>
    <s v="United States"/>
    <s v="Roseville"/>
    <s v="California"/>
    <n v="95661"/>
    <x v="1"/>
    <x v="0"/>
    <s v="Furnishings"/>
    <n v="17.309999999999999"/>
    <n v="3"/>
    <n v="0"/>
    <n v="5.1929999999999996"/>
  </r>
  <r>
    <s v="Standard Class"/>
    <x v="0"/>
    <x v="7589"/>
    <s v="United States"/>
    <s v="Rockford"/>
    <s v="Illinois"/>
    <n v="61107"/>
    <x v="2"/>
    <x v="1"/>
    <s v="Art"/>
    <n v="128.744"/>
    <n v="7"/>
    <n v="0.2"/>
    <n v="12.8744"/>
  </r>
  <r>
    <s v="Standard Class"/>
    <x v="0"/>
    <x v="7590"/>
    <s v="United States"/>
    <s v="Philadelphia"/>
    <s v="Pennsylvania"/>
    <n v="19134"/>
    <x v="3"/>
    <x v="0"/>
    <s v="Furnishings"/>
    <n v="58.247999999999998"/>
    <n v="9"/>
    <n v="0.2"/>
    <n v="11.6496"/>
  </r>
  <r>
    <s v="Standard Class"/>
    <x v="0"/>
    <x v="7591"/>
    <s v="United States"/>
    <s v="Philadelphia"/>
    <s v="Pennsylvania"/>
    <n v="19134"/>
    <x v="3"/>
    <x v="0"/>
    <s v="Chairs"/>
    <n v="71.245999999999995"/>
    <n v="2"/>
    <n v="0.3"/>
    <n v="-19.338200000000001"/>
  </r>
  <r>
    <s v="Standard Class"/>
    <x v="0"/>
    <x v="7592"/>
    <s v="United States"/>
    <s v="Philadelphia"/>
    <s v="Pennsylvania"/>
    <n v="19134"/>
    <x v="3"/>
    <x v="1"/>
    <s v="Art"/>
    <n v="7.8719999999999999"/>
    <n v="3"/>
    <n v="0.2"/>
    <n v="0.59040000000000004"/>
  </r>
  <r>
    <s v="Standard Class"/>
    <x v="0"/>
    <x v="7593"/>
    <s v="United States"/>
    <s v="Philadelphia"/>
    <s v="Pennsylvania"/>
    <n v="19134"/>
    <x v="3"/>
    <x v="0"/>
    <s v="Chairs"/>
    <n v="887.27099999999996"/>
    <n v="3"/>
    <n v="0.3"/>
    <n v="-63.3765"/>
  </r>
  <r>
    <s v="Standard Class"/>
    <x v="0"/>
    <x v="7594"/>
    <s v="United States"/>
    <s v="Detroit"/>
    <s v="Michigan"/>
    <n v="48234"/>
    <x v="2"/>
    <x v="1"/>
    <s v="Binders"/>
    <n v="146.86000000000001"/>
    <n v="7"/>
    <n v="0"/>
    <n v="70.492800000000003"/>
  </r>
  <r>
    <s v="Standard Class"/>
    <x v="0"/>
    <x v="7595"/>
    <s v="United States"/>
    <s v="Detroit"/>
    <s v="Michigan"/>
    <n v="48234"/>
    <x v="2"/>
    <x v="1"/>
    <s v="Binders"/>
    <n v="36.56"/>
    <n v="4"/>
    <n v="0"/>
    <n v="18.28"/>
  </r>
  <r>
    <s v="Standard Class"/>
    <x v="1"/>
    <x v="7596"/>
    <s v="United States"/>
    <s v="Los Angeles"/>
    <s v="California"/>
    <n v="90004"/>
    <x v="1"/>
    <x v="2"/>
    <s v="Phones"/>
    <n v="225.57599999999999"/>
    <n v="3"/>
    <n v="0.2"/>
    <n v="22.557600000000001"/>
  </r>
  <r>
    <s v="Standard Class"/>
    <x v="0"/>
    <x v="7597"/>
    <s v="United States"/>
    <s v="Springfield"/>
    <s v="Oregon"/>
    <n v="97477"/>
    <x v="1"/>
    <x v="1"/>
    <s v="Art"/>
    <n v="5.2480000000000002"/>
    <n v="2"/>
    <n v="0.2"/>
    <n v="0.4592"/>
  </r>
  <r>
    <s v="Standard Class"/>
    <x v="0"/>
    <x v="7598"/>
    <s v="United States"/>
    <s v="Springfield"/>
    <s v="Oregon"/>
    <n v="97477"/>
    <x v="1"/>
    <x v="1"/>
    <s v="Art"/>
    <n v="38.256"/>
    <n v="3"/>
    <n v="0.2"/>
    <n v="4.782"/>
  </r>
  <r>
    <s v="Standard Class"/>
    <x v="0"/>
    <x v="7599"/>
    <s v="United States"/>
    <s v="Springfield"/>
    <s v="Oregon"/>
    <n v="97477"/>
    <x v="1"/>
    <x v="1"/>
    <s v="Paper"/>
    <n v="40.24"/>
    <n v="5"/>
    <n v="0.2"/>
    <n v="13.077999999999999"/>
  </r>
  <r>
    <s v="Standard Class"/>
    <x v="0"/>
    <x v="7600"/>
    <s v="United States"/>
    <s v="Springfield"/>
    <s v="Oregon"/>
    <n v="97477"/>
    <x v="1"/>
    <x v="2"/>
    <s v="Machines"/>
    <n v="29.925000000000001"/>
    <n v="5"/>
    <n v="0.7"/>
    <n v="-21.945"/>
  </r>
  <r>
    <s v="Standard Class"/>
    <x v="0"/>
    <x v="7601"/>
    <s v="United States"/>
    <s v="Springfield"/>
    <s v="Oregon"/>
    <n v="97477"/>
    <x v="1"/>
    <x v="1"/>
    <s v="Paper"/>
    <n v="148.70400000000001"/>
    <n v="6"/>
    <n v="0.2"/>
    <n v="46.47"/>
  </r>
  <r>
    <s v="Standard Class"/>
    <x v="0"/>
    <x v="7602"/>
    <s v="United States"/>
    <s v="Springfield"/>
    <s v="Oregon"/>
    <n v="97477"/>
    <x v="1"/>
    <x v="2"/>
    <s v="Accessories"/>
    <n v="55.92"/>
    <n v="10"/>
    <n v="0.2"/>
    <n v="16.776"/>
  </r>
  <r>
    <s v="Standard Class"/>
    <x v="1"/>
    <x v="7603"/>
    <s v="United States"/>
    <s v="Providence"/>
    <s v="Rhode Island"/>
    <n v="2908"/>
    <x v="3"/>
    <x v="1"/>
    <s v="Paper"/>
    <n v="12.96"/>
    <n v="2"/>
    <n v="0"/>
    <n v="6.2207999999999997"/>
  </r>
  <r>
    <s v="Standard Class"/>
    <x v="0"/>
    <x v="7604"/>
    <s v="United States"/>
    <s v="Chicago"/>
    <s v="Illinois"/>
    <n v="60623"/>
    <x v="2"/>
    <x v="0"/>
    <s v="Furnishings"/>
    <n v="25.175999999999998"/>
    <n v="3"/>
    <n v="0.6"/>
    <n v="-33.358199999999997"/>
  </r>
  <r>
    <s v="Standard Class"/>
    <x v="0"/>
    <x v="7605"/>
    <s v="United States"/>
    <s v="Chicago"/>
    <s v="Illinois"/>
    <n v="60623"/>
    <x v="2"/>
    <x v="0"/>
    <s v="Furnishings"/>
    <n v="5.5839999999999996"/>
    <n v="2"/>
    <n v="0.6"/>
    <n v="-1.6752"/>
  </r>
  <r>
    <s v="Standard Class"/>
    <x v="0"/>
    <x v="7606"/>
    <s v="United States"/>
    <s v="Chicago"/>
    <s v="Illinois"/>
    <n v="60623"/>
    <x v="2"/>
    <x v="1"/>
    <s v="Storage"/>
    <n v="1297.3679999999999"/>
    <n v="9"/>
    <n v="0.2"/>
    <n v="97.302599999999998"/>
  </r>
  <r>
    <s v="First Class"/>
    <x v="0"/>
    <x v="7607"/>
    <s v="United States"/>
    <s v="Dallas"/>
    <s v="Texas"/>
    <n v="75220"/>
    <x v="2"/>
    <x v="1"/>
    <s v="Storage"/>
    <n v="264.32"/>
    <n v="2"/>
    <n v="0.2"/>
    <n v="19.824000000000002"/>
  </r>
  <r>
    <s v="Standard Class"/>
    <x v="0"/>
    <x v="7608"/>
    <s v="United States"/>
    <s v="San Francisco"/>
    <s v="California"/>
    <n v="94122"/>
    <x v="1"/>
    <x v="1"/>
    <s v="Paper"/>
    <n v="25.92"/>
    <n v="4"/>
    <n v="0"/>
    <n v="12.441599999999999"/>
  </r>
  <r>
    <s v="Standard Class"/>
    <x v="0"/>
    <x v="7609"/>
    <s v="United States"/>
    <s v="San Francisco"/>
    <s v="California"/>
    <n v="94122"/>
    <x v="1"/>
    <x v="1"/>
    <s v="Art"/>
    <n v="22.96"/>
    <n v="7"/>
    <n v="0"/>
    <n v="6.6584000000000003"/>
  </r>
  <r>
    <s v="First Class"/>
    <x v="0"/>
    <x v="7610"/>
    <s v="United States"/>
    <s v="Moreno Valley"/>
    <s v="California"/>
    <n v="92553"/>
    <x v="1"/>
    <x v="1"/>
    <s v="Paper"/>
    <n v="19.440000000000001"/>
    <n v="3"/>
    <n v="0"/>
    <n v="9.3312000000000008"/>
  </r>
  <r>
    <s v="First Class"/>
    <x v="0"/>
    <x v="7611"/>
    <s v="United States"/>
    <s v="Garden City"/>
    <s v="Kansas"/>
    <n v="67846"/>
    <x v="2"/>
    <x v="1"/>
    <s v="Paper"/>
    <n v="9.5399999999999991"/>
    <n v="2"/>
    <n v="0"/>
    <n v="4.2930000000000001"/>
  </r>
  <r>
    <s v="First Class"/>
    <x v="0"/>
    <x v="7612"/>
    <s v="United States"/>
    <s v="Garden City"/>
    <s v="Kansas"/>
    <n v="67846"/>
    <x v="2"/>
    <x v="1"/>
    <s v="Fasteners"/>
    <n v="5.81"/>
    <n v="1"/>
    <n v="0"/>
    <n v="1.8010999999999999"/>
  </r>
  <r>
    <s v="First Class"/>
    <x v="0"/>
    <x v="7613"/>
    <s v="United States"/>
    <s v="Garden City"/>
    <s v="Kansas"/>
    <n v="67846"/>
    <x v="2"/>
    <x v="1"/>
    <s v="Art"/>
    <n v="5.76"/>
    <n v="2"/>
    <n v="0"/>
    <n v="1.728"/>
  </r>
  <r>
    <s v="Second Class"/>
    <x v="0"/>
    <x v="7614"/>
    <s v="United States"/>
    <s v="New York City"/>
    <s v="New York"/>
    <n v="10035"/>
    <x v="3"/>
    <x v="0"/>
    <s v="Furnishings"/>
    <n v="14.91"/>
    <n v="3"/>
    <n v="0"/>
    <n v="4.6220999999999997"/>
  </r>
  <r>
    <s v="Standard Class"/>
    <x v="1"/>
    <x v="7615"/>
    <s v="United States"/>
    <s v="Orlando"/>
    <s v="Florida"/>
    <n v="32839"/>
    <x v="0"/>
    <x v="1"/>
    <s v="Binders"/>
    <n v="6.6420000000000003"/>
    <n v="9"/>
    <n v="0.7"/>
    <n v="-4.4279999999999999"/>
  </r>
  <r>
    <s v="Standard Class"/>
    <x v="0"/>
    <x v="7616"/>
    <s v="United States"/>
    <s v="Watertown"/>
    <s v="New York"/>
    <n v="13601"/>
    <x v="3"/>
    <x v="1"/>
    <s v="Paper"/>
    <n v="18.54"/>
    <n v="2"/>
    <n v="0"/>
    <n v="8.7138000000000009"/>
  </r>
  <r>
    <s v="Standard Class"/>
    <x v="0"/>
    <x v="7617"/>
    <s v="United States"/>
    <s v="Watertown"/>
    <s v="New York"/>
    <n v="13601"/>
    <x v="3"/>
    <x v="1"/>
    <s v="Binders"/>
    <n v="679.96"/>
    <n v="5"/>
    <n v="0.2"/>
    <n v="220.98699999999999"/>
  </r>
  <r>
    <s v="First Class"/>
    <x v="1"/>
    <x v="7618"/>
    <s v="United States"/>
    <s v="Los Angeles"/>
    <s v="California"/>
    <n v="90032"/>
    <x v="1"/>
    <x v="0"/>
    <s v="Tables"/>
    <n v="189.57599999999999"/>
    <n v="1"/>
    <n v="0.2"/>
    <n v="9.4787999999999997"/>
  </r>
  <r>
    <s v="First Class"/>
    <x v="1"/>
    <x v="7619"/>
    <s v="United States"/>
    <s v="Los Angeles"/>
    <s v="California"/>
    <n v="90032"/>
    <x v="1"/>
    <x v="2"/>
    <s v="Phones"/>
    <n v="71.959999999999994"/>
    <n v="5"/>
    <n v="0.2"/>
    <n v="7.1959999999999997"/>
  </r>
  <r>
    <s v="Standard Class"/>
    <x v="0"/>
    <x v="7620"/>
    <s v="United States"/>
    <s v="Los Angeles"/>
    <s v="California"/>
    <n v="90004"/>
    <x v="1"/>
    <x v="2"/>
    <s v="Phones"/>
    <n v="539.91999999999996"/>
    <n v="5"/>
    <n v="0.2"/>
    <n v="47.243000000000002"/>
  </r>
  <r>
    <s v="Standard Class"/>
    <x v="0"/>
    <x v="7621"/>
    <s v="United States"/>
    <s v="Los Angeles"/>
    <s v="California"/>
    <n v="90004"/>
    <x v="1"/>
    <x v="0"/>
    <s v="Chairs"/>
    <n v="725.34400000000005"/>
    <n v="4"/>
    <n v="0.2"/>
    <n v="54.400799999999997"/>
  </r>
  <r>
    <s v="Standard Class"/>
    <x v="0"/>
    <x v="7622"/>
    <s v="United States"/>
    <s v="Los Angeles"/>
    <s v="California"/>
    <n v="90004"/>
    <x v="1"/>
    <x v="1"/>
    <s v="Art"/>
    <n v="7.44"/>
    <n v="3"/>
    <n v="0"/>
    <n v="2.6040000000000001"/>
  </r>
  <r>
    <s v="Standard Class"/>
    <x v="2"/>
    <x v="7623"/>
    <s v="United States"/>
    <s v="Newark"/>
    <s v="Delaware"/>
    <n v="19711"/>
    <x v="3"/>
    <x v="1"/>
    <s v="Appliances"/>
    <n v="39.479999999999997"/>
    <n v="1"/>
    <n v="0"/>
    <n v="11.054399999999999"/>
  </r>
  <r>
    <s v="Second Class"/>
    <x v="2"/>
    <x v="7624"/>
    <s v="United States"/>
    <s v="Detroit"/>
    <s v="Michigan"/>
    <n v="48234"/>
    <x v="2"/>
    <x v="1"/>
    <s v="Appliances"/>
    <n v="850.5"/>
    <n v="5"/>
    <n v="0.1"/>
    <n v="245.7"/>
  </r>
  <r>
    <s v="Second Class"/>
    <x v="2"/>
    <x v="7625"/>
    <s v="United States"/>
    <s v="Detroit"/>
    <s v="Michigan"/>
    <n v="48234"/>
    <x v="2"/>
    <x v="0"/>
    <s v="Furnishings"/>
    <n v="75.33"/>
    <n v="9"/>
    <n v="0"/>
    <n v="19.585799999999999"/>
  </r>
  <r>
    <s v="Second Class"/>
    <x v="1"/>
    <x v="7626"/>
    <s v="United States"/>
    <s v="Phoenix"/>
    <s v="Arizona"/>
    <n v="85023"/>
    <x v="1"/>
    <x v="1"/>
    <s v="Appliances"/>
    <n v="325.63200000000001"/>
    <n v="6"/>
    <n v="0.2"/>
    <n v="28.492799999999999"/>
  </r>
  <r>
    <s v="Second Class"/>
    <x v="1"/>
    <x v="7627"/>
    <s v="United States"/>
    <s v="Phoenix"/>
    <s v="Arizona"/>
    <n v="85023"/>
    <x v="1"/>
    <x v="2"/>
    <s v="Accessories"/>
    <n v="23.344000000000001"/>
    <n v="2"/>
    <n v="0.2"/>
    <n v="-1.4590000000000001"/>
  </r>
  <r>
    <s v="Second Class"/>
    <x v="1"/>
    <x v="7628"/>
    <s v="United States"/>
    <s v="Phoenix"/>
    <s v="Arizona"/>
    <n v="85023"/>
    <x v="1"/>
    <x v="1"/>
    <s v="Labels"/>
    <n v="16.52"/>
    <n v="5"/>
    <n v="0.2"/>
    <n v="5.3689999999999998"/>
  </r>
  <r>
    <s v="First Class"/>
    <x v="2"/>
    <x v="7629"/>
    <s v="United States"/>
    <s v="Brownsville"/>
    <s v="Texas"/>
    <n v="78521"/>
    <x v="2"/>
    <x v="1"/>
    <s v="Envelopes"/>
    <n v="335.72"/>
    <n v="5"/>
    <n v="0.2"/>
    <n v="113.30549999999999"/>
  </r>
  <r>
    <s v="First Class"/>
    <x v="2"/>
    <x v="7630"/>
    <s v="United States"/>
    <s v="Brownsville"/>
    <s v="Texas"/>
    <n v="78521"/>
    <x v="2"/>
    <x v="2"/>
    <s v="Phones"/>
    <n v="251.94399999999999"/>
    <n v="7"/>
    <n v="0.2"/>
    <n v="88.180400000000006"/>
  </r>
  <r>
    <s v="First Class"/>
    <x v="2"/>
    <x v="7631"/>
    <s v="United States"/>
    <s v="Brownsville"/>
    <s v="Texas"/>
    <n v="78521"/>
    <x v="2"/>
    <x v="0"/>
    <s v="Chairs"/>
    <n v="127.30200000000001"/>
    <n v="7"/>
    <n v="0.3"/>
    <n v="-9.093"/>
  </r>
  <r>
    <s v="Second Class"/>
    <x v="0"/>
    <x v="7632"/>
    <s v="United States"/>
    <s v="Louisville"/>
    <s v="Kentucky"/>
    <n v="40214"/>
    <x v="0"/>
    <x v="0"/>
    <s v="Chairs"/>
    <n v="1207.8399999999999"/>
    <n v="8"/>
    <n v="0"/>
    <n v="314.03840000000002"/>
  </r>
  <r>
    <s v="Second Class"/>
    <x v="0"/>
    <x v="7633"/>
    <s v="United States"/>
    <s v="Louisville"/>
    <s v="Kentucky"/>
    <n v="40214"/>
    <x v="0"/>
    <x v="1"/>
    <s v="Binders"/>
    <n v="12.53"/>
    <n v="1"/>
    <n v="0"/>
    <n v="5.8891"/>
  </r>
  <r>
    <s v="Second Class"/>
    <x v="0"/>
    <x v="7634"/>
    <s v="United States"/>
    <s v="Louisville"/>
    <s v="Kentucky"/>
    <n v="40214"/>
    <x v="0"/>
    <x v="1"/>
    <s v="Art"/>
    <n v="34.58"/>
    <n v="1"/>
    <n v="0"/>
    <n v="10.0282"/>
  </r>
  <r>
    <s v="Second Class"/>
    <x v="0"/>
    <x v="7635"/>
    <s v="United States"/>
    <s v="Louisville"/>
    <s v="Kentucky"/>
    <n v="40214"/>
    <x v="0"/>
    <x v="0"/>
    <s v="Chairs"/>
    <n v="300.98"/>
    <n v="1"/>
    <n v="0"/>
    <n v="87.284199999999998"/>
  </r>
  <r>
    <s v="Second Class"/>
    <x v="0"/>
    <x v="7636"/>
    <s v="United States"/>
    <s v="Louisville"/>
    <s v="Kentucky"/>
    <n v="40214"/>
    <x v="0"/>
    <x v="0"/>
    <s v="Chairs"/>
    <n v="258.75"/>
    <n v="3"/>
    <n v="0"/>
    <n v="77.625"/>
  </r>
  <r>
    <s v="Standard Class"/>
    <x v="1"/>
    <x v="7637"/>
    <s v="United States"/>
    <s v="Newark"/>
    <s v="Delaware"/>
    <n v="19711"/>
    <x v="3"/>
    <x v="1"/>
    <s v="Art"/>
    <n v="59.52"/>
    <n v="3"/>
    <n v="0"/>
    <n v="15.475199999999999"/>
  </r>
  <r>
    <s v="Standard Class"/>
    <x v="1"/>
    <x v="7638"/>
    <s v="United States"/>
    <s v="Newark"/>
    <s v="Delaware"/>
    <n v="19711"/>
    <x v="3"/>
    <x v="1"/>
    <s v="Envelopes"/>
    <n v="57.96"/>
    <n v="7"/>
    <n v="0"/>
    <n v="27.241199999999999"/>
  </r>
  <r>
    <s v="Standard Class"/>
    <x v="1"/>
    <x v="7639"/>
    <s v="United States"/>
    <s v="Newark"/>
    <s v="Delaware"/>
    <n v="19711"/>
    <x v="3"/>
    <x v="0"/>
    <s v="Bookcases"/>
    <n v="441.96"/>
    <n v="2"/>
    <n v="0"/>
    <n v="101.6508"/>
  </r>
  <r>
    <s v="Standard Class"/>
    <x v="1"/>
    <x v="7640"/>
    <s v="United States"/>
    <s v="Newark"/>
    <s v="Delaware"/>
    <n v="19711"/>
    <x v="3"/>
    <x v="1"/>
    <s v="Paper"/>
    <n v="68.040000000000006"/>
    <n v="6"/>
    <n v="0"/>
    <n v="33.339599999999997"/>
  </r>
  <r>
    <s v="First Class"/>
    <x v="2"/>
    <x v="7641"/>
    <s v="United States"/>
    <s v="Pueblo"/>
    <s v="Colorado"/>
    <n v="81001"/>
    <x v="1"/>
    <x v="2"/>
    <s v="Machines"/>
    <n v="703.71"/>
    <n v="6"/>
    <n v="0.7"/>
    <n v="-938.28"/>
  </r>
  <r>
    <s v="First Class"/>
    <x v="2"/>
    <x v="7642"/>
    <s v="United States"/>
    <s v="Pueblo"/>
    <s v="Colorado"/>
    <n v="81001"/>
    <x v="1"/>
    <x v="1"/>
    <s v="Binders"/>
    <n v="17.904"/>
    <n v="4"/>
    <n v="0.7"/>
    <n v="-14.92"/>
  </r>
  <r>
    <s v="First Class"/>
    <x v="2"/>
    <x v="7643"/>
    <s v="United States"/>
    <s v="Pueblo"/>
    <s v="Colorado"/>
    <n v="81001"/>
    <x v="1"/>
    <x v="1"/>
    <s v="Binders"/>
    <n v="11.976000000000001"/>
    <n v="4"/>
    <n v="0.7"/>
    <n v="-9.1815999999999995"/>
  </r>
  <r>
    <s v="First Class"/>
    <x v="2"/>
    <x v="7644"/>
    <s v="United States"/>
    <s v="Pueblo"/>
    <s v="Colorado"/>
    <n v="81001"/>
    <x v="1"/>
    <x v="2"/>
    <s v="Accessories"/>
    <n v="67.959999999999994"/>
    <n v="5"/>
    <n v="0.2"/>
    <n v="0.84950000000000003"/>
  </r>
  <r>
    <s v="Standard Class"/>
    <x v="1"/>
    <x v="7645"/>
    <s v="United States"/>
    <s v="Los Angeles"/>
    <s v="California"/>
    <n v="90036"/>
    <x v="1"/>
    <x v="0"/>
    <s v="Chairs"/>
    <n v="892.22400000000005"/>
    <n v="3"/>
    <n v="0.2"/>
    <n v="89.222399999999993"/>
  </r>
  <r>
    <s v="Standard Class"/>
    <x v="0"/>
    <x v="7646"/>
    <s v="United States"/>
    <s v="Greenville"/>
    <s v="North Carolina"/>
    <n v="27834"/>
    <x v="0"/>
    <x v="2"/>
    <s v="Machines"/>
    <n v="1299.99"/>
    <n v="2"/>
    <n v="0.5"/>
    <n v="-571.99559999999997"/>
  </r>
  <r>
    <s v="First Class"/>
    <x v="1"/>
    <x v="7647"/>
    <s v="United States"/>
    <s v="San Francisco"/>
    <s v="California"/>
    <n v="94110"/>
    <x v="1"/>
    <x v="1"/>
    <s v="Binders"/>
    <n v="4.5439999999999996"/>
    <n v="2"/>
    <n v="0.2"/>
    <n v="1.6472"/>
  </r>
  <r>
    <s v="First Class"/>
    <x v="1"/>
    <x v="7648"/>
    <s v="United States"/>
    <s v="San Francisco"/>
    <s v="California"/>
    <n v="94110"/>
    <x v="1"/>
    <x v="0"/>
    <s v="Chairs"/>
    <n v="1352.0319999999999"/>
    <n v="4"/>
    <n v="0.2"/>
    <n v="84.501999999999995"/>
  </r>
  <r>
    <s v="Standard Class"/>
    <x v="1"/>
    <x v="7649"/>
    <s v="United States"/>
    <s v="Marion"/>
    <s v="Ohio"/>
    <n v="43302"/>
    <x v="3"/>
    <x v="0"/>
    <s v="Tables"/>
    <n v="1548.99"/>
    <n v="9"/>
    <n v="0.4"/>
    <n v="-464.697"/>
  </r>
  <r>
    <s v="Standard Class"/>
    <x v="1"/>
    <x v="7650"/>
    <s v="United States"/>
    <s v="Marion"/>
    <s v="Ohio"/>
    <n v="43302"/>
    <x v="3"/>
    <x v="1"/>
    <s v="Envelopes"/>
    <n v="19.872"/>
    <n v="3"/>
    <n v="0.2"/>
    <n v="6.7068000000000003"/>
  </r>
  <r>
    <s v="First Class"/>
    <x v="0"/>
    <x v="7651"/>
    <s v="United States"/>
    <s v="Dallas"/>
    <s v="Texas"/>
    <n v="75081"/>
    <x v="2"/>
    <x v="2"/>
    <s v="Accessories"/>
    <n v="119.44799999999999"/>
    <n v="3"/>
    <n v="0.2"/>
    <n v="-13.437900000000001"/>
  </r>
  <r>
    <s v="First Class"/>
    <x v="0"/>
    <x v="7652"/>
    <s v="United States"/>
    <s v="Dallas"/>
    <s v="Texas"/>
    <n v="75081"/>
    <x v="2"/>
    <x v="1"/>
    <s v="Storage"/>
    <n v="118.16"/>
    <n v="2"/>
    <n v="0.2"/>
    <n v="-25.109000000000002"/>
  </r>
  <r>
    <s v="Standard Class"/>
    <x v="1"/>
    <x v="7653"/>
    <s v="United States"/>
    <s v="Huntsville"/>
    <s v="Alabama"/>
    <n v="35810"/>
    <x v="0"/>
    <x v="1"/>
    <s v="Art"/>
    <n v="19.559999999999999"/>
    <n v="4"/>
    <n v="0"/>
    <n v="5.4767999999999999"/>
  </r>
  <r>
    <s v="Second Class"/>
    <x v="0"/>
    <x v="7654"/>
    <s v="United States"/>
    <s v="Las Vegas"/>
    <s v="Nevada"/>
    <n v="89115"/>
    <x v="1"/>
    <x v="0"/>
    <s v="Furnishings"/>
    <n v="80.959999999999994"/>
    <n v="4"/>
    <n v="0"/>
    <n v="29.145600000000002"/>
  </r>
  <r>
    <s v="Second Class"/>
    <x v="0"/>
    <x v="7655"/>
    <s v="United States"/>
    <s v="Las Vegas"/>
    <s v="Nevada"/>
    <n v="89115"/>
    <x v="1"/>
    <x v="1"/>
    <s v="Paper"/>
    <n v="25.92"/>
    <n v="4"/>
    <n v="0"/>
    <n v="12.441599999999999"/>
  </r>
  <r>
    <s v="Same Day"/>
    <x v="2"/>
    <x v="7656"/>
    <s v="United States"/>
    <s v="Los Angeles"/>
    <s v="California"/>
    <n v="90049"/>
    <x v="1"/>
    <x v="1"/>
    <s v="Appliances"/>
    <n v="106.96"/>
    <n v="2"/>
    <n v="0"/>
    <n v="31.0184"/>
  </r>
  <r>
    <s v="Same Day"/>
    <x v="2"/>
    <x v="7657"/>
    <s v="United States"/>
    <s v="Los Angeles"/>
    <s v="California"/>
    <n v="90049"/>
    <x v="1"/>
    <x v="0"/>
    <s v="Furnishings"/>
    <n v="187.76"/>
    <n v="4"/>
    <n v="0"/>
    <n v="76.9816"/>
  </r>
  <r>
    <s v="First Class"/>
    <x v="2"/>
    <x v="7658"/>
    <s v="United States"/>
    <s v="Lakewood"/>
    <s v="Ohio"/>
    <n v="44107"/>
    <x v="3"/>
    <x v="1"/>
    <s v="Binders"/>
    <n v="76.775999999999996"/>
    <n v="4"/>
    <n v="0.7"/>
    <n v="-53.743200000000002"/>
  </r>
  <r>
    <s v="Standard Class"/>
    <x v="1"/>
    <x v="7659"/>
    <s v="United States"/>
    <s v="Fremont"/>
    <s v="Nebraska"/>
    <n v="68025"/>
    <x v="2"/>
    <x v="1"/>
    <s v="Binders"/>
    <n v="53.9"/>
    <n v="5"/>
    <n v="0"/>
    <n v="25.872"/>
  </r>
  <r>
    <s v="Standard Class"/>
    <x v="0"/>
    <x v="7660"/>
    <s v="United States"/>
    <s v="Huntsville"/>
    <s v="Texas"/>
    <n v="77340"/>
    <x v="2"/>
    <x v="0"/>
    <s v="Furnishings"/>
    <n v="76.727999999999994"/>
    <n v="3"/>
    <n v="0.6"/>
    <n v="-53.709600000000002"/>
  </r>
  <r>
    <s v="Standard Class"/>
    <x v="0"/>
    <x v="7661"/>
    <s v="United States"/>
    <s v="Huntsville"/>
    <s v="Texas"/>
    <n v="77340"/>
    <x v="2"/>
    <x v="1"/>
    <s v="Binders"/>
    <n v="10.43"/>
    <n v="7"/>
    <n v="0.8"/>
    <n v="-18.252500000000001"/>
  </r>
  <r>
    <s v="First Class"/>
    <x v="0"/>
    <x v="7662"/>
    <s v="United States"/>
    <s v="Los Angeles"/>
    <s v="California"/>
    <n v="90036"/>
    <x v="1"/>
    <x v="1"/>
    <s v="Art"/>
    <n v="99.2"/>
    <n v="5"/>
    <n v="0"/>
    <n v="25.792000000000002"/>
  </r>
  <r>
    <s v="Standard Class"/>
    <x v="0"/>
    <x v="7663"/>
    <s v="United States"/>
    <s v="Asheville"/>
    <s v="North Carolina"/>
    <n v="28806"/>
    <x v="0"/>
    <x v="1"/>
    <s v="Art"/>
    <n v="15.92"/>
    <n v="5"/>
    <n v="0.2"/>
    <n v="2.786"/>
  </r>
  <r>
    <s v="Standard Class"/>
    <x v="1"/>
    <x v="7664"/>
    <s v="United States"/>
    <s v="Bossier City"/>
    <s v="Louisiana"/>
    <n v="71111"/>
    <x v="0"/>
    <x v="0"/>
    <s v="Furnishings"/>
    <n v="129.91999999999999"/>
    <n v="4"/>
    <n v="0"/>
    <n v="10.393599999999999"/>
  </r>
  <r>
    <s v="Standard Class"/>
    <x v="2"/>
    <x v="7665"/>
    <s v="United States"/>
    <s v="Providence"/>
    <s v="Rhode Island"/>
    <n v="2908"/>
    <x v="3"/>
    <x v="1"/>
    <s v="Binders"/>
    <n v="30.4"/>
    <n v="1"/>
    <n v="0"/>
    <n v="13.984"/>
  </r>
  <r>
    <s v="Standard Class"/>
    <x v="2"/>
    <x v="7666"/>
    <s v="United States"/>
    <s v="Providence"/>
    <s v="Rhode Island"/>
    <n v="2908"/>
    <x v="3"/>
    <x v="2"/>
    <s v="Copiers"/>
    <n v="5399.91"/>
    <n v="9"/>
    <n v="0"/>
    <n v="2591.9567999999999"/>
  </r>
  <r>
    <s v="Standard Class"/>
    <x v="2"/>
    <x v="7667"/>
    <s v="United States"/>
    <s v="Providence"/>
    <s v="Rhode Island"/>
    <n v="2908"/>
    <x v="3"/>
    <x v="1"/>
    <s v="Storage"/>
    <n v="119.1"/>
    <n v="3"/>
    <n v="0"/>
    <n v="34.539000000000001"/>
  </r>
  <r>
    <s v="Second Class"/>
    <x v="2"/>
    <x v="7668"/>
    <s v="United States"/>
    <s v="Everett"/>
    <s v="Massachusetts"/>
    <n v="2149"/>
    <x v="3"/>
    <x v="1"/>
    <s v="Paper"/>
    <n v="40.08"/>
    <n v="6"/>
    <n v="0"/>
    <n v="19.238399999999999"/>
  </r>
  <r>
    <s v="Second Class"/>
    <x v="2"/>
    <x v="7669"/>
    <s v="United States"/>
    <s v="Everett"/>
    <s v="Massachusetts"/>
    <n v="2149"/>
    <x v="3"/>
    <x v="1"/>
    <s v="Paper"/>
    <n v="59.94"/>
    <n v="3"/>
    <n v="0"/>
    <n v="28.171800000000001"/>
  </r>
  <r>
    <s v="Second Class"/>
    <x v="2"/>
    <x v="7670"/>
    <s v="United States"/>
    <s v="Everett"/>
    <s v="Massachusetts"/>
    <n v="2149"/>
    <x v="3"/>
    <x v="2"/>
    <s v="Accessories"/>
    <n v="259.98"/>
    <n v="2"/>
    <n v="0"/>
    <n v="88.393199999999993"/>
  </r>
  <r>
    <s v="Second Class"/>
    <x v="2"/>
    <x v="7671"/>
    <s v="United States"/>
    <s v="Everett"/>
    <s v="Massachusetts"/>
    <n v="2149"/>
    <x v="3"/>
    <x v="0"/>
    <s v="Bookcases"/>
    <n v="170.98"/>
    <n v="1"/>
    <n v="0"/>
    <n v="32.486199999999997"/>
  </r>
  <r>
    <s v="Second Class"/>
    <x v="2"/>
    <x v="7672"/>
    <s v="United States"/>
    <s v="Everett"/>
    <s v="Massachusetts"/>
    <n v="2149"/>
    <x v="3"/>
    <x v="0"/>
    <s v="Furnishings"/>
    <n v="38.97"/>
    <n v="3"/>
    <n v="0"/>
    <n v="4.6764000000000001"/>
  </r>
  <r>
    <s v="Second Class"/>
    <x v="2"/>
    <x v="7673"/>
    <s v="United States"/>
    <s v="Everett"/>
    <s v="Massachusetts"/>
    <n v="2149"/>
    <x v="3"/>
    <x v="1"/>
    <s v="Paper"/>
    <n v="154.9"/>
    <n v="5"/>
    <n v="0"/>
    <n v="69.704999999999998"/>
  </r>
  <r>
    <s v="Second Class"/>
    <x v="2"/>
    <x v="7674"/>
    <s v="United States"/>
    <s v="Everett"/>
    <s v="Massachusetts"/>
    <n v="2149"/>
    <x v="3"/>
    <x v="0"/>
    <s v="Tables"/>
    <n v="446.06799999999998"/>
    <n v="4"/>
    <n v="0.3"/>
    <n v="0"/>
  </r>
  <r>
    <s v="Second Class"/>
    <x v="0"/>
    <x v="7675"/>
    <s v="United States"/>
    <s v="Rancho Cucamonga"/>
    <s v="California"/>
    <n v="91730"/>
    <x v="1"/>
    <x v="1"/>
    <s v="Appliances"/>
    <n v="152.94"/>
    <n v="3"/>
    <n v="0"/>
    <n v="41.293799999999997"/>
  </r>
  <r>
    <s v="Same Day"/>
    <x v="0"/>
    <x v="7676"/>
    <s v="United States"/>
    <s v="Charlotte"/>
    <s v="North Carolina"/>
    <n v="28205"/>
    <x v="0"/>
    <x v="2"/>
    <s v="Accessories"/>
    <n v="23.472000000000001"/>
    <n v="3"/>
    <n v="0.2"/>
    <n v="4.9878"/>
  </r>
  <r>
    <s v="Standard Class"/>
    <x v="2"/>
    <x v="7677"/>
    <s v="United States"/>
    <s v="Providence"/>
    <s v="Rhode Island"/>
    <n v="2908"/>
    <x v="3"/>
    <x v="1"/>
    <s v="Paper"/>
    <n v="195.64"/>
    <n v="4"/>
    <n v="0"/>
    <n v="91.950800000000001"/>
  </r>
  <r>
    <s v="Standard Class"/>
    <x v="2"/>
    <x v="7678"/>
    <s v="United States"/>
    <s v="Providence"/>
    <s v="Rhode Island"/>
    <n v="2908"/>
    <x v="3"/>
    <x v="1"/>
    <s v="Paper"/>
    <n v="14.94"/>
    <n v="3"/>
    <n v="0"/>
    <n v="7.0217999999999998"/>
  </r>
  <r>
    <s v="Standard Class"/>
    <x v="2"/>
    <x v="7679"/>
    <s v="United States"/>
    <s v="Providence"/>
    <s v="Rhode Island"/>
    <n v="2908"/>
    <x v="3"/>
    <x v="2"/>
    <s v="Accessories"/>
    <n v="1687.8"/>
    <n v="4"/>
    <n v="0"/>
    <n v="742.63199999999995"/>
  </r>
  <r>
    <s v="Standard Class"/>
    <x v="2"/>
    <x v="7680"/>
    <s v="United States"/>
    <s v="Providence"/>
    <s v="Rhode Island"/>
    <n v="2908"/>
    <x v="3"/>
    <x v="0"/>
    <s v="Bookcases"/>
    <n v="341.96"/>
    <n v="2"/>
    <n v="0"/>
    <n v="78.650800000000004"/>
  </r>
  <r>
    <s v="Standard Class"/>
    <x v="2"/>
    <x v="7681"/>
    <s v="United States"/>
    <s v="Providence"/>
    <s v="Rhode Island"/>
    <n v="2908"/>
    <x v="3"/>
    <x v="0"/>
    <s v="Chairs"/>
    <n v="605.88"/>
    <n v="6"/>
    <n v="0"/>
    <n v="151.47"/>
  </r>
  <r>
    <s v="First Class"/>
    <x v="2"/>
    <x v="7682"/>
    <s v="United States"/>
    <s v="Midland"/>
    <s v="Michigan"/>
    <n v="48640"/>
    <x v="2"/>
    <x v="1"/>
    <s v="Appliances"/>
    <n v="186.732"/>
    <n v="1"/>
    <n v="0.1"/>
    <n v="41.496000000000002"/>
  </r>
  <r>
    <s v="First Class"/>
    <x v="2"/>
    <x v="7683"/>
    <s v="United States"/>
    <s v="Midland"/>
    <s v="Michigan"/>
    <n v="48640"/>
    <x v="2"/>
    <x v="1"/>
    <s v="Binders"/>
    <n v="3812.97"/>
    <n v="3"/>
    <n v="0"/>
    <n v="1906.4849999999999"/>
  </r>
  <r>
    <s v="Standard Class"/>
    <x v="0"/>
    <x v="7684"/>
    <s v="United States"/>
    <s v="Rochester"/>
    <s v="New York"/>
    <n v="14609"/>
    <x v="3"/>
    <x v="1"/>
    <s v="Binders"/>
    <n v="26.423999999999999"/>
    <n v="9"/>
    <n v="0.2"/>
    <n v="9.5786999999999995"/>
  </r>
  <r>
    <s v="Standard Class"/>
    <x v="0"/>
    <x v="7685"/>
    <s v="United States"/>
    <s v="Rochester"/>
    <s v="New York"/>
    <n v="14609"/>
    <x v="3"/>
    <x v="2"/>
    <s v="Phones"/>
    <n v="625.99"/>
    <n v="1"/>
    <n v="0"/>
    <n v="187.797"/>
  </r>
  <r>
    <s v="Standard Class"/>
    <x v="1"/>
    <x v="7686"/>
    <s v="United States"/>
    <s v="Jackson"/>
    <s v="Michigan"/>
    <n v="49201"/>
    <x v="2"/>
    <x v="0"/>
    <s v="Tables"/>
    <n v="1568.61"/>
    <n v="9"/>
    <n v="0"/>
    <n v="329.40809999999999"/>
  </r>
  <r>
    <s v="Standard Class"/>
    <x v="1"/>
    <x v="7687"/>
    <s v="United States"/>
    <s v="Jackson"/>
    <s v="Michigan"/>
    <n v="49201"/>
    <x v="2"/>
    <x v="1"/>
    <s v="Binders"/>
    <n v="17.3"/>
    <n v="1"/>
    <n v="0"/>
    <n v="8.3040000000000003"/>
  </r>
  <r>
    <s v="Standard Class"/>
    <x v="1"/>
    <x v="7688"/>
    <s v="United States"/>
    <s v="Jackson"/>
    <s v="Michigan"/>
    <n v="49201"/>
    <x v="2"/>
    <x v="2"/>
    <s v="Accessories"/>
    <n v="160"/>
    <n v="8"/>
    <n v="0"/>
    <n v="62.4"/>
  </r>
  <r>
    <s v="First Class"/>
    <x v="1"/>
    <x v="7689"/>
    <s v="United States"/>
    <s v="Suffolk"/>
    <s v="Virginia"/>
    <n v="23434"/>
    <x v="0"/>
    <x v="1"/>
    <s v="Appliances"/>
    <n v="179.94"/>
    <n v="3"/>
    <n v="0"/>
    <n v="50.383200000000002"/>
  </r>
  <r>
    <s v="First Class"/>
    <x v="1"/>
    <x v="7690"/>
    <s v="United States"/>
    <s v="Suffolk"/>
    <s v="Virginia"/>
    <n v="23434"/>
    <x v="0"/>
    <x v="0"/>
    <s v="Tables"/>
    <n v="872.94"/>
    <n v="3"/>
    <n v="0"/>
    <n v="157.1292"/>
  </r>
  <r>
    <s v="First Class"/>
    <x v="1"/>
    <x v="7691"/>
    <s v="United States"/>
    <s v="Suffolk"/>
    <s v="Virginia"/>
    <n v="23434"/>
    <x v="0"/>
    <x v="1"/>
    <s v="Paper"/>
    <n v="12.96"/>
    <n v="2"/>
    <n v="0"/>
    <n v="6.2207999999999997"/>
  </r>
  <r>
    <s v="Standard Class"/>
    <x v="0"/>
    <x v="7692"/>
    <s v="United States"/>
    <s v="Brentwood"/>
    <s v="California"/>
    <n v="94513"/>
    <x v="1"/>
    <x v="1"/>
    <s v="Labels"/>
    <n v="88.8"/>
    <n v="6"/>
    <n v="0"/>
    <n v="44.4"/>
  </r>
  <r>
    <s v="Standard Class"/>
    <x v="0"/>
    <x v="7693"/>
    <s v="United States"/>
    <s v="Brentwood"/>
    <s v="California"/>
    <n v="94513"/>
    <x v="1"/>
    <x v="2"/>
    <s v="Phones"/>
    <n v="319.96800000000002"/>
    <n v="4"/>
    <n v="0.2"/>
    <n v="35.996400000000001"/>
  </r>
  <r>
    <s v="Same Day"/>
    <x v="0"/>
    <x v="7694"/>
    <s v="United States"/>
    <s v="Seattle"/>
    <s v="Washington"/>
    <n v="98103"/>
    <x v="1"/>
    <x v="0"/>
    <s v="Chairs"/>
    <n v="167.88800000000001"/>
    <n v="7"/>
    <n v="0.2"/>
    <n v="14.690200000000001"/>
  </r>
  <r>
    <s v="First Class"/>
    <x v="2"/>
    <x v="7695"/>
    <s v="United States"/>
    <s v="Houston"/>
    <s v="Texas"/>
    <n v="77036"/>
    <x v="2"/>
    <x v="1"/>
    <s v="Paper"/>
    <n v="163.96"/>
    <n v="5"/>
    <n v="0.2"/>
    <n v="59.435499999999998"/>
  </r>
  <r>
    <s v="First Class"/>
    <x v="2"/>
    <x v="7696"/>
    <s v="United States"/>
    <s v="Houston"/>
    <s v="Texas"/>
    <n v="77036"/>
    <x v="2"/>
    <x v="1"/>
    <s v="Binders"/>
    <n v="5.2320000000000002"/>
    <n v="4"/>
    <n v="0.8"/>
    <n v="-8.1096000000000004"/>
  </r>
  <r>
    <s v="Standard Class"/>
    <x v="2"/>
    <x v="7697"/>
    <s v="United States"/>
    <s v="Lawrence"/>
    <s v="Massachusetts"/>
    <n v="1841"/>
    <x v="3"/>
    <x v="2"/>
    <s v="Copiers"/>
    <n v="1199.98"/>
    <n v="2"/>
    <n v="0"/>
    <n v="467.99220000000003"/>
  </r>
  <r>
    <s v="Standard Class"/>
    <x v="2"/>
    <x v="7698"/>
    <s v="United States"/>
    <s v="Lawrence"/>
    <s v="Massachusetts"/>
    <n v="1841"/>
    <x v="3"/>
    <x v="1"/>
    <s v="Storage"/>
    <n v="73.849999999999994"/>
    <n v="1"/>
    <n v="0"/>
    <n v="2.2155"/>
  </r>
  <r>
    <s v="Standard Class"/>
    <x v="2"/>
    <x v="7699"/>
    <s v="United States"/>
    <s v="Lawrence"/>
    <s v="Massachusetts"/>
    <n v="1841"/>
    <x v="3"/>
    <x v="1"/>
    <s v="Supplies"/>
    <n v="25.71"/>
    <n v="3"/>
    <n v="0"/>
    <n v="6.6845999999999997"/>
  </r>
  <r>
    <s v="Standard Class"/>
    <x v="2"/>
    <x v="7700"/>
    <s v="United States"/>
    <s v="Lawrence"/>
    <s v="Massachusetts"/>
    <n v="1841"/>
    <x v="3"/>
    <x v="1"/>
    <s v="Fasteners"/>
    <n v="17.28"/>
    <n v="6"/>
    <n v="0"/>
    <n v="8.1216000000000008"/>
  </r>
  <r>
    <s v="Standard Class"/>
    <x v="2"/>
    <x v="7701"/>
    <s v="United States"/>
    <s v="Lawrence"/>
    <s v="Massachusetts"/>
    <n v="1841"/>
    <x v="3"/>
    <x v="0"/>
    <s v="Tables"/>
    <n v="526.58199999999999"/>
    <n v="2"/>
    <n v="0.3"/>
    <n v="-52.658200000000001"/>
  </r>
  <r>
    <s v="Standard Class"/>
    <x v="0"/>
    <x v="7702"/>
    <s v="United States"/>
    <s v="Detroit"/>
    <s v="Michigan"/>
    <n v="48234"/>
    <x v="2"/>
    <x v="1"/>
    <s v="Paper"/>
    <n v="11.56"/>
    <n v="2"/>
    <n v="0"/>
    <n v="5.6643999999999997"/>
  </r>
  <r>
    <s v="Standard Class"/>
    <x v="0"/>
    <x v="7703"/>
    <s v="United States"/>
    <s v="Detroit"/>
    <s v="Michigan"/>
    <n v="48234"/>
    <x v="2"/>
    <x v="2"/>
    <s v="Phones"/>
    <n v="209.97"/>
    <n v="3"/>
    <n v="0"/>
    <n v="58.791600000000003"/>
  </r>
  <r>
    <s v="Standard Class"/>
    <x v="0"/>
    <x v="7704"/>
    <s v="United States"/>
    <s v="Detroit"/>
    <s v="Michigan"/>
    <n v="48234"/>
    <x v="2"/>
    <x v="0"/>
    <s v="Tables"/>
    <n v="447.84"/>
    <n v="4"/>
    <n v="0"/>
    <n v="98.524799999999999"/>
  </r>
  <r>
    <s v="Standard Class"/>
    <x v="0"/>
    <x v="7705"/>
    <s v="United States"/>
    <s v="Detroit"/>
    <s v="Michigan"/>
    <n v="48234"/>
    <x v="2"/>
    <x v="2"/>
    <s v="Accessories"/>
    <n v="479.97"/>
    <n v="3"/>
    <n v="0"/>
    <n v="163.18979999999999"/>
  </r>
  <r>
    <s v="Standard Class"/>
    <x v="0"/>
    <x v="7706"/>
    <s v="United States"/>
    <s v="Detroit"/>
    <s v="Michigan"/>
    <n v="48234"/>
    <x v="2"/>
    <x v="1"/>
    <s v="Art"/>
    <n v="8.64"/>
    <n v="3"/>
    <n v="0"/>
    <n v="2.5055999999999998"/>
  </r>
  <r>
    <s v="Standard Class"/>
    <x v="1"/>
    <x v="7707"/>
    <s v="United States"/>
    <s v="Orem"/>
    <s v="Utah"/>
    <n v="84057"/>
    <x v="1"/>
    <x v="1"/>
    <s v="Art"/>
    <n v="11.68"/>
    <n v="2"/>
    <n v="0"/>
    <n v="4.2047999999999996"/>
  </r>
  <r>
    <s v="Standard Class"/>
    <x v="0"/>
    <x v="7708"/>
    <s v="United States"/>
    <s v="Philadelphia"/>
    <s v="Pennsylvania"/>
    <n v="19120"/>
    <x v="3"/>
    <x v="2"/>
    <s v="Accessories"/>
    <n v="40.776000000000003"/>
    <n v="3"/>
    <n v="0.2"/>
    <n v="0.50970000000000004"/>
  </r>
  <r>
    <s v="Standard Class"/>
    <x v="0"/>
    <x v="7709"/>
    <s v="United States"/>
    <s v="Philadelphia"/>
    <s v="Pennsylvania"/>
    <n v="19120"/>
    <x v="3"/>
    <x v="1"/>
    <s v="Binders"/>
    <n v="13.698"/>
    <n v="3"/>
    <n v="0.7"/>
    <n v="-9.5885999999999996"/>
  </r>
  <r>
    <s v="Standard Class"/>
    <x v="0"/>
    <x v="7710"/>
    <s v="United States"/>
    <s v="Mesa"/>
    <s v="Arizona"/>
    <n v="85204"/>
    <x v="1"/>
    <x v="2"/>
    <s v="Phones"/>
    <n v="87.8"/>
    <n v="5"/>
    <n v="0.2"/>
    <n v="32.924999999999997"/>
  </r>
  <r>
    <s v="Second Class"/>
    <x v="0"/>
    <x v="7711"/>
    <s v="United States"/>
    <s v="Fayetteville"/>
    <s v="North Carolina"/>
    <n v="28314"/>
    <x v="0"/>
    <x v="0"/>
    <s v="Furnishings"/>
    <n v="77.951999999999998"/>
    <n v="3"/>
    <n v="0.2"/>
    <n v="15.590400000000001"/>
  </r>
  <r>
    <s v="Second Class"/>
    <x v="0"/>
    <x v="7712"/>
    <s v="United States"/>
    <s v="Fayetteville"/>
    <s v="North Carolina"/>
    <n v="28314"/>
    <x v="0"/>
    <x v="1"/>
    <s v="Storage"/>
    <n v="147.184"/>
    <n v="2"/>
    <n v="0.2"/>
    <n v="-29.436800000000002"/>
  </r>
  <r>
    <s v="Second Class"/>
    <x v="0"/>
    <x v="7713"/>
    <s v="United States"/>
    <s v="Fayetteville"/>
    <s v="North Carolina"/>
    <n v="28314"/>
    <x v="0"/>
    <x v="1"/>
    <s v="Paper"/>
    <n v="47.951999999999998"/>
    <n v="3"/>
    <n v="0.2"/>
    <n v="16.183800000000002"/>
  </r>
  <r>
    <s v="First Class"/>
    <x v="0"/>
    <x v="7714"/>
    <s v="United States"/>
    <s v="Los Angeles"/>
    <s v="California"/>
    <n v="90032"/>
    <x v="1"/>
    <x v="1"/>
    <s v="Appliances"/>
    <n v="250.26"/>
    <n v="6"/>
    <n v="0"/>
    <n v="72.575400000000002"/>
  </r>
  <r>
    <s v="Standard Class"/>
    <x v="0"/>
    <x v="7715"/>
    <s v="United States"/>
    <s v="Philadelphia"/>
    <s v="Pennsylvania"/>
    <n v="19140"/>
    <x v="3"/>
    <x v="2"/>
    <s v="Accessories"/>
    <n v="40.776000000000003"/>
    <n v="3"/>
    <n v="0.2"/>
    <n v="0.50970000000000004"/>
  </r>
  <r>
    <s v="Standard Class"/>
    <x v="1"/>
    <x v="7716"/>
    <s v="United States"/>
    <s v="Colorado Springs"/>
    <s v="Colorado"/>
    <n v="80906"/>
    <x v="1"/>
    <x v="1"/>
    <s v="Paper"/>
    <n v="29.6"/>
    <n v="5"/>
    <n v="0.2"/>
    <n v="9.25"/>
  </r>
  <r>
    <s v="Standard Class"/>
    <x v="1"/>
    <x v="7717"/>
    <s v="United States"/>
    <s v="Colorado Springs"/>
    <s v="Colorado"/>
    <n v="80906"/>
    <x v="1"/>
    <x v="1"/>
    <s v="Binders"/>
    <n v="1.9379999999999999"/>
    <n v="2"/>
    <n v="0.7"/>
    <n v="-1.3566"/>
  </r>
  <r>
    <s v="Standard Class"/>
    <x v="1"/>
    <x v="7718"/>
    <s v="United States"/>
    <s v="Los Angeles"/>
    <s v="California"/>
    <n v="90032"/>
    <x v="1"/>
    <x v="2"/>
    <s v="Accessories"/>
    <n v="159.96"/>
    <n v="4"/>
    <n v="0"/>
    <n v="51.187199999999997"/>
  </r>
  <r>
    <s v="Standard Class"/>
    <x v="1"/>
    <x v="7719"/>
    <s v="United States"/>
    <s v="New York City"/>
    <s v="New York"/>
    <n v="10009"/>
    <x v="3"/>
    <x v="1"/>
    <s v="Art"/>
    <n v="59.52"/>
    <n v="3"/>
    <n v="0"/>
    <n v="15.475199999999999"/>
  </r>
  <r>
    <s v="Standard Class"/>
    <x v="1"/>
    <x v="7720"/>
    <s v="United States"/>
    <s v="New York City"/>
    <s v="New York"/>
    <n v="10009"/>
    <x v="3"/>
    <x v="1"/>
    <s v="Envelopes"/>
    <n v="17.48"/>
    <n v="2"/>
    <n v="0"/>
    <n v="8.2156000000000002"/>
  </r>
  <r>
    <s v="Standard Class"/>
    <x v="1"/>
    <x v="7721"/>
    <s v="United States"/>
    <s v="New York City"/>
    <s v="New York"/>
    <n v="10009"/>
    <x v="3"/>
    <x v="1"/>
    <s v="Binders"/>
    <n v="13.167999999999999"/>
    <n v="2"/>
    <n v="0.2"/>
    <n v="4.6087999999999996"/>
  </r>
  <r>
    <s v="Standard Class"/>
    <x v="2"/>
    <x v="7722"/>
    <s v="United States"/>
    <s v="San Francisco"/>
    <s v="California"/>
    <n v="94109"/>
    <x v="1"/>
    <x v="1"/>
    <s v="Appliances"/>
    <n v="40.74"/>
    <n v="3"/>
    <n v="0"/>
    <n v="12.222"/>
  </r>
  <r>
    <s v="Standard Class"/>
    <x v="1"/>
    <x v="7723"/>
    <s v="United States"/>
    <s v="Austin"/>
    <s v="Texas"/>
    <n v="78745"/>
    <x v="2"/>
    <x v="0"/>
    <s v="Chairs"/>
    <n v="179.886"/>
    <n v="1"/>
    <n v="0.3"/>
    <n v="-2.5697999999999999"/>
  </r>
  <r>
    <s v="Standard Class"/>
    <x v="0"/>
    <x v="7724"/>
    <s v="United States"/>
    <s v="Cleveland"/>
    <s v="Ohio"/>
    <n v="44105"/>
    <x v="3"/>
    <x v="1"/>
    <s v="Appliances"/>
    <n v="286.25599999999997"/>
    <n v="1"/>
    <n v="0.2"/>
    <n v="17.890999999999998"/>
  </r>
  <r>
    <s v="Standard Class"/>
    <x v="0"/>
    <x v="7725"/>
    <s v="United States"/>
    <s v="Cleveland"/>
    <s v="Ohio"/>
    <n v="44105"/>
    <x v="3"/>
    <x v="1"/>
    <s v="Storage"/>
    <n v="24.224"/>
    <n v="2"/>
    <n v="0.2"/>
    <n v="-4.8448000000000002"/>
  </r>
  <r>
    <s v="Standard Class"/>
    <x v="0"/>
    <x v="7726"/>
    <s v="United States"/>
    <s v="Cleveland"/>
    <s v="Ohio"/>
    <n v="44105"/>
    <x v="3"/>
    <x v="1"/>
    <s v="Storage"/>
    <n v="331.536"/>
    <n v="3"/>
    <n v="0.2"/>
    <n v="-82.884"/>
  </r>
  <r>
    <s v="Second Class"/>
    <x v="2"/>
    <x v="7727"/>
    <s v="United States"/>
    <s v="New York City"/>
    <s v="New York"/>
    <n v="10009"/>
    <x v="3"/>
    <x v="1"/>
    <s v="Art"/>
    <n v="17.52"/>
    <n v="3"/>
    <n v="0"/>
    <n v="6.3071999999999999"/>
  </r>
  <r>
    <s v="Standard Class"/>
    <x v="0"/>
    <x v="7728"/>
    <s v="United States"/>
    <s v="El Paso"/>
    <s v="Texas"/>
    <n v="79907"/>
    <x v="2"/>
    <x v="1"/>
    <s v="Art"/>
    <n v="17.856000000000002"/>
    <n v="4"/>
    <n v="0.2"/>
    <n v="4.2408000000000001"/>
  </r>
  <r>
    <s v="Standard Class"/>
    <x v="2"/>
    <x v="7729"/>
    <s v="United States"/>
    <s v="Tallahassee"/>
    <s v="Florida"/>
    <n v="32303"/>
    <x v="0"/>
    <x v="2"/>
    <s v="Accessories"/>
    <n v="431.976"/>
    <n v="3"/>
    <n v="0.2"/>
    <n v="-75.595799999999997"/>
  </r>
  <r>
    <s v="Standard Class"/>
    <x v="2"/>
    <x v="7730"/>
    <s v="United States"/>
    <s v="Seattle"/>
    <s v="Washington"/>
    <n v="98103"/>
    <x v="1"/>
    <x v="0"/>
    <s v="Chairs"/>
    <n v="291.13600000000002"/>
    <n v="4"/>
    <n v="0.2"/>
    <n v="-25.474399999999999"/>
  </r>
  <r>
    <s v="First Class"/>
    <x v="2"/>
    <x v="7731"/>
    <s v="United States"/>
    <s v="Dallas"/>
    <s v="Texas"/>
    <n v="75220"/>
    <x v="2"/>
    <x v="1"/>
    <s v="Envelopes"/>
    <n v="114.848"/>
    <n v="4"/>
    <n v="0.2"/>
    <n v="35.89"/>
  </r>
  <r>
    <s v="Standard Class"/>
    <x v="0"/>
    <x v="7732"/>
    <s v="United States"/>
    <s v="Houston"/>
    <s v="Texas"/>
    <n v="77070"/>
    <x v="2"/>
    <x v="1"/>
    <s v="Paper"/>
    <n v="10.688000000000001"/>
    <n v="2"/>
    <n v="0.2"/>
    <n v="3.7408000000000001"/>
  </r>
  <r>
    <s v="Second Class"/>
    <x v="0"/>
    <x v="7733"/>
    <s v="United States"/>
    <s v="Springfield"/>
    <s v="Ohio"/>
    <n v="45503"/>
    <x v="3"/>
    <x v="1"/>
    <s v="Paper"/>
    <n v="15.231999999999999"/>
    <n v="4"/>
    <n v="0.2"/>
    <n v="5.5216000000000003"/>
  </r>
  <r>
    <s v="Standard Class"/>
    <x v="0"/>
    <x v="7734"/>
    <s v="United States"/>
    <s v="Seattle"/>
    <s v="Washington"/>
    <n v="98103"/>
    <x v="1"/>
    <x v="1"/>
    <s v="Art"/>
    <n v="12.42"/>
    <n v="3"/>
    <n v="0"/>
    <n v="5.2164000000000001"/>
  </r>
  <r>
    <s v="Standard Class"/>
    <x v="1"/>
    <x v="7735"/>
    <s v="United States"/>
    <s v="Seattle"/>
    <s v="Washington"/>
    <n v="98105"/>
    <x v="1"/>
    <x v="1"/>
    <s v="Paper"/>
    <n v="19.440000000000001"/>
    <n v="3"/>
    <n v="0"/>
    <n v="9.3312000000000008"/>
  </r>
  <r>
    <s v="Standard Class"/>
    <x v="0"/>
    <x v="7736"/>
    <s v="United States"/>
    <s v="New York City"/>
    <s v="New York"/>
    <n v="10024"/>
    <x v="3"/>
    <x v="1"/>
    <s v="Binders"/>
    <n v="70.367999999999995"/>
    <n v="4"/>
    <n v="0.2"/>
    <n v="26.388000000000002"/>
  </r>
  <r>
    <s v="First Class"/>
    <x v="0"/>
    <x v="7737"/>
    <s v="United States"/>
    <s v="Charlotte"/>
    <s v="North Carolina"/>
    <n v="28205"/>
    <x v="0"/>
    <x v="1"/>
    <s v="Art"/>
    <n v="12.672000000000001"/>
    <n v="9"/>
    <n v="0.2"/>
    <n v="1.4256"/>
  </r>
  <r>
    <s v="Standard Class"/>
    <x v="0"/>
    <x v="7738"/>
    <s v="United States"/>
    <s v="Baltimore"/>
    <s v="Maryland"/>
    <n v="21215"/>
    <x v="3"/>
    <x v="2"/>
    <s v="Phones"/>
    <n v="89.95"/>
    <n v="5"/>
    <n v="0"/>
    <n v="43.176000000000002"/>
  </r>
  <r>
    <s v="Standard Class"/>
    <x v="2"/>
    <x v="7739"/>
    <s v="United States"/>
    <s v="San Francisco"/>
    <s v="California"/>
    <n v="94110"/>
    <x v="1"/>
    <x v="1"/>
    <s v="Paper"/>
    <n v="6.58"/>
    <n v="2"/>
    <n v="0"/>
    <n v="3.0268000000000002"/>
  </r>
  <r>
    <s v="Standard Class"/>
    <x v="2"/>
    <x v="7740"/>
    <s v="United States"/>
    <s v="San Francisco"/>
    <s v="California"/>
    <n v="94110"/>
    <x v="1"/>
    <x v="2"/>
    <s v="Accessories"/>
    <n v="94.99"/>
    <n v="1"/>
    <n v="0"/>
    <n v="28.497"/>
  </r>
  <r>
    <s v="Second Class"/>
    <x v="0"/>
    <x v="7741"/>
    <s v="United States"/>
    <s v="Tucson"/>
    <s v="Arizona"/>
    <n v="85705"/>
    <x v="1"/>
    <x v="2"/>
    <s v="Phones"/>
    <n v="35.119999999999997"/>
    <n v="2"/>
    <n v="0.2"/>
    <n v="13.17"/>
  </r>
  <r>
    <s v="Standard Class"/>
    <x v="0"/>
    <x v="7742"/>
    <s v="United States"/>
    <s v="Los Angeles"/>
    <s v="California"/>
    <n v="90036"/>
    <x v="1"/>
    <x v="1"/>
    <s v="Paper"/>
    <n v="25.92"/>
    <n v="4"/>
    <n v="0"/>
    <n v="12.441599999999999"/>
  </r>
  <r>
    <s v="Standard Class"/>
    <x v="1"/>
    <x v="7743"/>
    <s v="United States"/>
    <s v="Waterbury"/>
    <s v="Connecticut"/>
    <n v="6708"/>
    <x v="3"/>
    <x v="1"/>
    <s v="Binders"/>
    <n v="7.96"/>
    <n v="2"/>
    <n v="0"/>
    <n v="3.7412000000000001"/>
  </r>
  <r>
    <s v="Standard Class"/>
    <x v="1"/>
    <x v="7744"/>
    <s v="United States"/>
    <s v="Waterbury"/>
    <s v="Connecticut"/>
    <n v="6708"/>
    <x v="3"/>
    <x v="2"/>
    <s v="Phones"/>
    <n v="566.97"/>
    <n v="3"/>
    <n v="0"/>
    <n v="153.08189999999999"/>
  </r>
  <r>
    <s v="Standard Class"/>
    <x v="1"/>
    <x v="7745"/>
    <s v="United States"/>
    <s v="Waterbury"/>
    <s v="Connecticut"/>
    <n v="6708"/>
    <x v="3"/>
    <x v="1"/>
    <s v="Art"/>
    <n v="9.84"/>
    <n v="3"/>
    <n v="0"/>
    <n v="2.8536000000000001"/>
  </r>
  <r>
    <s v="Standard Class"/>
    <x v="2"/>
    <x v="7746"/>
    <s v="United States"/>
    <s v="Chicago"/>
    <s v="Illinois"/>
    <n v="60610"/>
    <x v="2"/>
    <x v="2"/>
    <s v="Accessories"/>
    <n v="25.488"/>
    <n v="2"/>
    <n v="0.2"/>
    <n v="4.7789999999999999"/>
  </r>
  <r>
    <s v="Second Class"/>
    <x v="2"/>
    <x v="7747"/>
    <s v="United States"/>
    <s v="Long Beach"/>
    <s v="New York"/>
    <n v="11561"/>
    <x v="3"/>
    <x v="1"/>
    <s v="Fasteners"/>
    <n v="7.56"/>
    <n v="6"/>
    <n v="0"/>
    <n v="0.3024"/>
  </r>
  <r>
    <s v="Standard Class"/>
    <x v="0"/>
    <x v="7748"/>
    <s v="United States"/>
    <s v="Arlington"/>
    <s v="Virginia"/>
    <n v="22204"/>
    <x v="0"/>
    <x v="0"/>
    <s v="Furnishings"/>
    <n v="60.84"/>
    <n v="3"/>
    <n v="0"/>
    <n v="19.468800000000002"/>
  </r>
  <r>
    <s v="Standard Class"/>
    <x v="0"/>
    <x v="7749"/>
    <s v="United States"/>
    <s v="Arlington"/>
    <s v="Virginia"/>
    <n v="22204"/>
    <x v="0"/>
    <x v="1"/>
    <s v="Storage"/>
    <n v="450.04"/>
    <n v="2"/>
    <n v="0"/>
    <n v="58.505200000000002"/>
  </r>
  <r>
    <s v="Standard Class"/>
    <x v="0"/>
    <x v="7750"/>
    <s v="United States"/>
    <s v="Arlington"/>
    <s v="Virginia"/>
    <n v="22204"/>
    <x v="0"/>
    <x v="1"/>
    <s v="Binders"/>
    <n v="34.6"/>
    <n v="2"/>
    <n v="0"/>
    <n v="16.608000000000001"/>
  </r>
  <r>
    <s v="Standard Class"/>
    <x v="0"/>
    <x v="7751"/>
    <s v="United States"/>
    <s v="Arlington"/>
    <s v="Virginia"/>
    <n v="22204"/>
    <x v="0"/>
    <x v="2"/>
    <s v="Phones"/>
    <n v="467.97"/>
    <n v="3"/>
    <n v="0"/>
    <n v="140.39099999999999"/>
  </r>
  <r>
    <s v="Standard Class"/>
    <x v="0"/>
    <x v="7752"/>
    <s v="United States"/>
    <s v="Arlington"/>
    <s v="Virginia"/>
    <n v="22204"/>
    <x v="0"/>
    <x v="1"/>
    <s v="Binders"/>
    <n v="33.020000000000003"/>
    <n v="2"/>
    <n v="0"/>
    <n v="15.849600000000001"/>
  </r>
  <r>
    <s v="First Class"/>
    <x v="1"/>
    <x v="7753"/>
    <s v="United States"/>
    <s v="Jacksonville"/>
    <s v="North Carolina"/>
    <n v="28540"/>
    <x v="0"/>
    <x v="0"/>
    <s v="Furnishings"/>
    <n v="17.088000000000001"/>
    <n v="2"/>
    <n v="0.2"/>
    <n v="1.0680000000000001"/>
  </r>
  <r>
    <s v="Second Class"/>
    <x v="1"/>
    <x v="7754"/>
    <s v="United States"/>
    <s v="Columbus"/>
    <s v="Ohio"/>
    <n v="43229"/>
    <x v="3"/>
    <x v="1"/>
    <s v="Art"/>
    <n v="3.008"/>
    <n v="2"/>
    <n v="0.2"/>
    <n v="0.33839999999999998"/>
  </r>
  <r>
    <s v="Standard Class"/>
    <x v="0"/>
    <x v="7755"/>
    <s v="United States"/>
    <s v="Charlotte"/>
    <s v="North Carolina"/>
    <n v="28205"/>
    <x v="0"/>
    <x v="1"/>
    <s v="Paper"/>
    <n v="268.24"/>
    <n v="7"/>
    <n v="0.2"/>
    <n v="93.884"/>
  </r>
  <r>
    <s v="Standard Class"/>
    <x v="0"/>
    <x v="7756"/>
    <s v="United States"/>
    <s v="Charlotte"/>
    <s v="North Carolina"/>
    <n v="28205"/>
    <x v="0"/>
    <x v="2"/>
    <s v="Accessories"/>
    <n v="431.16"/>
    <n v="5"/>
    <n v="0.2"/>
    <n v="107.79"/>
  </r>
  <r>
    <s v="Second Class"/>
    <x v="1"/>
    <x v="7757"/>
    <s v="United States"/>
    <s v="Buffalo"/>
    <s v="New York"/>
    <n v="14215"/>
    <x v="3"/>
    <x v="2"/>
    <s v="Phones"/>
    <n v="43.6"/>
    <n v="4"/>
    <n v="0"/>
    <n v="12.208"/>
  </r>
  <r>
    <s v="Second Class"/>
    <x v="1"/>
    <x v="7758"/>
    <s v="United States"/>
    <s v="Buffalo"/>
    <s v="New York"/>
    <n v="14215"/>
    <x v="3"/>
    <x v="0"/>
    <s v="Furnishings"/>
    <n v="154.94999999999999"/>
    <n v="3"/>
    <n v="0"/>
    <n v="30.99"/>
  </r>
  <r>
    <s v="Standard Class"/>
    <x v="1"/>
    <x v="7759"/>
    <s v="United States"/>
    <s v="Houston"/>
    <s v="Texas"/>
    <n v="77041"/>
    <x v="2"/>
    <x v="1"/>
    <s v="Paper"/>
    <n v="15.552"/>
    <n v="3"/>
    <n v="0.2"/>
    <n v="5.4432"/>
  </r>
  <r>
    <s v="Standard Class"/>
    <x v="0"/>
    <x v="7760"/>
    <s v="United States"/>
    <s v="Memphis"/>
    <s v="Tennessee"/>
    <n v="38109"/>
    <x v="0"/>
    <x v="1"/>
    <s v="Paper"/>
    <n v="42.207999999999998"/>
    <n v="2"/>
    <n v="0.2"/>
    <n v="13.717599999999999"/>
  </r>
  <r>
    <s v="First Class"/>
    <x v="0"/>
    <x v="7761"/>
    <s v="United States"/>
    <s v="Plano"/>
    <s v="Texas"/>
    <n v="75023"/>
    <x v="2"/>
    <x v="1"/>
    <s v="Paper"/>
    <n v="10.368"/>
    <n v="2"/>
    <n v="0.2"/>
    <n v="3.6288"/>
  </r>
  <r>
    <s v="First Class"/>
    <x v="2"/>
    <x v="7762"/>
    <s v="United States"/>
    <s v="Salem"/>
    <s v="Oregon"/>
    <n v="97301"/>
    <x v="1"/>
    <x v="1"/>
    <s v="Art"/>
    <n v="2.2240000000000002"/>
    <n v="1"/>
    <n v="0.2"/>
    <n v="0.55600000000000005"/>
  </r>
  <r>
    <s v="Standard Class"/>
    <x v="0"/>
    <x v="7763"/>
    <s v="United States"/>
    <s v="Columbus"/>
    <s v="Georgia"/>
    <n v="31907"/>
    <x v="0"/>
    <x v="1"/>
    <s v="Envelopes"/>
    <n v="74.52"/>
    <n v="9"/>
    <n v="0"/>
    <n v="35.0244"/>
  </r>
  <r>
    <s v="Same Day"/>
    <x v="1"/>
    <x v="7764"/>
    <s v="United States"/>
    <s v="Columbia"/>
    <s v="Maryland"/>
    <n v="21044"/>
    <x v="3"/>
    <x v="1"/>
    <s v="Art"/>
    <n v="17.52"/>
    <n v="3"/>
    <n v="0"/>
    <n v="5.2560000000000002"/>
  </r>
  <r>
    <s v="Same Day"/>
    <x v="1"/>
    <x v="7765"/>
    <s v="United States"/>
    <s v="Columbia"/>
    <s v="Maryland"/>
    <n v="21044"/>
    <x v="3"/>
    <x v="0"/>
    <s v="Chairs"/>
    <n v="1779.9"/>
    <n v="5"/>
    <n v="0"/>
    <n v="373.779"/>
  </r>
  <r>
    <s v="Same Day"/>
    <x v="1"/>
    <x v="7766"/>
    <s v="United States"/>
    <s v="Columbia"/>
    <s v="Maryland"/>
    <n v="21044"/>
    <x v="3"/>
    <x v="1"/>
    <s v="Art"/>
    <n v="219.9"/>
    <n v="5"/>
    <n v="0"/>
    <n v="59.372999999999998"/>
  </r>
  <r>
    <s v="First Class"/>
    <x v="0"/>
    <x v="7767"/>
    <s v="United States"/>
    <s v="Portland"/>
    <s v="Oregon"/>
    <n v="97206"/>
    <x v="1"/>
    <x v="1"/>
    <s v="Art"/>
    <n v="7.1520000000000001"/>
    <n v="3"/>
    <n v="0.2"/>
    <n v="0.71519999999999995"/>
  </r>
  <r>
    <s v="Standard Class"/>
    <x v="0"/>
    <x v="7768"/>
    <s v="United States"/>
    <s v="Tallahassee"/>
    <s v="Florida"/>
    <n v="32303"/>
    <x v="0"/>
    <x v="1"/>
    <s v="Paper"/>
    <n v="26.72"/>
    <n v="5"/>
    <n v="0.2"/>
    <n v="9.3520000000000003"/>
  </r>
  <r>
    <s v="Same Day"/>
    <x v="1"/>
    <x v="7769"/>
    <s v="United States"/>
    <s v="Riverside"/>
    <s v="California"/>
    <n v="92503"/>
    <x v="1"/>
    <x v="2"/>
    <s v="Phones"/>
    <n v="1039.7280000000001"/>
    <n v="2"/>
    <n v="0.2"/>
    <n v="90.976200000000006"/>
  </r>
  <r>
    <s v="Same Day"/>
    <x v="1"/>
    <x v="7770"/>
    <s v="United States"/>
    <s v="Riverside"/>
    <s v="California"/>
    <n v="92503"/>
    <x v="1"/>
    <x v="1"/>
    <s v="Appliances"/>
    <n v="45.96"/>
    <n v="2"/>
    <n v="0"/>
    <n v="13.788"/>
  </r>
  <r>
    <s v="Standard Class"/>
    <x v="0"/>
    <x v="7771"/>
    <s v="United States"/>
    <s v="Lancaster"/>
    <s v="Ohio"/>
    <n v="43130"/>
    <x v="3"/>
    <x v="1"/>
    <s v="Binders"/>
    <n v="456.58800000000002"/>
    <n v="2"/>
    <n v="0.7"/>
    <n v="-304.392"/>
  </r>
  <r>
    <s v="Standard Class"/>
    <x v="0"/>
    <x v="7772"/>
    <s v="United States"/>
    <s v="Lancaster"/>
    <s v="Ohio"/>
    <n v="43130"/>
    <x v="3"/>
    <x v="2"/>
    <s v="Machines"/>
    <n v="4499.9849999999997"/>
    <n v="5"/>
    <n v="0.7"/>
    <n v="-6599.9780000000001"/>
  </r>
  <r>
    <s v="Standard Class"/>
    <x v="0"/>
    <x v="7773"/>
    <s v="United States"/>
    <s v="Lancaster"/>
    <s v="Ohio"/>
    <n v="43130"/>
    <x v="3"/>
    <x v="2"/>
    <s v="Accessories"/>
    <n v="59.975999999999999"/>
    <n v="3"/>
    <n v="0.2"/>
    <n v="11.995200000000001"/>
  </r>
  <r>
    <s v="First Class"/>
    <x v="0"/>
    <x v="7774"/>
    <s v="United States"/>
    <s v="San Francisco"/>
    <s v="California"/>
    <n v="94109"/>
    <x v="1"/>
    <x v="1"/>
    <s v="Envelopes"/>
    <n v="6.12"/>
    <n v="3"/>
    <n v="0"/>
    <n v="2.8763999999999998"/>
  </r>
  <r>
    <s v="Standard Class"/>
    <x v="2"/>
    <x v="7775"/>
    <s v="United States"/>
    <s v="Moreno Valley"/>
    <s v="California"/>
    <n v="92553"/>
    <x v="1"/>
    <x v="1"/>
    <s v="Appliances"/>
    <n v="10.98"/>
    <n v="1"/>
    <n v="0"/>
    <n v="2.9645999999999999"/>
  </r>
  <r>
    <s v="Standard Class"/>
    <x v="2"/>
    <x v="7776"/>
    <s v="United States"/>
    <s v="Moreno Valley"/>
    <s v="California"/>
    <n v="92553"/>
    <x v="1"/>
    <x v="1"/>
    <s v="Fasteners"/>
    <n v="7.86"/>
    <n v="3"/>
    <n v="0"/>
    <n v="3.6156000000000001"/>
  </r>
  <r>
    <s v="Standard Class"/>
    <x v="2"/>
    <x v="7777"/>
    <s v="United States"/>
    <s v="Moreno Valley"/>
    <s v="California"/>
    <n v="92553"/>
    <x v="1"/>
    <x v="1"/>
    <s v="Storage"/>
    <n v="51.45"/>
    <n v="3"/>
    <n v="0"/>
    <n v="13.891500000000001"/>
  </r>
  <r>
    <s v="Standard Class"/>
    <x v="2"/>
    <x v="7778"/>
    <s v="United States"/>
    <s v="Moreno Valley"/>
    <s v="California"/>
    <n v="92553"/>
    <x v="1"/>
    <x v="1"/>
    <s v="Binders"/>
    <n v="37.055999999999997"/>
    <n v="3"/>
    <n v="0.2"/>
    <n v="13.896000000000001"/>
  </r>
  <r>
    <s v="Standard Class"/>
    <x v="0"/>
    <x v="7779"/>
    <s v="United States"/>
    <s v="Chesapeake"/>
    <s v="Virginia"/>
    <n v="23320"/>
    <x v="0"/>
    <x v="1"/>
    <s v="Appliances"/>
    <n v="203.92"/>
    <n v="4"/>
    <n v="0"/>
    <n v="55.058399999999999"/>
  </r>
  <r>
    <s v="Standard Class"/>
    <x v="0"/>
    <x v="7780"/>
    <s v="United States"/>
    <s v="Chesapeake"/>
    <s v="Virginia"/>
    <n v="23320"/>
    <x v="0"/>
    <x v="2"/>
    <s v="Phones"/>
    <n v="29.56"/>
    <n v="4"/>
    <n v="0"/>
    <n v="7.9812000000000003"/>
  </r>
  <r>
    <s v="Standard Class"/>
    <x v="0"/>
    <x v="7781"/>
    <s v="United States"/>
    <s v="Chicago"/>
    <s v="Illinois"/>
    <n v="60623"/>
    <x v="2"/>
    <x v="1"/>
    <s v="Binders"/>
    <n v="8.5679999999999996"/>
    <n v="3"/>
    <n v="0.8"/>
    <n v="-14.5656"/>
  </r>
  <r>
    <s v="Second Class"/>
    <x v="1"/>
    <x v="7782"/>
    <s v="United States"/>
    <s v="Charlotte"/>
    <s v="North Carolina"/>
    <n v="28205"/>
    <x v="0"/>
    <x v="1"/>
    <s v="Storage"/>
    <n v="45.247999999999998"/>
    <n v="2"/>
    <n v="0.2"/>
    <n v="3.9592000000000001"/>
  </r>
  <r>
    <s v="Second Class"/>
    <x v="1"/>
    <x v="7783"/>
    <s v="United States"/>
    <s v="Charlotte"/>
    <s v="North Carolina"/>
    <n v="28205"/>
    <x v="0"/>
    <x v="0"/>
    <s v="Tables"/>
    <n v="876.3"/>
    <n v="10"/>
    <n v="0.4"/>
    <n v="-292.10000000000002"/>
  </r>
  <r>
    <s v="Second Class"/>
    <x v="1"/>
    <x v="7784"/>
    <s v="United States"/>
    <s v="Charlotte"/>
    <s v="North Carolina"/>
    <n v="28205"/>
    <x v="0"/>
    <x v="1"/>
    <s v="Supplies"/>
    <n v="185.376"/>
    <n v="2"/>
    <n v="0.2"/>
    <n v="-34.758000000000003"/>
  </r>
  <r>
    <s v="Standard Class"/>
    <x v="0"/>
    <x v="7785"/>
    <s v="United States"/>
    <s v="New York City"/>
    <s v="New York"/>
    <n v="10009"/>
    <x v="3"/>
    <x v="1"/>
    <s v="Labels"/>
    <n v="25.06"/>
    <n v="2"/>
    <n v="0"/>
    <n v="11.7782"/>
  </r>
  <r>
    <s v="First Class"/>
    <x v="0"/>
    <x v="7786"/>
    <s v="United States"/>
    <s v="Chicago"/>
    <s v="Illinois"/>
    <n v="60653"/>
    <x v="2"/>
    <x v="1"/>
    <s v="Binders"/>
    <n v="2.89"/>
    <n v="1"/>
    <n v="0.8"/>
    <n v="-4.7685000000000004"/>
  </r>
  <r>
    <s v="First Class"/>
    <x v="0"/>
    <x v="7787"/>
    <s v="United States"/>
    <s v="Chicago"/>
    <s v="Illinois"/>
    <n v="60653"/>
    <x v="2"/>
    <x v="1"/>
    <s v="Fasteners"/>
    <n v="7.8959999999999999"/>
    <n v="3"/>
    <n v="0.2"/>
    <n v="2.4674999999999998"/>
  </r>
  <r>
    <s v="First Class"/>
    <x v="0"/>
    <x v="7788"/>
    <s v="United States"/>
    <s v="Chicago"/>
    <s v="Illinois"/>
    <n v="60653"/>
    <x v="2"/>
    <x v="0"/>
    <s v="Furnishings"/>
    <n v="22.608000000000001"/>
    <n v="3"/>
    <n v="0.6"/>
    <n v="-10.1736"/>
  </r>
  <r>
    <s v="First Class"/>
    <x v="0"/>
    <x v="7789"/>
    <s v="United States"/>
    <s v="Chicago"/>
    <s v="Illinois"/>
    <n v="60653"/>
    <x v="2"/>
    <x v="1"/>
    <s v="Paper"/>
    <n v="30.527999999999999"/>
    <n v="8"/>
    <n v="0.2"/>
    <n v="9.5399999999999991"/>
  </r>
  <r>
    <s v="Same Day"/>
    <x v="2"/>
    <x v="7790"/>
    <s v="United States"/>
    <s v="Philadelphia"/>
    <s v="Pennsylvania"/>
    <n v="19120"/>
    <x v="3"/>
    <x v="1"/>
    <s v="Binders"/>
    <n v="4.8419999999999996"/>
    <n v="3"/>
    <n v="0.7"/>
    <n v="-3.3894000000000002"/>
  </r>
  <r>
    <s v="Standard Class"/>
    <x v="1"/>
    <x v="7791"/>
    <s v="United States"/>
    <s v="Chicago"/>
    <s v="Illinois"/>
    <n v="60623"/>
    <x v="2"/>
    <x v="1"/>
    <s v="Binders"/>
    <n v="1.8"/>
    <n v="5"/>
    <n v="0.8"/>
    <n v="-2.88"/>
  </r>
  <r>
    <s v="First Class"/>
    <x v="1"/>
    <x v="7792"/>
    <s v="United States"/>
    <s v="Dallas"/>
    <s v="Texas"/>
    <n v="75217"/>
    <x v="2"/>
    <x v="2"/>
    <s v="Accessories"/>
    <n v="39.984000000000002"/>
    <n v="2"/>
    <n v="0.2"/>
    <n v="-1.4994000000000001"/>
  </r>
  <r>
    <s v="Second Class"/>
    <x v="1"/>
    <x v="7793"/>
    <s v="United States"/>
    <s v="Las Vegas"/>
    <s v="Nevada"/>
    <n v="89115"/>
    <x v="1"/>
    <x v="1"/>
    <s v="Paper"/>
    <n v="32.4"/>
    <n v="5"/>
    <n v="0"/>
    <n v="15.875999999999999"/>
  </r>
  <r>
    <s v="Second Class"/>
    <x v="1"/>
    <x v="7794"/>
    <s v="United States"/>
    <s v="Las Vegas"/>
    <s v="Nevada"/>
    <n v="89115"/>
    <x v="1"/>
    <x v="1"/>
    <s v="Paper"/>
    <n v="97.88"/>
    <n v="2"/>
    <n v="0"/>
    <n v="48.94"/>
  </r>
  <r>
    <s v="Standard Class"/>
    <x v="0"/>
    <x v="7795"/>
    <s v="United States"/>
    <s v="Amarillo"/>
    <s v="Texas"/>
    <n v="79109"/>
    <x v="2"/>
    <x v="2"/>
    <s v="Phones"/>
    <n v="307.16800000000001"/>
    <n v="4"/>
    <n v="0.2"/>
    <n v="30.716799999999999"/>
  </r>
  <r>
    <s v="Standard Class"/>
    <x v="1"/>
    <x v="7796"/>
    <s v="United States"/>
    <s v="Middletown"/>
    <s v="Connecticut"/>
    <n v="6457"/>
    <x v="3"/>
    <x v="1"/>
    <s v="Binders"/>
    <n v="26.9"/>
    <n v="5"/>
    <n v="0"/>
    <n v="13.180999999999999"/>
  </r>
  <r>
    <s v="First Class"/>
    <x v="1"/>
    <x v="7797"/>
    <s v="United States"/>
    <s v="New York City"/>
    <s v="New York"/>
    <n v="10035"/>
    <x v="3"/>
    <x v="1"/>
    <s v="Envelopes"/>
    <n v="47.01"/>
    <n v="3"/>
    <n v="0"/>
    <n v="22.0947"/>
  </r>
  <r>
    <s v="First Class"/>
    <x v="1"/>
    <x v="7798"/>
    <s v="United States"/>
    <s v="New York City"/>
    <s v="New York"/>
    <n v="10035"/>
    <x v="3"/>
    <x v="2"/>
    <s v="Phones"/>
    <n v="469.99"/>
    <n v="1"/>
    <n v="0"/>
    <n v="136.2971"/>
  </r>
  <r>
    <s v="First Class"/>
    <x v="1"/>
    <x v="7799"/>
    <s v="United States"/>
    <s v="New York City"/>
    <s v="New York"/>
    <n v="10035"/>
    <x v="3"/>
    <x v="0"/>
    <s v="Chairs"/>
    <n v="207.846"/>
    <n v="3"/>
    <n v="0.1"/>
    <n v="2.3094000000000001"/>
  </r>
  <r>
    <s v="Standard Class"/>
    <x v="0"/>
    <x v="7800"/>
    <s v="United States"/>
    <s v="Philadelphia"/>
    <s v="Pennsylvania"/>
    <n v="19120"/>
    <x v="3"/>
    <x v="1"/>
    <s v="Storage"/>
    <n v="324.74400000000003"/>
    <n v="3"/>
    <n v="0.2"/>
    <n v="-77.1267"/>
  </r>
  <r>
    <s v="Second Class"/>
    <x v="0"/>
    <x v="7801"/>
    <s v="United States"/>
    <s v="Fresno"/>
    <s v="California"/>
    <n v="93727"/>
    <x v="1"/>
    <x v="0"/>
    <s v="Furnishings"/>
    <n v="40.479999999999997"/>
    <n v="2"/>
    <n v="0"/>
    <n v="14.572800000000001"/>
  </r>
  <r>
    <s v="Standard Class"/>
    <x v="2"/>
    <x v="7802"/>
    <s v="United States"/>
    <s v="Franklin"/>
    <s v="Tennessee"/>
    <n v="37064"/>
    <x v="0"/>
    <x v="1"/>
    <s v="Labels"/>
    <n v="12"/>
    <n v="4"/>
    <n v="0.2"/>
    <n v="4.2"/>
  </r>
  <r>
    <s v="Standard Class"/>
    <x v="2"/>
    <x v="7803"/>
    <s v="United States"/>
    <s v="Franklin"/>
    <s v="Tennessee"/>
    <n v="37064"/>
    <x v="0"/>
    <x v="1"/>
    <s v="Storage"/>
    <n v="720.06399999999996"/>
    <n v="4"/>
    <n v="0.2"/>
    <n v="-63.005600000000001"/>
  </r>
  <r>
    <s v="Standard Class"/>
    <x v="2"/>
    <x v="7804"/>
    <s v="United States"/>
    <s v="Franklin"/>
    <s v="Tennessee"/>
    <n v="37064"/>
    <x v="0"/>
    <x v="1"/>
    <s v="Storage"/>
    <n v="25.423999999999999"/>
    <n v="1"/>
    <n v="0.2"/>
    <n v="-4.7670000000000003"/>
  </r>
  <r>
    <s v="Standard Class"/>
    <x v="2"/>
    <x v="7805"/>
    <s v="United States"/>
    <s v="Franklin"/>
    <s v="Tennessee"/>
    <n v="37064"/>
    <x v="0"/>
    <x v="1"/>
    <s v="Art"/>
    <n v="2.8159999999999998"/>
    <n v="2"/>
    <n v="0.2"/>
    <n v="0.31680000000000003"/>
  </r>
  <r>
    <s v="Standard Class"/>
    <x v="2"/>
    <x v="7806"/>
    <s v="United States"/>
    <s v="Franklin"/>
    <s v="Tennessee"/>
    <n v="37064"/>
    <x v="0"/>
    <x v="1"/>
    <s v="Binders"/>
    <n v="3.2040000000000002"/>
    <n v="2"/>
    <n v="0.7"/>
    <n v="-2.5632000000000001"/>
  </r>
  <r>
    <s v="Standard Class"/>
    <x v="0"/>
    <x v="7807"/>
    <s v="United States"/>
    <s v="Raleigh"/>
    <s v="North Carolina"/>
    <n v="27604"/>
    <x v="0"/>
    <x v="1"/>
    <s v="Binders"/>
    <n v="30.827999999999999"/>
    <n v="7"/>
    <n v="0.7"/>
    <n v="-24.662400000000002"/>
  </r>
  <r>
    <s v="Standard Class"/>
    <x v="0"/>
    <x v="7808"/>
    <s v="United States"/>
    <s v="Raleigh"/>
    <s v="North Carolina"/>
    <n v="27604"/>
    <x v="0"/>
    <x v="1"/>
    <s v="Art"/>
    <n v="47.616"/>
    <n v="3"/>
    <n v="0.2"/>
    <n v="5.952"/>
  </r>
  <r>
    <s v="Standard Class"/>
    <x v="0"/>
    <x v="7809"/>
    <s v="United States"/>
    <s v="Raleigh"/>
    <s v="North Carolina"/>
    <n v="27604"/>
    <x v="0"/>
    <x v="2"/>
    <s v="Phones"/>
    <n v="108.78400000000001"/>
    <n v="2"/>
    <n v="0.2"/>
    <n v="10.878399999999999"/>
  </r>
  <r>
    <s v="First Class"/>
    <x v="0"/>
    <x v="7810"/>
    <s v="United States"/>
    <s v="Clinton"/>
    <s v="Maryland"/>
    <n v="20735"/>
    <x v="3"/>
    <x v="1"/>
    <s v="Paper"/>
    <n v="4.7699999999999996"/>
    <n v="1"/>
    <n v="0"/>
    <n v="2.1465000000000001"/>
  </r>
  <r>
    <s v="First Class"/>
    <x v="0"/>
    <x v="7811"/>
    <s v="United States"/>
    <s v="Clinton"/>
    <s v="Maryland"/>
    <n v="20735"/>
    <x v="3"/>
    <x v="1"/>
    <s v="Art"/>
    <n v="7.98"/>
    <n v="3"/>
    <n v="0"/>
    <n v="2.0748000000000002"/>
  </r>
  <r>
    <s v="First Class"/>
    <x v="0"/>
    <x v="7812"/>
    <s v="United States"/>
    <s v="Clinton"/>
    <s v="Maryland"/>
    <n v="20735"/>
    <x v="3"/>
    <x v="0"/>
    <s v="Tables"/>
    <n v="550.43100000000004"/>
    <n v="3"/>
    <n v="0.3"/>
    <n v="-47.1798"/>
  </r>
  <r>
    <s v="First Class"/>
    <x v="0"/>
    <x v="7813"/>
    <s v="United States"/>
    <s v="Clinton"/>
    <s v="Maryland"/>
    <n v="20735"/>
    <x v="3"/>
    <x v="0"/>
    <s v="Furnishings"/>
    <n v="10.56"/>
    <n v="6"/>
    <n v="0"/>
    <n v="4.6463999999999999"/>
  </r>
  <r>
    <s v="First Class"/>
    <x v="2"/>
    <x v="7814"/>
    <s v="United States"/>
    <s v="Los Angeles"/>
    <s v="California"/>
    <n v="90049"/>
    <x v="1"/>
    <x v="0"/>
    <s v="Bookcases"/>
    <n v="1497.6659999999999"/>
    <n v="2"/>
    <n v="0.15"/>
    <n v="140.95679999999999"/>
  </r>
  <r>
    <s v="First Class"/>
    <x v="2"/>
    <x v="7815"/>
    <s v="United States"/>
    <s v="Los Angeles"/>
    <s v="California"/>
    <n v="90049"/>
    <x v="1"/>
    <x v="2"/>
    <s v="Phones"/>
    <n v="17.52"/>
    <n v="2"/>
    <n v="0.2"/>
    <n v="-3.504"/>
  </r>
  <r>
    <s v="Second Class"/>
    <x v="2"/>
    <x v="7816"/>
    <s v="United States"/>
    <s v="North Las Vegas"/>
    <s v="Nevada"/>
    <n v="89031"/>
    <x v="1"/>
    <x v="1"/>
    <s v="Art"/>
    <n v="113.22"/>
    <n v="3"/>
    <n v="0"/>
    <n v="29.437200000000001"/>
  </r>
  <r>
    <s v="Second Class"/>
    <x v="2"/>
    <x v="7817"/>
    <s v="United States"/>
    <s v="North Las Vegas"/>
    <s v="Nevada"/>
    <n v="89031"/>
    <x v="1"/>
    <x v="1"/>
    <s v="Paper"/>
    <n v="35.880000000000003"/>
    <n v="6"/>
    <n v="0"/>
    <n v="17.581199999999999"/>
  </r>
  <r>
    <s v="Second Class"/>
    <x v="2"/>
    <x v="7818"/>
    <s v="United States"/>
    <s v="North Las Vegas"/>
    <s v="Nevada"/>
    <n v="89031"/>
    <x v="1"/>
    <x v="1"/>
    <s v="Binders"/>
    <n v="4535.9759999999997"/>
    <n v="3"/>
    <n v="0.2"/>
    <n v="1644.2913000000001"/>
  </r>
  <r>
    <s v="Standard Class"/>
    <x v="0"/>
    <x v="7819"/>
    <s v="United States"/>
    <s v="San Francisco"/>
    <s v="California"/>
    <n v="94109"/>
    <x v="1"/>
    <x v="1"/>
    <s v="Fasteners"/>
    <n v="11.84"/>
    <n v="8"/>
    <n v="0"/>
    <n v="5.6832000000000003"/>
  </r>
  <r>
    <s v="Second Class"/>
    <x v="2"/>
    <x v="7820"/>
    <s v="United States"/>
    <s v="Cranston"/>
    <s v="Rhode Island"/>
    <n v="2920"/>
    <x v="3"/>
    <x v="1"/>
    <s v="Storage"/>
    <n v="592.74"/>
    <n v="6"/>
    <n v="0"/>
    <n v="160.03980000000001"/>
  </r>
  <r>
    <s v="Second Class"/>
    <x v="0"/>
    <x v="7821"/>
    <s v="United States"/>
    <s v="Jackson"/>
    <s v="Tennessee"/>
    <n v="38301"/>
    <x v="0"/>
    <x v="1"/>
    <s v="Storage"/>
    <n v="111.672"/>
    <n v="9"/>
    <n v="0.2"/>
    <n v="6.9794999999999998"/>
  </r>
  <r>
    <s v="Standard Class"/>
    <x v="2"/>
    <x v="7822"/>
    <s v="United States"/>
    <s v="Newark"/>
    <s v="Delaware"/>
    <n v="19711"/>
    <x v="3"/>
    <x v="1"/>
    <s v="Art"/>
    <n v="8.64"/>
    <n v="3"/>
    <n v="0"/>
    <n v="2.5055999999999998"/>
  </r>
  <r>
    <s v="Standard Class"/>
    <x v="2"/>
    <x v="7823"/>
    <s v="United States"/>
    <s v="Newark"/>
    <s v="Delaware"/>
    <n v="19711"/>
    <x v="3"/>
    <x v="2"/>
    <s v="Accessories"/>
    <n v="149.97"/>
    <n v="3"/>
    <n v="0"/>
    <n v="52.4895"/>
  </r>
  <r>
    <s v="Standard Class"/>
    <x v="1"/>
    <x v="7824"/>
    <s v="United States"/>
    <s v="Los Angeles"/>
    <s v="California"/>
    <n v="90036"/>
    <x v="1"/>
    <x v="0"/>
    <s v="Chairs"/>
    <n v="232.88"/>
    <n v="5"/>
    <n v="0.2"/>
    <n v="17.466000000000001"/>
  </r>
  <r>
    <s v="Standard Class"/>
    <x v="1"/>
    <x v="7825"/>
    <s v="United States"/>
    <s v="Rome"/>
    <s v="New York"/>
    <n v="13440"/>
    <x v="3"/>
    <x v="0"/>
    <s v="Chairs"/>
    <n v="90.882000000000005"/>
    <n v="1"/>
    <n v="0.1"/>
    <n v="15.147"/>
  </r>
  <r>
    <s v="Standard Class"/>
    <x v="1"/>
    <x v="7826"/>
    <s v="United States"/>
    <s v="Chicago"/>
    <s v="Illinois"/>
    <n v="60610"/>
    <x v="2"/>
    <x v="2"/>
    <s v="Phones"/>
    <n v="508.76799999999997"/>
    <n v="4"/>
    <n v="0.2"/>
    <n v="38.157600000000002"/>
  </r>
  <r>
    <s v="Standard Class"/>
    <x v="1"/>
    <x v="7827"/>
    <s v="United States"/>
    <s v="Chicago"/>
    <s v="Illinois"/>
    <n v="60610"/>
    <x v="2"/>
    <x v="1"/>
    <s v="Envelopes"/>
    <n v="9.9120000000000008"/>
    <n v="3"/>
    <n v="0.2"/>
    <n v="3.2214"/>
  </r>
  <r>
    <s v="Standard Class"/>
    <x v="1"/>
    <x v="7828"/>
    <s v="United States"/>
    <s v="San Diego"/>
    <s v="California"/>
    <n v="92105"/>
    <x v="1"/>
    <x v="0"/>
    <s v="Chairs"/>
    <n v="63.936"/>
    <n v="3"/>
    <n v="0.2"/>
    <n v="6.3936000000000002"/>
  </r>
  <r>
    <s v="Standard Class"/>
    <x v="1"/>
    <x v="7829"/>
    <s v="United States"/>
    <s v="San Diego"/>
    <s v="California"/>
    <n v="92105"/>
    <x v="1"/>
    <x v="1"/>
    <s v="Art"/>
    <n v="59.52"/>
    <n v="3"/>
    <n v="0"/>
    <n v="15.475199999999999"/>
  </r>
  <r>
    <s v="Standard Class"/>
    <x v="1"/>
    <x v="7830"/>
    <s v="United States"/>
    <s v="San Diego"/>
    <s v="California"/>
    <n v="92105"/>
    <x v="1"/>
    <x v="2"/>
    <s v="Phones"/>
    <n v="311.976"/>
    <n v="3"/>
    <n v="0.2"/>
    <n v="38.997"/>
  </r>
  <r>
    <s v="Standard Class"/>
    <x v="1"/>
    <x v="7831"/>
    <s v="United States"/>
    <s v="San Diego"/>
    <s v="California"/>
    <n v="92105"/>
    <x v="1"/>
    <x v="1"/>
    <s v="Binders"/>
    <n v="50.351999999999997"/>
    <n v="3"/>
    <n v="0.2"/>
    <n v="17.623200000000001"/>
  </r>
  <r>
    <s v="Standard Class"/>
    <x v="0"/>
    <x v="7832"/>
    <s v="United States"/>
    <s v="Houston"/>
    <s v="Texas"/>
    <n v="77036"/>
    <x v="2"/>
    <x v="2"/>
    <s v="Phones"/>
    <n v="19.135999999999999"/>
    <n v="2"/>
    <n v="0.2"/>
    <n v="1.9136"/>
  </r>
  <r>
    <s v="Standard Class"/>
    <x v="2"/>
    <x v="7833"/>
    <s v="United States"/>
    <s v="West Palm Beach"/>
    <s v="Florida"/>
    <n v="33407"/>
    <x v="0"/>
    <x v="1"/>
    <s v="Art"/>
    <n v="13.12"/>
    <n v="5"/>
    <n v="0.2"/>
    <n v="2.1320000000000001"/>
  </r>
  <r>
    <s v="Second Class"/>
    <x v="0"/>
    <x v="7834"/>
    <s v="United States"/>
    <s v="Los Angeles"/>
    <s v="California"/>
    <n v="90045"/>
    <x v="1"/>
    <x v="0"/>
    <s v="Tables"/>
    <n v="241.56800000000001"/>
    <n v="2"/>
    <n v="0.2"/>
    <n v="-15.098000000000001"/>
  </r>
  <r>
    <s v="Second Class"/>
    <x v="0"/>
    <x v="7835"/>
    <s v="United States"/>
    <s v="Los Angeles"/>
    <s v="California"/>
    <n v="90045"/>
    <x v="1"/>
    <x v="2"/>
    <s v="Phones"/>
    <n v="479.92"/>
    <n v="2"/>
    <n v="0.2"/>
    <n v="41.993000000000002"/>
  </r>
  <r>
    <s v="Standard Class"/>
    <x v="1"/>
    <x v="7836"/>
    <s v="United States"/>
    <s v="Seattle"/>
    <s v="Washington"/>
    <n v="98103"/>
    <x v="1"/>
    <x v="0"/>
    <s v="Chairs"/>
    <n v="307.13600000000002"/>
    <n v="4"/>
    <n v="0.2"/>
    <n v="-11.5176"/>
  </r>
  <r>
    <s v="Standard Class"/>
    <x v="1"/>
    <x v="7837"/>
    <s v="United States"/>
    <s v="Seattle"/>
    <s v="Washington"/>
    <n v="98103"/>
    <x v="1"/>
    <x v="1"/>
    <s v="Labels"/>
    <n v="12.6"/>
    <n v="2"/>
    <n v="0"/>
    <n v="5.7960000000000003"/>
  </r>
  <r>
    <s v="Standard Class"/>
    <x v="1"/>
    <x v="7838"/>
    <s v="United States"/>
    <s v="Seattle"/>
    <s v="Washington"/>
    <n v="98103"/>
    <x v="1"/>
    <x v="2"/>
    <s v="Accessories"/>
    <n v="159.97999999999999"/>
    <n v="2"/>
    <n v="0"/>
    <n v="57.592799999999997"/>
  </r>
  <r>
    <s v="Standard Class"/>
    <x v="0"/>
    <x v="7839"/>
    <s v="United States"/>
    <s v="Des Moines"/>
    <s v="Iowa"/>
    <n v="50315"/>
    <x v="2"/>
    <x v="1"/>
    <s v="Envelopes"/>
    <n v="6.12"/>
    <n v="3"/>
    <n v="0"/>
    <n v="2.8763999999999998"/>
  </r>
  <r>
    <s v="Standard Class"/>
    <x v="0"/>
    <x v="7840"/>
    <s v="United States"/>
    <s v="Des Moines"/>
    <s v="Iowa"/>
    <n v="50315"/>
    <x v="2"/>
    <x v="0"/>
    <s v="Tables"/>
    <n v="1184.72"/>
    <n v="4"/>
    <n v="0"/>
    <n v="106.62479999999999"/>
  </r>
  <r>
    <s v="Standard Class"/>
    <x v="0"/>
    <x v="7841"/>
    <s v="United States"/>
    <s v="New York City"/>
    <s v="New York"/>
    <n v="10024"/>
    <x v="3"/>
    <x v="1"/>
    <s v="Appliances"/>
    <n v="45.96"/>
    <n v="2"/>
    <n v="0"/>
    <n v="13.788"/>
  </r>
  <r>
    <s v="Second Class"/>
    <x v="0"/>
    <x v="7842"/>
    <s v="United States"/>
    <s v="Arlington"/>
    <s v="Virginia"/>
    <n v="22204"/>
    <x v="0"/>
    <x v="1"/>
    <s v="Binders"/>
    <n v="58.05"/>
    <n v="3"/>
    <n v="0"/>
    <n v="26.702999999999999"/>
  </r>
  <r>
    <s v="Second Class"/>
    <x v="0"/>
    <x v="7843"/>
    <s v="United States"/>
    <s v="Arlington"/>
    <s v="Virginia"/>
    <n v="22204"/>
    <x v="0"/>
    <x v="1"/>
    <s v="Paper"/>
    <n v="71.28"/>
    <n v="11"/>
    <n v="0"/>
    <n v="34.214399999999998"/>
  </r>
  <r>
    <s v="Standard Class"/>
    <x v="0"/>
    <x v="7844"/>
    <s v="United States"/>
    <s v="Pharr"/>
    <s v="Texas"/>
    <n v="78577"/>
    <x v="2"/>
    <x v="0"/>
    <s v="Tables"/>
    <n v="124.404"/>
    <n v="4"/>
    <n v="0.3"/>
    <n v="-21.3264"/>
  </r>
  <r>
    <s v="Standard Class"/>
    <x v="0"/>
    <x v="7845"/>
    <s v="United States"/>
    <s v="Arlington"/>
    <s v="Virginia"/>
    <n v="22204"/>
    <x v="0"/>
    <x v="1"/>
    <s v="Paper"/>
    <n v="154.9"/>
    <n v="5"/>
    <n v="0"/>
    <n v="69.704999999999998"/>
  </r>
  <r>
    <s v="Standard Class"/>
    <x v="0"/>
    <x v="7846"/>
    <s v="United States"/>
    <s v="Arlington"/>
    <s v="Virginia"/>
    <n v="22204"/>
    <x v="0"/>
    <x v="2"/>
    <s v="Phones"/>
    <n v="1871.88"/>
    <n v="12"/>
    <n v="0"/>
    <n v="561.56399999999996"/>
  </r>
  <r>
    <s v="Standard Class"/>
    <x v="0"/>
    <x v="7847"/>
    <s v="United States"/>
    <s v="Houston"/>
    <s v="Texas"/>
    <n v="77070"/>
    <x v="2"/>
    <x v="0"/>
    <s v="Furnishings"/>
    <n v="16.192"/>
    <n v="2"/>
    <n v="0.6"/>
    <n v="-6.8815999999999997"/>
  </r>
  <r>
    <s v="Standard Class"/>
    <x v="0"/>
    <x v="7848"/>
    <s v="United States"/>
    <s v="Irving"/>
    <s v="Texas"/>
    <n v="75061"/>
    <x v="2"/>
    <x v="1"/>
    <s v="Storage"/>
    <n v="18.936"/>
    <n v="3"/>
    <n v="0.2"/>
    <n v="-3.7871999999999999"/>
  </r>
  <r>
    <s v="Standard Class"/>
    <x v="0"/>
    <x v="7849"/>
    <s v="United States"/>
    <s v="Irving"/>
    <s v="Texas"/>
    <n v="75061"/>
    <x v="2"/>
    <x v="1"/>
    <s v="Storage"/>
    <n v="12.672000000000001"/>
    <n v="3"/>
    <n v="0.2"/>
    <n v="-3.1680000000000001"/>
  </r>
  <r>
    <s v="Standard Class"/>
    <x v="0"/>
    <x v="7850"/>
    <s v="United States"/>
    <s v="Irving"/>
    <s v="Texas"/>
    <n v="75061"/>
    <x v="2"/>
    <x v="1"/>
    <s v="Labels"/>
    <n v="5.04"/>
    <n v="2"/>
    <n v="0.2"/>
    <n v="1.764"/>
  </r>
  <r>
    <s v="Standard Class"/>
    <x v="1"/>
    <x v="7851"/>
    <s v="United States"/>
    <s v="Chicago"/>
    <s v="Illinois"/>
    <n v="60653"/>
    <x v="2"/>
    <x v="1"/>
    <s v="Paper"/>
    <n v="8.4480000000000004"/>
    <n v="2"/>
    <n v="0.2"/>
    <n v="2.9567999999999999"/>
  </r>
  <r>
    <s v="Standard Class"/>
    <x v="1"/>
    <x v="7852"/>
    <s v="United States"/>
    <s v="Chicago"/>
    <s v="Illinois"/>
    <n v="60653"/>
    <x v="2"/>
    <x v="1"/>
    <s v="Appliances"/>
    <n v="20.388000000000002"/>
    <n v="2"/>
    <n v="0.8"/>
    <n v="-53.008800000000001"/>
  </r>
  <r>
    <s v="Standard Class"/>
    <x v="2"/>
    <x v="7853"/>
    <s v="United States"/>
    <s v="Los Angeles"/>
    <s v="California"/>
    <n v="90049"/>
    <x v="1"/>
    <x v="1"/>
    <s v="Paper"/>
    <n v="9.9600000000000009"/>
    <n v="2"/>
    <n v="0"/>
    <n v="4.8803999999999998"/>
  </r>
  <r>
    <s v="Standard Class"/>
    <x v="0"/>
    <x v="7854"/>
    <s v="United States"/>
    <s v="Hattiesburg"/>
    <s v="Mississippi"/>
    <n v="39401"/>
    <x v="0"/>
    <x v="1"/>
    <s v="Appliances"/>
    <n v="320.64"/>
    <n v="4"/>
    <n v="0"/>
    <n v="89.779200000000003"/>
  </r>
  <r>
    <s v="Standard Class"/>
    <x v="0"/>
    <x v="7855"/>
    <s v="United States"/>
    <s v="Hattiesburg"/>
    <s v="Mississippi"/>
    <n v="39401"/>
    <x v="0"/>
    <x v="2"/>
    <s v="Accessories"/>
    <n v="52"/>
    <n v="4"/>
    <n v="0"/>
    <n v="23.4"/>
  </r>
  <r>
    <s v="First Class"/>
    <x v="1"/>
    <x v="7856"/>
    <s v="United States"/>
    <s v="New York City"/>
    <s v="New York"/>
    <n v="10024"/>
    <x v="3"/>
    <x v="1"/>
    <s v="Binders"/>
    <n v="25.584"/>
    <n v="2"/>
    <n v="0.2"/>
    <n v="8.9543999999999997"/>
  </r>
  <r>
    <s v="First Class"/>
    <x v="1"/>
    <x v="7857"/>
    <s v="United States"/>
    <s v="New York City"/>
    <s v="New York"/>
    <n v="10024"/>
    <x v="3"/>
    <x v="2"/>
    <s v="Phones"/>
    <n v="464"/>
    <n v="5"/>
    <n v="0"/>
    <n v="134.56"/>
  </r>
  <r>
    <s v="First Class"/>
    <x v="1"/>
    <x v="7858"/>
    <s v="United States"/>
    <s v="New York City"/>
    <s v="New York"/>
    <n v="10024"/>
    <x v="3"/>
    <x v="1"/>
    <s v="Appliances"/>
    <n v="235.95"/>
    <n v="3"/>
    <n v="0"/>
    <n v="77.863500000000002"/>
  </r>
  <r>
    <s v="First Class"/>
    <x v="1"/>
    <x v="7859"/>
    <s v="United States"/>
    <s v="New York City"/>
    <s v="New York"/>
    <n v="10024"/>
    <x v="3"/>
    <x v="1"/>
    <s v="Paper"/>
    <n v="39.96"/>
    <n v="4"/>
    <n v="0"/>
    <n v="17.981999999999999"/>
  </r>
  <r>
    <s v="Standard Class"/>
    <x v="0"/>
    <x v="7860"/>
    <s v="United States"/>
    <s v="Cuyahoga Falls"/>
    <s v="Ohio"/>
    <n v="44221"/>
    <x v="3"/>
    <x v="1"/>
    <s v="Binders"/>
    <n v="18.527999999999999"/>
    <n v="4"/>
    <n v="0.7"/>
    <n v="-12.352"/>
  </r>
  <r>
    <s v="Standard Class"/>
    <x v="0"/>
    <x v="7861"/>
    <s v="United States"/>
    <s v="Seattle"/>
    <s v="Washington"/>
    <n v="98103"/>
    <x v="1"/>
    <x v="2"/>
    <s v="Accessories"/>
    <n v="17.899999999999999"/>
    <n v="2"/>
    <n v="0"/>
    <n v="3.4009999999999998"/>
  </r>
  <r>
    <s v="Standard Class"/>
    <x v="0"/>
    <x v="7862"/>
    <s v="United States"/>
    <s v="Seattle"/>
    <s v="Washington"/>
    <n v="98103"/>
    <x v="1"/>
    <x v="1"/>
    <s v="Storage"/>
    <n v="81.96"/>
    <n v="2"/>
    <n v="0"/>
    <n v="0"/>
  </r>
  <r>
    <s v="Second Class"/>
    <x v="0"/>
    <x v="7863"/>
    <s v="United States"/>
    <s v="Mesa"/>
    <s v="Arizona"/>
    <n v="85204"/>
    <x v="1"/>
    <x v="1"/>
    <s v="Storage"/>
    <n v="272.73599999999999"/>
    <n v="3"/>
    <n v="0.2"/>
    <n v="-64.774799999999999"/>
  </r>
  <r>
    <s v="Second Class"/>
    <x v="0"/>
    <x v="7864"/>
    <s v="United States"/>
    <s v="Mesa"/>
    <s v="Arizona"/>
    <n v="85204"/>
    <x v="1"/>
    <x v="1"/>
    <s v="Paper"/>
    <n v="18.495999999999999"/>
    <n v="4"/>
    <n v="0.2"/>
    <n v="6.7047999999999996"/>
  </r>
  <r>
    <s v="Second Class"/>
    <x v="0"/>
    <x v="7865"/>
    <s v="United States"/>
    <s v="Mesa"/>
    <s v="Arizona"/>
    <n v="85204"/>
    <x v="1"/>
    <x v="0"/>
    <s v="Chairs"/>
    <n v="441.92"/>
    <n v="2"/>
    <n v="0.2"/>
    <n v="49.716000000000001"/>
  </r>
  <r>
    <s v="Second Class"/>
    <x v="0"/>
    <x v="7866"/>
    <s v="United States"/>
    <s v="Mesa"/>
    <s v="Arizona"/>
    <n v="85204"/>
    <x v="1"/>
    <x v="0"/>
    <s v="Bookcases"/>
    <n v="127.764"/>
    <n v="6"/>
    <n v="0.7"/>
    <n v="-191.64599999999999"/>
  </r>
  <r>
    <s v="Second Class"/>
    <x v="2"/>
    <x v="7867"/>
    <s v="United States"/>
    <s v="Salt Lake City"/>
    <s v="Utah"/>
    <n v="84106"/>
    <x v="1"/>
    <x v="1"/>
    <s v="Paper"/>
    <n v="166.44"/>
    <n v="3"/>
    <n v="0"/>
    <n v="79.891199999999998"/>
  </r>
  <r>
    <s v="Standard Class"/>
    <x v="0"/>
    <x v="7868"/>
    <s v="United States"/>
    <s v="Los Angeles"/>
    <s v="California"/>
    <n v="90045"/>
    <x v="1"/>
    <x v="1"/>
    <s v="Paper"/>
    <n v="13.38"/>
    <n v="2"/>
    <n v="0"/>
    <n v="6.1547999999999998"/>
  </r>
  <r>
    <s v="Standard Class"/>
    <x v="0"/>
    <x v="7869"/>
    <s v="United States"/>
    <s v="Jacksonville"/>
    <s v="North Carolina"/>
    <n v="28540"/>
    <x v="0"/>
    <x v="2"/>
    <s v="Accessories"/>
    <n v="24"/>
    <n v="2"/>
    <n v="0.2"/>
    <n v="-2.7"/>
  </r>
  <r>
    <s v="Standard Class"/>
    <x v="1"/>
    <x v="7870"/>
    <s v="United States"/>
    <s v="Lakewood"/>
    <s v="Ohio"/>
    <n v="44107"/>
    <x v="3"/>
    <x v="1"/>
    <s v="Envelopes"/>
    <n v="24.448"/>
    <n v="4"/>
    <n v="0.2"/>
    <n v="8.8623999999999992"/>
  </r>
  <r>
    <s v="Standard Class"/>
    <x v="2"/>
    <x v="7871"/>
    <s v="United States"/>
    <s v="Lake Forest"/>
    <s v="California"/>
    <n v="92630"/>
    <x v="1"/>
    <x v="1"/>
    <s v="Labels"/>
    <n v="6.16"/>
    <n v="2"/>
    <n v="0"/>
    <n v="2.9567999999999999"/>
  </r>
  <r>
    <s v="Standard Class"/>
    <x v="2"/>
    <x v="7872"/>
    <s v="United States"/>
    <s v="Lake Forest"/>
    <s v="California"/>
    <n v="92630"/>
    <x v="1"/>
    <x v="0"/>
    <s v="Chairs"/>
    <n v="915.13599999999997"/>
    <n v="4"/>
    <n v="0.2"/>
    <n v="102.9528"/>
  </r>
  <r>
    <s v="Standard Class"/>
    <x v="2"/>
    <x v="7873"/>
    <s v="United States"/>
    <s v="Lake Forest"/>
    <s v="California"/>
    <n v="92630"/>
    <x v="1"/>
    <x v="1"/>
    <s v="Paper"/>
    <n v="8.56"/>
    <n v="2"/>
    <n v="0"/>
    <n v="3.8519999999999999"/>
  </r>
  <r>
    <s v="Standard Class"/>
    <x v="2"/>
    <x v="7874"/>
    <s v="United States"/>
    <s v="Lake Forest"/>
    <s v="California"/>
    <n v="92630"/>
    <x v="1"/>
    <x v="1"/>
    <s v="Paper"/>
    <n v="97.82"/>
    <n v="2"/>
    <n v="0"/>
    <n v="45.9754"/>
  </r>
  <r>
    <s v="Standard Class"/>
    <x v="1"/>
    <x v="7875"/>
    <s v="United States"/>
    <s v="Portland"/>
    <s v="Oregon"/>
    <n v="97206"/>
    <x v="1"/>
    <x v="1"/>
    <s v="Paper"/>
    <n v="31.103999999999999"/>
    <n v="6"/>
    <n v="0.2"/>
    <n v="11.2752"/>
  </r>
  <r>
    <s v="Standard Class"/>
    <x v="1"/>
    <x v="7876"/>
    <s v="United States"/>
    <s v="Portland"/>
    <s v="Oregon"/>
    <n v="97206"/>
    <x v="1"/>
    <x v="1"/>
    <s v="Appliances"/>
    <n v="11.176"/>
    <n v="1"/>
    <n v="0.2"/>
    <n v="0.83819999999999995"/>
  </r>
  <r>
    <s v="Standard Class"/>
    <x v="0"/>
    <x v="7877"/>
    <s v="United States"/>
    <s v="Charlotte"/>
    <s v="North Carolina"/>
    <n v="28205"/>
    <x v="0"/>
    <x v="1"/>
    <s v="Labels"/>
    <n v="5.04"/>
    <n v="2"/>
    <n v="0.2"/>
    <n v="1.764"/>
  </r>
  <r>
    <s v="Second Class"/>
    <x v="2"/>
    <x v="7878"/>
    <s v="United States"/>
    <s v="Aurora"/>
    <s v="Illinois"/>
    <n v="60505"/>
    <x v="2"/>
    <x v="0"/>
    <s v="Furnishings"/>
    <n v="242.17599999999999"/>
    <n v="4"/>
    <n v="0.6"/>
    <n v="-302.72000000000003"/>
  </r>
  <r>
    <s v="Standard Class"/>
    <x v="1"/>
    <x v="7879"/>
    <s v="United States"/>
    <s v="Philadelphia"/>
    <s v="Pennsylvania"/>
    <n v="19140"/>
    <x v="3"/>
    <x v="0"/>
    <s v="Tables"/>
    <n v="337.17599999999999"/>
    <n v="2"/>
    <n v="0.4"/>
    <n v="-118.0116"/>
  </r>
  <r>
    <s v="Second Class"/>
    <x v="0"/>
    <x v="7880"/>
    <s v="United States"/>
    <s v="Thornton"/>
    <s v="Colorado"/>
    <n v="80229"/>
    <x v="1"/>
    <x v="1"/>
    <s v="Art"/>
    <n v="13.343999999999999"/>
    <n v="6"/>
    <n v="0.2"/>
    <n v="1.0007999999999999"/>
  </r>
  <r>
    <s v="Second Class"/>
    <x v="0"/>
    <x v="7881"/>
    <s v="United States"/>
    <s v="Thornton"/>
    <s v="Colorado"/>
    <n v="80229"/>
    <x v="1"/>
    <x v="2"/>
    <s v="Accessories"/>
    <n v="76.751999999999995"/>
    <n v="6"/>
    <n v="0.2"/>
    <n v="10.5534"/>
  </r>
  <r>
    <s v="Second Class"/>
    <x v="0"/>
    <x v="7882"/>
    <s v="United States"/>
    <s v="Thornton"/>
    <s v="Colorado"/>
    <n v="80229"/>
    <x v="1"/>
    <x v="2"/>
    <s v="Accessories"/>
    <n v="102.336"/>
    <n v="8"/>
    <n v="0.2"/>
    <n v="14.071199999999999"/>
  </r>
  <r>
    <s v="Second Class"/>
    <x v="0"/>
    <x v="7883"/>
    <s v="United States"/>
    <s v="Thornton"/>
    <s v="Colorado"/>
    <n v="80229"/>
    <x v="1"/>
    <x v="1"/>
    <s v="Paper"/>
    <n v="10.32"/>
    <n v="2"/>
    <n v="0.2"/>
    <n v="3.7410000000000001"/>
  </r>
  <r>
    <s v="Second Class"/>
    <x v="0"/>
    <x v="7884"/>
    <s v="United States"/>
    <s v="Thornton"/>
    <s v="Colorado"/>
    <n v="80229"/>
    <x v="1"/>
    <x v="1"/>
    <s v="Supplies"/>
    <n v="47.32"/>
    <n v="7"/>
    <n v="0.2"/>
    <n v="5.915"/>
  </r>
  <r>
    <s v="Second Class"/>
    <x v="0"/>
    <x v="7885"/>
    <s v="United States"/>
    <s v="Thornton"/>
    <s v="Colorado"/>
    <n v="80229"/>
    <x v="1"/>
    <x v="0"/>
    <s v="Furnishings"/>
    <n v="23.376000000000001"/>
    <n v="3"/>
    <n v="0.2"/>
    <n v="7.0128000000000004"/>
  </r>
  <r>
    <s v="Second Class"/>
    <x v="0"/>
    <x v="7886"/>
    <s v="United States"/>
    <s v="Thornton"/>
    <s v="Colorado"/>
    <n v="80229"/>
    <x v="1"/>
    <x v="0"/>
    <s v="Furnishings"/>
    <n v="16.72"/>
    <n v="5"/>
    <n v="0.2"/>
    <n v="3.3439999999999999"/>
  </r>
  <r>
    <s v="Second Class"/>
    <x v="0"/>
    <x v="7887"/>
    <s v="United States"/>
    <s v="Thornton"/>
    <s v="Colorado"/>
    <n v="80229"/>
    <x v="1"/>
    <x v="0"/>
    <s v="Furnishings"/>
    <n v="16.192"/>
    <n v="1"/>
    <n v="0.2"/>
    <n v="4.6551999999999998"/>
  </r>
  <r>
    <s v="Standard Class"/>
    <x v="0"/>
    <x v="7888"/>
    <s v="United States"/>
    <s v="Davis"/>
    <s v="California"/>
    <n v="95616"/>
    <x v="1"/>
    <x v="1"/>
    <s v="Paper"/>
    <n v="32.4"/>
    <n v="5"/>
    <n v="0"/>
    <n v="15.552"/>
  </r>
  <r>
    <s v="Standard Class"/>
    <x v="0"/>
    <x v="7889"/>
    <s v="United States"/>
    <s v="Fayetteville"/>
    <s v="Arkansas"/>
    <n v="72701"/>
    <x v="0"/>
    <x v="1"/>
    <s v="Art"/>
    <n v="19.89"/>
    <n v="9"/>
    <n v="0"/>
    <n v="5.3703000000000003"/>
  </r>
  <r>
    <s v="Standard Class"/>
    <x v="0"/>
    <x v="7890"/>
    <s v="United States"/>
    <s v="Fayetteville"/>
    <s v="Arkansas"/>
    <n v="72701"/>
    <x v="0"/>
    <x v="2"/>
    <s v="Accessories"/>
    <n v="399.98"/>
    <n v="2"/>
    <n v="0"/>
    <n v="171.9914"/>
  </r>
  <r>
    <s v="Standard Class"/>
    <x v="0"/>
    <x v="7891"/>
    <s v="United States"/>
    <s v="Fayetteville"/>
    <s v="Arkansas"/>
    <n v="72701"/>
    <x v="0"/>
    <x v="0"/>
    <s v="Furnishings"/>
    <n v="343.85"/>
    <n v="5"/>
    <n v="0"/>
    <n v="137.54"/>
  </r>
  <r>
    <s v="Standard Class"/>
    <x v="0"/>
    <x v="7892"/>
    <s v="United States"/>
    <s v="Fayetteville"/>
    <s v="Arkansas"/>
    <n v="72701"/>
    <x v="0"/>
    <x v="1"/>
    <s v="Paper"/>
    <n v="106.32"/>
    <n v="3"/>
    <n v="0"/>
    <n v="49.970399999999998"/>
  </r>
  <r>
    <s v="Standard Class"/>
    <x v="2"/>
    <x v="7893"/>
    <s v="United States"/>
    <s v="New York City"/>
    <s v="New York"/>
    <n v="10011"/>
    <x v="3"/>
    <x v="1"/>
    <s v="Binders"/>
    <n v="13.92"/>
    <n v="3"/>
    <n v="0.2"/>
    <n v="4.3499999999999996"/>
  </r>
  <r>
    <s v="Standard Class"/>
    <x v="2"/>
    <x v="7894"/>
    <s v="United States"/>
    <s v="Wheeling"/>
    <s v="West Virginia"/>
    <n v="26003"/>
    <x v="3"/>
    <x v="1"/>
    <s v="Binders"/>
    <n v="82.4"/>
    <n v="5"/>
    <n v="0"/>
    <n v="40.375999999999998"/>
  </r>
  <r>
    <s v="Standard Class"/>
    <x v="2"/>
    <x v="7895"/>
    <s v="United States"/>
    <s v="Wheeling"/>
    <s v="West Virginia"/>
    <n v="26003"/>
    <x v="3"/>
    <x v="1"/>
    <s v="Binders"/>
    <n v="6.24"/>
    <n v="2"/>
    <n v="0"/>
    <n v="3.0575999999999999"/>
  </r>
  <r>
    <s v="Standard Class"/>
    <x v="2"/>
    <x v="7896"/>
    <s v="United States"/>
    <s v="Wheeling"/>
    <s v="West Virginia"/>
    <n v="26003"/>
    <x v="3"/>
    <x v="1"/>
    <s v="Paper"/>
    <n v="447.84"/>
    <n v="8"/>
    <n v="0"/>
    <n v="219.44159999999999"/>
  </r>
  <r>
    <s v="Standard Class"/>
    <x v="0"/>
    <x v="7897"/>
    <s v="United States"/>
    <s v="Memphis"/>
    <s v="Tennessee"/>
    <n v="38109"/>
    <x v="0"/>
    <x v="1"/>
    <s v="Appliances"/>
    <n v="272.048"/>
    <n v="7"/>
    <n v="0.2"/>
    <n v="30.605399999999999"/>
  </r>
  <r>
    <s v="Standard Class"/>
    <x v="0"/>
    <x v="7898"/>
    <s v="United States"/>
    <s v="Memphis"/>
    <s v="Tennessee"/>
    <n v="38109"/>
    <x v="0"/>
    <x v="1"/>
    <s v="Binders"/>
    <n v="1614.5820000000001"/>
    <n v="6"/>
    <n v="0.7"/>
    <n v="-1237.8462"/>
  </r>
  <r>
    <s v="Standard Class"/>
    <x v="0"/>
    <x v="7899"/>
    <s v="United States"/>
    <s v="Memphis"/>
    <s v="Tennessee"/>
    <n v="38109"/>
    <x v="0"/>
    <x v="1"/>
    <s v="Fasteners"/>
    <n v="24.32"/>
    <n v="5"/>
    <n v="0.2"/>
    <n v="9.1199999999999992"/>
  </r>
  <r>
    <s v="Standard Class"/>
    <x v="0"/>
    <x v="7900"/>
    <s v="United States"/>
    <s v="Memphis"/>
    <s v="Tennessee"/>
    <n v="38109"/>
    <x v="0"/>
    <x v="2"/>
    <s v="Accessories"/>
    <n v="1.5840000000000001"/>
    <n v="2"/>
    <n v="0.2"/>
    <n v="0.47520000000000001"/>
  </r>
  <r>
    <s v="Standard Class"/>
    <x v="0"/>
    <x v="7901"/>
    <s v="United States"/>
    <s v="Memphis"/>
    <s v="Tennessee"/>
    <n v="38109"/>
    <x v="0"/>
    <x v="0"/>
    <s v="Furnishings"/>
    <n v="31.984000000000002"/>
    <n v="1"/>
    <n v="0.2"/>
    <n v="0"/>
  </r>
  <r>
    <s v="Standard Class"/>
    <x v="0"/>
    <x v="7902"/>
    <s v="United States"/>
    <s v="Memphis"/>
    <s v="Tennessee"/>
    <n v="38109"/>
    <x v="0"/>
    <x v="1"/>
    <s v="Envelopes"/>
    <n v="14.76"/>
    <n v="5"/>
    <n v="0.2"/>
    <n v="4.7969999999999997"/>
  </r>
  <r>
    <s v="Standard Class"/>
    <x v="0"/>
    <x v="7903"/>
    <s v="United States"/>
    <s v="Memphis"/>
    <s v="Tennessee"/>
    <n v="38109"/>
    <x v="0"/>
    <x v="0"/>
    <s v="Chairs"/>
    <n v="423.64800000000002"/>
    <n v="2"/>
    <n v="0.2"/>
    <n v="47.660400000000003"/>
  </r>
  <r>
    <s v="Standard Class"/>
    <x v="0"/>
    <x v="7904"/>
    <s v="United States"/>
    <s v="Houston"/>
    <s v="Texas"/>
    <n v="77036"/>
    <x v="2"/>
    <x v="1"/>
    <s v="Paper"/>
    <n v="76.64"/>
    <n v="2"/>
    <n v="0.2"/>
    <n v="26.824000000000002"/>
  </r>
  <r>
    <s v="Standard Class"/>
    <x v="2"/>
    <x v="7905"/>
    <s v="United States"/>
    <s v="Dallas"/>
    <s v="Texas"/>
    <n v="75217"/>
    <x v="2"/>
    <x v="1"/>
    <s v="Envelopes"/>
    <n v="4.4640000000000004"/>
    <n v="1"/>
    <n v="0.2"/>
    <n v="1.6739999999999999"/>
  </r>
  <r>
    <s v="Standard Class"/>
    <x v="2"/>
    <x v="7906"/>
    <s v="United States"/>
    <s v="Dallas"/>
    <s v="Texas"/>
    <n v="75217"/>
    <x v="2"/>
    <x v="1"/>
    <s v="Binders"/>
    <n v="3.96"/>
    <n v="10"/>
    <n v="0.8"/>
    <n v="-6.93"/>
  </r>
  <r>
    <s v="First Class"/>
    <x v="1"/>
    <x v="7907"/>
    <s v="United States"/>
    <s v="San Francisco"/>
    <s v="California"/>
    <n v="94122"/>
    <x v="1"/>
    <x v="1"/>
    <s v="Appliances"/>
    <n v="715.64"/>
    <n v="2"/>
    <n v="0"/>
    <n v="178.91"/>
  </r>
  <r>
    <s v="Standard Class"/>
    <x v="0"/>
    <x v="7908"/>
    <s v="United States"/>
    <s v="Morgan Hill"/>
    <s v="California"/>
    <n v="95037"/>
    <x v="1"/>
    <x v="0"/>
    <s v="Tables"/>
    <n v="268.70400000000001"/>
    <n v="3"/>
    <n v="0.2"/>
    <n v="6.7176"/>
  </r>
  <r>
    <s v="Standard Class"/>
    <x v="0"/>
    <x v="7909"/>
    <s v="United States"/>
    <s v="Morgan Hill"/>
    <s v="California"/>
    <n v="95037"/>
    <x v="1"/>
    <x v="1"/>
    <s v="Art"/>
    <n v="21.92"/>
    <n v="8"/>
    <n v="0"/>
    <n v="5.9184000000000001"/>
  </r>
  <r>
    <s v="Standard Class"/>
    <x v="0"/>
    <x v="7910"/>
    <s v="United States"/>
    <s v="Morgan Hill"/>
    <s v="California"/>
    <n v="95037"/>
    <x v="1"/>
    <x v="1"/>
    <s v="Storage"/>
    <n v="48.72"/>
    <n v="3"/>
    <n v="0"/>
    <n v="7.3079999999999998"/>
  </r>
  <r>
    <s v="Standard Class"/>
    <x v="0"/>
    <x v="7911"/>
    <s v="United States"/>
    <s v="Morgan Hill"/>
    <s v="California"/>
    <n v="95037"/>
    <x v="1"/>
    <x v="0"/>
    <s v="Bookcases"/>
    <n v="205.666"/>
    <n v="2"/>
    <n v="0.15"/>
    <n v="-12.098000000000001"/>
  </r>
  <r>
    <s v="Second Class"/>
    <x v="0"/>
    <x v="7912"/>
    <s v="United States"/>
    <s v="Saint Charles"/>
    <s v="Illinois"/>
    <n v="60174"/>
    <x v="2"/>
    <x v="0"/>
    <s v="Furnishings"/>
    <n v="30.344000000000001"/>
    <n v="2"/>
    <n v="0.6"/>
    <n v="-31.8612"/>
  </r>
  <r>
    <s v="First Class"/>
    <x v="0"/>
    <x v="7913"/>
    <s v="United States"/>
    <s v="Cleveland"/>
    <s v="Ohio"/>
    <n v="44105"/>
    <x v="3"/>
    <x v="1"/>
    <s v="Storage"/>
    <n v="25.696000000000002"/>
    <n v="2"/>
    <n v="0.2"/>
    <n v="1.9272"/>
  </r>
  <r>
    <s v="Standard Class"/>
    <x v="2"/>
    <x v="7914"/>
    <s v="United States"/>
    <s v="New York City"/>
    <s v="New York"/>
    <n v="10024"/>
    <x v="3"/>
    <x v="2"/>
    <s v="Machines"/>
    <n v="3404.5"/>
    <n v="5"/>
    <n v="0"/>
    <n v="1668.2049999999999"/>
  </r>
  <r>
    <s v="Standard Class"/>
    <x v="2"/>
    <x v="7915"/>
    <s v="United States"/>
    <s v="New York City"/>
    <s v="New York"/>
    <n v="10024"/>
    <x v="3"/>
    <x v="2"/>
    <s v="Accessories"/>
    <n v="101.34"/>
    <n v="3"/>
    <n v="0"/>
    <n v="8.1072000000000006"/>
  </r>
  <r>
    <s v="Standard Class"/>
    <x v="2"/>
    <x v="7916"/>
    <s v="United States"/>
    <s v="Philadelphia"/>
    <s v="Pennsylvania"/>
    <n v="19140"/>
    <x v="3"/>
    <x v="0"/>
    <s v="Chairs"/>
    <n v="344.37200000000001"/>
    <n v="4"/>
    <n v="0.3"/>
    <n v="-93.472399999999993"/>
  </r>
  <r>
    <s v="Second Class"/>
    <x v="2"/>
    <x v="7917"/>
    <s v="United States"/>
    <s v="Garland"/>
    <s v="Texas"/>
    <n v="75043"/>
    <x v="2"/>
    <x v="1"/>
    <s v="Art"/>
    <n v="30.384"/>
    <n v="1"/>
    <n v="0.2"/>
    <n v="3.798"/>
  </r>
  <r>
    <s v="Second Class"/>
    <x v="2"/>
    <x v="7918"/>
    <s v="United States"/>
    <s v="San Diego"/>
    <s v="California"/>
    <n v="92024"/>
    <x v="1"/>
    <x v="1"/>
    <s v="Binders"/>
    <n v="22.847999999999999"/>
    <n v="2"/>
    <n v="0.2"/>
    <n v="7.4256000000000002"/>
  </r>
  <r>
    <s v="Standard Class"/>
    <x v="2"/>
    <x v="7919"/>
    <s v="United States"/>
    <s v="Waterbury"/>
    <s v="Connecticut"/>
    <n v="6708"/>
    <x v="3"/>
    <x v="1"/>
    <s v="Storage"/>
    <n v="38.619999999999997"/>
    <n v="2"/>
    <n v="0"/>
    <n v="10.813599999999999"/>
  </r>
  <r>
    <s v="Standard Class"/>
    <x v="2"/>
    <x v="7920"/>
    <s v="United States"/>
    <s v="Waterbury"/>
    <s v="Connecticut"/>
    <n v="6708"/>
    <x v="3"/>
    <x v="2"/>
    <s v="Accessories"/>
    <n v="59.98"/>
    <n v="2"/>
    <n v="0"/>
    <n v="10.7964"/>
  </r>
  <r>
    <s v="Standard Class"/>
    <x v="0"/>
    <x v="7921"/>
    <s v="United States"/>
    <s v="Columbia"/>
    <s v="Maryland"/>
    <n v="21044"/>
    <x v="3"/>
    <x v="1"/>
    <s v="Binders"/>
    <n v="174.3"/>
    <n v="3"/>
    <n v="0"/>
    <n v="81.921000000000006"/>
  </r>
  <r>
    <s v="Standard Class"/>
    <x v="2"/>
    <x v="7922"/>
    <s v="United States"/>
    <s v="Hollywood"/>
    <s v="Florida"/>
    <n v="33021"/>
    <x v="0"/>
    <x v="2"/>
    <s v="Phones"/>
    <n v="383.96"/>
    <n v="5"/>
    <n v="0.2"/>
    <n v="38.396000000000001"/>
  </r>
  <r>
    <s v="Standard Class"/>
    <x v="2"/>
    <x v="7923"/>
    <s v="United States"/>
    <s v="Hollywood"/>
    <s v="Florida"/>
    <n v="33021"/>
    <x v="0"/>
    <x v="1"/>
    <s v="Binders"/>
    <n v="15.57"/>
    <n v="3"/>
    <n v="0.7"/>
    <n v="-11.417999999999999"/>
  </r>
  <r>
    <s v="First Class"/>
    <x v="0"/>
    <x v="7924"/>
    <s v="United States"/>
    <s v="Springfield"/>
    <s v="Virginia"/>
    <n v="22153"/>
    <x v="0"/>
    <x v="1"/>
    <s v="Binders"/>
    <n v="22.32"/>
    <n v="4"/>
    <n v="0"/>
    <n v="10.7136"/>
  </r>
  <r>
    <s v="First Class"/>
    <x v="0"/>
    <x v="7925"/>
    <s v="United States"/>
    <s v="Springfield"/>
    <s v="Virginia"/>
    <n v="22153"/>
    <x v="0"/>
    <x v="1"/>
    <s v="Labels"/>
    <n v="103.6"/>
    <n v="7"/>
    <n v="0"/>
    <n v="51.8"/>
  </r>
  <r>
    <s v="Second Class"/>
    <x v="1"/>
    <x v="7926"/>
    <s v="United States"/>
    <s v="New York City"/>
    <s v="New York"/>
    <n v="10035"/>
    <x v="3"/>
    <x v="2"/>
    <s v="Accessories"/>
    <n v="2.97"/>
    <n v="3"/>
    <n v="0"/>
    <n v="1.3365"/>
  </r>
  <r>
    <s v="Second Class"/>
    <x v="1"/>
    <x v="7927"/>
    <s v="United States"/>
    <s v="New York City"/>
    <s v="New York"/>
    <n v="10035"/>
    <x v="3"/>
    <x v="2"/>
    <s v="Phones"/>
    <n v="569.99"/>
    <n v="1"/>
    <n v="0"/>
    <n v="170.99700000000001"/>
  </r>
  <r>
    <s v="Second Class"/>
    <x v="1"/>
    <x v="7928"/>
    <s v="United States"/>
    <s v="New York City"/>
    <s v="New York"/>
    <n v="10035"/>
    <x v="3"/>
    <x v="0"/>
    <s v="Furnishings"/>
    <n v="50.97"/>
    <n v="3"/>
    <n v="0"/>
    <n v="9.1745999999999999"/>
  </r>
  <r>
    <s v="First Class"/>
    <x v="2"/>
    <x v="7929"/>
    <s v="United States"/>
    <s v="Dallas"/>
    <s v="Texas"/>
    <n v="75217"/>
    <x v="2"/>
    <x v="0"/>
    <s v="Tables"/>
    <n v="298.11599999999999"/>
    <n v="6"/>
    <n v="0.3"/>
    <n v="-4.2587999999999999"/>
  </r>
  <r>
    <s v="Second Class"/>
    <x v="1"/>
    <x v="7930"/>
    <s v="United States"/>
    <s v="New York City"/>
    <s v="New York"/>
    <n v="10024"/>
    <x v="3"/>
    <x v="1"/>
    <s v="Art"/>
    <n v="59.52"/>
    <n v="3"/>
    <n v="0"/>
    <n v="17.856000000000002"/>
  </r>
  <r>
    <s v="Standard Class"/>
    <x v="1"/>
    <x v="7931"/>
    <s v="United States"/>
    <s v="Portland"/>
    <s v="Oregon"/>
    <n v="97206"/>
    <x v="1"/>
    <x v="0"/>
    <s v="Chairs"/>
    <n v="230.28"/>
    <n v="3"/>
    <n v="0.2"/>
    <n v="23.027999999999999"/>
  </r>
  <r>
    <s v="Standard Class"/>
    <x v="1"/>
    <x v="7932"/>
    <s v="United States"/>
    <s v="Portland"/>
    <s v="Oregon"/>
    <n v="97206"/>
    <x v="1"/>
    <x v="1"/>
    <s v="Paper"/>
    <n v="105.52"/>
    <n v="5"/>
    <n v="0.2"/>
    <n v="34.293999999999997"/>
  </r>
  <r>
    <s v="Standard Class"/>
    <x v="1"/>
    <x v="7933"/>
    <s v="United States"/>
    <s v="Brentwood"/>
    <s v="California"/>
    <n v="94513"/>
    <x v="1"/>
    <x v="1"/>
    <s v="Envelopes"/>
    <n v="23.36"/>
    <n v="2"/>
    <n v="0"/>
    <n v="11.68"/>
  </r>
  <r>
    <s v="Standard Class"/>
    <x v="1"/>
    <x v="7934"/>
    <s v="United States"/>
    <s v="Brentwood"/>
    <s v="California"/>
    <n v="94513"/>
    <x v="1"/>
    <x v="2"/>
    <s v="Phones"/>
    <n v="71.975999999999999"/>
    <n v="3"/>
    <n v="0.2"/>
    <n v="8.9969999999999999"/>
  </r>
  <r>
    <s v="Standard Class"/>
    <x v="1"/>
    <x v="7935"/>
    <s v="United States"/>
    <s v="Brentwood"/>
    <s v="California"/>
    <n v="94513"/>
    <x v="1"/>
    <x v="1"/>
    <s v="Paper"/>
    <n v="8.56"/>
    <n v="2"/>
    <n v="0"/>
    <n v="3.8519999999999999"/>
  </r>
  <r>
    <s v="Standard Class"/>
    <x v="1"/>
    <x v="7936"/>
    <s v="United States"/>
    <s v="Brentwood"/>
    <s v="California"/>
    <n v="94513"/>
    <x v="1"/>
    <x v="1"/>
    <s v="Binders"/>
    <n v="13.92"/>
    <n v="3"/>
    <n v="0.2"/>
    <n v="4.8719999999999999"/>
  </r>
  <r>
    <s v="Standard Class"/>
    <x v="1"/>
    <x v="7937"/>
    <s v="United States"/>
    <s v="Brentwood"/>
    <s v="California"/>
    <n v="94513"/>
    <x v="1"/>
    <x v="1"/>
    <s v="Appliances"/>
    <n v="2518.29"/>
    <n v="9"/>
    <n v="0"/>
    <n v="654.75540000000001"/>
  </r>
  <r>
    <s v="Standard Class"/>
    <x v="1"/>
    <x v="7938"/>
    <s v="United States"/>
    <s v="Brentwood"/>
    <s v="California"/>
    <n v="94513"/>
    <x v="1"/>
    <x v="1"/>
    <s v="Storage"/>
    <n v="540.57000000000005"/>
    <n v="3"/>
    <n v="0"/>
    <n v="140.54820000000001"/>
  </r>
  <r>
    <s v="Standard Class"/>
    <x v="1"/>
    <x v="7939"/>
    <s v="United States"/>
    <s v="Brentwood"/>
    <s v="California"/>
    <n v="94513"/>
    <x v="1"/>
    <x v="1"/>
    <s v="Binders"/>
    <n v="221.05600000000001"/>
    <n v="8"/>
    <n v="0.2"/>
    <n v="77.369600000000005"/>
  </r>
  <r>
    <s v="First Class"/>
    <x v="1"/>
    <x v="7940"/>
    <s v="United States"/>
    <s v="San Diego"/>
    <s v="California"/>
    <n v="92037"/>
    <x v="1"/>
    <x v="0"/>
    <s v="Chairs"/>
    <n v="81.424000000000007"/>
    <n v="2"/>
    <n v="0.2"/>
    <n v="-9.1601999999999997"/>
  </r>
  <r>
    <s v="First Class"/>
    <x v="1"/>
    <x v="7941"/>
    <s v="United States"/>
    <s v="San Diego"/>
    <s v="California"/>
    <n v="92037"/>
    <x v="1"/>
    <x v="1"/>
    <s v="Storage"/>
    <n v="134.80000000000001"/>
    <n v="10"/>
    <n v="0"/>
    <n v="35.048000000000002"/>
  </r>
  <r>
    <s v="Standard Class"/>
    <x v="0"/>
    <x v="7942"/>
    <s v="United States"/>
    <s v="Dallas"/>
    <s v="Texas"/>
    <n v="75081"/>
    <x v="2"/>
    <x v="1"/>
    <s v="Binders"/>
    <n v="39.582000000000001"/>
    <n v="9"/>
    <n v="0.8"/>
    <n v="-59.372999999999998"/>
  </r>
  <r>
    <s v="Standard Class"/>
    <x v="0"/>
    <x v="7943"/>
    <s v="United States"/>
    <s v="Dallas"/>
    <s v="Texas"/>
    <n v="75081"/>
    <x v="2"/>
    <x v="1"/>
    <s v="Supplies"/>
    <n v="44.688000000000002"/>
    <n v="7"/>
    <n v="0.2"/>
    <n v="5.0274000000000001"/>
  </r>
  <r>
    <s v="Standard Class"/>
    <x v="0"/>
    <x v="7944"/>
    <s v="United States"/>
    <s v="Dallas"/>
    <s v="Texas"/>
    <n v="75081"/>
    <x v="2"/>
    <x v="1"/>
    <s v="Art"/>
    <n v="31.744"/>
    <n v="2"/>
    <n v="0.2"/>
    <n v="2.3807999999999998"/>
  </r>
  <r>
    <s v="Standard Class"/>
    <x v="0"/>
    <x v="7945"/>
    <s v="United States"/>
    <s v="Dallas"/>
    <s v="Texas"/>
    <n v="75081"/>
    <x v="2"/>
    <x v="1"/>
    <s v="Binders"/>
    <n v="40.98"/>
    <n v="5"/>
    <n v="0.8"/>
    <n v="-65.567999999999998"/>
  </r>
  <r>
    <s v="Standard Class"/>
    <x v="0"/>
    <x v="7946"/>
    <s v="United States"/>
    <s v="Dallas"/>
    <s v="Texas"/>
    <n v="75081"/>
    <x v="2"/>
    <x v="1"/>
    <s v="Binders"/>
    <n v="3.1680000000000001"/>
    <n v="3"/>
    <n v="0.8"/>
    <n v="-5.0688000000000004"/>
  </r>
  <r>
    <s v="Standard Class"/>
    <x v="0"/>
    <x v="7947"/>
    <s v="United States"/>
    <s v="El Paso"/>
    <s v="Texas"/>
    <n v="79907"/>
    <x v="2"/>
    <x v="1"/>
    <s v="Fasteners"/>
    <n v="18.84"/>
    <n v="5"/>
    <n v="0.2"/>
    <n v="-3.5325000000000002"/>
  </r>
  <r>
    <s v="Standard Class"/>
    <x v="0"/>
    <x v="7948"/>
    <s v="United States"/>
    <s v="El Paso"/>
    <s v="Texas"/>
    <n v="79907"/>
    <x v="2"/>
    <x v="0"/>
    <s v="Chairs"/>
    <n v="362.25"/>
    <n v="6"/>
    <n v="0.3"/>
    <n v="0"/>
  </r>
  <r>
    <s v="Standard Class"/>
    <x v="0"/>
    <x v="7949"/>
    <s v="United States"/>
    <s v="El Paso"/>
    <s v="Texas"/>
    <n v="79907"/>
    <x v="2"/>
    <x v="0"/>
    <s v="Furnishings"/>
    <n v="63.552"/>
    <n v="6"/>
    <n v="0.6"/>
    <n v="-34.953600000000002"/>
  </r>
  <r>
    <s v="Standard Class"/>
    <x v="0"/>
    <x v="7950"/>
    <s v="United States"/>
    <s v="El Paso"/>
    <s v="Texas"/>
    <n v="79907"/>
    <x v="2"/>
    <x v="1"/>
    <s v="Storage"/>
    <n v="129.55199999999999"/>
    <n v="3"/>
    <n v="0.2"/>
    <n v="-22.671600000000002"/>
  </r>
  <r>
    <s v="Standard Class"/>
    <x v="0"/>
    <x v="7951"/>
    <s v="United States"/>
    <s v="New York City"/>
    <s v="New York"/>
    <n v="10035"/>
    <x v="3"/>
    <x v="1"/>
    <s v="Binders"/>
    <n v="5.984"/>
    <n v="2"/>
    <n v="0.2"/>
    <n v="2.2440000000000002"/>
  </r>
  <r>
    <s v="Standard Class"/>
    <x v="0"/>
    <x v="7952"/>
    <s v="United States"/>
    <s v="New York City"/>
    <s v="New York"/>
    <n v="10035"/>
    <x v="3"/>
    <x v="2"/>
    <s v="Phones"/>
    <n v="861.76"/>
    <n v="4"/>
    <n v="0"/>
    <n v="249.91040000000001"/>
  </r>
  <r>
    <s v="Standard Class"/>
    <x v="1"/>
    <x v="7953"/>
    <s v="United States"/>
    <s v="Revere"/>
    <s v="Massachusetts"/>
    <n v="2151"/>
    <x v="3"/>
    <x v="1"/>
    <s v="Storage"/>
    <n v="66.959999999999994"/>
    <n v="4"/>
    <n v="0"/>
    <n v="2.6783999999999999"/>
  </r>
  <r>
    <s v="Standard Class"/>
    <x v="1"/>
    <x v="7954"/>
    <s v="United States"/>
    <s v="Revere"/>
    <s v="Massachusetts"/>
    <n v="2151"/>
    <x v="3"/>
    <x v="1"/>
    <s v="Binders"/>
    <n v="6.24"/>
    <n v="2"/>
    <n v="0"/>
    <n v="3.0575999999999999"/>
  </r>
  <r>
    <s v="Standard Class"/>
    <x v="1"/>
    <x v="7955"/>
    <s v="United States"/>
    <s v="Chico"/>
    <s v="California"/>
    <n v="95928"/>
    <x v="1"/>
    <x v="0"/>
    <s v="Chairs"/>
    <n v="435.16800000000001"/>
    <n v="4"/>
    <n v="0.2"/>
    <n v="-59.835599999999999"/>
  </r>
  <r>
    <s v="Standard Class"/>
    <x v="1"/>
    <x v="7956"/>
    <s v="United States"/>
    <s v="Chico"/>
    <s v="California"/>
    <n v="95928"/>
    <x v="1"/>
    <x v="1"/>
    <s v="Fasteners"/>
    <n v="14.9"/>
    <n v="5"/>
    <n v="0"/>
    <n v="6.8540000000000001"/>
  </r>
  <r>
    <s v="Standard Class"/>
    <x v="1"/>
    <x v="7957"/>
    <s v="United States"/>
    <s v="Chico"/>
    <s v="California"/>
    <n v="95928"/>
    <x v="1"/>
    <x v="1"/>
    <s v="Appliances"/>
    <n v="15.8"/>
    <n v="4"/>
    <n v="0"/>
    <n v="4.1079999999999997"/>
  </r>
  <r>
    <s v="Standard Class"/>
    <x v="1"/>
    <x v="7958"/>
    <s v="United States"/>
    <s v="Chico"/>
    <s v="California"/>
    <n v="95928"/>
    <x v="1"/>
    <x v="0"/>
    <s v="Furnishings"/>
    <n v="72.900000000000006"/>
    <n v="5"/>
    <n v="0"/>
    <n v="26.972999999999999"/>
  </r>
  <r>
    <s v="Standard Class"/>
    <x v="1"/>
    <x v="7959"/>
    <s v="United States"/>
    <s v="Chico"/>
    <s v="California"/>
    <n v="95928"/>
    <x v="1"/>
    <x v="0"/>
    <s v="Tables"/>
    <n v="206.352"/>
    <n v="3"/>
    <n v="0.2"/>
    <n v="5.1588000000000003"/>
  </r>
  <r>
    <s v="Standard Class"/>
    <x v="1"/>
    <x v="7960"/>
    <s v="United States"/>
    <s v="Chico"/>
    <s v="California"/>
    <n v="95928"/>
    <x v="1"/>
    <x v="2"/>
    <s v="Phones"/>
    <n v="7.992"/>
    <n v="1"/>
    <n v="0.2"/>
    <n v="2.6972999999999998"/>
  </r>
  <r>
    <s v="Second Class"/>
    <x v="1"/>
    <x v="7961"/>
    <s v="United States"/>
    <s v="Miramar"/>
    <s v="Florida"/>
    <n v="33023"/>
    <x v="0"/>
    <x v="1"/>
    <s v="Storage"/>
    <n v="81.36"/>
    <n v="5"/>
    <n v="0.2"/>
    <n v="-19.323"/>
  </r>
  <r>
    <s v="Second Class"/>
    <x v="1"/>
    <x v="7962"/>
    <s v="United States"/>
    <s v="Miramar"/>
    <s v="Florida"/>
    <n v="33023"/>
    <x v="0"/>
    <x v="1"/>
    <s v="Binders"/>
    <n v="20.231999999999999"/>
    <n v="8"/>
    <n v="0.7"/>
    <n v="-16.185600000000001"/>
  </r>
  <r>
    <s v="Second Class"/>
    <x v="1"/>
    <x v="7963"/>
    <s v="United States"/>
    <s v="Miramar"/>
    <s v="Florida"/>
    <n v="33023"/>
    <x v="0"/>
    <x v="1"/>
    <s v="Appliances"/>
    <n v="389.05599999999998"/>
    <n v="4"/>
    <n v="0.2"/>
    <n v="48.631999999999998"/>
  </r>
  <r>
    <s v="Second Class"/>
    <x v="1"/>
    <x v="7964"/>
    <s v="United States"/>
    <s v="Miramar"/>
    <s v="Florida"/>
    <n v="33023"/>
    <x v="0"/>
    <x v="1"/>
    <s v="Paper"/>
    <n v="20.736000000000001"/>
    <n v="4"/>
    <n v="0.2"/>
    <n v="7.2576000000000001"/>
  </r>
  <r>
    <s v="Second Class"/>
    <x v="1"/>
    <x v="7965"/>
    <s v="United States"/>
    <s v="Miramar"/>
    <s v="Florida"/>
    <n v="33023"/>
    <x v="0"/>
    <x v="1"/>
    <s v="Paper"/>
    <n v="41.472000000000001"/>
    <n v="8"/>
    <n v="0.2"/>
    <n v="14.5152"/>
  </r>
  <r>
    <s v="Standard Class"/>
    <x v="1"/>
    <x v="7966"/>
    <s v="United States"/>
    <s v="Los Angeles"/>
    <s v="California"/>
    <n v="90049"/>
    <x v="1"/>
    <x v="1"/>
    <s v="Paper"/>
    <n v="33.36"/>
    <n v="4"/>
    <n v="0"/>
    <n v="16.68"/>
  </r>
  <r>
    <s v="First Class"/>
    <x v="1"/>
    <x v="7967"/>
    <s v="United States"/>
    <s v="Denver"/>
    <s v="Colorado"/>
    <n v="80219"/>
    <x v="1"/>
    <x v="0"/>
    <s v="Bookcases"/>
    <n v="90.882000000000005"/>
    <n v="3"/>
    <n v="0.7"/>
    <n v="-190.85220000000001"/>
  </r>
  <r>
    <s v="First Class"/>
    <x v="1"/>
    <x v="7968"/>
    <s v="United States"/>
    <s v="Denver"/>
    <s v="Colorado"/>
    <n v="80219"/>
    <x v="1"/>
    <x v="2"/>
    <s v="Phones"/>
    <n v="15.992000000000001"/>
    <n v="1"/>
    <n v="0.2"/>
    <n v="-2.9984999999999999"/>
  </r>
  <r>
    <s v="First Class"/>
    <x v="1"/>
    <x v="7969"/>
    <s v="United States"/>
    <s v="Denver"/>
    <s v="Colorado"/>
    <n v="80219"/>
    <x v="1"/>
    <x v="0"/>
    <s v="Chairs"/>
    <n v="120.78400000000001"/>
    <n v="1"/>
    <n v="0.2"/>
    <n v="13.588200000000001"/>
  </r>
  <r>
    <s v="Standard Class"/>
    <x v="1"/>
    <x v="7970"/>
    <s v="United States"/>
    <s v="Philadelphia"/>
    <s v="Pennsylvania"/>
    <n v="19134"/>
    <x v="3"/>
    <x v="2"/>
    <s v="Phones"/>
    <n v="519.79200000000003"/>
    <n v="4"/>
    <n v="0.4"/>
    <n v="-112.6216"/>
  </r>
  <r>
    <s v="Standard Class"/>
    <x v="1"/>
    <x v="7971"/>
    <s v="United States"/>
    <s v="Philadelphia"/>
    <s v="Pennsylvania"/>
    <n v="19134"/>
    <x v="3"/>
    <x v="2"/>
    <s v="Accessories"/>
    <n v="31.175999999999998"/>
    <n v="3"/>
    <n v="0.2"/>
    <n v="-5.4558"/>
  </r>
  <r>
    <s v="Standard Class"/>
    <x v="1"/>
    <x v="7972"/>
    <s v="United States"/>
    <s v="Philadelphia"/>
    <s v="Pennsylvania"/>
    <n v="19134"/>
    <x v="3"/>
    <x v="1"/>
    <s v="Paper"/>
    <n v="10.368"/>
    <n v="2"/>
    <n v="0.2"/>
    <n v="3.6288"/>
  </r>
  <r>
    <s v="Standard Class"/>
    <x v="1"/>
    <x v="7973"/>
    <s v="United States"/>
    <s v="Philadelphia"/>
    <s v="Pennsylvania"/>
    <n v="19134"/>
    <x v="3"/>
    <x v="1"/>
    <s v="Binders"/>
    <n v="2.7240000000000002"/>
    <n v="2"/>
    <n v="0.7"/>
    <n v="-1.9068000000000001"/>
  </r>
  <r>
    <s v="Standard Class"/>
    <x v="1"/>
    <x v="7974"/>
    <s v="United States"/>
    <s v="Philadelphia"/>
    <s v="Pennsylvania"/>
    <n v="19134"/>
    <x v="3"/>
    <x v="0"/>
    <s v="Furnishings"/>
    <n v="254.352"/>
    <n v="3"/>
    <n v="0.2"/>
    <n v="0"/>
  </r>
  <r>
    <s v="Standard Class"/>
    <x v="1"/>
    <x v="7975"/>
    <s v="United States"/>
    <s v="Philadelphia"/>
    <s v="Pennsylvania"/>
    <n v="19134"/>
    <x v="3"/>
    <x v="1"/>
    <s v="Binders"/>
    <n v="3.762"/>
    <n v="3"/>
    <n v="0.7"/>
    <n v="-2.7587999999999999"/>
  </r>
  <r>
    <s v="Standard Class"/>
    <x v="1"/>
    <x v="7976"/>
    <s v="United States"/>
    <s v="Philadelphia"/>
    <s v="Pennsylvania"/>
    <n v="19134"/>
    <x v="3"/>
    <x v="1"/>
    <s v="Paper"/>
    <n v="10.272"/>
    <n v="3"/>
    <n v="0.2"/>
    <n v="3.21"/>
  </r>
  <r>
    <s v="Standard Class"/>
    <x v="0"/>
    <x v="7977"/>
    <s v="United States"/>
    <s v="Jackson"/>
    <s v="Mississippi"/>
    <n v="39212"/>
    <x v="0"/>
    <x v="2"/>
    <s v="Phones"/>
    <n v="659.97"/>
    <n v="3"/>
    <n v="0"/>
    <n v="197.99100000000001"/>
  </r>
  <r>
    <s v="Standard Class"/>
    <x v="0"/>
    <x v="7978"/>
    <s v="United States"/>
    <s v="Jackson"/>
    <s v="Mississippi"/>
    <n v="39212"/>
    <x v="0"/>
    <x v="2"/>
    <s v="Phones"/>
    <n v="113.73"/>
    <n v="3"/>
    <n v="0"/>
    <n v="32.981699999999996"/>
  </r>
  <r>
    <s v="Standard Class"/>
    <x v="2"/>
    <x v="7979"/>
    <s v="United States"/>
    <s v="Los Angeles"/>
    <s v="California"/>
    <n v="90045"/>
    <x v="1"/>
    <x v="1"/>
    <s v="Binders"/>
    <n v="5.1040000000000001"/>
    <n v="1"/>
    <n v="0.2"/>
    <n v="1.6588000000000001"/>
  </r>
  <r>
    <s v="Standard Class"/>
    <x v="0"/>
    <x v="7980"/>
    <s v="United States"/>
    <s v="Houston"/>
    <s v="Texas"/>
    <n v="77095"/>
    <x v="2"/>
    <x v="1"/>
    <s v="Paper"/>
    <n v="16.448"/>
    <n v="2"/>
    <n v="0.2"/>
    <n v="5.5511999999999997"/>
  </r>
  <r>
    <s v="First Class"/>
    <x v="0"/>
    <x v="7981"/>
    <s v="United States"/>
    <s v="Clifton"/>
    <s v="New Jersey"/>
    <n v="7011"/>
    <x v="3"/>
    <x v="1"/>
    <s v="Appliances"/>
    <n v="81.92"/>
    <n v="4"/>
    <n v="0"/>
    <n v="22.118400000000001"/>
  </r>
  <r>
    <s v="First Class"/>
    <x v="0"/>
    <x v="7982"/>
    <s v="United States"/>
    <s v="Clifton"/>
    <s v="New Jersey"/>
    <n v="7011"/>
    <x v="3"/>
    <x v="0"/>
    <s v="Furnishings"/>
    <n v="254.9"/>
    <n v="5"/>
    <n v="0"/>
    <n v="76.47"/>
  </r>
  <r>
    <s v="Second Class"/>
    <x v="1"/>
    <x v="7983"/>
    <s v="United States"/>
    <s v="Chicago"/>
    <s v="Illinois"/>
    <n v="60623"/>
    <x v="2"/>
    <x v="1"/>
    <s v="Fasteners"/>
    <n v="15.12"/>
    <n v="5"/>
    <n v="0.2"/>
    <n v="4.9139999999999997"/>
  </r>
  <r>
    <s v="Second Class"/>
    <x v="1"/>
    <x v="7984"/>
    <s v="United States"/>
    <s v="Chicago"/>
    <s v="Illinois"/>
    <n v="60623"/>
    <x v="2"/>
    <x v="1"/>
    <s v="Art"/>
    <n v="7.8719999999999999"/>
    <n v="3"/>
    <n v="0.2"/>
    <n v="0.88560000000000005"/>
  </r>
  <r>
    <s v="First Class"/>
    <x v="0"/>
    <x v="7985"/>
    <s v="United States"/>
    <s v="Seattle"/>
    <s v="Washington"/>
    <n v="98115"/>
    <x v="1"/>
    <x v="1"/>
    <s v="Binders"/>
    <n v="8.32"/>
    <n v="5"/>
    <n v="0.2"/>
    <n v="2.8079999999999998"/>
  </r>
  <r>
    <s v="Second Class"/>
    <x v="0"/>
    <x v="7986"/>
    <s v="United States"/>
    <s v="Long Beach"/>
    <s v="New York"/>
    <n v="11561"/>
    <x v="3"/>
    <x v="2"/>
    <s v="Phones"/>
    <n v="89.95"/>
    <n v="5"/>
    <n v="0"/>
    <n v="43.176000000000002"/>
  </r>
  <r>
    <s v="Standard Class"/>
    <x v="2"/>
    <x v="7987"/>
    <s v="United States"/>
    <s v="Sheboygan"/>
    <s v="Wisconsin"/>
    <n v="53081"/>
    <x v="2"/>
    <x v="1"/>
    <s v="Labels"/>
    <n v="25.2"/>
    <n v="4"/>
    <n v="0"/>
    <n v="11.592000000000001"/>
  </r>
  <r>
    <s v="Standard Class"/>
    <x v="2"/>
    <x v="7988"/>
    <s v="United States"/>
    <s v="Sheboygan"/>
    <s v="Wisconsin"/>
    <n v="53081"/>
    <x v="2"/>
    <x v="1"/>
    <s v="Labels"/>
    <n v="37.590000000000003"/>
    <n v="3"/>
    <n v="0"/>
    <n v="17.667300000000001"/>
  </r>
  <r>
    <s v="Standard Class"/>
    <x v="2"/>
    <x v="7989"/>
    <s v="United States"/>
    <s v="Sheboygan"/>
    <s v="Wisconsin"/>
    <n v="53081"/>
    <x v="2"/>
    <x v="1"/>
    <s v="Storage"/>
    <n v="14.97"/>
    <n v="1"/>
    <n v="0"/>
    <n v="4.1916000000000002"/>
  </r>
  <r>
    <s v="Standard Class"/>
    <x v="2"/>
    <x v="7990"/>
    <s v="United States"/>
    <s v="Sheboygan"/>
    <s v="Wisconsin"/>
    <n v="53081"/>
    <x v="2"/>
    <x v="2"/>
    <s v="Accessories"/>
    <n v="1.98"/>
    <n v="2"/>
    <n v="0"/>
    <n v="0.89100000000000001"/>
  </r>
  <r>
    <s v="First Class"/>
    <x v="0"/>
    <x v="7991"/>
    <s v="United States"/>
    <s v="Boca Raton"/>
    <s v="Florida"/>
    <n v="33433"/>
    <x v="0"/>
    <x v="1"/>
    <s v="Binders"/>
    <n v="39.936"/>
    <n v="4"/>
    <n v="0.7"/>
    <n v="-26.623999999999999"/>
  </r>
  <r>
    <s v="First Class"/>
    <x v="0"/>
    <x v="7992"/>
    <s v="United States"/>
    <s v="Boca Raton"/>
    <s v="Florida"/>
    <n v="33433"/>
    <x v="0"/>
    <x v="2"/>
    <s v="Accessories"/>
    <n v="18.463999999999999"/>
    <n v="2"/>
    <n v="0.2"/>
    <n v="2.3079999999999998"/>
  </r>
  <r>
    <s v="Second Class"/>
    <x v="0"/>
    <x v="7993"/>
    <s v="United States"/>
    <s v="Aurora"/>
    <s v="Colorado"/>
    <n v="80013"/>
    <x v="1"/>
    <x v="1"/>
    <s v="Binders"/>
    <n v="4.8959999999999999"/>
    <n v="3"/>
    <n v="0.7"/>
    <n v="-3.4272"/>
  </r>
  <r>
    <s v="Second Class"/>
    <x v="0"/>
    <x v="7994"/>
    <s v="United States"/>
    <s v="Aurora"/>
    <s v="Colorado"/>
    <n v="80013"/>
    <x v="1"/>
    <x v="0"/>
    <s v="Bookcases"/>
    <n v="145.76400000000001"/>
    <n v="6"/>
    <n v="0.7"/>
    <n v="-247.7988"/>
  </r>
  <r>
    <s v="Second Class"/>
    <x v="0"/>
    <x v="7995"/>
    <s v="United States"/>
    <s v="Aurora"/>
    <s v="Colorado"/>
    <n v="80013"/>
    <x v="1"/>
    <x v="1"/>
    <s v="Binders"/>
    <n v="9.6120000000000001"/>
    <n v="6"/>
    <n v="0.7"/>
    <n v="-7.3692000000000002"/>
  </r>
  <r>
    <s v="First Class"/>
    <x v="2"/>
    <x v="7996"/>
    <s v="United States"/>
    <s v="San Diego"/>
    <s v="California"/>
    <n v="92037"/>
    <x v="1"/>
    <x v="2"/>
    <s v="Accessories"/>
    <n v="199.75"/>
    <n v="5"/>
    <n v="0"/>
    <n v="87.89"/>
  </r>
  <r>
    <s v="First Class"/>
    <x v="2"/>
    <x v="7997"/>
    <s v="United States"/>
    <s v="San Diego"/>
    <s v="California"/>
    <n v="92037"/>
    <x v="1"/>
    <x v="0"/>
    <s v="Tables"/>
    <n v="1673.184"/>
    <n v="12"/>
    <n v="0.2"/>
    <n v="20.9148"/>
  </r>
  <r>
    <s v="First Class"/>
    <x v="1"/>
    <x v="7998"/>
    <s v="United States"/>
    <s v="Seattle"/>
    <s v="Washington"/>
    <n v="98105"/>
    <x v="1"/>
    <x v="0"/>
    <s v="Furnishings"/>
    <n v="12.18"/>
    <n v="7"/>
    <n v="0"/>
    <n v="3.8976000000000002"/>
  </r>
  <r>
    <s v="First Class"/>
    <x v="1"/>
    <x v="7999"/>
    <s v="United States"/>
    <s v="Seattle"/>
    <s v="Washington"/>
    <n v="98105"/>
    <x v="1"/>
    <x v="1"/>
    <s v="Appliances"/>
    <n v="57.68"/>
    <n v="4"/>
    <n v="0"/>
    <n v="19.034400000000002"/>
  </r>
  <r>
    <s v="Standard Class"/>
    <x v="0"/>
    <x v="8000"/>
    <s v="United States"/>
    <s v="Dubuque"/>
    <s v="Iowa"/>
    <n v="52001"/>
    <x v="2"/>
    <x v="2"/>
    <s v="Phones"/>
    <n v="263.95999999999998"/>
    <n v="4"/>
    <n v="0"/>
    <n v="76.548400000000001"/>
  </r>
  <r>
    <s v="First Class"/>
    <x v="0"/>
    <x v="8001"/>
    <s v="United States"/>
    <s v="Los Angeles"/>
    <s v="California"/>
    <n v="90032"/>
    <x v="1"/>
    <x v="2"/>
    <s v="Accessories"/>
    <n v="299.94"/>
    <n v="6"/>
    <n v="0"/>
    <n v="128.9742"/>
  </r>
  <r>
    <s v="First Class"/>
    <x v="0"/>
    <x v="8002"/>
    <s v="United States"/>
    <s v="Los Angeles"/>
    <s v="California"/>
    <n v="90032"/>
    <x v="1"/>
    <x v="1"/>
    <s v="Supplies"/>
    <n v="25.76"/>
    <n v="7"/>
    <n v="0"/>
    <n v="0.51519999999999999"/>
  </r>
  <r>
    <s v="First Class"/>
    <x v="0"/>
    <x v="8003"/>
    <s v="United States"/>
    <s v="Lowell"/>
    <s v="Massachusetts"/>
    <n v="1852"/>
    <x v="3"/>
    <x v="2"/>
    <s v="Phones"/>
    <n v="271.89999999999998"/>
    <n v="2"/>
    <n v="0"/>
    <n v="78.850999999999999"/>
  </r>
  <r>
    <s v="First Class"/>
    <x v="0"/>
    <x v="8004"/>
    <s v="United States"/>
    <s v="Lowell"/>
    <s v="Massachusetts"/>
    <n v="1852"/>
    <x v="3"/>
    <x v="0"/>
    <s v="Furnishings"/>
    <n v="45.84"/>
    <n v="3"/>
    <n v="0"/>
    <n v="15.585599999999999"/>
  </r>
  <r>
    <s v="First Class"/>
    <x v="0"/>
    <x v="8005"/>
    <s v="United States"/>
    <s v="Lowell"/>
    <s v="Massachusetts"/>
    <n v="1852"/>
    <x v="3"/>
    <x v="0"/>
    <s v="Furnishings"/>
    <n v="9.82"/>
    <n v="2"/>
    <n v="0"/>
    <n v="3.2406000000000001"/>
  </r>
  <r>
    <s v="Standard Class"/>
    <x v="0"/>
    <x v="8006"/>
    <s v="United States"/>
    <s v="Marysville"/>
    <s v="Washington"/>
    <n v="98270"/>
    <x v="1"/>
    <x v="1"/>
    <s v="Fasteners"/>
    <n v="93.36"/>
    <n v="12"/>
    <n v="0"/>
    <n v="0.93359999999999999"/>
  </r>
  <r>
    <s v="Standard Class"/>
    <x v="0"/>
    <x v="8007"/>
    <s v="United States"/>
    <s v="Oklahoma City"/>
    <s v="Oklahoma"/>
    <n v="73120"/>
    <x v="2"/>
    <x v="1"/>
    <s v="Storage"/>
    <n v="541.24"/>
    <n v="4"/>
    <n v="0"/>
    <n v="5.4123999999999999"/>
  </r>
  <r>
    <s v="Standard Class"/>
    <x v="0"/>
    <x v="8008"/>
    <s v="United States"/>
    <s v="Oklahoma City"/>
    <s v="Oklahoma"/>
    <n v="73120"/>
    <x v="2"/>
    <x v="1"/>
    <s v="Paper"/>
    <n v="106.32"/>
    <n v="3"/>
    <n v="0"/>
    <n v="49.970399999999998"/>
  </r>
  <r>
    <s v="Standard Class"/>
    <x v="0"/>
    <x v="8009"/>
    <s v="United States"/>
    <s v="Oklahoma City"/>
    <s v="Oklahoma"/>
    <n v="73120"/>
    <x v="2"/>
    <x v="0"/>
    <s v="Chairs"/>
    <n v="1323.9"/>
    <n v="5"/>
    <n v="0"/>
    <n v="383.93099999999998"/>
  </r>
  <r>
    <s v="Second Class"/>
    <x v="1"/>
    <x v="8010"/>
    <s v="United States"/>
    <s v="Philadelphia"/>
    <s v="Pennsylvania"/>
    <n v="19134"/>
    <x v="3"/>
    <x v="1"/>
    <s v="Paper"/>
    <n v="126.624"/>
    <n v="6"/>
    <n v="0.2"/>
    <n v="41.152799999999999"/>
  </r>
  <r>
    <s v="First Class"/>
    <x v="0"/>
    <x v="8011"/>
    <s v="United States"/>
    <s v="Aurora"/>
    <s v="Colorado"/>
    <n v="80013"/>
    <x v="1"/>
    <x v="2"/>
    <s v="Phones"/>
    <n v="125.944"/>
    <n v="7"/>
    <n v="0.2"/>
    <n v="15.743"/>
  </r>
  <r>
    <s v="Same Day"/>
    <x v="0"/>
    <x v="8012"/>
    <s v="United States"/>
    <s v="New York City"/>
    <s v="New York"/>
    <n v="10009"/>
    <x v="3"/>
    <x v="1"/>
    <s v="Binders"/>
    <n v="663.92"/>
    <n v="5"/>
    <n v="0.2"/>
    <n v="207.47499999999999"/>
  </r>
  <r>
    <s v="Same Day"/>
    <x v="0"/>
    <x v="8013"/>
    <s v="United States"/>
    <s v="New York City"/>
    <s v="New York"/>
    <n v="10009"/>
    <x v="3"/>
    <x v="2"/>
    <s v="Accessories"/>
    <n v="120"/>
    <n v="8"/>
    <n v="0"/>
    <n v="13.2"/>
  </r>
  <r>
    <s v="Same Day"/>
    <x v="0"/>
    <x v="8014"/>
    <s v="United States"/>
    <s v="New York City"/>
    <s v="New York"/>
    <n v="10009"/>
    <x v="3"/>
    <x v="1"/>
    <s v="Fasteners"/>
    <n v="3.29"/>
    <n v="1"/>
    <n v="0"/>
    <n v="1.4804999999999999"/>
  </r>
  <r>
    <s v="Same Day"/>
    <x v="0"/>
    <x v="8015"/>
    <s v="United States"/>
    <s v="New York City"/>
    <s v="New York"/>
    <n v="10009"/>
    <x v="3"/>
    <x v="0"/>
    <s v="Furnishings"/>
    <n v="18.84"/>
    <n v="3"/>
    <n v="0"/>
    <n v="6.0288000000000004"/>
  </r>
  <r>
    <s v="First Class"/>
    <x v="2"/>
    <x v="8016"/>
    <s v="United States"/>
    <s v="Lancaster"/>
    <s v="Ohio"/>
    <n v="43130"/>
    <x v="3"/>
    <x v="0"/>
    <s v="Furnishings"/>
    <n v="60.671999999999997"/>
    <n v="6"/>
    <n v="0.2"/>
    <n v="12.892799999999999"/>
  </r>
  <r>
    <s v="First Class"/>
    <x v="2"/>
    <x v="8017"/>
    <s v="United States"/>
    <s v="Lancaster"/>
    <s v="Ohio"/>
    <n v="43130"/>
    <x v="3"/>
    <x v="1"/>
    <s v="Art"/>
    <n v="30.815999999999999"/>
    <n v="9"/>
    <n v="0.2"/>
    <n v="2.6964000000000001"/>
  </r>
  <r>
    <s v="Second Class"/>
    <x v="1"/>
    <x v="8018"/>
    <s v="United States"/>
    <s v="Modesto"/>
    <s v="California"/>
    <n v="95351"/>
    <x v="1"/>
    <x v="2"/>
    <s v="Phones"/>
    <n v="52.792000000000002"/>
    <n v="1"/>
    <n v="0.2"/>
    <n v="4.6193"/>
  </r>
  <r>
    <s v="First Class"/>
    <x v="0"/>
    <x v="8019"/>
    <s v="United States"/>
    <s v="Saint Louis"/>
    <s v="Missouri"/>
    <n v="63116"/>
    <x v="2"/>
    <x v="1"/>
    <s v="Appliances"/>
    <n v="83.9"/>
    <n v="10"/>
    <n v="0"/>
    <n v="20.975000000000001"/>
  </r>
  <r>
    <s v="First Class"/>
    <x v="0"/>
    <x v="8020"/>
    <s v="United States"/>
    <s v="Saint Louis"/>
    <s v="Missouri"/>
    <n v="63116"/>
    <x v="2"/>
    <x v="1"/>
    <s v="Paper"/>
    <n v="11.76"/>
    <n v="2"/>
    <n v="0"/>
    <n v="5.7624000000000004"/>
  </r>
  <r>
    <s v="Standard Class"/>
    <x v="1"/>
    <x v="8021"/>
    <s v="United States"/>
    <s v="Dallas"/>
    <s v="Texas"/>
    <n v="75217"/>
    <x v="2"/>
    <x v="1"/>
    <s v="Appliances"/>
    <n v="4.992"/>
    <n v="3"/>
    <n v="0.8"/>
    <n v="-12.979200000000001"/>
  </r>
  <r>
    <s v="Standard Class"/>
    <x v="1"/>
    <x v="8022"/>
    <s v="United States"/>
    <s v="Dallas"/>
    <s v="Texas"/>
    <n v="75217"/>
    <x v="2"/>
    <x v="1"/>
    <s v="Envelopes"/>
    <n v="87.92"/>
    <n v="5"/>
    <n v="0.2"/>
    <n v="29.672999999999998"/>
  </r>
  <r>
    <s v="Standard Class"/>
    <x v="1"/>
    <x v="8023"/>
    <s v="United States"/>
    <s v="Dallas"/>
    <s v="Texas"/>
    <n v="75217"/>
    <x v="2"/>
    <x v="0"/>
    <s v="Chairs"/>
    <n v="657.93"/>
    <n v="5"/>
    <n v="0.3"/>
    <n v="-93.99"/>
  </r>
  <r>
    <s v="Standard Class"/>
    <x v="1"/>
    <x v="8024"/>
    <s v="United States"/>
    <s v="Dallas"/>
    <s v="Texas"/>
    <n v="75217"/>
    <x v="2"/>
    <x v="1"/>
    <s v="Binders"/>
    <n v="1.044"/>
    <n v="1"/>
    <n v="0.8"/>
    <n v="-1.827"/>
  </r>
  <r>
    <s v="Second Class"/>
    <x v="1"/>
    <x v="8025"/>
    <s v="United States"/>
    <s v="New York City"/>
    <s v="New York"/>
    <n v="10035"/>
    <x v="3"/>
    <x v="0"/>
    <s v="Furnishings"/>
    <n v="210.68"/>
    <n v="2"/>
    <n v="0"/>
    <n v="50.563200000000002"/>
  </r>
  <r>
    <s v="Second Class"/>
    <x v="1"/>
    <x v="8026"/>
    <s v="United States"/>
    <s v="New York City"/>
    <s v="New York"/>
    <n v="10035"/>
    <x v="3"/>
    <x v="1"/>
    <s v="Storage"/>
    <n v="78.8"/>
    <n v="1"/>
    <n v="0"/>
    <n v="1.5760000000000001"/>
  </r>
  <r>
    <s v="Second Class"/>
    <x v="1"/>
    <x v="8027"/>
    <s v="United States"/>
    <s v="New York City"/>
    <s v="New York"/>
    <n v="10035"/>
    <x v="3"/>
    <x v="2"/>
    <s v="Accessories"/>
    <n v="19.989999999999998"/>
    <n v="1"/>
    <n v="0"/>
    <n v="6.7965999999999998"/>
  </r>
  <r>
    <s v="Second Class"/>
    <x v="1"/>
    <x v="8028"/>
    <s v="United States"/>
    <s v="New York City"/>
    <s v="New York"/>
    <n v="10035"/>
    <x v="3"/>
    <x v="1"/>
    <s v="Storage"/>
    <n v="772.68"/>
    <n v="4"/>
    <n v="0"/>
    <n v="108.1752"/>
  </r>
  <r>
    <s v="Standard Class"/>
    <x v="0"/>
    <x v="8029"/>
    <s v="United States"/>
    <s v="San Antonio"/>
    <s v="Texas"/>
    <n v="78207"/>
    <x v="2"/>
    <x v="2"/>
    <s v="Accessories"/>
    <n v="106.08"/>
    <n v="6"/>
    <n v="0.2"/>
    <n v="-9.282"/>
  </r>
  <r>
    <s v="Standard Class"/>
    <x v="0"/>
    <x v="8030"/>
    <s v="United States"/>
    <s v="Amarillo"/>
    <s v="Texas"/>
    <n v="79109"/>
    <x v="2"/>
    <x v="0"/>
    <s v="Furnishings"/>
    <n v="23.076000000000001"/>
    <n v="3"/>
    <n v="0.6"/>
    <n v="-10.9611"/>
  </r>
  <r>
    <s v="Standard Class"/>
    <x v="0"/>
    <x v="8031"/>
    <s v="United States"/>
    <s v="Amarillo"/>
    <s v="Texas"/>
    <n v="79109"/>
    <x v="2"/>
    <x v="1"/>
    <s v="Paper"/>
    <n v="25.92"/>
    <n v="5"/>
    <n v="0.2"/>
    <n v="9.0719999999999992"/>
  </r>
  <r>
    <s v="First Class"/>
    <x v="0"/>
    <x v="8032"/>
    <s v="United States"/>
    <s v="Houston"/>
    <s v="Texas"/>
    <n v="77041"/>
    <x v="2"/>
    <x v="1"/>
    <s v="Paper"/>
    <n v="47.951999999999998"/>
    <n v="3"/>
    <n v="0.2"/>
    <n v="16.183800000000002"/>
  </r>
  <r>
    <s v="First Class"/>
    <x v="0"/>
    <x v="8033"/>
    <s v="United States"/>
    <s v="Houston"/>
    <s v="Texas"/>
    <n v="77041"/>
    <x v="2"/>
    <x v="1"/>
    <s v="Binders"/>
    <n v="0.98399999999999999"/>
    <n v="2"/>
    <n v="0.8"/>
    <n v="-1.476"/>
  </r>
  <r>
    <s v="First Class"/>
    <x v="0"/>
    <x v="8034"/>
    <s v="United States"/>
    <s v="Houston"/>
    <s v="Texas"/>
    <n v="77041"/>
    <x v="2"/>
    <x v="0"/>
    <s v="Furnishings"/>
    <n v="75.384"/>
    <n v="9"/>
    <n v="0.6"/>
    <n v="-20.730599999999999"/>
  </r>
  <r>
    <s v="First Class"/>
    <x v="0"/>
    <x v="8035"/>
    <s v="United States"/>
    <s v="Houston"/>
    <s v="Texas"/>
    <n v="77041"/>
    <x v="2"/>
    <x v="1"/>
    <s v="Labels"/>
    <n v="4.6079999999999997"/>
    <n v="2"/>
    <n v="0.2"/>
    <n v="1.6704000000000001"/>
  </r>
  <r>
    <s v="First Class"/>
    <x v="0"/>
    <x v="8036"/>
    <s v="United States"/>
    <s v="Lawrence"/>
    <s v="Massachusetts"/>
    <n v="1841"/>
    <x v="3"/>
    <x v="1"/>
    <s v="Binders"/>
    <n v="37.68"/>
    <n v="6"/>
    <n v="0"/>
    <n v="16.956"/>
  </r>
  <r>
    <s v="Standard Class"/>
    <x v="1"/>
    <x v="8037"/>
    <s v="United States"/>
    <s v="Columbus"/>
    <s v="Georgia"/>
    <n v="31907"/>
    <x v="0"/>
    <x v="1"/>
    <s v="Appliances"/>
    <n v="41.91"/>
    <n v="3"/>
    <n v="0"/>
    <n v="10.896599999999999"/>
  </r>
  <r>
    <s v="Second Class"/>
    <x v="0"/>
    <x v="8038"/>
    <s v="United States"/>
    <s v="Los Angeles"/>
    <s v="California"/>
    <n v="90032"/>
    <x v="1"/>
    <x v="0"/>
    <s v="Bookcases"/>
    <n v="435.99900000000002"/>
    <n v="3"/>
    <n v="0.15"/>
    <n v="5.1294000000000004"/>
  </r>
  <r>
    <s v="Second Class"/>
    <x v="1"/>
    <x v="8039"/>
    <s v="United States"/>
    <s v="Seattle"/>
    <s v="Washington"/>
    <n v="98115"/>
    <x v="1"/>
    <x v="0"/>
    <s v="Chairs"/>
    <n v="388.70400000000001"/>
    <n v="6"/>
    <n v="0.2"/>
    <n v="38.870399999999997"/>
  </r>
  <r>
    <s v="Second Class"/>
    <x v="1"/>
    <x v="8040"/>
    <s v="United States"/>
    <s v="Seattle"/>
    <s v="Washington"/>
    <n v="98115"/>
    <x v="1"/>
    <x v="1"/>
    <s v="Storage"/>
    <n v="572.58000000000004"/>
    <n v="6"/>
    <n v="0"/>
    <n v="34.354799999999997"/>
  </r>
  <r>
    <s v="Second Class"/>
    <x v="1"/>
    <x v="8041"/>
    <s v="United States"/>
    <s v="Seattle"/>
    <s v="Washington"/>
    <n v="98115"/>
    <x v="1"/>
    <x v="2"/>
    <s v="Accessories"/>
    <n v="33.18"/>
    <n v="2"/>
    <n v="0"/>
    <n v="11.613"/>
  </r>
  <r>
    <s v="Standard Class"/>
    <x v="2"/>
    <x v="8042"/>
    <s v="United States"/>
    <s v="Cambridge"/>
    <s v="Massachusetts"/>
    <n v="2138"/>
    <x v="3"/>
    <x v="2"/>
    <s v="Accessories"/>
    <n v="63.88"/>
    <n v="4"/>
    <n v="0"/>
    <n v="24.9132"/>
  </r>
  <r>
    <s v="Standard Class"/>
    <x v="2"/>
    <x v="8043"/>
    <s v="United States"/>
    <s v="Cambridge"/>
    <s v="Massachusetts"/>
    <n v="2138"/>
    <x v="3"/>
    <x v="0"/>
    <s v="Furnishings"/>
    <n v="26.72"/>
    <n v="1"/>
    <n v="0"/>
    <n v="11.7568"/>
  </r>
  <r>
    <s v="Second Class"/>
    <x v="0"/>
    <x v="8044"/>
    <s v="United States"/>
    <s v="Salt Lake City"/>
    <s v="Utah"/>
    <n v="84106"/>
    <x v="1"/>
    <x v="1"/>
    <s v="Binders"/>
    <n v="295.05599999999998"/>
    <n v="9"/>
    <n v="0.2"/>
    <n v="106.95780000000001"/>
  </r>
  <r>
    <s v="Standard Class"/>
    <x v="0"/>
    <x v="8045"/>
    <s v="United States"/>
    <s v="New York City"/>
    <s v="New York"/>
    <n v="10035"/>
    <x v="3"/>
    <x v="1"/>
    <s v="Appliances"/>
    <n v="393.25"/>
    <n v="5"/>
    <n v="0"/>
    <n v="129.77250000000001"/>
  </r>
  <r>
    <s v="Second Class"/>
    <x v="0"/>
    <x v="8046"/>
    <s v="United States"/>
    <s v="Cuyahoga Falls"/>
    <s v="Ohio"/>
    <n v="44221"/>
    <x v="3"/>
    <x v="1"/>
    <s v="Binders"/>
    <n v="2.214"/>
    <n v="3"/>
    <n v="0.7"/>
    <n v="-1.476"/>
  </r>
  <r>
    <s v="Second Class"/>
    <x v="0"/>
    <x v="8047"/>
    <s v="United States"/>
    <s v="Wilmington"/>
    <s v="North Carolina"/>
    <n v="28403"/>
    <x v="0"/>
    <x v="1"/>
    <s v="Paper"/>
    <n v="16.271999999999998"/>
    <n v="3"/>
    <n v="0.2"/>
    <n v="5.2884000000000002"/>
  </r>
  <r>
    <s v="Standard Class"/>
    <x v="1"/>
    <x v="8048"/>
    <s v="United States"/>
    <s v="New York City"/>
    <s v="New York"/>
    <n v="10035"/>
    <x v="3"/>
    <x v="1"/>
    <s v="Appliances"/>
    <n v="706.86"/>
    <n v="7"/>
    <n v="0"/>
    <n v="197.92080000000001"/>
  </r>
  <r>
    <s v="Standard Class"/>
    <x v="1"/>
    <x v="8049"/>
    <s v="United States"/>
    <s v="Philadelphia"/>
    <s v="Pennsylvania"/>
    <n v="19140"/>
    <x v="3"/>
    <x v="1"/>
    <s v="Binders"/>
    <n v="5.97"/>
    <n v="5"/>
    <n v="0.7"/>
    <n v="-4.577"/>
  </r>
  <r>
    <s v="Standard Class"/>
    <x v="1"/>
    <x v="8050"/>
    <s v="United States"/>
    <s v="Philadelphia"/>
    <s v="Pennsylvania"/>
    <n v="19140"/>
    <x v="3"/>
    <x v="0"/>
    <s v="Furnishings"/>
    <n v="21.184000000000001"/>
    <n v="1"/>
    <n v="0.2"/>
    <n v="4.7664"/>
  </r>
  <r>
    <s v="Standard Class"/>
    <x v="1"/>
    <x v="8051"/>
    <s v="United States"/>
    <s v="Philadelphia"/>
    <s v="Pennsylvania"/>
    <n v="19140"/>
    <x v="3"/>
    <x v="1"/>
    <s v="Appliances"/>
    <n v="41.375999999999998"/>
    <n v="6"/>
    <n v="0.2"/>
    <n v="3.1032000000000002"/>
  </r>
  <r>
    <s v="Second Class"/>
    <x v="1"/>
    <x v="8052"/>
    <s v="United States"/>
    <s v="New York City"/>
    <s v="New York"/>
    <n v="10009"/>
    <x v="3"/>
    <x v="1"/>
    <s v="Art"/>
    <n v="17.940000000000001"/>
    <n v="3"/>
    <n v="0"/>
    <n v="4.4850000000000003"/>
  </r>
  <r>
    <s v="Standard Class"/>
    <x v="1"/>
    <x v="8053"/>
    <s v="United States"/>
    <s v="Philadelphia"/>
    <s v="Pennsylvania"/>
    <n v="19134"/>
    <x v="3"/>
    <x v="1"/>
    <s v="Binders"/>
    <n v="2.6549999999999998"/>
    <n v="1"/>
    <n v="0.7"/>
    <n v="-1.8585"/>
  </r>
  <r>
    <s v="Standard Class"/>
    <x v="0"/>
    <x v="8054"/>
    <s v="United States"/>
    <s v="Los Angeles"/>
    <s v="California"/>
    <n v="90049"/>
    <x v="1"/>
    <x v="1"/>
    <s v="Storage"/>
    <n v="892.35"/>
    <n v="5"/>
    <n v="0"/>
    <n v="267.70499999999998"/>
  </r>
  <r>
    <s v="Standard Class"/>
    <x v="0"/>
    <x v="8055"/>
    <s v="United States"/>
    <s v="Los Angeles"/>
    <s v="California"/>
    <n v="90049"/>
    <x v="1"/>
    <x v="0"/>
    <s v="Bookcases"/>
    <n v="307.666"/>
    <n v="2"/>
    <n v="0.15"/>
    <n v="28.956800000000001"/>
  </r>
  <r>
    <s v="Standard Class"/>
    <x v="0"/>
    <x v="8056"/>
    <s v="United States"/>
    <s v="Los Angeles"/>
    <s v="California"/>
    <n v="90049"/>
    <x v="1"/>
    <x v="1"/>
    <s v="Storage"/>
    <n v="728.82"/>
    <n v="9"/>
    <n v="0"/>
    <n v="29.152799999999999"/>
  </r>
  <r>
    <s v="Standard Class"/>
    <x v="0"/>
    <x v="8057"/>
    <s v="United States"/>
    <s v="Los Angeles"/>
    <s v="California"/>
    <n v="90049"/>
    <x v="1"/>
    <x v="1"/>
    <s v="Binders"/>
    <n v="41.36"/>
    <n v="5"/>
    <n v="0.2"/>
    <n v="13.959"/>
  </r>
  <r>
    <s v="Standard Class"/>
    <x v="0"/>
    <x v="8058"/>
    <s v="United States"/>
    <s v="Los Angeles"/>
    <s v="California"/>
    <n v="90049"/>
    <x v="1"/>
    <x v="2"/>
    <s v="Phones"/>
    <n v="43.176000000000002"/>
    <n v="3"/>
    <n v="0.2"/>
    <n v="15.111599999999999"/>
  </r>
  <r>
    <s v="Standard Class"/>
    <x v="0"/>
    <x v="8059"/>
    <s v="United States"/>
    <s v="Los Angeles"/>
    <s v="California"/>
    <n v="90049"/>
    <x v="1"/>
    <x v="0"/>
    <s v="Furnishings"/>
    <n v="4.16"/>
    <n v="2"/>
    <n v="0"/>
    <n v="1.7472000000000001"/>
  </r>
  <r>
    <s v="Standard Class"/>
    <x v="1"/>
    <x v="8060"/>
    <s v="United States"/>
    <s v="Long Beach"/>
    <s v="New York"/>
    <n v="11561"/>
    <x v="3"/>
    <x v="1"/>
    <s v="Paper"/>
    <n v="61.4"/>
    <n v="5"/>
    <n v="0"/>
    <n v="28.858000000000001"/>
  </r>
  <r>
    <s v="Standard Class"/>
    <x v="1"/>
    <x v="8061"/>
    <s v="United States"/>
    <s v="Long Beach"/>
    <s v="New York"/>
    <n v="11561"/>
    <x v="3"/>
    <x v="1"/>
    <s v="Binders"/>
    <n v="24.448"/>
    <n v="2"/>
    <n v="0.2"/>
    <n v="8.8623999999999992"/>
  </r>
  <r>
    <s v="First Class"/>
    <x v="0"/>
    <x v="8062"/>
    <s v="United States"/>
    <s v="Rochester"/>
    <s v="New York"/>
    <n v="14609"/>
    <x v="3"/>
    <x v="2"/>
    <s v="Phones"/>
    <n v="263.95999999999998"/>
    <n v="4"/>
    <n v="0"/>
    <n v="71.269199999999998"/>
  </r>
  <r>
    <s v="First Class"/>
    <x v="0"/>
    <x v="8063"/>
    <s v="United States"/>
    <s v="Rochester"/>
    <s v="New York"/>
    <n v="14609"/>
    <x v="3"/>
    <x v="2"/>
    <s v="Phones"/>
    <n v="359.97"/>
    <n v="3"/>
    <n v="0"/>
    <n v="100.7916"/>
  </r>
  <r>
    <s v="First Class"/>
    <x v="0"/>
    <x v="8064"/>
    <s v="United States"/>
    <s v="Rochester"/>
    <s v="New York"/>
    <n v="14609"/>
    <x v="3"/>
    <x v="1"/>
    <s v="Paper"/>
    <n v="12.96"/>
    <n v="2"/>
    <n v="0"/>
    <n v="6.2207999999999997"/>
  </r>
  <r>
    <s v="First Class"/>
    <x v="0"/>
    <x v="8065"/>
    <s v="United States"/>
    <s v="Rochester"/>
    <s v="New York"/>
    <n v="14609"/>
    <x v="3"/>
    <x v="1"/>
    <s v="Storage"/>
    <n v="116.82"/>
    <n v="3"/>
    <n v="0"/>
    <n v="5.8410000000000002"/>
  </r>
  <r>
    <s v="First Class"/>
    <x v="0"/>
    <x v="8066"/>
    <s v="United States"/>
    <s v="Rochester"/>
    <s v="New York"/>
    <n v="14609"/>
    <x v="3"/>
    <x v="1"/>
    <s v="Binders"/>
    <n v="276.78399999999999"/>
    <n v="2"/>
    <n v="0.2"/>
    <n v="89.954800000000006"/>
  </r>
  <r>
    <s v="Standard Class"/>
    <x v="1"/>
    <x v="8067"/>
    <s v="United States"/>
    <s v="San Francisco"/>
    <s v="California"/>
    <n v="94109"/>
    <x v="1"/>
    <x v="2"/>
    <s v="Accessories"/>
    <n v="239.97"/>
    <n v="3"/>
    <n v="0"/>
    <n v="86.389200000000002"/>
  </r>
  <r>
    <s v="Standard Class"/>
    <x v="1"/>
    <x v="8068"/>
    <s v="United States"/>
    <s v="San Francisco"/>
    <s v="California"/>
    <n v="94109"/>
    <x v="1"/>
    <x v="0"/>
    <s v="Furnishings"/>
    <n v="16.02"/>
    <n v="6"/>
    <n v="0"/>
    <n v="6.0876000000000001"/>
  </r>
  <r>
    <s v="Standard Class"/>
    <x v="0"/>
    <x v="8069"/>
    <s v="United States"/>
    <s v="Huntsville"/>
    <s v="Texas"/>
    <n v="77340"/>
    <x v="2"/>
    <x v="1"/>
    <s v="Storage"/>
    <n v="454.56"/>
    <n v="5"/>
    <n v="0.2"/>
    <n v="-107.958"/>
  </r>
  <r>
    <s v="Standard Class"/>
    <x v="0"/>
    <x v="8070"/>
    <s v="United States"/>
    <s v="Huntsville"/>
    <s v="Texas"/>
    <n v="77340"/>
    <x v="2"/>
    <x v="0"/>
    <s v="Furnishings"/>
    <n v="141.41999999999999"/>
    <n v="5"/>
    <n v="0.6"/>
    <n v="-187.38149999999999"/>
  </r>
  <r>
    <s v="Standard Class"/>
    <x v="0"/>
    <x v="8071"/>
    <s v="United States"/>
    <s v="Huntsville"/>
    <s v="Texas"/>
    <n v="77340"/>
    <x v="2"/>
    <x v="0"/>
    <s v="Chairs"/>
    <n v="310.74400000000003"/>
    <n v="4"/>
    <n v="0.3"/>
    <n v="-26.635200000000001"/>
  </r>
  <r>
    <s v="Standard Class"/>
    <x v="0"/>
    <x v="8072"/>
    <s v="United States"/>
    <s v="Huntsville"/>
    <s v="Texas"/>
    <n v="77340"/>
    <x v="2"/>
    <x v="1"/>
    <s v="Art"/>
    <n v="12.736000000000001"/>
    <n v="4"/>
    <n v="0.2"/>
    <n v="2.2288000000000001"/>
  </r>
  <r>
    <s v="Standard Class"/>
    <x v="0"/>
    <x v="8073"/>
    <s v="United States"/>
    <s v="Huntsville"/>
    <s v="Texas"/>
    <n v="77340"/>
    <x v="2"/>
    <x v="1"/>
    <s v="Binders"/>
    <n v="6.47"/>
    <n v="5"/>
    <n v="0.8"/>
    <n v="-9.7050000000000001"/>
  </r>
  <r>
    <s v="Standard Class"/>
    <x v="0"/>
    <x v="8074"/>
    <s v="United States"/>
    <s v="Huntsville"/>
    <s v="Texas"/>
    <n v="77340"/>
    <x v="2"/>
    <x v="1"/>
    <s v="Binders"/>
    <n v="13.747999999999999"/>
    <n v="14"/>
    <n v="0.8"/>
    <n v="-22.684200000000001"/>
  </r>
  <r>
    <s v="Standard Class"/>
    <x v="0"/>
    <x v="8075"/>
    <s v="United States"/>
    <s v="Huntsville"/>
    <s v="Texas"/>
    <n v="77340"/>
    <x v="2"/>
    <x v="1"/>
    <s v="Appliances"/>
    <n v="15.224"/>
    <n v="2"/>
    <n v="0.8"/>
    <n v="-38.821199999999997"/>
  </r>
  <r>
    <s v="Standard Class"/>
    <x v="1"/>
    <x v="8076"/>
    <s v="United States"/>
    <s v="East Point"/>
    <s v="Georgia"/>
    <n v="30344"/>
    <x v="0"/>
    <x v="0"/>
    <s v="Furnishings"/>
    <n v="27.42"/>
    <n v="3"/>
    <n v="0"/>
    <n v="9.3228000000000009"/>
  </r>
  <r>
    <s v="Standard Class"/>
    <x v="1"/>
    <x v="8077"/>
    <s v="United States"/>
    <s v="East Point"/>
    <s v="Georgia"/>
    <n v="30344"/>
    <x v="0"/>
    <x v="1"/>
    <s v="Binders"/>
    <n v="165.98"/>
    <n v="1"/>
    <n v="0"/>
    <n v="74.691000000000003"/>
  </r>
  <r>
    <s v="Standard Class"/>
    <x v="1"/>
    <x v="8078"/>
    <s v="United States"/>
    <s v="East Point"/>
    <s v="Georgia"/>
    <n v="30344"/>
    <x v="0"/>
    <x v="2"/>
    <s v="Accessories"/>
    <n v="75"/>
    <n v="3"/>
    <n v="0"/>
    <n v="18"/>
  </r>
  <r>
    <s v="Standard Class"/>
    <x v="2"/>
    <x v="8079"/>
    <s v="United States"/>
    <s v="New York City"/>
    <s v="New York"/>
    <n v="10009"/>
    <x v="3"/>
    <x v="1"/>
    <s v="Binders"/>
    <n v="134.27199999999999"/>
    <n v="8"/>
    <n v="0.2"/>
    <n v="46.995199999999997"/>
  </r>
  <r>
    <s v="Standard Class"/>
    <x v="1"/>
    <x v="8080"/>
    <s v="United States"/>
    <s v="Springfield"/>
    <s v="Oregon"/>
    <n v="97477"/>
    <x v="1"/>
    <x v="1"/>
    <s v="Labels"/>
    <n v="146.54400000000001"/>
    <n v="6"/>
    <n v="0.2"/>
    <n v="47.626800000000003"/>
  </r>
  <r>
    <s v="Standard Class"/>
    <x v="1"/>
    <x v="8081"/>
    <s v="United States"/>
    <s v="Springfield"/>
    <s v="Oregon"/>
    <n v="97477"/>
    <x v="1"/>
    <x v="1"/>
    <s v="Paper"/>
    <n v="131.904"/>
    <n v="3"/>
    <n v="0.2"/>
    <n v="47.815199999999997"/>
  </r>
  <r>
    <s v="Standard Class"/>
    <x v="1"/>
    <x v="8082"/>
    <s v="United States"/>
    <s v="Springfield"/>
    <s v="Oregon"/>
    <n v="97477"/>
    <x v="1"/>
    <x v="1"/>
    <s v="Appliances"/>
    <n v="203.88"/>
    <n v="5"/>
    <n v="0.2"/>
    <n v="20.388000000000002"/>
  </r>
  <r>
    <s v="Standard Class"/>
    <x v="1"/>
    <x v="8083"/>
    <s v="United States"/>
    <s v="Springfield"/>
    <s v="Oregon"/>
    <n v="97477"/>
    <x v="1"/>
    <x v="1"/>
    <s v="Binders"/>
    <n v="14.301"/>
    <n v="7"/>
    <n v="0.7"/>
    <n v="-10.487399999999999"/>
  </r>
  <r>
    <s v="Standard Class"/>
    <x v="1"/>
    <x v="8084"/>
    <s v="United States"/>
    <s v="Springfield"/>
    <s v="Oregon"/>
    <n v="97477"/>
    <x v="1"/>
    <x v="1"/>
    <s v="Storage"/>
    <n v="718.64"/>
    <n v="10"/>
    <n v="0.2"/>
    <n v="-161.69399999999999"/>
  </r>
  <r>
    <s v="Standard Class"/>
    <x v="2"/>
    <x v="8085"/>
    <s v="United States"/>
    <s v="Arlington"/>
    <s v="Virginia"/>
    <n v="22204"/>
    <x v="0"/>
    <x v="0"/>
    <s v="Furnishings"/>
    <n v="61.1"/>
    <n v="5"/>
    <n v="0"/>
    <n v="18.329999999999998"/>
  </r>
  <r>
    <s v="Standard Class"/>
    <x v="0"/>
    <x v="8086"/>
    <s v="United States"/>
    <s v="Wilmington"/>
    <s v="North Carolina"/>
    <n v="28403"/>
    <x v="0"/>
    <x v="1"/>
    <s v="Appliances"/>
    <n v="28.08"/>
    <n v="3"/>
    <n v="0.2"/>
    <n v="5.2649999999999997"/>
  </r>
  <r>
    <s v="Second Class"/>
    <x v="1"/>
    <x v="8087"/>
    <s v="United States"/>
    <s v="Yuma"/>
    <s v="Arizona"/>
    <n v="85364"/>
    <x v="1"/>
    <x v="1"/>
    <s v="Art"/>
    <n v="10.496"/>
    <n v="4"/>
    <n v="0.2"/>
    <n v="1.1808000000000001"/>
  </r>
  <r>
    <s v="Standard Class"/>
    <x v="0"/>
    <x v="8088"/>
    <s v="United States"/>
    <s v="San Bernardino"/>
    <s v="California"/>
    <n v="92404"/>
    <x v="1"/>
    <x v="1"/>
    <s v="Binders"/>
    <n v="39.92"/>
    <n v="2"/>
    <n v="0.2"/>
    <n v="12.974"/>
  </r>
  <r>
    <s v="First Class"/>
    <x v="1"/>
    <x v="8089"/>
    <s v="United States"/>
    <s v="Baltimore"/>
    <s v="Maryland"/>
    <n v="21215"/>
    <x v="3"/>
    <x v="1"/>
    <s v="Appliances"/>
    <n v="77.58"/>
    <n v="9"/>
    <n v="0"/>
    <n v="20.1708"/>
  </r>
  <r>
    <s v="Standard Class"/>
    <x v="2"/>
    <x v="8090"/>
    <s v="United States"/>
    <s v="Seattle"/>
    <s v="Washington"/>
    <n v="98103"/>
    <x v="1"/>
    <x v="1"/>
    <s v="Storage"/>
    <n v="269.36"/>
    <n v="7"/>
    <n v="0"/>
    <n v="70.033600000000007"/>
  </r>
  <r>
    <s v="Standard Class"/>
    <x v="0"/>
    <x v="8091"/>
    <s v="United States"/>
    <s v="San Francisco"/>
    <s v="California"/>
    <n v="94110"/>
    <x v="1"/>
    <x v="1"/>
    <s v="Labels"/>
    <n v="5.76"/>
    <n v="2"/>
    <n v="0"/>
    <n v="2.8224"/>
  </r>
  <r>
    <s v="Second Class"/>
    <x v="2"/>
    <x v="8092"/>
    <s v="United States"/>
    <s v="New York City"/>
    <s v="New York"/>
    <n v="10035"/>
    <x v="3"/>
    <x v="1"/>
    <s v="Art"/>
    <n v="109.9"/>
    <n v="5"/>
    <n v="0"/>
    <n v="32.97"/>
  </r>
  <r>
    <s v="Second Class"/>
    <x v="0"/>
    <x v="8093"/>
    <s v="United States"/>
    <s v="Seattle"/>
    <s v="Washington"/>
    <n v="98115"/>
    <x v="1"/>
    <x v="0"/>
    <s v="Furnishings"/>
    <n v="23.88"/>
    <n v="3"/>
    <n v="0"/>
    <n v="10.507199999999999"/>
  </r>
  <r>
    <s v="Second Class"/>
    <x v="0"/>
    <x v="8094"/>
    <s v="United States"/>
    <s v="Seattle"/>
    <s v="Washington"/>
    <n v="98115"/>
    <x v="1"/>
    <x v="1"/>
    <s v="Paper"/>
    <n v="26.2"/>
    <n v="4"/>
    <n v="0"/>
    <n v="12.052"/>
  </r>
  <r>
    <s v="Second Class"/>
    <x v="0"/>
    <x v="8095"/>
    <s v="United States"/>
    <s v="Seattle"/>
    <s v="Washington"/>
    <n v="98115"/>
    <x v="1"/>
    <x v="1"/>
    <s v="Paper"/>
    <n v="12.96"/>
    <n v="2"/>
    <n v="0"/>
    <n v="6.2207999999999997"/>
  </r>
  <r>
    <s v="Second Class"/>
    <x v="0"/>
    <x v="8096"/>
    <s v="United States"/>
    <s v="Seattle"/>
    <s v="Washington"/>
    <n v="98115"/>
    <x v="1"/>
    <x v="2"/>
    <s v="Accessories"/>
    <n v="234.95"/>
    <n v="5"/>
    <n v="0"/>
    <n v="32.893000000000001"/>
  </r>
  <r>
    <s v="Standard Class"/>
    <x v="0"/>
    <x v="8097"/>
    <s v="United States"/>
    <s v="Albuquerque"/>
    <s v="New Mexico"/>
    <n v="87105"/>
    <x v="1"/>
    <x v="1"/>
    <s v="Storage"/>
    <n v="118.25"/>
    <n v="5"/>
    <n v="0"/>
    <n v="34.292499999999997"/>
  </r>
  <r>
    <s v="Standard Class"/>
    <x v="0"/>
    <x v="8098"/>
    <s v="United States"/>
    <s v="Albuquerque"/>
    <s v="New Mexico"/>
    <n v="87105"/>
    <x v="1"/>
    <x v="1"/>
    <s v="Paper"/>
    <n v="4.28"/>
    <n v="1"/>
    <n v="0"/>
    <n v="1.9259999999999999"/>
  </r>
  <r>
    <s v="First Class"/>
    <x v="2"/>
    <x v="8099"/>
    <s v="United States"/>
    <s v="Los Angeles"/>
    <s v="California"/>
    <n v="90045"/>
    <x v="1"/>
    <x v="2"/>
    <s v="Accessories"/>
    <n v="26.85"/>
    <n v="3"/>
    <n v="0"/>
    <n v="5.1014999999999997"/>
  </r>
  <r>
    <s v="First Class"/>
    <x v="2"/>
    <x v="8100"/>
    <s v="United States"/>
    <s v="Los Angeles"/>
    <s v="California"/>
    <n v="90045"/>
    <x v="1"/>
    <x v="2"/>
    <s v="Machines"/>
    <n v="3357.6"/>
    <n v="3"/>
    <n v="0.2"/>
    <n v="377.73"/>
  </r>
  <r>
    <s v="Standard Class"/>
    <x v="0"/>
    <x v="8101"/>
    <s v="United States"/>
    <s v="Los Angeles"/>
    <s v="California"/>
    <n v="90045"/>
    <x v="1"/>
    <x v="1"/>
    <s v="Labels"/>
    <n v="8.26"/>
    <n v="2"/>
    <n v="0"/>
    <n v="3.7995999999999999"/>
  </r>
  <r>
    <s v="Standard Class"/>
    <x v="0"/>
    <x v="8102"/>
    <s v="United States"/>
    <s v="Los Angeles"/>
    <s v="California"/>
    <n v="90045"/>
    <x v="1"/>
    <x v="2"/>
    <s v="Machines"/>
    <n v="2973.32"/>
    <n v="7"/>
    <n v="0.2"/>
    <n v="334.49849999999998"/>
  </r>
  <r>
    <s v="Standard Class"/>
    <x v="0"/>
    <x v="8103"/>
    <s v="United States"/>
    <s v="Los Angeles"/>
    <s v="California"/>
    <n v="90045"/>
    <x v="1"/>
    <x v="1"/>
    <s v="Storage"/>
    <n v="104.79"/>
    <n v="7"/>
    <n v="0"/>
    <n v="29.341200000000001"/>
  </r>
  <r>
    <s v="Standard Class"/>
    <x v="0"/>
    <x v="8104"/>
    <s v="United States"/>
    <s v="Los Angeles"/>
    <s v="California"/>
    <n v="90045"/>
    <x v="1"/>
    <x v="2"/>
    <s v="Phones"/>
    <n v="775.72799999999995"/>
    <n v="6"/>
    <n v="0.2"/>
    <n v="58.179600000000001"/>
  </r>
  <r>
    <s v="First Class"/>
    <x v="2"/>
    <x v="8105"/>
    <s v="United States"/>
    <s v="Houston"/>
    <s v="Texas"/>
    <n v="77041"/>
    <x v="2"/>
    <x v="0"/>
    <s v="Bookcases"/>
    <n v="89.066400000000002"/>
    <n v="1"/>
    <n v="0.32"/>
    <n v="-17.0274"/>
  </r>
  <r>
    <s v="First Class"/>
    <x v="2"/>
    <x v="8106"/>
    <s v="United States"/>
    <s v="Houston"/>
    <s v="Texas"/>
    <n v="77041"/>
    <x v="2"/>
    <x v="1"/>
    <s v="Art"/>
    <n v="175.44"/>
    <n v="6"/>
    <n v="0.2"/>
    <n v="52.631999999999998"/>
  </r>
  <r>
    <s v="First Class"/>
    <x v="2"/>
    <x v="8107"/>
    <s v="United States"/>
    <s v="Houston"/>
    <s v="Texas"/>
    <n v="77041"/>
    <x v="2"/>
    <x v="2"/>
    <s v="Phones"/>
    <n v="438.33600000000001"/>
    <n v="4"/>
    <n v="0.2"/>
    <n v="-87.667199999999994"/>
  </r>
  <r>
    <s v="Standard Class"/>
    <x v="0"/>
    <x v="8108"/>
    <s v="United States"/>
    <s v="Philadelphia"/>
    <s v="Pennsylvania"/>
    <n v="19140"/>
    <x v="3"/>
    <x v="0"/>
    <s v="Chairs"/>
    <n v="215.54400000000001"/>
    <n v="4"/>
    <n v="0.3"/>
    <n v="-58.504800000000003"/>
  </r>
  <r>
    <s v="Standard Class"/>
    <x v="0"/>
    <x v="8109"/>
    <s v="United States"/>
    <s v="Chicago"/>
    <s v="Illinois"/>
    <n v="60623"/>
    <x v="2"/>
    <x v="1"/>
    <s v="Envelopes"/>
    <n v="55.584000000000003"/>
    <n v="6"/>
    <n v="0.2"/>
    <n v="20.844000000000001"/>
  </r>
  <r>
    <s v="Standard Class"/>
    <x v="0"/>
    <x v="8110"/>
    <s v="United States"/>
    <s v="Chicago"/>
    <s v="Illinois"/>
    <n v="60623"/>
    <x v="2"/>
    <x v="0"/>
    <s v="Chairs"/>
    <n v="127.386"/>
    <n v="2"/>
    <n v="0.3"/>
    <n v="-25.4772"/>
  </r>
  <r>
    <s v="Second Class"/>
    <x v="0"/>
    <x v="8111"/>
    <s v="United States"/>
    <s v="San Angelo"/>
    <s v="Texas"/>
    <n v="76903"/>
    <x v="2"/>
    <x v="0"/>
    <s v="Chairs"/>
    <n v="248.43"/>
    <n v="5"/>
    <n v="0.3"/>
    <n v="-17.745000000000001"/>
  </r>
  <r>
    <s v="Second Class"/>
    <x v="0"/>
    <x v="8112"/>
    <s v="United States"/>
    <s v="San Angelo"/>
    <s v="Texas"/>
    <n v="76903"/>
    <x v="2"/>
    <x v="1"/>
    <s v="Appliances"/>
    <n v="11.648"/>
    <n v="4"/>
    <n v="0.8"/>
    <n v="-30.8672"/>
  </r>
  <r>
    <s v="Second Class"/>
    <x v="0"/>
    <x v="8113"/>
    <s v="United States"/>
    <s v="San Angelo"/>
    <s v="Texas"/>
    <n v="76903"/>
    <x v="2"/>
    <x v="0"/>
    <s v="Chairs"/>
    <n v="85.245999999999995"/>
    <n v="2"/>
    <n v="0.3"/>
    <n v="-1.2178"/>
  </r>
  <r>
    <s v="Second Class"/>
    <x v="1"/>
    <x v="8114"/>
    <s v="United States"/>
    <s v="Pasadena"/>
    <s v="Texas"/>
    <n v="77506"/>
    <x v="2"/>
    <x v="1"/>
    <s v="Art"/>
    <n v="20.64"/>
    <n v="5"/>
    <n v="0.2"/>
    <n v="2.3220000000000001"/>
  </r>
  <r>
    <s v="Standard Class"/>
    <x v="1"/>
    <x v="8115"/>
    <s v="United States"/>
    <s v="Los Angeles"/>
    <s v="California"/>
    <n v="90049"/>
    <x v="1"/>
    <x v="0"/>
    <s v="Furnishings"/>
    <n v="148.02000000000001"/>
    <n v="3"/>
    <n v="0"/>
    <n v="41.445599999999999"/>
  </r>
  <r>
    <s v="Same Day"/>
    <x v="1"/>
    <x v="8116"/>
    <s v="United States"/>
    <s v="Garden City"/>
    <s v="Kansas"/>
    <n v="67846"/>
    <x v="2"/>
    <x v="1"/>
    <s v="Storage"/>
    <n v="33.29"/>
    <n v="1"/>
    <n v="0"/>
    <n v="7.9896000000000003"/>
  </r>
  <r>
    <s v="Standard Class"/>
    <x v="0"/>
    <x v="8117"/>
    <s v="United States"/>
    <s v="Los Angeles"/>
    <s v="California"/>
    <n v="90045"/>
    <x v="1"/>
    <x v="1"/>
    <s v="Paper"/>
    <n v="204.95"/>
    <n v="5"/>
    <n v="0"/>
    <n v="100.4255"/>
  </r>
  <r>
    <s v="Standard Class"/>
    <x v="0"/>
    <x v="8118"/>
    <s v="United States"/>
    <s v="Chicago"/>
    <s v="Illinois"/>
    <n v="60653"/>
    <x v="2"/>
    <x v="0"/>
    <s v="Chairs"/>
    <n v="526.34400000000005"/>
    <n v="4"/>
    <n v="0.3"/>
    <n v="-75.191999999999993"/>
  </r>
  <r>
    <s v="Standard Class"/>
    <x v="0"/>
    <x v="8119"/>
    <s v="United States"/>
    <s v="San Francisco"/>
    <s v="California"/>
    <n v="94110"/>
    <x v="1"/>
    <x v="0"/>
    <s v="Furnishings"/>
    <n v="41.96"/>
    <n v="2"/>
    <n v="0"/>
    <n v="10.909599999999999"/>
  </r>
  <r>
    <s v="Standard Class"/>
    <x v="0"/>
    <x v="8120"/>
    <s v="United States"/>
    <s v="San Francisco"/>
    <s v="California"/>
    <n v="94110"/>
    <x v="1"/>
    <x v="0"/>
    <s v="Chairs"/>
    <n v="451.15199999999999"/>
    <n v="3"/>
    <n v="0.2"/>
    <n v="0"/>
  </r>
  <r>
    <s v="Standard Class"/>
    <x v="0"/>
    <x v="8121"/>
    <s v="United States"/>
    <s v="San Francisco"/>
    <s v="California"/>
    <n v="94110"/>
    <x v="1"/>
    <x v="1"/>
    <s v="Binders"/>
    <n v="31.504000000000001"/>
    <n v="11"/>
    <n v="0.2"/>
    <n v="11.026400000000001"/>
  </r>
  <r>
    <s v="Standard Class"/>
    <x v="0"/>
    <x v="8122"/>
    <s v="United States"/>
    <s v="Philadelphia"/>
    <s v="Pennsylvania"/>
    <n v="19134"/>
    <x v="3"/>
    <x v="1"/>
    <s v="Envelopes"/>
    <n v="30.672000000000001"/>
    <n v="3"/>
    <n v="0.2"/>
    <n v="9.5850000000000009"/>
  </r>
  <r>
    <s v="Standard Class"/>
    <x v="0"/>
    <x v="8123"/>
    <s v="United States"/>
    <s v="Philadelphia"/>
    <s v="Pennsylvania"/>
    <n v="19134"/>
    <x v="3"/>
    <x v="2"/>
    <s v="Copiers"/>
    <n v="1079.9760000000001"/>
    <n v="4"/>
    <n v="0.4"/>
    <n v="125.99720000000001"/>
  </r>
  <r>
    <s v="Standard Class"/>
    <x v="0"/>
    <x v="8124"/>
    <s v="United States"/>
    <s v="Modesto"/>
    <s v="California"/>
    <n v="95351"/>
    <x v="1"/>
    <x v="0"/>
    <s v="Chairs"/>
    <n v="161.56800000000001"/>
    <n v="2"/>
    <n v="0.2"/>
    <n v="-28.2744"/>
  </r>
  <r>
    <s v="Standard Class"/>
    <x v="0"/>
    <x v="8125"/>
    <s v="United States"/>
    <s v="Houston"/>
    <s v="Texas"/>
    <n v="77070"/>
    <x v="2"/>
    <x v="1"/>
    <s v="Binders"/>
    <n v="2.9340000000000002"/>
    <n v="3"/>
    <n v="0.8"/>
    <n v="-4.9878"/>
  </r>
  <r>
    <s v="Standard Class"/>
    <x v="0"/>
    <x v="8126"/>
    <s v="United States"/>
    <s v="Houston"/>
    <s v="Texas"/>
    <n v="77070"/>
    <x v="2"/>
    <x v="2"/>
    <s v="Accessories"/>
    <n v="18.527999999999999"/>
    <n v="2"/>
    <n v="0.2"/>
    <n v="4.4004000000000003"/>
  </r>
  <r>
    <s v="Standard Class"/>
    <x v="0"/>
    <x v="8127"/>
    <s v="United States"/>
    <s v="Houston"/>
    <s v="Texas"/>
    <n v="77070"/>
    <x v="2"/>
    <x v="1"/>
    <s v="Storage"/>
    <n v="670.75199999999995"/>
    <n v="3"/>
    <n v="0.2"/>
    <n v="-125.76600000000001"/>
  </r>
  <r>
    <s v="Standard Class"/>
    <x v="0"/>
    <x v="8128"/>
    <s v="United States"/>
    <s v="Chicago"/>
    <s v="Illinois"/>
    <n v="60610"/>
    <x v="2"/>
    <x v="0"/>
    <s v="Furnishings"/>
    <n v="64.959999999999994"/>
    <n v="5"/>
    <n v="0.6"/>
    <n v="-43.847999999999999"/>
  </r>
  <r>
    <s v="First Class"/>
    <x v="1"/>
    <x v="8129"/>
    <s v="United States"/>
    <s v="Riverside"/>
    <s v="California"/>
    <n v="92503"/>
    <x v="1"/>
    <x v="2"/>
    <s v="Accessories"/>
    <n v="41.94"/>
    <n v="2"/>
    <n v="0"/>
    <n v="15.0984"/>
  </r>
  <r>
    <s v="First Class"/>
    <x v="1"/>
    <x v="8130"/>
    <s v="United States"/>
    <s v="Riverside"/>
    <s v="California"/>
    <n v="92503"/>
    <x v="1"/>
    <x v="1"/>
    <s v="Paper"/>
    <n v="11.96"/>
    <n v="2"/>
    <n v="0"/>
    <n v="5.8604000000000003"/>
  </r>
  <r>
    <s v="First Class"/>
    <x v="1"/>
    <x v="8131"/>
    <s v="United States"/>
    <s v="Riverside"/>
    <s v="California"/>
    <n v="92503"/>
    <x v="1"/>
    <x v="1"/>
    <s v="Art"/>
    <n v="13.12"/>
    <n v="4"/>
    <n v="0"/>
    <n v="3.8048000000000002"/>
  </r>
  <r>
    <s v="First Class"/>
    <x v="1"/>
    <x v="8132"/>
    <s v="United States"/>
    <s v="Riverside"/>
    <s v="California"/>
    <n v="92503"/>
    <x v="1"/>
    <x v="1"/>
    <s v="Storage"/>
    <n v="535.41"/>
    <n v="3"/>
    <n v="0"/>
    <n v="160.62299999999999"/>
  </r>
  <r>
    <s v="Standard Class"/>
    <x v="1"/>
    <x v="8133"/>
    <s v="United States"/>
    <s v="Dallas"/>
    <s v="Texas"/>
    <n v="75081"/>
    <x v="2"/>
    <x v="0"/>
    <s v="Furnishings"/>
    <n v="72.78"/>
    <n v="3"/>
    <n v="0.6"/>
    <n v="-70.960499999999996"/>
  </r>
  <r>
    <s v="Standard Class"/>
    <x v="0"/>
    <x v="8134"/>
    <s v="United States"/>
    <s v="Los Angeles"/>
    <s v="California"/>
    <n v="90008"/>
    <x v="1"/>
    <x v="1"/>
    <s v="Paper"/>
    <n v="36.840000000000003"/>
    <n v="3"/>
    <n v="0"/>
    <n v="17.314800000000002"/>
  </r>
  <r>
    <s v="Standard Class"/>
    <x v="0"/>
    <x v="8135"/>
    <s v="United States"/>
    <s v="Los Angeles"/>
    <s v="California"/>
    <n v="90008"/>
    <x v="1"/>
    <x v="1"/>
    <s v="Labels"/>
    <n v="87.71"/>
    <n v="7"/>
    <n v="0"/>
    <n v="41.223700000000001"/>
  </r>
  <r>
    <s v="Standard Class"/>
    <x v="1"/>
    <x v="8136"/>
    <s v="United States"/>
    <s v="Lakeland"/>
    <s v="Florida"/>
    <n v="33801"/>
    <x v="0"/>
    <x v="0"/>
    <s v="Tables"/>
    <n v="562.29250000000002"/>
    <n v="7"/>
    <n v="0.45"/>
    <n v="-255.58750000000001"/>
  </r>
  <r>
    <s v="Standard Class"/>
    <x v="2"/>
    <x v="8137"/>
    <s v="United States"/>
    <s v="New York City"/>
    <s v="New York"/>
    <n v="10035"/>
    <x v="3"/>
    <x v="0"/>
    <s v="Furnishings"/>
    <n v="56.52"/>
    <n v="9"/>
    <n v="0"/>
    <n v="21.477599999999999"/>
  </r>
  <r>
    <s v="Standard Class"/>
    <x v="2"/>
    <x v="8138"/>
    <s v="United States"/>
    <s v="Philadelphia"/>
    <s v="Pennsylvania"/>
    <n v="19140"/>
    <x v="3"/>
    <x v="1"/>
    <s v="Art"/>
    <n v="11.263999999999999"/>
    <n v="8"/>
    <n v="0.2"/>
    <n v="1.2672000000000001"/>
  </r>
  <r>
    <s v="Standard Class"/>
    <x v="2"/>
    <x v="8139"/>
    <s v="United States"/>
    <s v="Philadelphia"/>
    <s v="Pennsylvania"/>
    <n v="19140"/>
    <x v="3"/>
    <x v="1"/>
    <s v="Storage"/>
    <n v="284.08"/>
    <n v="10"/>
    <n v="0.2"/>
    <n v="24.856999999999999"/>
  </r>
  <r>
    <s v="Standard Class"/>
    <x v="2"/>
    <x v="8140"/>
    <s v="United States"/>
    <s v="Philadelphia"/>
    <s v="Pennsylvania"/>
    <n v="19140"/>
    <x v="3"/>
    <x v="1"/>
    <s v="Paper"/>
    <n v="18.495999999999999"/>
    <n v="4"/>
    <n v="0.2"/>
    <n v="6.7047999999999996"/>
  </r>
  <r>
    <s v="Standard Class"/>
    <x v="0"/>
    <x v="8141"/>
    <s v="United States"/>
    <s v="San Diego"/>
    <s v="California"/>
    <n v="92037"/>
    <x v="1"/>
    <x v="1"/>
    <s v="Labels"/>
    <n v="14.73"/>
    <n v="3"/>
    <n v="0"/>
    <n v="7.2176999999999998"/>
  </r>
  <r>
    <s v="Standard Class"/>
    <x v="0"/>
    <x v="8142"/>
    <s v="United States"/>
    <s v="San Diego"/>
    <s v="California"/>
    <n v="92037"/>
    <x v="1"/>
    <x v="1"/>
    <s v="Storage"/>
    <n v="186.54"/>
    <n v="3"/>
    <n v="0"/>
    <n v="50.3658"/>
  </r>
  <r>
    <s v="Standard Class"/>
    <x v="0"/>
    <x v="8143"/>
    <s v="United States"/>
    <s v="San Diego"/>
    <s v="California"/>
    <n v="92037"/>
    <x v="1"/>
    <x v="0"/>
    <s v="Tables"/>
    <n v="557.72799999999995"/>
    <n v="4"/>
    <n v="0.2"/>
    <n v="6.9715999999999996"/>
  </r>
  <r>
    <s v="Standard Class"/>
    <x v="0"/>
    <x v="8144"/>
    <s v="United States"/>
    <s v="San Diego"/>
    <s v="California"/>
    <n v="92037"/>
    <x v="1"/>
    <x v="2"/>
    <s v="Phones"/>
    <n v="159.96799999999999"/>
    <n v="4"/>
    <n v="0.2"/>
    <n v="-31.993600000000001"/>
  </r>
  <r>
    <s v="Standard Class"/>
    <x v="0"/>
    <x v="8145"/>
    <s v="United States"/>
    <s v="Lawton"/>
    <s v="Oklahoma"/>
    <n v="73505"/>
    <x v="2"/>
    <x v="1"/>
    <s v="Appliances"/>
    <n v="471.9"/>
    <n v="6"/>
    <n v="0"/>
    <n v="155.727"/>
  </r>
  <r>
    <s v="Standard Class"/>
    <x v="0"/>
    <x v="8146"/>
    <s v="United States"/>
    <s v="Lawton"/>
    <s v="Oklahoma"/>
    <n v="73505"/>
    <x v="2"/>
    <x v="1"/>
    <s v="Art"/>
    <n v="3.52"/>
    <n v="2"/>
    <n v="0"/>
    <n v="1.6896"/>
  </r>
  <r>
    <s v="Standard Class"/>
    <x v="0"/>
    <x v="8147"/>
    <s v="United States"/>
    <s v="Salem"/>
    <s v="Virginia"/>
    <n v="24153"/>
    <x v="0"/>
    <x v="1"/>
    <s v="Paper"/>
    <n v="49.12"/>
    <n v="4"/>
    <n v="0"/>
    <n v="23.086400000000001"/>
  </r>
  <r>
    <s v="Standard Class"/>
    <x v="2"/>
    <x v="8148"/>
    <s v="United States"/>
    <s v="Santa Ana"/>
    <s v="California"/>
    <n v="92704"/>
    <x v="1"/>
    <x v="1"/>
    <s v="Labels"/>
    <n v="20.16"/>
    <n v="7"/>
    <n v="0"/>
    <n v="9.8783999999999992"/>
  </r>
  <r>
    <s v="First Class"/>
    <x v="1"/>
    <x v="8149"/>
    <s v="United States"/>
    <s v="Rapid City"/>
    <s v="South Dakota"/>
    <n v="57701"/>
    <x v="2"/>
    <x v="1"/>
    <s v="Binders"/>
    <n v="10.68"/>
    <n v="2"/>
    <n v="0"/>
    <n v="5.0195999999999996"/>
  </r>
  <r>
    <s v="First Class"/>
    <x v="1"/>
    <x v="8150"/>
    <s v="United States"/>
    <s v="Rapid City"/>
    <s v="South Dakota"/>
    <n v="57701"/>
    <x v="2"/>
    <x v="0"/>
    <s v="Bookcases"/>
    <n v="141.96"/>
    <n v="2"/>
    <n v="0"/>
    <n v="39.748800000000003"/>
  </r>
  <r>
    <s v="First Class"/>
    <x v="0"/>
    <x v="8151"/>
    <s v="United States"/>
    <s v="Seattle"/>
    <s v="Washington"/>
    <n v="98115"/>
    <x v="1"/>
    <x v="1"/>
    <s v="Storage"/>
    <n v="32.479999999999997"/>
    <n v="2"/>
    <n v="0"/>
    <n v="4.8719999999999999"/>
  </r>
  <r>
    <s v="First Class"/>
    <x v="0"/>
    <x v="8152"/>
    <s v="United States"/>
    <s v="Seattle"/>
    <s v="Washington"/>
    <n v="98115"/>
    <x v="1"/>
    <x v="1"/>
    <s v="Paper"/>
    <n v="20.04"/>
    <n v="3"/>
    <n v="0"/>
    <n v="9.6191999999999993"/>
  </r>
  <r>
    <s v="First Class"/>
    <x v="0"/>
    <x v="8153"/>
    <s v="United States"/>
    <s v="Seattle"/>
    <s v="Washington"/>
    <n v="98115"/>
    <x v="1"/>
    <x v="2"/>
    <s v="Copiers"/>
    <n v="13999.96"/>
    <n v="4"/>
    <n v="0"/>
    <n v="6719.9808000000003"/>
  </r>
  <r>
    <s v="Standard Class"/>
    <x v="0"/>
    <x v="8154"/>
    <s v="United States"/>
    <s v="Middletown"/>
    <s v="Connecticut"/>
    <n v="6457"/>
    <x v="3"/>
    <x v="2"/>
    <s v="Accessories"/>
    <n v="238"/>
    <n v="2"/>
    <n v="0"/>
    <n v="38.08"/>
  </r>
  <r>
    <s v="Standard Class"/>
    <x v="0"/>
    <x v="8155"/>
    <s v="United States"/>
    <s v="Middletown"/>
    <s v="Connecticut"/>
    <n v="6457"/>
    <x v="3"/>
    <x v="1"/>
    <s v="Paper"/>
    <n v="61.96"/>
    <n v="2"/>
    <n v="0"/>
    <n v="27.882000000000001"/>
  </r>
  <r>
    <s v="Standard Class"/>
    <x v="0"/>
    <x v="8156"/>
    <s v="United States"/>
    <s v="Baltimore"/>
    <s v="Maryland"/>
    <n v="21215"/>
    <x v="3"/>
    <x v="0"/>
    <s v="Tables"/>
    <n v="239.37200000000001"/>
    <n v="2"/>
    <n v="0.3"/>
    <n v="-23.937200000000001"/>
  </r>
  <r>
    <s v="Standard Class"/>
    <x v="0"/>
    <x v="8157"/>
    <s v="United States"/>
    <s v="San Diego"/>
    <s v="California"/>
    <n v="92105"/>
    <x v="1"/>
    <x v="2"/>
    <s v="Accessories"/>
    <n v="595"/>
    <n v="5"/>
    <n v="0"/>
    <n v="95.2"/>
  </r>
  <r>
    <s v="Standard Class"/>
    <x v="1"/>
    <x v="8158"/>
    <s v="United States"/>
    <s v="Odessa"/>
    <s v="Texas"/>
    <n v="79762"/>
    <x v="2"/>
    <x v="1"/>
    <s v="Paper"/>
    <n v="16.032"/>
    <n v="3"/>
    <n v="0.2"/>
    <n v="5.6112000000000002"/>
  </r>
  <r>
    <s v="Standard Class"/>
    <x v="2"/>
    <x v="8159"/>
    <s v="United States"/>
    <s v="Milford"/>
    <s v="Connecticut"/>
    <n v="6460"/>
    <x v="3"/>
    <x v="2"/>
    <s v="Accessories"/>
    <n v="199.75"/>
    <n v="5"/>
    <n v="0"/>
    <n v="87.89"/>
  </r>
  <r>
    <s v="Standard Class"/>
    <x v="0"/>
    <x v="8160"/>
    <s v="United States"/>
    <s v="Belleville"/>
    <s v="New Jersey"/>
    <n v="7109"/>
    <x v="3"/>
    <x v="0"/>
    <s v="Chairs"/>
    <n v="227.96"/>
    <n v="2"/>
    <n v="0"/>
    <n v="36.473599999999998"/>
  </r>
  <r>
    <s v="Second Class"/>
    <x v="0"/>
    <x v="8161"/>
    <s v="United States"/>
    <s v="New York City"/>
    <s v="New York"/>
    <n v="10035"/>
    <x v="3"/>
    <x v="1"/>
    <s v="Appliances"/>
    <n v="293.52"/>
    <n v="6"/>
    <n v="0"/>
    <n v="76.315200000000004"/>
  </r>
  <r>
    <s v="Second Class"/>
    <x v="0"/>
    <x v="8162"/>
    <s v="United States"/>
    <s v="New York City"/>
    <s v="New York"/>
    <n v="10035"/>
    <x v="3"/>
    <x v="2"/>
    <s v="Phones"/>
    <n v="307.98"/>
    <n v="2"/>
    <n v="0"/>
    <n v="89.3142"/>
  </r>
  <r>
    <s v="Standard Class"/>
    <x v="0"/>
    <x v="8163"/>
    <s v="United States"/>
    <s v="San Diego"/>
    <s v="California"/>
    <n v="92105"/>
    <x v="1"/>
    <x v="0"/>
    <s v="Furnishings"/>
    <n v="96.96"/>
    <n v="6"/>
    <n v="0"/>
    <n v="33.936"/>
  </r>
  <r>
    <s v="Standard Class"/>
    <x v="0"/>
    <x v="8164"/>
    <s v="United States"/>
    <s v="San Diego"/>
    <s v="California"/>
    <n v="92105"/>
    <x v="1"/>
    <x v="1"/>
    <s v="Binders"/>
    <n v="117.488"/>
    <n v="7"/>
    <n v="0.2"/>
    <n v="41.120800000000003"/>
  </r>
  <r>
    <s v="Standard Class"/>
    <x v="0"/>
    <x v="8165"/>
    <s v="United States"/>
    <s v="San Diego"/>
    <s v="California"/>
    <n v="92105"/>
    <x v="1"/>
    <x v="1"/>
    <s v="Binders"/>
    <n v="11.952"/>
    <n v="3"/>
    <n v="0.2"/>
    <n v="4.1832000000000003"/>
  </r>
  <r>
    <s v="Standard Class"/>
    <x v="0"/>
    <x v="8166"/>
    <s v="United States"/>
    <s v="San Diego"/>
    <s v="California"/>
    <n v="92105"/>
    <x v="1"/>
    <x v="0"/>
    <s v="Bookcases"/>
    <n v="512.49900000000002"/>
    <n v="3"/>
    <n v="0.15"/>
    <n v="-30.146999999999998"/>
  </r>
  <r>
    <s v="Standard Class"/>
    <x v="1"/>
    <x v="8167"/>
    <s v="United States"/>
    <s v="San Francisco"/>
    <s v="California"/>
    <n v="94122"/>
    <x v="1"/>
    <x v="0"/>
    <s v="Tables"/>
    <n v="863.12800000000004"/>
    <n v="7"/>
    <n v="0.2"/>
    <n v="-32.3673"/>
  </r>
  <r>
    <s v="Standard Class"/>
    <x v="2"/>
    <x v="8168"/>
    <s v="United States"/>
    <s v="Seattle"/>
    <s v="Washington"/>
    <n v="98105"/>
    <x v="1"/>
    <x v="0"/>
    <s v="Tables"/>
    <n v="2036.86"/>
    <n v="7"/>
    <n v="0"/>
    <n v="366.63479999999998"/>
  </r>
  <r>
    <s v="Standard Class"/>
    <x v="2"/>
    <x v="8169"/>
    <s v="United States"/>
    <s v="Seattle"/>
    <s v="Washington"/>
    <n v="98105"/>
    <x v="1"/>
    <x v="0"/>
    <s v="Chairs"/>
    <n v="449.56799999999998"/>
    <n v="2"/>
    <n v="0.2"/>
    <n v="-73.0548"/>
  </r>
  <r>
    <s v="Standard Class"/>
    <x v="2"/>
    <x v="8170"/>
    <s v="United States"/>
    <s v="Seattle"/>
    <s v="Washington"/>
    <n v="98105"/>
    <x v="1"/>
    <x v="2"/>
    <s v="Accessories"/>
    <n v="108.96"/>
    <n v="3"/>
    <n v="0"/>
    <n v="32.688000000000002"/>
  </r>
  <r>
    <s v="Standard Class"/>
    <x v="0"/>
    <x v="8171"/>
    <s v="United States"/>
    <s v="Jackson"/>
    <s v="Mississippi"/>
    <n v="39212"/>
    <x v="0"/>
    <x v="1"/>
    <s v="Art"/>
    <n v="264.18"/>
    <n v="7"/>
    <n v="0"/>
    <n v="68.686800000000005"/>
  </r>
  <r>
    <s v="Standard Class"/>
    <x v="2"/>
    <x v="8172"/>
    <s v="United States"/>
    <s v="Los Angeles"/>
    <s v="California"/>
    <n v="90049"/>
    <x v="1"/>
    <x v="1"/>
    <s v="Labels"/>
    <n v="2.88"/>
    <n v="1"/>
    <n v="0"/>
    <n v="1.4112"/>
  </r>
  <r>
    <s v="Standard Class"/>
    <x v="2"/>
    <x v="8173"/>
    <s v="United States"/>
    <s v="Los Angeles"/>
    <s v="California"/>
    <n v="90049"/>
    <x v="1"/>
    <x v="1"/>
    <s v="Binders"/>
    <n v="41.904000000000003"/>
    <n v="6"/>
    <n v="0.2"/>
    <n v="14.1426"/>
  </r>
  <r>
    <s v="Standard Class"/>
    <x v="2"/>
    <x v="8174"/>
    <s v="United States"/>
    <s v="Los Angeles"/>
    <s v="California"/>
    <n v="90049"/>
    <x v="1"/>
    <x v="1"/>
    <s v="Storage"/>
    <n v="23.92"/>
    <n v="4"/>
    <n v="0"/>
    <n v="4.0663999999999998"/>
  </r>
  <r>
    <s v="Standard Class"/>
    <x v="1"/>
    <x v="8175"/>
    <s v="United States"/>
    <s v="Chicago"/>
    <s v="Illinois"/>
    <n v="60623"/>
    <x v="2"/>
    <x v="1"/>
    <s v="Paper"/>
    <n v="156.512"/>
    <n v="4"/>
    <n v="0.2"/>
    <n v="52.822800000000001"/>
  </r>
  <r>
    <s v="First Class"/>
    <x v="2"/>
    <x v="8176"/>
    <s v="United States"/>
    <s v="New York City"/>
    <s v="New York"/>
    <n v="10035"/>
    <x v="3"/>
    <x v="1"/>
    <s v="Storage"/>
    <n v="128.34"/>
    <n v="6"/>
    <n v="0"/>
    <n v="37.218600000000002"/>
  </r>
  <r>
    <s v="First Class"/>
    <x v="0"/>
    <x v="8177"/>
    <s v="United States"/>
    <s v="Los Angeles"/>
    <s v="California"/>
    <n v="90008"/>
    <x v="1"/>
    <x v="2"/>
    <s v="Accessories"/>
    <n v="474.95"/>
    <n v="5"/>
    <n v="0"/>
    <n v="142.48500000000001"/>
  </r>
  <r>
    <s v="Standard Class"/>
    <x v="0"/>
    <x v="8178"/>
    <s v="United States"/>
    <s v="Des Moines"/>
    <s v="Washington"/>
    <n v="98198"/>
    <x v="1"/>
    <x v="2"/>
    <s v="Copiers"/>
    <n v="999.98"/>
    <n v="2"/>
    <n v="0"/>
    <n v="449.99099999999999"/>
  </r>
  <r>
    <s v="Standard Class"/>
    <x v="0"/>
    <x v="8179"/>
    <s v="United States"/>
    <s v="Springfield"/>
    <s v="Oregon"/>
    <n v="97477"/>
    <x v="1"/>
    <x v="0"/>
    <s v="Tables"/>
    <n v="277.5"/>
    <n v="4"/>
    <n v="0.5"/>
    <n v="-188.7"/>
  </r>
  <r>
    <s v="Standard Class"/>
    <x v="0"/>
    <x v="8180"/>
    <s v="United States"/>
    <s v="Philadelphia"/>
    <s v="Pennsylvania"/>
    <n v="19120"/>
    <x v="3"/>
    <x v="0"/>
    <s v="Tables"/>
    <n v="1252.704"/>
    <n v="8"/>
    <n v="0.4"/>
    <n v="-480.20319999999998"/>
  </r>
  <r>
    <s v="Standard Class"/>
    <x v="0"/>
    <x v="8181"/>
    <s v="United States"/>
    <s v="Philadelphia"/>
    <s v="Pennsylvania"/>
    <n v="19120"/>
    <x v="3"/>
    <x v="2"/>
    <s v="Phones"/>
    <n v="110.97"/>
    <n v="5"/>
    <n v="0.4"/>
    <n v="-24.043500000000002"/>
  </r>
  <r>
    <s v="Standard Class"/>
    <x v="1"/>
    <x v="8182"/>
    <s v="United States"/>
    <s v="Chicago"/>
    <s v="Illinois"/>
    <n v="60653"/>
    <x v="2"/>
    <x v="0"/>
    <s v="Furnishings"/>
    <n v="22.608000000000001"/>
    <n v="3"/>
    <n v="0.6"/>
    <n v="-10.1736"/>
  </r>
  <r>
    <s v="Standard Class"/>
    <x v="1"/>
    <x v="8183"/>
    <s v="United States"/>
    <s v="Chicago"/>
    <s v="Illinois"/>
    <n v="60653"/>
    <x v="2"/>
    <x v="0"/>
    <s v="Furnishings"/>
    <n v="1.8919999999999999"/>
    <n v="1"/>
    <n v="0.6"/>
    <n v="-0.99329999999999996"/>
  </r>
  <r>
    <s v="Standard Class"/>
    <x v="1"/>
    <x v="8184"/>
    <s v="United States"/>
    <s v="Chicago"/>
    <s v="Illinois"/>
    <n v="60623"/>
    <x v="2"/>
    <x v="1"/>
    <s v="Paper"/>
    <n v="63.311999999999998"/>
    <n v="3"/>
    <n v="0.2"/>
    <n v="20.5764"/>
  </r>
  <r>
    <s v="Second Class"/>
    <x v="0"/>
    <x v="8185"/>
    <s v="United States"/>
    <s v="Chicago"/>
    <s v="Illinois"/>
    <n v="60623"/>
    <x v="2"/>
    <x v="1"/>
    <s v="Envelopes"/>
    <n v="7.8239999999999998"/>
    <n v="1"/>
    <n v="0.2"/>
    <n v="2.9340000000000002"/>
  </r>
  <r>
    <s v="Second Class"/>
    <x v="0"/>
    <x v="8186"/>
    <s v="United States"/>
    <s v="Chicago"/>
    <s v="Illinois"/>
    <n v="60623"/>
    <x v="2"/>
    <x v="0"/>
    <s v="Chairs"/>
    <n v="170.072"/>
    <n v="4"/>
    <n v="0.3"/>
    <n v="-12.148"/>
  </r>
  <r>
    <s v="Standard Class"/>
    <x v="1"/>
    <x v="8187"/>
    <s v="United States"/>
    <s v="New York City"/>
    <s v="New York"/>
    <n v="10024"/>
    <x v="3"/>
    <x v="1"/>
    <s v="Paper"/>
    <n v="62.82"/>
    <n v="9"/>
    <n v="0"/>
    <n v="29.525400000000001"/>
  </r>
  <r>
    <s v="Second Class"/>
    <x v="0"/>
    <x v="8188"/>
    <s v="United States"/>
    <s v="Rockville"/>
    <s v="Maryland"/>
    <n v="20852"/>
    <x v="3"/>
    <x v="1"/>
    <s v="Paper"/>
    <n v="19.440000000000001"/>
    <n v="3"/>
    <n v="0"/>
    <n v="9.3312000000000008"/>
  </r>
  <r>
    <s v="Second Class"/>
    <x v="0"/>
    <x v="8189"/>
    <s v="United States"/>
    <s v="Rockville"/>
    <s v="Maryland"/>
    <n v="20852"/>
    <x v="3"/>
    <x v="1"/>
    <s v="Binders"/>
    <n v="7.38"/>
    <n v="1"/>
    <n v="0"/>
    <n v="3.6162000000000001"/>
  </r>
  <r>
    <s v="Standard Class"/>
    <x v="0"/>
    <x v="8190"/>
    <s v="United States"/>
    <s v="New York City"/>
    <s v="New York"/>
    <n v="10011"/>
    <x v="3"/>
    <x v="1"/>
    <s v="Paper"/>
    <n v="38.880000000000003"/>
    <n v="6"/>
    <n v="0"/>
    <n v="18.662400000000002"/>
  </r>
  <r>
    <s v="Standard Class"/>
    <x v="0"/>
    <x v="8191"/>
    <s v="United States"/>
    <s v="New York City"/>
    <s v="New York"/>
    <n v="10011"/>
    <x v="3"/>
    <x v="0"/>
    <s v="Furnishings"/>
    <n v="187.76"/>
    <n v="4"/>
    <n v="0"/>
    <n v="76.9816"/>
  </r>
  <r>
    <s v="First Class"/>
    <x v="0"/>
    <x v="8192"/>
    <s v="United States"/>
    <s v="Durham"/>
    <s v="North Carolina"/>
    <n v="27707"/>
    <x v="0"/>
    <x v="1"/>
    <s v="Binders"/>
    <n v="6.048"/>
    <n v="7"/>
    <n v="0.7"/>
    <n v="-4.2336"/>
  </r>
  <r>
    <s v="First Class"/>
    <x v="0"/>
    <x v="8193"/>
    <s v="United States"/>
    <s v="Durham"/>
    <s v="North Carolina"/>
    <n v="27707"/>
    <x v="0"/>
    <x v="1"/>
    <s v="Appliances"/>
    <n v="98.352000000000004"/>
    <n v="3"/>
    <n v="0.2"/>
    <n v="9.8352000000000004"/>
  </r>
  <r>
    <s v="First Class"/>
    <x v="0"/>
    <x v="8194"/>
    <s v="United States"/>
    <s v="Durham"/>
    <s v="North Carolina"/>
    <n v="27707"/>
    <x v="0"/>
    <x v="0"/>
    <s v="Furnishings"/>
    <n v="335.74400000000003"/>
    <n v="2"/>
    <n v="0.2"/>
    <n v="25.180800000000001"/>
  </r>
  <r>
    <s v="Second Class"/>
    <x v="1"/>
    <x v="8195"/>
    <s v="United States"/>
    <s v="Santa Barbara"/>
    <s v="California"/>
    <n v="93101"/>
    <x v="1"/>
    <x v="1"/>
    <s v="Paper"/>
    <n v="8.9600000000000009"/>
    <n v="2"/>
    <n v="0"/>
    <n v="4.3903999999999996"/>
  </r>
  <r>
    <s v="Standard Class"/>
    <x v="0"/>
    <x v="8196"/>
    <s v="United States"/>
    <s v="Knoxville"/>
    <s v="Tennessee"/>
    <n v="37918"/>
    <x v="0"/>
    <x v="2"/>
    <s v="Accessories"/>
    <n v="89.567999999999998"/>
    <n v="4"/>
    <n v="0.2"/>
    <n v="-1.1195999999999999"/>
  </r>
  <r>
    <s v="Standard Class"/>
    <x v="0"/>
    <x v="8197"/>
    <s v="United States"/>
    <s v="Knoxville"/>
    <s v="Tennessee"/>
    <n v="37918"/>
    <x v="0"/>
    <x v="1"/>
    <s v="Art"/>
    <n v="71.959999999999994"/>
    <n v="5"/>
    <n v="0.2"/>
    <n v="7.1959999999999997"/>
  </r>
  <r>
    <s v="Standard Class"/>
    <x v="0"/>
    <x v="8198"/>
    <s v="United States"/>
    <s v="Knoxville"/>
    <s v="Tennessee"/>
    <n v="37918"/>
    <x v="0"/>
    <x v="1"/>
    <s v="Paper"/>
    <n v="15.552"/>
    <n v="3"/>
    <n v="0.2"/>
    <n v="5.4432"/>
  </r>
  <r>
    <s v="Standard Class"/>
    <x v="0"/>
    <x v="8199"/>
    <s v="United States"/>
    <s v="Chicago"/>
    <s v="Illinois"/>
    <n v="60610"/>
    <x v="2"/>
    <x v="1"/>
    <s v="Binders"/>
    <n v="10.43"/>
    <n v="5"/>
    <n v="0.8"/>
    <n v="-18.252500000000001"/>
  </r>
  <r>
    <s v="Standard Class"/>
    <x v="0"/>
    <x v="8200"/>
    <s v="United States"/>
    <s v="Chicago"/>
    <s v="Illinois"/>
    <n v="60610"/>
    <x v="2"/>
    <x v="1"/>
    <s v="Storage"/>
    <n v="72.784000000000006"/>
    <n v="1"/>
    <n v="0.2"/>
    <n v="-18.196000000000002"/>
  </r>
  <r>
    <s v="Same Day"/>
    <x v="1"/>
    <x v="8201"/>
    <s v="United States"/>
    <s v="New York City"/>
    <s v="New York"/>
    <n v="10024"/>
    <x v="3"/>
    <x v="1"/>
    <s v="Storage"/>
    <n v="67.150000000000006"/>
    <n v="5"/>
    <n v="0"/>
    <n v="16.787500000000001"/>
  </r>
  <r>
    <s v="Same Day"/>
    <x v="1"/>
    <x v="8202"/>
    <s v="United States"/>
    <s v="New York City"/>
    <s v="New York"/>
    <n v="10024"/>
    <x v="3"/>
    <x v="2"/>
    <s v="Phones"/>
    <n v="549.98"/>
    <n v="2"/>
    <n v="0"/>
    <n v="142.9948"/>
  </r>
  <r>
    <s v="Same Day"/>
    <x v="1"/>
    <x v="8203"/>
    <s v="United States"/>
    <s v="New York City"/>
    <s v="New York"/>
    <n v="10024"/>
    <x v="3"/>
    <x v="0"/>
    <s v="Furnishings"/>
    <n v="11.82"/>
    <n v="3"/>
    <n v="0"/>
    <n v="4.7279999999999998"/>
  </r>
  <r>
    <s v="Same Day"/>
    <x v="1"/>
    <x v="8204"/>
    <s v="United States"/>
    <s v="New York City"/>
    <s v="New York"/>
    <n v="10024"/>
    <x v="3"/>
    <x v="2"/>
    <s v="Machines"/>
    <n v="4643.8"/>
    <n v="4"/>
    <n v="0"/>
    <n v="2229.0239999999999"/>
  </r>
  <r>
    <s v="Same Day"/>
    <x v="1"/>
    <x v="8205"/>
    <s v="United States"/>
    <s v="New York City"/>
    <s v="New York"/>
    <n v="10024"/>
    <x v="3"/>
    <x v="0"/>
    <s v="Chairs"/>
    <n v="577.76400000000001"/>
    <n v="2"/>
    <n v="0.1"/>
    <n v="115.5528"/>
  </r>
  <r>
    <s v="Standard Class"/>
    <x v="0"/>
    <x v="8206"/>
    <s v="United States"/>
    <s v="Daytona Beach"/>
    <s v="Florida"/>
    <n v="32114"/>
    <x v="0"/>
    <x v="0"/>
    <s v="Tables"/>
    <n v="191.5155"/>
    <n v="1"/>
    <n v="0.45"/>
    <n v="-76.606200000000001"/>
  </r>
  <r>
    <s v="Standard Class"/>
    <x v="0"/>
    <x v="8207"/>
    <s v="United States"/>
    <s v="Daytona Beach"/>
    <s v="Florida"/>
    <n v="32114"/>
    <x v="0"/>
    <x v="1"/>
    <s v="Art"/>
    <n v="2.6240000000000001"/>
    <n v="1"/>
    <n v="0.2"/>
    <n v="0.4264"/>
  </r>
  <r>
    <s v="Standard Class"/>
    <x v="0"/>
    <x v="8208"/>
    <s v="United States"/>
    <s v="Nashville"/>
    <s v="Tennessee"/>
    <n v="37211"/>
    <x v="0"/>
    <x v="1"/>
    <s v="Binders"/>
    <n v="1369.7639999999999"/>
    <n v="6"/>
    <n v="0.7"/>
    <n v="-913.17600000000004"/>
  </r>
  <r>
    <s v="Standard Class"/>
    <x v="0"/>
    <x v="8209"/>
    <s v="United States"/>
    <s v="Nashville"/>
    <s v="Tennessee"/>
    <n v="37211"/>
    <x v="0"/>
    <x v="1"/>
    <s v="Storage"/>
    <n v="294.36799999999999"/>
    <n v="4"/>
    <n v="0.2"/>
    <n v="-58.873600000000003"/>
  </r>
  <r>
    <s v="Standard Class"/>
    <x v="1"/>
    <x v="8210"/>
    <s v="United States"/>
    <s v="Nashville"/>
    <s v="Tennessee"/>
    <n v="37211"/>
    <x v="0"/>
    <x v="1"/>
    <s v="Appliances"/>
    <n v="81.567999999999998"/>
    <n v="2"/>
    <n v="0.2"/>
    <n v="7.1372"/>
  </r>
  <r>
    <s v="Standard Class"/>
    <x v="0"/>
    <x v="8211"/>
    <s v="United States"/>
    <s v="Dallas"/>
    <s v="Texas"/>
    <n v="75220"/>
    <x v="2"/>
    <x v="0"/>
    <s v="Furnishings"/>
    <n v="44.46"/>
    <n v="5"/>
    <n v="0.6"/>
    <n v="-17.783999999999999"/>
  </r>
  <r>
    <s v="Standard Class"/>
    <x v="0"/>
    <x v="8212"/>
    <s v="United States"/>
    <s v="Dallas"/>
    <s v="Texas"/>
    <n v="75220"/>
    <x v="2"/>
    <x v="1"/>
    <s v="Storage"/>
    <n v="314.08800000000002"/>
    <n v="3"/>
    <n v="0.2"/>
    <n v="19.630500000000001"/>
  </r>
  <r>
    <s v="Standard Class"/>
    <x v="1"/>
    <x v="8213"/>
    <s v="United States"/>
    <s v="Murfreesboro"/>
    <s v="Tennessee"/>
    <n v="37130"/>
    <x v="0"/>
    <x v="1"/>
    <s v="Binders"/>
    <n v="6.3360000000000003"/>
    <n v="4"/>
    <n v="0.7"/>
    <n v="-4.6463999999999999"/>
  </r>
  <r>
    <s v="Standard Class"/>
    <x v="1"/>
    <x v="8214"/>
    <s v="United States"/>
    <s v="Murfreesboro"/>
    <s v="Tennessee"/>
    <n v="37130"/>
    <x v="0"/>
    <x v="1"/>
    <s v="Paper"/>
    <n v="10.48"/>
    <n v="1"/>
    <n v="0.2"/>
    <n v="3.7989999999999999"/>
  </r>
  <r>
    <s v="Standard Class"/>
    <x v="1"/>
    <x v="8215"/>
    <s v="United States"/>
    <s v="Murfreesboro"/>
    <s v="Tennessee"/>
    <n v="37130"/>
    <x v="0"/>
    <x v="1"/>
    <s v="Binders"/>
    <n v="2.4689999999999999"/>
    <n v="1"/>
    <n v="0.7"/>
    <n v="-1.8106"/>
  </r>
  <r>
    <s v="Standard Class"/>
    <x v="1"/>
    <x v="8216"/>
    <s v="United States"/>
    <s v="Murfreesboro"/>
    <s v="Tennessee"/>
    <n v="37130"/>
    <x v="0"/>
    <x v="1"/>
    <s v="Binders"/>
    <n v="3.2639999999999998"/>
    <n v="2"/>
    <n v="0.7"/>
    <n v="-2.2848000000000002"/>
  </r>
  <r>
    <s v="Standard Class"/>
    <x v="0"/>
    <x v="8217"/>
    <s v="United States"/>
    <s v="Dallas"/>
    <s v="Texas"/>
    <n v="75217"/>
    <x v="2"/>
    <x v="1"/>
    <s v="Fasteners"/>
    <n v="4.3440000000000003"/>
    <n v="3"/>
    <n v="0.2"/>
    <n v="0.86880000000000002"/>
  </r>
  <r>
    <s v="Standard Class"/>
    <x v="0"/>
    <x v="8218"/>
    <s v="United States"/>
    <s v="Dallas"/>
    <s v="Texas"/>
    <n v="75217"/>
    <x v="2"/>
    <x v="0"/>
    <s v="Furnishings"/>
    <n v="31.776"/>
    <n v="3"/>
    <n v="0.6"/>
    <n v="-19.0656"/>
  </r>
  <r>
    <s v="Standard Class"/>
    <x v="0"/>
    <x v="8219"/>
    <s v="United States"/>
    <s v="Dallas"/>
    <s v="Texas"/>
    <n v="75217"/>
    <x v="2"/>
    <x v="1"/>
    <s v="Labels"/>
    <n v="4.9279999999999999"/>
    <n v="2"/>
    <n v="0.2"/>
    <n v="1.7248000000000001"/>
  </r>
  <r>
    <s v="Standard Class"/>
    <x v="0"/>
    <x v="8220"/>
    <s v="United States"/>
    <s v="Dallas"/>
    <s v="Texas"/>
    <n v="75217"/>
    <x v="2"/>
    <x v="1"/>
    <s v="Binders"/>
    <n v="1.788"/>
    <n v="3"/>
    <n v="0.8"/>
    <n v="-3.0396000000000001"/>
  </r>
  <r>
    <s v="Standard Class"/>
    <x v="0"/>
    <x v="8221"/>
    <s v="United States"/>
    <s v="Dallas"/>
    <s v="Texas"/>
    <n v="75217"/>
    <x v="2"/>
    <x v="1"/>
    <s v="Fasteners"/>
    <n v="15.071999999999999"/>
    <n v="4"/>
    <n v="0.2"/>
    <n v="-3.7679999999999998"/>
  </r>
  <r>
    <s v="Standard Class"/>
    <x v="0"/>
    <x v="8222"/>
    <s v="United States"/>
    <s v="Arlington"/>
    <s v="Texas"/>
    <n v="76017"/>
    <x v="2"/>
    <x v="1"/>
    <s v="Storage"/>
    <n v="12.624000000000001"/>
    <n v="2"/>
    <n v="0.2"/>
    <n v="-2.5247999999999999"/>
  </r>
  <r>
    <s v="Standard Class"/>
    <x v="1"/>
    <x v="8223"/>
    <s v="United States"/>
    <s v="Pasadena"/>
    <s v="California"/>
    <n v="91104"/>
    <x v="1"/>
    <x v="1"/>
    <s v="Paper"/>
    <n v="185.88"/>
    <n v="6"/>
    <n v="0"/>
    <n v="83.646000000000001"/>
  </r>
  <r>
    <s v="Standard Class"/>
    <x v="1"/>
    <x v="8224"/>
    <s v="United States"/>
    <s v="Pasadena"/>
    <s v="California"/>
    <n v="91104"/>
    <x v="1"/>
    <x v="1"/>
    <s v="Paper"/>
    <n v="12.96"/>
    <n v="2"/>
    <n v="0"/>
    <n v="6.2207999999999997"/>
  </r>
  <r>
    <s v="Second Class"/>
    <x v="0"/>
    <x v="8225"/>
    <s v="United States"/>
    <s v="Everett"/>
    <s v="Massachusetts"/>
    <n v="2149"/>
    <x v="3"/>
    <x v="1"/>
    <s v="Paper"/>
    <n v="189.7"/>
    <n v="10"/>
    <n v="0"/>
    <n v="91.055999999999997"/>
  </r>
  <r>
    <s v="Second Class"/>
    <x v="0"/>
    <x v="8226"/>
    <s v="United States"/>
    <s v="Everett"/>
    <s v="Massachusetts"/>
    <n v="2149"/>
    <x v="3"/>
    <x v="1"/>
    <s v="Paper"/>
    <n v="40.99"/>
    <n v="1"/>
    <n v="0"/>
    <n v="20.085100000000001"/>
  </r>
  <r>
    <s v="Second Class"/>
    <x v="2"/>
    <x v="8227"/>
    <s v="United States"/>
    <s v="Troy"/>
    <s v="New York"/>
    <n v="12180"/>
    <x v="3"/>
    <x v="0"/>
    <s v="Furnishings"/>
    <n v="82.64"/>
    <n v="2"/>
    <n v="0"/>
    <n v="7.4375999999999998"/>
  </r>
  <r>
    <s v="Second Class"/>
    <x v="2"/>
    <x v="8228"/>
    <s v="United States"/>
    <s v="Troy"/>
    <s v="New York"/>
    <n v="12180"/>
    <x v="3"/>
    <x v="1"/>
    <s v="Storage"/>
    <n v="31.02"/>
    <n v="2"/>
    <n v="0"/>
    <n v="8.0652000000000008"/>
  </r>
  <r>
    <s v="Second Class"/>
    <x v="2"/>
    <x v="8229"/>
    <s v="United States"/>
    <s v="Troy"/>
    <s v="New York"/>
    <n v="12180"/>
    <x v="3"/>
    <x v="2"/>
    <s v="Accessories"/>
    <n v="89.97"/>
    <n v="3"/>
    <n v="0"/>
    <n v="37.787399999999998"/>
  </r>
  <r>
    <s v="Second Class"/>
    <x v="0"/>
    <x v="8230"/>
    <s v="United States"/>
    <s v="Sandy Springs"/>
    <s v="Georgia"/>
    <n v="30328"/>
    <x v="0"/>
    <x v="1"/>
    <s v="Art"/>
    <n v="35.97"/>
    <n v="3"/>
    <n v="0"/>
    <n v="9.7119"/>
  </r>
  <r>
    <s v="Second Class"/>
    <x v="0"/>
    <x v="8231"/>
    <s v="United States"/>
    <s v="Sandy Springs"/>
    <s v="Georgia"/>
    <n v="30328"/>
    <x v="0"/>
    <x v="0"/>
    <s v="Bookcases"/>
    <n v="1266.8599999999999"/>
    <n v="7"/>
    <n v="0"/>
    <n v="291.37779999999998"/>
  </r>
  <r>
    <s v="Standard Class"/>
    <x v="0"/>
    <x v="8232"/>
    <s v="United States"/>
    <s v="San Jose"/>
    <s v="California"/>
    <n v="95123"/>
    <x v="1"/>
    <x v="1"/>
    <s v="Storage"/>
    <n v="169.45"/>
    <n v="5"/>
    <n v="0"/>
    <n v="42.362499999999997"/>
  </r>
  <r>
    <s v="Standard Class"/>
    <x v="0"/>
    <x v="8233"/>
    <s v="United States"/>
    <s v="San Jose"/>
    <s v="California"/>
    <n v="95123"/>
    <x v="1"/>
    <x v="1"/>
    <s v="Storage"/>
    <n v="40.68"/>
    <n v="2"/>
    <n v="0"/>
    <n v="0.40679999999999999"/>
  </r>
  <r>
    <s v="Standard Class"/>
    <x v="0"/>
    <x v="8234"/>
    <s v="United States"/>
    <s v="Jacksonville"/>
    <s v="Florida"/>
    <n v="32216"/>
    <x v="0"/>
    <x v="1"/>
    <s v="Supplies"/>
    <n v="3.3279999999999998"/>
    <n v="2"/>
    <n v="0.2"/>
    <n v="0.41599999999999998"/>
  </r>
  <r>
    <s v="Standard Class"/>
    <x v="0"/>
    <x v="8235"/>
    <s v="United States"/>
    <s v="Jacksonville"/>
    <s v="Florida"/>
    <n v="32216"/>
    <x v="0"/>
    <x v="0"/>
    <s v="Tables"/>
    <n v="933.26199999999994"/>
    <n v="4"/>
    <n v="0.45"/>
    <n v="-458.14679999999998"/>
  </r>
  <r>
    <s v="Standard Class"/>
    <x v="0"/>
    <x v="8236"/>
    <s v="United States"/>
    <s v="Jacksonville"/>
    <s v="Florida"/>
    <n v="32216"/>
    <x v="0"/>
    <x v="0"/>
    <s v="Chairs"/>
    <n v="2803.92"/>
    <n v="5"/>
    <n v="0.2"/>
    <n v="0"/>
  </r>
  <r>
    <s v="Same Day"/>
    <x v="0"/>
    <x v="8237"/>
    <s v="United States"/>
    <s v="Jacksonville"/>
    <s v="Florida"/>
    <n v="32216"/>
    <x v="0"/>
    <x v="1"/>
    <s v="Storage"/>
    <n v="4.7679999999999998"/>
    <n v="2"/>
    <n v="0.2"/>
    <n v="-0.77480000000000004"/>
  </r>
  <r>
    <s v="Same Day"/>
    <x v="0"/>
    <x v="8238"/>
    <s v="United States"/>
    <s v="Jacksonville"/>
    <s v="Florida"/>
    <n v="32216"/>
    <x v="0"/>
    <x v="1"/>
    <s v="Paper"/>
    <n v="6.6719999999999997"/>
    <n v="1"/>
    <n v="0.2"/>
    <n v="2.5019999999999998"/>
  </r>
  <r>
    <s v="Same Day"/>
    <x v="0"/>
    <x v="8239"/>
    <s v="United States"/>
    <s v="Jacksonville"/>
    <s v="Florida"/>
    <n v="32216"/>
    <x v="0"/>
    <x v="1"/>
    <s v="Art"/>
    <n v="4.4480000000000004"/>
    <n v="2"/>
    <n v="0.2"/>
    <n v="1.1120000000000001"/>
  </r>
  <r>
    <s v="Same Day"/>
    <x v="0"/>
    <x v="8240"/>
    <s v="United States"/>
    <s v="Jacksonville"/>
    <s v="Florida"/>
    <n v="32216"/>
    <x v="0"/>
    <x v="0"/>
    <s v="Furnishings"/>
    <n v="43.936"/>
    <n v="4"/>
    <n v="0.2"/>
    <n v="6.0411999999999999"/>
  </r>
  <r>
    <s v="Standard Class"/>
    <x v="0"/>
    <x v="8241"/>
    <s v="United States"/>
    <s v="New York City"/>
    <s v="New York"/>
    <n v="10009"/>
    <x v="3"/>
    <x v="1"/>
    <s v="Binders"/>
    <n v="23.744"/>
    <n v="2"/>
    <n v="0.2"/>
    <n v="8.3103999999999996"/>
  </r>
  <r>
    <s v="Standard Class"/>
    <x v="0"/>
    <x v="8242"/>
    <s v="United States"/>
    <s v="New York City"/>
    <s v="New York"/>
    <n v="10009"/>
    <x v="3"/>
    <x v="2"/>
    <s v="Accessories"/>
    <n v="357"/>
    <n v="3"/>
    <n v="0"/>
    <n v="57.12"/>
  </r>
  <r>
    <s v="Standard Class"/>
    <x v="0"/>
    <x v="8243"/>
    <s v="United States"/>
    <s v="San Francisco"/>
    <s v="California"/>
    <n v="94122"/>
    <x v="1"/>
    <x v="2"/>
    <s v="Phones"/>
    <n v="806.33600000000001"/>
    <n v="8"/>
    <n v="0.2"/>
    <n v="50.396000000000001"/>
  </r>
  <r>
    <s v="Standard Class"/>
    <x v="0"/>
    <x v="8244"/>
    <s v="United States"/>
    <s v="San Francisco"/>
    <s v="California"/>
    <n v="94122"/>
    <x v="1"/>
    <x v="0"/>
    <s v="Furnishings"/>
    <n v="85.44"/>
    <n v="3"/>
    <n v="0"/>
    <n v="31.6128"/>
  </r>
  <r>
    <s v="Standard Class"/>
    <x v="1"/>
    <x v="8245"/>
    <s v="United States"/>
    <s v="Columbus"/>
    <s v="Georgia"/>
    <n v="31907"/>
    <x v="0"/>
    <x v="1"/>
    <s v="Storage"/>
    <n v="344.91"/>
    <n v="3"/>
    <n v="0"/>
    <n v="10.347300000000001"/>
  </r>
  <r>
    <s v="Same Day"/>
    <x v="2"/>
    <x v="8246"/>
    <s v="United States"/>
    <s v="Aurora"/>
    <s v="Illinois"/>
    <n v="60505"/>
    <x v="2"/>
    <x v="1"/>
    <s v="Appliances"/>
    <n v="70.97"/>
    <n v="5"/>
    <n v="0.8"/>
    <n v="-191.619"/>
  </r>
  <r>
    <s v="Same Day"/>
    <x v="2"/>
    <x v="8247"/>
    <s v="United States"/>
    <s v="Aurora"/>
    <s v="Illinois"/>
    <n v="60505"/>
    <x v="2"/>
    <x v="1"/>
    <s v="Art"/>
    <n v="36.783999999999999"/>
    <n v="2"/>
    <n v="0.2"/>
    <n v="3.6783999999999999"/>
  </r>
  <r>
    <s v="Second Class"/>
    <x v="2"/>
    <x v="8248"/>
    <s v="United States"/>
    <s v="Philadelphia"/>
    <s v="Pennsylvania"/>
    <n v="19134"/>
    <x v="3"/>
    <x v="2"/>
    <s v="Phones"/>
    <n v="743.98800000000006"/>
    <n v="2"/>
    <n v="0.4"/>
    <n v="-123.998"/>
  </r>
  <r>
    <s v="Second Class"/>
    <x v="0"/>
    <x v="8249"/>
    <s v="United States"/>
    <s v="Chicago"/>
    <s v="Illinois"/>
    <n v="60653"/>
    <x v="2"/>
    <x v="1"/>
    <s v="Binders"/>
    <n v="11.212"/>
    <n v="2"/>
    <n v="0.8"/>
    <n v="-16.818000000000001"/>
  </r>
  <r>
    <s v="Second Class"/>
    <x v="0"/>
    <x v="8250"/>
    <s v="United States"/>
    <s v="Chicago"/>
    <s v="Illinois"/>
    <n v="60653"/>
    <x v="2"/>
    <x v="0"/>
    <s v="Furnishings"/>
    <n v="4.7119999999999997"/>
    <n v="2"/>
    <n v="0.6"/>
    <n v="-1.8848"/>
  </r>
  <r>
    <s v="Second Class"/>
    <x v="0"/>
    <x v="8251"/>
    <s v="United States"/>
    <s v="Chicago"/>
    <s v="Illinois"/>
    <n v="60653"/>
    <x v="2"/>
    <x v="1"/>
    <s v="Appliances"/>
    <n v="180.98"/>
    <n v="5"/>
    <n v="0.8"/>
    <n v="-470.548"/>
  </r>
  <r>
    <s v="Second Class"/>
    <x v="0"/>
    <x v="8252"/>
    <s v="United States"/>
    <s v="Chicago"/>
    <s v="Illinois"/>
    <n v="60653"/>
    <x v="2"/>
    <x v="1"/>
    <s v="Storage"/>
    <n v="60.415999999999997"/>
    <n v="2"/>
    <n v="0.2"/>
    <n v="6.0415999999999999"/>
  </r>
  <r>
    <s v="Standard Class"/>
    <x v="0"/>
    <x v="8253"/>
    <s v="United States"/>
    <s v="Seattle"/>
    <s v="Washington"/>
    <n v="98103"/>
    <x v="1"/>
    <x v="2"/>
    <s v="Copiers"/>
    <n v="299.99"/>
    <n v="1"/>
    <n v="0"/>
    <n v="89.997"/>
  </r>
  <r>
    <s v="Standard Class"/>
    <x v="0"/>
    <x v="8254"/>
    <s v="United States"/>
    <s v="Seattle"/>
    <s v="Washington"/>
    <n v="98103"/>
    <x v="1"/>
    <x v="1"/>
    <s v="Paper"/>
    <n v="192.16"/>
    <n v="4"/>
    <n v="0"/>
    <n v="92.236800000000002"/>
  </r>
  <r>
    <s v="Standard Class"/>
    <x v="0"/>
    <x v="8255"/>
    <s v="United States"/>
    <s v="Seattle"/>
    <s v="Washington"/>
    <n v="98103"/>
    <x v="1"/>
    <x v="2"/>
    <s v="Phones"/>
    <n v="242.624"/>
    <n v="8"/>
    <n v="0.2"/>
    <n v="27.295200000000001"/>
  </r>
  <r>
    <s v="Standard Class"/>
    <x v="0"/>
    <x v="8256"/>
    <s v="United States"/>
    <s v="Seattle"/>
    <s v="Washington"/>
    <n v="98103"/>
    <x v="1"/>
    <x v="1"/>
    <s v="Storage"/>
    <n v="46.74"/>
    <n v="3"/>
    <n v="0"/>
    <n v="11.685"/>
  </r>
  <r>
    <s v="Standard Class"/>
    <x v="0"/>
    <x v="8257"/>
    <s v="United States"/>
    <s v="Seattle"/>
    <s v="Washington"/>
    <n v="98103"/>
    <x v="1"/>
    <x v="2"/>
    <s v="Accessories"/>
    <n v="174.95"/>
    <n v="5"/>
    <n v="0"/>
    <n v="12.246499999999999"/>
  </r>
  <r>
    <s v="Standard Class"/>
    <x v="0"/>
    <x v="8258"/>
    <s v="United States"/>
    <s v="Seattle"/>
    <s v="Washington"/>
    <n v="98103"/>
    <x v="1"/>
    <x v="1"/>
    <s v="Binders"/>
    <n v="100.70399999999999"/>
    <n v="6"/>
    <n v="0.2"/>
    <n v="37.764000000000003"/>
  </r>
  <r>
    <s v="Same Day"/>
    <x v="2"/>
    <x v="8259"/>
    <s v="United States"/>
    <s v="Roseville"/>
    <s v="Michigan"/>
    <n v="48066"/>
    <x v="2"/>
    <x v="1"/>
    <s v="Paper"/>
    <n v="368.91"/>
    <n v="9"/>
    <n v="0"/>
    <n v="180.76589999999999"/>
  </r>
  <r>
    <s v="Same Day"/>
    <x v="2"/>
    <x v="8260"/>
    <s v="United States"/>
    <s v="Roseville"/>
    <s v="Michigan"/>
    <n v="48066"/>
    <x v="2"/>
    <x v="1"/>
    <s v="Binders"/>
    <n v="8.02"/>
    <n v="1"/>
    <n v="0"/>
    <n v="3.7694000000000001"/>
  </r>
  <r>
    <s v="Same Day"/>
    <x v="2"/>
    <x v="8261"/>
    <s v="United States"/>
    <s v="Roseville"/>
    <s v="Michigan"/>
    <n v="48066"/>
    <x v="2"/>
    <x v="1"/>
    <s v="Storage"/>
    <n v="171.04"/>
    <n v="4"/>
    <n v="0"/>
    <n v="44.470399999999998"/>
  </r>
  <r>
    <s v="Standard Class"/>
    <x v="2"/>
    <x v="8262"/>
    <s v="United States"/>
    <s v="Fayetteville"/>
    <s v="Arkansas"/>
    <n v="72701"/>
    <x v="0"/>
    <x v="1"/>
    <s v="Paper"/>
    <n v="19.440000000000001"/>
    <n v="3"/>
    <n v="0"/>
    <n v="9.3312000000000008"/>
  </r>
  <r>
    <s v="Standard Class"/>
    <x v="0"/>
    <x v="8263"/>
    <s v="United States"/>
    <s v="Jacksonville"/>
    <s v="North Carolina"/>
    <n v="28540"/>
    <x v="0"/>
    <x v="1"/>
    <s v="Binders"/>
    <n v="13.092000000000001"/>
    <n v="4"/>
    <n v="0.7"/>
    <n v="-10.0372"/>
  </r>
  <r>
    <s v="Standard Class"/>
    <x v="0"/>
    <x v="8264"/>
    <s v="United States"/>
    <s v="New York City"/>
    <s v="New York"/>
    <n v="10035"/>
    <x v="3"/>
    <x v="1"/>
    <s v="Appliances"/>
    <n v="122.94"/>
    <n v="3"/>
    <n v="0"/>
    <n v="30.734999999999999"/>
  </r>
  <r>
    <s v="Standard Class"/>
    <x v="0"/>
    <x v="8265"/>
    <s v="United States"/>
    <s v="New York City"/>
    <s v="New York"/>
    <n v="10035"/>
    <x v="3"/>
    <x v="1"/>
    <s v="Binders"/>
    <n v="35.448"/>
    <n v="7"/>
    <n v="0.2"/>
    <n v="12.8499"/>
  </r>
  <r>
    <s v="Standard Class"/>
    <x v="0"/>
    <x v="8266"/>
    <s v="United States"/>
    <s v="Dover"/>
    <s v="Delaware"/>
    <n v="19901"/>
    <x v="3"/>
    <x v="2"/>
    <s v="Phones"/>
    <n v="19.98"/>
    <n v="2"/>
    <n v="0"/>
    <n v="5.1947999999999999"/>
  </r>
  <r>
    <s v="Standard Class"/>
    <x v="0"/>
    <x v="8267"/>
    <s v="United States"/>
    <s v="Aurora"/>
    <s v="Illinois"/>
    <n v="60505"/>
    <x v="2"/>
    <x v="0"/>
    <s v="Tables"/>
    <n v="69.375"/>
    <n v="1"/>
    <n v="0.5"/>
    <n v="-47.174999999999997"/>
  </r>
  <r>
    <s v="Standard Class"/>
    <x v="0"/>
    <x v="8268"/>
    <s v="United States"/>
    <s v="Aurora"/>
    <s v="Illinois"/>
    <n v="60505"/>
    <x v="2"/>
    <x v="1"/>
    <s v="Supplies"/>
    <n v="31.68"/>
    <n v="4"/>
    <n v="0.2"/>
    <n v="2.7719999999999998"/>
  </r>
  <r>
    <s v="Standard Class"/>
    <x v="0"/>
    <x v="8269"/>
    <s v="United States"/>
    <s v="Aurora"/>
    <s v="Illinois"/>
    <n v="60505"/>
    <x v="2"/>
    <x v="2"/>
    <s v="Phones"/>
    <n v="2003.1679999999999"/>
    <n v="4"/>
    <n v="0.2"/>
    <n v="250.39599999999999"/>
  </r>
  <r>
    <s v="Standard Class"/>
    <x v="0"/>
    <x v="8270"/>
    <s v="United States"/>
    <s v="Aurora"/>
    <s v="Illinois"/>
    <n v="60505"/>
    <x v="2"/>
    <x v="1"/>
    <s v="Art"/>
    <n v="9.3439999999999994"/>
    <n v="2"/>
    <n v="0.2"/>
    <n v="3.1536"/>
  </r>
  <r>
    <s v="Standard Class"/>
    <x v="0"/>
    <x v="8271"/>
    <s v="United States"/>
    <s v="New York City"/>
    <s v="New York"/>
    <n v="10009"/>
    <x v="3"/>
    <x v="0"/>
    <s v="Chairs"/>
    <n v="2563.056"/>
    <n v="8"/>
    <n v="0.1"/>
    <n v="313.26240000000001"/>
  </r>
  <r>
    <s v="Standard Class"/>
    <x v="1"/>
    <x v="8272"/>
    <s v="United States"/>
    <s v="El Cajon"/>
    <s v="California"/>
    <n v="92020"/>
    <x v="1"/>
    <x v="0"/>
    <s v="Chairs"/>
    <n v="387.13600000000002"/>
    <n v="4"/>
    <n v="0.2"/>
    <n v="4.8391999999999999"/>
  </r>
  <r>
    <s v="Second Class"/>
    <x v="2"/>
    <x v="8273"/>
    <s v="United States"/>
    <s v="Springfield"/>
    <s v="Ohio"/>
    <n v="45503"/>
    <x v="3"/>
    <x v="1"/>
    <s v="Art"/>
    <n v="3.4239999999999999"/>
    <n v="1"/>
    <n v="0.2"/>
    <n v="0.29959999999999998"/>
  </r>
  <r>
    <s v="Standard Class"/>
    <x v="1"/>
    <x v="8274"/>
    <s v="United States"/>
    <s v="Mount Vernon"/>
    <s v="New York"/>
    <n v="10550"/>
    <x v="3"/>
    <x v="1"/>
    <s v="Storage"/>
    <n v="1085.42"/>
    <n v="7"/>
    <n v="0"/>
    <n v="282.20920000000001"/>
  </r>
  <r>
    <s v="Standard Class"/>
    <x v="2"/>
    <x v="8275"/>
    <s v="United States"/>
    <s v="Lakewood"/>
    <s v="Ohio"/>
    <n v="44107"/>
    <x v="3"/>
    <x v="1"/>
    <s v="Paper"/>
    <n v="43.055999999999997"/>
    <n v="9"/>
    <n v="0.2"/>
    <n v="15.607799999999999"/>
  </r>
  <r>
    <s v="Standard Class"/>
    <x v="2"/>
    <x v="8276"/>
    <s v="United States"/>
    <s v="Tampa"/>
    <s v="Florida"/>
    <n v="33614"/>
    <x v="0"/>
    <x v="1"/>
    <s v="Binders"/>
    <n v="3.762"/>
    <n v="3"/>
    <n v="0.7"/>
    <n v="-2.7587999999999999"/>
  </r>
  <r>
    <s v="Standard Class"/>
    <x v="2"/>
    <x v="8277"/>
    <s v="United States"/>
    <s v="Tampa"/>
    <s v="Florida"/>
    <n v="33614"/>
    <x v="0"/>
    <x v="1"/>
    <s v="Binders"/>
    <n v="34.86"/>
    <n v="2"/>
    <n v="0.7"/>
    <n v="-26.725999999999999"/>
  </r>
  <r>
    <s v="Standard Class"/>
    <x v="2"/>
    <x v="8278"/>
    <s v="United States"/>
    <s v="Tampa"/>
    <s v="Florida"/>
    <n v="33614"/>
    <x v="0"/>
    <x v="1"/>
    <s v="Storage"/>
    <n v="432.45600000000002"/>
    <n v="3"/>
    <n v="0.2"/>
    <n v="32.434199999999997"/>
  </r>
  <r>
    <s v="Standard Class"/>
    <x v="0"/>
    <x v="8279"/>
    <s v="United States"/>
    <s v="Columbus"/>
    <s v="Georgia"/>
    <n v="31907"/>
    <x v="0"/>
    <x v="1"/>
    <s v="Storage"/>
    <n v="675.06"/>
    <n v="3"/>
    <n v="0"/>
    <n v="87.757800000000003"/>
  </r>
  <r>
    <s v="First Class"/>
    <x v="1"/>
    <x v="8280"/>
    <s v="United States"/>
    <s v="Jacksonville"/>
    <s v="North Carolina"/>
    <n v="28540"/>
    <x v="0"/>
    <x v="1"/>
    <s v="Envelopes"/>
    <n v="65.231999999999999"/>
    <n v="3"/>
    <n v="0.2"/>
    <n v="22.015799999999999"/>
  </r>
  <r>
    <s v="First Class"/>
    <x v="1"/>
    <x v="8281"/>
    <s v="United States"/>
    <s v="Jacksonville"/>
    <s v="North Carolina"/>
    <n v="28540"/>
    <x v="0"/>
    <x v="0"/>
    <s v="Chairs"/>
    <n v="207"/>
    <n v="3"/>
    <n v="0.2"/>
    <n v="25.875"/>
  </r>
  <r>
    <s v="Second Class"/>
    <x v="2"/>
    <x v="8282"/>
    <s v="United States"/>
    <s v="Saint Charles"/>
    <s v="Illinois"/>
    <n v="60174"/>
    <x v="2"/>
    <x v="2"/>
    <s v="Machines"/>
    <n v="600.53"/>
    <n v="2"/>
    <n v="0.3"/>
    <n v="137.26400000000001"/>
  </r>
  <r>
    <s v="Second Class"/>
    <x v="2"/>
    <x v="8283"/>
    <s v="United States"/>
    <s v="Saint Charles"/>
    <s v="Illinois"/>
    <n v="60174"/>
    <x v="2"/>
    <x v="1"/>
    <s v="Art"/>
    <n v="59.904000000000003"/>
    <n v="2"/>
    <n v="0.2"/>
    <n v="14.2272"/>
  </r>
  <r>
    <s v="Second Class"/>
    <x v="2"/>
    <x v="8284"/>
    <s v="United States"/>
    <s v="Saint Charles"/>
    <s v="Illinois"/>
    <n v="60174"/>
    <x v="2"/>
    <x v="2"/>
    <s v="Accessories"/>
    <n v="637.44000000000005"/>
    <n v="8"/>
    <n v="0.2"/>
    <n v="135.45599999999999"/>
  </r>
  <r>
    <s v="Second Class"/>
    <x v="2"/>
    <x v="8285"/>
    <s v="United States"/>
    <s v="Saint Charles"/>
    <s v="Illinois"/>
    <n v="60174"/>
    <x v="2"/>
    <x v="0"/>
    <s v="Furnishings"/>
    <n v="51.756"/>
    <n v="3"/>
    <n v="0.6"/>
    <n v="-33.641399999999997"/>
  </r>
  <r>
    <s v="Standard Class"/>
    <x v="2"/>
    <x v="8286"/>
    <s v="United States"/>
    <s v="Miami"/>
    <s v="Florida"/>
    <n v="33180"/>
    <x v="0"/>
    <x v="1"/>
    <s v="Paper"/>
    <n v="31.103999999999999"/>
    <n v="6"/>
    <n v="0.2"/>
    <n v="10.8864"/>
  </r>
  <r>
    <s v="Standard Class"/>
    <x v="2"/>
    <x v="8287"/>
    <s v="United States"/>
    <s v="Miami"/>
    <s v="Florida"/>
    <n v="33180"/>
    <x v="0"/>
    <x v="1"/>
    <s v="Art"/>
    <n v="47.96"/>
    <n v="5"/>
    <n v="0.2"/>
    <n v="4.1965000000000003"/>
  </r>
  <r>
    <s v="Standard Class"/>
    <x v="2"/>
    <x v="8288"/>
    <s v="United States"/>
    <s v="Miami"/>
    <s v="Florida"/>
    <n v="33180"/>
    <x v="0"/>
    <x v="2"/>
    <s v="Accessories"/>
    <n v="158.928"/>
    <n v="7"/>
    <n v="0.2"/>
    <n v="41.718600000000002"/>
  </r>
  <r>
    <s v="Standard Class"/>
    <x v="2"/>
    <x v="8289"/>
    <s v="United States"/>
    <s v="Miami"/>
    <s v="Florida"/>
    <n v="33180"/>
    <x v="0"/>
    <x v="1"/>
    <s v="Appliances"/>
    <n v="211.24799999999999"/>
    <n v="6"/>
    <n v="0.2"/>
    <n v="15.8436"/>
  </r>
  <r>
    <s v="Standard Class"/>
    <x v="2"/>
    <x v="8290"/>
    <s v="United States"/>
    <s v="Miami"/>
    <s v="Florida"/>
    <n v="33180"/>
    <x v="0"/>
    <x v="1"/>
    <s v="Supplies"/>
    <n v="5.5519999999999996"/>
    <n v="2"/>
    <n v="0.2"/>
    <n v="-1.0409999999999999"/>
  </r>
  <r>
    <s v="Standard Class"/>
    <x v="2"/>
    <x v="8291"/>
    <s v="United States"/>
    <s v="Miami"/>
    <s v="Florida"/>
    <n v="33180"/>
    <x v="0"/>
    <x v="1"/>
    <s v="Labels"/>
    <n v="2.952"/>
    <n v="1"/>
    <n v="0.2"/>
    <n v="0.99629999999999996"/>
  </r>
  <r>
    <s v="Standard Class"/>
    <x v="0"/>
    <x v="8292"/>
    <s v="United States"/>
    <s v="Troy"/>
    <s v="Ohio"/>
    <n v="45373"/>
    <x v="3"/>
    <x v="1"/>
    <s v="Binders"/>
    <n v="10.332000000000001"/>
    <n v="3"/>
    <n v="0.7"/>
    <n v="-7.5768000000000004"/>
  </r>
  <r>
    <s v="Standard Class"/>
    <x v="1"/>
    <x v="8293"/>
    <s v="United States"/>
    <s v="Seattle"/>
    <s v="Washington"/>
    <n v="98103"/>
    <x v="1"/>
    <x v="1"/>
    <s v="Binders"/>
    <n v="18.367999999999999"/>
    <n v="4"/>
    <n v="0.2"/>
    <n v="5.9695999999999998"/>
  </r>
  <r>
    <s v="Standard Class"/>
    <x v="0"/>
    <x v="8294"/>
    <s v="United States"/>
    <s v="New York City"/>
    <s v="New York"/>
    <n v="10011"/>
    <x v="3"/>
    <x v="2"/>
    <s v="Phones"/>
    <n v="299.89999999999998"/>
    <n v="2"/>
    <n v="0"/>
    <n v="74.974999999999994"/>
  </r>
  <r>
    <s v="Standard Class"/>
    <x v="1"/>
    <x v="8295"/>
    <s v="United States"/>
    <s v="Arlington"/>
    <s v="Virginia"/>
    <n v="22204"/>
    <x v="0"/>
    <x v="1"/>
    <s v="Envelopes"/>
    <n v="26.55"/>
    <n v="9"/>
    <n v="0"/>
    <n v="12.744"/>
  </r>
  <r>
    <s v="Standard Class"/>
    <x v="1"/>
    <x v="8296"/>
    <s v="United States"/>
    <s v="Arlington"/>
    <s v="Virginia"/>
    <n v="22204"/>
    <x v="0"/>
    <x v="2"/>
    <s v="Accessories"/>
    <n v="111.98"/>
    <n v="2"/>
    <n v="0"/>
    <n v="26.8752"/>
  </r>
  <r>
    <s v="Standard Class"/>
    <x v="1"/>
    <x v="8297"/>
    <s v="United States"/>
    <s v="Charlotte"/>
    <s v="North Carolina"/>
    <n v="28205"/>
    <x v="0"/>
    <x v="0"/>
    <s v="Furnishings"/>
    <n v="4.9279999999999999"/>
    <n v="2"/>
    <n v="0.2"/>
    <n v="0.73919999999999997"/>
  </r>
  <r>
    <s v="Standard Class"/>
    <x v="1"/>
    <x v="8298"/>
    <s v="United States"/>
    <s v="Charlotte"/>
    <s v="North Carolina"/>
    <n v="28205"/>
    <x v="0"/>
    <x v="1"/>
    <s v="Labels"/>
    <n v="11.784000000000001"/>
    <n v="3"/>
    <n v="0.2"/>
    <n v="4.2717000000000001"/>
  </r>
  <r>
    <s v="Standard Class"/>
    <x v="0"/>
    <x v="8299"/>
    <s v="United States"/>
    <s v="Roseville"/>
    <s v="California"/>
    <n v="95661"/>
    <x v="1"/>
    <x v="1"/>
    <s v="Art"/>
    <n v="7.98"/>
    <n v="3"/>
    <n v="0"/>
    <n v="2.0748000000000002"/>
  </r>
  <r>
    <s v="Standard Class"/>
    <x v="0"/>
    <x v="8300"/>
    <s v="United States"/>
    <s v="Detroit"/>
    <s v="Michigan"/>
    <n v="48234"/>
    <x v="2"/>
    <x v="1"/>
    <s v="Envelopes"/>
    <n v="180.96"/>
    <n v="2"/>
    <n v="0"/>
    <n v="81.432000000000002"/>
  </r>
  <r>
    <s v="Standard Class"/>
    <x v="1"/>
    <x v="8301"/>
    <s v="United States"/>
    <s v="Los Angeles"/>
    <s v="California"/>
    <n v="90036"/>
    <x v="1"/>
    <x v="2"/>
    <s v="Accessories"/>
    <n v="1649.95"/>
    <n v="5"/>
    <n v="0"/>
    <n v="659.98"/>
  </r>
  <r>
    <s v="Standard Class"/>
    <x v="1"/>
    <x v="8302"/>
    <s v="United States"/>
    <s v="Los Angeles"/>
    <s v="California"/>
    <n v="90036"/>
    <x v="1"/>
    <x v="0"/>
    <s v="Chairs"/>
    <n v="362.35199999999998"/>
    <n v="3"/>
    <n v="0.2"/>
    <n v="45.293999999999997"/>
  </r>
  <r>
    <s v="Second Class"/>
    <x v="2"/>
    <x v="8303"/>
    <s v="United States"/>
    <s v="San Francisco"/>
    <s v="California"/>
    <n v="94110"/>
    <x v="1"/>
    <x v="2"/>
    <s v="Phones"/>
    <n v="73.584000000000003"/>
    <n v="2"/>
    <n v="0.2"/>
    <n v="8.2782"/>
  </r>
  <r>
    <s v="Standard Class"/>
    <x v="0"/>
    <x v="8304"/>
    <s v="United States"/>
    <s v="Bakersfield"/>
    <s v="California"/>
    <n v="93309"/>
    <x v="1"/>
    <x v="0"/>
    <s v="Tables"/>
    <n v="486.36799999999999"/>
    <n v="4"/>
    <n v="0.2"/>
    <n v="36.477600000000002"/>
  </r>
  <r>
    <s v="Standard Class"/>
    <x v="2"/>
    <x v="8305"/>
    <s v="United States"/>
    <s v="Tulsa"/>
    <s v="Oklahoma"/>
    <n v="74133"/>
    <x v="2"/>
    <x v="1"/>
    <s v="Paper"/>
    <n v="32.4"/>
    <n v="5"/>
    <n v="0"/>
    <n v="15.552"/>
  </r>
  <r>
    <s v="Standard Class"/>
    <x v="2"/>
    <x v="8306"/>
    <s v="United States"/>
    <s v="Tulsa"/>
    <s v="Oklahoma"/>
    <n v="74133"/>
    <x v="2"/>
    <x v="1"/>
    <s v="Binders"/>
    <n v="41.86"/>
    <n v="7"/>
    <n v="0"/>
    <n v="19.255600000000001"/>
  </r>
  <r>
    <s v="Standard Class"/>
    <x v="2"/>
    <x v="8307"/>
    <s v="United States"/>
    <s v="Tulsa"/>
    <s v="Oklahoma"/>
    <n v="74133"/>
    <x v="2"/>
    <x v="1"/>
    <s v="Binders"/>
    <n v="77.56"/>
    <n v="2"/>
    <n v="0"/>
    <n v="35.677599999999998"/>
  </r>
  <r>
    <s v="Same Day"/>
    <x v="2"/>
    <x v="8308"/>
    <s v="United States"/>
    <s v="San Francisco"/>
    <s v="California"/>
    <n v="94122"/>
    <x v="1"/>
    <x v="1"/>
    <s v="Art"/>
    <n v="37.17"/>
    <n v="9"/>
    <n v="0"/>
    <n v="11.151"/>
  </r>
  <r>
    <s v="Standard Class"/>
    <x v="0"/>
    <x v="8309"/>
    <s v="United States"/>
    <s v="Houston"/>
    <s v="Texas"/>
    <n v="77036"/>
    <x v="2"/>
    <x v="1"/>
    <s v="Storage"/>
    <n v="137.352"/>
    <n v="3"/>
    <n v="0.2"/>
    <n v="8.5845000000000002"/>
  </r>
  <r>
    <s v="Standard Class"/>
    <x v="0"/>
    <x v="8310"/>
    <s v="United States"/>
    <s v="Houston"/>
    <s v="Texas"/>
    <n v="77036"/>
    <x v="2"/>
    <x v="0"/>
    <s v="Tables"/>
    <n v="376.50900000000001"/>
    <n v="3"/>
    <n v="0.3"/>
    <n v="-43.029600000000002"/>
  </r>
  <r>
    <s v="Standard Class"/>
    <x v="0"/>
    <x v="8311"/>
    <s v="United States"/>
    <s v="Columbus"/>
    <s v="Georgia"/>
    <n v="31907"/>
    <x v="0"/>
    <x v="0"/>
    <s v="Furnishings"/>
    <n v="62.72"/>
    <n v="4"/>
    <n v="0"/>
    <n v="24.460799999999999"/>
  </r>
  <r>
    <s v="Standard Class"/>
    <x v="0"/>
    <x v="8312"/>
    <s v="United States"/>
    <s v="Columbus"/>
    <s v="Georgia"/>
    <n v="31907"/>
    <x v="0"/>
    <x v="2"/>
    <s v="Phones"/>
    <n v="2939.93"/>
    <n v="7"/>
    <n v="0"/>
    <n v="764.3818"/>
  </r>
  <r>
    <s v="Standard Class"/>
    <x v="2"/>
    <x v="8313"/>
    <s v="United States"/>
    <s v="League City"/>
    <s v="Texas"/>
    <n v="77573"/>
    <x v="2"/>
    <x v="0"/>
    <s v="Chairs"/>
    <n v="512.35799999999995"/>
    <n v="3"/>
    <n v="0.3"/>
    <n v="-14.6388"/>
  </r>
  <r>
    <s v="Standard Class"/>
    <x v="2"/>
    <x v="8314"/>
    <s v="United States"/>
    <s v="League City"/>
    <s v="Texas"/>
    <n v="77573"/>
    <x v="2"/>
    <x v="1"/>
    <s v="Fasteners"/>
    <n v="3.488"/>
    <n v="2"/>
    <n v="0.2"/>
    <n v="0.56679999999999997"/>
  </r>
  <r>
    <s v="Standard Class"/>
    <x v="2"/>
    <x v="8315"/>
    <s v="United States"/>
    <s v="League City"/>
    <s v="Texas"/>
    <n v="77573"/>
    <x v="2"/>
    <x v="1"/>
    <s v="Art"/>
    <n v="22.288"/>
    <n v="7"/>
    <n v="0.2"/>
    <n v="3.9003999999999999"/>
  </r>
  <r>
    <s v="Standard Class"/>
    <x v="2"/>
    <x v="8316"/>
    <s v="United States"/>
    <s v="League City"/>
    <s v="Texas"/>
    <n v="77573"/>
    <x v="2"/>
    <x v="1"/>
    <s v="Paper"/>
    <n v="16.032"/>
    <n v="3"/>
    <n v="0.2"/>
    <n v="5.6112000000000002"/>
  </r>
  <r>
    <s v="Standard Class"/>
    <x v="0"/>
    <x v="8317"/>
    <s v="United States"/>
    <s v="Burlington"/>
    <s v="North Carolina"/>
    <n v="27217"/>
    <x v="0"/>
    <x v="1"/>
    <s v="Art"/>
    <n v="1.752"/>
    <n v="1"/>
    <n v="0.2"/>
    <n v="0.15329999999999999"/>
  </r>
  <r>
    <s v="Standard Class"/>
    <x v="0"/>
    <x v="8318"/>
    <s v="United States"/>
    <s v="Burlington"/>
    <s v="North Carolina"/>
    <n v="27217"/>
    <x v="0"/>
    <x v="1"/>
    <s v="Art"/>
    <n v="20.992000000000001"/>
    <n v="8"/>
    <n v="0.2"/>
    <n v="2.3616000000000001"/>
  </r>
  <r>
    <s v="Standard Class"/>
    <x v="0"/>
    <x v="8319"/>
    <s v="United States"/>
    <s v="New York City"/>
    <s v="New York"/>
    <n v="10009"/>
    <x v="3"/>
    <x v="1"/>
    <s v="Storage"/>
    <n v="11.21"/>
    <n v="1"/>
    <n v="0"/>
    <n v="3.363"/>
  </r>
  <r>
    <s v="First Class"/>
    <x v="0"/>
    <x v="8320"/>
    <s v="United States"/>
    <s v="Dallas"/>
    <s v="Texas"/>
    <n v="75220"/>
    <x v="2"/>
    <x v="1"/>
    <s v="Art"/>
    <n v="45.04"/>
    <n v="2"/>
    <n v="0.2"/>
    <n v="4.5039999999999996"/>
  </r>
  <r>
    <s v="Standard Class"/>
    <x v="0"/>
    <x v="8321"/>
    <s v="United States"/>
    <s v="Houston"/>
    <s v="Texas"/>
    <n v="77095"/>
    <x v="2"/>
    <x v="1"/>
    <s v="Binders"/>
    <n v="15.624000000000001"/>
    <n v="2"/>
    <n v="0.8"/>
    <n v="-24.9984"/>
  </r>
  <r>
    <s v="Standard Class"/>
    <x v="0"/>
    <x v="8322"/>
    <s v="United States"/>
    <s v="Long Beach"/>
    <s v="New York"/>
    <n v="11561"/>
    <x v="3"/>
    <x v="1"/>
    <s v="Appliances"/>
    <n v="8.74"/>
    <n v="2"/>
    <n v="0"/>
    <n v="2.2724000000000002"/>
  </r>
  <r>
    <s v="Standard Class"/>
    <x v="0"/>
    <x v="8323"/>
    <s v="United States"/>
    <s v="Long Beach"/>
    <s v="New York"/>
    <n v="11561"/>
    <x v="3"/>
    <x v="1"/>
    <s v="Paper"/>
    <n v="44.75"/>
    <n v="5"/>
    <n v="0"/>
    <n v="20.585000000000001"/>
  </r>
  <r>
    <s v="First Class"/>
    <x v="2"/>
    <x v="8324"/>
    <s v="United States"/>
    <s v="Hialeah"/>
    <s v="Florida"/>
    <n v="33012"/>
    <x v="0"/>
    <x v="1"/>
    <s v="Storage"/>
    <n v="61.68"/>
    <n v="5"/>
    <n v="0.2"/>
    <n v="5.3970000000000002"/>
  </r>
  <r>
    <s v="First Class"/>
    <x v="2"/>
    <x v="8325"/>
    <s v="United States"/>
    <s v="Hialeah"/>
    <s v="Florida"/>
    <n v="33012"/>
    <x v="0"/>
    <x v="2"/>
    <s v="Phones"/>
    <n v="158.376"/>
    <n v="3"/>
    <n v="0.2"/>
    <n v="13.857900000000001"/>
  </r>
  <r>
    <s v="Second Class"/>
    <x v="1"/>
    <x v="8326"/>
    <s v="United States"/>
    <s v="Aurora"/>
    <s v="Illinois"/>
    <n v="60505"/>
    <x v="2"/>
    <x v="1"/>
    <s v="Binders"/>
    <n v="2.8639999999999999"/>
    <n v="4"/>
    <n v="0.8"/>
    <n v="-4.5823999999999998"/>
  </r>
  <r>
    <s v="Second Class"/>
    <x v="1"/>
    <x v="8327"/>
    <s v="United States"/>
    <s v="Aurora"/>
    <s v="Illinois"/>
    <n v="60505"/>
    <x v="2"/>
    <x v="1"/>
    <s v="Binders"/>
    <n v="94.191999999999993"/>
    <n v="7"/>
    <n v="0.8"/>
    <n v="-164.83600000000001"/>
  </r>
  <r>
    <s v="Standard Class"/>
    <x v="0"/>
    <x v="8328"/>
    <s v="United States"/>
    <s v="Belleville"/>
    <s v="New Jersey"/>
    <n v="7109"/>
    <x v="3"/>
    <x v="1"/>
    <s v="Paper"/>
    <n v="143.69999999999999"/>
    <n v="3"/>
    <n v="0"/>
    <n v="68.975999999999999"/>
  </r>
  <r>
    <s v="Standard Class"/>
    <x v="0"/>
    <x v="8329"/>
    <s v="United States"/>
    <s v="Belleville"/>
    <s v="New Jersey"/>
    <n v="7109"/>
    <x v="3"/>
    <x v="1"/>
    <s v="Paper"/>
    <n v="6.48"/>
    <n v="1"/>
    <n v="0"/>
    <n v="3.1103999999999998"/>
  </r>
  <r>
    <s v="Standard Class"/>
    <x v="0"/>
    <x v="8330"/>
    <s v="United States"/>
    <s v="New York City"/>
    <s v="New York"/>
    <n v="10024"/>
    <x v="3"/>
    <x v="2"/>
    <s v="Accessories"/>
    <n v="7.88"/>
    <n v="4"/>
    <n v="0"/>
    <n v="2.5215999999999998"/>
  </r>
  <r>
    <s v="First Class"/>
    <x v="0"/>
    <x v="8331"/>
    <s v="United States"/>
    <s v="Andover"/>
    <s v="Massachusetts"/>
    <n v="1810"/>
    <x v="3"/>
    <x v="1"/>
    <s v="Storage"/>
    <n v="11.21"/>
    <n v="1"/>
    <n v="0"/>
    <n v="3.363"/>
  </r>
  <r>
    <s v="First Class"/>
    <x v="0"/>
    <x v="8332"/>
    <s v="United States"/>
    <s v="Andover"/>
    <s v="Massachusetts"/>
    <n v="1810"/>
    <x v="3"/>
    <x v="0"/>
    <s v="Chairs"/>
    <n v="354.9"/>
    <n v="5"/>
    <n v="0"/>
    <n v="88.724999999999994"/>
  </r>
  <r>
    <s v="First Class"/>
    <x v="0"/>
    <x v="8333"/>
    <s v="United States"/>
    <s v="Andover"/>
    <s v="Massachusetts"/>
    <n v="1810"/>
    <x v="3"/>
    <x v="1"/>
    <s v="Paper"/>
    <n v="17.940000000000001"/>
    <n v="3"/>
    <n v="0"/>
    <n v="8.7905999999999995"/>
  </r>
  <r>
    <s v="First Class"/>
    <x v="0"/>
    <x v="8334"/>
    <s v="United States"/>
    <s v="Andover"/>
    <s v="Massachusetts"/>
    <n v="1810"/>
    <x v="3"/>
    <x v="1"/>
    <s v="Binders"/>
    <n v="51.8"/>
    <n v="4"/>
    <n v="0"/>
    <n v="23.31"/>
  </r>
  <r>
    <s v="Second Class"/>
    <x v="2"/>
    <x v="8335"/>
    <s v="United States"/>
    <s v="Newark"/>
    <s v="Delaware"/>
    <n v="19711"/>
    <x v="3"/>
    <x v="1"/>
    <s v="Binders"/>
    <n v="299.52"/>
    <n v="9"/>
    <n v="0"/>
    <n v="149.76"/>
  </r>
  <r>
    <s v="Standard Class"/>
    <x v="0"/>
    <x v="8336"/>
    <s v="United States"/>
    <s v="Arlington"/>
    <s v="Virginia"/>
    <n v="22204"/>
    <x v="0"/>
    <x v="1"/>
    <s v="Art"/>
    <n v="7.7"/>
    <n v="2"/>
    <n v="0"/>
    <n v="3.157"/>
  </r>
  <r>
    <s v="Standard Class"/>
    <x v="1"/>
    <x v="8337"/>
    <s v="United States"/>
    <s v="Decatur"/>
    <s v="Alabama"/>
    <n v="35601"/>
    <x v="0"/>
    <x v="1"/>
    <s v="Paper"/>
    <n v="23.92"/>
    <n v="4"/>
    <n v="0"/>
    <n v="11.720800000000001"/>
  </r>
  <r>
    <s v="Standard Class"/>
    <x v="1"/>
    <x v="8338"/>
    <s v="United States"/>
    <s v="Decatur"/>
    <s v="Alabama"/>
    <n v="35601"/>
    <x v="0"/>
    <x v="2"/>
    <s v="Accessories"/>
    <n v="498"/>
    <n v="5"/>
    <n v="0"/>
    <n v="184.26"/>
  </r>
  <r>
    <s v="Standard Class"/>
    <x v="1"/>
    <x v="8339"/>
    <s v="United States"/>
    <s v="Hesperia"/>
    <s v="California"/>
    <n v="92345"/>
    <x v="1"/>
    <x v="0"/>
    <s v="Chairs"/>
    <n v="436.70400000000001"/>
    <n v="6"/>
    <n v="0.2"/>
    <n v="-38.211599999999997"/>
  </r>
  <r>
    <s v="Standard Class"/>
    <x v="0"/>
    <x v="8340"/>
    <s v="United States"/>
    <s v="Chesapeake"/>
    <s v="Virginia"/>
    <n v="23320"/>
    <x v="0"/>
    <x v="1"/>
    <s v="Paper"/>
    <n v="32.4"/>
    <n v="5"/>
    <n v="0"/>
    <n v="15.552"/>
  </r>
  <r>
    <s v="First Class"/>
    <x v="0"/>
    <x v="8341"/>
    <s v="United States"/>
    <s v="Los Angeles"/>
    <s v="California"/>
    <n v="90036"/>
    <x v="1"/>
    <x v="1"/>
    <s v="Appliances"/>
    <n v="61.44"/>
    <n v="3"/>
    <n v="0"/>
    <n v="16.588799999999999"/>
  </r>
  <r>
    <s v="Standard Class"/>
    <x v="0"/>
    <x v="8342"/>
    <s v="United States"/>
    <s v="Huntsville"/>
    <s v="Alabama"/>
    <n v="35810"/>
    <x v="0"/>
    <x v="1"/>
    <s v="Storage"/>
    <n v="73.36"/>
    <n v="7"/>
    <n v="0"/>
    <n v="19.807200000000002"/>
  </r>
  <r>
    <s v="Standard Class"/>
    <x v="0"/>
    <x v="8343"/>
    <s v="United States"/>
    <s v="Knoxville"/>
    <s v="Tennessee"/>
    <n v="37918"/>
    <x v="0"/>
    <x v="1"/>
    <s v="Labels"/>
    <n v="59.2"/>
    <n v="5"/>
    <n v="0.2"/>
    <n v="22.2"/>
  </r>
  <r>
    <s v="Standard Class"/>
    <x v="0"/>
    <x v="8344"/>
    <s v="United States"/>
    <s v="Knoxville"/>
    <s v="Tennessee"/>
    <n v="37918"/>
    <x v="0"/>
    <x v="0"/>
    <s v="Furnishings"/>
    <n v="32.951999999999998"/>
    <n v="3"/>
    <n v="0.2"/>
    <n v="6.5903999999999998"/>
  </r>
  <r>
    <s v="Standard Class"/>
    <x v="0"/>
    <x v="8345"/>
    <s v="United States"/>
    <s v="Knoxville"/>
    <s v="Tennessee"/>
    <n v="37918"/>
    <x v="0"/>
    <x v="0"/>
    <s v="Chairs"/>
    <n v="218.376"/>
    <n v="3"/>
    <n v="0.2"/>
    <n v="-10.918799999999999"/>
  </r>
  <r>
    <s v="Standard Class"/>
    <x v="1"/>
    <x v="8346"/>
    <s v="United States"/>
    <s v="Lawrence"/>
    <s v="Massachusetts"/>
    <n v="1841"/>
    <x v="3"/>
    <x v="0"/>
    <s v="Furnishings"/>
    <n v="31.4"/>
    <n v="5"/>
    <n v="0"/>
    <n v="13.188000000000001"/>
  </r>
  <r>
    <s v="Standard Class"/>
    <x v="1"/>
    <x v="8347"/>
    <s v="United States"/>
    <s v="Lawrence"/>
    <s v="Massachusetts"/>
    <n v="1841"/>
    <x v="3"/>
    <x v="0"/>
    <s v="Furnishings"/>
    <n v="9.48"/>
    <n v="1"/>
    <n v="0"/>
    <n v="3.7919999999999998"/>
  </r>
  <r>
    <s v="Standard Class"/>
    <x v="1"/>
    <x v="8348"/>
    <s v="United States"/>
    <s v="Lawrence"/>
    <s v="Massachusetts"/>
    <n v="1841"/>
    <x v="3"/>
    <x v="2"/>
    <s v="Phones"/>
    <n v="209.5"/>
    <n v="10"/>
    <n v="0"/>
    <n v="58.66"/>
  </r>
  <r>
    <s v="Standard Class"/>
    <x v="1"/>
    <x v="8349"/>
    <s v="United States"/>
    <s v="Lawrence"/>
    <s v="Massachusetts"/>
    <n v="1841"/>
    <x v="3"/>
    <x v="0"/>
    <s v="Furnishings"/>
    <n v="24.3"/>
    <n v="5"/>
    <n v="0"/>
    <n v="10.449"/>
  </r>
  <r>
    <s v="Standard Class"/>
    <x v="1"/>
    <x v="8350"/>
    <s v="United States"/>
    <s v="Lawrence"/>
    <s v="Massachusetts"/>
    <n v="1841"/>
    <x v="3"/>
    <x v="1"/>
    <s v="Paper"/>
    <n v="6.48"/>
    <n v="1"/>
    <n v="0"/>
    <n v="3.1103999999999998"/>
  </r>
  <r>
    <s v="Standard Class"/>
    <x v="1"/>
    <x v="8351"/>
    <s v="United States"/>
    <s v="Philadelphia"/>
    <s v="Pennsylvania"/>
    <n v="19134"/>
    <x v="3"/>
    <x v="0"/>
    <s v="Furnishings"/>
    <n v="32.448"/>
    <n v="2"/>
    <n v="0.2"/>
    <n v="7.3007999999999997"/>
  </r>
  <r>
    <s v="Standard Class"/>
    <x v="1"/>
    <x v="8352"/>
    <s v="United States"/>
    <s v="Philadelphia"/>
    <s v="Pennsylvania"/>
    <n v="19134"/>
    <x v="3"/>
    <x v="1"/>
    <s v="Binders"/>
    <n v="26.388000000000002"/>
    <n v="4"/>
    <n v="0.7"/>
    <n v="-17.591999999999999"/>
  </r>
  <r>
    <s v="Standard Class"/>
    <x v="1"/>
    <x v="8353"/>
    <s v="United States"/>
    <s v="Philadelphia"/>
    <s v="Pennsylvania"/>
    <n v="19134"/>
    <x v="3"/>
    <x v="0"/>
    <s v="Tables"/>
    <n v="373.47"/>
    <n v="5"/>
    <n v="0.4"/>
    <n v="-112.041"/>
  </r>
  <r>
    <s v="Standard Class"/>
    <x v="1"/>
    <x v="8354"/>
    <s v="United States"/>
    <s v="Philadelphia"/>
    <s v="Pennsylvania"/>
    <n v="19134"/>
    <x v="3"/>
    <x v="1"/>
    <s v="Binders"/>
    <n v="64.2"/>
    <n v="5"/>
    <n v="0.7"/>
    <n v="-44.94"/>
  </r>
  <r>
    <s v="Standard Class"/>
    <x v="1"/>
    <x v="8355"/>
    <s v="United States"/>
    <s v="Philadelphia"/>
    <s v="Pennsylvania"/>
    <n v="19134"/>
    <x v="3"/>
    <x v="1"/>
    <s v="Fasteners"/>
    <n v="8"/>
    <n v="2"/>
    <n v="0.2"/>
    <n v="2.8"/>
  </r>
  <r>
    <s v="Standard Class"/>
    <x v="0"/>
    <x v="8356"/>
    <s v="United States"/>
    <s v="Athens"/>
    <s v="Georgia"/>
    <n v="30605"/>
    <x v="0"/>
    <x v="0"/>
    <s v="Furnishings"/>
    <n v="186.54"/>
    <n v="3"/>
    <n v="0"/>
    <n v="41.038800000000002"/>
  </r>
  <r>
    <s v="Standard Class"/>
    <x v="0"/>
    <x v="8357"/>
    <s v="United States"/>
    <s v="Great Falls"/>
    <s v="Montana"/>
    <n v="59405"/>
    <x v="1"/>
    <x v="1"/>
    <s v="Storage"/>
    <n v="87.08"/>
    <n v="7"/>
    <n v="0"/>
    <n v="24.382400000000001"/>
  </r>
  <r>
    <s v="Standard Class"/>
    <x v="0"/>
    <x v="8358"/>
    <s v="United States"/>
    <s v="Great Falls"/>
    <s v="Montana"/>
    <n v="59405"/>
    <x v="1"/>
    <x v="2"/>
    <s v="Phones"/>
    <n v="105.584"/>
    <n v="2"/>
    <n v="0.2"/>
    <n v="9.2385999999999999"/>
  </r>
  <r>
    <s v="Standard Class"/>
    <x v="0"/>
    <x v="8359"/>
    <s v="United States"/>
    <s v="Great Falls"/>
    <s v="Montana"/>
    <n v="59405"/>
    <x v="1"/>
    <x v="2"/>
    <s v="Accessories"/>
    <n v="217.44"/>
    <n v="6"/>
    <n v="0"/>
    <n v="91.324799999999996"/>
  </r>
  <r>
    <s v="Second Class"/>
    <x v="0"/>
    <x v="8360"/>
    <s v="United States"/>
    <s v="El Paso"/>
    <s v="Texas"/>
    <n v="79907"/>
    <x v="2"/>
    <x v="1"/>
    <s v="Art"/>
    <n v="31.744"/>
    <n v="2"/>
    <n v="0.2"/>
    <n v="3.968"/>
  </r>
  <r>
    <s v="Second Class"/>
    <x v="0"/>
    <x v="8361"/>
    <s v="United States"/>
    <s v="El Paso"/>
    <s v="Texas"/>
    <n v="79907"/>
    <x v="2"/>
    <x v="1"/>
    <s v="Appliances"/>
    <n v="5.4320000000000004"/>
    <n v="2"/>
    <n v="0.8"/>
    <n v="-13.58"/>
  </r>
  <r>
    <s v="Second Class"/>
    <x v="0"/>
    <x v="8362"/>
    <s v="United States"/>
    <s v="El Paso"/>
    <s v="Texas"/>
    <n v="79907"/>
    <x v="2"/>
    <x v="0"/>
    <s v="Tables"/>
    <n v="913.43"/>
    <n v="5"/>
    <n v="0.3"/>
    <n v="-169.637"/>
  </r>
  <r>
    <s v="Second Class"/>
    <x v="0"/>
    <x v="8363"/>
    <s v="United States"/>
    <s v="El Paso"/>
    <s v="Texas"/>
    <n v="79907"/>
    <x v="2"/>
    <x v="1"/>
    <s v="Storage"/>
    <n v="372.14400000000001"/>
    <n v="3"/>
    <n v="0.2"/>
    <n v="27.910799999999998"/>
  </r>
  <r>
    <s v="Standard Class"/>
    <x v="0"/>
    <x v="8364"/>
    <s v="United States"/>
    <s v="Kissimmee"/>
    <s v="Florida"/>
    <n v="34741"/>
    <x v="0"/>
    <x v="2"/>
    <s v="Phones"/>
    <n v="751.98400000000004"/>
    <n v="2"/>
    <n v="0.2"/>
    <n v="84.598200000000006"/>
  </r>
  <r>
    <s v="First Class"/>
    <x v="2"/>
    <x v="8365"/>
    <s v="United States"/>
    <s v="Seattle"/>
    <s v="Washington"/>
    <n v="98105"/>
    <x v="1"/>
    <x v="2"/>
    <s v="Phones"/>
    <n v="604.76800000000003"/>
    <n v="4"/>
    <n v="0.2"/>
    <n v="60.476799999999997"/>
  </r>
  <r>
    <s v="Second Class"/>
    <x v="1"/>
    <x v="8366"/>
    <s v="United States"/>
    <s v="Santa Clara"/>
    <s v="California"/>
    <n v="95051"/>
    <x v="1"/>
    <x v="1"/>
    <s v="Supplies"/>
    <n v="27.36"/>
    <n v="4"/>
    <n v="0"/>
    <n v="7.3872"/>
  </r>
  <r>
    <s v="Second Class"/>
    <x v="1"/>
    <x v="8367"/>
    <s v="United States"/>
    <s v="Santa Clara"/>
    <s v="California"/>
    <n v="95051"/>
    <x v="1"/>
    <x v="1"/>
    <s v="Paper"/>
    <n v="20.56"/>
    <n v="2"/>
    <n v="0"/>
    <n v="9.6631999999999998"/>
  </r>
  <r>
    <s v="Second Class"/>
    <x v="1"/>
    <x v="8368"/>
    <s v="United States"/>
    <s v="Santa Clara"/>
    <s v="California"/>
    <n v="95051"/>
    <x v="1"/>
    <x v="1"/>
    <s v="Binders"/>
    <n v="83.92"/>
    <n v="5"/>
    <n v="0.2"/>
    <n v="31.47"/>
  </r>
  <r>
    <s v="Standard Class"/>
    <x v="0"/>
    <x v="8369"/>
    <s v="United States"/>
    <s v="Los Angeles"/>
    <s v="California"/>
    <n v="90049"/>
    <x v="1"/>
    <x v="0"/>
    <s v="Tables"/>
    <n v="902.71199999999999"/>
    <n v="3"/>
    <n v="0.2"/>
    <n v="33.851700000000001"/>
  </r>
  <r>
    <s v="Standard Class"/>
    <x v="2"/>
    <x v="8370"/>
    <s v="United States"/>
    <s v="Fresno"/>
    <s v="California"/>
    <n v="93727"/>
    <x v="1"/>
    <x v="0"/>
    <s v="Bookcases"/>
    <n v="120.666"/>
    <n v="2"/>
    <n v="0.15"/>
    <n v="21.294"/>
  </r>
  <r>
    <s v="First Class"/>
    <x v="0"/>
    <x v="8371"/>
    <s v="United States"/>
    <s v="Fort Worth"/>
    <s v="Texas"/>
    <n v="76106"/>
    <x v="2"/>
    <x v="1"/>
    <s v="Binders"/>
    <n v="4.984"/>
    <n v="1"/>
    <n v="0.8"/>
    <n v="-8.4727999999999994"/>
  </r>
  <r>
    <s v="Standard Class"/>
    <x v="2"/>
    <x v="8372"/>
    <s v="United States"/>
    <s v="Seattle"/>
    <s v="Washington"/>
    <n v="98105"/>
    <x v="1"/>
    <x v="0"/>
    <s v="Furnishings"/>
    <n v="82.26"/>
    <n v="3"/>
    <n v="0"/>
    <n v="33.726599999999998"/>
  </r>
  <r>
    <s v="First Class"/>
    <x v="0"/>
    <x v="8373"/>
    <s v="United States"/>
    <s v="San Francisco"/>
    <s v="California"/>
    <n v="94110"/>
    <x v="1"/>
    <x v="1"/>
    <s v="Storage"/>
    <n v="29.74"/>
    <n v="1"/>
    <n v="0"/>
    <n v="4.4610000000000003"/>
  </r>
  <r>
    <s v="Standard Class"/>
    <x v="2"/>
    <x v="8374"/>
    <s v="United States"/>
    <s v="San Francisco"/>
    <s v="California"/>
    <n v="94110"/>
    <x v="1"/>
    <x v="1"/>
    <s v="Appliances"/>
    <n v="87.36"/>
    <n v="6"/>
    <n v="0"/>
    <n v="23.587199999999999"/>
  </r>
  <r>
    <s v="Standard Class"/>
    <x v="2"/>
    <x v="8375"/>
    <s v="United States"/>
    <s v="San Francisco"/>
    <s v="California"/>
    <n v="94110"/>
    <x v="1"/>
    <x v="1"/>
    <s v="Binders"/>
    <n v="56.16"/>
    <n v="6"/>
    <n v="0.2"/>
    <n v="17.55"/>
  </r>
  <r>
    <s v="Standard Class"/>
    <x v="1"/>
    <x v="8376"/>
    <s v="United States"/>
    <s v="Pompano Beach"/>
    <s v="Florida"/>
    <n v="33068"/>
    <x v="0"/>
    <x v="1"/>
    <s v="Appliances"/>
    <n v="64.384"/>
    <n v="1"/>
    <n v="0.2"/>
    <n v="8.048"/>
  </r>
  <r>
    <s v="Standard Class"/>
    <x v="1"/>
    <x v="8377"/>
    <s v="United States"/>
    <s v="Houston"/>
    <s v="Texas"/>
    <n v="77095"/>
    <x v="2"/>
    <x v="1"/>
    <s v="Storage"/>
    <n v="64.784000000000006"/>
    <n v="1"/>
    <n v="0.2"/>
    <n v="-14.5764"/>
  </r>
  <r>
    <s v="Standard Class"/>
    <x v="1"/>
    <x v="8378"/>
    <s v="United States"/>
    <s v="Houston"/>
    <s v="Texas"/>
    <n v="77095"/>
    <x v="2"/>
    <x v="1"/>
    <s v="Paper"/>
    <n v="15.552"/>
    <n v="3"/>
    <n v="0.2"/>
    <n v="5.6375999999999999"/>
  </r>
  <r>
    <s v="Standard Class"/>
    <x v="1"/>
    <x v="8379"/>
    <s v="United States"/>
    <s v="Houston"/>
    <s v="Texas"/>
    <n v="77095"/>
    <x v="2"/>
    <x v="1"/>
    <s v="Envelopes"/>
    <n v="223.88800000000001"/>
    <n v="7"/>
    <n v="0.2"/>
    <n v="69.965000000000003"/>
  </r>
  <r>
    <s v="Second Class"/>
    <x v="0"/>
    <x v="8380"/>
    <s v="United States"/>
    <s v="Chicago"/>
    <s v="Illinois"/>
    <n v="60653"/>
    <x v="2"/>
    <x v="1"/>
    <s v="Paper"/>
    <n v="10.896000000000001"/>
    <n v="3"/>
    <n v="0.2"/>
    <n v="3.4049999999999998"/>
  </r>
  <r>
    <s v="Second Class"/>
    <x v="0"/>
    <x v="8381"/>
    <s v="United States"/>
    <s v="San Francisco"/>
    <s v="California"/>
    <n v="94109"/>
    <x v="1"/>
    <x v="2"/>
    <s v="Phones"/>
    <n v="84.784000000000006"/>
    <n v="2"/>
    <n v="0.2"/>
    <n v="-20.136199999999999"/>
  </r>
  <r>
    <s v="Standard Class"/>
    <x v="1"/>
    <x v="8382"/>
    <s v="United States"/>
    <s v="Houston"/>
    <s v="Texas"/>
    <n v="77036"/>
    <x v="2"/>
    <x v="0"/>
    <s v="Chairs"/>
    <n v="241.5"/>
    <n v="4"/>
    <n v="0.3"/>
    <n v="0"/>
  </r>
  <r>
    <s v="First Class"/>
    <x v="2"/>
    <x v="8383"/>
    <s v="United States"/>
    <s v="Shelton"/>
    <s v="Connecticut"/>
    <n v="6484"/>
    <x v="3"/>
    <x v="2"/>
    <s v="Accessories"/>
    <n v="59.97"/>
    <n v="3"/>
    <n v="0"/>
    <n v="14.9925"/>
  </r>
  <r>
    <s v="First Class"/>
    <x v="2"/>
    <x v="8384"/>
    <s v="United States"/>
    <s v="Shelton"/>
    <s v="Connecticut"/>
    <n v="6484"/>
    <x v="3"/>
    <x v="1"/>
    <s v="Paper"/>
    <n v="13.36"/>
    <n v="2"/>
    <n v="0"/>
    <n v="6.4127999999999998"/>
  </r>
  <r>
    <s v="Standard Class"/>
    <x v="1"/>
    <x v="8385"/>
    <s v="United States"/>
    <s v="Oakland"/>
    <s v="California"/>
    <n v="94601"/>
    <x v="1"/>
    <x v="1"/>
    <s v="Binders"/>
    <n v="11.808"/>
    <n v="3"/>
    <n v="0.2"/>
    <n v="4.1327999999999996"/>
  </r>
  <r>
    <s v="Standard Class"/>
    <x v="0"/>
    <x v="8386"/>
    <s v="United States"/>
    <s v="Manchester"/>
    <s v="Connecticut"/>
    <n v="6040"/>
    <x v="3"/>
    <x v="1"/>
    <s v="Storage"/>
    <n v="16.239999999999998"/>
    <n v="1"/>
    <n v="0"/>
    <n v="2.4359999999999999"/>
  </r>
  <r>
    <s v="Standard Class"/>
    <x v="0"/>
    <x v="8387"/>
    <s v="United States"/>
    <s v="Manchester"/>
    <s v="Connecticut"/>
    <n v="6040"/>
    <x v="3"/>
    <x v="1"/>
    <s v="Storage"/>
    <n v="77.55"/>
    <n v="5"/>
    <n v="0"/>
    <n v="21.713999999999999"/>
  </r>
  <r>
    <s v="Standard Class"/>
    <x v="1"/>
    <x v="8388"/>
    <s v="United States"/>
    <s v="Orange"/>
    <s v="New Jersey"/>
    <n v="7050"/>
    <x v="3"/>
    <x v="1"/>
    <s v="Appliances"/>
    <n v="76.12"/>
    <n v="2"/>
    <n v="0"/>
    <n v="22.0748"/>
  </r>
  <r>
    <s v="First Class"/>
    <x v="2"/>
    <x v="8389"/>
    <s v="United States"/>
    <s v="Akron"/>
    <s v="Ohio"/>
    <n v="44312"/>
    <x v="3"/>
    <x v="1"/>
    <s v="Fasteners"/>
    <n v="17.184000000000001"/>
    <n v="6"/>
    <n v="0.2"/>
    <n v="6.2291999999999996"/>
  </r>
  <r>
    <s v="First Class"/>
    <x v="1"/>
    <x v="8390"/>
    <s v="United States"/>
    <s v="Los Angeles"/>
    <s v="California"/>
    <n v="90032"/>
    <x v="1"/>
    <x v="1"/>
    <s v="Paper"/>
    <n v="11.76"/>
    <n v="2"/>
    <n v="0"/>
    <n v="5.7624000000000004"/>
  </r>
  <r>
    <s v="Standard Class"/>
    <x v="2"/>
    <x v="8391"/>
    <s v="United States"/>
    <s v="Danbury"/>
    <s v="Connecticut"/>
    <n v="6810"/>
    <x v="3"/>
    <x v="0"/>
    <s v="Furnishings"/>
    <n v="27.46"/>
    <n v="2"/>
    <n v="0"/>
    <n v="9.8856000000000002"/>
  </r>
  <r>
    <s v="Second Class"/>
    <x v="0"/>
    <x v="8392"/>
    <s v="United States"/>
    <s v="Franklin"/>
    <s v="Massachusetts"/>
    <n v="2038"/>
    <x v="3"/>
    <x v="2"/>
    <s v="Phones"/>
    <n v="137.94"/>
    <n v="3"/>
    <n v="0"/>
    <n v="35.864400000000003"/>
  </r>
  <r>
    <s v="Second Class"/>
    <x v="0"/>
    <x v="8393"/>
    <s v="United States"/>
    <s v="Franklin"/>
    <s v="Massachusetts"/>
    <n v="2038"/>
    <x v="3"/>
    <x v="0"/>
    <s v="Furnishings"/>
    <n v="111.15"/>
    <n v="5"/>
    <n v="0"/>
    <n v="48.905999999999999"/>
  </r>
  <r>
    <s v="Second Class"/>
    <x v="0"/>
    <x v="8394"/>
    <s v="United States"/>
    <s v="Franklin"/>
    <s v="Massachusetts"/>
    <n v="2038"/>
    <x v="3"/>
    <x v="1"/>
    <s v="Appliances"/>
    <n v="901.95"/>
    <n v="3"/>
    <n v="0"/>
    <n v="297.64350000000002"/>
  </r>
  <r>
    <s v="Second Class"/>
    <x v="0"/>
    <x v="8395"/>
    <s v="United States"/>
    <s v="Franklin"/>
    <s v="Massachusetts"/>
    <n v="2038"/>
    <x v="3"/>
    <x v="0"/>
    <s v="Tables"/>
    <n v="366.00900000000001"/>
    <n v="3"/>
    <n v="0.3"/>
    <n v="-47.058300000000003"/>
  </r>
  <r>
    <s v="Same Day"/>
    <x v="0"/>
    <x v="8396"/>
    <s v="United States"/>
    <s v="Wilmington"/>
    <s v="North Carolina"/>
    <n v="28403"/>
    <x v="0"/>
    <x v="1"/>
    <s v="Paper"/>
    <n v="310.68799999999999"/>
    <n v="7"/>
    <n v="0.2"/>
    <n v="108.74079999999999"/>
  </r>
  <r>
    <s v="First Class"/>
    <x v="2"/>
    <x v="8397"/>
    <s v="United States"/>
    <s v="Houston"/>
    <s v="Texas"/>
    <n v="77095"/>
    <x v="2"/>
    <x v="1"/>
    <s v="Binders"/>
    <n v="7.68"/>
    <n v="5"/>
    <n v="0.8"/>
    <n v="-11.52"/>
  </r>
  <r>
    <s v="Second Class"/>
    <x v="2"/>
    <x v="8398"/>
    <s v="United States"/>
    <s v="Springfield"/>
    <s v="Ohio"/>
    <n v="45503"/>
    <x v="3"/>
    <x v="0"/>
    <s v="Chairs"/>
    <n v="155.37200000000001"/>
    <n v="2"/>
    <n v="0.3"/>
    <n v="-35.513599999999997"/>
  </r>
  <r>
    <s v="Standard Class"/>
    <x v="0"/>
    <x v="8399"/>
    <s v="United States"/>
    <s v="Glendale"/>
    <s v="Arizona"/>
    <n v="85301"/>
    <x v="1"/>
    <x v="1"/>
    <s v="Storage"/>
    <n v="10.744"/>
    <n v="1"/>
    <n v="0.2"/>
    <n v="0.80579999999999996"/>
  </r>
  <r>
    <s v="Second Class"/>
    <x v="0"/>
    <x v="8400"/>
    <s v="United States"/>
    <s v="New York City"/>
    <s v="New York"/>
    <n v="10009"/>
    <x v="3"/>
    <x v="1"/>
    <s v="Binders"/>
    <n v="232.4"/>
    <n v="5"/>
    <n v="0.2"/>
    <n v="78.435000000000002"/>
  </r>
  <r>
    <s v="Second Class"/>
    <x v="0"/>
    <x v="8401"/>
    <s v="United States"/>
    <s v="New York City"/>
    <s v="New York"/>
    <n v="10009"/>
    <x v="3"/>
    <x v="0"/>
    <s v="Chairs"/>
    <n v="164.64599999999999"/>
    <n v="3"/>
    <n v="0.1"/>
    <n v="12.8058"/>
  </r>
  <r>
    <s v="Second Class"/>
    <x v="0"/>
    <x v="8402"/>
    <s v="United States"/>
    <s v="New York City"/>
    <s v="New York"/>
    <n v="10009"/>
    <x v="3"/>
    <x v="1"/>
    <s v="Paper"/>
    <n v="22.68"/>
    <n v="2"/>
    <n v="0"/>
    <n v="11.113200000000001"/>
  </r>
  <r>
    <s v="Standard Class"/>
    <x v="1"/>
    <x v="8403"/>
    <s v="United States"/>
    <s v="Los Angeles"/>
    <s v="California"/>
    <n v="90036"/>
    <x v="1"/>
    <x v="1"/>
    <s v="Paper"/>
    <n v="105.52"/>
    <n v="4"/>
    <n v="0"/>
    <n v="48.539200000000001"/>
  </r>
  <r>
    <s v="Standard Class"/>
    <x v="1"/>
    <x v="8404"/>
    <s v="United States"/>
    <s v="Newark"/>
    <s v="Delaware"/>
    <n v="19711"/>
    <x v="3"/>
    <x v="0"/>
    <s v="Furnishings"/>
    <n v="83.92"/>
    <n v="4"/>
    <n v="0"/>
    <n v="5.8743999999999996"/>
  </r>
  <r>
    <s v="Standard Class"/>
    <x v="1"/>
    <x v="8405"/>
    <s v="United States"/>
    <s v="Newark"/>
    <s v="Delaware"/>
    <n v="19711"/>
    <x v="3"/>
    <x v="2"/>
    <s v="Accessories"/>
    <n v="141.9"/>
    <n v="5"/>
    <n v="0"/>
    <n v="58.179000000000002"/>
  </r>
  <r>
    <s v="Standard Class"/>
    <x v="1"/>
    <x v="8406"/>
    <s v="United States"/>
    <s v="Newark"/>
    <s v="Delaware"/>
    <n v="19711"/>
    <x v="3"/>
    <x v="0"/>
    <s v="Furnishings"/>
    <n v="39.979999999999997"/>
    <n v="2"/>
    <n v="0"/>
    <n v="9.1953999999999994"/>
  </r>
  <r>
    <s v="Standard Class"/>
    <x v="1"/>
    <x v="8407"/>
    <s v="United States"/>
    <s v="Newark"/>
    <s v="Delaware"/>
    <n v="19711"/>
    <x v="3"/>
    <x v="1"/>
    <s v="Art"/>
    <n v="28.91"/>
    <n v="7"/>
    <n v="0"/>
    <n v="8.673"/>
  </r>
  <r>
    <s v="Standard Class"/>
    <x v="1"/>
    <x v="8408"/>
    <s v="United States"/>
    <s v="Newark"/>
    <s v="Delaware"/>
    <n v="19711"/>
    <x v="3"/>
    <x v="1"/>
    <s v="Art"/>
    <n v="174.95"/>
    <n v="5"/>
    <n v="0"/>
    <n v="45.487000000000002"/>
  </r>
  <r>
    <s v="Standard Class"/>
    <x v="2"/>
    <x v="8409"/>
    <s v="United States"/>
    <s v="San Bernardino"/>
    <s v="California"/>
    <n v="92404"/>
    <x v="1"/>
    <x v="1"/>
    <s v="Binders"/>
    <n v="110.52800000000001"/>
    <n v="4"/>
    <n v="0.2"/>
    <n v="38.684800000000003"/>
  </r>
  <r>
    <s v="Same Day"/>
    <x v="1"/>
    <x v="8410"/>
    <s v="United States"/>
    <s v="Burlington"/>
    <s v="North Carolina"/>
    <n v="27217"/>
    <x v="0"/>
    <x v="0"/>
    <s v="Tables"/>
    <n v="630.024"/>
    <n v="4"/>
    <n v="0.4"/>
    <n v="-199.5076"/>
  </r>
  <r>
    <s v="Second Class"/>
    <x v="0"/>
    <x v="8411"/>
    <s v="United States"/>
    <s v="Salem"/>
    <s v="Virginia"/>
    <n v="24153"/>
    <x v="0"/>
    <x v="1"/>
    <s v="Art"/>
    <n v="27.86"/>
    <n v="7"/>
    <n v="0"/>
    <n v="9.1937999999999995"/>
  </r>
  <r>
    <s v="Standard Class"/>
    <x v="0"/>
    <x v="8412"/>
    <s v="United States"/>
    <s v="Dallas"/>
    <s v="Texas"/>
    <n v="75217"/>
    <x v="2"/>
    <x v="0"/>
    <s v="Tables"/>
    <n v="933.40800000000002"/>
    <n v="4"/>
    <n v="0.3"/>
    <n v="-173.34719999999999"/>
  </r>
  <r>
    <s v="Standard Class"/>
    <x v="1"/>
    <x v="8413"/>
    <s v="United States"/>
    <s v="Arlington"/>
    <s v="Texas"/>
    <n v="76017"/>
    <x v="2"/>
    <x v="1"/>
    <s v="Paper"/>
    <n v="51.84"/>
    <n v="10"/>
    <n v="0.2"/>
    <n v="18.143999999999998"/>
  </r>
  <r>
    <s v="Standard Class"/>
    <x v="1"/>
    <x v="8414"/>
    <s v="United States"/>
    <s v="Arlington"/>
    <s v="Texas"/>
    <n v="76017"/>
    <x v="2"/>
    <x v="2"/>
    <s v="Accessories"/>
    <n v="165.6"/>
    <n v="3"/>
    <n v="0.2"/>
    <n v="-6.21"/>
  </r>
  <r>
    <s v="Standard Class"/>
    <x v="2"/>
    <x v="8415"/>
    <s v="United States"/>
    <s v="Marion"/>
    <s v="Iowa"/>
    <n v="52302"/>
    <x v="2"/>
    <x v="1"/>
    <s v="Paper"/>
    <n v="106.32"/>
    <n v="3"/>
    <n v="0"/>
    <n v="49.970399999999998"/>
  </r>
  <r>
    <s v="First Class"/>
    <x v="2"/>
    <x v="8416"/>
    <s v="United States"/>
    <s v="Seattle"/>
    <s v="Washington"/>
    <n v="98105"/>
    <x v="1"/>
    <x v="1"/>
    <s v="Binders"/>
    <n v="147.91999999999999"/>
    <n v="5"/>
    <n v="0.2"/>
    <n v="46.225000000000001"/>
  </r>
  <r>
    <s v="First Class"/>
    <x v="2"/>
    <x v="8417"/>
    <s v="United States"/>
    <s v="Seattle"/>
    <s v="Washington"/>
    <n v="98105"/>
    <x v="1"/>
    <x v="1"/>
    <s v="Storage"/>
    <n v="104.28"/>
    <n v="3"/>
    <n v="0"/>
    <n v="26.07"/>
  </r>
  <r>
    <s v="First Class"/>
    <x v="2"/>
    <x v="8418"/>
    <s v="United States"/>
    <s v="Seattle"/>
    <s v="Washington"/>
    <n v="98105"/>
    <x v="1"/>
    <x v="0"/>
    <s v="Tables"/>
    <n v="286.85000000000002"/>
    <n v="1"/>
    <n v="0"/>
    <n v="63.106999999999999"/>
  </r>
  <r>
    <s v="First Class"/>
    <x v="2"/>
    <x v="8419"/>
    <s v="United States"/>
    <s v="Seattle"/>
    <s v="Washington"/>
    <n v="98105"/>
    <x v="1"/>
    <x v="1"/>
    <s v="Storage"/>
    <n v="66.959999999999994"/>
    <n v="4"/>
    <n v="0"/>
    <n v="2.6783999999999999"/>
  </r>
  <r>
    <s v="First Class"/>
    <x v="2"/>
    <x v="8420"/>
    <s v="United States"/>
    <s v="Seattle"/>
    <s v="Washington"/>
    <n v="98105"/>
    <x v="1"/>
    <x v="2"/>
    <s v="Accessories"/>
    <n v="199.98"/>
    <n v="2"/>
    <n v="0"/>
    <n v="87.991200000000006"/>
  </r>
  <r>
    <s v="Standard Class"/>
    <x v="0"/>
    <x v="8421"/>
    <s v="United States"/>
    <s v="Lakewood"/>
    <s v="New Jersey"/>
    <n v="8701"/>
    <x v="3"/>
    <x v="2"/>
    <s v="Accessories"/>
    <n v="45"/>
    <n v="3"/>
    <n v="0"/>
    <n v="4.95"/>
  </r>
  <r>
    <s v="Standard Class"/>
    <x v="0"/>
    <x v="8422"/>
    <s v="United States"/>
    <s v="Lakewood"/>
    <s v="New Jersey"/>
    <n v="8701"/>
    <x v="3"/>
    <x v="1"/>
    <s v="Fasteners"/>
    <n v="17.899999999999999"/>
    <n v="5"/>
    <n v="0"/>
    <n v="8.7710000000000008"/>
  </r>
  <r>
    <s v="Standard Class"/>
    <x v="0"/>
    <x v="8423"/>
    <s v="United States"/>
    <s v="Lakewood"/>
    <s v="New Jersey"/>
    <n v="8701"/>
    <x v="3"/>
    <x v="0"/>
    <s v="Furnishings"/>
    <n v="40.479999999999997"/>
    <n v="2"/>
    <n v="0"/>
    <n v="17.406400000000001"/>
  </r>
  <r>
    <s v="Standard Class"/>
    <x v="0"/>
    <x v="8424"/>
    <s v="United States"/>
    <s v="Lakewood"/>
    <s v="New Jersey"/>
    <n v="8701"/>
    <x v="3"/>
    <x v="0"/>
    <s v="Bookcases"/>
    <n v="2154.9"/>
    <n v="5"/>
    <n v="0"/>
    <n v="129.29400000000001"/>
  </r>
  <r>
    <s v="First Class"/>
    <x v="1"/>
    <x v="8425"/>
    <s v="United States"/>
    <s v="Cincinnati"/>
    <s v="Ohio"/>
    <n v="45231"/>
    <x v="3"/>
    <x v="1"/>
    <s v="Binders"/>
    <n v="18.431999999999999"/>
    <n v="8"/>
    <n v="0.7"/>
    <n v="-12.288"/>
  </r>
  <r>
    <s v="Standard Class"/>
    <x v="0"/>
    <x v="8426"/>
    <s v="United States"/>
    <s v="Thornton"/>
    <s v="Colorado"/>
    <n v="80229"/>
    <x v="1"/>
    <x v="1"/>
    <s v="Supplies"/>
    <n v="10.944000000000001"/>
    <n v="2"/>
    <n v="0.2"/>
    <n v="0.95760000000000001"/>
  </r>
  <r>
    <s v="First Class"/>
    <x v="0"/>
    <x v="8427"/>
    <s v="United States"/>
    <s v="Roseville"/>
    <s v="Michigan"/>
    <n v="48066"/>
    <x v="2"/>
    <x v="1"/>
    <s v="Supplies"/>
    <n v="4.3600000000000003"/>
    <n v="2"/>
    <n v="0"/>
    <n v="0.1744"/>
  </r>
  <r>
    <s v="Standard Class"/>
    <x v="1"/>
    <x v="8428"/>
    <s v="United States"/>
    <s v="Tempe"/>
    <s v="Arizona"/>
    <n v="85281"/>
    <x v="1"/>
    <x v="2"/>
    <s v="Accessories"/>
    <n v="62.351999999999997"/>
    <n v="6"/>
    <n v="0.2"/>
    <n v="-10.9116"/>
  </r>
  <r>
    <s v="Second Class"/>
    <x v="0"/>
    <x v="8429"/>
    <s v="United States"/>
    <s v="Reading"/>
    <s v="Pennsylvania"/>
    <n v="19601"/>
    <x v="3"/>
    <x v="0"/>
    <s v="Furnishings"/>
    <n v="303.92"/>
    <n v="5"/>
    <n v="0.2"/>
    <n v="-30.391999999999999"/>
  </r>
  <r>
    <s v="Standard Class"/>
    <x v="0"/>
    <x v="8430"/>
    <s v="United States"/>
    <s v="Apple Valley"/>
    <s v="Minnesota"/>
    <n v="55124"/>
    <x v="2"/>
    <x v="1"/>
    <s v="Storage"/>
    <n v="129.30000000000001"/>
    <n v="2"/>
    <n v="0"/>
    <n v="6.4649999999999999"/>
  </r>
  <r>
    <s v="Standard Class"/>
    <x v="1"/>
    <x v="8431"/>
    <s v="United States"/>
    <s v="Baltimore"/>
    <s v="Maryland"/>
    <n v="21215"/>
    <x v="3"/>
    <x v="0"/>
    <s v="Furnishings"/>
    <n v="274.2"/>
    <n v="10"/>
    <n v="0"/>
    <n v="112.422"/>
  </r>
  <r>
    <s v="Second Class"/>
    <x v="1"/>
    <x v="8432"/>
    <s v="United States"/>
    <s v="Corpus Christi"/>
    <s v="Texas"/>
    <n v="78415"/>
    <x v="2"/>
    <x v="1"/>
    <s v="Fasteners"/>
    <n v="6.048"/>
    <n v="4"/>
    <n v="0.2"/>
    <n v="-1.3608"/>
  </r>
  <r>
    <s v="Second Class"/>
    <x v="1"/>
    <x v="8433"/>
    <s v="United States"/>
    <s v="Corpus Christi"/>
    <s v="Texas"/>
    <n v="78415"/>
    <x v="2"/>
    <x v="1"/>
    <s v="Paper"/>
    <n v="6.8479999999999999"/>
    <n v="2"/>
    <n v="0.2"/>
    <n v="2.14"/>
  </r>
  <r>
    <s v="Second Class"/>
    <x v="1"/>
    <x v="8434"/>
    <s v="United States"/>
    <s v="Corpus Christi"/>
    <s v="Texas"/>
    <n v="78415"/>
    <x v="2"/>
    <x v="0"/>
    <s v="Furnishings"/>
    <n v="9.9600000000000009"/>
    <n v="5"/>
    <n v="0.6"/>
    <n v="-6.7229999999999999"/>
  </r>
  <r>
    <s v="Second Class"/>
    <x v="1"/>
    <x v="8435"/>
    <s v="United States"/>
    <s v="Corpus Christi"/>
    <s v="Texas"/>
    <n v="78415"/>
    <x v="2"/>
    <x v="1"/>
    <s v="Binders"/>
    <n v="8.5519999999999996"/>
    <n v="2"/>
    <n v="0.8"/>
    <n v="-13.683199999999999"/>
  </r>
  <r>
    <s v="Standard Class"/>
    <x v="0"/>
    <x v="8436"/>
    <s v="United States"/>
    <s v="Las Vegas"/>
    <s v="Nevada"/>
    <n v="89115"/>
    <x v="1"/>
    <x v="1"/>
    <s v="Binders"/>
    <n v="45.584000000000003"/>
    <n v="11"/>
    <n v="0.2"/>
    <n v="16.5242"/>
  </r>
  <r>
    <s v="Standard Class"/>
    <x v="0"/>
    <x v="8437"/>
    <s v="United States"/>
    <s v="Cleveland"/>
    <s v="Ohio"/>
    <n v="44105"/>
    <x v="3"/>
    <x v="2"/>
    <s v="Accessories"/>
    <n v="25.488"/>
    <n v="2"/>
    <n v="0.2"/>
    <n v="4.4603999999999999"/>
  </r>
  <r>
    <s v="Standard Class"/>
    <x v="0"/>
    <x v="8438"/>
    <s v="United States"/>
    <s v="Seattle"/>
    <s v="Washington"/>
    <n v="98105"/>
    <x v="1"/>
    <x v="1"/>
    <s v="Binders"/>
    <n v="136.96"/>
    <n v="4"/>
    <n v="0.2"/>
    <n v="51.36"/>
  </r>
  <r>
    <s v="Second Class"/>
    <x v="1"/>
    <x v="8439"/>
    <s v="United States"/>
    <s v="Chicago"/>
    <s v="Illinois"/>
    <n v="60623"/>
    <x v="2"/>
    <x v="2"/>
    <s v="Phones"/>
    <n v="49.616"/>
    <n v="2"/>
    <n v="0.2"/>
    <n v="4.9615999999999998"/>
  </r>
  <r>
    <s v="Second Class"/>
    <x v="2"/>
    <x v="8440"/>
    <s v="United States"/>
    <s v="Columbus"/>
    <s v="Ohio"/>
    <n v="43229"/>
    <x v="3"/>
    <x v="1"/>
    <s v="Paper"/>
    <n v="10.584"/>
    <n v="3"/>
    <n v="0.2"/>
    <n v="3.4398"/>
  </r>
  <r>
    <s v="Standard Class"/>
    <x v="0"/>
    <x v="8441"/>
    <s v="United States"/>
    <s v="Tucson"/>
    <s v="Arizona"/>
    <n v="85705"/>
    <x v="1"/>
    <x v="1"/>
    <s v="Paper"/>
    <n v="84.415999999999997"/>
    <n v="4"/>
    <n v="0.2"/>
    <n v="27.435199999999998"/>
  </r>
  <r>
    <s v="Standard Class"/>
    <x v="2"/>
    <x v="8442"/>
    <s v="United States"/>
    <s v="Philadelphia"/>
    <s v="Pennsylvania"/>
    <n v="19120"/>
    <x v="3"/>
    <x v="2"/>
    <s v="Phones"/>
    <n v="431.94"/>
    <n v="2"/>
    <n v="0.4"/>
    <n v="-71.989999999999995"/>
  </r>
  <r>
    <s v="Standard Class"/>
    <x v="2"/>
    <x v="8443"/>
    <s v="United States"/>
    <s v="Philadelphia"/>
    <s v="Pennsylvania"/>
    <n v="19120"/>
    <x v="3"/>
    <x v="1"/>
    <s v="Binders"/>
    <n v="2.0430000000000001"/>
    <n v="1"/>
    <n v="0.7"/>
    <n v="-1.4982"/>
  </r>
  <r>
    <s v="Standard Class"/>
    <x v="2"/>
    <x v="8444"/>
    <s v="United States"/>
    <s v="Philadelphia"/>
    <s v="Pennsylvania"/>
    <n v="19120"/>
    <x v="3"/>
    <x v="2"/>
    <s v="Phones"/>
    <n v="68.238"/>
    <n v="3"/>
    <n v="0.4"/>
    <n v="-12.510300000000001"/>
  </r>
  <r>
    <s v="First Class"/>
    <x v="1"/>
    <x v="8445"/>
    <s v="United States"/>
    <s v="Cranston"/>
    <s v="Rhode Island"/>
    <n v="2920"/>
    <x v="3"/>
    <x v="0"/>
    <s v="Tables"/>
    <n v="240.744"/>
    <n v="4"/>
    <n v="0.3"/>
    <n v="-13.7568"/>
  </r>
  <r>
    <s v="First Class"/>
    <x v="1"/>
    <x v="8446"/>
    <s v="United States"/>
    <s v="Cranston"/>
    <s v="Rhode Island"/>
    <n v="2920"/>
    <x v="3"/>
    <x v="0"/>
    <s v="Furnishings"/>
    <n v="35"/>
    <n v="4"/>
    <n v="0"/>
    <n v="14.7"/>
  </r>
  <r>
    <s v="First Class"/>
    <x v="1"/>
    <x v="8447"/>
    <s v="United States"/>
    <s v="Cranston"/>
    <s v="Rhode Island"/>
    <n v="2920"/>
    <x v="3"/>
    <x v="0"/>
    <s v="Furnishings"/>
    <n v="210.68"/>
    <n v="2"/>
    <n v="0"/>
    <n v="50.563200000000002"/>
  </r>
  <r>
    <s v="First Class"/>
    <x v="1"/>
    <x v="8448"/>
    <s v="United States"/>
    <s v="Cranston"/>
    <s v="Rhode Island"/>
    <n v="2920"/>
    <x v="3"/>
    <x v="0"/>
    <s v="Tables"/>
    <n v="637.89599999999996"/>
    <n v="3"/>
    <n v="0.3"/>
    <n v="-127.5792"/>
  </r>
  <r>
    <s v="First Class"/>
    <x v="1"/>
    <x v="8449"/>
    <s v="United States"/>
    <s v="Cranston"/>
    <s v="Rhode Island"/>
    <n v="2920"/>
    <x v="3"/>
    <x v="1"/>
    <s v="Paper"/>
    <n v="43.44"/>
    <n v="8"/>
    <n v="0"/>
    <n v="21.285599999999999"/>
  </r>
  <r>
    <s v="First Class"/>
    <x v="1"/>
    <x v="8450"/>
    <s v="United States"/>
    <s v="Cranston"/>
    <s v="Rhode Island"/>
    <n v="2920"/>
    <x v="3"/>
    <x v="1"/>
    <s v="Appliances"/>
    <n v="2.2200000000000002"/>
    <n v="1"/>
    <n v="0"/>
    <n v="0.66600000000000004"/>
  </r>
  <r>
    <s v="First Class"/>
    <x v="0"/>
    <x v="8451"/>
    <s v="United States"/>
    <s v="San Francisco"/>
    <s v="California"/>
    <n v="94122"/>
    <x v="1"/>
    <x v="2"/>
    <s v="Phones"/>
    <n v="1679.96"/>
    <n v="5"/>
    <n v="0.2"/>
    <n v="125.997"/>
  </r>
  <r>
    <s v="Standard Class"/>
    <x v="1"/>
    <x v="8452"/>
    <s v="United States"/>
    <s v="Houston"/>
    <s v="Texas"/>
    <n v="77070"/>
    <x v="2"/>
    <x v="0"/>
    <s v="Chairs"/>
    <n v="344.37200000000001"/>
    <n v="4"/>
    <n v="0.3"/>
    <n v="-93.472399999999993"/>
  </r>
  <r>
    <s v="Standard Class"/>
    <x v="1"/>
    <x v="8453"/>
    <s v="United States"/>
    <s v="Houston"/>
    <s v="Texas"/>
    <n v="77070"/>
    <x v="2"/>
    <x v="1"/>
    <s v="Storage"/>
    <n v="1554.9359999999999"/>
    <n v="3"/>
    <n v="0.2"/>
    <n v="77.746799999999993"/>
  </r>
  <r>
    <s v="Standard Class"/>
    <x v="1"/>
    <x v="8454"/>
    <s v="United States"/>
    <s v="Houston"/>
    <s v="Texas"/>
    <n v="77070"/>
    <x v="2"/>
    <x v="0"/>
    <s v="Furnishings"/>
    <n v="127.88"/>
    <n v="5"/>
    <n v="0.6"/>
    <n v="-67.137"/>
  </r>
  <r>
    <s v="Standard Class"/>
    <x v="1"/>
    <x v="8455"/>
    <s v="United States"/>
    <s v="Los Angeles"/>
    <s v="California"/>
    <n v="90049"/>
    <x v="1"/>
    <x v="2"/>
    <s v="Phones"/>
    <n v="222.38399999999999"/>
    <n v="2"/>
    <n v="0.2"/>
    <n v="22.238399999999999"/>
  </r>
  <r>
    <s v="Second Class"/>
    <x v="1"/>
    <x v="8456"/>
    <s v="United States"/>
    <s v="Chicago"/>
    <s v="Illinois"/>
    <n v="60653"/>
    <x v="2"/>
    <x v="0"/>
    <s v="Chairs"/>
    <n v="106.869"/>
    <n v="3"/>
    <n v="0.3"/>
    <n v="-29.007300000000001"/>
  </r>
  <r>
    <s v="Second Class"/>
    <x v="1"/>
    <x v="8457"/>
    <s v="United States"/>
    <s v="Chicago"/>
    <s v="Illinois"/>
    <n v="60653"/>
    <x v="2"/>
    <x v="1"/>
    <s v="Binders"/>
    <n v="3.5640000000000001"/>
    <n v="3"/>
    <n v="0.8"/>
    <n v="-6.2370000000000001"/>
  </r>
  <r>
    <s v="Standard Class"/>
    <x v="0"/>
    <x v="8458"/>
    <s v="United States"/>
    <s v="Houston"/>
    <s v="Texas"/>
    <n v="77070"/>
    <x v="2"/>
    <x v="1"/>
    <s v="Binders"/>
    <n v="25.68"/>
    <n v="3"/>
    <n v="0.8"/>
    <n v="-39.804000000000002"/>
  </r>
  <r>
    <s v="Standard Class"/>
    <x v="0"/>
    <x v="8459"/>
    <s v="United States"/>
    <s v="Houston"/>
    <s v="Texas"/>
    <n v="77070"/>
    <x v="2"/>
    <x v="1"/>
    <s v="Binders"/>
    <n v="12.384"/>
    <n v="3"/>
    <n v="0.8"/>
    <n v="-19.814399999999999"/>
  </r>
  <r>
    <s v="Standard Class"/>
    <x v="0"/>
    <x v="8460"/>
    <s v="United States"/>
    <s v="Bristol"/>
    <s v="Connecticut"/>
    <n v="6010"/>
    <x v="3"/>
    <x v="1"/>
    <s v="Binders"/>
    <n v="25.3"/>
    <n v="5"/>
    <n v="0"/>
    <n v="11.891"/>
  </r>
  <r>
    <s v="Standard Class"/>
    <x v="0"/>
    <x v="8461"/>
    <s v="United States"/>
    <s v="Bristol"/>
    <s v="Connecticut"/>
    <n v="6010"/>
    <x v="3"/>
    <x v="1"/>
    <s v="Storage"/>
    <n v="95.94"/>
    <n v="3"/>
    <n v="0"/>
    <n v="9.5939999999999994"/>
  </r>
  <r>
    <s v="Second Class"/>
    <x v="0"/>
    <x v="8462"/>
    <s v="United States"/>
    <s v="Holland"/>
    <s v="Michigan"/>
    <n v="49423"/>
    <x v="2"/>
    <x v="1"/>
    <s v="Labels"/>
    <n v="7.5"/>
    <n v="2"/>
    <n v="0"/>
    <n v="3.6"/>
  </r>
  <r>
    <s v="Standard Class"/>
    <x v="2"/>
    <x v="8463"/>
    <s v="United States"/>
    <s v="Albuquerque"/>
    <s v="New Mexico"/>
    <n v="87105"/>
    <x v="1"/>
    <x v="2"/>
    <s v="Phones"/>
    <n v="302.37599999999998"/>
    <n v="3"/>
    <n v="0.2"/>
    <n v="22.6782"/>
  </r>
  <r>
    <s v="Standard Class"/>
    <x v="0"/>
    <x v="8464"/>
    <s v="United States"/>
    <s v="Louisville"/>
    <s v="Colorado"/>
    <n v="80027"/>
    <x v="1"/>
    <x v="2"/>
    <s v="Accessories"/>
    <n v="46.688000000000002"/>
    <n v="4"/>
    <n v="0.2"/>
    <n v="-2.9180000000000001"/>
  </r>
  <r>
    <s v="Standard Class"/>
    <x v="0"/>
    <x v="8465"/>
    <s v="United States"/>
    <s v="New York City"/>
    <s v="New York"/>
    <n v="10024"/>
    <x v="3"/>
    <x v="1"/>
    <s v="Storage"/>
    <n v="17.940000000000001"/>
    <n v="3"/>
    <n v="0"/>
    <n v="3.0497999999999998"/>
  </r>
  <r>
    <s v="Standard Class"/>
    <x v="0"/>
    <x v="8466"/>
    <s v="United States"/>
    <s v="Norwich"/>
    <s v="Connecticut"/>
    <n v="6360"/>
    <x v="3"/>
    <x v="1"/>
    <s v="Appliances"/>
    <n v="370.14"/>
    <n v="3"/>
    <n v="0"/>
    <n v="144.3546"/>
  </r>
  <r>
    <s v="Standard Class"/>
    <x v="1"/>
    <x v="8467"/>
    <s v="United States"/>
    <s v="San Francisco"/>
    <s v="California"/>
    <n v="94122"/>
    <x v="1"/>
    <x v="1"/>
    <s v="Binders"/>
    <n v="8.9280000000000008"/>
    <n v="2"/>
    <n v="0.2"/>
    <n v="3.1248"/>
  </r>
  <r>
    <s v="Standard Class"/>
    <x v="1"/>
    <x v="8468"/>
    <s v="United States"/>
    <s v="Noblesville"/>
    <s v="Indiana"/>
    <n v="46060"/>
    <x v="2"/>
    <x v="0"/>
    <s v="Tables"/>
    <n v="2678.94"/>
    <n v="6"/>
    <n v="0"/>
    <n v="241.1046"/>
  </r>
  <r>
    <s v="Standard Class"/>
    <x v="2"/>
    <x v="8469"/>
    <s v="United States"/>
    <s v="Clarksville"/>
    <s v="Tennessee"/>
    <n v="37042"/>
    <x v="0"/>
    <x v="0"/>
    <s v="Bookcases"/>
    <n v="387.13600000000002"/>
    <n v="4"/>
    <n v="0.2"/>
    <n v="-14.5176"/>
  </r>
  <r>
    <s v="Standard Class"/>
    <x v="2"/>
    <x v="8470"/>
    <s v="United States"/>
    <s v="Clarksville"/>
    <s v="Tennessee"/>
    <n v="37042"/>
    <x v="0"/>
    <x v="2"/>
    <s v="Accessories"/>
    <n v="45.408000000000001"/>
    <n v="2"/>
    <n v="0.2"/>
    <n v="11.919600000000001"/>
  </r>
  <r>
    <s v="Standard Class"/>
    <x v="2"/>
    <x v="8471"/>
    <s v="United States"/>
    <s v="Clarksville"/>
    <s v="Tennessee"/>
    <n v="37042"/>
    <x v="0"/>
    <x v="0"/>
    <s v="Furnishings"/>
    <n v="77.951999999999998"/>
    <n v="3"/>
    <n v="0.2"/>
    <n v="-11.6928"/>
  </r>
  <r>
    <s v="Standard Class"/>
    <x v="2"/>
    <x v="8472"/>
    <s v="United States"/>
    <s v="Clarksville"/>
    <s v="Tennessee"/>
    <n v="37042"/>
    <x v="0"/>
    <x v="1"/>
    <s v="Labels"/>
    <n v="3"/>
    <n v="1"/>
    <n v="0.2"/>
    <n v="1.05"/>
  </r>
  <r>
    <s v="Second Class"/>
    <x v="0"/>
    <x v="8473"/>
    <s v="United States"/>
    <s v="Hollywood"/>
    <s v="Florida"/>
    <n v="33021"/>
    <x v="0"/>
    <x v="1"/>
    <s v="Storage"/>
    <n v="9.952"/>
    <n v="1"/>
    <n v="0.2"/>
    <n v="0.99519999999999997"/>
  </r>
  <r>
    <s v="Standard Class"/>
    <x v="1"/>
    <x v="8474"/>
    <s v="United States"/>
    <s v="York"/>
    <s v="Pennsylvania"/>
    <n v="17403"/>
    <x v="3"/>
    <x v="1"/>
    <s v="Binders"/>
    <n v="37.896000000000001"/>
    <n v="4"/>
    <n v="0.7"/>
    <n v="-29.053599999999999"/>
  </r>
  <r>
    <s v="Standard Class"/>
    <x v="1"/>
    <x v="8475"/>
    <s v="United States"/>
    <s v="York"/>
    <s v="Pennsylvania"/>
    <n v="17403"/>
    <x v="3"/>
    <x v="1"/>
    <s v="Paper"/>
    <n v="65.584000000000003"/>
    <n v="2"/>
    <n v="0.2"/>
    <n v="23.7742"/>
  </r>
  <r>
    <s v="Standard Class"/>
    <x v="2"/>
    <x v="8476"/>
    <s v="United States"/>
    <s v="Mesa"/>
    <s v="Arizona"/>
    <n v="85204"/>
    <x v="1"/>
    <x v="1"/>
    <s v="Paper"/>
    <n v="44.783999999999999"/>
    <n v="1"/>
    <n v="0.2"/>
    <n v="16.234200000000001"/>
  </r>
  <r>
    <s v="Same Day"/>
    <x v="1"/>
    <x v="8477"/>
    <s v="United States"/>
    <s v="New York City"/>
    <s v="New York"/>
    <n v="10024"/>
    <x v="3"/>
    <x v="2"/>
    <s v="Machines"/>
    <n v="1035.8"/>
    <n v="4"/>
    <n v="0"/>
    <n v="269.30799999999999"/>
  </r>
  <r>
    <s v="Standard Class"/>
    <x v="2"/>
    <x v="8478"/>
    <s v="United States"/>
    <s v="San Francisco"/>
    <s v="California"/>
    <n v="94110"/>
    <x v="1"/>
    <x v="1"/>
    <s v="Art"/>
    <n v="5.76"/>
    <n v="2"/>
    <n v="0"/>
    <n v="1.6704000000000001"/>
  </r>
  <r>
    <s v="Standard Class"/>
    <x v="0"/>
    <x v="8479"/>
    <s v="United States"/>
    <s v="Los Angeles"/>
    <s v="California"/>
    <n v="90036"/>
    <x v="1"/>
    <x v="1"/>
    <s v="Paper"/>
    <n v="19.98"/>
    <n v="2"/>
    <n v="0"/>
    <n v="8.9909999999999997"/>
  </r>
  <r>
    <s v="Standard Class"/>
    <x v="0"/>
    <x v="8480"/>
    <s v="United States"/>
    <s v="Omaha"/>
    <s v="Nebraska"/>
    <n v="68104"/>
    <x v="2"/>
    <x v="2"/>
    <s v="Phones"/>
    <n v="35.979999999999997"/>
    <n v="2"/>
    <n v="0"/>
    <n v="10.074400000000001"/>
  </r>
  <r>
    <s v="Standard Class"/>
    <x v="2"/>
    <x v="8481"/>
    <s v="United States"/>
    <s v="Philadelphia"/>
    <s v="Pennsylvania"/>
    <n v="19120"/>
    <x v="3"/>
    <x v="1"/>
    <s v="Art"/>
    <n v="16.655999999999999"/>
    <n v="3"/>
    <n v="0.2"/>
    <n v="3.3311999999999999"/>
  </r>
  <r>
    <s v="Standard Class"/>
    <x v="1"/>
    <x v="8482"/>
    <s v="United States"/>
    <s v="New York City"/>
    <s v="New York"/>
    <n v="10024"/>
    <x v="3"/>
    <x v="1"/>
    <s v="Labels"/>
    <n v="20.7"/>
    <n v="2"/>
    <n v="0"/>
    <n v="9.9359999999999999"/>
  </r>
  <r>
    <s v="Standard Class"/>
    <x v="0"/>
    <x v="8483"/>
    <s v="United States"/>
    <s v="Grand Rapids"/>
    <s v="Michigan"/>
    <n v="49505"/>
    <x v="2"/>
    <x v="1"/>
    <s v="Binders"/>
    <n v="83.7"/>
    <n v="5"/>
    <n v="0"/>
    <n v="41.012999999999998"/>
  </r>
  <r>
    <s v="Same Day"/>
    <x v="0"/>
    <x v="8484"/>
    <s v="United States"/>
    <s v="Seattle"/>
    <s v="Washington"/>
    <n v="98115"/>
    <x v="1"/>
    <x v="0"/>
    <s v="Furnishings"/>
    <n v="199.8"/>
    <n v="10"/>
    <n v="0"/>
    <n v="71.927999999999997"/>
  </r>
  <r>
    <s v="Standard Class"/>
    <x v="2"/>
    <x v="8485"/>
    <s v="United States"/>
    <s v="Fresno"/>
    <s v="California"/>
    <n v="93727"/>
    <x v="1"/>
    <x v="1"/>
    <s v="Paper"/>
    <n v="45.68"/>
    <n v="2"/>
    <n v="0"/>
    <n v="21.012799999999999"/>
  </r>
  <r>
    <s v="Standard Class"/>
    <x v="2"/>
    <x v="8486"/>
    <s v="United States"/>
    <s v="Fresno"/>
    <s v="California"/>
    <n v="93727"/>
    <x v="1"/>
    <x v="1"/>
    <s v="Paper"/>
    <n v="110.96"/>
    <n v="2"/>
    <n v="0"/>
    <n v="53.260800000000003"/>
  </r>
  <r>
    <s v="Standard Class"/>
    <x v="2"/>
    <x v="8487"/>
    <s v="United States"/>
    <s v="Fresno"/>
    <s v="California"/>
    <n v="93727"/>
    <x v="1"/>
    <x v="1"/>
    <s v="Paper"/>
    <n v="11.94"/>
    <n v="3"/>
    <n v="0"/>
    <n v="5.97"/>
  </r>
  <r>
    <s v="Second Class"/>
    <x v="0"/>
    <x v="8488"/>
    <s v="United States"/>
    <s v="Arlington"/>
    <s v="Virginia"/>
    <n v="22204"/>
    <x v="0"/>
    <x v="2"/>
    <s v="Machines"/>
    <n v="8749.9500000000007"/>
    <n v="5"/>
    <n v="0"/>
    <n v="2799.9839999999999"/>
  </r>
  <r>
    <s v="Second Class"/>
    <x v="0"/>
    <x v="8489"/>
    <s v="United States"/>
    <s v="Arlington"/>
    <s v="Virginia"/>
    <n v="22204"/>
    <x v="0"/>
    <x v="1"/>
    <s v="Binders"/>
    <n v="36.4"/>
    <n v="8"/>
    <n v="0"/>
    <n v="18.2"/>
  </r>
  <r>
    <s v="Second Class"/>
    <x v="0"/>
    <x v="8490"/>
    <s v="United States"/>
    <s v="Arlington"/>
    <s v="Virginia"/>
    <n v="22204"/>
    <x v="0"/>
    <x v="0"/>
    <s v="Furnishings"/>
    <n v="18.690000000000001"/>
    <n v="7"/>
    <n v="0"/>
    <n v="7.1021999999999998"/>
  </r>
  <r>
    <s v="Standard Class"/>
    <x v="0"/>
    <x v="8491"/>
    <s v="United States"/>
    <s v="Los Angeles"/>
    <s v="California"/>
    <n v="90049"/>
    <x v="1"/>
    <x v="1"/>
    <s v="Fasteners"/>
    <n v="5.94"/>
    <n v="3"/>
    <n v="0"/>
    <n v="0.1188"/>
  </r>
  <r>
    <s v="Standard Class"/>
    <x v="0"/>
    <x v="8492"/>
    <s v="United States"/>
    <s v="Lubbock"/>
    <s v="Texas"/>
    <n v="79424"/>
    <x v="2"/>
    <x v="1"/>
    <s v="Paper"/>
    <n v="60.735999999999997"/>
    <n v="8"/>
    <n v="0.2"/>
    <n v="20.4984"/>
  </r>
  <r>
    <s v="Standard Class"/>
    <x v="0"/>
    <x v="8493"/>
    <s v="United States"/>
    <s v="Lubbock"/>
    <s v="Texas"/>
    <n v="79424"/>
    <x v="2"/>
    <x v="2"/>
    <s v="Copiers"/>
    <n v="479.976"/>
    <n v="3"/>
    <n v="0.2"/>
    <n v="161.99189999999999"/>
  </r>
  <r>
    <s v="Standard Class"/>
    <x v="0"/>
    <x v="8494"/>
    <s v="United States"/>
    <s v="Lubbock"/>
    <s v="Texas"/>
    <n v="79424"/>
    <x v="2"/>
    <x v="1"/>
    <s v="Binders"/>
    <n v="6.08"/>
    <n v="1"/>
    <n v="0.8"/>
    <n v="-10.336"/>
  </r>
  <r>
    <s v="Standard Class"/>
    <x v="1"/>
    <x v="8495"/>
    <s v="United States"/>
    <s v="Longmont"/>
    <s v="Colorado"/>
    <n v="80501"/>
    <x v="1"/>
    <x v="2"/>
    <s v="Accessories"/>
    <n v="165.6"/>
    <n v="3"/>
    <n v="0.2"/>
    <n v="-6.21"/>
  </r>
  <r>
    <s v="Second Class"/>
    <x v="0"/>
    <x v="8496"/>
    <s v="United States"/>
    <s v="Yonkers"/>
    <s v="New York"/>
    <n v="10701"/>
    <x v="3"/>
    <x v="1"/>
    <s v="Art"/>
    <n v="59.52"/>
    <n v="3"/>
    <n v="0"/>
    <n v="15.475199999999999"/>
  </r>
  <r>
    <s v="Second Class"/>
    <x v="0"/>
    <x v="8497"/>
    <s v="United States"/>
    <s v="Yonkers"/>
    <s v="New York"/>
    <n v="10701"/>
    <x v="3"/>
    <x v="2"/>
    <s v="Accessories"/>
    <n v="479.97"/>
    <n v="3"/>
    <n v="0"/>
    <n v="177.5889"/>
  </r>
  <r>
    <s v="Second Class"/>
    <x v="0"/>
    <x v="8498"/>
    <s v="United States"/>
    <s v="Yonkers"/>
    <s v="New York"/>
    <n v="10701"/>
    <x v="3"/>
    <x v="1"/>
    <s v="Supplies"/>
    <n v="18.62"/>
    <n v="2"/>
    <n v="0"/>
    <n v="5.3997999999999999"/>
  </r>
  <r>
    <s v="Second Class"/>
    <x v="0"/>
    <x v="8499"/>
    <s v="United States"/>
    <s v="Yonkers"/>
    <s v="New York"/>
    <n v="10701"/>
    <x v="3"/>
    <x v="1"/>
    <s v="Binders"/>
    <n v="49.631999999999998"/>
    <n v="6"/>
    <n v="0.2"/>
    <n v="16.750800000000002"/>
  </r>
  <r>
    <s v="Second Class"/>
    <x v="0"/>
    <x v="8500"/>
    <s v="United States"/>
    <s v="Yonkers"/>
    <s v="New York"/>
    <n v="10701"/>
    <x v="3"/>
    <x v="1"/>
    <s v="Paper"/>
    <n v="97.82"/>
    <n v="2"/>
    <n v="0"/>
    <n v="45.9754"/>
  </r>
  <r>
    <s v="Second Class"/>
    <x v="1"/>
    <x v="8501"/>
    <s v="United States"/>
    <s v="Los Angeles"/>
    <s v="California"/>
    <n v="90045"/>
    <x v="1"/>
    <x v="2"/>
    <s v="Phones"/>
    <n v="15.984"/>
    <n v="2"/>
    <n v="0.2"/>
    <n v="1.1988000000000001"/>
  </r>
  <r>
    <s v="Second Class"/>
    <x v="1"/>
    <x v="8502"/>
    <s v="United States"/>
    <s v="Los Angeles"/>
    <s v="California"/>
    <n v="90045"/>
    <x v="1"/>
    <x v="0"/>
    <s v="Chairs"/>
    <n v="184.75200000000001"/>
    <n v="3"/>
    <n v="0.2"/>
    <n v="-20.784600000000001"/>
  </r>
  <r>
    <s v="Standard Class"/>
    <x v="2"/>
    <x v="8503"/>
    <s v="United States"/>
    <s v="Los Angeles"/>
    <s v="California"/>
    <n v="90049"/>
    <x v="1"/>
    <x v="1"/>
    <s v="Paper"/>
    <n v="12.96"/>
    <n v="2"/>
    <n v="0"/>
    <n v="6.2207999999999997"/>
  </r>
  <r>
    <s v="Standard Class"/>
    <x v="0"/>
    <x v="8504"/>
    <s v="United States"/>
    <s v="Amarillo"/>
    <s v="Texas"/>
    <n v="79109"/>
    <x v="2"/>
    <x v="0"/>
    <s v="Chairs"/>
    <n v="366.74400000000003"/>
    <n v="4"/>
    <n v="0.3"/>
    <n v="-110.0232"/>
  </r>
  <r>
    <s v="Standard Class"/>
    <x v="2"/>
    <x v="8505"/>
    <s v="United States"/>
    <s v="Dallas"/>
    <s v="Texas"/>
    <n v="75217"/>
    <x v="2"/>
    <x v="1"/>
    <s v="Binders"/>
    <n v="8.8559999999999999"/>
    <n v="9"/>
    <n v="0.8"/>
    <n v="-14.169600000000001"/>
  </r>
  <r>
    <s v="Standard Class"/>
    <x v="2"/>
    <x v="8506"/>
    <s v="United States"/>
    <s v="Dallas"/>
    <s v="Texas"/>
    <n v="75217"/>
    <x v="2"/>
    <x v="2"/>
    <s v="Accessories"/>
    <n v="27.96"/>
    <n v="5"/>
    <n v="0.2"/>
    <n v="8.3879999999999999"/>
  </r>
  <r>
    <s v="Standard Class"/>
    <x v="2"/>
    <x v="8507"/>
    <s v="United States"/>
    <s v="Dallas"/>
    <s v="Texas"/>
    <n v="75217"/>
    <x v="2"/>
    <x v="1"/>
    <s v="Envelopes"/>
    <n v="146.352"/>
    <n v="3"/>
    <n v="0.2"/>
    <n v="49.393799999999999"/>
  </r>
  <r>
    <s v="First Class"/>
    <x v="0"/>
    <x v="8508"/>
    <s v="United States"/>
    <s v="Detroit"/>
    <s v="Michigan"/>
    <n v="48205"/>
    <x v="2"/>
    <x v="2"/>
    <s v="Accessories"/>
    <n v="175.23"/>
    <n v="11"/>
    <n v="0"/>
    <n v="61.330500000000001"/>
  </r>
  <r>
    <s v="First Class"/>
    <x v="0"/>
    <x v="8509"/>
    <s v="United States"/>
    <s v="Detroit"/>
    <s v="Michigan"/>
    <n v="48205"/>
    <x v="2"/>
    <x v="2"/>
    <s v="Phones"/>
    <n v="125.99"/>
    <n v="1"/>
    <n v="0"/>
    <n v="31.497499999999999"/>
  </r>
  <r>
    <s v="First Class"/>
    <x v="0"/>
    <x v="8510"/>
    <s v="United States"/>
    <s v="Detroit"/>
    <s v="Michigan"/>
    <n v="48205"/>
    <x v="2"/>
    <x v="1"/>
    <s v="Binders"/>
    <n v="23"/>
    <n v="2"/>
    <n v="0"/>
    <n v="10.35"/>
  </r>
  <r>
    <s v="Standard Class"/>
    <x v="0"/>
    <x v="8511"/>
    <s v="United States"/>
    <s v="New York City"/>
    <s v="New York"/>
    <n v="10035"/>
    <x v="3"/>
    <x v="1"/>
    <s v="Binders"/>
    <n v="25.584"/>
    <n v="2"/>
    <n v="0.2"/>
    <n v="8.9543999999999997"/>
  </r>
  <r>
    <s v="Standard Class"/>
    <x v="1"/>
    <x v="8512"/>
    <s v="United States"/>
    <s v="Houston"/>
    <s v="Texas"/>
    <n v="77041"/>
    <x v="2"/>
    <x v="0"/>
    <s v="Furnishings"/>
    <n v="73.784000000000006"/>
    <n v="2"/>
    <n v="0.6"/>
    <n v="-77.473200000000006"/>
  </r>
  <r>
    <s v="Standard Class"/>
    <x v="1"/>
    <x v="8513"/>
    <s v="United States"/>
    <s v="Orlando"/>
    <s v="Florida"/>
    <n v="32839"/>
    <x v="0"/>
    <x v="1"/>
    <s v="Paper"/>
    <n v="20.736000000000001"/>
    <n v="4"/>
    <n v="0.2"/>
    <n v="7.2576000000000001"/>
  </r>
  <r>
    <s v="Standard Class"/>
    <x v="1"/>
    <x v="8514"/>
    <s v="United States"/>
    <s v="Florence"/>
    <s v="Kentucky"/>
    <n v="41042"/>
    <x v="0"/>
    <x v="1"/>
    <s v="Art"/>
    <n v="17.52"/>
    <n v="3"/>
    <n v="0"/>
    <n v="8.2344000000000008"/>
  </r>
  <r>
    <s v="Standard Class"/>
    <x v="1"/>
    <x v="8515"/>
    <s v="United States"/>
    <s v="Florence"/>
    <s v="Kentucky"/>
    <n v="41042"/>
    <x v="0"/>
    <x v="1"/>
    <s v="Art"/>
    <n v="35.76"/>
    <n v="12"/>
    <n v="0"/>
    <n v="10.0128"/>
  </r>
  <r>
    <s v="Standard Class"/>
    <x v="0"/>
    <x v="8516"/>
    <s v="United States"/>
    <s v="New York City"/>
    <s v="New York"/>
    <n v="10009"/>
    <x v="3"/>
    <x v="1"/>
    <s v="Art"/>
    <n v="3.64"/>
    <n v="2"/>
    <n v="0"/>
    <n v="0.98280000000000001"/>
  </r>
  <r>
    <s v="Second Class"/>
    <x v="0"/>
    <x v="8517"/>
    <s v="United States"/>
    <s v="Frisco"/>
    <s v="Texas"/>
    <n v="75034"/>
    <x v="2"/>
    <x v="0"/>
    <s v="Furnishings"/>
    <n v="30.335999999999999"/>
    <n v="6"/>
    <n v="0.6"/>
    <n v="-17.443200000000001"/>
  </r>
  <r>
    <s v="Standard Class"/>
    <x v="0"/>
    <x v="8518"/>
    <s v="United States"/>
    <s v="Paterson"/>
    <s v="New Jersey"/>
    <n v="7501"/>
    <x v="3"/>
    <x v="0"/>
    <s v="Furnishings"/>
    <n v="12.99"/>
    <n v="1"/>
    <n v="0"/>
    <n v="1.5588"/>
  </r>
  <r>
    <s v="Standard Class"/>
    <x v="0"/>
    <x v="8519"/>
    <s v="United States"/>
    <s v="Paterson"/>
    <s v="New Jersey"/>
    <n v="7501"/>
    <x v="3"/>
    <x v="0"/>
    <s v="Chairs"/>
    <n v="182.22"/>
    <n v="3"/>
    <n v="0"/>
    <n v="45.555"/>
  </r>
  <r>
    <s v="Standard Class"/>
    <x v="0"/>
    <x v="8520"/>
    <s v="United States"/>
    <s v="Paterson"/>
    <s v="New Jersey"/>
    <n v="7501"/>
    <x v="3"/>
    <x v="0"/>
    <s v="Chairs"/>
    <n v="302.94"/>
    <n v="3"/>
    <n v="0"/>
    <n v="18.176400000000001"/>
  </r>
  <r>
    <s v="Standard Class"/>
    <x v="2"/>
    <x v="8521"/>
    <s v="United States"/>
    <s v="Columbus"/>
    <s v="Ohio"/>
    <n v="43229"/>
    <x v="3"/>
    <x v="0"/>
    <s v="Furnishings"/>
    <n v="54.991999999999997"/>
    <n v="14"/>
    <n v="0.2"/>
    <n v="8.9361999999999995"/>
  </r>
  <r>
    <s v="Standard Class"/>
    <x v="1"/>
    <x v="8522"/>
    <s v="United States"/>
    <s v="Milwaukee"/>
    <s v="Wisconsin"/>
    <n v="53209"/>
    <x v="2"/>
    <x v="2"/>
    <s v="Phones"/>
    <n v="12.99"/>
    <n v="1"/>
    <n v="0"/>
    <n v="0.25979999999999998"/>
  </r>
  <r>
    <s v="Standard Class"/>
    <x v="0"/>
    <x v="8523"/>
    <s v="United States"/>
    <s v="San Francisco"/>
    <s v="California"/>
    <n v="94109"/>
    <x v="1"/>
    <x v="1"/>
    <s v="Paper"/>
    <n v="55.86"/>
    <n v="7"/>
    <n v="0"/>
    <n v="27.93"/>
  </r>
  <r>
    <s v="Same Day"/>
    <x v="0"/>
    <x v="8524"/>
    <s v="United States"/>
    <s v="Columbus"/>
    <s v="Ohio"/>
    <n v="43229"/>
    <x v="3"/>
    <x v="2"/>
    <s v="Phones"/>
    <n v="44.375999999999998"/>
    <n v="2"/>
    <n v="0.4"/>
    <n v="-7.3959999999999999"/>
  </r>
  <r>
    <s v="Same Day"/>
    <x v="0"/>
    <x v="8525"/>
    <s v="United States"/>
    <s v="Columbus"/>
    <s v="Ohio"/>
    <n v="43229"/>
    <x v="3"/>
    <x v="0"/>
    <s v="Furnishings"/>
    <n v="51.264000000000003"/>
    <n v="6"/>
    <n v="0.2"/>
    <n v="7.6896000000000004"/>
  </r>
  <r>
    <s v="Same Day"/>
    <x v="0"/>
    <x v="8526"/>
    <s v="United States"/>
    <s v="Columbus"/>
    <s v="Ohio"/>
    <n v="43229"/>
    <x v="3"/>
    <x v="1"/>
    <s v="Binders"/>
    <n v="5.1929999999999996"/>
    <n v="3"/>
    <n v="0.7"/>
    <n v="-3.4620000000000002"/>
  </r>
  <r>
    <s v="Same Day"/>
    <x v="0"/>
    <x v="8527"/>
    <s v="United States"/>
    <s v="Columbus"/>
    <s v="Ohio"/>
    <n v="43229"/>
    <x v="3"/>
    <x v="2"/>
    <s v="Accessories"/>
    <n v="159.98400000000001"/>
    <n v="2"/>
    <n v="0.2"/>
    <n v="43.995600000000003"/>
  </r>
  <r>
    <s v="Same Day"/>
    <x v="0"/>
    <x v="8528"/>
    <s v="United States"/>
    <s v="Columbus"/>
    <s v="Ohio"/>
    <n v="43229"/>
    <x v="3"/>
    <x v="1"/>
    <s v="Storage"/>
    <n v="54.223999999999997"/>
    <n v="2"/>
    <n v="0.2"/>
    <n v="3.3889999999999998"/>
  </r>
  <r>
    <s v="Standard Class"/>
    <x v="2"/>
    <x v="8529"/>
    <s v="United States"/>
    <s v="Los Angeles"/>
    <s v="California"/>
    <n v="90008"/>
    <x v="1"/>
    <x v="0"/>
    <s v="Chairs"/>
    <n v="241.42400000000001"/>
    <n v="2"/>
    <n v="0.2"/>
    <n v="-36.2136"/>
  </r>
  <r>
    <s v="Standard Class"/>
    <x v="0"/>
    <x v="8530"/>
    <s v="United States"/>
    <s v="Detroit"/>
    <s v="Michigan"/>
    <n v="48227"/>
    <x v="2"/>
    <x v="1"/>
    <s v="Paper"/>
    <n v="33.36"/>
    <n v="4"/>
    <n v="0"/>
    <n v="16.68"/>
  </r>
  <r>
    <s v="Standard Class"/>
    <x v="0"/>
    <x v="8531"/>
    <s v="United States"/>
    <s v="Detroit"/>
    <s v="Michigan"/>
    <n v="48227"/>
    <x v="2"/>
    <x v="1"/>
    <s v="Paper"/>
    <n v="13.76"/>
    <n v="2"/>
    <n v="0"/>
    <n v="6.3296000000000001"/>
  </r>
  <r>
    <s v="Standard Class"/>
    <x v="0"/>
    <x v="8532"/>
    <s v="United States"/>
    <s v="Detroit"/>
    <s v="Michigan"/>
    <n v="48227"/>
    <x v="2"/>
    <x v="1"/>
    <s v="Storage"/>
    <n v="496.86"/>
    <n v="7"/>
    <n v="0"/>
    <n v="24.843"/>
  </r>
  <r>
    <s v="Standard Class"/>
    <x v="0"/>
    <x v="8533"/>
    <s v="United States"/>
    <s v="Detroit"/>
    <s v="Michigan"/>
    <n v="48227"/>
    <x v="2"/>
    <x v="0"/>
    <s v="Chairs"/>
    <n v="389.97"/>
    <n v="3"/>
    <n v="0"/>
    <n v="35.097299999999997"/>
  </r>
  <r>
    <s v="Second Class"/>
    <x v="1"/>
    <x v="8534"/>
    <s v="United States"/>
    <s v="Columbus"/>
    <s v="Georgia"/>
    <n v="31907"/>
    <x v="0"/>
    <x v="1"/>
    <s v="Labels"/>
    <n v="9.82"/>
    <n v="2"/>
    <n v="0"/>
    <n v="4.8117999999999999"/>
  </r>
  <r>
    <s v="Standard Class"/>
    <x v="0"/>
    <x v="8535"/>
    <s v="United States"/>
    <s v="San Francisco"/>
    <s v="California"/>
    <n v="94122"/>
    <x v="1"/>
    <x v="2"/>
    <s v="Accessories"/>
    <n v="56.4"/>
    <n v="3"/>
    <n v="0"/>
    <n v="3.3839999999999999"/>
  </r>
  <r>
    <s v="Standard Class"/>
    <x v="2"/>
    <x v="8536"/>
    <s v="United States"/>
    <s v="Philadelphia"/>
    <s v="Pennsylvania"/>
    <n v="19143"/>
    <x v="3"/>
    <x v="1"/>
    <s v="Binders"/>
    <n v="18.312000000000001"/>
    <n v="4"/>
    <n v="0.7"/>
    <n v="-12.208"/>
  </r>
  <r>
    <s v="Standard Class"/>
    <x v="2"/>
    <x v="8537"/>
    <s v="United States"/>
    <s v="Philadelphia"/>
    <s v="Pennsylvania"/>
    <n v="19143"/>
    <x v="3"/>
    <x v="1"/>
    <s v="Paper"/>
    <n v="25.92"/>
    <n v="5"/>
    <n v="0.2"/>
    <n v="9.0719999999999992"/>
  </r>
  <r>
    <s v="Standard Class"/>
    <x v="2"/>
    <x v="8538"/>
    <s v="United States"/>
    <s v="Philadelphia"/>
    <s v="Pennsylvania"/>
    <n v="19143"/>
    <x v="3"/>
    <x v="1"/>
    <s v="Art"/>
    <n v="8.016"/>
    <n v="3"/>
    <n v="0.2"/>
    <n v="1.002"/>
  </r>
  <r>
    <s v="Standard Class"/>
    <x v="0"/>
    <x v="8539"/>
    <s v="United States"/>
    <s v="Los Angeles"/>
    <s v="California"/>
    <n v="90008"/>
    <x v="1"/>
    <x v="2"/>
    <s v="Copiers"/>
    <n v="479.98399999999998"/>
    <n v="2"/>
    <n v="0.2"/>
    <n v="59.997999999999998"/>
  </r>
  <r>
    <s v="Standard Class"/>
    <x v="0"/>
    <x v="8540"/>
    <s v="United States"/>
    <s v="Los Angeles"/>
    <s v="California"/>
    <n v="90008"/>
    <x v="1"/>
    <x v="1"/>
    <s v="Binders"/>
    <n v="30.84"/>
    <n v="5"/>
    <n v="0.2"/>
    <n v="9.6374999999999993"/>
  </r>
  <r>
    <s v="First Class"/>
    <x v="1"/>
    <x v="8541"/>
    <s v="United States"/>
    <s v="Philadelphia"/>
    <s v="Pennsylvania"/>
    <n v="19140"/>
    <x v="3"/>
    <x v="1"/>
    <s v="Storage"/>
    <n v="33.567999999999998"/>
    <n v="2"/>
    <n v="0.2"/>
    <n v="1.6783999999999999"/>
  </r>
  <r>
    <s v="First Class"/>
    <x v="1"/>
    <x v="8542"/>
    <s v="United States"/>
    <s v="Philadelphia"/>
    <s v="Pennsylvania"/>
    <n v="19140"/>
    <x v="3"/>
    <x v="0"/>
    <s v="Chairs"/>
    <n v="422.625"/>
    <n v="7"/>
    <n v="0.3"/>
    <n v="0"/>
  </r>
  <r>
    <s v="Standard Class"/>
    <x v="0"/>
    <x v="8543"/>
    <s v="United States"/>
    <s v="New York City"/>
    <s v="New York"/>
    <n v="10035"/>
    <x v="3"/>
    <x v="2"/>
    <s v="Accessories"/>
    <n v="199.98"/>
    <n v="2"/>
    <n v="0"/>
    <n v="83.991600000000005"/>
  </r>
  <r>
    <s v="Standard Class"/>
    <x v="1"/>
    <x v="8544"/>
    <s v="United States"/>
    <s v="Columbus"/>
    <s v="Georgia"/>
    <n v="31907"/>
    <x v="0"/>
    <x v="0"/>
    <s v="Furnishings"/>
    <n v="20.239999999999998"/>
    <n v="1"/>
    <n v="0"/>
    <n v="8.7032000000000007"/>
  </r>
  <r>
    <s v="Standard Class"/>
    <x v="1"/>
    <x v="8545"/>
    <s v="United States"/>
    <s v="Columbus"/>
    <s v="Georgia"/>
    <n v="31907"/>
    <x v="0"/>
    <x v="0"/>
    <s v="Furnishings"/>
    <n v="39.92"/>
    <n v="4"/>
    <n v="0"/>
    <n v="11.1776"/>
  </r>
  <r>
    <s v="Standard Class"/>
    <x v="1"/>
    <x v="8546"/>
    <s v="United States"/>
    <s v="Columbus"/>
    <s v="Georgia"/>
    <n v="31907"/>
    <x v="0"/>
    <x v="1"/>
    <s v="Binders"/>
    <n v="32.54"/>
    <n v="2"/>
    <n v="0"/>
    <n v="15.944599999999999"/>
  </r>
  <r>
    <s v="Standard Class"/>
    <x v="1"/>
    <x v="8547"/>
    <s v="United States"/>
    <s v="Los Angeles"/>
    <s v="California"/>
    <n v="90049"/>
    <x v="1"/>
    <x v="2"/>
    <s v="Accessories"/>
    <n v="39"/>
    <n v="3"/>
    <n v="0"/>
    <n v="17.55"/>
  </r>
  <r>
    <s v="Standard Class"/>
    <x v="1"/>
    <x v="8548"/>
    <s v="United States"/>
    <s v="Los Angeles"/>
    <s v="California"/>
    <n v="90049"/>
    <x v="1"/>
    <x v="1"/>
    <s v="Labels"/>
    <n v="12.6"/>
    <n v="4"/>
    <n v="0"/>
    <n v="6.048"/>
  </r>
  <r>
    <s v="First Class"/>
    <x v="1"/>
    <x v="8549"/>
    <s v="United States"/>
    <s v="Aurora"/>
    <s v="Colorado"/>
    <n v="80013"/>
    <x v="1"/>
    <x v="0"/>
    <s v="Furnishings"/>
    <n v="24.64"/>
    <n v="4"/>
    <n v="0.2"/>
    <n v="4.0039999999999996"/>
  </r>
  <r>
    <s v="Standard Class"/>
    <x v="1"/>
    <x v="8550"/>
    <s v="United States"/>
    <s v="Houston"/>
    <s v="Texas"/>
    <n v="77041"/>
    <x v="2"/>
    <x v="1"/>
    <s v="Labels"/>
    <n v="6.2640000000000002"/>
    <n v="3"/>
    <n v="0.2"/>
    <n v="2.0358000000000001"/>
  </r>
  <r>
    <s v="Standard Class"/>
    <x v="1"/>
    <x v="8551"/>
    <s v="United States"/>
    <s v="Houston"/>
    <s v="Texas"/>
    <n v="77041"/>
    <x v="2"/>
    <x v="1"/>
    <s v="Fasteners"/>
    <n v="14.432"/>
    <n v="4"/>
    <n v="0.2"/>
    <n v="3.4276"/>
  </r>
  <r>
    <s v="Standard Class"/>
    <x v="1"/>
    <x v="8552"/>
    <s v="United States"/>
    <s v="Chicago"/>
    <s v="Illinois"/>
    <n v="60623"/>
    <x v="2"/>
    <x v="2"/>
    <s v="Copiers"/>
    <n v="719.976"/>
    <n v="3"/>
    <n v="0.2"/>
    <n v="134.99549999999999"/>
  </r>
  <r>
    <s v="Standard Class"/>
    <x v="0"/>
    <x v="8553"/>
    <s v="United States"/>
    <s v="Decatur"/>
    <s v="Alabama"/>
    <n v="35601"/>
    <x v="0"/>
    <x v="2"/>
    <s v="Accessories"/>
    <n v="239.92"/>
    <n v="8"/>
    <n v="0"/>
    <n v="23.992000000000001"/>
  </r>
  <r>
    <s v="First Class"/>
    <x v="0"/>
    <x v="8554"/>
    <s v="United States"/>
    <s v="Springfield"/>
    <s v="Virginia"/>
    <n v="22153"/>
    <x v="0"/>
    <x v="0"/>
    <s v="Tables"/>
    <n v="1056.8599999999999"/>
    <n v="7"/>
    <n v="0"/>
    <n v="158.529"/>
  </r>
  <r>
    <s v="Same Day"/>
    <x v="0"/>
    <x v="8555"/>
    <s v="United States"/>
    <s v="Plantation"/>
    <s v="Florida"/>
    <n v="33317"/>
    <x v="0"/>
    <x v="2"/>
    <s v="Accessories"/>
    <n v="447.94400000000002"/>
    <n v="7"/>
    <n v="0.2"/>
    <n v="89.588800000000006"/>
  </r>
  <r>
    <s v="Same Day"/>
    <x v="0"/>
    <x v="8556"/>
    <s v="United States"/>
    <s v="Plantation"/>
    <s v="Florida"/>
    <n v="33317"/>
    <x v="0"/>
    <x v="1"/>
    <s v="Storage"/>
    <n v="150.40799999999999"/>
    <n v="9"/>
    <n v="0.2"/>
    <n v="-33.841799999999999"/>
  </r>
  <r>
    <s v="Second Class"/>
    <x v="1"/>
    <x v="8557"/>
    <s v="United States"/>
    <s v="Houston"/>
    <s v="Texas"/>
    <n v="77041"/>
    <x v="2"/>
    <x v="2"/>
    <s v="Phones"/>
    <n v="453.57600000000002"/>
    <n v="3"/>
    <n v="0.2"/>
    <n v="39.687899999999999"/>
  </r>
  <r>
    <s v="Second Class"/>
    <x v="1"/>
    <x v="8558"/>
    <s v="United States"/>
    <s v="Houston"/>
    <s v="Texas"/>
    <n v="77041"/>
    <x v="2"/>
    <x v="1"/>
    <s v="Labels"/>
    <n v="45.36"/>
    <n v="9"/>
    <n v="0.2"/>
    <n v="14.742000000000001"/>
  </r>
  <r>
    <s v="Second Class"/>
    <x v="1"/>
    <x v="8559"/>
    <s v="United States"/>
    <s v="Houston"/>
    <s v="Texas"/>
    <n v="77041"/>
    <x v="2"/>
    <x v="2"/>
    <s v="Phones"/>
    <n v="287.88"/>
    <n v="3"/>
    <n v="0.2"/>
    <n v="35.984999999999999"/>
  </r>
  <r>
    <s v="Second Class"/>
    <x v="1"/>
    <x v="8560"/>
    <s v="United States"/>
    <s v="Houston"/>
    <s v="Texas"/>
    <n v="77041"/>
    <x v="2"/>
    <x v="2"/>
    <s v="Phones"/>
    <n v="131.88"/>
    <n v="3"/>
    <n v="0.2"/>
    <n v="14.836499999999999"/>
  </r>
  <r>
    <s v="Second Class"/>
    <x v="1"/>
    <x v="8561"/>
    <s v="United States"/>
    <s v="Houston"/>
    <s v="Texas"/>
    <n v="77041"/>
    <x v="2"/>
    <x v="0"/>
    <s v="Furnishings"/>
    <n v="2.3279999999999998"/>
    <n v="2"/>
    <n v="0.6"/>
    <n v="-0.75660000000000005"/>
  </r>
  <r>
    <s v="Second Class"/>
    <x v="1"/>
    <x v="8562"/>
    <s v="United States"/>
    <s v="Milwaukee"/>
    <s v="Wisconsin"/>
    <n v="53209"/>
    <x v="2"/>
    <x v="0"/>
    <s v="Chairs"/>
    <n v="1454.9"/>
    <n v="5"/>
    <n v="0"/>
    <n v="378.274"/>
  </r>
  <r>
    <s v="Standard Class"/>
    <x v="2"/>
    <x v="8563"/>
    <s v="United States"/>
    <s v="Sanford"/>
    <s v="Florida"/>
    <n v="32771"/>
    <x v="0"/>
    <x v="1"/>
    <s v="Binders"/>
    <n v="4.8419999999999996"/>
    <n v="3"/>
    <n v="0.7"/>
    <n v="-3.5508000000000002"/>
  </r>
  <r>
    <s v="Standard Class"/>
    <x v="2"/>
    <x v="8564"/>
    <s v="United States"/>
    <s v="Sanford"/>
    <s v="Florida"/>
    <n v="32771"/>
    <x v="0"/>
    <x v="0"/>
    <s v="Furnishings"/>
    <n v="220.70400000000001"/>
    <n v="6"/>
    <n v="0.2"/>
    <n v="-8.2764000000000006"/>
  </r>
  <r>
    <s v="First Class"/>
    <x v="0"/>
    <x v="8565"/>
    <s v="United States"/>
    <s v="The Colony"/>
    <s v="Texas"/>
    <n v="75056"/>
    <x v="2"/>
    <x v="2"/>
    <s v="Phones"/>
    <n v="67.176000000000002"/>
    <n v="3"/>
    <n v="0.2"/>
    <n v="6.7176"/>
  </r>
  <r>
    <s v="First Class"/>
    <x v="0"/>
    <x v="8566"/>
    <s v="United States"/>
    <s v="The Colony"/>
    <s v="Texas"/>
    <n v="75056"/>
    <x v="2"/>
    <x v="1"/>
    <s v="Paper"/>
    <n v="15.231999999999999"/>
    <n v="4"/>
    <n v="0.2"/>
    <n v="5.5216000000000003"/>
  </r>
  <r>
    <s v="First Class"/>
    <x v="0"/>
    <x v="8567"/>
    <s v="United States"/>
    <s v="Troy"/>
    <s v="Ohio"/>
    <n v="45373"/>
    <x v="3"/>
    <x v="1"/>
    <s v="Paper"/>
    <n v="31.103999999999999"/>
    <n v="6"/>
    <n v="0.2"/>
    <n v="10.8864"/>
  </r>
  <r>
    <s v="Standard Class"/>
    <x v="1"/>
    <x v="8568"/>
    <s v="United States"/>
    <s v="Hempstead"/>
    <s v="New York"/>
    <n v="11550"/>
    <x v="3"/>
    <x v="1"/>
    <s v="Binders"/>
    <n v="968.74400000000003"/>
    <n v="7"/>
    <n v="0.2"/>
    <n v="314.84179999999998"/>
  </r>
  <r>
    <s v="Standard Class"/>
    <x v="1"/>
    <x v="8569"/>
    <s v="United States"/>
    <s v="Hempstead"/>
    <s v="New York"/>
    <n v="11550"/>
    <x v="3"/>
    <x v="1"/>
    <s v="Binders"/>
    <n v="222.352"/>
    <n v="13"/>
    <n v="0.2"/>
    <n v="77.8232"/>
  </r>
  <r>
    <s v="Standard Class"/>
    <x v="1"/>
    <x v="8570"/>
    <s v="United States"/>
    <s v="Hempstead"/>
    <s v="New York"/>
    <n v="11550"/>
    <x v="3"/>
    <x v="2"/>
    <s v="Copiers"/>
    <n v="479.98399999999998"/>
    <n v="2"/>
    <n v="0.2"/>
    <n v="89.997"/>
  </r>
  <r>
    <s v="Same Day"/>
    <x v="2"/>
    <x v="8571"/>
    <s v="United States"/>
    <s v="Dallas"/>
    <s v="Texas"/>
    <n v="75081"/>
    <x v="2"/>
    <x v="1"/>
    <s v="Paper"/>
    <n v="10.272"/>
    <n v="3"/>
    <n v="0.2"/>
    <n v="3.21"/>
  </r>
  <r>
    <s v="Standard Class"/>
    <x v="0"/>
    <x v="8572"/>
    <s v="United States"/>
    <s v="Houston"/>
    <s v="Texas"/>
    <n v="77041"/>
    <x v="2"/>
    <x v="2"/>
    <s v="Machines"/>
    <n v="998.85"/>
    <n v="5"/>
    <n v="0.4"/>
    <n v="-199.77"/>
  </r>
  <r>
    <s v="First Class"/>
    <x v="0"/>
    <x v="8573"/>
    <s v="United States"/>
    <s v="New York City"/>
    <s v="New York"/>
    <n v="10035"/>
    <x v="3"/>
    <x v="1"/>
    <s v="Paper"/>
    <n v="24.56"/>
    <n v="2"/>
    <n v="0"/>
    <n v="11.543200000000001"/>
  </r>
  <r>
    <s v="Same Day"/>
    <x v="2"/>
    <x v="8574"/>
    <s v="United States"/>
    <s v="San Francisco"/>
    <s v="California"/>
    <n v="94110"/>
    <x v="1"/>
    <x v="1"/>
    <s v="Fasteners"/>
    <n v="5.67"/>
    <n v="3"/>
    <n v="0"/>
    <n v="0.1134"/>
  </r>
  <r>
    <s v="Second Class"/>
    <x v="0"/>
    <x v="8575"/>
    <s v="United States"/>
    <s v="Port Saint Lucie"/>
    <s v="Florida"/>
    <n v="34952"/>
    <x v="0"/>
    <x v="1"/>
    <s v="Appliances"/>
    <n v="14.336"/>
    <n v="4"/>
    <n v="0.2"/>
    <n v="0.89600000000000002"/>
  </r>
  <r>
    <s v="First Class"/>
    <x v="0"/>
    <x v="8576"/>
    <s v="United States"/>
    <s v="Concord"/>
    <s v="New Hampshire"/>
    <n v="3301"/>
    <x v="3"/>
    <x v="0"/>
    <s v="Furnishings"/>
    <n v="102.3"/>
    <n v="1"/>
    <n v="0"/>
    <n v="26.597999999999999"/>
  </r>
  <r>
    <s v="Standard Class"/>
    <x v="0"/>
    <x v="8577"/>
    <s v="United States"/>
    <s v="Rochester"/>
    <s v="Minnesota"/>
    <n v="55901"/>
    <x v="2"/>
    <x v="0"/>
    <s v="Tables"/>
    <n v="607.52"/>
    <n v="2"/>
    <n v="0"/>
    <n v="97.203199999999995"/>
  </r>
  <r>
    <s v="Standard Class"/>
    <x v="0"/>
    <x v="8578"/>
    <s v="United States"/>
    <s v="Rochester"/>
    <s v="Minnesota"/>
    <n v="55901"/>
    <x v="2"/>
    <x v="1"/>
    <s v="Storage"/>
    <n v="31.16"/>
    <n v="2"/>
    <n v="0"/>
    <n v="7.79"/>
  </r>
  <r>
    <s v="Standard Class"/>
    <x v="0"/>
    <x v="8579"/>
    <s v="United States"/>
    <s v="Louisville"/>
    <s v="Kentucky"/>
    <n v="40214"/>
    <x v="0"/>
    <x v="1"/>
    <s v="Labels"/>
    <n v="2.61"/>
    <n v="1"/>
    <n v="0"/>
    <n v="1.2005999999999999"/>
  </r>
  <r>
    <s v="Second Class"/>
    <x v="1"/>
    <x v="8580"/>
    <s v="United States"/>
    <s v="San Marcos"/>
    <s v="Texas"/>
    <n v="78666"/>
    <x v="2"/>
    <x v="0"/>
    <s v="Furnishings"/>
    <n v="10.332000000000001"/>
    <n v="3"/>
    <n v="0.6"/>
    <n v="-5.9409000000000001"/>
  </r>
  <r>
    <s v="Second Class"/>
    <x v="1"/>
    <x v="8581"/>
    <s v="United States"/>
    <s v="San Marcos"/>
    <s v="Texas"/>
    <n v="78666"/>
    <x v="2"/>
    <x v="1"/>
    <s v="Paper"/>
    <n v="10.368"/>
    <n v="2"/>
    <n v="0.2"/>
    <n v="3.6288"/>
  </r>
  <r>
    <s v="Second Class"/>
    <x v="1"/>
    <x v="8582"/>
    <s v="United States"/>
    <s v="San Marcos"/>
    <s v="Texas"/>
    <n v="78666"/>
    <x v="2"/>
    <x v="2"/>
    <s v="Accessories"/>
    <n v="20.783999999999999"/>
    <n v="2"/>
    <n v="0.2"/>
    <n v="-3.6372"/>
  </r>
  <r>
    <s v="Second Class"/>
    <x v="1"/>
    <x v="8583"/>
    <s v="United States"/>
    <s v="San Marcos"/>
    <s v="Texas"/>
    <n v="78666"/>
    <x v="2"/>
    <x v="1"/>
    <s v="Storage"/>
    <n v="66.959999999999994"/>
    <n v="5"/>
    <n v="0.2"/>
    <n v="-13.391999999999999"/>
  </r>
  <r>
    <s v="Second Class"/>
    <x v="1"/>
    <x v="8584"/>
    <s v="United States"/>
    <s v="Escondido"/>
    <s v="California"/>
    <n v="92025"/>
    <x v="1"/>
    <x v="1"/>
    <s v="Binders"/>
    <n v="17.248000000000001"/>
    <n v="2"/>
    <n v="0.2"/>
    <n v="6.0368000000000004"/>
  </r>
  <r>
    <s v="Standard Class"/>
    <x v="0"/>
    <x v="8585"/>
    <s v="United States"/>
    <s v="Philadelphia"/>
    <s v="Pennsylvania"/>
    <n v="19134"/>
    <x v="3"/>
    <x v="1"/>
    <s v="Binders"/>
    <n v="11.087999999999999"/>
    <n v="7"/>
    <n v="0.7"/>
    <n v="-8.1311999999999998"/>
  </r>
  <r>
    <s v="Standard Class"/>
    <x v="1"/>
    <x v="8586"/>
    <s v="United States"/>
    <s v="Los Angeles"/>
    <s v="California"/>
    <n v="90049"/>
    <x v="1"/>
    <x v="2"/>
    <s v="Accessories"/>
    <n v="1287.45"/>
    <n v="5"/>
    <n v="0"/>
    <n v="244.6155"/>
  </r>
  <r>
    <s v="Standard Class"/>
    <x v="1"/>
    <x v="8587"/>
    <s v="United States"/>
    <s v="Los Angeles"/>
    <s v="California"/>
    <n v="90049"/>
    <x v="1"/>
    <x v="1"/>
    <s v="Appliances"/>
    <n v="168.1"/>
    <n v="5"/>
    <n v="0"/>
    <n v="43.706000000000003"/>
  </r>
  <r>
    <s v="Standard Class"/>
    <x v="1"/>
    <x v="8588"/>
    <s v="United States"/>
    <s v="Philadelphia"/>
    <s v="Pennsylvania"/>
    <n v="19140"/>
    <x v="3"/>
    <x v="1"/>
    <s v="Storage"/>
    <n v="51.968000000000004"/>
    <n v="2"/>
    <n v="0.2"/>
    <n v="-10.393599999999999"/>
  </r>
  <r>
    <s v="First Class"/>
    <x v="0"/>
    <x v="8589"/>
    <s v="United States"/>
    <s v="Philadelphia"/>
    <s v="Pennsylvania"/>
    <n v="19120"/>
    <x v="3"/>
    <x v="1"/>
    <s v="Art"/>
    <n v="4.7679999999999998"/>
    <n v="2"/>
    <n v="0.2"/>
    <n v="0.4768"/>
  </r>
  <r>
    <s v="First Class"/>
    <x v="1"/>
    <x v="8590"/>
    <s v="United States"/>
    <s v="Hempstead"/>
    <s v="New York"/>
    <n v="11550"/>
    <x v="3"/>
    <x v="1"/>
    <s v="Envelopes"/>
    <n v="7.98"/>
    <n v="3"/>
    <n v="0"/>
    <n v="3.9102000000000001"/>
  </r>
  <r>
    <s v="First Class"/>
    <x v="0"/>
    <x v="8591"/>
    <s v="United States"/>
    <s v="Greeley"/>
    <s v="Colorado"/>
    <n v="80634"/>
    <x v="1"/>
    <x v="1"/>
    <s v="Envelopes"/>
    <n v="18.687999999999999"/>
    <n v="2"/>
    <n v="0.2"/>
    <n v="7.008"/>
  </r>
  <r>
    <s v="First Class"/>
    <x v="0"/>
    <x v="8592"/>
    <s v="United States"/>
    <s v="Greeley"/>
    <s v="Colorado"/>
    <n v="80634"/>
    <x v="1"/>
    <x v="0"/>
    <s v="Furnishings"/>
    <n v="11.664"/>
    <n v="3"/>
    <n v="0.2"/>
    <n v="3.3534000000000002"/>
  </r>
  <r>
    <s v="Standard Class"/>
    <x v="2"/>
    <x v="8593"/>
    <s v="United States"/>
    <s v="Jacksonville"/>
    <s v="Florida"/>
    <n v="32216"/>
    <x v="0"/>
    <x v="2"/>
    <s v="Accessories"/>
    <n v="191.976"/>
    <n v="3"/>
    <n v="0.2"/>
    <n v="38.395200000000003"/>
  </r>
  <r>
    <s v="Standard Class"/>
    <x v="2"/>
    <x v="8594"/>
    <s v="United States"/>
    <s v="Jacksonville"/>
    <s v="Florida"/>
    <n v="32216"/>
    <x v="0"/>
    <x v="2"/>
    <s v="Phones"/>
    <n v="499.16800000000001"/>
    <n v="4"/>
    <n v="0.2"/>
    <n v="31.198"/>
  </r>
  <r>
    <s v="First Class"/>
    <x v="1"/>
    <x v="8595"/>
    <s v="United States"/>
    <s v="Arlington"/>
    <s v="Virginia"/>
    <n v="22204"/>
    <x v="0"/>
    <x v="1"/>
    <s v="Binders"/>
    <n v="11.88"/>
    <n v="2"/>
    <n v="0"/>
    <n v="5.3460000000000001"/>
  </r>
  <r>
    <s v="First Class"/>
    <x v="1"/>
    <x v="8596"/>
    <s v="United States"/>
    <s v="Arlington"/>
    <s v="Virginia"/>
    <n v="22204"/>
    <x v="0"/>
    <x v="1"/>
    <s v="Paper"/>
    <n v="35.44"/>
    <n v="1"/>
    <n v="0"/>
    <n v="16.6568"/>
  </r>
  <r>
    <s v="Standard Class"/>
    <x v="2"/>
    <x v="8597"/>
    <s v="United States"/>
    <s v="San Francisco"/>
    <s v="California"/>
    <n v="94122"/>
    <x v="1"/>
    <x v="1"/>
    <s v="Binders"/>
    <n v="67.135999999999996"/>
    <n v="4"/>
    <n v="0.2"/>
    <n v="25.175999999999998"/>
  </r>
  <r>
    <s v="Standard Class"/>
    <x v="1"/>
    <x v="8598"/>
    <s v="United States"/>
    <s v="Fresno"/>
    <s v="California"/>
    <n v="93727"/>
    <x v="1"/>
    <x v="1"/>
    <s v="Binders"/>
    <n v="4.32"/>
    <n v="3"/>
    <n v="0.2"/>
    <n v="1.512"/>
  </r>
  <r>
    <s v="Standard Class"/>
    <x v="1"/>
    <x v="8599"/>
    <s v="United States"/>
    <s v="Fresno"/>
    <s v="California"/>
    <n v="93727"/>
    <x v="1"/>
    <x v="1"/>
    <s v="Paper"/>
    <n v="14.94"/>
    <n v="3"/>
    <n v="0"/>
    <n v="7.0217999999999998"/>
  </r>
  <r>
    <s v="Standard Class"/>
    <x v="1"/>
    <x v="8600"/>
    <s v="United States"/>
    <s v="Fresno"/>
    <s v="California"/>
    <n v="93727"/>
    <x v="1"/>
    <x v="1"/>
    <s v="Appliances"/>
    <n v="40.54"/>
    <n v="2"/>
    <n v="0"/>
    <n v="11.3512"/>
  </r>
  <r>
    <s v="Standard Class"/>
    <x v="1"/>
    <x v="8601"/>
    <s v="United States"/>
    <s v="Fresno"/>
    <s v="California"/>
    <n v="93727"/>
    <x v="1"/>
    <x v="1"/>
    <s v="Binders"/>
    <n v="7.3120000000000003"/>
    <n v="1"/>
    <n v="0.2"/>
    <n v="2.5592000000000001"/>
  </r>
  <r>
    <s v="Same Day"/>
    <x v="2"/>
    <x v="8602"/>
    <s v="United States"/>
    <s v="Reno"/>
    <s v="Nevada"/>
    <n v="89502"/>
    <x v="1"/>
    <x v="2"/>
    <s v="Phones"/>
    <n v="475.94400000000002"/>
    <n v="7"/>
    <n v="0.2"/>
    <n v="59.493000000000002"/>
  </r>
  <r>
    <s v="Standard Class"/>
    <x v="1"/>
    <x v="8603"/>
    <s v="United States"/>
    <s v="San Antonio"/>
    <s v="Texas"/>
    <n v="78207"/>
    <x v="2"/>
    <x v="2"/>
    <s v="Accessories"/>
    <n v="30.08"/>
    <n v="2"/>
    <n v="0.2"/>
    <n v="-5.2640000000000002"/>
  </r>
  <r>
    <s v="Standard Class"/>
    <x v="1"/>
    <x v="8604"/>
    <s v="United States"/>
    <s v="San Antonio"/>
    <s v="Texas"/>
    <n v="78207"/>
    <x v="2"/>
    <x v="2"/>
    <s v="Accessories"/>
    <n v="165.6"/>
    <n v="3"/>
    <n v="0.2"/>
    <n v="-6.21"/>
  </r>
  <r>
    <s v="Standard Class"/>
    <x v="1"/>
    <x v="8605"/>
    <s v="United States"/>
    <s v="San Antonio"/>
    <s v="Texas"/>
    <n v="78207"/>
    <x v="2"/>
    <x v="2"/>
    <s v="Phones"/>
    <n v="180.96"/>
    <n v="5"/>
    <n v="0.2"/>
    <n v="13.571999999999999"/>
  </r>
  <r>
    <s v="Standard Class"/>
    <x v="0"/>
    <x v="8606"/>
    <s v="United States"/>
    <s v="New Bedford"/>
    <s v="Massachusetts"/>
    <n v="2740"/>
    <x v="3"/>
    <x v="2"/>
    <s v="Accessories"/>
    <n v="23.18"/>
    <n v="2"/>
    <n v="0"/>
    <n v="7.6494"/>
  </r>
  <r>
    <s v="Standard Class"/>
    <x v="0"/>
    <x v="8607"/>
    <s v="United States"/>
    <s v="New York City"/>
    <s v="New York"/>
    <n v="10035"/>
    <x v="3"/>
    <x v="0"/>
    <s v="Furnishings"/>
    <n v="56.96"/>
    <n v="2"/>
    <n v="0"/>
    <n v="21.075199999999999"/>
  </r>
  <r>
    <s v="Standard Class"/>
    <x v="0"/>
    <x v="8608"/>
    <s v="United States"/>
    <s v="New York City"/>
    <s v="New York"/>
    <n v="10035"/>
    <x v="3"/>
    <x v="1"/>
    <s v="Appliances"/>
    <n v="15.56"/>
    <n v="4"/>
    <n v="0"/>
    <n v="4.0456000000000003"/>
  </r>
  <r>
    <s v="Standard Class"/>
    <x v="0"/>
    <x v="8609"/>
    <s v="United States"/>
    <s v="New York City"/>
    <s v="New York"/>
    <n v="10035"/>
    <x v="3"/>
    <x v="0"/>
    <s v="Bookcases"/>
    <n v="353.56799999999998"/>
    <n v="2"/>
    <n v="0.2"/>
    <n v="-44.195999999999998"/>
  </r>
  <r>
    <s v="Standard Class"/>
    <x v="0"/>
    <x v="8610"/>
    <s v="United States"/>
    <s v="New York City"/>
    <s v="New York"/>
    <n v="10035"/>
    <x v="3"/>
    <x v="0"/>
    <s v="Furnishings"/>
    <n v="13.96"/>
    <n v="2"/>
    <n v="0"/>
    <n v="6.7008000000000001"/>
  </r>
  <r>
    <s v="Second Class"/>
    <x v="0"/>
    <x v="8611"/>
    <s v="United States"/>
    <s v="Oxnard"/>
    <s v="California"/>
    <n v="93030"/>
    <x v="1"/>
    <x v="2"/>
    <s v="Accessories"/>
    <n v="82.95"/>
    <n v="5"/>
    <n v="0"/>
    <n v="29.032499999999999"/>
  </r>
  <r>
    <s v="Second Class"/>
    <x v="1"/>
    <x v="8612"/>
    <s v="United States"/>
    <s v="Los Angeles"/>
    <s v="California"/>
    <n v="90036"/>
    <x v="1"/>
    <x v="1"/>
    <s v="Art"/>
    <n v="39.68"/>
    <n v="2"/>
    <n v="0"/>
    <n v="10.316800000000001"/>
  </r>
  <r>
    <s v="Standard Class"/>
    <x v="0"/>
    <x v="8613"/>
    <s v="United States"/>
    <s v="Oakland"/>
    <s v="California"/>
    <n v="94601"/>
    <x v="1"/>
    <x v="2"/>
    <s v="Accessories"/>
    <n v="479.97"/>
    <n v="3"/>
    <n v="0"/>
    <n v="177.5889"/>
  </r>
  <r>
    <s v="Standard Class"/>
    <x v="0"/>
    <x v="8614"/>
    <s v="United States"/>
    <s v="Edmonds"/>
    <s v="Washington"/>
    <n v="98026"/>
    <x v="1"/>
    <x v="1"/>
    <s v="Labels"/>
    <n v="7.38"/>
    <n v="2"/>
    <n v="0"/>
    <n v="3.4685999999999999"/>
  </r>
  <r>
    <s v="Standard Class"/>
    <x v="0"/>
    <x v="8615"/>
    <s v="United States"/>
    <s v="Edmonds"/>
    <s v="Washington"/>
    <n v="98026"/>
    <x v="1"/>
    <x v="1"/>
    <s v="Binders"/>
    <n v="14.256"/>
    <n v="3"/>
    <n v="0.2"/>
    <n v="4.4550000000000001"/>
  </r>
  <r>
    <s v="Standard Class"/>
    <x v="0"/>
    <x v="8616"/>
    <s v="United States"/>
    <s v="Edmonds"/>
    <s v="Washington"/>
    <n v="98026"/>
    <x v="1"/>
    <x v="1"/>
    <s v="Paper"/>
    <n v="81.98"/>
    <n v="2"/>
    <n v="0"/>
    <n v="40.170200000000001"/>
  </r>
  <r>
    <s v="Standard Class"/>
    <x v="0"/>
    <x v="8617"/>
    <s v="United States"/>
    <s v="Edmonds"/>
    <s v="Washington"/>
    <n v="98026"/>
    <x v="1"/>
    <x v="1"/>
    <s v="Binders"/>
    <n v="39.624000000000002"/>
    <n v="3"/>
    <n v="0.2"/>
    <n v="13.868399999999999"/>
  </r>
  <r>
    <s v="Standard Class"/>
    <x v="1"/>
    <x v="8618"/>
    <s v="United States"/>
    <s v="Los Angeles"/>
    <s v="California"/>
    <n v="90004"/>
    <x v="1"/>
    <x v="0"/>
    <s v="Tables"/>
    <n v="399.67200000000003"/>
    <n v="7"/>
    <n v="0.2"/>
    <n v="-14.9877"/>
  </r>
  <r>
    <s v="Second Class"/>
    <x v="1"/>
    <x v="8619"/>
    <s v="United States"/>
    <s v="New York City"/>
    <s v="New York"/>
    <n v="10024"/>
    <x v="3"/>
    <x v="1"/>
    <s v="Storage"/>
    <n v="65.12"/>
    <n v="4"/>
    <n v="0"/>
    <n v="16.9312"/>
  </r>
  <r>
    <s v="Second Class"/>
    <x v="0"/>
    <x v="8620"/>
    <s v="United States"/>
    <s v="Dallas"/>
    <s v="Texas"/>
    <n v="75217"/>
    <x v="2"/>
    <x v="0"/>
    <s v="Furnishings"/>
    <n v="30.56"/>
    <n v="5"/>
    <n v="0.6"/>
    <n v="-19.864000000000001"/>
  </r>
  <r>
    <s v="Standard Class"/>
    <x v="1"/>
    <x v="8621"/>
    <s v="United States"/>
    <s v="Franklin"/>
    <s v="Tennessee"/>
    <n v="37064"/>
    <x v="0"/>
    <x v="1"/>
    <s v="Appliances"/>
    <n v="20.768000000000001"/>
    <n v="2"/>
    <n v="0.2"/>
    <n v="2.3363999999999998"/>
  </r>
  <r>
    <s v="Standard Class"/>
    <x v="0"/>
    <x v="8622"/>
    <s v="United States"/>
    <s v="Phoenix"/>
    <s v="Arizona"/>
    <n v="85023"/>
    <x v="1"/>
    <x v="1"/>
    <s v="Storage"/>
    <n v="39.808"/>
    <n v="4"/>
    <n v="0.2"/>
    <n v="3.9807999999999999"/>
  </r>
  <r>
    <s v="Standard Class"/>
    <x v="0"/>
    <x v="8623"/>
    <s v="United States"/>
    <s v="Miami"/>
    <s v="Florida"/>
    <n v="33178"/>
    <x v="0"/>
    <x v="1"/>
    <s v="Binders"/>
    <n v="121.104"/>
    <n v="6"/>
    <n v="0.7"/>
    <n v="-100.92"/>
  </r>
  <r>
    <s v="Standard Class"/>
    <x v="0"/>
    <x v="8624"/>
    <s v="United States"/>
    <s v="Miami"/>
    <s v="Florida"/>
    <n v="33178"/>
    <x v="0"/>
    <x v="2"/>
    <s v="Accessories"/>
    <n v="111.96"/>
    <n v="5"/>
    <n v="0.2"/>
    <n v="-1.3995"/>
  </r>
  <r>
    <s v="Standard Class"/>
    <x v="1"/>
    <x v="8625"/>
    <s v="United States"/>
    <s v="Colorado Springs"/>
    <s v="Colorado"/>
    <n v="80906"/>
    <x v="1"/>
    <x v="1"/>
    <s v="Paper"/>
    <n v="15.696"/>
    <n v="3"/>
    <n v="0.2"/>
    <n v="5.1012000000000004"/>
  </r>
  <r>
    <s v="Standard Class"/>
    <x v="1"/>
    <x v="8626"/>
    <s v="United States"/>
    <s v="New York City"/>
    <s v="New York"/>
    <n v="10011"/>
    <x v="3"/>
    <x v="1"/>
    <s v="Storage"/>
    <n v="70.260000000000005"/>
    <n v="3"/>
    <n v="0"/>
    <n v="18.970199999999998"/>
  </r>
  <r>
    <s v="Standard Class"/>
    <x v="1"/>
    <x v="8627"/>
    <s v="United States"/>
    <s v="New York City"/>
    <s v="New York"/>
    <n v="10011"/>
    <x v="3"/>
    <x v="2"/>
    <s v="Accessories"/>
    <n v="90"/>
    <n v="5"/>
    <n v="0"/>
    <n v="16.2"/>
  </r>
  <r>
    <s v="Standard Class"/>
    <x v="1"/>
    <x v="8628"/>
    <s v="United States"/>
    <s v="New York City"/>
    <s v="New York"/>
    <n v="10011"/>
    <x v="3"/>
    <x v="1"/>
    <s v="Binders"/>
    <n v="6.0960000000000001"/>
    <n v="2"/>
    <n v="0.2"/>
    <n v="2.0573999999999999"/>
  </r>
  <r>
    <s v="Standard Class"/>
    <x v="1"/>
    <x v="8629"/>
    <s v="United States"/>
    <s v="New York City"/>
    <s v="New York"/>
    <n v="10011"/>
    <x v="3"/>
    <x v="0"/>
    <s v="Tables"/>
    <n v="481.17599999999999"/>
    <n v="2"/>
    <n v="0.4"/>
    <n v="-120.294"/>
  </r>
  <r>
    <s v="Standard Class"/>
    <x v="1"/>
    <x v="8630"/>
    <s v="United States"/>
    <s v="New York City"/>
    <s v="New York"/>
    <n v="10011"/>
    <x v="3"/>
    <x v="1"/>
    <s v="Fasteners"/>
    <n v="7.24"/>
    <n v="4"/>
    <n v="0"/>
    <n v="2.3892000000000002"/>
  </r>
  <r>
    <s v="First Class"/>
    <x v="0"/>
    <x v="8631"/>
    <s v="United States"/>
    <s v="Bethlehem"/>
    <s v="Pennsylvania"/>
    <n v="18018"/>
    <x v="3"/>
    <x v="0"/>
    <s v="Bookcases"/>
    <n v="177.45"/>
    <n v="5"/>
    <n v="0.5"/>
    <n v="-78.078000000000003"/>
  </r>
  <r>
    <s v="First Class"/>
    <x v="0"/>
    <x v="8632"/>
    <s v="United States"/>
    <s v="Bethlehem"/>
    <s v="Pennsylvania"/>
    <n v="18018"/>
    <x v="3"/>
    <x v="1"/>
    <s v="Binders"/>
    <n v="1369.7639999999999"/>
    <n v="6"/>
    <n v="0.7"/>
    <n v="-913.17600000000004"/>
  </r>
  <r>
    <s v="First Class"/>
    <x v="0"/>
    <x v="8633"/>
    <s v="United States"/>
    <s v="Bethlehem"/>
    <s v="Pennsylvania"/>
    <n v="18018"/>
    <x v="3"/>
    <x v="1"/>
    <s v="Appliances"/>
    <n v="9.48"/>
    <n v="3"/>
    <n v="0.2"/>
    <n v="0.71099999999999997"/>
  </r>
  <r>
    <s v="Standard Class"/>
    <x v="0"/>
    <x v="8634"/>
    <s v="United States"/>
    <s v="Philadelphia"/>
    <s v="Pennsylvania"/>
    <n v="19140"/>
    <x v="3"/>
    <x v="0"/>
    <s v="Bookcases"/>
    <n v="130.97999999999999"/>
    <n v="2"/>
    <n v="0.5"/>
    <n v="-89.066400000000002"/>
  </r>
  <r>
    <s v="First Class"/>
    <x v="0"/>
    <x v="8635"/>
    <s v="United States"/>
    <s v="Louisville"/>
    <s v="Kentucky"/>
    <n v="40214"/>
    <x v="0"/>
    <x v="1"/>
    <s v="Art"/>
    <n v="174.95"/>
    <n v="5"/>
    <n v="0"/>
    <n v="45.487000000000002"/>
  </r>
  <r>
    <s v="First Class"/>
    <x v="0"/>
    <x v="8636"/>
    <s v="United States"/>
    <s v="Louisville"/>
    <s v="Kentucky"/>
    <n v="40214"/>
    <x v="0"/>
    <x v="1"/>
    <s v="Storage"/>
    <n v="826"/>
    <n v="5"/>
    <n v="0"/>
    <n v="214.76"/>
  </r>
  <r>
    <s v="Standard Class"/>
    <x v="0"/>
    <x v="8637"/>
    <s v="United States"/>
    <s v="Seattle"/>
    <s v="Washington"/>
    <n v="98105"/>
    <x v="1"/>
    <x v="0"/>
    <s v="Furnishings"/>
    <n v="139.58000000000001"/>
    <n v="7"/>
    <n v="0"/>
    <n v="39.0824"/>
  </r>
  <r>
    <s v="First Class"/>
    <x v="2"/>
    <x v="8638"/>
    <s v="United States"/>
    <s v="Kenosha"/>
    <s v="Wisconsin"/>
    <n v="53142"/>
    <x v="2"/>
    <x v="2"/>
    <s v="Accessories"/>
    <n v="399.95"/>
    <n v="5"/>
    <n v="0"/>
    <n v="143.982"/>
  </r>
  <r>
    <s v="Second Class"/>
    <x v="1"/>
    <x v="8639"/>
    <s v="United States"/>
    <s v="Henderson"/>
    <s v="Kentucky"/>
    <n v="42420"/>
    <x v="0"/>
    <x v="1"/>
    <s v="Binders"/>
    <n v="12.39"/>
    <n v="3"/>
    <n v="0"/>
    <n v="5.8232999999999997"/>
  </r>
  <r>
    <s v="Standard Class"/>
    <x v="1"/>
    <x v="8640"/>
    <s v="United States"/>
    <s v="Dallas"/>
    <s v="Texas"/>
    <n v="75217"/>
    <x v="2"/>
    <x v="1"/>
    <s v="Binders"/>
    <n v="760.98"/>
    <n v="5"/>
    <n v="0.8"/>
    <n v="-1141.47"/>
  </r>
  <r>
    <s v="Same Day"/>
    <x v="0"/>
    <x v="8641"/>
    <s v="United States"/>
    <s v="Peoria"/>
    <s v="Arizona"/>
    <n v="85345"/>
    <x v="1"/>
    <x v="1"/>
    <s v="Binders"/>
    <n v="67.86"/>
    <n v="6"/>
    <n v="0.7"/>
    <n v="-45.24"/>
  </r>
  <r>
    <s v="Standard Class"/>
    <x v="1"/>
    <x v="8642"/>
    <s v="United States"/>
    <s v="Jacksonville"/>
    <s v="North Carolina"/>
    <n v="28540"/>
    <x v="0"/>
    <x v="1"/>
    <s v="Fasteners"/>
    <n v="31.504000000000001"/>
    <n v="11"/>
    <n v="0.2"/>
    <n v="11.814"/>
  </r>
  <r>
    <s v="Standard Class"/>
    <x v="1"/>
    <x v="8643"/>
    <s v="United States"/>
    <s v="Jacksonville"/>
    <s v="North Carolina"/>
    <n v="28540"/>
    <x v="0"/>
    <x v="1"/>
    <s v="Labels"/>
    <n v="5.04"/>
    <n v="1"/>
    <n v="0.2"/>
    <n v="1.6379999999999999"/>
  </r>
  <r>
    <s v="Standard Class"/>
    <x v="1"/>
    <x v="8644"/>
    <s v="United States"/>
    <s v="Jacksonville"/>
    <s v="North Carolina"/>
    <n v="28540"/>
    <x v="0"/>
    <x v="1"/>
    <s v="Binders"/>
    <n v="39.878999999999998"/>
    <n v="7"/>
    <n v="0.7"/>
    <n v="-29.244599999999998"/>
  </r>
  <r>
    <s v="Standard Class"/>
    <x v="1"/>
    <x v="8645"/>
    <s v="United States"/>
    <s v="Jacksonville"/>
    <s v="North Carolina"/>
    <n v="28540"/>
    <x v="0"/>
    <x v="0"/>
    <s v="Furnishings"/>
    <n v="4.7119999999999997"/>
    <n v="1"/>
    <n v="0.2"/>
    <n v="1.4136"/>
  </r>
  <r>
    <s v="Standard Class"/>
    <x v="0"/>
    <x v="8646"/>
    <s v="United States"/>
    <s v="Los Angeles"/>
    <s v="California"/>
    <n v="90032"/>
    <x v="1"/>
    <x v="0"/>
    <s v="Chairs"/>
    <n v="194.352"/>
    <n v="3"/>
    <n v="0.2"/>
    <n v="19.435199999999998"/>
  </r>
  <r>
    <s v="First Class"/>
    <x v="1"/>
    <x v="8647"/>
    <s v="United States"/>
    <s v="Nashville"/>
    <s v="Tennessee"/>
    <n v="37211"/>
    <x v="0"/>
    <x v="0"/>
    <s v="Chairs"/>
    <n v="97.424000000000007"/>
    <n v="2"/>
    <n v="0.2"/>
    <n v="10.9602"/>
  </r>
  <r>
    <s v="Standard Class"/>
    <x v="0"/>
    <x v="8648"/>
    <s v="United States"/>
    <s v="Charlotte"/>
    <s v="North Carolina"/>
    <n v="28205"/>
    <x v="0"/>
    <x v="1"/>
    <s v="Storage"/>
    <n v="704.76"/>
    <n v="5"/>
    <n v="0.2"/>
    <n v="26.4285"/>
  </r>
  <r>
    <s v="Standard Class"/>
    <x v="0"/>
    <x v="8649"/>
    <s v="United States"/>
    <s v="Charlotte"/>
    <s v="North Carolina"/>
    <n v="28205"/>
    <x v="0"/>
    <x v="1"/>
    <s v="Binders"/>
    <n v="27.396000000000001"/>
    <n v="3"/>
    <n v="0.7"/>
    <n v="-20.090399999999999"/>
  </r>
  <r>
    <s v="Same Day"/>
    <x v="0"/>
    <x v="8650"/>
    <s v="United States"/>
    <s v="Seattle"/>
    <s v="Washington"/>
    <n v="98103"/>
    <x v="1"/>
    <x v="1"/>
    <s v="Fasteners"/>
    <n v="5.7"/>
    <n v="5"/>
    <n v="0"/>
    <n v="2.6789999999999998"/>
  </r>
  <r>
    <s v="Same Day"/>
    <x v="0"/>
    <x v="8651"/>
    <s v="United States"/>
    <s v="Seattle"/>
    <s v="Washington"/>
    <n v="98103"/>
    <x v="1"/>
    <x v="0"/>
    <s v="Furnishings"/>
    <n v="14.19"/>
    <n v="3"/>
    <n v="0"/>
    <n v="5.5340999999999996"/>
  </r>
  <r>
    <s v="Same Day"/>
    <x v="0"/>
    <x v="8652"/>
    <s v="United States"/>
    <s v="Seattle"/>
    <s v="Washington"/>
    <n v="98103"/>
    <x v="1"/>
    <x v="1"/>
    <s v="Supplies"/>
    <n v="7.3"/>
    <n v="2"/>
    <n v="0"/>
    <n v="2.19"/>
  </r>
  <r>
    <s v="Same Day"/>
    <x v="0"/>
    <x v="8653"/>
    <s v="United States"/>
    <s v="Seattle"/>
    <s v="Washington"/>
    <n v="98103"/>
    <x v="1"/>
    <x v="2"/>
    <s v="Accessories"/>
    <n v="199.98"/>
    <n v="2"/>
    <n v="0"/>
    <n v="75.992400000000004"/>
  </r>
  <r>
    <s v="Same Day"/>
    <x v="0"/>
    <x v="8654"/>
    <s v="United States"/>
    <s v="Seattle"/>
    <s v="Washington"/>
    <n v="98103"/>
    <x v="1"/>
    <x v="2"/>
    <s v="Accessories"/>
    <n v="144.96"/>
    <n v="4"/>
    <n v="0"/>
    <n v="60.883200000000002"/>
  </r>
  <r>
    <s v="Same Day"/>
    <x v="0"/>
    <x v="8655"/>
    <s v="United States"/>
    <s v="Seattle"/>
    <s v="Washington"/>
    <n v="98103"/>
    <x v="1"/>
    <x v="2"/>
    <s v="Accessories"/>
    <n v="118"/>
    <n v="2"/>
    <n v="0"/>
    <n v="20.059999999999999"/>
  </r>
  <r>
    <s v="Same Day"/>
    <x v="0"/>
    <x v="8656"/>
    <s v="United States"/>
    <s v="Seattle"/>
    <s v="Washington"/>
    <n v="98103"/>
    <x v="1"/>
    <x v="1"/>
    <s v="Paper"/>
    <n v="48.94"/>
    <n v="1"/>
    <n v="0"/>
    <n v="24.47"/>
  </r>
  <r>
    <s v="Same Day"/>
    <x v="0"/>
    <x v="8657"/>
    <s v="United States"/>
    <s v="Seattle"/>
    <s v="Washington"/>
    <n v="98103"/>
    <x v="1"/>
    <x v="1"/>
    <s v="Appliances"/>
    <n v="22.66"/>
    <n v="2"/>
    <n v="0"/>
    <n v="9.7438000000000002"/>
  </r>
  <r>
    <s v="Standard Class"/>
    <x v="1"/>
    <x v="8658"/>
    <s v="United States"/>
    <s v="Chicago"/>
    <s v="Illinois"/>
    <n v="60623"/>
    <x v="2"/>
    <x v="1"/>
    <s v="Binders"/>
    <n v="0.83599999999999997"/>
    <n v="1"/>
    <n v="0.8"/>
    <n v="-1.3375999999999999"/>
  </r>
  <r>
    <s v="Standard Class"/>
    <x v="1"/>
    <x v="8659"/>
    <s v="United States"/>
    <s v="Cincinnati"/>
    <s v="Ohio"/>
    <n v="45231"/>
    <x v="3"/>
    <x v="1"/>
    <s v="Paper"/>
    <n v="30.96"/>
    <n v="6"/>
    <n v="0.2"/>
    <n v="11.223000000000001"/>
  </r>
  <r>
    <s v="Standard Class"/>
    <x v="0"/>
    <x v="8660"/>
    <s v="United States"/>
    <s v="Fort Lauderdale"/>
    <s v="Florida"/>
    <n v="33311"/>
    <x v="0"/>
    <x v="0"/>
    <s v="Bookcases"/>
    <n v="723.92"/>
    <n v="5"/>
    <n v="0.2"/>
    <n v="-81.441000000000003"/>
  </r>
  <r>
    <s v="Standard Class"/>
    <x v="0"/>
    <x v="8661"/>
    <s v="United States"/>
    <s v="Houston"/>
    <s v="Texas"/>
    <n v="77041"/>
    <x v="2"/>
    <x v="0"/>
    <s v="Furnishings"/>
    <n v="21.968"/>
    <n v="4"/>
    <n v="0.6"/>
    <n v="-15.9268"/>
  </r>
  <r>
    <s v="Standard Class"/>
    <x v="0"/>
    <x v="8662"/>
    <s v="United States"/>
    <s v="Houston"/>
    <s v="Texas"/>
    <n v="77041"/>
    <x v="2"/>
    <x v="2"/>
    <s v="Phones"/>
    <n v="619.15200000000004"/>
    <n v="6"/>
    <n v="0.2"/>
    <n v="69.654600000000002"/>
  </r>
  <r>
    <s v="Standard Class"/>
    <x v="0"/>
    <x v="8663"/>
    <s v="United States"/>
    <s v="Houston"/>
    <s v="Texas"/>
    <n v="77041"/>
    <x v="2"/>
    <x v="1"/>
    <s v="Paper"/>
    <n v="127.904"/>
    <n v="7"/>
    <n v="0.2"/>
    <n v="41.568800000000003"/>
  </r>
  <r>
    <s v="Second Class"/>
    <x v="0"/>
    <x v="8664"/>
    <s v="United States"/>
    <s v="Lakewood"/>
    <s v="California"/>
    <n v="90712"/>
    <x v="1"/>
    <x v="0"/>
    <s v="Furnishings"/>
    <n v="94.2"/>
    <n v="5"/>
    <n v="0"/>
    <n v="39.564"/>
  </r>
  <r>
    <s v="First Class"/>
    <x v="2"/>
    <x v="8665"/>
    <s v="United States"/>
    <s v="San Francisco"/>
    <s v="California"/>
    <n v="94122"/>
    <x v="1"/>
    <x v="1"/>
    <s v="Supplies"/>
    <n v="49.5"/>
    <n v="5"/>
    <n v="0"/>
    <n v="13.365"/>
  </r>
  <r>
    <s v="First Class"/>
    <x v="1"/>
    <x v="8666"/>
    <s v="United States"/>
    <s v="Philadelphia"/>
    <s v="Pennsylvania"/>
    <n v="19140"/>
    <x v="3"/>
    <x v="1"/>
    <s v="Art"/>
    <n v="16.52"/>
    <n v="5"/>
    <n v="0.2"/>
    <n v="1.6519999999999999"/>
  </r>
  <r>
    <s v="Second Class"/>
    <x v="2"/>
    <x v="8667"/>
    <s v="United States"/>
    <s v="Seattle"/>
    <s v="Washington"/>
    <n v="98115"/>
    <x v="1"/>
    <x v="1"/>
    <s v="Binders"/>
    <n v="55.36"/>
    <n v="4"/>
    <n v="0.2"/>
    <n v="19.376000000000001"/>
  </r>
  <r>
    <s v="Second Class"/>
    <x v="2"/>
    <x v="8668"/>
    <s v="United States"/>
    <s v="Seattle"/>
    <s v="Washington"/>
    <n v="98115"/>
    <x v="1"/>
    <x v="2"/>
    <s v="Machines"/>
    <n v="11.56"/>
    <n v="1"/>
    <n v="0.2"/>
    <n v="3.7570000000000001"/>
  </r>
  <r>
    <s v="Second Class"/>
    <x v="0"/>
    <x v="8669"/>
    <s v="United States"/>
    <s v="Los Angeles"/>
    <s v="California"/>
    <n v="90036"/>
    <x v="1"/>
    <x v="1"/>
    <s v="Paper"/>
    <n v="17.12"/>
    <n v="4"/>
    <n v="0"/>
    <n v="7.7039999999999997"/>
  </r>
  <r>
    <s v="Second Class"/>
    <x v="0"/>
    <x v="8670"/>
    <s v="United States"/>
    <s v="Cleveland"/>
    <s v="Ohio"/>
    <n v="44105"/>
    <x v="3"/>
    <x v="0"/>
    <s v="Furnishings"/>
    <n v="182.352"/>
    <n v="3"/>
    <n v="0.2"/>
    <n v="-18.235199999999999"/>
  </r>
  <r>
    <s v="Second Class"/>
    <x v="0"/>
    <x v="8671"/>
    <s v="United States"/>
    <s v="Cleveland"/>
    <s v="Ohio"/>
    <n v="44105"/>
    <x v="3"/>
    <x v="1"/>
    <s v="Storage"/>
    <n v="118.16"/>
    <n v="2"/>
    <n v="0.2"/>
    <n v="-25.109000000000002"/>
  </r>
  <r>
    <s v="Standard Class"/>
    <x v="0"/>
    <x v="8672"/>
    <s v="United States"/>
    <s v="Decatur"/>
    <s v="Illinois"/>
    <n v="62521"/>
    <x v="2"/>
    <x v="1"/>
    <s v="Fasteners"/>
    <n v="18.367999999999999"/>
    <n v="2"/>
    <n v="0.2"/>
    <n v="6.1992000000000003"/>
  </r>
  <r>
    <s v="Standard Class"/>
    <x v="0"/>
    <x v="8673"/>
    <s v="United States"/>
    <s v="Decatur"/>
    <s v="Illinois"/>
    <n v="62521"/>
    <x v="2"/>
    <x v="0"/>
    <s v="Chairs"/>
    <n v="600.55799999999999"/>
    <n v="3"/>
    <n v="0.3"/>
    <n v="-8.5793999999999997"/>
  </r>
  <r>
    <s v="Standard Class"/>
    <x v="0"/>
    <x v="8674"/>
    <s v="United States"/>
    <s v="Decatur"/>
    <s v="Illinois"/>
    <n v="62521"/>
    <x v="2"/>
    <x v="1"/>
    <s v="Storage"/>
    <n v="50.351999999999997"/>
    <n v="3"/>
    <n v="0.2"/>
    <n v="-8.1821999999999999"/>
  </r>
  <r>
    <s v="Standard Class"/>
    <x v="0"/>
    <x v="8675"/>
    <s v="United States"/>
    <s v="Decatur"/>
    <s v="Illinois"/>
    <n v="62521"/>
    <x v="2"/>
    <x v="1"/>
    <s v="Art"/>
    <n v="28.032"/>
    <n v="6"/>
    <n v="0.2"/>
    <n v="3.504"/>
  </r>
  <r>
    <s v="Standard Class"/>
    <x v="0"/>
    <x v="8676"/>
    <s v="United States"/>
    <s v="Decatur"/>
    <s v="Illinois"/>
    <n v="62521"/>
    <x v="2"/>
    <x v="0"/>
    <s v="Furnishings"/>
    <n v="7.6920000000000002"/>
    <n v="1"/>
    <n v="0.6"/>
    <n v="-3.6537000000000002"/>
  </r>
  <r>
    <s v="First Class"/>
    <x v="0"/>
    <x v="8677"/>
    <s v="United States"/>
    <s v="Mansfield"/>
    <s v="Texas"/>
    <n v="76063"/>
    <x v="2"/>
    <x v="0"/>
    <s v="Tables"/>
    <n v="517.40499999999997"/>
    <n v="5"/>
    <n v="0.3"/>
    <n v="-81.3065"/>
  </r>
  <r>
    <s v="Second Class"/>
    <x v="2"/>
    <x v="8678"/>
    <s v="United States"/>
    <s v="Houston"/>
    <s v="Texas"/>
    <n v="77070"/>
    <x v="2"/>
    <x v="1"/>
    <s v="Binders"/>
    <n v="8.6080000000000005"/>
    <n v="8"/>
    <n v="0.8"/>
    <n v="-13.3424"/>
  </r>
  <r>
    <s v="Second Class"/>
    <x v="2"/>
    <x v="8679"/>
    <s v="United States"/>
    <s v="Houston"/>
    <s v="Texas"/>
    <n v="77070"/>
    <x v="2"/>
    <x v="2"/>
    <s v="Accessories"/>
    <n v="159.56"/>
    <n v="5"/>
    <n v="0.2"/>
    <n v="33.906500000000001"/>
  </r>
  <r>
    <s v="Second Class"/>
    <x v="1"/>
    <x v="8680"/>
    <s v="United States"/>
    <s v="Richmond"/>
    <s v="Virginia"/>
    <n v="23223"/>
    <x v="0"/>
    <x v="1"/>
    <s v="Appliances"/>
    <n v="2104.5500000000002"/>
    <n v="7"/>
    <n v="0"/>
    <n v="694.50149999999996"/>
  </r>
  <r>
    <s v="Second Class"/>
    <x v="1"/>
    <x v="8681"/>
    <s v="United States"/>
    <s v="Richmond"/>
    <s v="Virginia"/>
    <n v="23223"/>
    <x v="0"/>
    <x v="1"/>
    <s v="Supplies"/>
    <n v="40.700000000000003"/>
    <n v="5"/>
    <n v="0"/>
    <n v="11.803000000000001"/>
  </r>
  <r>
    <s v="Standard Class"/>
    <x v="2"/>
    <x v="8682"/>
    <s v="United States"/>
    <s v="Arlington"/>
    <s v="Virginia"/>
    <n v="22204"/>
    <x v="0"/>
    <x v="2"/>
    <s v="Accessories"/>
    <n v="47.79"/>
    <n v="3"/>
    <n v="0"/>
    <n v="16.2486"/>
  </r>
  <r>
    <s v="Standard Class"/>
    <x v="0"/>
    <x v="8683"/>
    <s v="United States"/>
    <s v="San Francisco"/>
    <s v="California"/>
    <n v="94122"/>
    <x v="1"/>
    <x v="1"/>
    <s v="Art"/>
    <n v="5.16"/>
    <n v="2"/>
    <n v="0"/>
    <n v="1.3415999999999999"/>
  </r>
  <r>
    <s v="Standard Class"/>
    <x v="2"/>
    <x v="8684"/>
    <s v="United States"/>
    <s v="San Diego"/>
    <s v="California"/>
    <n v="92024"/>
    <x v="1"/>
    <x v="2"/>
    <s v="Accessories"/>
    <n v="21.21"/>
    <n v="7"/>
    <n v="0"/>
    <n v="4.4541000000000004"/>
  </r>
  <r>
    <s v="Second Class"/>
    <x v="1"/>
    <x v="8685"/>
    <s v="United States"/>
    <s v="Watertown"/>
    <s v="New York"/>
    <n v="13601"/>
    <x v="3"/>
    <x v="1"/>
    <s v="Storage"/>
    <n v="96.36"/>
    <n v="6"/>
    <n v="0"/>
    <n v="25.053599999999999"/>
  </r>
  <r>
    <s v="Same Day"/>
    <x v="1"/>
    <x v="8686"/>
    <s v="United States"/>
    <s v="Los Angeles"/>
    <s v="California"/>
    <n v="90036"/>
    <x v="1"/>
    <x v="1"/>
    <s v="Supplies"/>
    <n v="231.72"/>
    <n v="2"/>
    <n v="0"/>
    <n v="11.586"/>
  </r>
  <r>
    <s v="Same Day"/>
    <x v="1"/>
    <x v="8687"/>
    <s v="United States"/>
    <s v="Los Angeles"/>
    <s v="California"/>
    <n v="90036"/>
    <x v="1"/>
    <x v="1"/>
    <s v="Fasteners"/>
    <n v="17.899999999999999"/>
    <n v="5"/>
    <n v="0"/>
    <n v="8.9499999999999993"/>
  </r>
  <r>
    <s v="Same Day"/>
    <x v="1"/>
    <x v="8688"/>
    <s v="United States"/>
    <s v="Los Angeles"/>
    <s v="California"/>
    <n v="90036"/>
    <x v="1"/>
    <x v="1"/>
    <s v="Paper"/>
    <n v="12.48"/>
    <n v="2"/>
    <n v="0"/>
    <n v="5.6159999999999997"/>
  </r>
  <r>
    <s v="Standard Class"/>
    <x v="1"/>
    <x v="8689"/>
    <s v="United States"/>
    <s v="Philadelphia"/>
    <s v="Pennsylvania"/>
    <n v="19140"/>
    <x v="3"/>
    <x v="1"/>
    <s v="Art"/>
    <n v="8.016"/>
    <n v="3"/>
    <n v="0.2"/>
    <n v="1.1022000000000001"/>
  </r>
  <r>
    <s v="Standard Class"/>
    <x v="1"/>
    <x v="8690"/>
    <s v="United States"/>
    <s v="Akron"/>
    <s v="Ohio"/>
    <n v="44312"/>
    <x v="3"/>
    <x v="2"/>
    <s v="Phones"/>
    <n v="259.89600000000002"/>
    <n v="2"/>
    <n v="0.4"/>
    <n v="-56.3108"/>
  </r>
  <r>
    <s v="Standard Class"/>
    <x v="1"/>
    <x v="8691"/>
    <s v="United States"/>
    <s v="Akron"/>
    <s v="Ohio"/>
    <n v="44312"/>
    <x v="3"/>
    <x v="2"/>
    <s v="Phones"/>
    <n v="247.18799999999999"/>
    <n v="2"/>
    <n v="0.4"/>
    <n v="-49.437600000000003"/>
  </r>
  <r>
    <s v="Standard Class"/>
    <x v="1"/>
    <x v="8692"/>
    <s v="United States"/>
    <s v="Akron"/>
    <s v="Ohio"/>
    <n v="44312"/>
    <x v="3"/>
    <x v="2"/>
    <s v="Accessories"/>
    <n v="279.95999999999998"/>
    <n v="5"/>
    <n v="0.2"/>
    <n v="48.993000000000002"/>
  </r>
  <r>
    <s v="Standard Class"/>
    <x v="2"/>
    <x v="8693"/>
    <s v="United States"/>
    <s v="San Francisco"/>
    <s v="California"/>
    <n v="94110"/>
    <x v="1"/>
    <x v="2"/>
    <s v="Accessories"/>
    <n v="450"/>
    <n v="5"/>
    <n v="0"/>
    <n v="162"/>
  </r>
  <r>
    <s v="Second Class"/>
    <x v="2"/>
    <x v="8694"/>
    <s v="United States"/>
    <s v="Grand Rapids"/>
    <s v="Michigan"/>
    <n v="49505"/>
    <x v="2"/>
    <x v="1"/>
    <s v="Paper"/>
    <n v="19.440000000000001"/>
    <n v="3"/>
    <n v="0"/>
    <n v="9.5256000000000007"/>
  </r>
  <r>
    <s v="Second Class"/>
    <x v="2"/>
    <x v="8695"/>
    <s v="United States"/>
    <s v="San Francisco"/>
    <s v="California"/>
    <n v="94109"/>
    <x v="1"/>
    <x v="0"/>
    <s v="Tables"/>
    <n v="300.904"/>
    <n v="1"/>
    <n v="0.2"/>
    <n v="11.283899999999999"/>
  </r>
  <r>
    <s v="Standard Class"/>
    <x v="1"/>
    <x v="8696"/>
    <s v="United States"/>
    <s v="Nashville"/>
    <s v="Tennessee"/>
    <n v="37211"/>
    <x v="0"/>
    <x v="2"/>
    <s v="Phones"/>
    <n v="239.976"/>
    <n v="3"/>
    <n v="0.2"/>
    <n v="26.997299999999999"/>
  </r>
  <r>
    <s v="Standard Class"/>
    <x v="1"/>
    <x v="8697"/>
    <s v="United States"/>
    <s v="Nashville"/>
    <s v="Tennessee"/>
    <n v="37211"/>
    <x v="0"/>
    <x v="0"/>
    <s v="Furnishings"/>
    <n v="31.167999999999999"/>
    <n v="4"/>
    <n v="0.2"/>
    <n v="9.3504000000000005"/>
  </r>
  <r>
    <s v="Standard Class"/>
    <x v="1"/>
    <x v="8698"/>
    <s v="United States"/>
    <s v="Nashville"/>
    <s v="Tennessee"/>
    <n v="37211"/>
    <x v="0"/>
    <x v="0"/>
    <s v="Tables"/>
    <n v="120.96"/>
    <n v="2"/>
    <n v="0.4"/>
    <n v="-28.224"/>
  </r>
  <r>
    <s v="Standard Class"/>
    <x v="1"/>
    <x v="8699"/>
    <s v="United States"/>
    <s v="Nashville"/>
    <s v="Tennessee"/>
    <n v="37211"/>
    <x v="0"/>
    <x v="2"/>
    <s v="Phones"/>
    <n v="2239.9360000000001"/>
    <n v="8"/>
    <n v="0.2"/>
    <n v="223.99359999999999"/>
  </r>
  <r>
    <s v="Standard Class"/>
    <x v="1"/>
    <x v="8700"/>
    <s v="United States"/>
    <s v="Nashville"/>
    <s v="Tennessee"/>
    <n v="37211"/>
    <x v="0"/>
    <x v="1"/>
    <s v="Appliances"/>
    <n v="76.608000000000004"/>
    <n v="8"/>
    <n v="0.2"/>
    <n v="6.7031999999999998"/>
  </r>
  <r>
    <s v="Standard Class"/>
    <x v="1"/>
    <x v="8701"/>
    <s v="United States"/>
    <s v="Nashville"/>
    <s v="Tennessee"/>
    <n v="37211"/>
    <x v="0"/>
    <x v="1"/>
    <s v="Storage"/>
    <n v="142.77600000000001"/>
    <n v="1"/>
    <n v="0.2"/>
    <n v="17.847000000000001"/>
  </r>
  <r>
    <s v="Standard Class"/>
    <x v="1"/>
    <x v="8702"/>
    <s v="United States"/>
    <s v="Nashville"/>
    <s v="Tennessee"/>
    <n v="37211"/>
    <x v="0"/>
    <x v="1"/>
    <s v="Paper"/>
    <n v="91.36"/>
    <n v="5"/>
    <n v="0.2"/>
    <n v="29.692"/>
  </r>
  <r>
    <s v="Standard Class"/>
    <x v="0"/>
    <x v="8703"/>
    <s v="United States"/>
    <s v="Philadelphia"/>
    <s v="Pennsylvania"/>
    <n v="19120"/>
    <x v="3"/>
    <x v="1"/>
    <s v="Appliances"/>
    <n v="3.552"/>
    <n v="2"/>
    <n v="0.2"/>
    <n v="0.44400000000000001"/>
  </r>
  <r>
    <s v="First Class"/>
    <x v="0"/>
    <x v="8704"/>
    <s v="United States"/>
    <s v="Houston"/>
    <s v="Texas"/>
    <n v="77041"/>
    <x v="2"/>
    <x v="2"/>
    <s v="Phones"/>
    <n v="115.136"/>
    <n v="8"/>
    <n v="0.2"/>
    <n v="11.5136"/>
  </r>
  <r>
    <s v="Standard Class"/>
    <x v="2"/>
    <x v="8705"/>
    <s v="United States"/>
    <s v="Reno"/>
    <s v="Nevada"/>
    <n v="89502"/>
    <x v="1"/>
    <x v="1"/>
    <s v="Fasteners"/>
    <n v="4.71"/>
    <n v="1"/>
    <n v="0"/>
    <n v="0"/>
  </r>
  <r>
    <s v="Standard Class"/>
    <x v="2"/>
    <x v="8706"/>
    <s v="United States"/>
    <s v="New York City"/>
    <s v="New York"/>
    <n v="10009"/>
    <x v="3"/>
    <x v="0"/>
    <s v="Chairs"/>
    <n v="172.76400000000001"/>
    <n v="2"/>
    <n v="0.1"/>
    <n v="13.437200000000001"/>
  </r>
  <r>
    <s v="Standard Class"/>
    <x v="2"/>
    <x v="8707"/>
    <s v="United States"/>
    <s v="New York City"/>
    <s v="New York"/>
    <n v="10009"/>
    <x v="3"/>
    <x v="1"/>
    <s v="Art"/>
    <n v="3.52"/>
    <n v="2"/>
    <n v="0"/>
    <n v="1.6896"/>
  </r>
  <r>
    <s v="First Class"/>
    <x v="1"/>
    <x v="8708"/>
    <s v="United States"/>
    <s v="Los Angeles"/>
    <s v="California"/>
    <n v="90008"/>
    <x v="1"/>
    <x v="2"/>
    <s v="Phones"/>
    <n v="79.968000000000004"/>
    <n v="4"/>
    <n v="0.2"/>
    <n v="-17.992799999999999"/>
  </r>
  <r>
    <s v="First Class"/>
    <x v="1"/>
    <x v="8709"/>
    <s v="United States"/>
    <s v="Los Angeles"/>
    <s v="California"/>
    <n v="90008"/>
    <x v="1"/>
    <x v="0"/>
    <s v="Bookcases"/>
    <n v="305.97449999999998"/>
    <n v="3"/>
    <n v="0.15"/>
    <n v="25.197900000000001"/>
  </r>
  <r>
    <s v="First Class"/>
    <x v="1"/>
    <x v="8710"/>
    <s v="United States"/>
    <s v="Los Angeles"/>
    <s v="California"/>
    <n v="90008"/>
    <x v="1"/>
    <x v="1"/>
    <s v="Storage"/>
    <n v="344.91"/>
    <n v="3"/>
    <n v="0"/>
    <n v="10.347300000000001"/>
  </r>
  <r>
    <s v="Standard Class"/>
    <x v="0"/>
    <x v="8711"/>
    <s v="United States"/>
    <s v="San Diego"/>
    <s v="California"/>
    <n v="92037"/>
    <x v="1"/>
    <x v="0"/>
    <s v="Tables"/>
    <n v="626.35199999999998"/>
    <n v="3"/>
    <n v="0.2"/>
    <n v="-23.488199999999999"/>
  </r>
  <r>
    <s v="Standard Class"/>
    <x v="0"/>
    <x v="8712"/>
    <s v="United States"/>
    <s v="San Francisco"/>
    <s v="California"/>
    <n v="94110"/>
    <x v="1"/>
    <x v="0"/>
    <s v="Bookcases"/>
    <n v="359.49900000000002"/>
    <n v="3"/>
    <n v="0.15"/>
    <n v="-29.605799999999999"/>
  </r>
  <r>
    <s v="Standard Class"/>
    <x v="1"/>
    <x v="8713"/>
    <s v="United States"/>
    <s v="San Diego"/>
    <s v="California"/>
    <n v="92105"/>
    <x v="1"/>
    <x v="2"/>
    <s v="Phones"/>
    <n v="71.951999999999998"/>
    <n v="6"/>
    <n v="0.2"/>
    <n v="5.3963999999999999"/>
  </r>
  <r>
    <s v="Standard Class"/>
    <x v="1"/>
    <x v="8714"/>
    <s v="United States"/>
    <s v="San Diego"/>
    <s v="California"/>
    <n v="92105"/>
    <x v="1"/>
    <x v="1"/>
    <s v="Binders"/>
    <n v="29.8"/>
    <n v="5"/>
    <n v="0.2"/>
    <n v="9.3125"/>
  </r>
  <r>
    <s v="Second Class"/>
    <x v="1"/>
    <x v="8715"/>
    <s v="United States"/>
    <s v="Elyria"/>
    <s v="Ohio"/>
    <n v="44035"/>
    <x v="3"/>
    <x v="1"/>
    <s v="Binders"/>
    <n v="1.8240000000000001"/>
    <n v="1"/>
    <n v="0.7"/>
    <n v="-1.3984000000000001"/>
  </r>
  <r>
    <s v="Second Class"/>
    <x v="2"/>
    <x v="8716"/>
    <s v="United States"/>
    <s v="Houston"/>
    <s v="Texas"/>
    <n v="77070"/>
    <x v="2"/>
    <x v="1"/>
    <s v="Appliances"/>
    <n v="64.384"/>
    <n v="4"/>
    <n v="0.8"/>
    <n v="-160.96"/>
  </r>
  <r>
    <s v="Second Class"/>
    <x v="2"/>
    <x v="8717"/>
    <s v="United States"/>
    <s v="Houston"/>
    <s v="Texas"/>
    <n v="77070"/>
    <x v="2"/>
    <x v="0"/>
    <s v="Furnishings"/>
    <n v="6.984"/>
    <n v="2"/>
    <n v="0.6"/>
    <n v="-4.5396000000000001"/>
  </r>
  <r>
    <s v="Second Class"/>
    <x v="2"/>
    <x v="8718"/>
    <s v="United States"/>
    <s v="Houston"/>
    <s v="Texas"/>
    <n v="77070"/>
    <x v="2"/>
    <x v="1"/>
    <s v="Art"/>
    <n v="11.263999999999999"/>
    <n v="8"/>
    <n v="0.2"/>
    <n v="3.9424000000000001"/>
  </r>
  <r>
    <s v="Second Class"/>
    <x v="2"/>
    <x v="8719"/>
    <s v="United States"/>
    <s v="Houston"/>
    <s v="Texas"/>
    <n v="77070"/>
    <x v="2"/>
    <x v="1"/>
    <s v="Paper"/>
    <n v="15.552"/>
    <n v="3"/>
    <n v="0.2"/>
    <n v="5.6375999999999999"/>
  </r>
  <r>
    <s v="Second Class"/>
    <x v="2"/>
    <x v="8720"/>
    <s v="United States"/>
    <s v="Houston"/>
    <s v="Texas"/>
    <n v="77070"/>
    <x v="2"/>
    <x v="0"/>
    <s v="Chairs"/>
    <n v="379.37200000000001"/>
    <n v="2"/>
    <n v="0.3"/>
    <n v="-119.2312"/>
  </r>
  <r>
    <s v="Second Class"/>
    <x v="2"/>
    <x v="8721"/>
    <s v="United States"/>
    <s v="Houston"/>
    <s v="Texas"/>
    <n v="77070"/>
    <x v="2"/>
    <x v="1"/>
    <s v="Storage"/>
    <n v="67.536000000000001"/>
    <n v="9"/>
    <n v="0.2"/>
    <n v="6.7535999999999996"/>
  </r>
  <r>
    <s v="Second Class"/>
    <x v="2"/>
    <x v="8722"/>
    <s v="United States"/>
    <s v="Houston"/>
    <s v="Texas"/>
    <n v="77070"/>
    <x v="2"/>
    <x v="1"/>
    <s v="Binders"/>
    <n v="1.524"/>
    <n v="2"/>
    <n v="0.8"/>
    <n v="-2.6669999999999998"/>
  </r>
  <r>
    <s v="Second Class"/>
    <x v="2"/>
    <x v="8723"/>
    <s v="United States"/>
    <s v="Miami"/>
    <s v="Florida"/>
    <n v="33178"/>
    <x v="0"/>
    <x v="1"/>
    <s v="Paper"/>
    <n v="37.408000000000001"/>
    <n v="7"/>
    <n v="0.2"/>
    <n v="13.0928"/>
  </r>
  <r>
    <s v="Second Class"/>
    <x v="2"/>
    <x v="8724"/>
    <s v="United States"/>
    <s v="Miami"/>
    <s v="Florida"/>
    <n v="33178"/>
    <x v="0"/>
    <x v="1"/>
    <s v="Paper"/>
    <n v="25.344000000000001"/>
    <n v="6"/>
    <n v="0.2"/>
    <n v="8.8704000000000001"/>
  </r>
  <r>
    <s v="Standard Class"/>
    <x v="0"/>
    <x v="8725"/>
    <s v="United States"/>
    <s v="Seattle"/>
    <s v="Washington"/>
    <n v="98115"/>
    <x v="1"/>
    <x v="1"/>
    <s v="Art"/>
    <n v="46.2"/>
    <n v="4"/>
    <n v="0"/>
    <n v="21.251999999999999"/>
  </r>
  <r>
    <s v="Standard Class"/>
    <x v="1"/>
    <x v="8726"/>
    <s v="United States"/>
    <s v="Murfreesboro"/>
    <s v="Tennessee"/>
    <n v="37130"/>
    <x v="0"/>
    <x v="2"/>
    <s v="Accessories"/>
    <n v="4.7279999999999998"/>
    <n v="3"/>
    <n v="0.2"/>
    <n v="0.70920000000000005"/>
  </r>
  <r>
    <s v="Standard Class"/>
    <x v="1"/>
    <x v="8727"/>
    <s v="United States"/>
    <s v="Murfreesboro"/>
    <s v="Tennessee"/>
    <n v="37130"/>
    <x v="0"/>
    <x v="0"/>
    <s v="Furnishings"/>
    <n v="53.351999999999997"/>
    <n v="3"/>
    <n v="0.2"/>
    <n v="16.005600000000001"/>
  </r>
  <r>
    <s v="Standard Class"/>
    <x v="1"/>
    <x v="8728"/>
    <s v="United States"/>
    <s v="Murfreesboro"/>
    <s v="Tennessee"/>
    <n v="37130"/>
    <x v="0"/>
    <x v="0"/>
    <s v="Bookcases"/>
    <n v="131.10400000000001"/>
    <n v="2"/>
    <n v="0.2"/>
    <n v="8.1940000000000008"/>
  </r>
  <r>
    <s v="Standard Class"/>
    <x v="1"/>
    <x v="8729"/>
    <s v="United States"/>
    <s v="Murfreesboro"/>
    <s v="Tennessee"/>
    <n v="37130"/>
    <x v="0"/>
    <x v="1"/>
    <s v="Storage"/>
    <n v="22.512"/>
    <n v="3"/>
    <n v="0.2"/>
    <n v="2.2511999999999999"/>
  </r>
  <r>
    <s v="Standard Class"/>
    <x v="1"/>
    <x v="8730"/>
    <s v="United States"/>
    <s v="Murfreesboro"/>
    <s v="Tennessee"/>
    <n v="37130"/>
    <x v="0"/>
    <x v="2"/>
    <s v="Accessories"/>
    <n v="72.744"/>
    <n v="7"/>
    <n v="0.2"/>
    <n v="-12.7302"/>
  </r>
  <r>
    <s v="Standard Class"/>
    <x v="1"/>
    <x v="8731"/>
    <s v="United States"/>
    <s v="Saint Louis"/>
    <s v="Missouri"/>
    <n v="63116"/>
    <x v="2"/>
    <x v="1"/>
    <s v="Supplies"/>
    <n v="52.59"/>
    <n v="3"/>
    <n v="0"/>
    <n v="15.776999999999999"/>
  </r>
  <r>
    <s v="Second Class"/>
    <x v="1"/>
    <x v="8732"/>
    <s v="United States"/>
    <s v="Seattle"/>
    <s v="Washington"/>
    <n v="98105"/>
    <x v="1"/>
    <x v="1"/>
    <s v="Paper"/>
    <n v="19.440000000000001"/>
    <n v="3"/>
    <n v="0"/>
    <n v="9.3312000000000008"/>
  </r>
  <r>
    <s v="Second Class"/>
    <x v="1"/>
    <x v="8733"/>
    <s v="United States"/>
    <s v="Seattle"/>
    <s v="Washington"/>
    <n v="98105"/>
    <x v="1"/>
    <x v="0"/>
    <s v="Furnishings"/>
    <n v="126.3"/>
    <n v="3"/>
    <n v="0"/>
    <n v="40.415999999999997"/>
  </r>
  <r>
    <s v="Second Class"/>
    <x v="1"/>
    <x v="8734"/>
    <s v="United States"/>
    <s v="Seattle"/>
    <s v="Washington"/>
    <n v="98105"/>
    <x v="1"/>
    <x v="2"/>
    <s v="Accessories"/>
    <n v="1287.45"/>
    <n v="5"/>
    <n v="0"/>
    <n v="244.6155"/>
  </r>
  <r>
    <s v="Second Class"/>
    <x v="1"/>
    <x v="8735"/>
    <s v="United States"/>
    <s v="New York City"/>
    <s v="New York"/>
    <n v="10024"/>
    <x v="3"/>
    <x v="1"/>
    <s v="Storage"/>
    <n v="64.959999999999994"/>
    <n v="4"/>
    <n v="0"/>
    <n v="9.7439999999999998"/>
  </r>
  <r>
    <s v="Standard Class"/>
    <x v="1"/>
    <x v="8736"/>
    <s v="United States"/>
    <s v="Woodbury"/>
    <s v="Minnesota"/>
    <n v="55125"/>
    <x v="2"/>
    <x v="1"/>
    <s v="Storage"/>
    <n v="535.41"/>
    <n v="3"/>
    <n v="0"/>
    <n v="160.62299999999999"/>
  </r>
  <r>
    <s v="Standard Class"/>
    <x v="1"/>
    <x v="8737"/>
    <s v="United States"/>
    <s v="Chattanooga"/>
    <s v="Tennessee"/>
    <n v="37421"/>
    <x v="0"/>
    <x v="1"/>
    <s v="Binders"/>
    <n v="8.1"/>
    <n v="5"/>
    <n v="0.7"/>
    <n v="-5.94"/>
  </r>
  <r>
    <s v="First Class"/>
    <x v="0"/>
    <x v="8738"/>
    <s v="United States"/>
    <s v="Philadelphia"/>
    <s v="Pennsylvania"/>
    <n v="19140"/>
    <x v="3"/>
    <x v="1"/>
    <s v="Art"/>
    <n v="13.247999999999999"/>
    <n v="4"/>
    <n v="0.2"/>
    <n v="3.6432000000000002"/>
  </r>
  <r>
    <s v="First Class"/>
    <x v="0"/>
    <x v="8739"/>
    <s v="United States"/>
    <s v="Philadelphia"/>
    <s v="Pennsylvania"/>
    <n v="19140"/>
    <x v="3"/>
    <x v="2"/>
    <s v="Phones"/>
    <n v="83.988"/>
    <n v="2"/>
    <n v="0.4"/>
    <n v="-20.997"/>
  </r>
  <r>
    <s v="First Class"/>
    <x v="0"/>
    <x v="8740"/>
    <s v="United States"/>
    <s v="Lafayette"/>
    <s v="Louisiana"/>
    <n v="70506"/>
    <x v="0"/>
    <x v="1"/>
    <s v="Art"/>
    <n v="73.2"/>
    <n v="5"/>
    <n v="0"/>
    <n v="21.228000000000002"/>
  </r>
  <r>
    <s v="Same Day"/>
    <x v="2"/>
    <x v="8741"/>
    <s v="United States"/>
    <s v="Lawrence"/>
    <s v="Indiana"/>
    <n v="46226"/>
    <x v="2"/>
    <x v="1"/>
    <s v="Binders"/>
    <n v="10.74"/>
    <n v="3"/>
    <n v="0"/>
    <n v="5.1551999999999998"/>
  </r>
  <r>
    <s v="First Class"/>
    <x v="0"/>
    <x v="8742"/>
    <s v="United States"/>
    <s v="Hillsboro"/>
    <s v="Oregon"/>
    <n v="97123"/>
    <x v="1"/>
    <x v="0"/>
    <s v="Furnishings"/>
    <n v="11.032"/>
    <n v="1"/>
    <n v="0.2"/>
    <n v="3.0337999999999998"/>
  </r>
  <r>
    <s v="First Class"/>
    <x v="0"/>
    <x v="8743"/>
    <s v="United States"/>
    <s v="Hillsboro"/>
    <s v="Oregon"/>
    <n v="97123"/>
    <x v="1"/>
    <x v="2"/>
    <s v="Accessories"/>
    <n v="53.04"/>
    <n v="3"/>
    <n v="0.2"/>
    <n v="-4.641"/>
  </r>
  <r>
    <s v="Second Class"/>
    <x v="2"/>
    <x v="8744"/>
    <s v="United States"/>
    <s v="Cambridge"/>
    <s v="Massachusetts"/>
    <n v="2138"/>
    <x v="3"/>
    <x v="1"/>
    <s v="Art"/>
    <n v="17.12"/>
    <n v="4"/>
    <n v="0"/>
    <n v="4.9648000000000003"/>
  </r>
  <r>
    <s v="Second Class"/>
    <x v="2"/>
    <x v="8745"/>
    <s v="United States"/>
    <s v="Cambridge"/>
    <s v="Massachusetts"/>
    <n v="2138"/>
    <x v="3"/>
    <x v="1"/>
    <s v="Paper"/>
    <n v="59.94"/>
    <n v="3"/>
    <n v="0"/>
    <n v="28.171800000000001"/>
  </r>
  <r>
    <s v="Standard Class"/>
    <x v="1"/>
    <x v="8746"/>
    <s v="United States"/>
    <s v="San Diego"/>
    <s v="California"/>
    <n v="92105"/>
    <x v="1"/>
    <x v="0"/>
    <s v="Furnishings"/>
    <n v="210.58"/>
    <n v="2"/>
    <n v="0"/>
    <n v="12.6348"/>
  </r>
  <r>
    <s v="Standard Class"/>
    <x v="1"/>
    <x v="8747"/>
    <s v="United States"/>
    <s v="San Diego"/>
    <s v="California"/>
    <n v="92105"/>
    <x v="1"/>
    <x v="1"/>
    <s v="Binders"/>
    <n v="30.96"/>
    <n v="2"/>
    <n v="0.2"/>
    <n v="10.061999999999999"/>
  </r>
  <r>
    <s v="Standard Class"/>
    <x v="1"/>
    <x v="8748"/>
    <s v="United States"/>
    <s v="San Diego"/>
    <s v="California"/>
    <n v="92105"/>
    <x v="1"/>
    <x v="2"/>
    <s v="Machines"/>
    <n v="239.98400000000001"/>
    <n v="2"/>
    <n v="0.2"/>
    <n v="38.997399999999999"/>
  </r>
  <r>
    <s v="First Class"/>
    <x v="0"/>
    <x v="8749"/>
    <s v="United States"/>
    <s v="New York City"/>
    <s v="New York"/>
    <n v="10009"/>
    <x v="3"/>
    <x v="1"/>
    <s v="Binders"/>
    <n v="3050.3760000000002"/>
    <n v="3"/>
    <n v="0.2"/>
    <n v="1143.8910000000001"/>
  </r>
  <r>
    <s v="First Class"/>
    <x v="0"/>
    <x v="8750"/>
    <s v="United States"/>
    <s v="New York City"/>
    <s v="New York"/>
    <n v="10009"/>
    <x v="3"/>
    <x v="2"/>
    <s v="Phones"/>
    <n v="133.97999999999999"/>
    <n v="2"/>
    <n v="0"/>
    <n v="33.494999999999997"/>
  </r>
  <r>
    <s v="Standard Class"/>
    <x v="2"/>
    <x v="8751"/>
    <s v="United States"/>
    <s v="Tallahassee"/>
    <s v="Florida"/>
    <n v="32303"/>
    <x v="0"/>
    <x v="1"/>
    <s v="Paper"/>
    <n v="93.248000000000005"/>
    <n v="4"/>
    <n v="0.2"/>
    <n v="31.4712"/>
  </r>
  <r>
    <s v="Standard Class"/>
    <x v="2"/>
    <x v="8752"/>
    <s v="United States"/>
    <s v="Tallahassee"/>
    <s v="Florida"/>
    <n v="32303"/>
    <x v="0"/>
    <x v="2"/>
    <s v="Phones"/>
    <n v="177.48"/>
    <n v="3"/>
    <n v="0.2"/>
    <n v="19.9665"/>
  </r>
  <r>
    <s v="First Class"/>
    <x v="0"/>
    <x v="8753"/>
    <s v="United States"/>
    <s v="Toledo"/>
    <s v="Ohio"/>
    <n v="43615"/>
    <x v="3"/>
    <x v="1"/>
    <s v="Labels"/>
    <n v="17.712"/>
    <n v="6"/>
    <n v="0.2"/>
    <n v="5.9778000000000002"/>
  </r>
  <r>
    <s v="First Class"/>
    <x v="0"/>
    <x v="8754"/>
    <s v="United States"/>
    <s v="Toledo"/>
    <s v="Ohio"/>
    <n v="43615"/>
    <x v="3"/>
    <x v="1"/>
    <s v="Binders"/>
    <n v="4.8600000000000003"/>
    <n v="3"/>
    <n v="0.7"/>
    <n v="-3.5640000000000001"/>
  </r>
  <r>
    <s v="First Class"/>
    <x v="0"/>
    <x v="8755"/>
    <s v="United States"/>
    <s v="Toledo"/>
    <s v="Ohio"/>
    <n v="43615"/>
    <x v="3"/>
    <x v="1"/>
    <s v="Binders"/>
    <n v="6.258"/>
    <n v="2"/>
    <n v="0.7"/>
    <n v="-5.2149999999999999"/>
  </r>
  <r>
    <s v="Standard Class"/>
    <x v="1"/>
    <x v="8756"/>
    <s v="United States"/>
    <s v="Columbia"/>
    <s v="Maryland"/>
    <n v="21044"/>
    <x v="3"/>
    <x v="1"/>
    <s v="Appliances"/>
    <n v="37.68"/>
    <n v="2"/>
    <n v="0"/>
    <n v="10.5504"/>
  </r>
  <r>
    <s v="Standard Class"/>
    <x v="1"/>
    <x v="8757"/>
    <s v="United States"/>
    <s v="Columbia"/>
    <s v="Maryland"/>
    <n v="21044"/>
    <x v="3"/>
    <x v="1"/>
    <s v="Paper"/>
    <n v="51.84"/>
    <n v="8"/>
    <n v="0"/>
    <n v="24.883199999999999"/>
  </r>
  <r>
    <s v="Standard Class"/>
    <x v="1"/>
    <x v="8758"/>
    <s v="United States"/>
    <s v="Columbia"/>
    <s v="Maryland"/>
    <n v="21044"/>
    <x v="3"/>
    <x v="0"/>
    <s v="Furnishings"/>
    <n v="27.42"/>
    <n v="3"/>
    <n v="0"/>
    <n v="9.3228000000000009"/>
  </r>
  <r>
    <s v="Standard Class"/>
    <x v="1"/>
    <x v="8759"/>
    <s v="United States"/>
    <s v="Columbia"/>
    <s v="Maryland"/>
    <n v="21044"/>
    <x v="3"/>
    <x v="1"/>
    <s v="Binders"/>
    <n v="5.4"/>
    <n v="3"/>
    <n v="0"/>
    <n v="2.5920000000000001"/>
  </r>
  <r>
    <s v="Standard Class"/>
    <x v="2"/>
    <x v="8760"/>
    <s v="United States"/>
    <s v="Atlanta"/>
    <s v="Georgia"/>
    <n v="30318"/>
    <x v="0"/>
    <x v="1"/>
    <s v="Binders"/>
    <n v="1270.99"/>
    <n v="1"/>
    <n v="0"/>
    <n v="635.495"/>
  </r>
  <r>
    <s v="Standard Class"/>
    <x v="2"/>
    <x v="8761"/>
    <s v="United States"/>
    <s v="Atlanta"/>
    <s v="Georgia"/>
    <n v="30318"/>
    <x v="0"/>
    <x v="1"/>
    <s v="Envelopes"/>
    <n v="125.36"/>
    <n v="8"/>
    <n v="0"/>
    <n v="58.919199999999996"/>
  </r>
  <r>
    <s v="Standard Class"/>
    <x v="0"/>
    <x v="8762"/>
    <s v="United States"/>
    <s v="Sacramento"/>
    <s v="California"/>
    <n v="95823"/>
    <x v="1"/>
    <x v="1"/>
    <s v="Storage"/>
    <n v="14.03"/>
    <n v="1"/>
    <n v="0"/>
    <n v="4.0686999999999998"/>
  </r>
  <r>
    <s v="Standard Class"/>
    <x v="0"/>
    <x v="8763"/>
    <s v="United States"/>
    <s v="Sacramento"/>
    <s v="California"/>
    <n v="95823"/>
    <x v="1"/>
    <x v="1"/>
    <s v="Supplies"/>
    <n v="27.96"/>
    <n v="2"/>
    <n v="0"/>
    <n v="7.2695999999999996"/>
  </r>
  <r>
    <s v="Standard Class"/>
    <x v="1"/>
    <x v="8764"/>
    <s v="United States"/>
    <s v="Fort Worth"/>
    <s v="Texas"/>
    <n v="76106"/>
    <x v="2"/>
    <x v="1"/>
    <s v="Art"/>
    <n v="5.3440000000000003"/>
    <n v="2"/>
    <n v="0.2"/>
    <n v="0.73480000000000001"/>
  </r>
  <r>
    <s v="Standard Class"/>
    <x v="1"/>
    <x v="8765"/>
    <s v="United States"/>
    <s v="Fort Worth"/>
    <s v="Texas"/>
    <n v="76106"/>
    <x v="2"/>
    <x v="1"/>
    <s v="Binders"/>
    <n v="1.696"/>
    <n v="2"/>
    <n v="0.8"/>
    <n v="-2.544"/>
  </r>
  <r>
    <s v="Standard Class"/>
    <x v="1"/>
    <x v="8766"/>
    <s v="United States"/>
    <s v="Fort Worth"/>
    <s v="Texas"/>
    <n v="76106"/>
    <x v="2"/>
    <x v="1"/>
    <s v="Appliances"/>
    <n v="24.588000000000001"/>
    <n v="3"/>
    <n v="0.8"/>
    <n v="-67.617000000000004"/>
  </r>
  <r>
    <s v="Standard Class"/>
    <x v="1"/>
    <x v="8767"/>
    <s v="United States"/>
    <s v="Fort Worth"/>
    <s v="Texas"/>
    <n v="76106"/>
    <x v="2"/>
    <x v="1"/>
    <s v="Binders"/>
    <n v="7.98"/>
    <n v="5"/>
    <n v="0.8"/>
    <n v="-13.167"/>
  </r>
  <r>
    <s v="Standard Class"/>
    <x v="0"/>
    <x v="8768"/>
    <s v="United States"/>
    <s v="Columbus"/>
    <s v="Ohio"/>
    <n v="43229"/>
    <x v="3"/>
    <x v="2"/>
    <s v="Accessories"/>
    <n v="288"/>
    <n v="4"/>
    <n v="0.2"/>
    <n v="57.6"/>
  </r>
  <r>
    <s v="Same Day"/>
    <x v="2"/>
    <x v="8769"/>
    <s v="United States"/>
    <s v="Louisville"/>
    <s v="Colorado"/>
    <n v="80027"/>
    <x v="1"/>
    <x v="2"/>
    <s v="Phones"/>
    <n v="146.952"/>
    <n v="3"/>
    <n v="0.2"/>
    <n v="9.1844999999999999"/>
  </r>
  <r>
    <s v="Same Day"/>
    <x v="2"/>
    <x v="8770"/>
    <s v="United States"/>
    <s v="Louisville"/>
    <s v="Colorado"/>
    <n v="80027"/>
    <x v="1"/>
    <x v="0"/>
    <s v="Chairs"/>
    <n v="83.135999999999996"/>
    <n v="4"/>
    <n v="0.2"/>
    <n v="5.1959999999999997"/>
  </r>
  <r>
    <s v="First Class"/>
    <x v="1"/>
    <x v="8771"/>
    <s v="United States"/>
    <s v="Raleigh"/>
    <s v="North Carolina"/>
    <n v="27604"/>
    <x v="0"/>
    <x v="1"/>
    <s v="Appliances"/>
    <n v="942.78399999999999"/>
    <n v="4"/>
    <n v="0.2"/>
    <n v="94.278400000000005"/>
  </r>
  <r>
    <s v="First Class"/>
    <x v="1"/>
    <x v="8772"/>
    <s v="United States"/>
    <s v="Raleigh"/>
    <s v="North Carolina"/>
    <n v="27604"/>
    <x v="0"/>
    <x v="1"/>
    <s v="Paper"/>
    <n v="74.352000000000004"/>
    <n v="3"/>
    <n v="0.2"/>
    <n v="23.234999999999999"/>
  </r>
  <r>
    <s v="Standard Class"/>
    <x v="2"/>
    <x v="8773"/>
    <s v="United States"/>
    <s v="New York City"/>
    <s v="New York"/>
    <n v="10024"/>
    <x v="3"/>
    <x v="1"/>
    <s v="Appliances"/>
    <n v="26.88"/>
    <n v="6"/>
    <n v="0"/>
    <n v="6.72"/>
  </r>
  <r>
    <s v="Standard Class"/>
    <x v="2"/>
    <x v="8774"/>
    <s v="United States"/>
    <s v="New York City"/>
    <s v="New York"/>
    <n v="10024"/>
    <x v="3"/>
    <x v="1"/>
    <s v="Binders"/>
    <n v="10.896000000000001"/>
    <n v="2"/>
    <n v="0.2"/>
    <n v="3.8136000000000001"/>
  </r>
  <r>
    <s v="Second Class"/>
    <x v="2"/>
    <x v="8775"/>
    <s v="United States"/>
    <s v="Chicago"/>
    <s v="Illinois"/>
    <n v="60623"/>
    <x v="2"/>
    <x v="1"/>
    <s v="Art"/>
    <n v="3.536"/>
    <n v="2"/>
    <n v="0.2"/>
    <n v="0.30940000000000001"/>
  </r>
  <r>
    <s v="First Class"/>
    <x v="1"/>
    <x v="8776"/>
    <s v="United States"/>
    <s v="Huntsville"/>
    <s v="Texas"/>
    <n v="77340"/>
    <x v="2"/>
    <x v="0"/>
    <s v="Chairs"/>
    <n v="528.42999999999995"/>
    <n v="5"/>
    <n v="0.3"/>
    <n v="0"/>
  </r>
  <r>
    <s v="First Class"/>
    <x v="1"/>
    <x v="8777"/>
    <s v="United States"/>
    <s v="Huntsville"/>
    <s v="Texas"/>
    <n v="77340"/>
    <x v="2"/>
    <x v="1"/>
    <s v="Paper"/>
    <n v="41.472000000000001"/>
    <n v="8"/>
    <n v="0.2"/>
    <n v="14.5152"/>
  </r>
  <r>
    <s v="Standard Class"/>
    <x v="1"/>
    <x v="8778"/>
    <s v="United States"/>
    <s v="New York City"/>
    <s v="New York"/>
    <n v="10024"/>
    <x v="3"/>
    <x v="0"/>
    <s v="Bookcases"/>
    <n v="287.976"/>
    <n v="3"/>
    <n v="0.2"/>
    <n v="7.1993999999999998"/>
  </r>
  <r>
    <s v="Second Class"/>
    <x v="0"/>
    <x v="8779"/>
    <s v="United States"/>
    <s v="Salem"/>
    <s v="Oregon"/>
    <n v="97301"/>
    <x v="1"/>
    <x v="1"/>
    <s v="Storage"/>
    <n v="29.303999999999998"/>
    <n v="3"/>
    <n v="0.2"/>
    <n v="2.5640999999999998"/>
  </r>
  <r>
    <s v="First Class"/>
    <x v="1"/>
    <x v="8780"/>
    <s v="United States"/>
    <s v="Houston"/>
    <s v="Texas"/>
    <n v="77070"/>
    <x v="2"/>
    <x v="1"/>
    <s v="Art"/>
    <n v="55.328000000000003"/>
    <n v="2"/>
    <n v="0.2"/>
    <n v="6.2244000000000002"/>
  </r>
  <r>
    <s v="First Class"/>
    <x v="1"/>
    <x v="8781"/>
    <s v="United States"/>
    <s v="Houston"/>
    <s v="Texas"/>
    <n v="77070"/>
    <x v="2"/>
    <x v="0"/>
    <s v="Bookcases"/>
    <n v="1227.9983999999999"/>
    <n v="6"/>
    <n v="0.32"/>
    <n v="-36.117600000000003"/>
  </r>
  <r>
    <s v="Standard Class"/>
    <x v="1"/>
    <x v="8782"/>
    <s v="United States"/>
    <s v="Twin Falls"/>
    <s v="Idaho"/>
    <n v="83301"/>
    <x v="1"/>
    <x v="1"/>
    <s v="Binders"/>
    <n v="20.416"/>
    <n v="4"/>
    <n v="0.2"/>
    <n v="6.6352000000000002"/>
  </r>
  <r>
    <s v="Standard Class"/>
    <x v="1"/>
    <x v="8783"/>
    <s v="United States"/>
    <s v="Twin Falls"/>
    <s v="Idaho"/>
    <n v="83301"/>
    <x v="1"/>
    <x v="0"/>
    <s v="Tables"/>
    <n v="1128.3900000000001"/>
    <n v="3"/>
    <n v="0"/>
    <n v="259.52969999999999"/>
  </r>
  <r>
    <s v="Standard Class"/>
    <x v="2"/>
    <x v="8784"/>
    <s v="United States"/>
    <s v="Knoxville"/>
    <s v="Tennessee"/>
    <n v="37918"/>
    <x v="0"/>
    <x v="1"/>
    <s v="Labels"/>
    <n v="4.6079999999999997"/>
    <n v="2"/>
    <n v="0.2"/>
    <n v="1.6704000000000001"/>
  </r>
  <r>
    <s v="Standard Class"/>
    <x v="1"/>
    <x v="8785"/>
    <s v="United States"/>
    <s v="Phoenix"/>
    <s v="Arizona"/>
    <n v="85023"/>
    <x v="1"/>
    <x v="2"/>
    <s v="Phones"/>
    <n v="195.96"/>
    <n v="5"/>
    <n v="0.2"/>
    <n v="19.596"/>
  </r>
  <r>
    <s v="Standard Class"/>
    <x v="1"/>
    <x v="8786"/>
    <s v="United States"/>
    <s v="Phoenix"/>
    <s v="Arizona"/>
    <n v="85023"/>
    <x v="1"/>
    <x v="1"/>
    <s v="Paper"/>
    <n v="15.552"/>
    <n v="3"/>
    <n v="0.2"/>
    <n v="5.4432"/>
  </r>
  <r>
    <s v="Standard Class"/>
    <x v="1"/>
    <x v="8787"/>
    <s v="United States"/>
    <s v="Phoenix"/>
    <s v="Arizona"/>
    <n v="85023"/>
    <x v="1"/>
    <x v="2"/>
    <s v="Accessories"/>
    <n v="271.96800000000002"/>
    <n v="4"/>
    <n v="0.2"/>
    <n v="54.393599999999999"/>
  </r>
  <r>
    <s v="Standard Class"/>
    <x v="0"/>
    <x v="8788"/>
    <s v="United States"/>
    <s v="Monroe"/>
    <s v="North Carolina"/>
    <n v="28110"/>
    <x v="0"/>
    <x v="0"/>
    <s v="Chairs"/>
    <n v="698.35199999999998"/>
    <n v="3"/>
    <n v="0.2"/>
    <n v="52.376399999999997"/>
  </r>
  <r>
    <s v="Standard Class"/>
    <x v="0"/>
    <x v="8789"/>
    <s v="United States"/>
    <s v="Monroe"/>
    <s v="North Carolina"/>
    <n v="28110"/>
    <x v="0"/>
    <x v="0"/>
    <s v="Bookcases"/>
    <n v="77.727999999999994"/>
    <n v="2"/>
    <n v="0.2"/>
    <n v="-3.8864000000000001"/>
  </r>
  <r>
    <s v="Standard Class"/>
    <x v="1"/>
    <x v="8790"/>
    <s v="United States"/>
    <s v="Richmond"/>
    <s v="Virginia"/>
    <n v="23223"/>
    <x v="0"/>
    <x v="1"/>
    <s v="Binders"/>
    <n v="46.62"/>
    <n v="9"/>
    <n v="0"/>
    <n v="21.4452"/>
  </r>
  <r>
    <s v="Standard Class"/>
    <x v="0"/>
    <x v="8791"/>
    <s v="United States"/>
    <s v="Houston"/>
    <s v="Texas"/>
    <n v="77041"/>
    <x v="2"/>
    <x v="2"/>
    <s v="Phones"/>
    <n v="537.54399999999998"/>
    <n v="7"/>
    <n v="0.2"/>
    <n v="47.0351"/>
  </r>
  <r>
    <s v="First Class"/>
    <x v="1"/>
    <x v="8792"/>
    <s v="United States"/>
    <s v="Los Angeles"/>
    <s v="California"/>
    <n v="90008"/>
    <x v="1"/>
    <x v="1"/>
    <s v="Labels"/>
    <n v="14.62"/>
    <n v="2"/>
    <n v="0"/>
    <n v="6.8714000000000004"/>
  </r>
  <r>
    <s v="First Class"/>
    <x v="1"/>
    <x v="8793"/>
    <s v="United States"/>
    <s v="Los Angeles"/>
    <s v="California"/>
    <n v="90008"/>
    <x v="1"/>
    <x v="1"/>
    <s v="Fasteners"/>
    <n v="22.55"/>
    <n v="5"/>
    <n v="0"/>
    <n v="8.7944999999999993"/>
  </r>
  <r>
    <s v="First Class"/>
    <x v="1"/>
    <x v="8794"/>
    <s v="United States"/>
    <s v="Los Angeles"/>
    <s v="California"/>
    <n v="90008"/>
    <x v="1"/>
    <x v="2"/>
    <s v="Phones"/>
    <n v="583.79999999999995"/>
    <n v="5"/>
    <n v="0.2"/>
    <n v="72.974999999999994"/>
  </r>
  <r>
    <s v="First Class"/>
    <x v="1"/>
    <x v="8795"/>
    <s v="United States"/>
    <s v="Los Angeles"/>
    <s v="California"/>
    <n v="90008"/>
    <x v="1"/>
    <x v="2"/>
    <s v="Phones"/>
    <n v="211.16800000000001"/>
    <n v="4"/>
    <n v="0.2"/>
    <n v="15.8376"/>
  </r>
  <r>
    <s v="Standard Class"/>
    <x v="0"/>
    <x v="8796"/>
    <s v="United States"/>
    <s v="Orem"/>
    <s v="Utah"/>
    <n v="84057"/>
    <x v="1"/>
    <x v="1"/>
    <s v="Paper"/>
    <n v="12.96"/>
    <n v="2"/>
    <n v="0"/>
    <n v="6.2207999999999997"/>
  </r>
  <r>
    <s v="Standard Class"/>
    <x v="0"/>
    <x v="8797"/>
    <s v="United States"/>
    <s v="Orem"/>
    <s v="Utah"/>
    <n v="84057"/>
    <x v="1"/>
    <x v="1"/>
    <s v="Art"/>
    <n v="45.98"/>
    <n v="2"/>
    <n v="0"/>
    <n v="12.8744"/>
  </r>
  <r>
    <s v="Standard Class"/>
    <x v="2"/>
    <x v="8798"/>
    <s v="United States"/>
    <s v="Burlington"/>
    <s v="Vermont"/>
    <n v="5408"/>
    <x v="3"/>
    <x v="2"/>
    <s v="Phones"/>
    <n v="1294.75"/>
    <n v="5"/>
    <n v="0"/>
    <n v="336.63499999999999"/>
  </r>
  <r>
    <s v="First Class"/>
    <x v="0"/>
    <x v="8799"/>
    <s v="United States"/>
    <s v="Philadelphia"/>
    <s v="Pennsylvania"/>
    <n v="19134"/>
    <x v="3"/>
    <x v="2"/>
    <s v="Copiers"/>
    <n v="1799.97"/>
    <n v="5"/>
    <n v="0.4"/>
    <n v="239.99600000000001"/>
  </r>
  <r>
    <s v="Standard Class"/>
    <x v="1"/>
    <x v="8800"/>
    <s v="United States"/>
    <s v="Chicago"/>
    <s v="Illinois"/>
    <n v="60623"/>
    <x v="2"/>
    <x v="1"/>
    <s v="Paper"/>
    <n v="10.688000000000001"/>
    <n v="2"/>
    <n v="0.2"/>
    <n v="3.7408000000000001"/>
  </r>
  <r>
    <s v="First Class"/>
    <x v="0"/>
    <x v="8801"/>
    <s v="United States"/>
    <s v="Oklahoma City"/>
    <s v="Oklahoma"/>
    <n v="73120"/>
    <x v="2"/>
    <x v="2"/>
    <s v="Phones"/>
    <n v="221.98"/>
    <n v="2"/>
    <n v="0"/>
    <n v="62.154400000000003"/>
  </r>
  <r>
    <s v="First Class"/>
    <x v="0"/>
    <x v="8802"/>
    <s v="United States"/>
    <s v="Oklahoma City"/>
    <s v="Oklahoma"/>
    <n v="73120"/>
    <x v="2"/>
    <x v="0"/>
    <s v="Bookcases"/>
    <n v="341.96"/>
    <n v="2"/>
    <n v="0"/>
    <n v="54.7136"/>
  </r>
  <r>
    <s v="First Class"/>
    <x v="1"/>
    <x v="8803"/>
    <s v="United States"/>
    <s v="New York City"/>
    <s v="New York"/>
    <n v="10035"/>
    <x v="3"/>
    <x v="2"/>
    <s v="Accessories"/>
    <n v="34.770000000000003"/>
    <n v="3"/>
    <n v="0"/>
    <n v="11.4741"/>
  </r>
  <r>
    <s v="First Class"/>
    <x v="1"/>
    <x v="8804"/>
    <s v="United States"/>
    <s v="New York City"/>
    <s v="New York"/>
    <n v="10035"/>
    <x v="3"/>
    <x v="1"/>
    <s v="Labels"/>
    <n v="18.899999999999999"/>
    <n v="3"/>
    <n v="0"/>
    <n v="8.6940000000000008"/>
  </r>
  <r>
    <s v="Standard Class"/>
    <x v="0"/>
    <x v="8805"/>
    <s v="United States"/>
    <s v="Salt Lake City"/>
    <s v="Utah"/>
    <n v="84106"/>
    <x v="1"/>
    <x v="1"/>
    <s v="Binders"/>
    <n v="102.72"/>
    <n v="3"/>
    <n v="0.2"/>
    <n v="37.235999999999997"/>
  </r>
  <r>
    <s v="Standard Class"/>
    <x v="1"/>
    <x v="8806"/>
    <s v="United States"/>
    <s v="Utica"/>
    <s v="New York"/>
    <n v="13501"/>
    <x v="3"/>
    <x v="0"/>
    <s v="Furnishings"/>
    <n v="40.479999999999997"/>
    <n v="2"/>
    <n v="0"/>
    <n v="14.572800000000001"/>
  </r>
  <r>
    <s v="Standard Class"/>
    <x v="0"/>
    <x v="8807"/>
    <s v="United States"/>
    <s v="Philadelphia"/>
    <s v="Pennsylvania"/>
    <n v="19134"/>
    <x v="3"/>
    <x v="1"/>
    <s v="Binders"/>
    <n v="33.281999999999996"/>
    <n v="3"/>
    <n v="0.7"/>
    <n v="-27.734999999999999"/>
  </r>
  <r>
    <s v="Standard Class"/>
    <x v="0"/>
    <x v="8808"/>
    <s v="United States"/>
    <s v="Philadelphia"/>
    <s v="Pennsylvania"/>
    <n v="19134"/>
    <x v="3"/>
    <x v="2"/>
    <s v="Phones"/>
    <n v="118.65"/>
    <n v="5"/>
    <n v="0.4"/>
    <n v="19.774999999999999"/>
  </r>
  <r>
    <s v="Standard Class"/>
    <x v="0"/>
    <x v="8809"/>
    <s v="United States"/>
    <s v="Philadelphia"/>
    <s v="Pennsylvania"/>
    <n v="19134"/>
    <x v="3"/>
    <x v="1"/>
    <s v="Labels"/>
    <n v="14.76"/>
    <n v="5"/>
    <n v="0.2"/>
    <n v="4.9814999999999996"/>
  </r>
  <r>
    <s v="Standard Class"/>
    <x v="1"/>
    <x v="8810"/>
    <s v="United States"/>
    <s v="Los Angeles"/>
    <s v="California"/>
    <n v="90004"/>
    <x v="1"/>
    <x v="1"/>
    <s v="Paper"/>
    <n v="37.520000000000003"/>
    <n v="4"/>
    <n v="0"/>
    <n v="18.009599999999999"/>
  </r>
  <r>
    <s v="Standard Class"/>
    <x v="1"/>
    <x v="8811"/>
    <s v="United States"/>
    <s v="Jackson"/>
    <s v="Michigan"/>
    <n v="49201"/>
    <x v="2"/>
    <x v="1"/>
    <s v="Appliances"/>
    <n v="207.14400000000001"/>
    <n v="3"/>
    <n v="0.1"/>
    <n v="48.333599999999997"/>
  </r>
  <r>
    <s v="Standard Class"/>
    <x v="1"/>
    <x v="8812"/>
    <s v="United States"/>
    <s v="Jackson"/>
    <s v="Michigan"/>
    <n v="49201"/>
    <x v="2"/>
    <x v="1"/>
    <s v="Art"/>
    <n v="13.9"/>
    <n v="5"/>
    <n v="0"/>
    <n v="3.7530000000000001"/>
  </r>
  <r>
    <s v="Standard Class"/>
    <x v="1"/>
    <x v="8813"/>
    <s v="United States"/>
    <s v="Glendale"/>
    <s v="Arizona"/>
    <n v="85301"/>
    <x v="1"/>
    <x v="0"/>
    <s v="Chairs"/>
    <n v="266.35199999999998"/>
    <n v="3"/>
    <n v="0.2"/>
    <n v="13.317600000000001"/>
  </r>
  <r>
    <s v="Second Class"/>
    <x v="0"/>
    <x v="8814"/>
    <s v="United States"/>
    <s v="Wilmington"/>
    <s v="Delaware"/>
    <n v="19805"/>
    <x v="3"/>
    <x v="2"/>
    <s v="Phones"/>
    <n v="307.98"/>
    <n v="2"/>
    <n v="0"/>
    <n v="89.3142"/>
  </r>
  <r>
    <s v="Second Class"/>
    <x v="0"/>
    <x v="8815"/>
    <s v="United States"/>
    <s v="Wilmington"/>
    <s v="Delaware"/>
    <n v="19805"/>
    <x v="3"/>
    <x v="1"/>
    <s v="Paper"/>
    <n v="44.1"/>
    <n v="6"/>
    <n v="0"/>
    <n v="20.727"/>
  </r>
  <r>
    <s v="Second Class"/>
    <x v="0"/>
    <x v="8816"/>
    <s v="United States"/>
    <s v="Wilmington"/>
    <s v="Delaware"/>
    <n v="19805"/>
    <x v="3"/>
    <x v="1"/>
    <s v="Art"/>
    <n v="13.12"/>
    <n v="4"/>
    <n v="0"/>
    <n v="5.6416000000000004"/>
  </r>
  <r>
    <s v="Second Class"/>
    <x v="0"/>
    <x v="8817"/>
    <s v="United States"/>
    <s v="Wilmington"/>
    <s v="Delaware"/>
    <n v="19805"/>
    <x v="3"/>
    <x v="1"/>
    <s v="Envelopes"/>
    <n v="16.559999999999999"/>
    <n v="2"/>
    <n v="0"/>
    <n v="7.7831999999999999"/>
  </r>
  <r>
    <s v="Second Class"/>
    <x v="0"/>
    <x v="8818"/>
    <s v="United States"/>
    <s v="Wilmington"/>
    <s v="Delaware"/>
    <n v="19805"/>
    <x v="3"/>
    <x v="1"/>
    <s v="Paper"/>
    <n v="38.880000000000003"/>
    <n v="6"/>
    <n v="0"/>
    <n v="18.662400000000002"/>
  </r>
  <r>
    <s v="Standard Class"/>
    <x v="0"/>
    <x v="8819"/>
    <s v="United States"/>
    <s v="Austin"/>
    <s v="Texas"/>
    <n v="78745"/>
    <x v="2"/>
    <x v="1"/>
    <s v="Paper"/>
    <n v="335.52"/>
    <n v="4"/>
    <n v="0.2"/>
    <n v="117.432"/>
  </r>
  <r>
    <s v="Standard Class"/>
    <x v="0"/>
    <x v="8820"/>
    <s v="United States"/>
    <s v="Orlando"/>
    <s v="Florida"/>
    <n v="32839"/>
    <x v="0"/>
    <x v="2"/>
    <s v="Copiers"/>
    <n v="959.98400000000004"/>
    <n v="2"/>
    <n v="0.2"/>
    <n v="311.9948"/>
  </r>
  <r>
    <s v="Standard Class"/>
    <x v="0"/>
    <x v="8821"/>
    <s v="United States"/>
    <s v="Orlando"/>
    <s v="Florida"/>
    <n v="32839"/>
    <x v="0"/>
    <x v="1"/>
    <s v="Binders"/>
    <n v="4.0860000000000003"/>
    <n v="2"/>
    <n v="0.7"/>
    <n v="-2.9964"/>
  </r>
  <r>
    <s v="Standard Class"/>
    <x v="0"/>
    <x v="8822"/>
    <s v="United States"/>
    <s v="Orlando"/>
    <s v="Florida"/>
    <n v="32839"/>
    <x v="0"/>
    <x v="1"/>
    <s v="Art"/>
    <n v="55.984000000000002"/>
    <n v="2"/>
    <n v="0.2"/>
    <n v="4.1988000000000003"/>
  </r>
  <r>
    <s v="Standard Class"/>
    <x v="0"/>
    <x v="8823"/>
    <s v="United States"/>
    <s v="Orlando"/>
    <s v="Florida"/>
    <n v="32839"/>
    <x v="0"/>
    <x v="1"/>
    <s v="Paper"/>
    <n v="10.688000000000001"/>
    <n v="2"/>
    <n v="0.2"/>
    <n v="3.7408000000000001"/>
  </r>
  <r>
    <s v="Second Class"/>
    <x v="0"/>
    <x v="8824"/>
    <s v="United States"/>
    <s v="Reading"/>
    <s v="Pennsylvania"/>
    <n v="19601"/>
    <x v="3"/>
    <x v="1"/>
    <s v="Envelopes"/>
    <n v="8.8559999999999999"/>
    <n v="3"/>
    <n v="0.2"/>
    <n v="2.8782000000000001"/>
  </r>
  <r>
    <s v="First Class"/>
    <x v="0"/>
    <x v="8825"/>
    <s v="United States"/>
    <s v="Philadelphia"/>
    <s v="Pennsylvania"/>
    <n v="19134"/>
    <x v="3"/>
    <x v="1"/>
    <s v="Labels"/>
    <n v="6.9119999999999999"/>
    <n v="3"/>
    <n v="0.2"/>
    <n v="2.5055999999999998"/>
  </r>
  <r>
    <s v="Second Class"/>
    <x v="0"/>
    <x v="8826"/>
    <s v="United States"/>
    <s v="Houston"/>
    <s v="Texas"/>
    <n v="77095"/>
    <x v="2"/>
    <x v="1"/>
    <s v="Paper"/>
    <n v="26.72"/>
    <n v="5"/>
    <n v="0.2"/>
    <n v="9.3520000000000003"/>
  </r>
  <r>
    <s v="Second Class"/>
    <x v="0"/>
    <x v="8827"/>
    <s v="United States"/>
    <s v="Houston"/>
    <s v="Texas"/>
    <n v="77095"/>
    <x v="2"/>
    <x v="1"/>
    <s v="Paper"/>
    <n v="33.488"/>
    <n v="7"/>
    <n v="0.2"/>
    <n v="10.465"/>
  </r>
  <r>
    <s v="Standard Class"/>
    <x v="1"/>
    <x v="8828"/>
    <s v="United States"/>
    <s v="Saint Charles"/>
    <s v="Missouri"/>
    <n v="63301"/>
    <x v="2"/>
    <x v="1"/>
    <s v="Paper"/>
    <n v="10.56"/>
    <n v="2"/>
    <n v="0"/>
    <n v="4.7519999999999998"/>
  </r>
  <r>
    <s v="First Class"/>
    <x v="1"/>
    <x v="8829"/>
    <s v="United States"/>
    <s v="Indianapolis"/>
    <s v="Indiana"/>
    <n v="46203"/>
    <x v="2"/>
    <x v="1"/>
    <s v="Storage"/>
    <n v="386.34"/>
    <n v="2"/>
    <n v="0"/>
    <n v="54.087600000000002"/>
  </r>
  <r>
    <s v="Second Class"/>
    <x v="1"/>
    <x v="8830"/>
    <s v="United States"/>
    <s v="Seattle"/>
    <s v="Washington"/>
    <n v="98115"/>
    <x v="1"/>
    <x v="1"/>
    <s v="Binders"/>
    <n v="33.44"/>
    <n v="10"/>
    <n v="0.2"/>
    <n v="11.704000000000001"/>
  </r>
  <r>
    <s v="Standard Class"/>
    <x v="2"/>
    <x v="8831"/>
    <s v="United States"/>
    <s v="Harrisonburg"/>
    <s v="Virginia"/>
    <n v="22801"/>
    <x v="0"/>
    <x v="0"/>
    <s v="Furnishings"/>
    <n v="39.96"/>
    <n v="2"/>
    <n v="0"/>
    <n v="14.3856"/>
  </r>
  <r>
    <s v="Standard Class"/>
    <x v="0"/>
    <x v="8832"/>
    <s v="United States"/>
    <s v="Rochester"/>
    <s v="New York"/>
    <n v="14609"/>
    <x v="3"/>
    <x v="1"/>
    <s v="Binders"/>
    <n v="1217.568"/>
    <n v="2"/>
    <n v="0.2"/>
    <n v="456.58800000000002"/>
  </r>
  <r>
    <s v="Standard Class"/>
    <x v="2"/>
    <x v="8833"/>
    <s v="United States"/>
    <s v="Sandy Springs"/>
    <s v="Georgia"/>
    <n v="30328"/>
    <x v="0"/>
    <x v="1"/>
    <s v="Storage"/>
    <n v="15.51"/>
    <n v="1"/>
    <n v="0"/>
    <n v="3.8774999999999999"/>
  </r>
  <r>
    <s v="Standard Class"/>
    <x v="2"/>
    <x v="8834"/>
    <s v="United States"/>
    <s v="Sandy Springs"/>
    <s v="Georgia"/>
    <n v="30328"/>
    <x v="0"/>
    <x v="2"/>
    <s v="Phones"/>
    <n v="89.9"/>
    <n v="2"/>
    <n v="0"/>
    <n v="25.172000000000001"/>
  </r>
  <r>
    <s v="Standard Class"/>
    <x v="2"/>
    <x v="8835"/>
    <s v="United States"/>
    <s v="Sandy Springs"/>
    <s v="Georgia"/>
    <n v="30328"/>
    <x v="0"/>
    <x v="1"/>
    <s v="Art"/>
    <n v="14.28"/>
    <n v="4"/>
    <n v="0"/>
    <n v="3.7128000000000001"/>
  </r>
  <r>
    <s v="Standard Class"/>
    <x v="2"/>
    <x v="8836"/>
    <s v="United States"/>
    <s v="Sandy Springs"/>
    <s v="Georgia"/>
    <n v="30328"/>
    <x v="0"/>
    <x v="1"/>
    <s v="Art"/>
    <n v="12.72"/>
    <n v="3"/>
    <n v="0"/>
    <n v="4.9607999999999999"/>
  </r>
  <r>
    <s v="Standard Class"/>
    <x v="2"/>
    <x v="8837"/>
    <s v="United States"/>
    <s v="Sandy Springs"/>
    <s v="Georgia"/>
    <n v="30328"/>
    <x v="0"/>
    <x v="1"/>
    <s v="Labels"/>
    <n v="15.75"/>
    <n v="5"/>
    <n v="0"/>
    <n v="7.56"/>
  </r>
  <r>
    <s v="Second Class"/>
    <x v="1"/>
    <x v="8838"/>
    <s v="United States"/>
    <s v="Los Angeles"/>
    <s v="California"/>
    <n v="90004"/>
    <x v="1"/>
    <x v="1"/>
    <s v="Art"/>
    <n v="70.95"/>
    <n v="3"/>
    <n v="0"/>
    <n v="18.446999999999999"/>
  </r>
  <r>
    <s v="Second Class"/>
    <x v="1"/>
    <x v="8839"/>
    <s v="United States"/>
    <s v="Los Angeles"/>
    <s v="California"/>
    <n v="90004"/>
    <x v="1"/>
    <x v="1"/>
    <s v="Binders"/>
    <n v="65.567999999999998"/>
    <n v="2"/>
    <n v="0.2"/>
    <n v="23.7684"/>
  </r>
  <r>
    <s v="Second Class"/>
    <x v="1"/>
    <x v="8840"/>
    <s v="United States"/>
    <s v="Los Angeles"/>
    <s v="California"/>
    <n v="90004"/>
    <x v="1"/>
    <x v="2"/>
    <s v="Accessories"/>
    <n v="299.97000000000003"/>
    <n v="3"/>
    <n v="0"/>
    <n v="131.98679999999999"/>
  </r>
  <r>
    <s v="Standard Class"/>
    <x v="1"/>
    <x v="8841"/>
    <s v="United States"/>
    <s v="San Francisco"/>
    <s v="California"/>
    <n v="94110"/>
    <x v="1"/>
    <x v="2"/>
    <s v="Accessories"/>
    <n v="89.97"/>
    <n v="3"/>
    <n v="0"/>
    <n v="39.586799999999997"/>
  </r>
  <r>
    <s v="Standard Class"/>
    <x v="1"/>
    <x v="8842"/>
    <s v="United States"/>
    <s v="San Francisco"/>
    <s v="California"/>
    <n v="94110"/>
    <x v="1"/>
    <x v="2"/>
    <s v="Accessories"/>
    <n v="31.86"/>
    <n v="2"/>
    <n v="0"/>
    <n v="11.151"/>
  </r>
  <r>
    <s v="Second Class"/>
    <x v="1"/>
    <x v="8843"/>
    <s v="United States"/>
    <s v="Minneapolis"/>
    <s v="Minnesota"/>
    <n v="55407"/>
    <x v="2"/>
    <x v="1"/>
    <s v="Storage"/>
    <n v="67.150000000000006"/>
    <n v="5"/>
    <n v="0"/>
    <n v="16.787500000000001"/>
  </r>
  <r>
    <s v="Standard Class"/>
    <x v="0"/>
    <x v="8844"/>
    <s v="United States"/>
    <s v="Columbus"/>
    <s v="Ohio"/>
    <n v="43229"/>
    <x v="3"/>
    <x v="1"/>
    <s v="Binders"/>
    <n v="7.2359999999999998"/>
    <n v="3"/>
    <n v="0.7"/>
    <n v="-6.03"/>
  </r>
  <r>
    <s v="Standard Class"/>
    <x v="0"/>
    <x v="8845"/>
    <s v="United States"/>
    <s v="Columbus"/>
    <s v="Ohio"/>
    <n v="43229"/>
    <x v="3"/>
    <x v="1"/>
    <s v="Fasteners"/>
    <n v="4.8239999999999998"/>
    <n v="3"/>
    <n v="0.2"/>
    <n v="1.7486999999999999"/>
  </r>
  <r>
    <s v="Standard Class"/>
    <x v="0"/>
    <x v="8846"/>
    <s v="United States"/>
    <s v="Columbus"/>
    <s v="Ohio"/>
    <n v="43229"/>
    <x v="3"/>
    <x v="1"/>
    <s v="Paper"/>
    <n v="91.36"/>
    <n v="5"/>
    <n v="0.2"/>
    <n v="29.692"/>
  </r>
  <r>
    <s v="Standard Class"/>
    <x v="0"/>
    <x v="8847"/>
    <s v="United States"/>
    <s v="Columbus"/>
    <s v="Ohio"/>
    <n v="43229"/>
    <x v="3"/>
    <x v="1"/>
    <s v="Appliances"/>
    <n v="130.11199999999999"/>
    <n v="2"/>
    <n v="0.2"/>
    <n v="13.011200000000001"/>
  </r>
  <r>
    <s v="First Class"/>
    <x v="1"/>
    <x v="8848"/>
    <s v="United States"/>
    <s v="Raleigh"/>
    <s v="North Carolina"/>
    <n v="27604"/>
    <x v="0"/>
    <x v="2"/>
    <s v="Phones"/>
    <n v="74.239999999999995"/>
    <n v="1"/>
    <n v="0.2"/>
    <n v="8.3520000000000003"/>
  </r>
  <r>
    <s v="First Class"/>
    <x v="1"/>
    <x v="8849"/>
    <s v="United States"/>
    <s v="Raleigh"/>
    <s v="North Carolina"/>
    <n v="27604"/>
    <x v="0"/>
    <x v="0"/>
    <s v="Furnishings"/>
    <n v="159.84"/>
    <n v="10"/>
    <n v="0.2"/>
    <n v="45.954000000000001"/>
  </r>
  <r>
    <s v="First Class"/>
    <x v="1"/>
    <x v="8850"/>
    <s v="United States"/>
    <s v="Raleigh"/>
    <s v="North Carolina"/>
    <n v="27604"/>
    <x v="0"/>
    <x v="1"/>
    <s v="Binders"/>
    <n v="2.8919999999999999"/>
    <n v="2"/>
    <n v="0.7"/>
    <n v="-2.3136000000000001"/>
  </r>
  <r>
    <s v="First Class"/>
    <x v="1"/>
    <x v="8851"/>
    <s v="United States"/>
    <s v="Raleigh"/>
    <s v="North Carolina"/>
    <n v="27604"/>
    <x v="0"/>
    <x v="1"/>
    <s v="Paper"/>
    <n v="9.3919999999999995"/>
    <n v="2"/>
    <n v="0.2"/>
    <n v="3.2871999999999999"/>
  </r>
  <r>
    <s v="Second Class"/>
    <x v="0"/>
    <x v="8852"/>
    <s v="United States"/>
    <s v="New York City"/>
    <s v="New York"/>
    <n v="10011"/>
    <x v="3"/>
    <x v="1"/>
    <s v="Paper"/>
    <n v="123.92"/>
    <n v="4"/>
    <n v="0"/>
    <n v="55.764000000000003"/>
  </r>
  <r>
    <s v="First Class"/>
    <x v="0"/>
    <x v="8853"/>
    <s v="United States"/>
    <s v="Philadelphia"/>
    <s v="Pennsylvania"/>
    <n v="19143"/>
    <x v="3"/>
    <x v="1"/>
    <s v="Supplies"/>
    <n v="55.6"/>
    <n v="5"/>
    <n v="0.2"/>
    <n v="6.2549999999999999"/>
  </r>
  <r>
    <s v="First Class"/>
    <x v="0"/>
    <x v="8854"/>
    <s v="United States"/>
    <s v="Philadelphia"/>
    <s v="Pennsylvania"/>
    <n v="19143"/>
    <x v="3"/>
    <x v="2"/>
    <s v="Accessories"/>
    <n v="617.976"/>
    <n v="3"/>
    <n v="0.2"/>
    <n v="-7.7247000000000003"/>
  </r>
  <r>
    <s v="Standard Class"/>
    <x v="1"/>
    <x v="8855"/>
    <s v="United States"/>
    <s v="Meridian"/>
    <s v="Idaho"/>
    <n v="83642"/>
    <x v="1"/>
    <x v="1"/>
    <s v="Binders"/>
    <n v="21.312000000000001"/>
    <n v="3"/>
    <n v="0.2"/>
    <n v="7.992"/>
  </r>
  <r>
    <s v="Standard Class"/>
    <x v="1"/>
    <x v="8856"/>
    <s v="United States"/>
    <s v="Sacramento"/>
    <s v="California"/>
    <n v="95823"/>
    <x v="1"/>
    <x v="2"/>
    <s v="Accessories"/>
    <n v="209.94"/>
    <n v="6"/>
    <n v="0"/>
    <n v="39.888599999999997"/>
  </r>
  <r>
    <s v="Standard Class"/>
    <x v="1"/>
    <x v="8857"/>
    <s v="United States"/>
    <s v="Sacramento"/>
    <s v="California"/>
    <n v="95823"/>
    <x v="1"/>
    <x v="2"/>
    <s v="Phones"/>
    <n v="31.984000000000002"/>
    <n v="2"/>
    <n v="0.2"/>
    <n v="-7.9960000000000004"/>
  </r>
  <r>
    <s v="Standard Class"/>
    <x v="1"/>
    <x v="8858"/>
    <s v="United States"/>
    <s v="Sacramento"/>
    <s v="California"/>
    <n v="95823"/>
    <x v="1"/>
    <x v="1"/>
    <s v="Binders"/>
    <n v="5083.96"/>
    <n v="5"/>
    <n v="0.2"/>
    <n v="1906.4849999999999"/>
  </r>
  <r>
    <s v="Standard Class"/>
    <x v="2"/>
    <x v="8859"/>
    <s v="United States"/>
    <s v="Charlotte"/>
    <s v="North Carolina"/>
    <n v="28205"/>
    <x v="0"/>
    <x v="2"/>
    <s v="Phones"/>
    <n v="35.96"/>
    <n v="1"/>
    <n v="0.2"/>
    <n v="3.5960000000000001"/>
  </r>
  <r>
    <s v="Standard Class"/>
    <x v="2"/>
    <x v="8860"/>
    <s v="United States"/>
    <s v="Paterson"/>
    <s v="New Jersey"/>
    <n v="7501"/>
    <x v="3"/>
    <x v="1"/>
    <s v="Labels"/>
    <n v="31.05"/>
    <n v="3"/>
    <n v="0"/>
    <n v="14.904"/>
  </r>
  <r>
    <s v="Standard Class"/>
    <x v="2"/>
    <x v="8861"/>
    <s v="United States"/>
    <s v="Paterson"/>
    <s v="New Jersey"/>
    <n v="7501"/>
    <x v="3"/>
    <x v="0"/>
    <s v="Furnishings"/>
    <n v="8.92"/>
    <n v="4"/>
    <n v="0"/>
    <n v="3.9247999999999998"/>
  </r>
  <r>
    <s v="Standard Class"/>
    <x v="2"/>
    <x v="8862"/>
    <s v="United States"/>
    <s v="Paterson"/>
    <s v="New Jersey"/>
    <n v="7501"/>
    <x v="3"/>
    <x v="1"/>
    <s v="Binders"/>
    <n v="209.6"/>
    <n v="4"/>
    <n v="0"/>
    <n v="96.415999999999997"/>
  </r>
  <r>
    <s v="Standard Class"/>
    <x v="2"/>
    <x v="8863"/>
    <s v="United States"/>
    <s v="Paterson"/>
    <s v="New Jersey"/>
    <n v="7501"/>
    <x v="3"/>
    <x v="1"/>
    <s v="Appliances"/>
    <n v="111.04"/>
    <n v="4"/>
    <n v="0"/>
    <n v="29.980799999999999"/>
  </r>
  <r>
    <s v="Standard Class"/>
    <x v="2"/>
    <x v="8864"/>
    <s v="United States"/>
    <s v="Paterson"/>
    <s v="New Jersey"/>
    <n v="7501"/>
    <x v="3"/>
    <x v="1"/>
    <s v="Paper"/>
    <n v="38.880000000000003"/>
    <n v="6"/>
    <n v="0"/>
    <n v="18.662400000000002"/>
  </r>
  <r>
    <s v="Standard Class"/>
    <x v="0"/>
    <x v="8865"/>
    <s v="United States"/>
    <s v="Arlington"/>
    <s v="Virginia"/>
    <n v="22204"/>
    <x v="0"/>
    <x v="1"/>
    <s v="Appliances"/>
    <n v="36.270000000000003"/>
    <n v="3"/>
    <n v="0"/>
    <n v="10.881"/>
  </r>
  <r>
    <s v="First Class"/>
    <x v="0"/>
    <x v="8866"/>
    <s v="United States"/>
    <s v="Chicago"/>
    <s v="Illinois"/>
    <n v="60653"/>
    <x v="2"/>
    <x v="0"/>
    <s v="Bookcases"/>
    <n v="493.43"/>
    <n v="5"/>
    <n v="0.3"/>
    <n v="-70.489999999999995"/>
  </r>
  <r>
    <s v="First Class"/>
    <x v="0"/>
    <x v="8867"/>
    <s v="United States"/>
    <s v="Chicago"/>
    <s v="Illinois"/>
    <n v="60653"/>
    <x v="2"/>
    <x v="2"/>
    <s v="Phones"/>
    <n v="11.12"/>
    <n v="2"/>
    <n v="0.2"/>
    <n v="3.4750000000000001"/>
  </r>
  <r>
    <s v="Standard Class"/>
    <x v="0"/>
    <x v="8868"/>
    <s v="United States"/>
    <s v="San Diego"/>
    <s v="California"/>
    <n v="92037"/>
    <x v="1"/>
    <x v="2"/>
    <s v="Machines"/>
    <n v="686.4"/>
    <n v="2"/>
    <n v="0.2"/>
    <n v="77.22"/>
  </r>
  <r>
    <s v="Standard Class"/>
    <x v="1"/>
    <x v="8869"/>
    <s v="United States"/>
    <s v="Seattle"/>
    <s v="Washington"/>
    <n v="98105"/>
    <x v="1"/>
    <x v="1"/>
    <s v="Binders"/>
    <n v="15.92"/>
    <n v="5"/>
    <n v="0.2"/>
    <n v="5.3730000000000002"/>
  </r>
  <r>
    <s v="Standard Class"/>
    <x v="1"/>
    <x v="8870"/>
    <s v="United States"/>
    <s v="Seattle"/>
    <s v="Washington"/>
    <n v="98105"/>
    <x v="1"/>
    <x v="0"/>
    <s v="Furnishings"/>
    <n v="70.680000000000007"/>
    <n v="12"/>
    <n v="0"/>
    <n v="31.0992"/>
  </r>
  <r>
    <s v="Standard Class"/>
    <x v="1"/>
    <x v="8871"/>
    <s v="United States"/>
    <s v="Seattle"/>
    <s v="Washington"/>
    <n v="98105"/>
    <x v="1"/>
    <x v="1"/>
    <s v="Storage"/>
    <n v="541.24"/>
    <n v="4"/>
    <n v="0"/>
    <n v="5.4123999999999999"/>
  </r>
  <r>
    <s v="Same Day"/>
    <x v="0"/>
    <x v="8872"/>
    <s v="United States"/>
    <s v="Columbus"/>
    <s v="Ohio"/>
    <n v="43229"/>
    <x v="3"/>
    <x v="2"/>
    <s v="Machines"/>
    <n v="101.994"/>
    <n v="2"/>
    <n v="0.7"/>
    <n v="-71.395799999999994"/>
  </r>
  <r>
    <s v="Same Day"/>
    <x v="0"/>
    <x v="8873"/>
    <s v="United States"/>
    <s v="Columbus"/>
    <s v="Ohio"/>
    <n v="43229"/>
    <x v="3"/>
    <x v="1"/>
    <s v="Binders"/>
    <n v="18.263999999999999"/>
    <n v="2"/>
    <n v="0.7"/>
    <n v="-13.393599999999999"/>
  </r>
  <r>
    <s v="Second Class"/>
    <x v="0"/>
    <x v="8874"/>
    <s v="United States"/>
    <s v="Houston"/>
    <s v="Texas"/>
    <n v="77095"/>
    <x v="2"/>
    <x v="1"/>
    <s v="Binders"/>
    <n v="21.99"/>
    <n v="5"/>
    <n v="0.8"/>
    <n v="-32.984999999999999"/>
  </r>
  <r>
    <s v="Standard Class"/>
    <x v="0"/>
    <x v="8875"/>
    <s v="United States"/>
    <s v="Irving"/>
    <s v="Texas"/>
    <n v="75061"/>
    <x v="2"/>
    <x v="1"/>
    <s v="Supplies"/>
    <n v="185.376"/>
    <n v="2"/>
    <n v="0.2"/>
    <n v="-34.758000000000003"/>
  </r>
  <r>
    <s v="Standard Class"/>
    <x v="0"/>
    <x v="8876"/>
    <s v="United States"/>
    <s v="Irving"/>
    <s v="Texas"/>
    <n v="75061"/>
    <x v="2"/>
    <x v="1"/>
    <s v="Appliances"/>
    <n v="58.923999999999999"/>
    <n v="1"/>
    <n v="0.8"/>
    <n v="-153.20240000000001"/>
  </r>
  <r>
    <s v="Standard Class"/>
    <x v="0"/>
    <x v="8877"/>
    <s v="United States"/>
    <s v="Morristown"/>
    <s v="New Jersey"/>
    <n v="7960"/>
    <x v="3"/>
    <x v="2"/>
    <s v="Machines"/>
    <n v="480"/>
    <n v="4"/>
    <n v="0"/>
    <n v="225.6"/>
  </r>
  <r>
    <s v="Standard Class"/>
    <x v="0"/>
    <x v="8878"/>
    <s v="United States"/>
    <s v="Morristown"/>
    <s v="New Jersey"/>
    <n v="7960"/>
    <x v="3"/>
    <x v="1"/>
    <s v="Storage"/>
    <n v="34.049999999999997"/>
    <n v="3"/>
    <n v="0"/>
    <n v="9.5340000000000007"/>
  </r>
  <r>
    <s v="First Class"/>
    <x v="1"/>
    <x v="8879"/>
    <s v="United States"/>
    <s v="Los Angeles"/>
    <s v="California"/>
    <n v="90008"/>
    <x v="1"/>
    <x v="1"/>
    <s v="Paper"/>
    <n v="192.72"/>
    <n v="11"/>
    <n v="0"/>
    <n v="92.505600000000001"/>
  </r>
  <r>
    <s v="First Class"/>
    <x v="1"/>
    <x v="8880"/>
    <s v="United States"/>
    <s v="Los Angeles"/>
    <s v="California"/>
    <n v="90008"/>
    <x v="1"/>
    <x v="2"/>
    <s v="Accessories"/>
    <n v="239.97"/>
    <n v="3"/>
    <n v="0"/>
    <n v="86.389200000000002"/>
  </r>
  <r>
    <s v="Second Class"/>
    <x v="2"/>
    <x v="8881"/>
    <s v="United States"/>
    <s v="Aurora"/>
    <s v="Illinois"/>
    <n v="60505"/>
    <x v="2"/>
    <x v="2"/>
    <s v="Accessories"/>
    <n v="50.12"/>
    <n v="7"/>
    <n v="0.2"/>
    <n v="-0.62649999999999995"/>
  </r>
  <r>
    <s v="Standard Class"/>
    <x v="1"/>
    <x v="8882"/>
    <s v="United States"/>
    <s v="Durham"/>
    <s v="North Carolina"/>
    <n v="27707"/>
    <x v="0"/>
    <x v="2"/>
    <s v="Phones"/>
    <n v="15.984"/>
    <n v="2"/>
    <n v="0.2"/>
    <n v="1.3986000000000001"/>
  </r>
  <r>
    <s v="Standard Class"/>
    <x v="1"/>
    <x v="8883"/>
    <s v="United States"/>
    <s v="Durham"/>
    <s v="North Carolina"/>
    <n v="27707"/>
    <x v="0"/>
    <x v="1"/>
    <s v="Paper"/>
    <n v="14.352"/>
    <n v="3"/>
    <n v="0.2"/>
    <n v="4.4850000000000003"/>
  </r>
  <r>
    <s v="Standard Class"/>
    <x v="1"/>
    <x v="8884"/>
    <s v="United States"/>
    <s v="Columbus"/>
    <s v="Ohio"/>
    <n v="43229"/>
    <x v="3"/>
    <x v="1"/>
    <s v="Binders"/>
    <n v="6.5279999999999996"/>
    <n v="4"/>
    <n v="0.7"/>
    <n v="-4.5696000000000003"/>
  </r>
  <r>
    <s v="Standard Class"/>
    <x v="1"/>
    <x v="8885"/>
    <s v="United States"/>
    <s v="Columbus"/>
    <s v="Ohio"/>
    <n v="43229"/>
    <x v="3"/>
    <x v="1"/>
    <s v="Binders"/>
    <n v="2.8620000000000001"/>
    <n v="3"/>
    <n v="0.7"/>
    <n v="-2.2896000000000001"/>
  </r>
  <r>
    <s v="Standard Class"/>
    <x v="1"/>
    <x v="8886"/>
    <s v="United States"/>
    <s v="Columbus"/>
    <s v="Ohio"/>
    <n v="43229"/>
    <x v="3"/>
    <x v="1"/>
    <s v="Binders"/>
    <n v="20.856000000000002"/>
    <n v="8"/>
    <n v="0.7"/>
    <n v="-16.684799999999999"/>
  </r>
  <r>
    <s v="Second Class"/>
    <x v="1"/>
    <x v="8887"/>
    <s v="United States"/>
    <s v="Los Angeles"/>
    <s v="California"/>
    <n v="90036"/>
    <x v="1"/>
    <x v="1"/>
    <s v="Storage"/>
    <n v="276.27999999999997"/>
    <n v="2"/>
    <n v="0"/>
    <n v="0"/>
  </r>
  <r>
    <s v="Standard Class"/>
    <x v="2"/>
    <x v="8888"/>
    <s v="United States"/>
    <s v="Stockton"/>
    <s v="California"/>
    <n v="95207"/>
    <x v="1"/>
    <x v="0"/>
    <s v="Furnishings"/>
    <n v="629.64"/>
    <n v="9"/>
    <n v="0"/>
    <n v="107.03879999999999"/>
  </r>
  <r>
    <s v="Second Class"/>
    <x v="2"/>
    <x v="8889"/>
    <s v="United States"/>
    <s v="Columbia"/>
    <s v="Missouri"/>
    <n v="65203"/>
    <x v="2"/>
    <x v="2"/>
    <s v="Phones"/>
    <n v="449.97"/>
    <n v="3"/>
    <n v="0"/>
    <n v="220.4853"/>
  </r>
  <r>
    <s v="Second Class"/>
    <x v="2"/>
    <x v="8890"/>
    <s v="United States"/>
    <s v="Columbia"/>
    <s v="Missouri"/>
    <n v="65203"/>
    <x v="2"/>
    <x v="1"/>
    <s v="Appliances"/>
    <n v="1927.59"/>
    <n v="7"/>
    <n v="0"/>
    <n v="751.76009999999997"/>
  </r>
  <r>
    <s v="First Class"/>
    <x v="2"/>
    <x v="8891"/>
    <s v="United States"/>
    <s v="Columbus"/>
    <s v="Georgia"/>
    <n v="31907"/>
    <x v="0"/>
    <x v="0"/>
    <s v="Chairs"/>
    <n v="121.78"/>
    <n v="2"/>
    <n v="0"/>
    <n v="30.445"/>
  </r>
  <r>
    <s v="Standard Class"/>
    <x v="2"/>
    <x v="8892"/>
    <s v="United States"/>
    <s v="San Diego"/>
    <s v="California"/>
    <n v="92037"/>
    <x v="1"/>
    <x v="0"/>
    <s v="Chairs"/>
    <n v="2676.672"/>
    <n v="9"/>
    <n v="0.2"/>
    <n v="267.66719999999998"/>
  </r>
  <r>
    <s v="Standard Class"/>
    <x v="0"/>
    <x v="8893"/>
    <s v="United States"/>
    <s v="Texas City"/>
    <s v="Texas"/>
    <n v="77590"/>
    <x v="2"/>
    <x v="0"/>
    <s v="Tables"/>
    <n v="489.23"/>
    <n v="2"/>
    <n v="0.3"/>
    <n v="41.933999999999997"/>
  </r>
  <r>
    <s v="Standard Class"/>
    <x v="0"/>
    <x v="8894"/>
    <s v="United States"/>
    <s v="Los Angeles"/>
    <s v="California"/>
    <n v="90004"/>
    <x v="1"/>
    <x v="0"/>
    <s v="Furnishings"/>
    <n v="312.02999999999997"/>
    <n v="3"/>
    <n v="0"/>
    <n v="43.684199999999997"/>
  </r>
  <r>
    <s v="Standard Class"/>
    <x v="0"/>
    <x v="8895"/>
    <s v="United States"/>
    <s v="Los Angeles"/>
    <s v="California"/>
    <n v="90004"/>
    <x v="1"/>
    <x v="1"/>
    <s v="Storage"/>
    <n v="17.940000000000001"/>
    <n v="3"/>
    <n v="0"/>
    <n v="3.0497999999999998"/>
  </r>
  <r>
    <s v="Standard Class"/>
    <x v="0"/>
    <x v="8896"/>
    <s v="United States"/>
    <s v="Los Angeles"/>
    <s v="California"/>
    <n v="90004"/>
    <x v="1"/>
    <x v="2"/>
    <s v="Phones"/>
    <n v="165.6"/>
    <n v="3"/>
    <n v="0.2"/>
    <n v="10.35"/>
  </r>
  <r>
    <s v="Standard Class"/>
    <x v="0"/>
    <x v="8897"/>
    <s v="United States"/>
    <s v="Los Angeles"/>
    <s v="California"/>
    <n v="90004"/>
    <x v="1"/>
    <x v="1"/>
    <s v="Paper"/>
    <n v="37.520000000000003"/>
    <n v="4"/>
    <n v="0"/>
    <n v="18.009599999999999"/>
  </r>
  <r>
    <s v="Second Class"/>
    <x v="1"/>
    <x v="8898"/>
    <s v="United States"/>
    <s v="Springfield"/>
    <s v="Virginia"/>
    <n v="22153"/>
    <x v="0"/>
    <x v="2"/>
    <s v="Phones"/>
    <n v="494.97"/>
    <n v="3"/>
    <n v="0"/>
    <n v="148.49100000000001"/>
  </r>
  <r>
    <s v="Second Class"/>
    <x v="1"/>
    <x v="8899"/>
    <s v="United States"/>
    <s v="Springfield"/>
    <s v="Virginia"/>
    <n v="22153"/>
    <x v="0"/>
    <x v="1"/>
    <s v="Labels"/>
    <n v="25.06"/>
    <n v="2"/>
    <n v="0"/>
    <n v="11.7782"/>
  </r>
  <r>
    <s v="Standard Class"/>
    <x v="0"/>
    <x v="8900"/>
    <s v="United States"/>
    <s v="Decatur"/>
    <s v="Illinois"/>
    <n v="62521"/>
    <x v="2"/>
    <x v="0"/>
    <s v="Furnishings"/>
    <n v="32.064"/>
    <n v="3"/>
    <n v="0.6"/>
    <n v="-12.8256"/>
  </r>
  <r>
    <s v="Standard Class"/>
    <x v="0"/>
    <x v="8901"/>
    <s v="United States"/>
    <s v="Decatur"/>
    <s v="Illinois"/>
    <n v="62521"/>
    <x v="2"/>
    <x v="1"/>
    <s v="Paper"/>
    <n v="18.495999999999999"/>
    <n v="4"/>
    <n v="0.2"/>
    <n v="6.7047999999999996"/>
  </r>
  <r>
    <s v="Standard Class"/>
    <x v="0"/>
    <x v="8902"/>
    <s v="United States"/>
    <s v="Decatur"/>
    <s v="Illinois"/>
    <n v="62521"/>
    <x v="2"/>
    <x v="0"/>
    <s v="Chairs"/>
    <n v="191.07900000000001"/>
    <n v="3"/>
    <n v="0.3"/>
    <n v="-38.215800000000002"/>
  </r>
  <r>
    <s v="Standard Class"/>
    <x v="0"/>
    <x v="8903"/>
    <s v="United States"/>
    <s v="Decatur"/>
    <s v="Illinois"/>
    <n v="62521"/>
    <x v="2"/>
    <x v="1"/>
    <s v="Paper"/>
    <n v="10.368"/>
    <n v="2"/>
    <n v="0.2"/>
    <n v="3.6288"/>
  </r>
  <r>
    <s v="Same Day"/>
    <x v="2"/>
    <x v="8904"/>
    <s v="United States"/>
    <s v="New York City"/>
    <s v="New York"/>
    <n v="10009"/>
    <x v="3"/>
    <x v="1"/>
    <s v="Labels"/>
    <n v="30.53"/>
    <n v="1"/>
    <n v="0"/>
    <n v="14.043799999999999"/>
  </r>
  <r>
    <s v="Same Day"/>
    <x v="2"/>
    <x v="8905"/>
    <s v="United States"/>
    <s v="New York City"/>
    <s v="New York"/>
    <n v="10009"/>
    <x v="3"/>
    <x v="2"/>
    <s v="Accessories"/>
    <n v="30.84"/>
    <n v="3"/>
    <n v="0"/>
    <n v="6.1680000000000001"/>
  </r>
  <r>
    <s v="Same Day"/>
    <x v="2"/>
    <x v="8906"/>
    <s v="United States"/>
    <s v="New York City"/>
    <s v="New York"/>
    <n v="10009"/>
    <x v="3"/>
    <x v="1"/>
    <s v="Paper"/>
    <n v="75.06"/>
    <n v="9"/>
    <n v="0"/>
    <n v="33.777000000000001"/>
  </r>
  <r>
    <s v="First Class"/>
    <x v="1"/>
    <x v="8907"/>
    <s v="United States"/>
    <s v="San Francisco"/>
    <s v="California"/>
    <n v="94110"/>
    <x v="1"/>
    <x v="2"/>
    <s v="Phones"/>
    <n v="66.975999999999999"/>
    <n v="7"/>
    <n v="0.2"/>
    <n v="6.6976000000000004"/>
  </r>
  <r>
    <s v="Standard Class"/>
    <x v="1"/>
    <x v="8908"/>
    <s v="United States"/>
    <s v="Moreno Valley"/>
    <s v="California"/>
    <n v="92553"/>
    <x v="1"/>
    <x v="1"/>
    <s v="Paper"/>
    <n v="182.72"/>
    <n v="8"/>
    <n v="0"/>
    <n v="84.051199999999994"/>
  </r>
  <r>
    <s v="Standard Class"/>
    <x v="0"/>
    <x v="8909"/>
    <s v="United States"/>
    <s v="Everett"/>
    <s v="Massachusetts"/>
    <n v="2149"/>
    <x v="3"/>
    <x v="1"/>
    <s v="Labels"/>
    <n v="21.93"/>
    <n v="3"/>
    <n v="0"/>
    <n v="10.3071"/>
  </r>
  <r>
    <s v="Standard Class"/>
    <x v="0"/>
    <x v="8910"/>
    <s v="United States"/>
    <s v="Chattanooga"/>
    <s v="Tennessee"/>
    <n v="37421"/>
    <x v="0"/>
    <x v="2"/>
    <s v="Accessories"/>
    <n v="95.975999999999999"/>
    <n v="3"/>
    <n v="0.2"/>
    <n v="15.5961"/>
  </r>
  <r>
    <s v="Standard Class"/>
    <x v="0"/>
    <x v="8911"/>
    <s v="United States"/>
    <s v="Chattanooga"/>
    <s v="Tennessee"/>
    <n v="37421"/>
    <x v="0"/>
    <x v="2"/>
    <s v="Phones"/>
    <n v="143.928"/>
    <n v="9"/>
    <n v="0.2"/>
    <n v="-32.383800000000001"/>
  </r>
  <r>
    <s v="Standard Class"/>
    <x v="0"/>
    <x v="8912"/>
    <s v="United States"/>
    <s v="Chattanooga"/>
    <s v="Tennessee"/>
    <n v="37421"/>
    <x v="0"/>
    <x v="1"/>
    <s v="Binders"/>
    <n v="3.5640000000000001"/>
    <n v="2"/>
    <n v="0.7"/>
    <n v="-2.97"/>
  </r>
  <r>
    <s v="Standard Class"/>
    <x v="0"/>
    <x v="8913"/>
    <s v="United States"/>
    <s v="Chattanooga"/>
    <s v="Tennessee"/>
    <n v="37421"/>
    <x v="0"/>
    <x v="1"/>
    <s v="Labels"/>
    <n v="4.9279999999999999"/>
    <n v="2"/>
    <n v="0.2"/>
    <n v="1.7248000000000001"/>
  </r>
  <r>
    <s v="Standard Class"/>
    <x v="1"/>
    <x v="8914"/>
    <s v="United States"/>
    <s v="Austin"/>
    <s v="Texas"/>
    <n v="78745"/>
    <x v="2"/>
    <x v="1"/>
    <s v="Storage"/>
    <n v="856.65599999999995"/>
    <n v="6"/>
    <n v="0.2"/>
    <n v="107.08199999999999"/>
  </r>
  <r>
    <s v="Standard Class"/>
    <x v="1"/>
    <x v="8915"/>
    <s v="United States"/>
    <s v="Austin"/>
    <s v="Texas"/>
    <n v="78745"/>
    <x v="2"/>
    <x v="1"/>
    <s v="Binders"/>
    <n v="13.183999999999999"/>
    <n v="4"/>
    <n v="0.8"/>
    <n v="-20.435199999999998"/>
  </r>
  <r>
    <s v="Standard Class"/>
    <x v="1"/>
    <x v="8916"/>
    <s v="United States"/>
    <s v="Austin"/>
    <s v="Texas"/>
    <n v="78745"/>
    <x v="2"/>
    <x v="1"/>
    <s v="Appliances"/>
    <n v="48.783999999999999"/>
    <n v="4"/>
    <n v="0.8"/>
    <n v="-131.71680000000001"/>
  </r>
  <r>
    <s v="Standard Class"/>
    <x v="1"/>
    <x v="8917"/>
    <s v="United States"/>
    <s v="Austin"/>
    <s v="Texas"/>
    <n v="78745"/>
    <x v="2"/>
    <x v="1"/>
    <s v="Paper"/>
    <n v="76.64"/>
    <n v="2"/>
    <n v="0.2"/>
    <n v="26.824000000000002"/>
  </r>
  <r>
    <s v="Standard Class"/>
    <x v="1"/>
    <x v="8918"/>
    <s v="United States"/>
    <s v="Austin"/>
    <s v="Texas"/>
    <n v="78745"/>
    <x v="2"/>
    <x v="1"/>
    <s v="Binders"/>
    <n v="18.527999999999999"/>
    <n v="6"/>
    <n v="0.8"/>
    <n v="-27.792000000000002"/>
  </r>
  <r>
    <s v="Standard Class"/>
    <x v="1"/>
    <x v="8919"/>
    <s v="United States"/>
    <s v="Virginia Beach"/>
    <s v="Virginia"/>
    <n v="23464"/>
    <x v="0"/>
    <x v="0"/>
    <s v="Furnishings"/>
    <n v="177.68"/>
    <n v="2"/>
    <n v="0"/>
    <n v="46.196800000000003"/>
  </r>
  <r>
    <s v="Standard Class"/>
    <x v="1"/>
    <x v="8920"/>
    <s v="United States"/>
    <s v="Jamestown"/>
    <s v="New York"/>
    <n v="14701"/>
    <x v="3"/>
    <x v="2"/>
    <s v="Accessories"/>
    <n v="159.97999999999999"/>
    <n v="2"/>
    <n v="0"/>
    <n v="57.592799999999997"/>
  </r>
  <r>
    <s v="Standard Class"/>
    <x v="1"/>
    <x v="8921"/>
    <s v="United States"/>
    <s v="Coral Gables"/>
    <s v="Florida"/>
    <n v="33134"/>
    <x v="0"/>
    <x v="2"/>
    <s v="Phones"/>
    <n v="52.68"/>
    <n v="3"/>
    <n v="0.2"/>
    <n v="19.754999999999999"/>
  </r>
  <r>
    <s v="Standard Class"/>
    <x v="1"/>
    <x v="8922"/>
    <s v="United States"/>
    <s v="Coral Gables"/>
    <s v="Florida"/>
    <n v="33134"/>
    <x v="0"/>
    <x v="0"/>
    <s v="Furnishings"/>
    <n v="11.568"/>
    <n v="3"/>
    <n v="0.2"/>
    <n v="2.6027999999999998"/>
  </r>
  <r>
    <s v="Standard Class"/>
    <x v="0"/>
    <x v="8923"/>
    <s v="United States"/>
    <s v="Hickory"/>
    <s v="North Carolina"/>
    <n v="28601"/>
    <x v="0"/>
    <x v="1"/>
    <s v="Binders"/>
    <n v="4.5720000000000001"/>
    <n v="4"/>
    <n v="0.7"/>
    <n v="-3.81"/>
  </r>
  <r>
    <s v="Standard Class"/>
    <x v="0"/>
    <x v="8924"/>
    <s v="United States"/>
    <s v="Rockford"/>
    <s v="Illinois"/>
    <n v="61107"/>
    <x v="2"/>
    <x v="2"/>
    <s v="Phones"/>
    <n v="1439.9680000000001"/>
    <n v="4"/>
    <n v="0.2"/>
    <n v="143.99680000000001"/>
  </r>
  <r>
    <s v="Standard Class"/>
    <x v="0"/>
    <x v="8925"/>
    <s v="United States"/>
    <s v="Rockford"/>
    <s v="Illinois"/>
    <n v="61107"/>
    <x v="2"/>
    <x v="1"/>
    <s v="Binders"/>
    <n v="1.728"/>
    <n v="3"/>
    <n v="0.8"/>
    <n v="-2.6783999999999999"/>
  </r>
  <r>
    <s v="Standard Class"/>
    <x v="0"/>
    <x v="8926"/>
    <s v="United States"/>
    <s v="Rockford"/>
    <s v="Illinois"/>
    <n v="61107"/>
    <x v="2"/>
    <x v="0"/>
    <s v="Tables"/>
    <n v="626.1"/>
    <n v="3"/>
    <n v="0.5"/>
    <n v="-538.44600000000003"/>
  </r>
  <r>
    <s v="Second Class"/>
    <x v="1"/>
    <x v="8927"/>
    <s v="United States"/>
    <s v="Seattle"/>
    <s v="Washington"/>
    <n v="98103"/>
    <x v="1"/>
    <x v="1"/>
    <s v="Art"/>
    <n v="99.2"/>
    <n v="5"/>
    <n v="0"/>
    <n v="25.792000000000002"/>
  </r>
  <r>
    <s v="Standard Class"/>
    <x v="0"/>
    <x v="8928"/>
    <s v="United States"/>
    <s v="Huntsville"/>
    <s v="Texas"/>
    <n v="77340"/>
    <x v="2"/>
    <x v="0"/>
    <s v="Tables"/>
    <n v="609.98"/>
    <n v="4"/>
    <n v="0.3"/>
    <n v="-113.282"/>
  </r>
  <r>
    <s v="Standard Class"/>
    <x v="0"/>
    <x v="8929"/>
    <s v="United States"/>
    <s v="Huntsville"/>
    <s v="Texas"/>
    <n v="77340"/>
    <x v="2"/>
    <x v="0"/>
    <s v="Tables"/>
    <n v="211.37200000000001"/>
    <n v="2"/>
    <n v="0.3"/>
    <n v="-45.293999999999997"/>
  </r>
  <r>
    <s v="Standard Class"/>
    <x v="0"/>
    <x v="8930"/>
    <s v="United States"/>
    <s v="Huntsville"/>
    <s v="Texas"/>
    <n v="77340"/>
    <x v="2"/>
    <x v="2"/>
    <s v="Phones"/>
    <n v="239.976"/>
    <n v="3"/>
    <n v="0.2"/>
    <n v="17.998200000000001"/>
  </r>
  <r>
    <s v="Standard Class"/>
    <x v="1"/>
    <x v="8931"/>
    <s v="United States"/>
    <s v="Milwaukee"/>
    <s v="Wisconsin"/>
    <n v="53209"/>
    <x v="2"/>
    <x v="0"/>
    <s v="Furnishings"/>
    <n v="99.95"/>
    <n v="5"/>
    <n v="0"/>
    <n v="22.988499999999998"/>
  </r>
  <r>
    <s v="Standard Class"/>
    <x v="1"/>
    <x v="8932"/>
    <s v="United States"/>
    <s v="Milwaukee"/>
    <s v="Wisconsin"/>
    <n v="53209"/>
    <x v="2"/>
    <x v="2"/>
    <s v="Accessories"/>
    <n v="29.34"/>
    <n v="3"/>
    <n v="0"/>
    <n v="10.8558"/>
  </r>
  <r>
    <s v="Standard Class"/>
    <x v="1"/>
    <x v="8933"/>
    <s v="United States"/>
    <s v="Green Bay"/>
    <s v="Wisconsin"/>
    <n v="54302"/>
    <x v="2"/>
    <x v="0"/>
    <s v="Furnishings"/>
    <n v="16.739999999999998"/>
    <n v="2"/>
    <n v="0"/>
    <n v="4.3524000000000003"/>
  </r>
  <r>
    <s v="Same Day"/>
    <x v="1"/>
    <x v="8934"/>
    <s v="United States"/>
    <s v="Philadelphia"/>
    <s v="Pennsylvania"/>
    <n v="19120"/>
    <x v="3"/>
    <x v="1"/>
    <s v="Paper"/>
    <n v="12.672000000000001"/>
    <n v="3"/>
    <n v="0.2"/>
    <n v="3.96"/>
  </r>
  <r>
    <s v="Same Day"/>
    <x v="1"/>
    <x v="8935"/>
    <s v="United States"/>
    <s v="Philadelphia"/>
    <s v="Pennsylvania"/>
    <n v="19120"/>
    <x v="3"/>
    <x v="2"/>
    <s v="Accessories"/>
    <n v="1119.8879999999999"/>
    <n v="14"/>
    <n v="0.2"/>
    <n v="209.97900000000001"/>
  </r>
  <r>
    <s v="Second Class"/>
    <x v="0"/>
    <x v="8936"/>
    <s v="United States"/>
    <s v="Los Angeles"/>
    <s v="California"/>
    <n v="90008"/>
    <x v="1"/>
    <x v="1"/>
    <s v="Art"/>
    <n v="204.85"/>
    <n v="5"/>
    <n v="0"/>
    <n v="53.261000000000003"/>
  </r>
  <r>
    <s v="Second Class"/>
    <x v="0"/>
    <x v="8937"/>
    <s v="United States"/>
    <s v="Los Angeles"/>
    <s v="California"/>
    <n v="90008"/>
    <x v="1"/>
    <x v="2"/>
    <s v="Phones"/>
    <n v="135.98400000000001"/>
    <n v="2"/>
    <n v="0.2"/>
    <n v="16.998000000000001"/>
  </r>
  <r>
    <s v="Second Class"/>
    <x v="0"/>
    <x v="8938"/>
    <s v="United States"/>
    <s v="Los Angeles"/>
    <s v="California"/>
    <n v="90008"/>
    <x v="1"/>
    <x v="1"/>
    <s v="Art"/>
    <n v="16.399999999999999"/>
    <n v="5"/>
    <n v="0"/>
    <n v="7.0519999999999996"/>
  </r>
  <r>
    <s v="Second Class"/>
    <x v="0"/>
    <x v="8939"/>
    <s v="United States"/>
    <s v="Los Angeles"/>
    <s v="California"/>
    <n v="90008"/>
    <x v="1"/>
    <x v="1"/>
    <s v="Binders"/>
    <n v="92.96"/>
    <n v="2"/>
    <n v="0.2"/>
    <n v="31.373999999999999"/>
  </r>
  <r>
    <s v="Second Class"/>
    <x v="0"/>
    <x v="8940"/>
    <s v="United States"/>
    <s v="North Miami"/>
    <s v="Florida"/>
    <n v="33161"/>
    <x v="0"/>
    <x v="1"/>
    <s v="Supplies"/>
    <n v="7.6319999999999997"/>
    <n v="3"/>
    <n v="0.2"/>
    <n v="-1.8126"/>
  </r>
  <r>
    <s v="First Class"/>
    <x v="0"/>
    <x v="8941"/>
    <s v="United States"/>
    <s v="Portland"/>
    <s v="Oregon"/>
    <n v="97206"/>
    <x v="1"/>
    <x v="1"/>
    <s v="Binders"/>
    <n v="4.1580000000000004"/>
    <n v="7"/>
    <n v="0.7"/>
    <n v="-3.4649999999999999"/>
  </r>
  <r>
    <s v="First Class"/>
    <x v="0"/>
    <x v="8942"/>
    <s v="United States"/>
    <s v="Portland"/>
    <s v="Oregon"/>
    <n v="97206"/>
    <x v="1"/>
    <x v="2"/>
    <s v="Machines"/>
    <n v="179.99100000000001"/>
    <n v="3"/>
    <n v="0.7"/>
    <n v="-251.98740000000001"/>
  </r>
  <r>
    <s v="Standard Class"/>
    <x v="0"/>
    <x v="8943"/>
    <s v="United States"/>
    <s v="Aurora"/>
    <s v="Illinois"/>
    <n v="60505"/>
    <x v="2"/>
    <x v="0"/>
    <s v="Chairs"/>
    <n v="239.358"/>
    <n v="3"/>
    <n v="0.3"/>
    <n v="-47.871600000000001"/>
  </r>
  <r>
    <s v="First Class"/>
    <x v="2"/>
    <x v="8944"/>
    <s v="United States"/>
    <s v="San Francisco"/>
    <s v="California"/>
    <n v="94109"/>
    <x v="1"/>
    <x v="1"/>
    <s v="Paper"/>
    <n v="164.88"/>
    <n v="3"/>
    <n v="0"/>
    <n v="80.791200000000003"/>
  </r>
  <r>
    <s v="Second Class"/>
    <x v="1"/>
    <x v="8945"/>
    <s v="United States"/>
    <s v="San Francisco"/>
    <s v="California"/>
    <n v="94110"/>
    <x v="1"/>
    <x v="1"/>
    <s v="Supplies"/>
    <n v="10.95"/>
    <n v="3"/>
    <n v="0"/>
    <n v="3.2850000000000001"/>
  </r>
  <r>
    <s v="Standard Class"/>
    <x v="1"/>
    <x v="8946"/>
    <s v="United States"/>
    <s v="New Bedford"/>
    <s v="Massachusetts"/>
    <n v="2740"/>
    <x v="3"/>
    <x v="1"/>
    <s v="Paper"/>
    <n v="19.440000000000001"/>
    <n v="3"/>
    <n v="0"/>
    <n v="9.3312000000000008"/>
  </r>
  <r>
    <s v="Standard Class"/>
    <x v="1"/>
    <x v="8947"/>
    <s v="United States"/>
    <s v="New Bedford"/>
    <s v="Massachusetts"/>
    <n v="2740"/>
    <x v="3"/>
    <x v="1"/>
    <s v="Binders"/>
    <n v="12.3"/>
    <n v="5"/>
    <n v="0"/>
    <n v="6.15"/>
  </r>
  <r>
    <s v="First Class"/>
    <x v="0"/>
    <x v="8948"/>
    <s v="United States"/>
    <s v="San Diego"/>
    <s v="California"/>
    <n v="92037"/>
    <x v="1"/>
    <x v="1"/>
    <s v="Appliances"/>
    <n v="13.97"/>
    <n v="1"/>
    <n v="0"/>
    <n v="3.6322000000000001"/>
  </r>
  <r>
    <s v="Standard Class"/>
    <x v="0"/>
    <x v="8949"/>
    <s v="United States"/>
    <s v="Jackson"/>
    <s v="Tennessee"/>
    <n v="38301"/>
    <x v="0"/>
    <x v="0"/>
    <s v="Tables"/>
    <n v="934.95600000000002"/>
    <n v="6"/>
    <n v="0.4"/>
    <n v="-249.32159999999999"/>
  </r>
  <r>
    <s v="Standard Class"/>
    <x v="0"/>
    <x v="8950"/>
    <s v="United States"/>
    <s v="Jackson"/>
    <s v="Tennessee"/>
    <n v="38301"/>
    <x v="0"/>
    <x v="2"/>
    <s v="Accessories"/>
    <n v="46.863999999999997"/>
    <n v="2"/>
    <n v="0.2"/>
    <n v="7.6154000000000002"/>
  </r>
  <r>
    <s v="Standard Class"/>
    <x v="0"/>
    <x v="8951"/>
    <s v="United States"/>
    <s v="Jackson"/>
    <s v="Tennessee"/>
    <n v="38301"/>
    <x v="0"/>
    <x v="1"/>
    <s v="Storage"/>
    <n v="26.16"/>
    <n v="3"/>
    <n v="0.2"/>
    <n v="1.962"/>
  </r>
  <r>
    <s v="Standard Class"/>
    <x v="0"/>
    <x v="8952"/>
    <s v="United States"/>
    <s v="Jackson"/>
    <s v="Tennessee"/>
    <n v="38301"/>
    <x v="0"/>
    <x v="1"/>
    <s v="Art"/>
    <n v="23.128"/>
    <n v="7"/>
    <n v="0.2"/>
    <n v="2.891"/>
  </r>
  <r>
    <s v="Standard Class"/>
    <x v="0"/>
    <x v="8953"/>
    <s v="United States"/>
    <s v="Jackson"/>
    <s v="Tennessee"/>
    <n v="38301"/>
    <x v="0"/>
    <x v="1"/>
    <s v="Appliances"/>
    <n v="59.24"/>
    <n v="5"/>
    <n v="0.2"/>
    <n v="16.291"/>
  </r>
  <r>
    <s v="Second Class"/>
    <x v="0"/>
    <x v="8954"/>
    <s v="United States"/>
    <s v="Jacksonville"/>
    <s v="Florida"/>
    <n v="32216"/>
    <x v="0"/>
    <x v="0"/>
    <s v="Bookcases"/>
    <n v="155.45599999999999"/>
    <n v="4"/>
    <n v="0.2"/>
    <n v="-7.7728000000000002"/>
  </r>
  <r>
    <s v="Standard Class"/>
    <x v="1"/>
    <x v="8955"/>
    <s v="United States"/>
    <s v="San Diego"/>
    <s v="California"/>
    <n v="92024"/>
    <x v="1"/>
    <x v="1"/>
    <s v="Paper"/>
    <n v="8.56"/>
    <n v="2"/>
    <n v="0"/>
    <n v="3.8519999999999999"/>
  </r>
  <r>
    <s v="First Class"/>
    <x v="0"/>
    <x v="8956"/>
    <s v="United States"/>
    <s v="Hialeah"/>
    <s v="Florida"/>
    <n v="33012"/>
    <x v="0"/>
    <x v="0"/>
    <s v="Furnishings"/>
    <n v="21"/>
    <n v="3"/>
    <n v="0.2"/>
    <n v="5.7750000000000004"/>
  </r>
  <r>
    <s v="First Class"/>
    <x v="0"/>
    <x v="8957"/>
    <s v="United States"/>
    <s v="Hialeah"/>
    <s v="Florida"/>
    <n v="33012"/>
    <x v="0"/>
    <x v="2"/>
    <s v="Machines"/>
    <n v="120"/>
    <n v="2"/>
    <n v="0.5"/>
    <n v="-7.2"/>
  </r>
  <r>
    <s v="Standard Class"/>
    <x v="0"/>
    <x v="8958"/>
    <s v="United States"/>
    <s v="Houston"/>
    <s v="Texas"/>
    <n v="77070"/>
    <x v="2"/>
    <x v="2"/>
    <s v="Phones"/>
    <n v="299.95999999999998"/>
    <n v="5"/>
    <n v="0.2"/>
    <n v="37.494999999999997"/>
  </r>
  <r>
    <s v="Standard Class"/>
    <x v="0"/>
    <x v="8959"/>
    <s v="United States"/>
    <s v="Houston"/>
    <s v="Texas"/>
    <n v="77070"/>
    <x v="2"/>
    <x v="1"/>
    <s v="Appliances"/>
    <n v="67.84"/>
    <n v="5"/>
    <n v="0.8"/>
    <n v="-179.77600000000001"/>
  </r>
  <r>
    <s v="Standard Class"/>
    <x v="0"/>
    <x v="8960"/>
    <s v="United States"/>
    <s v="Houston"/>
    <s v="Texas"/>
    <n v="77070"/>
    <x v="2"/>
    <x v="0"/>
    <s v="Chairs"/>
    <n v="853.93"/>
    <n v="5"/>
    <n v="0.3"/>
    <n v="-24.398"/>
  </r>
  <r>
    <s v="Standard Class"/>
    <x v="0"/>
    <x v="8961"/>
    <s v="United States"/>
    <s v="Houston"/>
    <s v="Texas"/>
    <n v="77070"/>
    <x v="2"/>
    <x v="1"/>
    <s v="Art"/>
    <n v="18.687999999999999"/>
    <n v="4"/>
    <n v="0.2"/>
    <n v="3.7376"/>
  </r>
  <r>
    <s v="First Class"/>
    <x v="0"/>
    <x v="8962"/>
    <s v="United States"/>
    <s v="Virginia Beach"/>
    <s v="Virginia"/>
    <n v="23464"/>
    <x v="0"/>
    <x v="0"/>
    <s v="Furnishings"/>
    <n v="273.95999999999998"/>
    <n v="2"/>
    <n v="0"/>
    <n v="71.229600000000005"/>
  </r>
  <r>
    <s v="First Class"/>
    <x v="0"/>
    <x v="8963"/>
    <s v="United States"/>
    <s v="Virginia Beach"/>
    <s v="Virginia"/>
    <n v="23464"/>
    <x v="0"/>
    <x v="2"/>
    <s v="Accessories"/>
    <n v="89.97"/>
    <n v="3"/>
    <n v="0"/>
    <n v="18.893699999999999"/>
  </r>
  <r>
    <s v="First Class"/>
    <x v="0"/>
    <x v="8964"/>
    <s v="United States"/>
    <s v="Virginia Beach"/>
    <s v="Virginia"/>
    <n v="23464"/>
    <x v="0"/>
    <x v="0"/>
    <s v="Furnishings"/>
    <n v="756.8"/>
    <n v="5"/>
    <n v="0"/>
    <n v="75.680000000000007"/>
  </r>
  <r>
    <s v="Standard Class"/>
    <x v="0"/>
    <x v="8965"/>
    <s v="United States"/>
    <s v="Houston"/>
    <s v="Texas"/>
    <n v="77070"/>
    <x v="2"/>
    <x v="1"/>
    <s v="Binders"/>
    <n v="1.248"/>
    <n v="2"/>
    <n v="0.8"/>
    <n v="-1.9343999999999999"/>
  </r>
  <r>
    <s v="Standard Class"/>
    <x v="2"/>
    <x v="8966"/>
    <s v="United States"/>
    <s v="Philadelphia"/>
    <s v="Pennsylvania"/>
    <n v="19120"/>
    <x v="3"/>
    <x v="2"/>
    <s v="Accessories"/>
    <n v="72"/>
    <n v="1"/>
    <n v="0.2"/>
    <n v="14.4"/>
  </r>
  <r>
    <s v="Standard Class"/>
    <x v="2"/>
    <x v="8967"/>
    <s v="United States"/>
    <s v="Philadelphia"/>
    <s v="Pennsylvania"/>
    <n v="19120"/>
    <x v="3"/>
    <x v="0"/>
    <s v="Chairs"/>
    <n v="470.15499999999997"/>
    <n v="7"/>
    <n v="0.3"/>
    <n v="-13.433"/>
  </r>
  <r>
    <s v="First Class"/>
    <x v="0"/>
    <x v="8968"/>
    <s v="United States"/>
    <s v="Memphis"/>
    <s v="Tennessee"/>
    <n v="38109"/>
    <x v="0"/>
    <x v="1"/>
    <s v="Storage"/>
    <n v="39.128"/>
    <n v="1"/>
    <n v="0.2"/>
    <n v="-8.8038000000000007"/>
  </r>
  <r>
    <s v="Standard Class"/>
    <x v="1"/>
    <x v="8969"/>
    <s v="United States"/>
    <s v="Lakewood"/>
    <s v="Ohio"/>
    <n v="44107"/>
    <x v="3"/>
    <x v="1"/>
    <s v="Art"/>
    <n v="19.728000000000002"/>
    <n v="9"/>
    <n v="0.2"/>
    <n v="1.7262"/>
  </r>
  <r>
    <s v="Standard Class"/>
    <x v="1"/>
    <x v="8970"/>
    <s v="United States"/>
    <s v="Lakewood"/>
    <s v="Ohio"/>
    <n v="44107"/>
    <x v="3"/>
    <x v="2"/>
    <s v="Phones"/>
    <n v="151.18799999999999"/>
    <n v="2"/>
    <n v="0.4"/>
    <n v="-25.198"/>
  </r>
  <r>
    <s v="Standard Class"/>
    <x v="0"/>
    <x v="8971"/>
    <s v="United States"/>
    <s v="New York City"/>
    <s v="New York"/>
    <n v="10011"/>
    <x v="3"/>
    <x v="0"/>
    <s v="Chairs"/>
    <n v="271.76400000000001"/>
    <n v="2"/>
    <n v="0.1"/>
    <n v="60.392000000000003"/>
  </r>
  <r>
    <s v="First Class"/>
    <x v="0"/>
    <x v="8972"/>
    <s v="United States"/>
    <s v="Philadelphia"/>
    <s v="Pennsylvania"/>
    <n v="19120"/>
    <x v="3"/>
    <x v="2"/>
    <s v="Accessories"/>
    <n v="47.496000000000002"/>
    <n v="1"/>
    <n v="0.2"/>
    <n v="-1.1874"/>
  </r>
  <r>
    <s v="Second Class"/>
    <x v="0"/>
    <x v="8973"/>
    <s v="United States"/>
    <s v="Los Angeles"/>
    <s v="California"/>
    <n v="90008"/>
    <x v="1"/>
    <x v="0"/>
    <s v="Bookcases"/>
    <n v="344.98099999999999"/>
    <n v="7"/>
    <n v="0.15"/>
    <n v="28.4102"/>
  </r>
  <r>
    <s v="First Class"/>
    <x v="1"/>
    <x v="8974"/>
    <s v="United States"/>
    <s v="Dallas"/>
    <s v="Texas"/>
    <n v="75220"/>
    <x v="2"/>
    <x v="1"/>
    <s v="Paper"/>
    <n v="36.287999999999997"/>
    <n v="7"/>
    <n v="0.2"/>
    <n v="12.700799999999999"/>
  </r>
  <r>
    <s v="First Class"/>
    <x v="1"/>
    <x v="8975"/>
    <s v="United States"/>
    <s v="Dallas"/>
    <s v="Texas"/>
    <n v="75220"/>
    <x v="2"/>
    <x v="1"/>
    <s v="Paper"/>
    <n v="78.304000000000002"/>
    <n v="2"/>
    <n v="0.2"/>
    <n v="29.364000000000001"/>
  </r>
  <r>
    <s v="First Class"/>
    <x v="1"/>
    <x v="8976"/>
    <s v="United States"/>
    <s v="Dallas"/>
    <s v="Texas"/>
    <n v="75220"/>
    <x v="2"/>
    <x v="0"/>
    <s v="Tables"/>
    <n v="127.785"/>
    <n v="1"/>
    <n v="0.3"/>
    <n v="-31.0335"/>
  </r>
  <r>
    <s v="First Class"/>
    <x v="1"/>
    <x v="8977"/>
    <s v="United States"/>
    <s v="Dallas"/>
    <s v="Texas"/>
    <n v="75220"/>
    <x v="2"/>
    <x v="1"/>
    <s v="Binders"/>
    <n v="6.1040000000000001"/>
    <n v="2"/>
    <n v="0.8"/>
    <n v="-9.1560000000000006"/>
  </r>
  <r>
    <s v="Second Class"/>
    <x v="1"/>
    <x v="8978"/>
    <s v="United States"/>
    <s v="Orange"/>
    <s v="New Jersey"/>
    <n v="7050"/>
    <x v="3"/>
    <x v="1"/>
    <s v="Binders"/>
    <n v="5.76"/>
    <n v="2"/>
    <n v="0"/>
    <n v="2.8224"/>
  </r>
  <r>
    <s v="Second Class"/>
    <x v="0"/>
    <x v="8979"/>
    <s v="United States"/>
    <s v="Dallas"/>
    <s v="Texas"/>
    <n v="75220"/>
    <x v="2"/>
    <x v="1"/>
    <s v="Binders"/>
    <n v="1.72"/>
    <n v="1"/>
    <n v="0.8"/>
    <n v="-2.8380000000000001"/>
  </r>
  <r>
    <s v="Second Class"/>
    <x v="0"/>
    <x v="8980"/>
    <s v="United States"/>
    <s v="Romeoville"/>
    <s v="Illinois"/>
    <n v="60441"/>
    <x v="2"/>
    <x v="1"/>
    <s v="Binders"/>
    <n v="8.952"/>
    <n v="2"/>
    <n v="0.8"/>
    <n v="-14.770799999999999"/>
  </r>
  <r>
    <s v="Standard Class"/>
    <x v="0"/>
    <x v="8981"/>
    <s v="United States"/>
    <s v="Chicago"/>
    <s v="Illinois"/>
    <n v="60623"/>
    <x v="2"/>
    <x v="1"/>
    <s v="Appliances"/>
    <n v="2.3340000000000001"/>
    <n v="3"/>
    <n v="0.8"/>
    <n v="-6.3018000000000001"/>
  </r>
  <r>
    <s v="Standard Class"/>
    <x v="0"/>
    <x v="8982"/>
    <s v="United States"/>
    <s v="Chicago"/>
    <s v="Illinois"/>
    <n v="60623"/>
    <x v="2"/>
    <x v="1"/>
    <s v="Binders"/>
    <n v="1.728"/>
    <n v="4"/>
    <n v="0.8"/>
    <n v="-2.7648000000000001"/>
  </r>
  <r>
    <s v="Standard Class"/>
    <x v="0"/>
    <x v="8983"/>
    <s v="United States"/>
    <s v="Chicago"/>
    <s v="Illinois"/>
    <n v="60623"/>
    <x v="2"/>
    <x v="0"/>
    <s v="Furnishings"/>
    <n v="159.04"/>
    <n v="5"/>
    <n v="0.6"/>
    <n v="-194.82400000000001"/>
  </r>
  <r>
    <s v="Standard Class"/>
    <x v="0"/>
    <x v="8984"/>
    <s v="United States"/>
    <s v="Chicago"/>
    <s v="Illinois"/>
    <n v="60623"/>
    <x v="2"/>
    <x v="0"/>
    <s v="Tables"/>
    <n v="145.97999999999999"/>
    <n v="2"/>
    <n v="0.5"/>
    <n v="-99.266400000000004"/>
  </r>
  <r>
    <s v="Standard Class"/>
    <x v="0"/>
    <x v="8985"/>
    <s v="United States"/>
    <s v="Jacksonville"/>
    <s v="North Carolina"/>
    <n v="28540"/>
    <x v="0"/>
    <x v="0"/>
    <s v="Furnishings"/>
    <n v="77.951999999999998"/>
    <n v="3"/>
    <n v="0.2"/>
    <n v="12.667199999999999"/>
  </r>
  <r>
    <s v="Standard Class"/>
    <x v="0"/>
    <x v="8986"/>
    <s v="United States"/>
    <s v="Jacksonville"/>
    <s v="North Carolina"/>
    <n v="28540"/>
    <x v="0"/>
    <x v="1"/>
    <s v="Binders"/>
    <n v="95.97"/>
    <n v="5"/>
    <n v="0.7"/>
    <n v="-73.576999999999998"/>
  </r>
  <r>
    <s v="Standard Class"/>
    <x v="0"/>
    <x v="8987"/>
    <s v="United States"/>
    <s v="Jacksonville"/>
    <s v="North Carolina"/>
    <n v="28540"/>
    <x v="0"/>
    <x v="2"/>
    <s v="Phones"/>
    <n v="105.584"/>
    <n v="2"/>
    <n v="0.2"/>
    <n v="9.2385999999999999"/>
  </r>
  <r>
    <s v="Standard Class"/>
    <x v="0"/>
    <x v="8988"/>
    <s v="United States"/>
    <s v="Jacksonville"/>
    <s v="North Carolina"/>
    <n v="28540"/>
    <x v="0"/>
    <x v="1"/>
    <s v="Art"/>
    <n v="9.3439999999999994"/>
    <n v="2"/>
    <n v="0.2"/>
    <n v="1.1679999999999999"/>
  </r>
  <r>
    <s v="Standard Class"/>
    <x v="1"/>
    <x v="8989"/>
    <s v="United States"/>
    <s v="Springfield"/>
    <s v="Missouri"/>
    <n v="65807"/>
    <x v="2"/>
    <x v="0"/>
    <s v="Furnishings"/>
    <n v="9.68"/>
    <n v="2"/>
    <n v="0"/>
    <n v="3.7751999999999999"/>
  </r>
  <r>
    <s v="Standard Class"/>
    <x v="1"/>
    <x v="8990"/>
    <s v="United States"/>
    <s v="Springfield"/>
    <s v="Missouri"/>
    <n v="65807"/>
    <x v="2"/>
    <x v="2"/>
    <s v="Copiers"/>
    <n v="4899.93"/>
    <n v="7"/>
    <n v="0"/>
    <n v="2302.9670999999998"/>
  </r>
  <r>
    <s v="Standard Class"/>
    <x v="2"/>
    <x v="8991"/>
    <s v="United States"/>
    <s v="San Francisco"/>
    <s v="California"/>
    <n v="94110"/>
    <x v="1"/>
    <x v="2"/>
    <s v="Accessories"/>
    <n v="104.75"/>
    <n v="5"/>
    <n v="0"/>
    <n v="21.997499999999999"/>
  </r>
  <r>
    <s v="Standard Class"/>
    <x v="1"/>
    <x v="8992"/>
    <s v="United States"/>
    <s v="Columbia"/>
    <s v="Tennessee"/>
    <n v="38401"/>
    <x v="0"/>
    <x v="2"/>
    <s v="Accessories"/>
    <n v="18.527999999999999"/>
    <n v="2"/>
    <n v="0.2"/>
    <n v="4.4004000000000003"/>
  </r>
  <r>
    <s v="Standard Class"/>
    <x v="1"/>
    <x v="8993"/>
    <s v="United States"/>
    <s v="Columbia"/>
    <s v="Tennessee"/>
    <n v="38401"/>
    <x v="0"/>
    <x v="0"/>
    <s v="Tables"/>
    <n v="1875.258"/>
    <n v="7"/>
    <n v="0.4"/>
    <n v="-968.88329999999996"/>
  </r>
  <r>
    <s v="First Class"/>
    <x v="0"/>
    <x v="8994"/>
    <s v="United States"/>
    <s v="Hollywood"/>
    <s v="Florida"/>
    <n v="33021"/>
    <x v="0"/>
    <x v="1"/>
    <s v="Paper"/>
    <n v="91.36"/>
    <n v="5"/>
    <n v="0.2"/>
    <n v="29.692"/>
  </r>
  <r>
    <s v="First Class"/>
    <x v="0"/>
    <x v="8995"/>
    <s v="United States"/>
    <s v="Hollywood"/>
    <s v="Florida"/>
    <n v="33021"/>
    <x v="0"/>
    <x v="1"/>
    <s v="Appliances"/>
    <n v="152.24"/>
    <n v="5"/>
    <n v="0.2"/>
    <n v="17.126999999999999"/>
  </r>
  <r>
    <s v="First Class"/>
    <x v="0"/>
    <x v="8996"/>
    <s v="United States"/>
    <s v="Dallas"/>
    <s v="Texas"/>
    <n v="75081"/>
    <x v="2"/>
    <x v="2"/>
    <s v="Phones"/>
    <n v="35.183999999999997"/>
    <n v="2"/>
    <n v="0.2"/>
    <n v="12.314399999999999"/>
  </r>
  <r>
    <s v="Same Day"/>
    <x v="0"/>
    <x v="8997"/>
    <s v="United States"/>
    <s v="Houston"/>
    <s v="Texas"/>
    <n v="77041"/>
    <x v="2"/>
    <x v="1"/>
    <s v="Paper"/>
    <n v="56.704000000000001"/>
    <n v="2"/>
    <n v="0.2"/>
    <n v="19.137599999999999"/>
  </r>
  <r>
    <s v="Same Day"/>
    <x v="0"/>
    <x v="8998"/>
    <s v="United States"/>
    <s v="Houston"/>
    <s v="Texas"/>
    <n v="77041"/>
    <x v="2"/>
    <x v="1"/>
    <s v="Paper"/>
    <n v="274.06400000000002"/>
    <n v="7"/>
    <n v="0.2"/>
    <n v="102.774"/>
  </r>
  <r>
    <s v="Standard Class"/>
    <x v="2"/>
    <x v="8999"/>
    <s v="United States"/>
    <s v="Philadelphia"/>
    <s v="Pennsylvania"/>
    <n v="19140"/>
    <x v="3"/>
    <x v="0"/>
    <s v="Chairs"/>
    <n v="458.43"/>
    <n v="5"/>
    <n v="0.3"/>
    <n v="-124.431"/>
  </r>
  <r>
    <s v="Same Day"/>
    <x v="0"/>
    <x v="9000"/>
    <s v="United States"/>
    <s v="Phoenix"/>
    <s v="Arizona"/>
    <n v="85023"/>
    <x v="1"/>
    <x v="1"/>
    <s v="Binders"/>
    <n v="8.2260000000000009"/>
    <n v="3"/>
    <n v="0.7"/>
    <n v="-6.0324"/>
  </r>
  <r>
    <s v="Standard Class"/>
    <x v="1"/>
    <x v="9001"/>
    <s v="United States"/>
    <s v="Sandy Springs"/>
    <s v="Georgia"/>
    <n v="30328"/>
    <x v="0"/>
    <x v="2"/>
    <s v="Accessories"/>
    <n v="5.95"/>
    <n v="1"/>
    <n v="0"/>
    <n v="0.83299999999999996"/>
  </r>
  <r>
    <s v="Standard Class"/>
    <x v="1"/>
    <x v="9002"/>
    <s v="United States"/>
    <s v="Sandy Springs"/>
    <s v="Georgia"/>
    <n v="30328"/>
    <x v="0"/>
    <x v="1"/>
    <s v="Paper"/>
    <n v="15.24"/>
    <n v="3"/>
    <n v="0"/>
    <n v="7.1627999999999998"/>
  </r>
  <r>
    <s v="Same Day"/>
    <x v="0"/>
    <x v="9003"/>
    <s v="United States"/>
    <s v="Spokane"/>
    <s v="Washington"/>
    <n v="99207"/>
    <x v="1"/>
    <x v="2"/>
    <s v="Accessories"/>
    <n v="239.94"/>
    <n v="6"/>
    <n v="0"/>
    <n v="26.3934"/>
  </r>
  <r>
    <s v="Same Day"/>
    <x v="0"/>
    <x v="9004"/>
    <s v="United States"/>
    <s v="Spokane"/>
    <s v="Washington"/>
    <n v="99207"/>
    <x v="1"/>
    <x v="1"/>
    <s v="Art"/>
    <n v="23.84"/>
    <n v="8"/>
    <n v="0"/>
    <n v="6.4367999999999999"/>
  </r>
  <r>
    <s v="Same Day"/>
    <x v="1"/>
    <x v="9005"/>
    <s v="United States"/>
    <s v="Milwaukee"/>
    <s v="Wisconsin"/>
    <n v="53209"/>
    <x v="2"/>
    <x v="1"/>
    <s v="Storage"/>
    <n v="92.52"/>
    <n v="6"/>
    <n v="0"/>
    <n v="24.980399999999999"/>
  </r>
  <r>
    <s v="Same Day"/>
    <x v="1"/>
    <x v="9006"/>
    <s v="United States"/>
    <s v="Milwaukee"/>
    <s v="Wisconsin"/>
    <n v="53209"/>
    <x v="2"/>
    <x v="1"/>
    <s v="Storage"/>
    <n v="37.76"/>
    <n v="1"/>
    <n v="0"/>
    <n v="10.572800000000001"/>
  </r>
  <r>
    <s v="Same Day"/>
    <x v="1"/>
    <x v="9007"/>
    <s v="United States"/>
    <s v="Milwaukee"/>
    <s v="Wisconsin"/>
    <n v="53209"/>
    <x v="2"/>
    <x v="1"/>
    <s v="Labels"/>
    <n v="7.38"/>
    <n v="2"/>
    <n v="0"/>
    <n v="3.4685999999999999"/>
  </r>
  <r>
    <s v="Same Day"/>
    <x v="1"/>
    <x v="9008"/>
    <s v="United States"/>
    <s v="Milwaukee"/>
    <s v="Wisconsin"/>
    <n v="53209"/>
    <x v="2"/>
    <x v="0"/>
    <s v="Furnishings"/>
    <n v="5.82"/>
    <n v="2"/>
    <n v="0"/>
    <n v="2.7353999999999998"/>
  </r>
  <r>
    <s v="Standard Class"/>
    <x v="0"/>
    <x v="9009"/>
    <s v="United States"/>
    <s v="Fairfield"/>
    <s v="Ohio"/>
    <n v="45014"/>
    <x v="3"/>
    <x v="1"/>
    <s v="Paper"/>
    <n v="3.8159999999999998"/>
    <n v="1"/>
    <n v="0.2"/>
    <n v="1.1924999999999999"/>
  </r>
  <r>
    <s v="Standard Class"/>
    <x v="1"/>
    <x v="9010"/>
    <s v="United States"/>
    <s v="Huntsville"/>
    <s v="Alabama"/>
    <n v="35810"/>
    <x v="0"/>
    <x v="1"/>
    <s v="Binders"/>
    <n v="26.16"/>
    <n v="4"/>
    <n v="0"/>
    <n v="12.8184"/>
  </r>
  <r>
    <s v="First Class"/>
    <x v="2"/>
    <x v="9011"/>
    <s v="United States"/>
    <s v="Houston"/>
    <s v="Texas"/>
    <n v="77036"/>
    <x v="2"/>
    <x v="2"/>
    <s v="Accessories"/>
    <n v="100.8"/>
    <n v="2"/>
    <n v="0.2"/>
    <n v="21.42"/>
  </r>
  <r>
    <s v="First Class"/>
    <x v="1"/>
    <x v="9012"/>
    <s v="United States"/>
    <s v="New York City"/>
    <s v="New York"/>
    <n v="10011"/>
    <x v="3"/>
    <x v="0"/>
    <s v="Furnishings"/>
    <n v="135.80000000000001"/>
    <n v="7"/>
    <n v="0"/>
    <n v="66.542000000000002"/>
  </r>
  <r>
    <s v="Standard Class"/>
    <x v="1"/>
    <x v="9013"/>
    <s v="United States"/>
    <s v="Los Angeles"/>
    <s v="California"/>
    <n v="90008"/>
    <x v="1"/>
    <x v="1"/>
    <s v="Art"/>
    <n v="13.9"/>
    <n v="5"/>
    <n v="0"/>
    <n v="3.7530000000000001"/>
  </r>
  <r>
    <s v="Standard Class"/>
    <x v="1"/>
    <x v="9014"/>
    <s v="United States"/>
    <s v="Los Angeles"/>
    <s v="California"/>
    <n v="90008"/>
    <x v="1"/>
    <x v="1"/>
    <s v="Envelopes"/>
    <n v="19.399999999999999"/>
    <n v="5"/>
    <n v="0"/>
    <n v="9.3119999999999994"/>
  </r>
  <r>
    <s v="Standard Class"/>
    <x v="1"/>
    <x v="9015"/>
    <s v="United States"/>
    <s v="Carlsbad"/>
    <s v="New Mexico"/>
    <n v="88220"/>
    <x v="1"/>
    <x v="1"/>
    <s v="Binders"/>
    <n v="13.488"/>
    <n v="2"/>
    <n v="0.2"/>
    <n v="4.3836000000000004"/>
  </r>
  <r>
    <s v="Standard Class"/>
    <x v="1"/>
    <x v="9016"/>
    <s v="United States"/>
    <s v="Carlsbad"/>
    <s v="New Mexico"/>
    <n v="88220"/>
    <x v="1"/>
    <x v="1"/>
    <s v="Binders"/>
    <n v="11.416"/>
    <n v="1"/>
    <n v="0.2"/>
    <n v="3.8529"/>
  </r>
  <r>
    <s v="Second Class"/>
    <x v="0"/>
    <x v="9017"/>
    <s v="United States"/>
    <s v="Pocatello"/>
    <s v="Idaho"/>
    <n v="83201"/>
    <x v="1"/>
    <x v="1"/>
    <s v="Paper"/>
    <n v="17.64"/>
    <n v="3"/>
    <n v="0"/>
    <n v="8.6435999999999993"/>
  </r>
  <r>
    <s v="Second Class"/>
    <x v="0"/>
    <x v="9018"/>
    <s v="United States"/>
    <s v="Pocatello"/>
    <s v="Idaho"/>
    <n v="83201"/>
    <x v="1"/>
    <x v="1"/>
    <s v="Binders"/>
    <n v="17.04"/>
    <n v="3"/>
    <n v="0.2"/>
    <n v="5.5380000000000003"/>
  </r>
  <r>
    <s v="Second Class"/>
    <x v="0"/>
    <x v="9019"/>
    <s v="United States"/>
    <s v="Springfield"/>
    <s v="Virginia"/>
    <n v="22153"/>
    <x v="0"/>
    <x v="2"/>
    <s v="Accessories"/>
    <n v="99.98"/>
    <n v="2"/>
    <n v="0"/>
    <n v="7.9984000000000002"/>
  </r>
  <r>
    <s v="Second Class"/>
    <x v="0"/>
    <x v="9020"/>
    <s v="United States"/>
    <s v="Springfield"/>
    <s v="Virginia"/>
    <n v="22153"/>
    <x v="0"/>
    <x v="0"/>
    <s v="Furnishings"/>
    <n v="29.46"/>
    <n v="6"/>
    <n v="0"/>
    <n v="9.7218"/>
  </r>
  <r>
    <s v="Standard Class"/>
    <x v="1"/>
    <x v="9021"/>
    <s v="United States"/>
    <s v="Toledo"/>
    <s v="Ohio"/>
    <n v="43615"/>
    <x v="3"/>
    <x v="1"/>
    <s v="Binders"/>
    <n v="166.92"/>
    <n v="13"/>
    <n v="0.7"/>
    <n v="-116.84399999999999"/>
  </r>
  <r>
    <s v="First Class"/>
    <x v="2"/>
    <x v="9022"/>
    <s v="United States"/>
    <s v="Fort Collins"/>
    <s v="Colorado"/>
    <n v="80525"/>
    <x v="1"/>
    <x v="0"/>
    <s v="Furnishings"/>
    <n v="98.328000000000003"/>
    <n v="3"/>
    <n v="0.2"/>
    <n v="9.8328000000000007"/>
  </r>
  <r>
    <s v="First Class"/>
    <x v="0"/>
    <x v="9023"/>
    <s v="United States"/>
    <s v="New York City"/>
    <s v="New York"/>
    <n v="10024"/>
    <x v="3"/>
    <x v="0"/>
    <s v="Chairs"/>
    <n v="117.88200000000001"/>
    <n v="1"/>
    <n v="0.1"/>
    <n v="1.3098000000000001"/>
  </r>
  <r>
    <s v="Standard Class"/>
    <x v="1"/>
    <x v="9024"/>
    <s v="United States"/>
    <s v="New York City"/>
    <s v="New York"/>
    <n v="10035"/>
    <x v="3"/>
    <x v="2"/>
    <s v="Accessories"/>
    <n v="20.97"/>
    <n v="3"/>
    <n v="0"/>
    <n v="9.0170999999999992"/>
  </r>
  <r>
    <s v="Standard Class"/>
    <x v="1"/>
    <x v="9025"/>
    <s v="United States"/>
    <s v="New York City"/>
    <s v="New York"/>
    <n v="10035"/>
    <x v="3"/>
    <x v="2"/>
    <s v="Accessories"/>
    <n v="139.96"/>
    <n v="4"/>
    <n v="0"/>
    <n v="9.7972000000000001"/>
  </r>
  <r>
    <s v="Standard Class"/>
    <x v="1"/>
    <x v="9026"/>
    <s v="United States"/>
    <s v="New York City"/>
    <s v="New York"/>
    <n v="10035"/>
    <x v="3"/>
    <x v="0"/>
    <s v="Furnishings"/>
    <n v="37.74"/>
    <n v="3"/>
    <n v="0"/>
    <n v="12.8316"/>
  </r>
  <r>
    <s v="Standard Class"/>
    <x v="0"/>
    <x v="9027"/>
    <s v="United States"/>
    <s v="Marlborough"/>
    <s v="Massachusetts"/>
    <n v="1752"/>
    <x v="3"/>
    <x v="0"/>
    <s v="Furnishings"/>
    <n v="14.82"/>
    <n v="3"/>
    <n v="0"/>
    <n v="6.2244000000000002"/>
  </r>
  <r>
    <s v="Standard Class"/>
    <x v="0"/>
    <x v="9028"/>
    <s v="United States"/>
    <s v="Marlborough"/>
    <s v="Massachusetts"/>
    <n v="1752"/>
    <x v="3"/>
    <x v="0"/>
    <s v="Furnishings"/>
    <n v="191.82"/>
    <n v="3"/>
    <n v="0"/>
    <n v="61.382399999999997"/>
  </r>
  <r>
    <s v="Standard Class"/>
    <x v="0"/>
    <x v="9029"/>
    <s v="United States"/>
    <s v="New Rochelle"/>
    <s v="New York"/>
    <n v="10801"/>
    <x v="3"/>
    <x v="1"/>
    <s v="Binders"/>
    <n v="13.904"/>
    <n v="2"/>
    <n v="0.2"/>
    <n v="4.5187999999999997"/>
  </r>
  <r>
    <s v="Same Day"/>
    <x v="1"/>
    <x v="9030"/>
    <s v="United States"/>
    <s v="Seattle"/>
    <s v="Washington"/>
    <n v="98103"/>
    <x v="1"/>
    <x v="1"/>
    <s v="Appliances"/>
    <n v="314.60000000000002"/>
    <n v="4"/>
    <n v="0"/>
    <n v="103.818"/>
  </r>
  <r>
    <s v="Same Day"/>
    <x v="1"/>
    <x v="9031"/>
    <s v="United States"/>
    <s v="Seattle"/>
    <s v="Washington"/>
    <n v="98103"/>
    <x v="1"/>
    <x v="0"/>
    <s v="Tables"/>
    <n v="283.56"/>
    <n v="4"/>
    <n v="0"/>
    <n v="45.369599999999998"/>
  </r>
  <r>
    <s v="Standard Class"/>
    <x v="2"/>
    <x v="9032"/>
    <s v="United States"/>
    <s v="Detroit"/>
    <s v="Michigan"/>
    <n v="48227"/>
    <x v="2"/>
    <x v="0"/>
    <s v="Chairs"/>
    <n v="487.96"/>
    <n v="2"/>
    <n v="0"/>
    <n v="146.38800000000001"/>
  </r>
  <r>
    <s v="Standard Class"/>
    <x v="0"/>
    <x v="9033"/>
    <s v="United States"/>
    <s v="Fayetteville"/>
    <s v="Arkansas"/>
    <n v="72701"/>
    <x v="0"/>
    <x v="1"/>
    <s v="Binders"/>
    <n v="1793.98"/>
    <n v="2"/>
    <n v="0"/>
    <n v="843.17060000000004"/>
  </r>
  <r>
    <s v="Standard Class"/>
    <x v="0"/>
    <x v="9034"/>
    <s v="United States"/>
    <s v="Quincy"/>
    <s v="Illinois"/>
    <n v="62301"/>
    <x v="2"/>
    <x v="1"/>
    <s v="Binders"/>
    <n v="2.992"/>
    <n v="4"/>
    <n v="0.8"/>
    <n v="-4.4880000000000004"/>
  </r>
  <r>
    <s v="Standard Class"/>
    <x v="0"/>
    <x v="9035"/>
    <s v="United States"/>
    <s v="Quincy"/>
    <s v="Illinois"/>
    <n v="62301"/>
    <x v="2"/>
    <x v="2"/>
    <s v="Accessories"/>
    <n v="108.768"/>
    <n v="4"/>
    <n v="0.2"/>
    <n v="2.7191999999999998"/>
  </r>
  <r>
    <s v="First Class"/>
    <x v="0"/>
    <x v="9036"/>
    <s v="United States"/>
    <s v="New York City"/>
    <s v="New York"/>
    <n v="10035"/>
    <x v="3"/>
    <x v="1"/>
    <s v="Paper"/>
    <n v="25.92"/>
    <n v="4"/>
    <n v="0"/>
    <n v="12.441599999999999"/>
  </r>
  <r>
    <s v="First Class"/>
    <x v="0"/>
    <x v="9037"/>
    <s v="United States"/>
    <s v="New York City"/>
    <s v="New York"/>
    <n v="10035"/>
    <x v="3"/>
    <x v="1"/>
    <s v="Storage"/>
    <n v="22.58"/>
    <n v="2"/>
    <n v="0"/>
    <n v="5.8708"/>
  </r>
  <r>
    <s v="Same Day"/>
    <x v="0"/>
    <x v="9038"/>
    <s v="United States"/>
    <s v="Houston"/>
    <s v="Texas"/>
    <n v="77095"/>
    <x v="2"/>
    <x v="2"/>
    <s v="Phones"/>
    <n v="55.176000000000002"/>
    <n v="3"/>
    <n v="0.2"/>
    <n v="-12.4146"/>
  </r>
  <r>
    <s v="Standard Class"/>
    <x v="0"/>
    <x v="9039"/>
    <s v="United States"/>
    <s v="Detroit"/>
    <s v="Michigan"/>
    <n v="48205"/>
    <x v="2"/>
    <x v="1"/>
    <s v="Binders"/>
    <n v="9892.74"/>
    <n v="13"/>
    <n v="0"/>
    <n v="4946.37"/>
  </r>
  <r>
    <s v="Standard Class"/>
    <x v="1"/>
    <x v="9040"/>
    <s v="United States"/>
    <s v="Chandler"/>
    <s v="Arizona"/>
    <n v="85224"/>
    <x v="1"/>
    <x v="0"/>
    <s v="Tables"/>
    <n v="73.915000000000006"/>
    <n v="1"/>
    <n v="0.5"/>
    <n v="-45.827300000000001"/>
  </r>
  <r>
    <s v="Standard Class"/>
    <x v="0"/>
    <x v="9041"/>
    <s v="United States"/>
    <s v="Hollywood"/>
    <s v="Florida"/>
    <n v="33021"/>
    <x v="0"/>
    <x v="0"/>
    <s v="Furnishings"/>
    <n v="337.08800000000002"/>
    <n v="4"/>
    <n v="0.2"/>
    <n v="16.854399999999998"/>
  </r>
  <r>
    <s v="Second Class"/>
    <x v="1"/>
    <x v="9042"/>
    <s v="United States"/>
    <s v="Los Angeles"/>
    <s v="California"/>
    <n v="90049"/>
    <x v="1"/>
    <x v="1"/>
    <s v="Appliances"/>
    <n v="61.44"/>
    <n v="3"/>
    <n v="0"/>
    <n v="16.588799999999999"/>
  </r>
  <r>
    <s v="Standard Class"/>
    <x v="1"/>
    <x v="9043"/>
    <s v="United States"/>
    <s v="San Francisco"/>
    <s v="California"/>
    <n v="94122"/>
    <x v="1"/>
    <x v="2"/>
    <s v="Accessories"/>
    <n v="479.97"/>
    <n v="3"/>
    <n v="0"/>
    <n v="163.18979999999999"/>
  </r>
  <r>
    <s v="Second Class"/>
    <x v="1"/>
    <x v="9044"/>
    <s v="United States"/>
    <s v="Sunnyvale"/>
    <s v="California"/>
    <n v="94086"/>
    <x v="1"/>
    <x v="1"/>
    <s v="Binders"/>
    <n v="5.984"/>
    <n v="2"/>
    <n v="0.2"/>
    <n v="2.2440000000000002"/>
  </r>
  <r>
    <s v="Second Class"/>
    <x v="1"/>
    <x v="9045"/>
    <s v="United States"/>
    <s v="Sunnyvale"/>
    <s v="California"/>
    <n v="94086"/>
    <x v="1"/>
    <x v="2"/>
    <s v="Accessories"/>
    <n v="189.95"/>
    <n v="5"/>
    <n v="0"/>
    <n v="45.588000000000001"/>
  </r>
  <r>
    <s v="Second Class"/>
    <x v="1"/>
    <x v="9046"/>
    <s v="United States"/>
    <s v="Sunnyvale"/>
    <s v="California"/>
    <n v="94086"/>
    <x v="1"/>
    <x v="2"/>
    <s v="Accessories"/>
    <n v="149.94999999999999"/>
    <n v="5"/>
    <n v="0"/>
    <n v="31.4895"/>
  </r>
  <r>
    <s v="Second Class"/>
    <x v="1"/>
    <x v="9047"/>
    <s v="United States"/>
    <s v="Sunnyvale"/>
    <s v="California"/>
    <n v="94086"/>
    <x v="1"/>
    <x v="1"/>
    <s v="Art"/>
    <n v="29.95"/>
    <n v="5"/>
    <n v="0"/>
    <n v="8.6854999999999993"/>
  </r>
  <r>
    <s v="Second Class"/>
    <x v="1"/>
    <x v="9048"/>
    <s v="United States"/>
    <s v="Sunnyvale"/>
    <s v="California"/>
    <n v="94086"/>
    <x v="1"/>
    <x v="1"/>
    <s v="Labels"/>
    <n v="44.4"/>
    <n v="3"/>
    <n v="0"/>
    <n v="22.2"/>
  </r>
  <r>
    <s v="Standard Class"/>
    <x v="2"/>
    <x v="9049"/>
    <s v="United States"/>
    <s v="New York City"/>
    <s v="New York"/>
    <n v="10011"/>
    <x v="3"/>
    <x v="1"/>
    <s v="Art"/>
    <n v="66.03"/>
    <n v="3"/>
    <n v="0"/>
    <n v="17.1678"/>
  </r>
  <r>
    <s v="Standard Class"/>
    <x v="1"/>
    <x v="9050"/>
    <s v="United States"/>
    <s v="Los Angeles"/>
    <s v="California"/>
    <n v="90004"/>
    <x v="1"/>
    <x v="1"/>
    <s v="Paper"/>
    <n v="10.86"/>
    <n v="2"/>
    <n v="0"/>
    <n v="5.3213999999999997"/>
  </r>
  <r>
    <s v="Second Class"/>
    <x v="1"/>
    <x v="9051"/>
    <s v="United States"/>
    <s v="San Francisco"/>
    <s v="California"/>
    <n v="94122"/>
    <x v="1"/>
    <x v="1"/>
    <s v="Art"/>
    <n v="3.36"/>
    <n v="2"/>
    <n v="0"/>
    <n v="0.84"/>
  </r>
  <r>
    <s v="Second Class"/>
    <x v="1"/>
    <x v="9052"/>
    <s v="United States"/>
    <s v="San Francisco"/>
    <s v="California"/>
    <n v="94122"/>
    <x v="1"/>
    <x v="1"/>
    <s v="Binders"/>
    <n v="27.936"/>
    <n v="4"/>
    <n v="0.2"/>
    <n v="9.4283999999999999"/>
  </r>
  <r>
    <s v="Second Class"/>
    <x v="1"/>
    <x v="9053"/>
    <s v="United States"/>
    <s v="San Francisco"/>
    <s v="California"/>
    <n v="94122"/>
    <x v="1"/>
    <x v="2"/>
    <s v="Phones"/>
    <n v="28.783999999999999"/>
    <n v="2"/>
    <n v="0.2"/>
    <n v="2.8784000000000001"/>
  </r>
  <r>
    <s v="Standard Class"/>
    <x v="0"/>
    <x v="9054"/>
    <s v="United States"/>
    <s v="Santa Ana"/>
    <s v="California"/>
    <n v="92704"/>
    <x v="1"/>
    <x v="1"/>
    <s v="Supplies"/>
    <n v="21.96"/>
    <n v="2"/>
    <n v="0"/>
    <n v="6.1487999999999996"/>
  </r>
  <r>
    <s v="Second Class"/>
    <x v="0"/>
    <x v="9055"/>
    <s v="United States"/>
    <s v="Seattle"/>
    <s v="Washington"/>
    <n v="98103"/>
    <x v="1"/>
    <x v="2"/>
    <s v="Accessories"/>
    <n v="21.98"/>
    <n v="2"/>
    <n v="0"/>
    <n v="8.5722000000000005"/>
  </r>
  <r>
    <s v="First Class"/>
    <x v="2"/>
    <x v="9056"/>
    <s v="United States"/>
    <s v="New York City"/>
    <s v="New York"/>
    <n v="10011"/>
    <x v="3"/>
    <x v="0"/>
    <s v="Chairs"/>
    <n v="2621.3220000000001"/>
    <n v="11"/>
    <n v="0.1"/>
    <n v="553.39020000000005"/>
  </r>
  <r>
    <s v="Standard Class"/>
    <x v="0"/>
    <x v="9057"/>
    <s v="United States"/>
    <s v="Los Angeles"/>
    <s v="California"/>
    <n v="90045"/>
    <x v="1"/>
    <x v="0"/>
    <s v="Furnishings"/>
    <n v="74.760000000000005"/>
    <n v="7"/>
    <n v="0"/>
    <n v="23.923200000000001"/>
  </r>
  <r>
    <s v="Standard Class"/>
    <x v="0"/>
    <x v="9058"/>
    <s v="United States"/>
    <s v="Los Angeles"/>
    <s v="California"/>
    <n v="90045"/>
    <x v="1"/>
    <x v="0"/>
    <s v="Tables"/>
    <n v="364.77600000000001"/>
    <n v="3"/>
    <n v="0.2"/>
    <n v="27.3582"/>
  </r>
  <r>
    <s v="Standard Class"/>
    <x v="1"/>
    <x v="9059"/>
    <s v="United States"/>
    <s v="Seattle"/>
    <s v="Washington"/>
    <n v="98103"/>
    <x v="1"/>
    <x v="0"/>
    <s v="Tables"/>
    <n v="1115.17"/>
    <n v="7"/>
    <n v="0"/>
    <n v="334.55099999999999"/>
  </r>
  <r>
    <s v="First Class"/>
    <x v="1"/>
    <x v="9060"/>
    <s v="United States"/>
    <s v="San Diego"/>
    <s v="California"/>
    <n v="92024"/>
    <x v="1"/>
    <x v="1"/>
    <s v="Binders"/>
    <n v="89.695999999999998"/>
    <n v="4"/>
    <n v="0.2"/>
    <n v="33.636000000000003"/>
  </r>
  <r>
    <s v="First Class"/>
    <x v="1"/>
    <x v="9061"/>
    <s v="United States"/>
    <s v="San Diego"/>
    <s v="California"/>
    <n v="92024"/>
    <x v="1"/>
    <x v="1"/>
    <s v="Labels"/>
    <n v="50.12"/>
    <n v="4"/>
    <n v="0"/>
    <n v="23.5564"/>
  </r>
  <r>
    <s v="Standard Class"/>
    <x v="1"/>
    <x v="9062"/>
    <s v="United States"/>
    <s v="New York City"/>
    <s v="New York"/>
    <n v="10035"/>
    <x v="3"/>
    <x v="1"/>
    <s v="Fasteners"/>
    <n v="36.479999999999997"/>
    <n v="6"/>
    <n v="0"/>
    <n v="18.239999999999998"/>
  </r>
  <r>
    <s v="Standard Class"/>
    <x v="0"/>
    <x v="9063"/>
    <s v="United States"/>
    <s v="Chicago"/>
    <s v="Illinois"/>
    <n v="60653"/>
    <x v="2"/>
    <x v="1"/>
    <s v="Paper"/>
    <n v="322.19200000000001"/>
    <n v="13"/>
    <n v="0.2"/>
    <n v="100.685"/>
  </r>
  <r>
    <s v="Standard Class"/>
    <x v="0"/>
    <x v="9064"/>
    <s v="United States"/>
    <s v="Chicago"/>
    <s v="Illinois"/>
    <n v="60653"/>
    <x v="2"/>
    <x v="1"/>
    <s v="Binders"/>
    <n v="2.9460000000000002"/>
    <n v="3"/>
    <n v="0.8"/>
    <n v="-4.8609"/>
  </r>
  <r>
    <s v="Standard Class"/>
    <x v="0"/>
    <x v="9065"/>
    <s v="United States"/>
    <s v="Chicago"/>
    <s v="Illinois"/>
    <n v="60653"/>
    <x v="2"/>
    <x v="1"/>
    <s v="Paper"/>
    <n v="19.135999999999999"/>
    <n v="4"/>
    <n v="0.2"/>
    <n v="6.9367999999999999"/>
  </r>
  <r>
    <s v="Standard Class"/>
    <x v="0"/>
    <x v="9066"/>
    <s v="United States"/>
    <s v="Harrisonburg"/>
    <s v="Virginia"/>
    <n v="22801"/>
    <x v="0"/>
    <x v="2"/>
    <s v="Accessories"/>
    <n v="23.08"/>
    <n v="2"/>
    <n v="0"/>
    <n v="6.9240000000000004"/>
  </r>
  <r>
    <s v="Standard Class"/>
    <x v="0"/>
    <x v="9067"/>
    <s v="United States"/>
    <s v="Rockville"/>
    <s v="Maryland"/>
    <n v="20852"/>
    <x v="3"/>
    <x v="2"/>
    <s v="Phones"/>
    <n v="90.48"/>
    <n v="2"/>
    <n v="0"/>
    <n v="23.524799999999999"/>
  </r>
  <r>
    <s v="Second Class"/>
    <x v="0"/>
    <x v="9068"/>
    <s v="United States"/>
    <s v="Des Moines"/>
    <s v="Washington"/>
    <n v="98198"/>
    <x v="1"/>
    <x v="0"/>
    <s v="Chairs"/>
    <n v="215.976"/>
    <n v="3"/>
    <n v="0.2"/>
    <n v="-2.6997"/>
  </r>
  <r>
    <s v="Second Class"/>
    <x v="0"/>
    <x v="9069"/>
    <s v="United States"/>
    <s v="Des Moines"/>
    <s v="Washington"/>
    <n v="98198"/>
    <x v="1"/>
    <x v="1"/>
    <s v="Envelopes"/>
    <n v="65.94"/>
    <n v="3"/>
    <n v="0"/>
    <n v="30.991800000000001"/>
  </r>
  <r>
    <s v="First Class"/>
    <x v="1"/>
    <x v="9070"/>
    <s v="United States"/>
    <s v="Philadelphia"/>
    <s v="Pennsylvania"/>
    <n v="19134"/>
    <x v="3"/>
    <x v="0"/>
    <s v="Furnishings"/>
    <n v="11.352"/>
    <n v="3"/>
    <n v="0.2"/>
    <n v="2.6960999999999999"/>
  </r>
  <r>
    <s v="Standard Class"/>
    <x v="2"/>
    <x v="9071"/>
    <s v="United States"/>
    <s v="Columbus"/>
    <s v="Indiana"/>
    <n v="47201"/>
    <x v="2"/>
    <x v="1"/>
    <s v="Storage"/>
    <n v="24.56"/>
    <n v="2"/>
    <n v="0"/>
    <n v="6.8768000000000002"/>
  </r>
  <r>
    <s v="Standard Class"/>
    <x v="0"/>
    <x v="9072"/>
    <s v="United States"/>
    <s v="Springfield"/>
    <s v="Missouri"/>
    <n v="65807"/>
    <x v="2"/>
    <x v="1"/>
    <s v="Envelopes"/>
    <n v="16.559999999999999"/>
    <n v="2"/>
    <n v="0"/>
    <n v="7.7831999999999999"/>
  </r>
  <r>
    <s v="Standard Class"/>
    <x v="0"/>
    <x v="9073"/>
    <s v="United States"/>
    <s v="Springfield"/>
    <s v="Missouri"/>
    <n v="65807"/>
    <x v="2"/>
    <x v="2"/>
    <s v="Accessories"/>
    <n v="279.95"/>
    <n v="5"/>
    <n v="0"/>
    <n v="67.188000000000002"/>
  </r>
  <r>
    <s v="Standard Class"/>
    <x v="1"/>
    <x v="9074"/>
    <s v="United States"/>
    <s v="Henderson"/>
    <s v="Kentucky"/>
    <n v="42420"/>
    <x v="0"/>
    <x v="1"/>
    <s v="Storage"/>
    <n v="828.84"/>
    <n v="6"/>
    <n v="0"/>
    <n v="0"/>
  </r>
  <r>
    <s v="First Class"/>
    <x v="0"/>
    <x v="9075"/>
    <s v="United States"/>
    <s v="Lakewood"/>
    <s v="Ohio"/>
    <n v="44107"/>
    <x v="3"/>
    <x v="1"/>
    <s v="Binders"/>
    <n v="7.218"/>
    <n v="3"/>
    <n v="0.7"/>
    <n v="-5.5338000000000003"/>
  </r>
  <r>
    <s v="First Class"/>
    <x v="0"/>
    <x v="9076"/>
    <s v="United States"/>
    <s v="Lakewood"/>
    <s v="Ohio"/>
    <n v="44107"/>
    <x v="3"/>
    <x v="1"/>
    <s v="Supplies"/>
    <n v="27.2"/>
    <n v="4"/>
    <n v="0.2"/>
    <n v="2.04"/>
  </r>
  <r>
    <s v="Standard Class"/>
    <x v="1"/>
    <x v="9077"/>
    <s v="United States"/>
    <s v="Omaha"/>
    <s v="Nebraska"/>
    <n v="68104"/>
    <x v="2"/>
    <x v="2"/>
    <s v="Accessories"/>
    <n v="89.97"/>
    <n v="3"/>
    <n v="0"/>
    <n v="18.893699999999999"/>
  </r>
  <r>
    <s v="Standard Class"/>
    <x v="0"/>
    <x v="9078"/>
    <s v="United States"/>
    <s v="Henderson"/>
    <s v="Kentucky"/>
    <n v="42420"/>
    <x v="0"/>
    <x v="0"/>
    <s v="Furnishings"/>
    <n v="318.08"/>
    <n v="4"/>
    <n v="0"/>
    <n v="34.988799999999998"/>
  </r>
  <r>
    <s v="Standard Class"/>
    <x v="0"/>
    <x v="9079"/>
    <s v="United States"/>
    <s v="Henderson"/>
    <s v="Kentucky"/>
    <n v="42420"/>
    <x v="0"/>
    <x v="1"/>
    <s v="Binders"/>
    <n v="5.8"/>
    <n v="1"/>
    <n v="0"/>
    <n v="2.61"/>
  </r>
  <r>
    <s v="Second Class"/>
    <x v="1"/>
    <x v="9080"/>
    <s v="United States"/>
    <s v="Santa Ana"/>
    <s v="California"/>
    <n v="92704"/>
    <x v="1"/>
    <x v="2"/>
    <s v="Phones"/>
    <n v="143.952"/>
    <n v="6"/>
    <n v="0.2"/>
    <n v="17.994"/>
  </r>
  <r>
    <s v="Second Class"/>
    <x v="1"/>
    <x v="9081"/>
    <s v="United States"/>
    <s v="Santa Ana"/>
    <s v="California"/>
    <n v="92704"/>
    <x v="1"/>
    <x v="1"/>
    <s v="Paper"/>
    <n v="19.440000000000001"/>
    <n v="3"/>
    <n v="0"/>
    <n v="9.3312000000000008"/>
  </r>
  <r>
    <s v="Standard Class"/>
    <x v="0"/>
    <x v="9082"/>
    <s v="United States"/>
    <s v="Springfield"/>
    <s v="Virginia"/>
    <n v="22153"/>
    <x v="0"/>
    <x v="1"/>
    <s v="Art"/>
    <n v="5.56"/>
    <n v="2"/>
    <n v="0"/>
    <n v="1.4456"/>
  </r>
  <r>
    <s v="First Class"/>
    <x v="1"/>
    <x v="9083"/>
    <s v="United States"/>
    <s v="Suffolk"/>
    <s v="Virginia"/>
    <n v="23434"/>
    <x v="0"/>
    <x v="1"/>
    <s v="Storage"/>
    <n v="146.72999999999999"/>
    <n v="3"/>
    <n v="0"/>
    <n v="2.9346000000000001"/>
  </r>
  <r>
    <s v="First Class"/>
    <x v="1"/>
    <x v="9084"/>
    <s v="United States"/>
    <s v="Suffolk"/>
    <s v="Virginia"/>
    <n v="23434"/>
    <x v="0"/>
    <x v="1"/>
    <s v="Paper"/>
    <n v="29.9"/>
    <n v="5"/>
    <n v="0"/>
    <n v="13.455"/>
  </r>
  <r>
    <s v="Second Class"/>
    <x v="0"/>
    <x v="9085"/>
    <s v="United States"/>
    <s v="Los Angeles"/>
    <s v="California"/>
    <n v="90049"/>
    <x v="1"/>
    <x v="1"/>
    <s v="Binders"/>
    <n v="276.78399999999999"/>
    <n v="2"/>
    <n v="0.2"/>
    <n v="89.954800000000006"/>
  </r>
  <r>
    <s v="Standard Class"/>
    <x v="1"/>
    <x v="9086"/>
    <s v="United States"/>
    <s v="Houston"/>
    <s v="Texas"/>
    <n v="77041"/>
    <x v="2"/>
    <x v="1"/>
    <s v="Appliances"/>
    <n v="93.031999999999996"/>
    <n v="2"/>
    <n v="0.8"/>
    <n v="-251.18639999999999"/>
  </r>
  <r>
    <s v="Standard Class"/>
    <x v="1"/>
    <x v="9087"/>
    <s v="United States"/>
    <s v="Houston"/>
    <s v="Texas"/>
    <n v="77041"/>
    <x v="2"/>
    <x v="0"/>
    <s v="Chairs"/>
    <n v="454.96499999999997"/>
    <n v="5"/>
    <n v="0.3"/>
    <n v="-136.48949999999999"/>
  </r>
  <r>
    <s v="Standard Class"/>
    <x v="1"/>
    <x v="9088"/>
    <s v="United States"/>
    <s v="Cary"/>
    <s v="North Carolina"/>
    <n v="27511"/>
    <x v="0"/>
    <x v="2"/>
    <s v="Phones"/>
    <n v="246.16800000000001"/>
    <n v="3"/>
    <n v="0.2"/>
    <n v="21.5397"/>
  </r>
  <r>
    <s v="Second Class"/>
    <x v="0"/>
    <x v="9089"/>
    <s v="United States"/>
    <s v="Springfield"/>
    <s v="Ohio"/>
    <n v="45503"/>
    <x v="3"/>
    <x v="1"/>
    <s v="Storage"/>
    <n v="295.39999999999998"/>
    <n v="5"/>
    <n v="0.2"/>
    <n v="-62.772500000000001"/>
  </r>
  <r>
    <s v="First Class"/>
    <x v="0"/>
    <x v="9090"/>
    <s v="United States"/>
    <s v="Louisville"/>
    <s v="Kentucky"/>
    <n v="40214"/>
    <x v="0"/>
    <x v="1"/>
    <s v="Storage"/>
    <n v="348.56"/>
    <n v="8"/>
    <n v="0"/>
    <n v="104.568"/>
  </r>
  <r>
    <s v="Second Class"/>
    <x v="1"/>
    <x v="9091"/>
    <s v="United States"/>
    <s v="Troy"/>
    <s v="Ohio"/>
    <n v="45373"/>
    <x v="3"/>
    <x v="1"/>
    <s v="Paper"/>
    <n v="15.552"/>
    <n v="3"/>
    <n v="0.2"/>
    <n v="5.4432"/>
  </r>
  <r>
    <s v="Second Class"/>
    <x v="1"/>
    <x v="9092"/>
    <s v="United States"/>
    <s v="Troy"/>
    <s v="Ohio"/>
    <n v="45373"/>
    <x v="3"/>
    <x v="0"/>
    <s v="Bookcases"/>
    <n v="482.94"/>
    <n v="6"/>
    <n v="0.5"/>
    <n v="-376.69319999999999"/>
  </r>
  <r>
    <s v="Standard Class"/>
    <x v="0"/>
    <x v="9093"/>
    <s v="United States"/>
    <s v="Detroit"/>
    <s v="Michigan"/>
    <n v="48227"/>
    <x v="2"/>
    <x v="2"/>
    <s v="Phones"/>
    <n v="299.98"/>
    <n v="2"/>
    <n v="0"/>
    <n v="83.994399999999999"/>
  </r>
  <r>
    <s v="Standard Class"/>
    <x v="0"/>
    <x v="9094"/>
    <s v="United States"/>
    <s v="Detroit"/>
    <s v="Michigan"/>
    <n v="48227"/>
    <x v="2"/>
    <x v="1"/>
    <s v="Binders"/>
    <n v="403.68"/>
    <n v="6"/>
    <n v="0"/>
    <n v="181.65600000000001"/>
  </r>
  <r>
    <s v="Standard Class"/>
    <x v="0"/>
    <x v="9095"/>
    <s v="United States"/>
    <s v="Detroit"/>
    <s v="Michigan"/>
    <n v="48227"/>
    <x v="2"/>
    <x v="2"/>
    <s v="Phones"/>
    <n v="41.9"/>
    <n v="2"/>
    <n v="0"/>
    <n v="11.731999999999999"/>
  </r>
  <r>
    <s v="Standard Class"/>
    <x v="0"/>
    <x v="9096"/>
    <s v="United States"/>
    <s v="Detroit"/>
    <s v="Michigan"/>
    <n v="48227"/>
    <x v="2"/>
    <x v="1"/>
    <s v="Labels"/>
    <n v="28.91"/>
    <n v="7"/>
    <n v="0"/>
    <n v="13.2986"/>
  </r>
  <r>
    <s v="Standard Class"/>
    <x v="0"/>
    <x v="9097"/>
    <s v="United States"/>
    <s v="Bloomington"/>
    <s v="Indiana"/>
    <n v="47401"/>
    <x v="2"/>
    <x v="1"/>
    <s v="Paper"/>
    <n v="32.4"/>
    <n v="5"/>
    <n v="0"/>
    <n v="15.552"/>
  </r>
  <r>
    <s v="Standard Class"/>
    <x v="2"/>
    <x v="9098"/>
    <s v="United States"/>
    <s v="Dallas"/>
    <s v="Texas"/>
    <n v="75081"/>
    <x v="2"/>
    <x v="2"/>
    <s v="Phones"/>
    <n v="369.54399999999998"/>
    <n v="7"/>
    <n v="0.2"/>
    <n v="27.715800000000002"/>
  </r>
  <r>
    <s v="Standard Class"/>
    <x v="2"/>
    <x v="9099"/>
    <s v="United States"/>
    <s v="Dallas"/>
    <s v="Texas"/>
    <n v="75081"/>
    <x v="2"/>
    <x v="1"/>
    <s v="Paper"/>
    <n v="10.368"/>
    <n v="2"/>
    <n v="0.2"/>
    <n v="3.7584"/>
  </r>
  <r>
    <s v="Standard Class"/>
    <x v="2"/>
    <x v="9100"/>
    <s v="United States"/>
    <s v="Dallas"/>
    <s v="Texas"/>
    <n v="75081"/>
    <x v="2"/>
    <x v="2"/>
    <s v="Accessories"/>
    <n v="791.88"/>
    <n v="3"/>
    <n v="0.2"/>
    <n v="128.68049999999999"/>
  </r>
  <r>
    <s v="Standard Class"/>
    <x v="0"/>
    <x v="9101"/>
    <s v="United States"/>
    <s v="Houston"/>
    <s v="Texas"/>
    <n v="77041"/>
    <x v="2"/>
    <x v="1"/>
    <s v="Art"/>
    <n v="23.64"/>
    <n v="3"/>
    <n v="0.2"/>
    <n v="5.319"/>
  </r>
  <r>
    <s v="Standard Class"/>
    <x v="0"/>
    <x v="9102"/>
    <s v="United States"/>
    <s v="Houston"/>
    <s v="Texas"/>
    <n v="77041"/>
    <x v="2"/>
    <x v="1"/>
    <s v="Storage"/>
    <n v="84.784000000000006"/>
    <n v="2"/>
    <n v="0.2"/>
    <n v="-16.956800000000001"/>
  </r>
  <r>
    <s v="Standard Class"/>
    <x v="0"/>
    <x v="9103"/>
    <s v="United States"/>
    <s v="Houston"/>
    <s v="Texas"/>
    <n v="77041"/>
    <x v="2"/>
    <x v="0"/>
    <s v="Furnishings"/>
    <n v="64.959999999999994"/>
    <n v="5"/>
    <n v="0.6"/>
    <n v="-84.447999999999993"/>
  </r>
  <r>
    <s v="Standard Class"/>
    <x v="0"/>
    <x v="9104"/>
    <s v="United States"/>
    <s v="Houston"/>
    <s v="Texas"/>
    <n v="77041"/>
    <x v="2"/>
    <x v="1"/>
    <s v="Binders"/>
    <n v="32.06"/>
    <n v="10"/>
    <n v="0.8"/>
    <n v="-51.295999999999999"/>
  </r>
  <r>
    <s v="Standard Class"/>
    <x v="0"/>
    <x v="9105"/>
    <s v="United States"/>
    <s v="Houston"/>
    <s v="Texas"/>
    <n v="77041"/>
    <x v="2"/>
    <x v="1"/>
    <s v="Storage"/>
    <n v="177.648"/>
    <n v="2"/>
    <n v="0.2"/>
    <n v="-28.867799999999999"/>
  </r>
  <r>
    <s v="Standard Class"/>
    <x v="0"/>
    <x v="9106"/>
    <s v="United States"/>
    <s v="Houston"/>
    <s v="Texas"/>
    <n v="77041"/>
    <x v="2"/>
    <x v="2"/>
    <s v="Machines"/>
    <n v="287.91000000000003"/>
    <n v="3"/>
    <n v="0.4"/>
    <n v="33.589500000000001"/>
  </r>
  <r>
    <s v="First Class"/>
    <x v="1"/>
    <x v="9107"/>
    <s v="United States"/>
    <s v="Haltom City"/>
    <s v="Texas"/>
    <n v="76117"/>
    <x v="2"/>
    <x v="1"/>
    <s v="Supplies"/>
    <n v="22.367999999999999"/>
    <n v="2"/>
    <n v="0.2"/>
    <n v="1.6776"/>
  </r>
  <r>
    <s v="First Class"/>
    <x v="1"/>
    <x v="9108"/>
    <s v="United States"/>
    <s v="Haltom City"/>
    <s v="Texas"/>
    <n v="76117"/>
    <x v="2"/>
    <x v="1"/>
    <s v="Paper"/>
    <n v="32.368000000000002"/>
    <n v="7"/>
    <n v="0.2"/>
    <n v="11.7334"/>
  </r>
  <r>
    <s v="First Class"/>
    <x v="1"/>
    <x v="9109"/>
    <s v="United States"/>
    <s v="Haltom City"/>
    <s v="Texas"/>
    <n v="76117"/>
    <x v="2"/>
    <x v="2"/>
    <s v="Accessories"/>
    <n v="207.98400000000001"/>
    <n v="2"/>
    <n v="0.2"/>
    <n v="36.397199999999998"/>
  </r>
  <r>
    <s v="First Class"/>
    <x v="2"/>
    <x v="9110"/>
    <s v="United States"/>
    <s v="Richmond"/>
    <s v="Virginia"/>
    <n v="23223"/>
    <x v="0"/>
    <x v="1"/>
    <s v="Envelopes"/>
    <n v="36.4"/>
    <n v="5"/>
    <n v="0"/>
    <n v="17.472000000000001"/>
  </r>
  <r>
    <s v="First Class"/>
    <x v="2"/>
    <x v="9111"/>
    <s v="United States"/>
    <s v="Richmond"/>
    <s v="Virginia"/>
    <n v="23223"/>
    <x v="0"/>
    <x v="2"/>
    <s v="Accessories"/>
    <n v="22.96"/>
    <n v="2"/>
    <n v="0"/>
    <n v="4.3624000000000001"/>
  </r>
  <r>
    <s v="First Class"/>
    <x v="2"/>
    <x v="9112"/>
    <s v="United States"/>
    <s v="Richmond"/>
    <s v="Virginia"/>
    <n v="23223"/>
    <x v="0"/>
    <x v="1"/>
    <s v="Storage"/>
    <n v="315.2"/>
    <n v="4"/>
    <n v="0"/>
    <n v="6.3040000000000003"/>
  </r>
  <r>
    <s v="First Class"/>
    <x v="2"/>
    <x v="9113"/>
    <s v="United States"/>
    <s v="Richmond"/>
    <s v="Virginia"/>
    <n v="23223"/>
    <x v="0"/>
    <x v="1"/>
    <s v="Binders"/>
    <n v="15.18"/>
    <n v="3"/>
    <n v="0"/>
    <n v="7.1345999999999998"/>
  </r>
  <r>
    <s v="Second Class"/>
    <x v="1"/>
    <x v="9114"/>
    <s v="United States"/>
    <s v="Los Angeles"/>
    <s v="California"/>
    <n v="90049"/>
    <x v="1"/>
    <x v="2"/>
    <s v="Phones"/>
    <n v="623.96"/>
    <n v="5"/>
    <n v="0.2"/>
    <n v="38.997500000000002"/>
  </r>
  <r>
    <s v="Second Class"/>
    <x v="0"/>
    <x v="9115"/>
    <s v="United States"/>
    <s v="Philadelphia"/>
    <s v="Pennsylvania"/>
    <n v="19140"/>
    <x v="3"/>
    <x v="2"/>
    <s v="Phones"/>
    <n v="429.6"/>
    <n v="2"/>
    <n v="0.4"/>
    <n v="-93.08"/>
  </r>
  <r>
    <s v="Second Class"/>
    <x v="0"/>
    <x v="9116"/>
    <s v="United States"/>
    <s v="Philadelphia"/>
    <s v="Pennsylvania"/>
    <n v="19140"/>
    <x v="3"/>
    <x v="0"/>
    <s v="Furnishings"/>
    <n v="31.968"/>
    <n v="2"/>
    <n v="0.2"/>
    <n v="6.3936000000000002"/>
  </r>
  <r>
    <s v="Second Class"/>
    <x v="0"/>
    <x v="9117"/>
    <s v="United States"/>
    <s v="Philadelphia"/>
    <s v="Pennsylvania"/>
    <n v="19140"/>
    <x v="3"/>
    <x v="0"/>
    <s v="Chairs"/>
    <n v="887.27099999999996"/>
    <n v="3"/>
    <n v="0.3"/>
    <n v="-63.3765"/>
  </r>
  <r>
    <s v="Second Class"/>
    <x v="0"/>
    <x v="9118"/>
    <s v="United States"/>
    <s v="Philadelphia"/>
    <s v="Pennsylvania"/>
    <n v="19140"/>
    <x v="3"/>
    <x v="1"/>
    <s v="Paper"/>
    <n v="21.696000000000002"/>
    <n v="4"/>
    <n v="0.2"/>
    <n v="7.0511999999999997"/>
  </r>
  <r>
    <s v="Standard Class"/>
    <x v="2"/>
    <x v="9119"/>
    <s v="United States"/>
    <s v="Los Angeles"/>
    <s v="California"/>
    <n v="90036"/>
    <x v="1"/>
    <x v="1"/>
    <s v="Labels"/>
    <n v="22.05"/>
    <n v="7"/>
    <n v="0"/>
    <n v="10.584"/>
  </r>
  <r>
    <s v="Standard Class"/>
    <x v="2"/>
    <x v="9120"/>
    <s v="United States"/>
    <s v="Los Angeles"/>
    <s v="California"/>
    <n v="90036"/>
    <x v="1"/>
    <x v="1"/>
    <s v="Paper"/>
    <n v="99.9"/>
    <n v="5"/>
    <n v="0"/>
    <n v="46.953000000000003"/>
  </r>
  <r>
    <s v="Second Class"/>
    <x v="1"/>
    <x v="9121"/>
    <s v="United States"/>
    <s v="Los Angeles"/>
    <s v="California"/>
    <n v="90032"/>
    <x v="1"/>
    <x v="1"/>
    <s v="Appliances"/>
    <n v="90.86"/>
    <n v="7"/>
    <n v="0"/>
    <n v="26.349399999999999"/>
  </r>
  <r>
    <s v="Same Day"/>
    <x v="0"/>
    <x v="9122"/>
    <s v="United States"/>
    <s v="San Francisco"/>
    <s v="California"/>
    <n v="94109"/>
    <x v="1"/>
    <x v="1"/>
    <s v="Paper"/>
    <n v="7.78"/>
    <n v="1"/>
    <n v="0"/>
    <n v="3.5009999999999999"/>
  </r>
  <r>
    <s v="Second Class"/>
    <x v="0"/>
    <x v="9123"/>
    <s v="United States"/>
    <s v="Philadelphia"/>
    <s v="Pennsylvania"/>
    <n v="19120"/>
    <x v="3"/>
    <x v="1"/>
    <s v="Binders"/>
    <n v="78.759"/>
    <n v="9"/>
    <n v="0.7"/>
    <n v="-57.756599999999999"/>
  </r>
  <r>
    <s v="Second Class"/>
    <x v="2"/>
    <x v="9124"/>
    <s v="United States"/>
    <s v="Houston"/>
    <s v="Texas"/>
    <n v="77070"/>
    <x v="2"/>
    <x v="0"/>
    <s v="Furnishings"/>
    <n v="9.5519999999999996"/>
    <n v="3"/>
    <n v="0.6"/>
    <n v="-3.8208000000000002"/>
  </r>
  <r>
    <s v="Second Class"/>
    <x v="2"/>
    <x v="9125"/>
    <s v="United States"/>
    <s v="Houston"/>
    <s v="Texas"/>
    <n v="77070"/>
    <x v="2"/>
    <x v="0"/>
    <s v="Furnishings"/>
    <n v="5.3440000000000003"/>
    <n v="4"/>
    <n v="0.6"/>
    <n v="-2.1375999999999999"/>
  </r>
  <r>
    <s v="Standard Class"/>
    <x v="2"/>
    <x v="9126"/>
    <s v="United States"/>
    <s v="Las Cruces"/>
    <s v="New Mexico"/>
    <n v="88001"/>
    <x v="1"/>
    <x v="1"/>
    <s v="Art"/>
    <n v="8.2799999999999994"/>
    <n v="2"/>
    <n v="0"/>
    <n v="3.4775999999999998"/>
  </r>
  <r>
    <s v="Standard Class"/>
    <x v="0"/>
    <x v="9127"/>
    <s v="United States"/>
    <s v="Houston"/>
    <s v="Texas"/>
    <n v="77070"/>
    <x v="2"/>
    <x v="1"/>
    <s v="Storage"/>
    <n v="50.136000000000003"/>
    <n v="3"/>
    <n v="0.2"/>
    <n v="-11.2806"/>
  </r>
  <r>
    <s v="First Class"/>
    <x v="1"/>
    <x v="9128"/>
    <s v="United States"/>
    <s v="Redmond"/>
    <s v="Oregon"/>
    <n v="97756"/>
    <x v="1"/>
    <x v="1"/>
    <s v="Binders"/>
    <n v="88.073999999999998"/>
    <n v="7"/>
    <n v="0.7"/>
    <n v="-58.716000000000001"/>
  </r>
  <r>
    <s v="Second Class"/>
    <x v="0"/>
    <x v="9129"/>
    <s v="United States"/>
    <s v="Cleveland"/>
    <s v="Ohio"/>
    <n v="44105"/>
    <x v="3"/>
    <x v="0"/>
    <s v="Bookcases"/>
    <n v="301.47000000000003"/>
    <n v="3"/>
    <n v="0.5"/>
    <n v="-241.17599999999999"/>
  </r>
  <r>
    <s v="Second Class"/>
    <x v="0"/>
    <x v="9130"/>
    <s v="United States"/>
    <s v="Cleveland"/>
    <s v="Ohio"/>
    <n v="44105"/>
    <x v="3"/>
    <x v="1"/>
    <s v="Art"/>
    <n v="18.655999999999999"/>
    <n v="2"/>
    <n v="0.2"/>
    <n v="1.6324000000000001"/>
  </r>
  <r>
    <s v="Standard Class"/>
    <x v="1"/>
    <x v="9131"/>
    <s v="United States"/>
    <s v="Laurel"/>
    <s v="Maryland"/>
    <n v="20707"/>
    <x v="3"/>
    <x v="0"/>
    <s v="Furnishings"/>
    <n v="27.46"/>
    <n v="2"/>
    <n v="0"/>
    <n v="9.8856000000000002"/>
  </r>
  <r>
    <s v="Standard Class"/>
    <x v="1"/>
    <x v="9132"/>
    <s v="United States"/>
    <s v="Laurel"/>
    <s v="Maryland"/>
    <n v="20707"/>
    <x v="3"/>
    <x v="1"/>
    <s v="Appliances"/>
    <n v="125.13"/>
    <n v="3"/>
    <n v="0"/>
    <n v="36.287700000000001"/>
  </r>
  <r>
    <s v="Standard Class"/>
    <x v="2"/>
    <x v="9133"/>
    <s v="United States"/>
    <s v="San Diego"/>
    <s v="California"/>
    <n v="92037"/>
    <x v="1"/>
    <x v="2"/>
    <s v="Phones"/>
    <n v="555.96"/>
    <n v="5"/>
    <n v="0.2"/>
    <n v="41.697000000000003"/>
  </r>
  <r>
    <s v="Standard Class"/>
    <x v="1"/>
    <x v="9134"/>
    <s v="United States"/>
    <s v="Wilson"/>
    <s v="North Carolina"/>
    <n v="27893"/>
    <x v="0"/>
    <x v="1"/>
    <s v="Storage"/>
    <n v="129.55199999999999"/>
    <n v="3"/>
    <n v="0.2"/>
    <n v="-22.671600000000002"/>
  </r>
  <r>
    <s v="Standard Class"/>
    <x v="1"/>
    <x v="9135"/>
    <s v="United States"/>
    <s v="Wilson"/>
    <s v="North Carolina"/>
    <n v="27893"/>
    <x v="0"/>
    <x v="1"/>
    <s v="Storage"/>
    <n v="51.984000000000002"/>
    <n v="1"/>
    <n v="0.2"/>
    <n v="-5.1984000000000004"/>
  </r>
  <r>
    <s v="Standard Class"/>
    <x v="1"/>
    <x v="9136"/>
    <s v="United States"/>
    <s v="Wilson"/>
    <s v="North Carolina"/>
    <n v="27893"/>
    <x v="0"/>
    <x v="1"/>
    <s v="Paper"/>
    <n v="10.272"/>
    <n v="3"/>
    <n v="0.2"/>
    <n v="3.4668000000000001"/>
  </r>
  <r>
    <s v="Standard Class"/>
    <x v="0"/>
    <x v="9137"/>
    <s v="United States"/>
    <s v="Saint Petersburg"/>
    <s v="Florida"/>
    <n v="33710"/>
    <x v="0"/>
    <x v="1"/>
    <s v="Binders"/>
    <n v="18.335999999999999"/>
    <n v="2"/>
    <n v="0.7"/>
    <n v="-12.224"/>
  </r>
  <r>
    <s v="Standard Class"/>
    <x v="0"/>
    <x v="9138"/>
    <s v="United States"/>
    <s v="Saint Petersburg"/>
    <s v="Florida"/>
    <n v="33710"/>
    <x v="0"/>
    <x v="2"/>
    <s v="Phones"/>
    <n v="180.96"/>
    <n v="5"/>
    <n v="0.2"/>
    <n v="13.571999999999999"/>
  </r>
  <r>
    <s v="Standard Class"/>
    <x v="0"/>
    <x v="9139"/>
    <s v="United States"/>
    <s v="Buffalo Grove"/>
    <s v="Illinois"/>
    <n v="60089"/>
    <x v="2"/>
    <x v="2"/>
    <s v="Accessories"/>
    <n v="475.94400000000002"/>
    <n v="7"/>
    <n v="0.2"/>
    <n v="95.188800000000001"/>
  </r>
  <r>
    <s v="Second Class"/>
    <x v="2"/>
    <x v="9140"/>
    <s v="United States"/>
    <s v="Los Angeles"/>
    <s v="California"/>
    <n v="90049"/>
    <x v="1"/>
    <x v="2"/>
    <s v="Accessories"/>
    <n v="159.97999999999999"/>
    <n v="2"/>
    <n v="0"/>
    <n v="47.994"/>
  </r>
  <r>
    <s v="First Class"/>
    <x v="1"/>
    <x v="9141"/>
    <s v="United States"/>
    <s v="New York City"/>
    <s v="New York"/>
    <n v="10011"/>
    <x v="3"/>
    <x v="2"/>
    <s v="Phones"/>
    <n v="43.6"/>
    <n v="4"/>
    <n v="0"/>
    <n v="12.208"/>
  </r>
  <r>
    <s v="Standard Class"/>
    <x v="0"/>
    <x v="9142"/>
    <s v="United States"/>
    <s v="Las Vegas"/>
    <s v="Nevada"/>
    <n v="89115"/>
    <x v="1"/>
    <x v="1"/>
    <s v="Binders"/>
    <n v="8.2880000000000003"/>
    <n v="2"/>
    <n v="0.2"/>
    <n v="3.0044"/>
  </r>
  <r>
    <s v="Standard Class"/>
    <x v="0"/>
    <x v="9143"/>
    <s v="United States"/>
    <s v="Las Vegas"/>
    <s v="Nevada"/>
    <n v="89115"/>
    <x v="1"/>
    <x v="2"/>
    <s v="Phones"/>
    <n v="1123.1279999999999"/>
    <n v="9"/>
    <n v="0.2"/>
    <n v="70.195499999999996"/>
  </r>
  <r>
    <s v="Standard Class"/>
    <x v="0"/>
    <x v="9144"/>
    <s v="United States"/>
    <s v="Las Vegas"/>
    <s v="Nevada"/>
    <n v="89115"/>
    <x v="1"/>
    <x v="1"/>
    <s v="Appliances"/>
    <n v="64.900000000000006"/>
    <n v="5"/>
    <n v="0"/>
    <n v="18.821000000000002"/>
  </r>
  <r>
    <s v="Standard Class"/>
    <x v="0"/>
    <x v="9145"/>
    <s v="United States"/>
    <s v="Naperville"/>
    <s v="Illinois"/>
    <n v="60540"/>
    <x v="2"/>
    <x v="1"/>
    <s v="Binders"/>
    <n v="2.8079999999999998"/>
    <n v="3"/>
    <n v="0.8"/>
    <n v="-4.4927999999999999"/>
  </r>
  <r>
    <s v="Standard Class"/>
    <x v="1"/>
    <x v="9146"/>
    <s v="United States"/>
    <s v="Burlington"/>
    <s v="Vermont"/>
    <n v="5408"/>
    <x v="3"/>
    <x v="2"/>
    <s v="Accessories"/>
    <n v="99.98"/>
    <n v="2"/>
    <n v="0"/>
    <n v="42.991399999999999"/>
  </r>
  <r>
    <s v="Standard Class"/>
    <x v="1"/>
    <x v="9147"/>
    <s v="United States"/>
    <s v="Burlington"/>
    <s v="Vermont"/>
    <n v="5408"/>
    <x v="3"/>
    <x v="1"/>
    <s v="Art"/>
    <n v="8.0399999999999991"/>
    <n v="6"/>
    <n v="0"/>
    <n v="2.7336"/>
  </r>
  <r>
    <s v="Standard Class"/>
    <x v="1"/>
    <x v="9148"/>
    <s v="United States"/>
    <s v="Burlington"/>
    <s v="Vermont"/>
    <n v="5408"/>
    <x v="3"/>
    <x v="1"/>
    <s v="Storage"/>
    <n v="1564.29"/>
    <n v="13"/>
    <n v="0"/>
    <n v="406.71539999999999"/>
  </r>
  <r>
    <s v="Standard Class"/>
    <x v="1"/>
    <x v="9149"/>
    <s v="United States"/>
    <s v="Detroit"/>
    <s v="Michigan"/>
    <n v="48234"/>
    <x v="2"/>
    <x v="1"/>
    <s v="Binders"/>
    <n v="138.56"/>
    <n v="4"/>
    <n v="0"/>
    <n v="66.508799999999994"/>
  </r>
  <r>
    <s v="Standard Class"/>
    <x v="1"/>
    <x v="9150"/>
    <s v="United States"/>
    <s v="Detroit"/>
    <s v="Michigan"/>
    <n v="48234"/>
    <x v="2"/>
    <x v="1"/>
    <s v="Appliances"/>
    <n v="65.52"/>
    <n v="5"/>
    <n v="0.1"/>
    <n v="12.375999999999999"/>
  </r>
  <r>
    <s v="Second Class"/>
    <x v="0"/>
    <x v="9151"/>
    <s v="United States"/>
    <s v="Avondale"/>
    <s v="Arizona"/>
    <n v="85323"/>
    <x v="1"/>
    <x v="1"/>
    <s v="Art"/>
    <n v="14.576000000000001"/>
    <n v="2"/>
    <n v="0.2"/>
    <n v="2.3685999999999998"/>
  </r>
  <r>
    <s v="Second Class"/>
    <x v="0"/>
    <x v="9152"/>
    <s v="United States"/>
    <s v="Avondale"/>
    <s v="Arizona"/>
    <n v="85323"/>
    <x v="1"/>
    <x v="2"/>
    <s v="Accessories"/>
    <n v="23.2"/>
    <n v="2"/>
    <n v="0.2"/>
    <n v="1.45"/>
  </r>
  <r>
    <s v="Second Class"/>
    <x v="0"/>
    <x v="9153"/>
    <s v="United States"/>
    <s v="Avondale"/>
    <s v="Arizona"/>
    <n v="85323"/>
    <x v="1"/>
    <x v="1"/>
    <s v="Art"/>
    <n v="16.463999999999999"/>
    <n v="7"/>
    <n v="0.2"/>
    <n v="1.8522000000000001"/>
  </r>
  <r>
    <s v="Second Class"/>
    <x v="0"/>
    <x v="9154"/>
    <s v="United States"/>
    <s v="Philadelphia"/>
    <s v="Pennsylvania"/>
    <n v="19140"/>
    <x v="3"/>
    <x v="0"/>
    <s v="Furnishings"/>
    <n v="19.312000000000001"/>
    <n v="2"/>
    <n v="0.2"/>
    <n v="3.1381999999999999"/>
  </r>
  <r>
    <s v="Standard Class"/>
    <x v="0"/>
    <x v="9155"/>
    <s v="United States"/>
    <s v="Las Vegas"/>
    <s v="Nevada"/>
    <n v="89115"/>
    <x v="1"/>
    <x v="1"/>
    <s v="Paper"/>
    <n v="40.08"/>
    <n v="6"/>
    <n v="0"/>
    <n v="19.238399999999999"/>
  </r>
  <r>
    <s v="Standard Class"/>
    <x v="1"/>
    <x v="9156"/>
    <s v="United States"/>
    <s v="Bangor"/>
    <s v="Maine"/>
    <n v="4401"/>
    <x v="3"/>
    <x v="1"/>
    <s v="Appliances"/>
    <n v="101.96"/>
    <n v="2"/>
    <n v="0"/>
    <n v="27.529199999999999"/>
  </r>
  <r>
    <s v="Standard Class"/>
    <x v="1"/>
    <x v="9157"/>
    <s v="United States"/>
    <s v="Bangor"/>
    <s v="Maine"/>
    <n v="4401"/>
    <x v="3"/>
    <x v="1"/>
    <s v="Paper"/>
    <n v="259.74"/>
    <n v="13"/>
    <n v="0"/>
    <n v="124.6752"/>
  </r>
  <r>
    <s v="Standard Class"/>
    <x v="1"/>
    <x v="9158"/>
    <s v="United States"/>
    <s v="Bangor"/>
    <s v="Maine"/>
    <n v="4401"/>
    <x v="3"/>
    <x v="2"/>
    <s v="Accessories"/>
    <n v="255.42"/>
    <n v="9"/>
    <n v="0"/>
    <n v="104.7222"/>
  </r>
  <r>
    <s v="Standard Class"/>
    <x v="2"/>
    <x v="9159"/>
    <s v="United States"/>
    <s v="Hendersonville"/>
    <s v="Tennessee"/>
    <n v="37075"/>
    <x v="0"/>
    <x v="1"/>
    <s v="Binders"/>
    <n v="4.3380000000000001"/>
    <n v="3"/>
    <n v="0.7"/>
    <n v="-3.0366"/>
  </r>
  <r>
    <s v="Standard Class"/>
    <x v="2"/>
    <x v="9160"/>
    <s v="United States"/>
    <s v="Hendersonville"/>
    <s v="Tennessee"/>
    <n v="37075"/>
    <x v="0"/>
    <x v="1"/>
    <s v="Binders"/>
    <n v="11.88"/>
    <n v="5"/>
    <n v="0.7"/>
    <n v="-7.92"/>
  </r>
  <r>
    <s v="Standard Class"/>
    <x v="0"/>
    <x v="9161"/>
    <s v="United States"/>
    <s v="Eau Claire"/>
    <s v="Wisconsin"/>
    <n v="54703"/>
    <x v="2"/>
    <x v="0"/>
    <s v="Bookcases"/>
    <n v="405.86"/>
    <n v="7"/>
    <n v="0"/>
    <n v="32.468800000000002"/>
  </r>
  <r>
    <s v="Standard Class"/>
    <x v="0"/>
    <x v="9162"/>
    <s v="United States"/>
    <s v="Eau Claire"/>
    <s v="Wisconsin"/>
    <n v="54703"/>
    <x v="2"/>
    <x v="0"/>
    <s v="Chairs"/>
    <n v="680.01"/>
    <n v="3"/>
    <n v="0"/>
    <n v="176.80260000000001"/>
  </r>
  <r>
    <s v="Standard Class"/>
    <x v="0"/>
    <x v="9163"/>
    <s v="United States"/>
    <s v="Chicago"/>
    <s v="Illinois"/>
    <n v="60610"/>
    <x v="2"/>
    <x v="2"/>
    <s v="Accessories"/>
    <n v="2.3759999999999999"/>
    <n v="3"/>
    <n v="0.2"/>
    <n v="0.74250000000000005"/>
  </r>
  <r>
    <s v="Standard Class"/>
    <x v="0"/>
    <x v="9164"/>
    <s v="United States"/>
    <s v="Chicago"/>
    <s v="Illinois"/>
    <n v="60610"/>
    <x v="2"/>
    <x v="1"/>
    <s v="Appliances"/>
    <n v="143.12799999999999"/>
    <n v="2"/>
    <n v="0.8"/>
    <n v="-393.60199999999998"/>
  </r>
  <r>
    <s v="Second Class"/>
    <x v="0"/>
    <x v="9165"/>
    <s v="United States"/>
    <s v="San Diego"/>
    <s v="California"/>
    <n v="92037"/>
    <x v="1"/>
    <x v="2"/>
    <s v="Machines"/>
    <n v="4476.8"/>
    <n v="4"/>
    <n v="0.2"/>
    <n v="503.64"/>
  </r>
  <r>
    <s v="Second Class"/>
    <x v="0"/>
    <x v="9166"/>
    <s v="United States"/>
    <s v="San Diego"/>
    <s v="California"/>
    <n v="92037"/>
    <x v="1"/>
    <x v="1"/>
    <s v="Paper"/>
    <n v="104.85"/>
    <n v="1"/>
    <n v="0"/>
    <n v="50.328000000000003"/>
  </r>
  <r>
    <s v="Second Class"/>
    <x v="0"/>
    <x v="9167"/>
    <s v="United States"/>
    <s v="San Diego"/>
    <s v="California"/>
    <n v="92037"/>
    <x v="1"/>
    <x v="1"/>
    <s v="Appliances"/>
    <n v="241.44"/>
    <n v="3"/>
    <n v="0"/>
    <n v="72.432000000000002"/>
  </r>
  <r>
    <s v="Standard Class"/>
    <x v="2"/>
    <x v="9168"/>
    <s v="United States"/>
    <s v="Jackson"/>
    <s v="Mississippi"/>
    <n v="39212"/>
    <x v="0"/>
    <x v="1"/>
    <s v="Paper"/>
    <n v="319.76"/>
    <n v="14"/>
    <n v="0"/>
    <n v="147.08959999999999"/>
  </r>
  <r>
    <s v="Standard Class"/>
    <x v="2"/>
    <x v="9169"/>
    <s v="United States"/>
    <s v="Jackson"/>
    <s v="Mississippi"/>
    <n v="39212"/>
    <x v="0"/>
    <x v="1"/>
    <s v="Paper"/>
    <n v="45.68"/>
    <n v="2"/>
    <n v="0"/>
    <n v="21.012799999999999"/>
  </r>
  <r>
    <s v="Same Day"/>
    <x v="2"/>
    <x v="9170"/>
    <s v="United States"/>
    <s v="Oxnard"/>
    <s v="California"/>
    <n v="93030"/>
    <x v="1"/>
    <x v="0"/>
    <s v="Furnishings"/>
    <n v="31.96"/>
    <n v="2"/>
    <n v="0"/>
    <n v="1.5980000000000001"/>
  </r>
  <r>
    <s v="Same Day"/>
    <x v="2"/>
    <x v="9171"/>
    <s v="United States"/>
    <s v="Oxnard"/>
    <s v="California"/>
    <n v="93030"/>
    <x v="1"/>
    <x v="1"/>
    <s v="Paper"/>
    <n v="47.9"/>
    <n v="1"/>
    <n v="0"/>
    <n v="22.992000000000001"/>
  </r>
  <r>
    <s v="Same Day"/>
    <x v="2"/>
    <x v="9172"/>
    <s v="United States"/>
    <s v="Oxnard"/>
    <s v="California"/>
    <n v="93030"/>
    <x v="1"/>
    <x v="1"/>
    <s v="Storage"/>
    <n v="1112.94"/>
    <n v="3"/>
    <n v="0"/>
    <n v="222.58799999999999"/>
  </r>
  <r>
    <s v="Same Day"/>
    <x v="2"/>
    <x v="9173"/>
    <s v="United States"/>
    <s v="Oxnard"/>
    <s v="California"/>
    <n v="93030"/>
    <x v="1"/>
    <x v="1"/>
    <s v="Envelopes"/>
    <n v="22.92"/>
    <n v="3"/>
    <n v="0"/>
    <n v="11.2308"/>
  </r>
  <r>
    <s v="Second Class"/>
    <x v="0"/>
    <x v="9174"/>
    <s v="United States"/>
    <s v="Kent"/>
    <s v="Washington"/>
    <n v="98031"/>
    <x v="1"/>
    <x v="2"/>
    <s v="Phones"/>
    <n v="71.975999999999999"/>
    <n v="3"/>
    <n v="0.2"/>
    <n v="8.9969999999999999"/>
  </r>
  <r>
    <s v="Second Class"/>
    <x v="0"/>
    <x v="9175"/>
    <s v="United States"/>
    <s v="Kent"/>
    <s v="Washington"/>
    <n v="98031"/>
    <x v="1"/>
    <x v="1"/>
    <s v="Paper"/>
    <n v="19.440000000000001"/>
    <n v="3"/>
    <n v="0"/>
    <n v="9.3312000000000008"/>
  </r>
  <r>
    <s v="Standard Class"/>
    <x v="1"/>
    <x v="9176"/>
    <s v="United States"/>
    <s v="Nashville"/>
    <s v="Tennessee"/>
    <n v="37211"/>
    <x v="0"/>
    <x v="1"/>
    <s v="Binders"/>
    <n v="31.085999999999999"/>
    <n v="3"/>
    <n v="0.7"/>
    <n v="-20.724"/>
  </r>
  <r>
    <s v="Standard Class"/>
    <x v="0"/>
    <x v="9177"/>
    <s v="United States"/>
    <s v="New York City"/>
    <s v="New York"/>
    <n v="10035"/>
    <x v="3"/>
    <x v="2"/>
    <s v="Phones"/>
    <n v="13.98"/>
    <n v="2"/>
    <n v="0"/>
    <n v="3.9144000000000001"/>
  </r>
  <r>
    <s v="Standard Class"/>
    <x v="0"/>
    <x v="9178"/>
    <s v="United States"/>
    <s v="New York City"/>
    <s v="New York"/>
    <n v="10035"/>
    <x v="3"/>
    <x v="1"/>
    <s v="Art"/>
    <n v="23.65"/>
    <n v="1"/>
    <n v="0"/>
    <n v="6.149"/>
  </r>
  <r>
    <s v="Standard Class"/>
    <x v="0"/>
    <x v="9179"/>
    <s v="United States"/>
    <s v="Westminster"/>
    <s v="California"/>
    <n v="92683"/>
    <x v="1"/>
    <x v="2"/>
    <s v="Phones"/>
    <n v="707.88"/>
    <n v="3"/>
    <n v="0.2"/>
    <n v="44.2425"/>
  </r>
  <r>
    <s v="Standard Class"/>
    <x v="0"/>
    <x v="9180"/>
    <s v="United States"/>
    <s v="Westminster"/>
    <s v="California"/>
    <n v="92683"/>
    <x v="1"/>
    <x v="1"/>
    <s v="Binders"/>
    <n v="11.952"/>
    <n v="3"/>
    <n v="0.2"/>
    <n v="4.1832000000000003"/>
  </r>
  <r>
    <s v="Standard Class"/>
    <x v="0"/>
    <x v="9181"/>
    <s v="United States"/>
    <s v="Westminster"/>
    <s v="California"/>
    <n v="92683"/>
    <x v="1"/>
    <x v="1"/>
    <s v="Binders"/>
    <n v="31.128"/>
    <n v="3"/>
    <n v="0.2"/>
    <n v="11.673"/>
  </r>
  <r>
    <s v="Standard Class"/>
    <x v="0"/>
    <x v="9182"/>
    <s v="United States"/>
    <s v="Westminster"/>
    <s v="California"/>
    <n v="92683"/>
    <x v="1"/>
    <x v="2"/>
    <s v="Accessories"/>
    <n v="55.76"/>
    <n v="4"/>
    <n v="0"/>
    <n v="7.8064"/>
  </r>
  <r>
    <s v="Standard Class"/>
    <x v="0"/>
    <x v="9183"/>
    <s v="United States"/>
    <s v="Westminster"/>
    <s v="California"/>
    <n v="92683"/>
    <x v="1"/>
    <x v="1"/>
    <s v="Paper"/>
    <n v="24.56"/>
    <n v="2"/>
    <n v="0"/>
    <n v="11.543200000000001"/>
  </r>
  <r>
    <s v="Standard Class"/>
    <x v="0"/>
    <x v="9184"/>
    <s v="United States"/>
    <s v="Westminster"/>
    <s v="California"/>
    <n v="92683"/>
    <x v="1"/>
    <x v="0"/>
    <s v="Furnishings"/>
    <n v="51.75"/>
    <n v="1"/>
    <n v="0"/>
    <n v="15.525"/>
  </r>
  <r>
    <s v="Standard Class"/>
    <x v="0"/>
    <x v="9185"/>
    <s v="United States"/>
    <s v="Westminster"/>
    <s v="California"/>
    <n v="92683"/>
    <x v="1"/>
    <x v="0"/>
    <s v="Chairs"/>
    <n v="207.184"/>
    <n v="1"/>
    <n v="0.2"/>
    <n v="25.898"/>
  </r>
  <r>
    <s v="Standard Class"/>
    <x v="0"/>
    <x v="9186"/>
    <s v="United States"/>
    <s v="Westminster"/>
    <s v="California"/>
    <n v="92683"/>
    <x v="1"/>
    <x v="1"/>
    <s v="Appliances"/>
    <n v="1473.1"/>
    <n v="5"/>
    <n v="0"/>
    <n v="412.46800000000002"/>
  </r>
  <r>
    <s v="Standard Class"/>
    <x v="2"/>
    <x v="9187"/>
    <s v="United States"/>
    <s v="Allentown"/>
    <s v="Pennsylvania"/>
    <n v="18103"/>
    <x v="3"/>
    <x v="1"/>
    <s v="Supplies"/>
    <n v="3.488"/>
    <n v="2"/>
    <n v="0.2"/>
    <n v="-0.6976"/>
  </r>
  <r>
    <s v="Standard Class"/>
    <x v="2"/>
    <x v="9188"/>
    <s v="United States"/>
    <s v="Allentown"/>
    <s v="Pennsylvania"/>
    <n v="18103"/>
    <x v="3"/>
    <x v="2"/>
    <s v="Accessories"/>
    <n v="21.728000000000002"/>
    <n v="4"/>
    <n v="0.2"/>
    <n v="3.8024"/>
  </r>
  <r>
    <s v="Standard Class"/>
    <x v="2"/>
    <x v="9189"/>
    <s v="United States"/>
    <s v="Allentown"/>
    <s v="Pennsylvania"/>
    <n v="18103"/>
    <x v="3"/>
    <x v="1"/>
    <s v="Storage"/>
    <n v="663.072"/>
    <n v="6"/>
    <n v="0.2"/>
    <n v="-165.768"/>
  </r>
  <r>
    <s v="Standard Class"/>
    <x v="2"/>
    <x v="9190"/>
    <s v="United States"/>
    <s v="Allentown"/>
    <s v="Pennsylvania"/>
    <n v="18103"/>
    <x v="3"/>
    <x v="1"/>
    <s v="Binders"/>
    <n v="99.587999999999994"/>
    <n v="2"/>
    <n v="0.7"/>
    <n v="-82.99"/>
  </r>
  <r>
    <s v="Standard Class"/>
    <x v="2"/>
    <x v="9191"/>
    <s v="United States"/>
    <s v="Allentown"/>
    <s v="Pennsylvania"/>
    <n v="18103"/>
    <x v="3"/>
    <x v="1"/>
    <s v="Paper"/>
    <n v="49.567999999999998"/>
    <n v="2"/>
    <n v="0.2"/>
    <n v="15.49"/>
  </r>
  <r>
    <s v="Standard Class"/>
    <x v="1"/>
    <x v="9192"/>
    <s v="United States"/>
    <s v="San Antonio"/>
    <s v="Texas"/>
    <n v="78207"/>
    <x v="2"/>
    <x v="1"/>
    <s v="Binders"/>
    <n v="29.372"/>
    <n v="7"/>
    <n v="0.8"/>
    <n v="-46.995199999999997"/>
  </r>
  <r>
    <s v="Standard Class"/>
    <x v="1"/>
    <x v="9193"/>
    <s v="United States"/>
    <s v="San Antonio"/>
    <s v="Texas"/>
    <n v="78207"/>
    <x v="2"/>
    <x v="2"/>
    <s v="Phones"/>
    <n v="344.70400000000001"/>
    <n v="2"/>
    <n v="0.2"/>
    <n v="38.779200000000003"/>
  </r>
  <r>
    <s v="Standard Class"/>
    <x v="0"/>
    <x v="9194"/>
    <s v="United States"/>
    <s v="Avondale"/>
    <s v="Arizona"/>
    <n v="85323"/>
    <x v="1"/>
    <x v="1"/>
    <s v="Supplies"/>
    <n v="47.991999999999997"/>
    <n v="7"/>
    <n v="0.2"/>
    <n v="3.5994000000000002"/>
  </r>
  <r>
    <s v="Standard Class"/>
    <x v="0"/>
    <x v="9195"/>
    <s v="United States"/>
    <s v="Avondale"/>
    <s v="Arizona"/>
    <n v="85323"/>
    <x v="1"/>
    <x v="2"/>
    <s v="Accessories"/>
    <n v="102.24"/>
    <n v="4"/>
    <n v="0.2"/>
    <n v="-16.614000000000001"/>
  </r>
  <r>
    <s v="Standard Class"/>
    <x v="0"/>
    <x v="9196"/>
    <s v="United States"/>
    <s v="San Jose"/>
    <s v="California"/>
    <n v="95123"/>
    <x v="1"/>
    <x v="1"/>
    <s v="Paper"/>
    <n v="39.96"/>
    <n v="2"/>
    <n v="0"/>
    <n v="19.180800000000001"/>
  </r>
  <r>
    <s v="Standard Class"/>
    <x v="0"/>
    <x v="9197"/>
    <s v="United States"/>
    <s v="San Jose"/>
    <s v="California"/>
    <n v="95123"/>
    <x v="1"/>
    <x v="2"/>
    <s v="Phones"/>
    <n v="1432"/>
    <n v="5"/>
    <n v="0.2"/>
    <n v="125.3"/>
  </r>
  <r>
    <s v="Standard Class"/>
    <x v="0"/>
    <x v="9198"/>
    <s v="United States"/>
    <s v="San Jose"/>
    <s v="California"/>
    <n v="95123"/>
    <x v="1"/>
    <x v="1"/>
    <s v="Supplies"/>
    <n v="41.04"/>
    <n v="6"/>
    <n v="0"/>
    <n v="11.0808"/>
  </r>
  <r>
    <s v="Standard Class"/>
    <x v="0"/>
    <x v="9199"/>
    <s v="United States"/>
    <s v="San Jose"/>
    <s v="California"/>
    <n v="95123"/>
    <x v="1"/>
    <x v="0"/>
    <s v="Chairs"/>
    <n v="256.78399999999999"/>
    <n v="1"/>
    <n v="0.2"/>
    <n v="32.097999999999999"/>
  </r>
  <r>
    <s v="First Class"/>
    <x v="0"/>
    <x v="9200"/>
    <s v="United States"/>
    <s v="Perth Amboy"/>
    <s v="New Jersey"/>
    <n v="8861"/>
    <x v="3"/>
    <x v="0"/>
    <s v="Bookcases"/>
    <n v="120.98"/>
    <n v="1"/>
    <n v="0"/>
    <n v="12.098000000000001"/>
  </r>
  <r>
    <s v="First Class"/>
    <x v="0"/>
    <x v="9201"/>
    <s v="United States"/>
    <s v="Perth Amboy"/>
    <s v="New Jersey"/>
    <n v="8861"/>
    <x v="3"/>
    <x v="1"/>
    <s v="Binders"/>
    <n v="315.98"/>
    <n v="1"/>
    <n v="0"/>
    <n v="148.51060000000001"/>
  </r>
  <r>
    <s v="Standard Class"/>
    <x v="1"/>
    <x v="9202"/>
    <s v="United States"/>
    <s v="New York City"/>
    <s v="New York"/>
    <n v="10011"/>
    <x v="3"/>
    <x v="1"/>
    <s v="Binders"/>
    <n v="28.751999999999999"/>
    <n v="3"/>
    <n v="0.2"/>
    <n v="10.0632"/>
  </r>
  <r>
    <s v="Standard Class"/>
    <x v="1"/>
    <x v="9203"/>
    <s v="United States"/>
    <s v="New York City"/>
    <s v="New York"/>
    <n v="10011"/>
    <x v="3"/>
    <x v="1"/>
    <s v="Art"/>
    <n v="114.95"/>
    <n v="5"/>
    <n v="0"/>
    <n v="32.186"/>
  </r>
  <r>
    <s v="Standard Class"/>
    <x v="1"/>
    <x v="9204"/>
    <s v="United States"/>
    <s v="Los Angeles"/>
    <s v="California"/>
    <n v="90004"/>
    <x v="1"/>
    <x v="1"/>
    <s v="Art"/>
    <n v="23.04"/>
    <n v="8"/>
    <n v="0"/>
    <n v="6.9119999999999999"/>
  </r>
  <r>
    <s v="Same Day"/>
    <x v="0"/>
    <x v="9205"/>
    <s v="United States"/>
    <s v="Milford"/>
    <s v="Connecticut"/>
    <n v="6460"/>
    <x v="3"/>
    <x v="1"/>
    <s v="Art"/>
    <n v="15.48"/>
    <n v="3"/>
    <n v="0"/>
    <n v="4.4892000000000003"/>
  </r>
  <r>
    <s v="Same Day"/>
    <x v="0"/>
    <x v="9206"/>
    <s v="United States"/>
    <s v="Milford"/>
    <s v="Connecticut"/>
    <n v="6460"/>
    <x v="3"/>
    <x v="1"/>
    <s v="Paper"/>
    <n v="51.84"/>
    <n v="8"/>
    <n v="0"/>
    <n v="24.883199999999999"/>
  </r>
  <r>
    <s v="Standard Class"/>
    <x v="0"/>
    <x v="9207"/>
    <s v="United States"/>
    <s v="Bloomington"/>
    <s v="Illinois"/>
    <n v="61701"/>
    <x v="2"/>
    <x v="2"/>
    <s v="Accessories"/>
    <n v="39.816000000000003"/>
    <n v="3"/>
    <n v="0.2"/>
    <n v="7.4654999999999996"/>
  </r>
  <r>
    <s v="Second Class"/>
    <x v="1"/>
    <x v="9208"/>
    <s v="United States"/>
    <s v="Seattle"/>
    <s v="Washington"/>
    <n v="98105"/>
    <x v="1"/>
    <x v="1"/>
    <s v="Storage"/>
    <n v="16.059999999999999"/>
    <n v="1"/>
    <n v="0"/>
    <n v="4.1756000000000002"/>
  </r>
  <r>
    <s v="Second Class"/>
    <x v="2"/>
    <x v="9209"/>
    <s v="United States"/>
    <s v="Burlington"/>
    <s v="Iowa"/>
    <n v="52601"/>
    <x v="2"/>
    <x v="1"/>
    <s v="Envelopes"/>
    <n v="7.28"/>
    <n v="1"/>
    <n v="0"/>
    <n v="3.4944000000000002"/>
  </r>
  <r>
    <s v="Second Class"/>
    <x v="2"/>
    <x v="9210"/>
    <s v="United States"/>
    <s v="Burlington"/>
    <s v="Iowa"/>
    <n v="52601"/>
    <x v="2"/>
    <x v="1"/>
    <s v="Binders"/>
    <n v="5.4"/>
    <n v="3"/>
    <n v="0"/>
    <n v="2.5920000000000001"/>
  </r>
  <r>
    <s v="Standard Class"/>
    <x v="0"/>
    <x v="9211"/>
    <s v="United States"/>
    <s v="Roseville"/>
    <s v="California"/>
    <n v="95661"/>
    <x v="1"/>
    <x v="1"/>
    <s v="Paper"/>
    <n v="19.440000000000001"/>
    <n v="3"/>
    <n v="0"/>
    <n v="9.3312000000000008"/>
  </r>
  <r>
    <s v="Standard Class"/>
    <x v="1"/>
    <x v="9212"/>
    <s v="United States"/>
    <s v="San Francisco"/>
    <s v="California"/>
    <n v="94110"/>
    <x v="1"/>
    <x v="0"/>
    <s v="Furnishings"/>
    <n v="39.880000000000003"/>
    <n v="2"/>
    <n v="0"/>
    <n v="11.166399999999999"/>
  </r>
  <r>
    <s v="Standard Class"/>
    <x v="1"/>
    <x v="9213"/>
    <s v="United States"/>
    <s v="San Francisco"/>
    <s v="California"/>
    <n v="94110"/>
    <x v="1"/>
    <x v="0"/>
    <s v="Furnishings"/>
    <n v="79.44"/>
    <n v="3"/>
    <n v="0"/>
    <n v="28.598400000000002"/>
  </r>
  <r>
    <s v="First Class"/>
    <x v="1"/>
    <x v="9214"/>
    <s v="United States"/>
    <s v="Philadelphia"/>
    <s v="Pennsylvania"/>
    <n v="19120"/>
    <x v="3"/>
    <x v="1"/>
    <s v="Labels"/>
    <n v="20.664000000000001"/>
    <n v="7"/>
    <n v="0.2"/>
    <n v="6.9741"/>
  </r>
  <r>
    <s v="Standard Class"/>
    <x v="1"/>
    <x v="9215"/>
    <s v="United States"/>
    <s v="Los Angeles"/>
    <s v="California"/>
    <n v="90049"/>
    <x v="1"/>
    <x v="1"/>
    <s v="Paper"/>
    <n v="32.4"/>
    <n v="5"/>
    <n v="0"/>
    <n v="15.552"/>
  </r>
  <r>
    <s v="Standard Class"/>
    <x v="1"/>
    <x v="9216"/>
    <s v="United States"/>
    <s v="Odessa"/>
    <s v="Texas"/>
    <n v="79762"/>
    <x v="2"/>
    <x v="1"/>
    <s v="Appliances"/>
    <n v="13.762"/>
    <n v="1"/>
    <n v="0.8"/>
    <n v="-24.771599999999999"/>
  </r>
  <r>
    <s v="First Class"/>
    <x v="2"/>
    <x v="9217"/>
    <s v="United States"/>
    <s v="Minneapolis"/>
    <s v="Minnesota"/>
    <n v="55407"/>
    <x v="2"/>
    <x v="1"/>
    <s v="Envelopes"/>
    <n v="15.28"/>
    <n v="2"/>
    <n v="0"/>
    <n v="7.4871999999999996"/>
  </r>
  <r>
    <s v="Standard Class"/>
    <x v="0"/>
    <x v="9218"/>
    <s v="United States"/>
    <s v="Philadelphia"/>
    <s v="Pennsylvania"/>
    <n v="19120"/>
    <x v="3"/>
    <x v="1"/>
    <s v="Storage"/>
    <n v="44.688000000000002"/>
    <n v="7"/>
    <n v="0.2"/>
    <n v="3.3515999999999999"/>
  </r>
  <r>
    <s v="Standard Class"/>
    <x v="0"/>
    <x v="9219"/>
    <s v="United States"/>
    <s v="Philadelphia"/>
    <s v="Pennsylvania"/>
    <n v="19120"/>
    <x v="3"/>
    <x v="0"/>
    <s v="Bookcases"/>
    <n v="301.47000000000003"/>
    <n v="3"/>
    <n v="0.5"/>
    <n v="-204.99959999999999"/>
  </r>
  <r>
    <s v="First Class"/>
    <x v="0"/>
    <x v="9220"/>
    <s v="United States"/>
    <s v="Lafayette"/>
    <s v="Louisiana"/>
    <n v="70506"/>
    <x v="0"/>
    <x v="1"/>
    <s v="Labels"/>
    <n v="11.07"/>
    <n v="3"/>
    <n v="0"/>
    <n v="5.2028999999999996"/>
  </r>
  <r>
    <s v="First Class"/>
    <x v="0"/>
    <x v="9221"/>
    <s v="United States"/>
    <s v="Lafayette"/>
    <s v="Louisiana"/>
    <n v="70506"/>
    <x v="0"/>
    <x v="0"/>
    <s v="Tables"/>
    <n v="1504.52"/>
    <n v="4"/>
    <n v="0"/>
    <n v="346.03960000000001"/>
  </r>
  <r>
    <s v="First Class"/>
    <x v="0"/>
    <x v="9222"/>
    <s v="United States"/>
    <s v="Lafayette"/>
    <s v="Louisiana"/>
    <n v="70506"/>
    <x v="0"/>
    <x v="1"/>
    <s v="Paper"/>
    <n v="25.92"/>
    <n v="4"/>
    <n v="0"/>
    <n v="12.441599999999999"/>
  </r>
  <r>
    <s v="Same Day"/>
    <x v="2"/>
    <x v="9223"/>
    <s v="United States"/>
    <s v="Bryan"/>
    <s v="Texas"/>
    <n v="77803"/>
    <x v="2"/>
    <x v="1"/>
    <s v="Binders"/>
    <n v="7.5359999999999996"/>
    <n v="6"/>
    <n v="0.8"/>
    <n v="-13.188000000000001"/>
  </r>
  <r>
    <s v="Same Day"/>
    <x v="2"/>
    <x v="9224"/>
    <s v="United States"/>
    <s v="Bryan"/>
    <s v="Texas"/>
    <n v="77803"/>
    <x v="2"/>
    <x v="1"/>
    <s v="Binders"/>
    <n v="1.4079999999999999"/>
    <n v="2"/>
    <n v="0.8"/>
    <n v="-2.3231999999999999"/>
  </r>
  <r>
    <s v="Same Day"/>
    <x v="2"/>
    <x v="9225"/>
    <s v="United States"/>
    <s v="Bryan"/>
    <s v="Texas"/>
    <n v="77803"/>
    <x v="2"/>
    <x v="1"/>
    <s v="Binders"/>
    <n v="4.1440000000000001"/>
    <n v="4"/>
    <n v="0.8"/>
    <n v="-6.4231999999999996"/>
  </r>
  <r>
    <s v="Same Day"/>
    <x v="2"/>
    <x v="9226"/>
    <s v="United States"/>
    <s v="Bryan"/>
    <s v="Texas"/>
    <n v="77803"/>
    <x v="2"/>
    <x v="1"/>
    <s v="Storage"/>
    <n v="52.752000000000002"/>
    <n v="3"/>
    <n v="0.2"/>
    <n v="-12.528600000000001"/>
  </r>
  <r>
    <s v="Standard Class"/>
    <x v="1"/>
    <x v="9227"/>
    <s v="United States"/>
    <s v="Los Angeles"/>
    <s v="California"/>
    <n v="90008"/>
    <x v="1"/>
    <x v="1"/>
    <s v="Appliances"/>
    <n v="381.36"/>
    <n v="7"/>
    <n v="0"/>
    <n v="106.7808"/>
  </r>
  <r>
    <s v="Same Day"/>
    <x v="2"/>
    <x v="9228"/>
    <s v="United States"/>
    <s v="Los Angeles"/>
    <s v="California"/>
    <n v="90049"/>
    <x v="1"/>
    <x v="1"/>
    <s v="Art"/>
    <n v="6.72"/>
    <n v="4"/>
    <n v="0"/>
    <n v="3.36"/>
  </r>
  <r>
    <s v="First Class"/>
    <x v="0"/>
    <x v="9229"/>
    <s v="United States"/>
    <s v="Los Angeles"/>
    <s v="California"/>
    <n v="90045"/>
    <x v="1"/>
    <x v="1"/>
    <s v="Binders"/>
    <n v="15.192"/>
    <n v="3"/>
    <n v="0.2"/>
    <n v="5.5071000000000003"/>
  </r>
  <r>
    <s v="First Class"/>
    <x v="0"/>
    <x v="9230"/>
    <s v="United States"/>
    <s v="Los Angeles"/>
    <s v="California"/>
    <n v="90045"/>
    <x v="1"/>
    <x v="1"/>
    <s v="Paper"/>
    <n v="58.32"/>
    <n v="9"/>
    <n v="0"/>
    <n v="27.993600000000001"/>
  </r>
  <r>
    <s v="Standard Class"/>
    <x v="0"/>
    <x v="9231"/>
    <s v="United States"/>
    <s v="Phoenix"/>
    <s v="Arizona"/>
    <n v="85023"/>
    <x v="1"/>
    <x v="1"/>
    <s v="Binders"/>
    <n v="946.76400000000001"/>
    <n v="6"/>
    <n v="0.7"/>
    <n v="-694.29359999999997"/>
  </r>
  <r>
    <s v="Standard Class"/>
    <x v="0"/>
    <x v="9232"/>
    <s v="United States"/>
    <s v="Los Angeles"/>
    <s v="California"/>
    <n v="90036"/>
    <x v="1"/>
    <x v="0"/>
    <s v="Furnishings"/>
    <n v="94.68"/>
    <n v="9"/>
    <n v="0"/>
    <n v="31.244399999999999"/>
  </r>
  <r>
    <s v="Standard Class"/>
    <x v="0"/>
    <x v="9233"/>
    <s v="United States"/>
    <s v="Los Angeles"/>
    <s v="California"/>
    <n v="90036"/>
    <x v="1"/>
    <x v="1"/>
    <s v="Storage"/>
    <n v="23.67"/>
    <n v="3"/>
    <n v="0"/>
    <n v="0.94679999999999997"/>
  </r>
  <r>
    <s v="Standard Class"/>
    <x v="0"/>
    <x v="9234"/>
    <s v="United States"/>
    <s v="Los Angeles"/>
    <s v="California"/>
    <n v="90036"/>
    <x v="1"/>
    <x v="2"/>
    <s v="Phones"/>
    <n v="1091.1679999999999"/>
    <n v="4"/>
    <n v="0.2"/>
    <n v="68.197999999999993"/>
  </r>
  <r>
    <s v="Standard Class"/>
    <x v="0"/>
    <x v="9235"/>
    <s v="United States"/>
    <s v="Los Angeles"/>
    <s v="California"/>
    <n v="90036"/>
    <x v="1"/>
    <x v="1"/>
    <s v="Art"/>
    <n v="18.690000000000001"/>
    <n v="7"/>
    <n v="0"/>
    <n v="5.2332000000000001"/>
  </r>
  <r>
    <s v="Standard Class"/>
    <x v="0"/>
    <x v="9236"/>
    <s v="United States"/>
    <s v="Los Angeles"/>
    <s v="California"/>
    <n v="90036"/>
    <x v="1"/>
    <x v="0"/>
    <s v="Tables"/>
    <n v="568.72799999999995"/>
    <n v="3"/>
    <n v="0.2"/>
    <n v="28.436399999999999"/>
  </r>
  <r>
    <s v="Standard Class"/>
    <x v="0"/>
    <x v="9237"/>
    <s v="United States"/>
    <s v="Los Angeles"/>
    <s v="California"/>
    <n v="90036"/>
    <x v="1"/>
    <x v="1"/>
    <s v="Binders"/>
    <n v="7.3120000000000003"/>
    <n v="1"/>
    <n v="0.2"/>
    <n v="2.5592000000000001"/>
  </r>
  <r>
    <s v="First Class"/>
    <x v="0"/>
    <x v="9238"/>
    <s v="United States"/>
    <s v="Columbus"/>
    <s v="Ohio"/>
    <n v="43229"/>
    <x v="3"/>
    <x v="0"/>
    <s v="Furnishings"/>
    <n v="147.56800000000001"/>
    <n v="2"/>
    <n v="0.2"/>
    <n v="-3.6892"/>
  </r>
  <r>
    <s v="Standard Class"/>
    <x v="1"/>
    <x v="9239"/>
    <s v="United States"/>
    <s v="Tallahassee"/>
    <s v="Florida"/>
    <n v="32303"/>
    <x v="0"/>
    <x v="1"/>
    <s v="Paper"/>
    <n v="56.783999999999999"/>
    <n v="7"/>
    <n v="0.2"/>
    <n v="20.584199999999999"/>
  </r>
  <r>
    <s v="Standard Class"/>
    <x v="1"/>
    <x v="9240"/>
    <s v="United States"/>
    <s v="Tallahassee"/>
    <s v="Florida"/>
    <n v="32303"/>
    <x v="0"/>
    <x v="1"/>
    <s v="Binders"/>
    <n v="5.6070000000000002"/>
    <n v="3"/>
    <n v="0.7"/>
    <n v="-3.9249000000000001"/>
  </r>
  <r>
    <s v="Standard Class"/>
    <x v="1"/>
    <x v="9241"/>
    <s v="United States"/>
    <s v="Tallahassee"/>
    <s v="Florida"/>
    <n v="32303"/>
    <x v="0"/>
    <x v="1"/>
    <s v="Art"/>
    <n v="6.5759999999999996"/>
    <n v="3"/>
    <n v="0.2"/>
    <n v="0.57540000000000002"/>
  </r>
  <r>
    <s v="Standard Class"/>
    <x v="2"/>
    <x v="9242"/>
    <s v="United States"/>
    <s v="San Francisco"/>
    <s v="California"/>
    <n v="94122"/>
    <x v="1"/>
    <x v="1"/>
    <s v="Binders"/>
    <n v="14.304"/>
    <n v="6"/>
    <n v="0.2"/>
    <n v="4.6487999999999996"/>
  </r>
  <r>
    <s v="Standard Class"/>
    <x v="2"/>
    <x v="9243"/>
    <s v="United States"/>
    <s v="San Francisco"/>
    <s v="California"/>
    <n v="94122"/>
    <x v="1"/>
    <x v="0"/>
    <s v="Bookcases"/>
    <n v="119.833"/>
    <n v="1"/>
    <n v="0.15"/>
    <n v="7.0490000000000004"/>
  </r>
  <r>
    <s v="Standard Class"/>
    <x v="2"/>
    <x v="9244"/>
    <s v="United States"/>
    <s v="San Francisco"/>
    <s v="California"/>
    <n v="94122"/>
    <x v="1"/>
    <x v="1"/>
    <s v="Art"/>
    <n v="5.56"/>
    <n v="2"/>
    <n v="0"/>
    <n v="2.2240000000000002"/>
  </r>
  <r>
    <s v="Standard Class"/>
    <x v="2"/>
    <x v="9245"/>
    <s v="United States"/>
    <s v="San Francisco"/>
    <s v="California"/>
    <n v="94122"/>
    <x v="1"/>
    <x v="1"/>
    <s v="Paper"/>
    <n v="32.4"/>
    <n v="5"/>
    <n v="0"/>
    <n v="15.552"/>
  </r>
  <r>
    <s v="Standard Class"/>
    <x v="2"/>
    <x v="9246"/>
    <s v="United States"/>
    <s v="San Francisco"/>
    <s v="California"/>
    <n v="94109"/>
    <x v="1"/>
    <x v="1"/>
    <s v="Art"/>
    <n v="9.84"/>
    <n v="3"/>
    <n v="0"/>
    <n v="2.8536000000000001"/>
  </r>
  <r>
    <s v="Standard Class"/>
    <x v="2"/>
    <x v="9247"/>
    <s v="United States"/>
    <s v="San Francisco"/>
    <s v="California"/>
    <n v="94109"/>
    <x v="1"/>
    <x v="1"/>
    <s v="Art"/>
    <n v="2.78"/>
    <n v="1"/>
    <n v="0"/>
    <n v="0.7228"/>
  </r>
  <r>
    <s v="Standard Class"/>
    <x v="0"/>
    <x v="9248"/>
    <s v="United States"/>
    <s v="New York City"/>
    <s v="New York"/>
    <n v="10009"/>
    <x v="3"/>
    <x v="1"/>
    <s v="Binders"/>
    <n v="3.64"/>
    <n v="1"/>
    <n v="0.2"/>
    <n v="1.365"/>
  </r>
  <r>
    <s v="Standard Class"/>
    <x v="0"/>
    <x v="9249"/>
    <s v="United States"/>
    <s v="New York City"/>
    <s v="New York"/>
    <n v="10009"/>
    <x v="3"/>
    <x v="2"/>
    <s v="Phones"/>
    <n v="881.93"/>
    <n v="7"/>
    <n v="0"/>
    <n v="220.48249999999999"/>
  </r>
  <r>
    <s v="Standard Class"/>
    <x v="1"/>
    <x v="9250"/>
    <s v="United States"/>
    <s v="Marion"/>
    <s v="Iowa"/>
    <n v="52302"/>
    <x v="2"/>
    <x v="1"/>
    <s v="Binders"/>
    <n v="115.84"/>
    <n v="8"/>
    <n v="0"/>
    <n v="54.444800000000001"/>
  </r>
  <r>
    <s v="Standard Class"/>
    <x v="1"/>
    <x v="9251"/>
    <s v="United States"/>
    <s v="Los Angeles"/>
    <s v="California"/>
    <n v="90008"/>
    <x v="1"/>
    <x v="1"/>
    <s v="Binders"/>
    <n v="107.648"/>
    <n v="2"/>
    <n v="0.2"/>
    <n v="33.64"/>
  </r>
  <r>
    <s v="Second Class"/>
    <x v="0"/>
    <x v="9252"/>
    <s v="United States"/>
    <s v="Pine Bluff"/>
    <s v="Arkansas"/>
    <n v="71603"/>
    <x v="0"/>
    <x v="2"/>
    <s v="Accessories"/>
    <n v="199.95"/>
    <n v="5"/>
    <n v="0"/>
    <n v="63.984000000000002"/>
  </r>
  <r>
    <s v="Second Class"/>
    <x v="0"/>
    <x v="9253"/>
    <s v="United States"/>
    <s v="Pine Bluff"/>
    <s v="Arkansas"/>
    <n v="71603"/>
    <x v="0"/>
    <x v="1"/>
    <s v="Paper"/>
    <n v="12.96"/>
    <n v="2"/>
    <n v="0"/>
    <n v="6.2207999999999997"/>
  </r>
  <r>
    <s v="Second Class"/>
    <x v="0"/>
    <x v="9254"/>
    <s v="United States"/>
    <s v="Columbia"/>
    <s v="Missouri"/>
    <n v="65203"/>
    <x v="2"/>
    <x v="0"/>
    <s v="Chairs"/>
    <n v="60.89"/>
    <n v="1"/>
    <n v="0"/>
    <n v="15.2225"/>
  </r>
  <r>
    <s v="Second Class"/>
    <x v="0"/>
    <x v="9255"/>
    <s v="United States"/>
    <s v="Columbia"/>
    <s v="Missouri"/>
    <n v="65203"/>
    <x v="2"/>
    <x v="1"/>
    <s v="Labels"/>
    <n v="14.94"/>
    <n v="3"/>
    <n v="0"/>
    <n v="6.8723999999999998"/>
  </r>
  <r>
    <s v="Second Class"/>
    <x v="0"/>
    <x v="9256"/>
    <s v="United States"/>
    <s v="Columbia"/>
    <s v="Missouri"/>
    <n v="65203"/>
    <x v="2"/>
    <x v="1"/>
    <s v="Binders"/>
    <n v="9.64"/>
    <n v="2"/>
    <n v="0"/>
    <n v="4.4344000000000001"/>
  </r>
  <r>
    <s v="Second Class"/>
    <x v="0"/>
    <x v="9257"/>
    <s v="United States"/>
    <s v="Columbia"/>
    <s v="Missouri"/>
    <n v="65203"/>
    <x v="2"/>
    <x v="0"/>
    <s v="Furnishings"/>
    <n v="332.94"/>
    <n v="3"/>
    <n v="0"/>
    <n v="53.270400000000002"/>
  </r>
  <r>
    <s v="Second Class"/>
    <x v="0"/>
    <x v="9258"/>
    <s v="United States"/>
    <s v="Columbia"/>
    <s v="Missouri"/>
    <n v="65203"/>
    <x v="2"/>
    <x v="1"/>
    <s v="Binders"/>
    <n v="51.9"/>
    <n v="3"/>
    <n v="0"/>
    <n v="24.393000000000001"/>
  </r>
  <r>
    <s v="Second Class"/>
    <x v="0"/>
    <x v="9259"/>
    <s v="United States"/>
    <s v="Columbia"/>
    <s v="Missouri"/>
    <n v="65203"/>
    <x v="2"/>
    <x v="1"/>
    <s v="Storage"/>
    <n v="64.959999999999994"/>
    <n v="2"/>
    <n v="0"/>
    <n v="2.5983999999999998"/>
  </r>
  <r>
    <s v="Second Class"/>
    <x v="0"/>
    <x v="9260"/>
    <s v="United States"/>
    <s v="Aberdeen"/>
    <s v="South Dakota"/>
    <n v="57401"/>
    <x v="2"/>
    <x v="1"/>
    <s v="Supplies"/>
    <n v="25.5"/>
    <n v="3"/>
    <n v="0"/>
    <n v="6.63"/>
  </r>
  <r>
    <s v="Same Day"/>
    <x v="2"/>
    <x v="9261"/>
    <s v="United States"/>
    <s v="Seattle"/>
    <s v="Washington"/>
    <n v="98103"/>
    <x v="1"/>
    <x v="0"/>
    <s v="Chairs"/>
    <n v="215.976"/>
    <n v="3"/>
    <n v="0.2"/>
    <n v="-2.6997"/>
  </r>
  <r>
    <s v="Standard Class"/>
    <x v="0"/>
    <x v="9262"/>
    <s v="United States"/>
    <s v="Detroit"/>
    <s v="Michigan"/>
    <n v="48227"/>
    <x v="2"/>
    <x v="0"/>
    <s v="Chairs"/>
    <n v="389.97"/>
    <n v="3"/>
    <n v="0"/>
    <n v="35.097299999999997"/>
  </r>
  <r>
    <s v="Standard Class"/>
    <x v="0"/>
    <x v="9263"/>
    <s v="United States"/>
    <s v="Detroit"/>
    <s v="Michigan"/>
    <n v="48227"/>
    <x v="2"/>
    <x v="1"/>
    <s v="Appliances"/>
    <n v="269.91000000000003"/>
    <n v="5"/>
    <n v="0.1"/>
    <n v="53.981999999999999"/>
  </r>
  <r>
    <s v="Standard Class"/>
    <x v="1"/>
    <x v="9264"/>
    <s v="United States"/>
    <s v="Memphis"/>
    <s v="Tennessee"/>
    <n v="38109"/>
    <x v="0"/>
    <x v="1"/>
    <s v="Binders"/>
    <n v="11.673"/>
    <n v="3"/>
    <n v="0.7"/>
    <n v="-7.782"/>
  </r>
  <r>
    <s v="Standard Class"/>
    <x v="1"/>
    <x v="9265"/>
    <s v="United States"/>
    <s v="Memphis"/>
    <s v="Tennessee"/>
    <n v="38109"/>
    <x v="0"/>
    <x v="1"/>
    <s v="Envelopes"/>
    <n v="64.847999999999999"/>
    <n v="7"/>
    <n v="0.2"/>
    <n v="24.318000000000001"/>
  </r>
  <r>
    <s v="First Class"/>
    <x v="2"/>
    <x v="9266"/>
    <s v="United States"/>
    <s v="North Las Vegas"/>
    <s v="Nevada"/>
    <n v="89031"/>
    <x v="1"/>
    <x v="0"/>
    <s v="Furnishings"/>
    <n v="14.56"/>
    <n v="2"/>
    <n v="0"/>
    <n v="5.5327999999999999"/>
  </r>
  <r>
    <s v="Same Day"/>
    <x v="0"/>
    <x v="9267"/>
    <s v="United States"/>
    <s v="Freeport"/>
    <s v="New York"/>
    <n v="11520"/>
    <x v="3"/>
    <x v="0"/>
    <s v="Chairs"/>
    <n v="102.58199999999999"/>
    <n v="1"/>
    <n v="0.1"/>
    <n v="6.8388"/>
  </r>
  <r>
    <s v="Same Day"/>
    <x v="0"/>
    <x v="9268"/>
    <s v="United States"/>
    <s v="Freeport"/>
    <s v="New York"/>
    <n v="11520"/>
    <x v="3"/>
    <x v="1"/>
    <s v="Paper"/>
    <n v="20.04"/>
    <n v="3"/>
    <n v="0"/>
    <n v="9.6191999999999993"/>
  </r>
  <r>
    <s v="Standard Class"/>
    <x v="0"/>
    <x v="9269"/>
    <s v="United States"/>
    <s v="New York City"/>
    <s v="New York"/>
    <n v="10035"/>
    <x v="3"/>
    <x v="1"/>
    <s v="Binders"/>
    <n v="32.088000000000001"/>
    <n v="7"/>
    <n v="0.2"/>
    <n v="11.2308"/>
  </r>
  <r>
    <s v="Standard Class"/>
    <x v="0"/>
    <x v="9270"/>
    <s v="United States"/>
    <s v="New York City"/>
    <s v="New York"/>
    <n v="10035"/>
    <x v="3"/>
    <x v="1"/>
    <s v="Binders"/>
    <n v="4305.5519999999997"/>
    <n v="6"/>
    <n v="0.2"/>
    <n v="1453.1238000000001"/>
  </r>
  <r>
    <s v="Standard Class"/>
    <x v="1"/>
    <x v="9271"/>
    <s v="United States"/>
    <s v="New York City"/>
    <s v="New York"/>
    <n v="10024"/>
    <x v="3"/>
    <x v="0"/>
    <s v="Furnishings"/>
    <n v="10.02"/>
    <n v="3"/>
    <n v="0"/>
    <n v="4.4088000000000003"/>
  </r>
  <r>
    <s v="Standard Class"/>
    <x v="1"/>
    <x v="9272"/>
    <s v="United States"/>
    <s v="New York City"/>
    <s v="New York"/>
    <n v="10024"/>
    <x v="3"/>
    <x v="2"/>
    <s v="Phones"/>
    <n v="631.96"/>
    <n v="4"/>
    <n v="0"/>
    <n v="303.3408"/>
  </r>
  <r>
    <s v="Standard Class"/>
    <x v="0"/>
    <x v="9273"/>
    <s v="United States"/>
    <s v="Henderson"/>
    <s v="Kentucky"/>
    <n v="42420"/>
    <x v="0"/>
    <x v="1"/>
    <s v="Binders"/>
    <n v="1577.94"/>
    <n v="3"/>
    <n v="0"/>
    <n v="757.41120000000001"/>
  </r>
  <r>
    <s v="Same Day"/>
    <x v="1"/>
    <x v="9274"/>
    <s v="United States"/>
    <s v="Albuquerque"/>
    <s v="New Mexico"/>
    <n v="87105"/>
    <x v="1"/>
    <x v="1"/>
    <s v="Art"/>
    <n v="255.85"/>
    <n v="7"/>
    <n v="0"/>
    <n v="112.574"/>
  </r>
  <r>
    <s v="Second Class"/>
    <x v="1"/>
    <x v="9275"/>
    <s v="United States"/>
    <s v="Delray Beach"/>
    <s v="Florida"/>
    <n v="33445"/>
    <x v="0"/>
    <x v="1"/>
    <s v="Storage"/>
    <n v="184.70400000000001"/>
    <n v="6"/>
    <n v="0.2"/>
    <n v="13.8528"/>
  </r>
  <r>
    <s v="Second Class"/>
    <x v="1"/>
    <x v="9276"/>
    <s v="United States"/>
    <s v="Delray Beach"/>
    <s v="Florida"/>
    <n v="33445"/>
    <x v="0"/>
    <x v="2"/>
    <s v="Accessories"/>
    <n v="47.92"/>
    <n v="2"/>
    <n v="0.2"/>
    <n v="11.98"/>
  </r>
  <r>
    <s v="Standard Class"/>
    <x v="0"/>
    <x v="9277"/>
    <s v="United States"/>
    <s v="Philadelphia"/>
    <s v="Pennsylvania"/>
    <n v="19140"/>
    <x v="3"/>
    <x v="1"/>
    <s v="Labels"/>
    <n v="15.936"/>
    <n v="4"/>
    <n v="0.2"/>
    <n v="5.1791999999999998"/>
  </r>
  <r>
    <s v="Standard Class"/>
    <x v="0"/>
    <x v="9278"/>
    <s v="United States"/>
    <s v="Philadelphia"/>
    <s v="Pennsylvania"/>
    <n v="19140"/>
    <x v="3"/>
    <x v="1"/>
    <s v="Binders"/>
    <n v="8.0009999999999994"/>
    <n v="7"/>
    <n v="0.7"/>
    <n v="-5.6006999999999998"/>
  </r>
  <r>
    <s v="Standard Class"/>
    <x v="0"/>
    <x v="9279"/>
    <s v="United States"/>
    <s v="Philadelphia"/>
    <s v="Pennsylvania"/>
    <n v="19140"/>
    <x v="3"/>
    <x v="0"/>
    <s v="Chairs"/>
    <n v="398.97199999999998"/>
    <n v="2"/>
    <n v="0.3"/>
    <n v="-28.498000000000001"/>
  </r>
  <r>
    <s v="Standard Class"/>
    <x v="2"/>
    <x v="9280"/>
    <s v="United States"/>
    <s v="Seattle"/>
    <s v="Washington"/>
    <n v="98105"/>
    <x v="1"/>
    <x v="0"/>
    <s v="Bookcases"/>
    <n v="163.88"/>
    <n v="2"/>
    <n v="0"/>
    <n v="40.97"/>
  </r>
  <r>
    <s v="Standard Class"/>
    <x v="0"/>
    <x v="9281"/>
    <s v="United States"/>
    <s v="Richmond"/>
    <s v="Virginia"/>
    <n v="23223"/>
    <x v="0"/>
    <x v="1"/>
    <s v="Appliances"/>
    <n v="67.900000000000006"/>
    <n v="5"/>
    <n v="0"/>
    <n v="20.37"/>
  </r>
  <r>
    <s v="Standard Class"/>
    <x v="0"/>
    <x v="9282"/>
    <s v="United States"/>
    <s v="West Palm Beach"/>
    <s v="Florida"/>
    <n v="33407"/>
    <x v="0"/>
    <x v="1"/>
    <s v="Paper"/>
    <n v="72.224000000000004"/>
    <n v="4"/>
    <n v="0.2"/>
    <n v="25.278400000000001"/>
  </r>
  <r>
    <s v="Second Class"/>
    <x v="0"/>
    <x v="9283"/>
    <s v="United States"/>
    <s v="Fort Collins"/>
    <s v="Colorado"/>
    <n v="80525"/>
    <x v="1"/>
    <x v="1"/>
    <s v="Labels"/>
    <n v="11.696"/>
    <n v="2"/>
    <n v="0.2"/>
    <n v="3.9474"/>
  </r>
  <r>
    <s v="Standard Class"/>
    <x v="1"/>
    <x v="9284"/>
    <s v="United States"/>
    <s v="Franklin"/>
    <s v="Wisconsin"/>
    <n v="53132"/>
    <x v="2"/>
    <x v="0"/>
    <s v="Chairs"/>
    <n v="392.94"/>
    <n v="3"/>
    <n v="0"/>
    <n v="43.223399999999998"/>
  </r>
  <r>
    <s v="First Class"/>
    <x v="0"/>
    <x v="9285"/>
    <s v="United States"/>
    <s v="Monroe"/>
    <s v="North Carolina"/>
    <n v="28110"/>
    <x v="0"/>
    <x v="0"/>
    <s v="Furnishings"/>
    <n v="18.175999999999998"/>
    <n v="1"/>
    <n v="0.2"/>
    <n v="4.7712000000000003"/>
  </r>
  <r>
    <s v="Standard Class"/>
    <x v="2"/>
    <x v="9286"/>
    <s v="United States"/>
    <s v="Dallas"/>
    <s v="Texas"/>
    <n v="75081"/>
    <x v="2"/>
    <x v="1"/>
    <s v="Binders"/>
    <n v="6.8879999999999999"/>
    <n v="3"/>
    <n v="0.8"/>
    <n v="-11.020799999999999"/>
  </r>
  <r>
    <s v="Standard Class"/>
    <x v="2"/>
    <x v="9287"/>
    <s v="United States"/>
    <s v="Dallas"/>
    <s v="Texas"/>
    <n v="75081"/>
    <x v="2"/>
    <x v="0"/>
    <s v="Tables"/>
    <n v="457.48500000000001"/>
    <n v="3"/>
    <n v="0.3"/>
    <n v="-84.961500000000001"/>
  </r>
  <r>
    <s v="First Class"/>
    <x v="0"/>
    <x v="9288"/>
    <s v="United States"/>
    <s v="Philadelphia"/>
    <s v="Pennsylvania"/>
    <n v="19134"/>
    <x v="3"/>
    <x v="0"/>
    <s v="Chairs"/>
    <n v="1079.316"/>
    <n v="6"/>
    <n v="0.3"/>
    <n v="-15.418799999999999"/>
  </r>
  <r>
    <s v="Second Class"/>
    <x v="2"/>
    <x v="9289"/>
    <s v="United States"/>
    <s v="San Francisco"/>
    <s v="California"/>
    <n v="94109"/>
    <x v="1"/>
    <x v="1"/>
    <s v="Paper"/>
    <n v="48.91"/>
    <n v="1"/>
    <n v="0"/>
    <n v="22.9877"/>
  </r>
  <r>
    <s v="First Class"/>
    <x v="0"/>
    <x v="9290"/>
    <s v="United States"/>
    <s v="Dover"/>
    <s v="Delaware"/>
    <n v="19901"/>
    <x v="3"/>
    <x v="1"/>
    <s v="Art"/>
    <n v="9.84"/>
    <n v="3"/>
    <n v="0"/>
    <n v="2.8536000000000001"/>
  </r>
  <r>
    <s v="First Class"/>
    <x v="0"/>
    <x v="9291"/>
    <s v="United States"/>
    <s v="Dover"/>
    <s v="Delaware"/>
    <n v="19901"/>
    <x v="3"/>
    <x v="1"/>
    <s v="Binders"/>
    <n v="34.5"/>
    <n v="3"/>
    <n v="0"/>
    <n v="15.525"/>
  </r>
  <r>
    <s v="Same Day"/>
    <x v="1"/>
    <x v="9292"/>
    <s v="United States"/>
    <s v="Waco"/>
    <s v="Texas"/>
    <n v="76706"/>
    <x v="2"/>
    <x v="1"/>
    <s v="Binders"/>
    <n v="0.55600000000000005"/>
    <n v="1"/>
    <n v="0.8"/>
    <n v="-0.94520000000000004"/>
  </r>
  <r>
    <s v="Second Class"/>
    <x v="0"/>
    <x v="9293"/>
    <s v="United States"/>
    <s v="Hagerstown"/>
    <s v="Maryland"/>
    <n v="21740"/>
    <x v="3"/>
    <x v="1"/>
    <s v="Binders"/>
    <n v="43.8"/>
    <n v="6"/>
    <n v="0"/>
    <n v="20.585999999999999"/>
  </r>
  <r>
    <s v="Standard Class"/>
    <x v="1"/>
    <x v="9294"/>
    <s v="United States"/>
    <s v="Cleveland"/>
    <s v="Ohio"/>
    <n v="44105"/>
    <x v="3"/>
    <x v="1"/>
    <s v="Paper"/>
    <n v="13.872"/>
    <n v="3"/>
    <n v="0.2"/>
    <n v="5.0286"/>
  </r>
  <r>
    <s v="Standard Class"/>
    <x v="1"/>
    <x v="9295"/>
    <s v="United States"/>
    <s v="Cleveland"/>
    <s v="Ohio"/>
    <n v="44105"/>
    <x v="3"/>
    <x v="0"/>
    <s v="Bookcases"/>
    <n v="115.96"/>
    <n v="4"/>
    <n v="0.5"/>
    <n v="-64.937600000000003"/>
  </r>
  <r>
    <s v="Second Class"/>
    <x v="1"/>
    <x v="9296"/>
    <s v="United States"/>
    <s v="Mcallen"/>
    <s v="Texas"/>
    <n v="78501"/>
    <x v="2"/>
    <x v="2"/>
    <s v="Accessories"/>
    <n v="41.423999999999999"/>
    <n v="2"/>
    <n v="0.2"/>
    <n v="8.2848000000000006"/>
  </r>
  <r>
    <s v="Second Class"/>
    <x v="1"/>
    <x v="9297"/>
    <s v="United States"/>
    <s v="Mcallen"/>
    <s v="Texas"/>
    <n v="78501"/>
    <x v="2"/>
    <x v="2"/>
    <s v="Phones"/>
    <n v="244.768"/>
    <n v="4"/>
    <n v="0.2"/>
    <n v="24.476800000000001"/>
  </r>
  <r>
    <s v="Second Class"/>
    <x v="1"/>
    <x v="9298"/>
    <s v="United States"/>
    <s v="Mcallen"/>
    <s v="Texas"/>
    <n v="78501"/>
    <x v="2"/>
    <x v="1"/>
    <s v="Art"/>
    <n v="74.352000000000004"/>
    <n v="3"/>
    <n v="0.2"/>
    <n v="6.5057999999999998"/>
  </r>
  <r>
    <s v="Second Class"/>
    <x v="1"/>
    <x v="9299"/>
    <s v="United States"/>
    <s v="Mcallen"/>
    <s v="Texas"/>
    <n v="78501"/>
    <x v="2"/>
    <x v="1"/>
    <s v="Binders"/>
    <n v="4.3120000000000003"/>
    <n v="2"/>
    <n v="0.8"/>
    <n v="-6.8992000000000004"/>
  </r>
  <r>
    <s v="Second Class"/>
    <x v="1"/>
    <x v="9300"/>
    <s v="United States"/>
    <s v="Mcallen"/>
    <s v="Texas"/>
    <n v="78501"/>
    <x v="2"/>
    <x v="0"/>
    <s v="Chairs"/>
    <n v="56.686"/>
    <n v="1"/>
    <n v="0.3"/>
    <n v="-20.245000000000001"/>
  </r>
  <r>
    <s v="Second Class"/>
    <x v="1"/>
    <x v="9301"/>
    <s v="United States"/>
    <s v="Mcallen"/>
    <s v="Texas"/>
    <n v="78501"/>
    <x v="2"/>
    <x v="2"/>
    <s v="Phones"/>
    <n v="97.968000000000004"/>
    <n v="2"/>
    <n v="0.2"/>
    <n v="6.1230000000000002"/>
  </r>
  <r>
    <s v="Second Class"/>
    <x v="1"/>
    <x v="9302"/>
    <s v="United States"/>
    <s v="Mcallen"/>
    <s v="Texas"/>
    <n v="78501"/>
    <x v="2"/>
    <x v="1"/>
    <s v="Art"/>
    <n v="7.8719999999999999"/>
    <n v="3"/>
    <n v="0.2"/>
    <n v="0.88560000000000005"/>
  </r>
  <r>
    <s v="Second Class"/>
    <x v="1"/>
    <x v="9303"/>
    <s v="United States"/>
    <s v="Mcallen"/>
    <s v="Texas"/>
    <n v="78501"/>
    <x v="2"/>
    <x v="1"/>
    <s v="Paper"/>
    <n v="15.552"/>
    <n v="3"/>
    <n v="0.2"/>
    <n v="5.4432"/>
  </r>
  <r>
    <s v="Second Class"/>
    <x v="1"/>
    <x v="9304"/>
    <s v="United States"/>
    <s v="Mcallen"/>
    <s v="Texas"/>
    <n v="78501"/>
    <x v="2"/>
    <x v="1"/>
    <s v="Binders"/>
    <n v="1.476"/>
    <n v="1"/>
    <n v="0.8"/>
    <n v="-2.2877999999999998"/>
  </r>
  <r>
    <s v="Standard Class"/>
    <x v="2"/>
    <x v="9305"/>
    <s v="United States"/>
    <s v="Santa Fe"/>
    <s v="New Mexico"/>
    <n v="87505"/>
    <x v="1"/>
    <x v="1"/>
    <s v="Art"/>
    <n v="8.4"/>
    <n v="5"/>
    <n v="0"/>
    <n v="2.1840000000000002"/>
  </r>
  <r>
    <s v="Standard Class"/>
    <x v="0"/>
    <x v="9306"/>
    <s v="United States"/>
    <s v="San Francisco"/>
    <s v="California"/>
    <n v="94110"/>
    <x v="1"/>
    <x v="1"/>
    <s v="Art"/>
    <n v="6.56"/>
    <n v="2"/>
    <n v="0"/>
    <n v="1.9024000000000001"/>
  </r>
  <r>
    <s v="Standard Class"/>
    <x v="0"/>
    <x v="9307"/>
    <s v="United States"/>
    <s v="San Francisco"/>
    <s v="California"/>
    <n v="94110"/>
    <x v="1"/>
    <x v="1"/>
    <s v="Art"/>
    <n v="14.88"/>
    <n v="2"/>
    <n v="0"/>
    <n v="3.72"/>
  </r>
  <r>
    <s v="Standard Class"/>
    <x v="0"/>
    <x v="9308"/>
    <s v="United States"/>
    <s v="San Francisco"/>
    <s v="California"/>
    <n v="94110"/>
    <x v="1"/>
    <x v="2"/>
    <s v="Accessories"/>
    <n v="45.48"/>
    <n v="4"/>
    <n v="0"/>
    <n v="15.917999999999999"/>
  </r>
  <r>
    <s v="Standard Class"/>
    <x v="0"/>
    <x v="9309"/>
    <s v="United States"/>
    <s v="San Francisco"/>
    <s v="California"/>
    <n v="94110"/>
    <x v="1"/>
    <x v="1"/>
    <s v="Art"/>
    <n v="25.44"/>
    <n v="6"/>
    <n v="0"/>
    <n v="9.9215999999999998"/>
  </r>
  <r>
    <s v="Standard Class"/>
    <x v="1"/>
    <x v="9310"/>
    <s v="United States"/>
    <s v="New York City"/>
    <s v="New York"/>
    <n v="10024"/>
    <x v="3"/>
    <x v="1"/>
    <s v="Binders"/>
    <n v="146.68799999999999"/>
    <n v="8"/>
    <n v="0.2"/>
    <n v="45.84"/>
  </r>
  <r>
    <s v="Standard Class"/>
    <x v="0"/>
    <x v="9311"/>
    <s v="United States"/>
    <s v="Dallas"/>
    <s v="Texas"/>
    <n v="75220"/>
    <x v="2"/>
    <x v="1"/>
    <s v="Labels"/>
    <n v="4.9279999999999999"/>
    <n v="2"/>
    <n v="0.2"/>
    <n v="1.7248000000000001"/>
  </r>
  <r>
    <s v="Standard Class"/>
    <x v="0"/>
    <x v="9312"/>
    <s v="United States"/>
    <s v="Dallas"/>
    <s v="Texas"/>
    <n v="75220"/>
    <x v="2"/>
    <x v="1"/>
    <s v="Art"/>
    <n v="63.488"/>
    <n v="4"/>
    <n v="0.2"/>
    <n v="4.7615999999999996"/>
  </r>
  <r>
    <s v="Same Day"/>
    <x v="1"/>
    <x v="9313"/>
    <s v="United States"/>
    <s v="Detroit"/>
    <s v="Michigan"/>
    <n v="48234"/>
    <x v="2"/>
    <x v="1"/>
    <s v="Storage"/>
    <n v="418.32"/>
    <n v="7"/>
    <n v="0"/>
    <n v="117.1296"/>
  </r>
  <r>
    <s v="Same Day"/>
    <x v="1"/>
    <x v="9314"/>
    <s v="United States"/>
    <s v="Detroit"/>
    <s v="Michigan"/>
    <n v="48234"/>
    <x v="2"/>
    <x v="1"/>
    <s v="Appliances"/>
    <n v="123.858"/>
    <n v="2"/>
    <n v="0.1"/>
    <n v="46.790799999999997"/>
  </r>
  <r>
    <s v="Standard Class"/>
    <x v="0"/>
    <x v="9315"/>
    <s v="United States"/>
    <s v="Philadelphia"/>
    <s v="Pennsylvania"/>
    <n v="19140"/>
    <x v="3"/>
    <x v="2"/>
    <s v="Phones"/>
    <n v="118.782"/>
    <n v="3"/>
    <n v="0.4"/>
    <n v="-27.715800000000002"/>
  </r>
  <r>
    <s v="Standard Class"/>
    <x v="0"/>
    <x v="9316"/>
    <s v="United States"/>
    <s v="Philadelphia"/>
    <s v="Pennsylvania"/>
    <n v="19140"/>
    <x v="3"/>
    <x v="1"/>
    <s v="Supplies"/>
    <n v="769.18399999999997"/>
    <n v="4"/>
    <n v="0.2"/>
    <n v="-163.45160000000001"/>
  </r>
  <r>
    <s v="Standard Class"/>
    <x v="0"/>
    <x v="9317"/>
    <s v="United States"/>
    <s v="Carrollton"/>
    <s v="Texas"/>
    <n v="75007"/>
    <x v="2"/>
    <x v="2"/>
    <s v="Accessories"/>
    <n v="47.904000000000003"/>
    <n v="1"/>
    <n v="0.2"/>
    <n v="-2.9940000000000002"/>
  </r>
  <r>
    <s v="Standard Class"/>
    <x v="1"/>
    <x v="9318"/>
    <s v="United States"/>
    <s v="New York City"/>
    <s v="New York"/>
    <n v="10009"/>
    <x v="3"/>
    <x v="1"/>
    <s v="Paper"/>
    <n v="13.36"/>
    <n v="2"/>
    <n v="0"/>
    <n v="6.4127999999999998"/>
  </r>
  <r>
    <s v="Standard Class"/>
    <x v="1"/>
    <x v="9319"/>
    <s v="United States"/>
    <s v="New York City"/>
    <s v="New York"/>
    <n v="10009"/>
    <x v="3"/>
    <x v="0"/>
    <s v="Chairs"/>
    <n v="163.76400000000001"/>
    <n v="2"/>
    <n v="0.1"/>
    <n v="25.474399999999999"/>
  </r>
  <r>
    <s v="Standard Class"/>
    <x v="1"/>
    <x v="9320"/>
    <s v="United States"/>
    <s v="New York City"/>
    <s v="New York"/>
    <n v="10009"/>
    <x v="3"/>
    <x v="0"/>
    <s v="Furnishings"/>
    <n v="183.92"/>
    <n v="4"/>
    <n v="0"/>
    <n v="31.266400000000001"/>
  </r>
  <r>
    <s v="Standard Class"/>
    <x v="0"/>
    <x v="9321"/>
    <s v="United States"/>
    <s v="Houston"/>
    <s v="Texas"/>
    <n v="77041"/>
    <x v="2"/>
    <x v="0"/>
    <s v="Furnishings"/>
    <n v="11.375999999999999"/>
    <n v="3"/>
    <n v="0.6"/>
    <n v="-5.6879999999999997"/>
  </r>
  <r>
    <s v="Standard Class"/>
    <x v="0"/>
    <x v="9322"/>
    <s v="United States"/>
    <s v="Houston"/>
    <s v="Texas"/>
    <n v="77041"/>
    <x v="2"/>
    <x v="0"/>
    <s v="Furnishings"/>
    <n v="66.111999999999995"/>
    <n v="4"/>
    <n v="0.6"/>
    <n v="-84.2928"/>
  </r>
  <r>
    <s v="Standard Class"/>
    <x v="0"/>
    <x v="9323"/>
    <s v="United States"/>
    <s v="Los Angeles"/>
    <s v="California"/>
    <n v="90036"/>
    <x v="1"/>
    <x v="1"/>
    <s v="Paper"/>
    <n v="211.04"/>
    <n v="8"/>
    <n v="0"/>
    <n v="97.078400000000002"/>
  </r>
  <r>
    <s v="Standard Class"/>
    <x v="0"/>
    <x v="9324"/>
    <s v="United States"/>
    <s v="Los Angeles"/>
    <s v="California"/>
    <n v="90036"/>
    <x v="1"/>
    <x v="0"/>
    <s v="Chairs"/>
    <n v="594.81600000000003"/>
    <n v="2"/>
    <n v="0.2"/>
    <n v="59.4816"/>
  </r>
  <r>
    <s v="Standard Class"/>
    <x v="0"/>
    <x v="9325"/>
    <s v="United States"/>
    <s v="Los Angeles"/>
    <s v="California"/>
    <n v="90036"/>
    <x v="1"/>
    <x v="1"/>
    <s v="Binders"/>
    <n v="72.959999999999994"/>
    <n v="3"/>
    <n v="0.2"/>
    <n v="23.712"/>
  </r>
  <r>
    <s v="First Class"/>
    <x v="0"/>
    <x v="9326"/>
    <s v="United States"/>
    <s v="Edmonds"/>
    <s v="Washington"/>
    <n v="98026"/>
    <x v="1"/>
    <x v="0"/>
    <s v="Furnishings"/>
    <n v="80.959999999999994"/>
    <n v="4"/>
    <n v="0"/>
    <n v="34.812800000000003"/>
  </r>
  <r>
    <s v="First Class"/>
    <x v="0"/>
    <x v="9327"/>
    <s v="United States"/>
    <s v="Edmonds"/>
    <s v="Washington"/>
    <n v="98026"/>
    <x v="1"/>
    <x v="2"/>
    <s v="Phones"/>
    <n v="455.71199999999999"/>
    <n v="2"/>
    <n v="0.2"/>
    <n v="34.178400000000003"/>
  </r>
  <r>
    <s v="First Class"/>
    <x v="0"/>
    <x v="9328"/>
    <s v="United States"/>
    <s v="Edmonds"/>
    <s v="Washington"/>
    <n v="98026"/>
    <x v="1"/>
    <x v="1"/>
    <s v="Art"/>
    <n v="25.98"/>
    <n v="1"/>
    <n v="0"/>
    <n v="7.2744"/>
  </r>
  <r>
    <s v="First Class"/>
    <x v="0"/>
    <x v="9329"/>
    <s v="United States"/>
    <s v="San Francisco"/>
    <s v="California"/>
    <n v="94110"/>
    <x v="1"/>
    <x v="1"/>
    <s v="Appliances"/>
    <n v="45.28"/>
    <n v="4"/>
    <n v="0"/>
    <n v="15.395200000000001"/>
  </r>
  <r>
    <s v="Standard Class"/>
    <x v="0"/>
    <x v="9330"/>
    <s v="United States"/>
    <s v="New York City"/>
    <s v="New York"/>
    <n v="10035"/>
    <x v="3"/>
    <x v="1"/>
    <s v="Envelopes"/>
    <n v="15.56"/>
    <n v="2"/>
    <n v="0"/>
    <n v="7.3132000000000001"/>
  </r>
  <r>
    <s v="Standard Class"/>
    <x v="1"/>
    <x v="9331"/>
    <s v="United States"/>
    <s v="Springfield"/>
    <s v="Oregon"/>
    <n v="97477"/>
    <x v="1"/>
    <x v="2"/>
    <s v="Phones"/>
    <n v="859.2"/>
    <n v="3"/>
    <n v="0.2"/>
    <n v="75.180000000000007"/>
  </r>
  <r>
    <s v="Second Class"/>
    <x v="0"/>
    <x v="9332"/>
    <s v="United States"/>
    <s v="Georgetown"/>
    <s v="Kentucky"/>
    <n v="40324"/>
    <x v="0"/>
    <x v="1"/>
    <s v="Appliances"/>
    <n v="195.68"/>
    <n v="4"/>
    <n v="0"/>
    <n v="50.876800000000003"/>
  </r>
  <r>
    <s v="Second Class"/>
    <x v="0"/>
    <x v="9333"/>
    <s v="United States"/>
    <s v="Georgetown"/>
    <s v="Kentucky"/>
    <n v="40324"/>
    <x v="0"/>
    <x v="1"/>
    <s v="Fasteners"/>
    <n v="14.2"/>
    <n v="4"/>
    <n v="0"/>
    <n v="6.6740000000000004"/>
  </r>
  <r>
    <s v="First Class"/>
    <x v="0"/>
    <x v="9334"/>
    <s v="United States"/>
    <s v="Coral Springs"/>
    <s v="Florida"/>
    <n v="33065"/>
    <x v="0"/>
    <x v="0"/>
    <s v="Bookcases"/>
    <n v="314.35199999999998"/>
    <n v="3"/>
    <n v="0.2"/>
    <n v="-15.717599999999999"/>
  </r>
  <r>
    <s v="First Class"/>
    <x v="0"/>
    <x v="9335"/>
    <s v="United States"/>
    <s v="Coral Springs"/>
    <s v="Florida"/>
    <n v="33065"/>
    <x v="0"/>
    <x v="1"/>
    <s v="Labels"/>
    <n v="4.6079999999999997"/>
    <n v="2"/>
    <n v="0.2"/>
    <n v="1.4976"/>
  </r>
  <r>
    <s v="Standard Class"/>
    <x v="1"/>
    <x v="9336"/>
    <s v="United States"/>
    <s v="San Francisco"/>
    <s v="California"/>
    <n v="94110"/>
    <x v="1"/>
    <x v="1"/>
    <s v="Fasteners"/>
    <n v="17.899999999999999"/>
    <n v="5"/>
    <n v="0"/>
    <n v="8.7710000000000008"/>
  </r>
  <r>
    <s v="Second Class"/>
    <x v="1"/>
    <x v="9337"/>
    <s v="United States"/>
    <s v="San Francisco"/>
    <s v="California"/>
    <n v="94110"/>
    <x v="1"/>
    <x v="1"/>
    <s v="Binders"/>
    <n v="2.992"/>
    <n v="1"/>
    <n v="0.2"/>
    <n v="1.1220000000000001"/>
  </r>
  <r>
    <s v="Second Class"/>
    <x v="1"/>
    <x v="9338"/>
    <s v="United States"/>
    <s v="San Francisco"/>
    <s v="California"/>
    <n v="94110"/>
    <x v="1"/>
    <x v="1"/>
    <s v="Binders"/>
    <n v="20.064"/>
    <n v="6"/>
    <n v="0.2"/>
    <n v="7.0224000000000002"/>
  </r>
  <r>
    <s v="Second Class"/>
    <x v="1"/>
    <x v="9339"/>
    <s v="United States"/>
    <s v="San Francisco"/>
    <s v="California"/>
    <n v="94110"/>
    <x v="1"/>
    <x v="1"/>
    <s v="Paper"/>
    <n v="146.72999999999999"/>
    <n v="3"/>
    <n v="0"/>
    <n v="68.963099999999997"/>
  </r>
  <r>
    <s v="Second Class"/>
    <x v="1"/>
    <x v="9340"/>
    <s v="United States"/>
    <s v="San Francisco"/>
    <s v="California"/>
    <n v="94110"/>
    <x v="1"/>
    <x v="1"/>
    <s v="Labels"/>
    <n v="18.75"/>
    <n v="5"/>
    <n v="0"/>
    <n v="9"/>
  </r>
  <r>
    <s v="Second Class"/>
    <x v="1"/>
    <x v="9341"/>
    <s v="United States"/>
    <s v="San Francisco"/>
    <s v="California"/>
    <n v="94110"/>
    <x v="1"/>
    <x v="2"/>
    <s v="Phones"/>
    <n v="117.57599999999999"/>
    <n v="3"/>
    <n v="0.2"/>
    <n v="11.7576"/>
  </r>
  <r>
    <s v="Standard Class"/>
    <x v="2"/>
    <x v="9342"/>
    <s v="United States"/>
    <s v="Riverside"/>
    <s v="California"/>
    <n v="92503"/>
    <x v="1"/>
    <x v="1"/>
    <s v="Binders"/>
    <n v="51.183999999999997"/>
    <n v="7"/>
    <n v="0.2"/>
    <n v="19.193999999999999"/>
  </r>
  <r>
    <s v="First Class"/>
    <x v="2"/>
    <x v="9343"/>
    <s v="United States"/>
    <s v="Troy"/>
    <s v="Ohio"/>
    <n v="45373"/>
    <x v="3"/>
    <x v="0"/>
    <s v="Tables"/>
    <n v="455.97"/>
    <n v="5"/>
    <n v="0.4"/>
    <n v="-106.393"/>
  </r>
  <r>
    <s v="First Class"/>
    <x v="2"/>
    <x v="9344"/>
    <s v="United States"/>
    <s v="Troy"/>
    <s v="Ohio"/>
    <n v="45373"/>
    <x v="3"/>
    <x v="1"/>
    <s v="Binders"/>
    <n v="5.7149999999999999"/>
    <n v="5"/>
    <n v="0.7"/>
    <n v="-4.7625000000000002"/>
  </r>
  <r>
    <s v="First Class"/>
    <x v="2"/>
    <x v="9345"/>
    <s v="United States"/>
    <s v="Troy"/>
    <s v="Ohio"/>
    <n v="45373"/>
    <x v="3"/>
    <x v="2"/>
    <s v="Phones"/>
    <n v="57.594000000000001"/>
    <n v="1"/>
    <n v="0.4"/>
    <n v="-11.518800000000001"/>
  </r>
  <r>
    <s v="First Class"/>
    <x v="2"/>
    <x v="9346"/>
    <s v="United States"/>
    <s v="Troy"/>
    <s v="Ohio"/>
    <n v="45373"/>
    <x v="3"/>
    <x v="0"/>
    <s v="Furnishings"/>
    <n v="30.143999999999998"/>
    <n v="2"/>
    <n v="0.2"/>
    <n v="8.2896000000000001"/>
  </r>
  <r>
    <s v="First Class"/>
    <x v="2"/>
    <x v="9347"/>
    <s v="United States"/>
    <s v="Troy"/>
    <s v="Ohio"/>
    <n v="45373"/>
    <x v="3"/>
    <x v="0"/>
    <s v="Chairs"/>
    <n v="899.43"/>
    <n v="5"/>
    <n v="0.3"/>
    <n v="-12.849"/>
  </r>
  <r>
    <s v="Standard Class"/>
    <x v="0"/>
    <x v="9348"/>
    <s v="United States"/>
    <s v="Moreno Valley"/>
    <s v="California"/>
    <n v="92553"/>
    <x v="1"/>
    <x v="0"/>
    <s v="Furnishings"/>
    <n v="842.72"/>
    <n v="8"/>
    <n v="0"/>
    <n v="202.25280000000001"/>
  </r>
  <r>
    <s v="Standard Class"/>
    <x v="0"/>
    <x v="9349"/>
    <s v="United States"/>
    <s v="Moreno Valley"/>
    <s v="California"/>
    <n v="92553"/>
    <x v="1"/>
    <x v="0"/>
    <s v="Furnishings"/>
    <n v="41.96"/>
    <n v="2"/>
    <n v="0"/>
    <n v="10.909599999999999"/>
  </r>
  <r>
    <s v="Standard Class"/>
    <x v="1"/>
    <x v="9350"/>
    <s v="United States"/>
    <s v="Seattle"/>
    <s v="Washington"/>
    <n v="98115"/>
    <x v="1"/>
    <x v="1"/>
    <s v="Binders"/>
    <n v="13.215999999999999"/>
    <n v="4"/>
    <n v="0.2"/>
    <n v="4.4603999999999999"/>
  </r>
  <r>
    <s v="Standard Class"/>
    <x v="1"/>
    <x v="9351"/>
    <s v="United States"/>
    <s v="Seattle"/>
    <s v="Washington"/>
    <n v="98115"/>
    <x v="1"/>
    <x v="0"/>
    <s v="Chairs"/>
    <n v="184.75200000000001"/>
    <n v="3"/>
    <n v="0.2"/>
    <n v="-20.784600000000001"/>
  </r>
  <r>
    <s v="First Class"/>
    <x v="0"/>
    <x v="9352"/>
    <s v="United States"/>
    <s v="Chicago"/>
    <s v="Illinois"/>
    <n v="60623"/>
    <x v="2"/>
    <x v="0"/>
    <s v="Chairs"/>
    <n v="520.46400000000006"/>
    <n v="2"/>
    <n v="0.3"/>
    <n v="-14.8704"/>
  </r>
  <r>
    <s v="First Class"/>
    <x v="0"/>
    <x v="9353"/>
    <s v="United States"/>
    <s v="Chicago"/>
    <s v="Illinois"/>
    <n v="60623"/>
    <x v="2"/>
    <x v="1"/>
    <s v="Paper"/>
    <n v="11.423999999999999"/>
    <n v="3"/>
    <n v="0.2"/>
    <n v="3.7128000000000001"/>
  </r>
  <r>
    <s v="Standard Class"/>
    <x v="2"/>
    <x v="9354"/>
    <s v="United States"/>
    <s v="Jackson"/>
    <s v="Michigan"/>
    <n v="49201"/>
    <x v="2"/>
    <x v="1"/>
    <s v="Paper"/>
    <n v="19.440000000000001"/>
    <n v="3"/>
    <n v="0"/>
    <n v="9.3312000000000008"/>
  </r>
  <r>
    <s v="Standard Class"/>
    <x v="2"/>
    <x v="9355"/>
    <s v="United States"/>
    <s v="Jackson"/>
    <s v="Michigan"/>
    <n v="49201"/>
    <x v="2"/>
    <x v="1"/>
    <s v="Art"/>
    <n v="3.64"/>
    <n v="2"/>
    <n v="0"/>
    <n v="1.0192000000000001"/>
  </r>
  <r>
    <s v="Standard Class"/>
    <x v="2"/>
    <x v="9356"/>
    <s v="United States"/>
    <s v="Jackson"/>
    <s v="Michigan"/>
    <n v="49201"/>
    <x v="2"/>
    <x v="1"/>
    <s v="Paper"/>
    <n v="18.54"/>
    <n v="2"/>
    <n v="0"/>
    <n v="8.7138000000000009"/>
  </r>
  <r>
    <s v="Second Class"/>
    <x v="1"/>
    <x v="9357"/>
    <s v="United States"/>
    <s v="New York City"/>
    <s v="New York"/>
    <n v="10024"/>
    <x v="3"/>
    <x v="1"/>
    <s v="Binders"/>
    <n v="43.12"/>
    <n v="5"/>
    <n v="0.2"/>
    <n v="15.092000000000001"/>
  </r>
  <r>
    <s v="Second Class"/>
    <x v="1"/>
    <x v="9358"/>
    <s v="United States"/>
    <s v="New York City"/>
    <s v="New York"/>
    <n v="10024"/>
    <x v="3"/>
    <x v="0"/>
    <s v="Tables"/>
    <n v="313.72199999999998"/>
    <n v="3"/>
    <n v="0.4"/>
    <n v="-99.345299999999995"/>
  </r>
  <r>
    <s v="Second Class"/>
    <x v="1"/>
    <x v="9359"/>
    <s v="United States"/>
    <s v="New York City"/>
    <s v="New York"/>
    <n v="10024"/>
    <x v="3"/>
    <x v="0"/>
    <s v="Furnishings"/>
    <n v="45.98"/>
    <n v="1"/>
    <n v="0"/>
    <n v="7.8166000000000002"/>
  </r>
  <r>
    <s v="Second Class"/>
    <x v="1"/>
    <x v="9360"/>
    <s v="United States"/>
    <s v="New York City"/>
    <s v="New York"/>
    <n v="10024"/>
    <x v="3"/>
    <x v="1"/>
    <s v="Storage"/>
    <n v="428.68"/>
    <n v="7"/>
    <n v="0"/>
    <n v="0"/>
  </r>
  <r>
    <s v="Standard Class"/>
    <x v="2"/>
    <x v="9361"/>
    <s v="United States"/>
    <s v="Seattle"/>
    <s v="Washington"/>
    <n v="98105"/>
    <x v="1"/>
    <x v="1"/>
    <s v="Binders"/>
    <n v="30.576000000000001"/>
    <n v="6"/>
    <n v="0.2"/>
    <n v="10.3194"/>
  </r>
  <r>
    <s v="Standard Class"/>
    <x v="2"/>
    <x v="9362"/>
    <s v="United States"/>
    <s v="Seattle"/>
    <s v="Washington"/>
    <n v="98105"/>
    <x v="1"/>
    <x v="1"/>
    <s v="Fasteners"/>
    <n v="13.02"/>
    <n v="7"/>
    <n v="0"/>
    <n v="0.3906"/>
  </r>
  <r>
    <s v="Standard Class"/>
    <x v="2"/>
    <x v="9363"/>
    <s v="United States"/>
    <s v="Seattle"/>
    <s v="Washington"/>
    <n v="98105"/>
    <x v="1"/>
    <x v="0"/>
    <s v="Furnishings"/>
    <n v="22.14"/>
    <n v="3"/>
    <n v="0"/>
    <n v="6.4206000000000003"/>
  </r>
  <r>
    <s v="Standard Class"/>
    <x v="2"/>
    <x v="9364"/>
    <s v="United States"/>
    <s v="Seattle"/>
    <s v="Washington"/>
    <n v="98105"/>
    <x v="1"/>
    <x v="1"/>
    <s v="Storage"/>
    <n v="359.32"/>
    <n v="4"/>
    <n v="0"/>
    <n v="7.1863999999999999"/>
  </r>
  <r>
    <s v="First Class"/>
    <x v="0"/>
    <x v="9365"/>
    <s v="United States"/>
    <s v="Saint Charles"/>
    <s v="Missouri"/>
    <n v="63301"/>
    <x v="2"/>
    <x v="1"/>
    <s v="Paper"/>
    <n v="11.56"/>
    <n v="2"/>
    <n v="0"/>
    <n v="5.6643999999999997"/>
  </r>
  <r>
    <s v="Standard Class"/>
    <x v="0"/>
    <x v="9366"/>
    <s v="United States"/>
    <s v="Long Beach"/>
    <s v="New York"/>
    <n v="11561"/>
    <x v="3"/>
    <x v="1"/>
    <s v="Binders"/>
    <n v="68.48"/>
    <n v="2"/>
    <n v="0.2"/>
    <n v="25.68"/>
  </r>
  <r>
    <s v="Standard Class"/>
    <x v="0"/>
    <x v="9367"/>
    <s v="United States"/>
    <s v="Long Beach"/>
    <s v="New York"/>
    <n v="11561"/>
    <x v="3"/>
    <x v="1"/>
    <s v="Storage"/>
    <n v="1676.88"/>
    <n v="6"/>
    <n v="0"/>
    <n v="83.843999999999994"/>
  </r>
  <r>
    <s v="First Class"/>
    <x v="1"/>
    <x v="9368"/>
    <s v="United States"/>
    <s v="Lakewood"/>
    <s v="New Jersey"/>
    <n v="8701"/>
    <x v="3"/>
    <x v="1"/>
    <s v="Paper"/>
    <n v="37.94"/>
    <n v="2"/>
    <n v="0"/>
    <n v="18.211200000000002"/>
  </r>
  <r>
    <s v="Second Class"/>
    <x v="1"/>
    <x v="9369"/>
    <s v="United States"/>
    <s v="Clinton"/>
    <s v="Maryland"/>
    <n v="20735"/>
    <x v="3"/>
    <x v="0"/>
    <s v="Chairs"/>
    <n v="272.97000000000003"/>
    <n v="3"/>
    <n v="0"/>
    <n v="43.675199999999997"/>
  </r>
  <r>
    <s v="First Class"/>
    <x v="1"/>
    <x v="9370"/>
    <s v="United States"/>
    <s v="Columbus"/>
    <s v="Ohio"/>
    <n v="43229"/>
    <x v="3"/>
    <x v="0"/>
    <s v="Furnishings"/>
    <n v="41.567999999999998"/>
    <n v="4"/>
    <n v="0.2"/>
    <n v="-4.1567999999999996"/>
  </r>
  <r>
    <s v="First Class"/>
    <x v="1"/>
    <x v="9371"/>
    <s v="United States"/>
    <s v="Columbus"/>
    <s v="Ohio"/>
    <n v="43229"/>
    <x v="3"/>
    <x v="0"/>
    <s v="Chairs"/>
    <n v="317.05799999999999"/>
    <n v="3"/>
    <n v="0.3"/>
    <n v="-86.058599999999998"/>
  </r>
  <r>
    <s v="First Class"/>
    <x v="1"/>
    <x v="9372"/>
    <s v="United States"/>
    <s v="Columbus"/>
    <s v="Ohio"/>
    <n v="43229"/>
    <x v="3"/>
    <x v="1"/>
    <s v="Fasteners"/>
    <n v="8.0399999999999991"/>
    <n v="5"/>
    <n v="0.2"/>
    <n v="2.9144999999999999"/>
  </r>
  <r>
    <s v="Standard Class"/>
    <x v="0"/>
    <x v="9373"/>
    <s v="United States"/>
    <s v="Pasadena"/>
    <s v="California"/>
    <n v="91104"/>
    <x v="1"/>
    <x v="2"/>
    <s v="Phones"/>
    <n v="419.94400000000002"/>
    <n v="7"/>
    <n v="0.2"/>
    <n v="52.493000000000002"/>
  </r>
  <r>
    <s v="Standard Class"/>
    <x v="1"/>
    <x v="9374"/>
    <s v="United States"/>
    <s v="Seattle"/>
    <s v="Washington"/>
    <n v="98105"/>
    <x v="1"/>
    <x v="1"/>
    <s v="Supplies"/>
    <n v="61.38"/>
    <n v="6"/>
    <n v="0"/>
    <n v="15.9588"/>
  </r>
  <r>
    <s v="Second Class"/>
    <x v="0"/>
    <x v="9375"/>
    <s v="United States"/>
    <s v="Los Angeles"/>
    <s v="California"/>
    <n v="90045"/>
    <x v="1"/>
    <x v="2"/>
    <s v="Accessories"/>
    <n v="50"/>
    <n v="2"/>
    <n v="0"/>
    <n v="10.5"/>
  </r>
  <r>
    <s v="Standard Class"/>
    <x v="0"/>
    <x v="9376"/>
    <s v="United States"/>
    <s v="East Orange"/>
    <s v="New Jersey"/>
    <n v="7017"/>
    <x v="3"/>
    <x v="2"/>
    <s v="Accessories"/>
    <n v="31.8"/>
    <n v="3"/>
    <n v="0"/>
    <n v="13.673999999999999"/>
  </r>
  <r>
    <s v="Standard Class"/>
    <x v="1"/>
    <x v="9377"/>
    <s v="United States"/>
    <s v="Eau Claire"/>
    <s v="Wisconsin"/>
    <n v="54703"/>
    <x v="2"/>
    <x v="1"/>
    <s v="Storage"/>
    <n v="32.56"/>
    <n v="2"/>
    <n v="0"/>
    <n v="8.4656000000000002"/>
  </r>
  <r>
    <s v="Standard Class"/>
    <x v="0"/>
    <x v="9378"/>
    <s v="United States"/>
    <s v="Chicago"/>
    <s v="Illinois"/>
    <n v="60610"/>
    <x v="2"/>
    <x v="1"/>
    <s v="Envelopes"/>
    <n v="7.0720000000000001"/>
    <n v="2"/>
    <n v="0.2"/>
    <n v="2.3868"/>
  </r>
  <r>
    <s v="Second Class"/>
    <x v="0"/>
    <x v="9379"/>
    <s v="United States"/>
    <s v="Tampa"/>
    <s v="Florida"/>
    <n v="33614"/>
    <x v="0"/>
    <x v="1"/>
    <s v="Paper"/>
    <n v="45.527999999999999"/>
    <n v="3"/>
    <n v="0.2"/>
    <n v="15.934799999999999"/>
  </r>
  <r>
    <s v="Second Class"/>
    <x v="0"/>
    <x v="9380"/>
    <s v="United States"/>
    <s v="Tampa"/>
    <s v="Florida"/>
    <n v="33614"/>
    <x v="0"/>
    <x v="0"/>
    <s v="Chairs"/>
    <n v="64.784000000000006"/>
    <n v="1"/>
    <n v="0.2"/>
    <n v="6.4783999999999997"/>
  </r>
  <r>
    <s v="Second Class"/>
    <x v="0"/>
    <x v="9381"/>
    <s v="United States"/>
    <s v="Tampa"/>
    <s v="Florida"/>
    <n v="33614"/>
    <x v="0"/>
    <x v="1"/>
    <s v="Storage"/>
    <n v="424.27199999999999"/>
    <n v="2"/>
    <n v="0.2"/>
    <n v="-10.6068"/>
  </r>
  <r>
    <s v="Second Class"/>
    <x v="0"/>
    <x v="9382"/>
    <s v="United States"/>
    <s v="Tampa"/>
    <s v="Florida"/>
    <n v="33614"/>
    <x v="0"/>
    <x v="1"/>
    <s v="Art"/>
    <n v="1.3440000000000001"/>
    <n v="1"/>
    <n v="0.2"/>
    <n v="0.504"/>
  </r>
  <r>
    <s v="Second Class"/>
    <x v="0"/>
    <x v="9383"/>
    <s v="United States"/>
    <s v="Tampa"/>
    <s v="Florida"/>
    <n v="33614"/>
    <x v="0"/>
    <x v="1"/>
    <s v="Storage"/>
    <n v="83.92"/>
    <n v="5"/>
    <n v="0.2"/>
    <n v="-1.0489999999999999"/>
  </r>
  <r>
    <s v="Standard Class"/>
    <x v="2"/>
    <x v="9384"/>
    <s v="United States"/>
    <s v="New York City"/>
    <s v="New York"/>
    <n v="10009"/>
    <x v="3"/>
    <x v="1"/>
    <s v="Paper"/>
    <n v="25.92"/>
    <n v="4"/>
    <n v="0"/>
    <n v="12.441599999999999"/>
  </r>
  <r>
    <s v="Standard Class"/>
    <x v="0"/>
    <x v="9385"/>
    <s v="United States"/>
    <s v="Mesa"/>
    <s v="Arizona"/>
    <n v="85204"/>
    <x v="1"/>
    <x v="0"/>
    <s v="Furnishings"/>
    <n v="120.57599999999999"/>
    <n v="8"/>
    <n v="0.2"/>
    <n v="33.1584"/>
  </r>
  <r>
    <s v="Standard Class"/>
    <x v="0"/>
    <x v="9386"/>
    <s v="United States"/>
    <s v="Burlington"/>
    <s v="Vermont"/>
    <n v="5408"/>
    <x v="3"/>
    <x v="1"/>
    <s v="Paper"/>
    <n v="79.92"/>
    <n v="4"/>
    <n v="0"/>
    <n v="37.562399999999997"/>
  </r>
  <r>
    <s v="Standard Class"/>
    <x v="0"/>
    <x v="9387"/>
    <s v="United States"/>
    <s v="Burlington"/>
    <s v="Vermont"/>
    <n v="5408"/>
    <x v="3"/>
    <x v="1"/>
    <s v="Paper"/>
    <n v="12.28"/>
    <n v="1"/>
    <n v="0"/>
    <n v="5.7716000000000003"/>
  </r>
  <r>
    <s v="Standard Class"/>
    <x v="0"/>
    <x v="9388"/>
    <s v="United States"/>
    <s v="Burlington"/>
    <s v="Vermont"/>
    <n v="5408"/>
    <x v="3"/>
    <x v="1"/>
    <s v="Appliances"/>
    <n v="542.94000000000005"/>
    <n v="3"/>
    <n v="0"/>
    <n v="152.0232"/>
  </r>
  <r>
    <s v="Standard Class"/>
    <x v="0"/>
    <x v="9389"/>
    <s v="United States"/>
    <s v="Burlington"/>
    <s v="Vermont"/>
    <n v="5408"/>
    <x v="3"/>
    <x v="1"/>
    <s v="Envelopes"/>
    <n v="2.04"/>
    <n v="1"/>
    <n v="0"/>
    <n v="0.95879999999999999"/>
  </r>
  <r>
    <s v="Standard Class"/>
    <x v="2"/>
    <x v="9390"/>
    <s v="United States"/>
    <s v="Houston"/>
    <s v="Texas"/>
    <n v="77070"/>
    <x v="2"/>
    <x v="1"/>
    <s v="Storage"/>
    <n v="228.92"/>
    <n v="5"/>
    <n v="0.2"/>
    <n v="14.307499999999999"/>
  </r>
  <r>
    <s v="First Class"/>
    <x v="1"/>
    <x v="9391"/>
    <s v="United States"/>
    <s v="Aurora"/>
    <s v="Illinois"/>
    <n v="60505"/>
    <x v="2"/>
    <x v="2"/>
    <s v="Phones"/>
    <n v="7.992"/>
    <n v="1"/>
    <n v="0.2"/>
    <n v="2.5973999999999999"/>
  </r>
  <r>
    <s v="Same Day"/>
    <x v="1"/>
    <x v="9392"/>
    <s v="United States"/>
    <s v="Denver"/>
    <s v="Colorado"/>
    <n v="80219"/>
    <x v="1"/>
    <x v="0"/>
    <s v="Chairs"/>
    <n v="582.33600000000001"/>
    <n v="8"/>
    <n v="0.2"/>
    <n v="-29.116800000000001"/>
  </r>
  <r>
    <s v="First Class"/>
    <x v="0"/>
    <x v="9393"/>
    <s v="United States"/>
    <s v="New York City"/>
    <s v="New York"/>
    <n v="10011"/>
    <x v="3"/>
    <x v="2"/>
    <s v="Phones"/>
    <n v="629.95000000000005"/>
    <n v="5"/>
    <n v="0"/>
    <n v="157.48750000000001"/>
  </r>
  <r>
    <s v="First Class"/>
    <x v="0"/>
    <x v="9394"/>
    <s v="United States"/>
    <s v="New York City"/>
    <s v="New York"/>
    <n v="10011"/>
    <x v="3"/>
    <x v="0"/>
    <s v="Chairs"/>
    <n v="631.78200000000004"/>
    <n v="2"/>
    <n v="0.1"/>
    <n v="140.39599999999999"/>
  </r>
  <r>
    <s v="First Class"/>
    <x v="0"/>
    <x v="9395"/>
    <s v="United States"/>
    <s v="New York City"/>
    <s v="New York"/>
    <n v="10011"/>
    <x v="3"/>
    <x v="0"/>
    <s v="Bookcases"/>
    <n v="801.56799999999998"/>
    <n v="2"/>
    <n v="0.2"/>
    <n v="-10.019600000000001"/>
  </r>
  <r>
    <s v="First Class"/>
    <x v="0"/>
    <x v="9396"/>
    <s v="United States"/>
    <s v="New York City"/>
    <s v="New York"/>
    <n v="10011"/>
    <x v="3"/>
    <x v="1"/>
    <s v="Labels"/>
    <n v="75.180000000000007"/>
    <n v="6"/>
    <n v="0"/>
    <n v="35.334600000000002"/>
  </r>
  <r>
    <s v="First Class"/>
    <x v="0"/>
    <x v="9397"/>
    <s v="United States"/>
    <s v="New York City"/>
    <s v="New York"/>
    <n v="10011"/>
    <x v="3"/>
    <x v="1"/>
    <s v="Appliances"/>
    <n v="30.98"/>
    <n v="1"/>
    <n v="0"/>
    <n v="8.0548000000000002"/>
  </r>
  <r>
    <s v="First Class"/>
    <x v="0"/>
    <x v="9398"/>
    <s v="United States"/>
    <s v="New York City"/>
    <s v="New York"/>
    <n v="10011"/>
    <x v="3"/>
    <x v="2"/>
    <s v="Phones"/>
    <n v="1349.91"/>
    <n v="9"/>
    <n v="0"/>
    <n v="661.45590000000004"/>
  </r>
  <r>
    <s v="Standard Class"/>
    <x v="0"/>
    <x v="9399"/>
    <s v="United States"/>
    <s v="Arlington Heights"/>
    <s v="Illinois"/>
    <n v="60004"/>
    <x v="2"/>
    <x v="1"/>
    <s v="Art"/>
    <n v="14.112"/>
    <n v="6"/>
    <n v="0.2"/>
    <n v="1.2347999999999999"/>
  </r>
  <r>
    <s v="Standard Class"/>
    <x v="0"/>
    <x v="9400"/>
    <s v="United States"/>
    <s v="Newport News"/>
    <s v="Virginia"/>
    <n v="23602"/>
    <x v="0"/>
    <x v="1"/>
    <s v="Envelopes"/>
    <n v="31.12"/>
    <n v="4"/>
    <n v="0"/>
    <n v="14.6264"/>
  </r>
  <r>
    <s v="Standard Class"/>
    <x v="0"/>
    <x v="9401"/>
    <s v="United States"/>
    <s v="Tucson"/>
    <s v="Arizona"/>
    <n v="85705"/>
    <x v="1"/>
    <x v="0"/>
    <s v="Furnishings"/>
    <n v="4.2720000000000002"/>
    <n v="2"/>
    <n v="0.2"/>
    <n v="0.96120000000000005"/>
  </r>
  <r>
    <s v="Second Class"/>
    <x v="0"/>
    <x v="9402"/>
    <s v="United States"/>
    <s v="New York City"/>
    <s v="New York"/>
    <n v="10024"/>
    <x v="3"/>
    <x v="0"/>
    <s v="Tables"/>
    <n v="209.148"/>
    <n v="2"/>
    <n v="0.4"/>
    <n v="-66.230199999999996"/>
  </r>
  <r>
    <s v="Second Class"/>
    <x v="0"/>
    <x v="9403"/>
    <s v="United States"/>
    <s v="New York City"/>
    <s v="New York"/>
    <n v="10024"/>
    <x v="3"/>
    <x v="1"/>
    <s v="Storage"/>
    <n v="1591.02"/>
    <n v="6"/>
    <n v="0"/>
    <n v="286.3836"/>
  </r>
  <r>
    <s v="Standard Class"/>
    <x v="1"/>
    <x v="9404"/>
    <s v="United States"/>
    <s v="Philadelphia"/>
    <s v="Pennsylvania"/>
    <n v="19134"/>
    <x v="3"/>
    <x v="1"/>
    <s v="Fasteners"/>
    <n v="7.92"/>
    <n v="5"/>
    <n v="0.2"/>
    <n v="1.6830000000000001"/>
  </r>
  <r>
    <s v="First Class"/>
    <x v="2"/>
    <x v="9405"/>
    <s v="United States"/>
    <s v="Chicago"/>
    <s v="Illinois"/>
    <n v="60653"/>
    <x v="2"/>
    <x v="2"/>
    <s v="Machines"/>
    <n v="574.91"/>
    <n v="2"/>
    <n v="0.3"/>
    <n v="156.047"/>
  </r>
  <r>
    <s v="First Class"/>
    <x v="2"/>
    <x v="9406"/>
    <s v="United States"/>
    <s v="Chicago"/>
    <s v="Illinois"/>
    <n v="60653"/>
    <x v="2"/>
    <x v="1"/>
    <s v="Paper"/>
    <n v="8.4480000000000004"/>
    <n v="2"/>
    <n v="0.2"/>
    <n v="2.64"/>
  </r>
  <r>
    <s v="Second Class"/>
    <x v="0"/>
    <x v="9407"/>
    <s v="United States"/>
    <s v="New York City"/>
    <s v="New York"/>
    <n v="10035"/>
    <x v="3"/>
    <x v="2"/>
    <s v="Accessories"/>
    <n v="1071"/>
    <n v="9"/>
    <n v="0"/>
    <n v="171.36"/>
  </r>
  <r>
    <s v="Second Class"/>
    <x v="0"/>
    <x v="9408"/>
    <s v="United States"/>
    <s v="New York City"/>
    <s v="New York"/>
    <n v="10035"/>
    <x v="3"/>
    <x v="0"/>
    <s v="Furnishings"/>
    <n v="12.07"/>
    <n v="1"/>
    <n v="0"/>
    <n v="3.9830999999999999"/>
  </r>
  <r>
    <s v="First Class"/>
    <x v="0"/>
    <x v="9409"/>
    <s v="United States"/>
    <s v="Philadelphia"/>
    <s v="Pennsylvania"/>
    <n v="19143"/>
    <x v="3"/>
    <x v="1"/>
    <s v="Binders"/>
    <n v="3.2730000000000001"/>
    <n v="1"/>
    <n v="0.7"/>
    <n v="-2.5093000000000001"/>
  </r>
  <r>
    <s v="First Class"/>
    <x v="0"/>
    <x v="9410"/>
    <s v="United States"/>
    <s v="Philadelphia"/>
    <s v="Pennsylvania"/>
    <n v="19143"/>
    <x v="3"/>
    <x v="0"/>
    <s v="Furnishings"/>
    <n v="87.92"/>
    <n v="5"/>
    <n v="0.2"/>
    <n v="15.385999999999999"/>
  </r>
  <r>
    <s v="Second Class"/>
    <x v="1"/>
    <x v="9411"/>
    <s v="United States"/>
    <s v="Glendale"/>
    <s v="Arizona"/>
    <n v="85301"/>
    <x v="1"/>
    <x v="1"/>
    <s v="Storage"/>
    <n v="104.696"/>
    <n v="1"/>
    <n v="0.2"/>
    <n v="6.5434999999999999"/>
  </r>
  <r>
    <s v="First Class"/>
    <x v="0"/>
    <x v="9412"/>
    <s v="United States"/>
    <s v="Los Angeles"/>
    <s v="California"/>
    <n v="90036"/>
    <x v="1"/>
    <x v="0"/>
    <s v="Chairs"/>
    <n v="2803.92"/>
    <n v="5"/>
    <n v="0.2"/>
    <n v="0"/>
  </r>
  <r>
    <s v="First Class"/>
    <x v="1"/>
    <x v="9413"/>
    <s v="United States"/>
    <s v="Houston"/>
    <s v="Texas"/>
    <n v="77041"/>
    <x v="2"/>
    <x v="1"/>
    <s v="Binders"/>
    <n v="6.8159999999999998"/>
    <n v="2"/>
    <n v="0.8"/>
    <n v="-11.587199999999999"/>
  </r>
  <r>
    <s v="Standard Class"/>
    <x v="0"/>
    <x v="9414"/>
    <s v="United States"/>
    <s v="Seattle"/>
    <s v="Washington"/>
    <n v="98115"/>
    <x v="1"/>
    <x v="2"/>
    <s v="Phones"/>
    <n v="249.584"/>
    <n v="2"/>
    <n v="0.2"/>
    <n v="15.599"/>
  </r>
  <r>
    <s v="Standard Class"/>
    <x v="0"/>
    <x v="9415"/>
    <s v="United States"/>
    <s v="Seattle"/>
    <s v="Washington"/>
    <n v="98115"/>
    <x v="1"/>
    <x v="1"/>
    <s v="Paper"/>
    <n v="17.940000000000001"/>
    <n v="3"/>
    <n v="0"/>
    <n v="8.7905999999999995"/>
  </r>
  <r>
    <s v="Standard Class"/>
    <x v="0"/>
    <x v="9416"/>
    <s v="United States"/>
    <s v="Seattle"/>
    <s v="Washington"/>
    <n v="98115"/>
    <x v="1"/>
    <x v="0"/>
    <s v="Furnishings"/>
    <n v="10.11"/>
    <n v="3"/>
    <n v="0"/>
    <n v="3.2351999999999999"/>
  </r>
  <r>
    <s v="Standard Class"/>
    <x v="2"/>
    <x v="9417"/>
    <s v="United States"/>
    <s v="Fayetteville"/>
    <s v="North Carolina"/>
    <n v="28314"/>
    <x v="0"/>
    <x v="1"/>
    <s v="Paper"/>
    <n v="10.368"/>
    <n v="2"/>
    <n v="0.2"/>
    <n v="3.6288"/>
  </r>
  <r>
    <s v="Standard Class"/>
    <x v="2"/>
    <x v="9418"/>
    <s v="United States"/>
    <s v="Fayetteville"/>
    <s v="North Carolina"/>
    <n v="28314"/>
    <x v="0"/>
    <x v="1"/>
    <s v="Paper"/>
    <n v="11.952"/>
    <n v="3"/>
    <n v="0.2"/>
    <n v="4.0338000000000003"/>
  </r>
  <r>
    <s v="Second Class"/>
    <x v="1"/>
    <x v="9419"/>
    <s v="United States"/>
    <s v="Houston"/>
    <s v="Texas"/>
    <n v="77041"/>
    <x v="2"/>
    <x v="1"/>
    <s v="Appliances"/>
    <n v="15.224"/>
    <n v="2"/>
    <n v="0.8"/>
    <n v="-38.821199999999997"/>
  </r>
  <r>
    <s v="Second Class"/>
    <x v="1"/>
    <x v="9420"/>
    <s v="United States"/>
    <s v="Houston"/>
    <s v="Texas"/>
    <n v="77041"/>
    <x v="2"/>
    <x v="1"/>
    <s v="Appliances"/>
    <n v="21.984000000000002"/>
    <n v="6"/>
    <n v="0.8"/>
    <n v="-56.059199999999997"/>
  </r>
  <r>
    <s v="Standard Class"/>
    <x v="1"/>
    <x v="9421"/>
    <s v="United States"/>
    <s v="San Francisco"/>
    <s v="California"/>
    <n v="94122"/>
    <x v="1"/>
    <x v="2"/>
    <s v="Phones"/>
    <n v="604.75199999999995"/>
    <n v="6"/>
    <n v="0.2"/>
    <n v="60.475200000000001"/>
  </r>
  <r>
    <s v="Standard Class"/>
    <x v="1"/>
    <x v="9422"/>
    <s v="United States"/>
    <s v="San Francisco"/>
    <s v="California"/>
    <n v="94122"/>
    <x v="1"/>
    <x v="1"/>
    <s v="Supplies"/>
    <n v="40.700000000000003"/>
    <n v="5"/>
    <n v="0"/>
    <n v="11.803000000000001"/>
  </r>
  <r>
    <s v="Standard Class"/>
    <x v="1"/>
    <x v="9423"/>
    <s v="United States"/>
    <s v="San Francisco"/>
    <s v="California"/>
    <n v="94122"/>
    <x v="1"/>
    <x v="2"/>
    <s v="Phones"/>
    <n v="302.37599999999998"/>
    <n v="3"/>
    <n v="0.2"/>
    <n v="37.796999999999997"/>
  </r>
  <r>
    <s v="Standard Class"/>
    <x v="1"/>
    <x v="9424"/>
    <s v="United States"/>
    <s v="San Francisco"/>
    <s v="California"/>
    <n v="94122"/>
    <x v="1"/>
    <x v="2"/>
    <s v="Accessories"/>
    <n v="45"/>
    <n v="3"/>
    <n v="0"/>
    <n v="4.95"/>
  </r>
  <r>
    <s v="Second Class"/>
    <x v="0"/>
    <x v="9425"/>
    <s v="United States"/>
    <s v="New York City"/>
    <s v="New York"/>
    <n v="10035"/>
    <x v="3"/>
    <x v="0"/>
    <s v="Chairs"/>
    <n v="3785.2919999999999"/>
    <n v="6"/>
    <n v="0.1"/>
    <n v="420.58800000000002"/>
  </r>
  <r>
    <s v="Standard Class"/>
    <x v="0"/>
    <x v="9426"/>
    <s v="United States"/>
    <s v="Seattle"/>
    <s v="Washington"/>
    <n v="98105"/>
    <x v="1"/>
    <x v="1"/>
    <s v="Art"/>
    <n v="35.4"/>
    <n v="5"/>
    <n v="0"/>
    <n v="13.452"/>
  </r>
  <r>
    <s v="Standard Class"/>
    <x v="1"/>
    <x v="9427"/>
    <s v="United States"/>
    <s v="Buffalo"/>
    <s v="New York"/>
    <n v="14215"/>
    <x v="3"/>
    <x v="0"/>
    <s v="Furnishings"/>
    <n v="199.9"/>
    <n v="5"/>
    <n v="0"/>
    <n v="39.979999999999997"/>
  </r>
  <r>
    <s v="Standard Class"/>
    <x v="1"/>
    <x v="9428"/>
    <s v="United States"/>
    <s v="Huntsville"/>
    <s v="Texas"/>
    <n v="77340"/>
    <x v="2"/>
    <x v="0"/>
    <s v="Chairs"/>
    <n v="1212.96"/>
    <n v="8"/>
    <n v="0.3"/>
    <n v="-69.311999999999998"/>
  </r>
  <r>
    <s v="Standard Class"/>
    <x v="1"/>
    <x v="9429"/>
    <s v="United States"/>
    <s v="Dallas"/>
    <s v="Texas"/>
    <n v="75081"/>
    <x v="2"/>
    <x v="2"/>
    <s v="Phones"/>
    <n v="1099.96"/>
    <n v="5"/>
    <n v="0.2"/>
    <n v="82.497"/>
  </r>
  <r>
    <s v="Standard Class"/>
    <x v="1"/>
    <x v="9430"/>
    <s v="United States"/>
    <s v="Dallas"/>
    <s v="Texas"/>
    <n v="75081"/>
    <x v="2"/>
    <x v="0"/>
    <s v="Tables"/>
    <n v="103.48099999999999"/>
    <n v="1"/>
    <n v="0.3"/>
    <n v="-16.261299999999999"/>
  </r>
  <r>
    <s v="Same Day"/>
    <x v="2"/>
    <x v="9431"/>
    <s v="United States"/>
    <s v="Philadelphia"/>
    <s v="Pennsylvania"/>
    <n v="19134"/>
    <x v="3"/>
    <x v="1"/>
    <s v="Labels"/>
    <n v="5.9039999999999999"/>
    <n v="2"/>
    <n v="0.2"/>
    <n v="1.9925999999999999"/>
  </r>
  <r>
    <s v="Standard Class"/>
    <x v="0"/>
    <x v="9432"/>
    <s v="United States"/>
    <s v="Peoria"/>
    <s v="Arizona"/>
    <n v="85345"/>
    <x v="1"/>
    <x v="2"/>
    <s v="Accessories"/>
    <n v="30.08"/>
    <n v="2"/>
    <n v="0.2"/>
    <n v="-5.2640000000000002"/>
  </r>
  <r>
    <s v="Standard Class"/>
    <x v="0"/>
    <x v="9433"/>
    <s v="United States"/>
    <s v="Peoria"/>
    <s v="Arizona"/>
    <n v="85345"/>
    <x v="1"/>
    <x v="1"/>
    <s v="Paper"/>
    <n v="36.287999999999997"/>
    <n v="7"/>
    <n v="0.2"/>
    <n v="12.700799999999999"/>
  </r>
  <r>
    <s v="Standard Class"/>
    <x v="0"/>
    <x v="9434"/>
    <s v="United States"/>
    <s v="Peoria"/>
    <s v="Arizona"/>
    <n v="85345"/>
    <x v="1"/>
    <x v="1"/>
    <s v="Art"/>
    <n v="10.272"/>
    <n v="3"/>
    <n v="0.2"/>
    <n v="1.1556"/>
  </r>
  <r>
    <s v="Standard Class"/>
    <x v="0"/>
    <x v="9435"/>
    <s v="United States"/>
    <s v="Peoria"/>
    <s v="Arizona"/>
    <n v="85345"/>
    <x v="1"/>
    <x v="2"/>
    <s v="Accessories"/>
    <n v="252.8"/>
    <n v="4"/>
    <n v="0.2"/>
    <n v="-31.6"/>
  </r>
  <r>
    <s v="Same Day"/>
    <x v="0"/>
    <x v="9436"/>
    <s v="United States"/>
    <s v="Philadelphia"/>
    <s v="Pennsylvania"/>
    <n v="19143"/>
    <x v="3"/>
    <x v="1"/>
    <s v="Binders"/>
    <n v="2.9460000000000002"/>
    <n v="2"/>
    <n v="0.7"/>
    <n v="-2.0621999999999998"/>
  </r>
  <r>
    <s v="Standard Class"/>
    <x v="0"/>
    <x v="9437"/>
    <s v="United States"/>
    <s v="Oceanside"/>
    <s v="California"/>
    <n v="92054"/>
    <x v="1"/>
    <x v="1"/>
    <s v="Paper"/>
    <n v="12.96"/>
    <n v="2"/>
    <n v="0"/>
    <n v="6.2207999999999997"/>
  </r>
  <r>
    <s v="Standard Class"/>
    <x v="0"/>
    <x v="9438"/>
    <s v="United States"/>
    <s v="Philadelphia"/>
    <s v="Pennsylvania"/>
    <n v="19134"/>
    <x v="3"/>
    <x v="2"/>
    <s v="Phones"/>
    <n v="285.57600000000002"/>
    <n v="4"/>
    <n v="0.4"/>
    <n v="-57.115200000000002"/>
  </r>
  <r>
    <s v="Standard Class"/>
    <x v="1"/>
    <x v="9439"/>
    <s v="United States"/>
    <s v="Chicago"/>
    <s v="Illinois"/>
    <n v="60623"/>
    <x v="2"/>
    <x v="1"/>
    <s v="Supplies"/>
    <n v="22.24"/>
    <n v="2"/>
    <n v="0.2"/>
    <n v="2.5019999999999998"/>
  </r>
  <r>
    <s v="Standard Class"/>
    <x v="0"/>
    <x v="9440"/>
    <s v="United States"/>
    <s v="New York City"/>
    <s v="New York"/>
    <n v="10035"/>
    <x v="3"/>
    <x v="1"/>
    <s v="Paper"/>
    <n v="14.62"/>
    <n v="2"/>
    <n v="0"/>
    <n v="6.7252000000000001"/>
  </r>
  <r>
    <s v="Second Class"/>
    <x v="0"/>
    <x v="9441"/>
    <s v="United States"/>
    <s v="Kent"/>
    <s v="Ohio"/>
    <n v="44240"/>
    <x v="3"/>
    <x v="1"/>
    <s v="Appliances"/>
    <n v="48.36"/>
    <n v="5"/>
    <n v="0.2"/>
    <n v="6.0449999999999999"/>
  </r>
  <r>
    <s v="Standard Class"/>
    <x v="2"/>
    <x v="9442"/>
    <s v="United States"/>
    <s v="Jacksonville"/>
    <s v="Florida"/>
    <n v="32216"/>
    <x v="0"/>
    <x v="1"/>
    <s v="Art"/>
    <n v="16.256"/>
    <n v="2"/>
    <n v="0.2"/>
    <n v="1.2192000000000001"/>
  </r>
  <r>
    <s v="Standard Class"/>
    <x v="2"/>
    <x v="9443"/>
    <s v="United States"/>
    <s v="Jacksonville"/>
    <s v="Florida"/>
    <n v="32216"/>
    <x v="0"/>
    <x v="2"/>
    <s v="Phones"/>
    <n v="219.184"/>
    <n v="2"/>
    <n v="0.2"/>
    <n v="19.178599999999999"/>
  </r>
  <r>
    <s v="First Class"/>
    <x v="1"/>
    <x v="9444"/>
    <s v="United States"/>
    <s v="Coppell"/>
    <s v="Texas"/>
    <n v="75019"/>
    <x v="2"/>
    <x v="2"/>
    <s v="Phones"/>
    <n v="95.84"/>
    <n v="4"/>
    <n v="0.2"/>
    <n v="34.741999999999997"/>
  </r>
  <r>
    <s v="Standard Class"/>
    <x v="0"/>
    <x v="9445"/>
    <s v="United States"/>
    <s v="Indianapolis"/>
    <s v="Indiana"/>
    <n v="46203"/>
    <x v="2"/>
    <x v="1"/>
    <s v="Labels"/>
    <n v="12.39"/>
    <n v="3"/>
    <n v="0"/>
    <n v="5.6993999999999998"/>
  </r>
  <r>
    <s v="Standard Class"/>
    <x v="0"/>
    <x v="9446"/>
    <s v="United States"/>
    <s v="Lawrence"/>
    <s v="Indiana"/>
    <n v="46226"/>
    <x v="2"/>
    <x v="1"/>
    <s v="Paper"/>
    <n v="35.880000000000003"/>
    <n v="6"/>
    <n v="0"/>
    <n v="16.146000000000001"/>
  </r>
  <r>
    <s v="Standard Class"/>
    <x v="0"/>
    <x v="9447"/>
    <s v="United States"/>
    <s v="Tulsa"/>
    <s v="Oklahoma"/>
    <n v="74133"/>
    <x v="2"/>
    <x v="0"/>
    <s v="Furnishings"/>
    <n v="477.3"/>
    <n v="5"/>
    <n v="0"/>
    <n v="138.417"/>
  </r>
  <r>
    <s v="Standard Class"/>
    <x v="2"/>
    <x v="9448"/>
    <s v="United States"/>
    <s v="Redmond"/>
    <s v="Washington"/>
    <n v="98052"/>
    <x v="1"/>
    <x v="1"/>
    <s v="Labels"/>
    <n v="12.32"/>
    <n v="4"/>
    <n v="0"/>
    <n v="5.9135999999999997"/>
  </r>
  <r>
    <s v="Standard Class"/>
    <x v="0"/>
    <x v="9449"/>
    <s v="United States"/>
    <s v="San Francisco"/>
    <s v="California"/>
    <n v="94109"/>
    <x v="1"/>
    <x v="1"/>
    <s v="Binders"/>
    <n v="8.6080000000000005"/>
    <n v="2"/>
    <n v="0.2"/>
    <n v="3.0127999999999999"/>
  </r>
  <r>
    <s v="Standard Class"/>
    <x v="2"/>
    <x v="9450"/>
    <s v="United States"/>
    <s v="Spokane"/>
    <s v="Washington"/>
    <n v="99207"/>
    <x v="1"/>
    <x v="1"/>
    <s v="Storage"/>
    <n v="136.26"/>
    <n v="9"/>
    <n v="0"/>
    <n v="5.4504000000000001"/>
  </r>
  <r>
    <s v="Standard Class"/>
    <x v="1"/>
    <x v="9451"/>
    <s v="United States"/>
    <s v="Los Angeles"/>
    <s v="California"/>
    <n v="90032"/>
    <x v="1"/>
    <x v="1"/>
    <s v="Appliances"/>
    <n v="186.15"/>
    <n v="3"/>
    <n v="0"/>
    <n v="55.844999999999999"/>
  </r>
  <r>
    <s v="Standard Class"/>
    <x v="1"/>
    <x v="9452"/>
    <s v="United States"/>
    <s v="Los Angeles"/>
    <s v="California"/>
    <n v="90032"/>
    <x v="1"/>
    <x v="1"/>
    <s v="Binders"/>
    <n v="81.792000000000002"/>
    <n v="6"/>
    <n v="0.2"/>
    <n v="26.5824"/>
  </r>
  <r>
    <s v="Standard Class"/>
    <x v="1"/>
    <x v="9453"/>
    <s v="United States"/>
    <s v="Los Angeles"/>
    <s v="California"/>
    <n v="90032"/>
    <x v="1"/>
    <x v="1"/>
    <s v="Supplies"/>
    <n v="47.19"/>
    <n v="3"/>
    <n v="0"/>
    <n v="13.6851"/>
  </r>
  <r>
    <s v="Standard Class"/>
    <x v="1"/>
    <x v="9454"/>
    <s v="United States"/>
    <s v="Los Angeles"/>
    <s v="California"/>
    <n v="90032"/>
    <x v="1"/>
    <x v="2"/>
    <s v="Phones"/>
    <n v="36.783999999999999"/>
    <n v="2"/>
    <n v="0.2"/>
    <n v="-8.2764000000000006"/>
  </r>
  <r>
    <s v="Second Class"/>
    <x v="2"/>
    <x v="9455"/>
    <s v="United States"/>
    <s v="Chattanooga"/>
    <s v="Tennessee"/>
    <n v="37421"/>
    <x v="0"/>
    <x v="2"/>
    <s v="Machines"/>
    <n v="91.474999999999994"/>
    <n v="1"/>
    <n v="0.5"/>
    <n v="-1.8294999999999999"/>
  </r>
  <r>
    <s v="Standard Class"/>
    <x v="1"/>
    <x v="9456"/>
    <s v="United States"/>
    <s v="Greensboro"/>
    <s v="North Carolina"/>
    <n v="27405"/>
    <x v="0"/>
    <x v="2"/>
    <s v="Accessories"/>
    <n v="27.192"/>
    <n v="3"/>
    <n v="0.2"/>
    <n v="0.33989999999999998"/>
  </r>
  <r>
    <s v="Standard Class"/>
    <x v="1"/>
    <x v="9457"/>
    <s v="United States"/>
    <s v="Greensboro"/>
    <s v="North Carolina"/>
    <n v="27405"/>
    <x v="0"/>
    <x v="1"/>
    <s v="Binders"/>
    <n v="12.06"/>
    <n v="5"/>
    <n v="0.7"/>
    <n v="-10.050000000000001"/>
  </r>
  <r>
    <s v="Standard Class"/>
    <x v="0"/>
    <x v="9458"/>
    <s v="United States"/>
    <s v="San Francisco"/>
    <s v="California"/>
    <n v="94122"/>
    <x v="1"/>
    <x v="1"/>
    <s v="Art"/>
    <n v="144.6"/>
    <n v="3"/>
    <n v="0"/>
    <n v="41.933999999999997"/>
  </r>
  <r>
    <s v="Standard Class"/>
    <x v="0"/>
    <x v="9459"/>
    <s v="United States"/>
    <s v="San Francisco"/>
    <s v="California"/>
    <n v="94122"/>
    <x v="1"/>
    <x v="2"/>
    <s v="Phones"/>
    <n v="15.992000000000001"/>
    <n v="1"/>
    <n v="0.2"/>
    <n v="-2.9984999999999999"/>
  </r>
  <r>
    <s v="Second Class"/>
    <x v="2"/>
    <x v="9460"/>
    <s v="United States"/>
    <s v="New York City"/>
    <s v="New York"/>
    <n v="10024"/>
    <x v="3"/>
    <x v="1"/>
    <s v="Paper"/>
    <n v="34.44"/>
    <n v="3"/>
    <n v="0"/>
    <n v="17.22"/>
  </r>
  <r>
    <s v="Standard Class"/>
    <x v="2"/>
    <x v="9461"/>
    <s v="United States"/>
    <s v="Lakewood"/>
    <s v="California"/>
    <n v="90712"/>
    <x v="1"/>
    <x v="2"/>
    <s v="Phones"/>
    <n v="321.55200000000002"/>
    <n v="6"/>
    <n v="0.2"/>
    <n v="20.097000000000001"/>
  </r>
  <r>
    <s v="Second Class"/>
    <x v="1"/>
    <x v="9462"/>
    <s v="United States"/>
    <s v="Louisville"/>
    <s v="Kentucky"/>
    <n v="40214"/>
    <x v="0"/>
    <x v="0"/>
    <s v="Chairs"/>
    <n v="701.96"/>
    <n v="2"/>
    <n v="0"/>
    <n v="168.47040000000001"/>
  </r>
  <r>
    <s v="First Class"/>
    <x v="0"/>
    <x v="9463"/>
    <s v="United States"/>
    <s v="Columbus"/>
    <s v="Ohio"/>
    <n v="43229"/>
    <x v="3"/>
    <x v="1"/>
    <s v="Art"/>
    <n v="19.456"/>
    <n v="4"/>
    <n v="0.2"/>
    <n v="3.4047999999999998"/>
  </r>
  <r>
    <s v="Standard Class"/>
    <x v="0"/>
    <x v="9464"/>
    <s v="United States"/>
    <s v="Newark"/>
    <s v="Delaware"/>
    <n v="19711"/>
    <x v="3"/>
    <x v="1"/>
    <s v="Labels"/>
    <n v="17.28"/>
    <n v="6"/>
    <n v="0"/>
    <n v="7.9488000000000003"/>
  </r>
  <r>
    <s v="Standard Class"/>
    <x v="1"/>
    <x v="9465"/>
    <s v="United States"/>
    <s v="Seattle"/>
    <s v="Washington"/>
    <n v="98115"/>
    <x v="1"/>
    <x v="0"/>
    <s v="Furnishings"/>
    <n v="31.96"/>
    <n v="2"/>
    <n v="0"/>
    <n v="1.5980000000000001"/>
  </r>
  <r>
    <s v="Second Class"/>
    <x v="0"/>
    <x v="9466"/>
    <s v="United States"/>
    <s v="New York City"/>
    <s v="New York"/>
    <n v="10024"/>
    <x v="3"/>
    <x v="1"/>
    <s v="Binders"/>
    <n v="164.68799999999999"/>
    <n v="6"/>
    <n v="0.2"/>
    <n v="55.5822"/>
  </r>
  <r>
    <s v="Second Class"/>
    <x v="0"/>
    <x v="9467"/>
    <s v="United States"/>
    <s v="New York City"/>
    <s v="New York"/>
    <n v="10024"/>
    <x v="3"/>
    <x v="0"/>
    <s v="Tables"/>
    <n v="166.5"/>
    <n v="2"/>
    <n v="0.4"/>
    <n v="-66.599999999999994"/>
  </r>
  <r>
    <s v="Second Class"/>
    <x v="0"/>
    <x v="9468"/>
    <s v="United States"/>
    <s v="New York City"/>
    <s v="New York"/>
    <n v="10024"/>
    <x v="3"/>
    <x v="1"/>
    <s v="Paper"/>
    <n v="12.96"/>
    <n v="2"/>
    <n v="0"/>
    <n v="6.2207999999999997"/>
  </r>
  <r>
    <s v="Second Class"/>
    <x v="0"/>
    <x v="9469"/>
    <s v="United States"/>
    <s v="New York City"/>
    <s v="New York"/>
    <n v="10024"/>
    <x v="3"/>
    <x v="1"/>
    <s v="Paper"/>
    <n v="110.96"/>
    <n v="2"/>
    <n v="0"/>
    <n v="53.260800000000003"/>
  </r>
  <r>
    <s v="Second Class"/>
    <x v="0"/>
    <x v="9470"/>
    <s v="United States"/>
    <s v="New York City"/>
    <s v="New York"/>
    <n v="10024"/>
    <x v="3"/>
    <x v="2"/>
    <s v="Phones"/>
    <n v="99.98"/>
    <n v="2"/>
    <n v="0"/>
    <n v="3.9992000000000001"/>
  </r>
  <r>
    <s v="Second Class"/>
    <x v="0"/>
    <x v="9471"/>
    <s v="United States"/>
    <s v="New York City"/>
    <s v="New York"/>
    <n v="10024"/>
    <x v="3"/>
    <x v="1"/>
    <s v="Binders"/>
    <n v="11.423999999999999"/>
    <n v="1"/>
    <n v="0.2"/>
    <n v="3.7128000000000001"/>
  </r>
  <r>
    <s v="Second Class"/>
    <x v="0"/>
    <x v="9472"/>
    <s v="United States"/>
    <s v="New York City"/>
    <s v="New York"/>
    <n v="10024"/>
    <x v="3"/>
    <x v="0"/>
    <s v="Chairs"/>
    <n v="128.124"/>
    <n v="2"/>
    <n v="0.1"/>
    <n v="24.2012"/>
  </r>
  <r>
    <s v="Second Class"/>
    <x v="0"/>
    <x v="9473"/>
    <s v="United States"/>
    <s v="New York City"/>
    <s v="New York"/>
    <n v="10024"/>
    <x v="3"/>
    <x v="0"/>
    <s v="Furnishings"/>
    <n v="101.4"/>
    <n v="5"/>
    <n v="0"/>
    <n v="38.531999999999996"/>
  </r>
  <r>
    <s v="Second Class"/>
    <x v="1"/>
    <x v="9474"/>
    <s v="United States"/>
    <s v="Chicago"/>
    <s v="Illinois"/>
    <n v="60653"/>
    <x v="2"/>
    <x v="1"/>
    <s v="Labels"/>
    <n v="5.9039999999999999"/>
    <n v="2"/>
    <n v="0.2"/>
    <n v="1.9925999999999999"/>
  </r>
  <r>
    <s v="Second Class"/>
    <x v="1"/>
    <x v="9475"/>
    <s v="United States"/>
    <s v="Chicago"/>
    <s v="Illinois"/>
    <n v="60653"/>
    <x v="2"/>
    <x v="1"/>
    <s v="Paper"/>
    <n v="173.488"/>
    <n v="7"/>
    <n v="0.2"/>
    <n v="54.215000000000003"/>
  </r>
  <r>
    <s v="Second Class"/>
    <x v="1"/>
    <x v="9476"/>
    <s v="United States"/>
    <s v="Chicago"/>
    <s v="Illinois"/>
    <n v="60653"/>
    <x v="2"/>
    <x v="0"/>
    <s v="Furnishings"/>
    <n v="51.56"/>
    <n v="2"/>
    <n v="0.6"/>
    <n v="-61.872"/>
  </r>
  <r>
    <s v="Second Class"/>
    <x v="1"/>
    <x v="9477"/>
    <s v="United States"/>
    <s v="Chicago"/>
    <s v="Illinois"/>
    <n v="60653"/>
    <x v="2"/>
    <x v="1"/>
    <s v="Binders"/>
    <n v="3.5640000000000001"/>
    <n v="3"/>
    <n v="0.8"/>
    <n v="-6.2370000000000001"/>
  </r>
  <r>
    <s v="Standard Class"/>
    <x v="0"/>
    <x v="9478"/>
    <s v="United States"/>
    <s v="Oswego"/>
    <s v="Illinois"/>
    <n v="60543"/>
    <x v="2"/>
    <x v="1"/>
    <s v="Fasteners"/>
    <n v="13.16"/>
    <n v="5"/>
    <n v="0.2"/>
    <n v="4.1124999999999998"/>
  </r>
  <r>
    <s v="Standard Class"/>
    <x v="0"/>
    <x v="9479"/>
    <s v="United States"/>
    <s v="Oswego"/>
    <s v="Illinois"/>
    <n v="60543"/>
    <x v="2"/>
    <x v="1"/>
    <s v="Binders"/>
    <n v="3.8279999999999998"/>
    <n v="3"/>
    <n v="0.8"/>
    <n v="-6.5076000000000001"/>
  </r>
  <r>
    <s v="Standard Class"/>
    <x v="0"/>
    <x v="9480"/>
    <s v="United States"/>
    <s v="Oswego"/>
    <s v="Illinois"/>
    <n v="60543"/>
    <x v="2"/>
    <x v="1"/>
    <s v="Binders"/>
    <n v="304.99"/>
    <n v="5"/>
    <n v="0.8"/>
    <n v="-533.73249999999996"/>
  </r>
  <r>
    <s v="Standard Class"/>
    <x v="0"/>
    <x v="9481"/>
    <s v="United States"/>
    <s v="Dallas"/>
    <s v="Texas"/>
    <n v="75220"/>
    <x v="2"/>
    <x v="1"/>
    <s v="Storage"/>
    <n v="18.16"/>
    <n v="2"/>
    <n v="0.2"/>
    <n v="1.8160000000000001"/>
  </r>
  <r>
    <s v="Second Class"/>
    <x v="2"/>
    <x v="9482"/>
    <s v="United States"/>
    <s v="Philadelphia"/>
    <s v="Pennsylvania"/>
    <n v="19134"/>
    <x v="3"/>
    <x v="2"/>
    <s v="Accessories"/>
    <n v="319.98399999999998"/>
    <n v="2"/>
    <n v="0.2"/>
    <n v="91.995400000000004"/>
  </r>
  <r>
    <s v="Standard Class"/>
    <x v="2"/>
    <x v="9483"/>
    <s v="United States"/>
    <s v="Los Angeles"/>
    <s v="California"/>
    <n v="90008"/>
    <x v="1"/>
    <x v="1"/>
    <s v="Art"/>
    <n v="19.68"/>
    <n v="6"/>
    <n v="0"/>
    <n v="6.4943999999999997"/>
  </r>
  <r>
    <s v="Second Class"/>
    <x v="1"/>
    <x v="9484"/>
    <s v="United States"/>
    <s v="Houston"/>
    <s v="Texas"/>
    <n v="77036"/>
    <x v="2"/>
    <x v="0"/>
    <s v="Bookcases"/>
    <n v="781.86400000000003"/>
    <n v="10"/>
    <n v="0.32"/>
    <n v="-137.976"/>
  </r>
  <r>
    <s v="Second Class"/>
    <x v="1"/>
    <x v="9485"/>
    <s v="United States"/>
    <s v="Houston"/>
    <s v="Texas"/>
    <n v="77036"/>
    <x v="2"/>
    <x v="1"/>
    <s v="Paper"/>
    <n v="30.815999999999999"/>
    <n v="9"/>
    <n v="0.2"/>
    <n v="9.6300000000000008"/>
  </r>
  <r>
    <s v="Same Day"/>
    <x v="0"/>
    <x v="9486"/>
    <s v="United States"/>
    <s v="Wheeling"/>
    <s v="West Virginia"/>
    <n v="26003"/>
    <x v="3"/>
    <x v="0"/>
    <s v="Tables"/>
    <n v="673.34400000000005"/>
    <n v="3"/>
    <n v="0.3"/>
    <n v="-76.953599999999994"/>
  </r>
  <r>
    <s v="First Class"/>
    <x v="1"/>
    <x v="9487"/>
    <s v="United States"/>
    <s v="Paterson"/>
    <s v="New Jersey"/>
    <n v="7501"/>
    <x v="3"/>
    <x v="1"/>
    <s v="Fasteners"/>
    <n v="6.54"/>
    <n v="3"/>
    <n v="0"/>
    <n v="2.1581999999999999"/>
  </r>
  <r>
    <s v="First Class"/>
    <x v="0"/>
    <x v="9488"/>
    <s v="United States"/>
    <s v="Portland"/>
    <s v="Oregon"/>
    <n v="97206"/>
    <x v="1"/>
    <x v="2"/>
    <s v="Phones"/>
    <n v="572.79999999999995"/>
    <n v="2"/>
    <n v="0.2"/>
    <n v="50.12"/>
  </r>
  <r>
    <s v="Standard Class"/>
    <x v="1"/>
    <x v="9489"/>
    <s v="United States"/>
    <s v="Huntsville"/>
    <s v="Alabama"/>
    <n v="35810"/>
    <x v="0"/>
    <x v="1"/>
    <s v="Art"/>
    <n v="197.05"/>
    <n v="7"/>
    <n v="0"/>
    <n v="59.115000000000002"/>
  </r>
  <r>
    <s v="Standard Class"/>
    <x v="0"/>
    <x v="9490"/>
    <s v="United States"/>
    <s v="San Francisco"/>
    <s v="California"/>
    <n v="94110"/>
    <x v="1"/>
    <x v="1"/>
    <s v="Binders"/>
    <n v="2022.2719999999999"/>
    <n v="8"/>
    <n v="0.2"/>
    <n v="682.51679999999999"/>
  </r>
  <r>
    <s v="Standard Class"/>
    <x v="0"/>
    <x v="9491"/>
    <s v="United States"/>
    <s v="San Francisco"/>
    <s v="California"/>
    <n v="94110"/>
    <x v="1"/>
    <x v="1"/>
    <s v="Art"/>
    <n v="9.1199999999999992"/>
    <n v="3"/>
    <n v="0"/>
    <n v="3.1008"/>
  </r>
  <r>
    <s v="Same Day"/>
    <x v="0"/>
    <x v="9492"/>
    <s v="United States"/>
    <s v="Oklahoma City"/>
    <s v="Oklahoma"/>
    <n v="73120"/>
    <x v="2"/>
    <x v="1"/>
    <s v="Binders"/>
    <n v="38.159999999999997"/>
    <n v="9"/>
    <n v="0"/>
    <n v="19.079999999999998"/>
  </r>
  <r>
    <s v="Standard Class"/>
    <x v="1"/>
    <x v="9493"/>
    <s v="United States"/>
    <s v="Broken Arrow"/>
    <s v="Oklahoma"/>
    <n v="74012"/>
    <x v="2"/>
    <x v="0"/>
    <s v="Tables"/>
    <n v="1592.85"/>
    <n v="7"/>
    <n v="0"/>
    <n v="350.42700000000002"/>
  </r>
  <r>
    <s v="Standard Class"/>
    <x v="1"/>
    <x v="9494"/>
    <s v="United States"/>
    <s v="Broken Arrow"/>
    <s v="Oklahoma"/>
    <n v="74012"/>
    <x v="2"/>
    <x v="1"/>
    <s v="Binders"/>
    <n v="11.88"/>
    <n v="2"/>
    <n v="0"/>
    <n v="5.3460000000000001"/>
  </r>
  <r>
    <s v="Standard Class"/>
    <x v="0"/>
    <x v="9495"/>
    <s v="United States"/>
    <s v="Mission Viejo"/>
    <s v="California"/>
    <n v="92691"/>
    <x v="1"/>
    <x v="2"/>
    <s v="Accessories"/>
    <n v="120"/>
    <n v="6"/>
    <n v="0"/>
    <n v="46.8"/>
  </r>
  <r>
    <s v="Standard Class"/>
    <x v="0"/>
    <x v="9496"/>
    <s v="United States"/>
    <s v="Mission Viejo"/>
    <s v="California"/>
    <n v="92691"/>
    <x v="1"/>
    <x v="1"/>
    <s v="Appliances"/>
    <n v="8.67"/>
    <n v="1"/>
    <n v="0"/>
    <n v="2.3409"/>
  </r>
  <r>
    <s v="First Class"/>
    <x v="2"/>
    <x v="9497"/>
    <s v="United States"/>
    <s v="Greenwood"/>
    <s v="Indiana"/>
    <n v="46142"/>
    <x v="2"/>
    <x v="1"/>
    <s v="Paper"/>
    <n v="4.41"/>
    <n v="1"/>
    <n v="0"/>
    <n v="2.0286"/>
  </r>
  <r>
    <s v="First Class"/>
    <x v="2"/>
    <x v="9498"/>
    <s v="United States"/>
    <s v="Greenwood"/>
    <s v="Indiana"/>
    <n v="46142"/>
    <x v="2"/>
    <x v="1"/>
    <s v="Paper"/>
    <n v="167.94"/>
    <n v="3"/>
    <n v="0"/>
    <n v="82.290599999999998"/>
  </r>
  <r>
    <s v="First Class"/>
    <x v="2"/>
    <x v="9499"/>
    <s v="United States"/>
    <s v="Greenwood"/>
    <s v="Indiana"/>
    <n v="46142"/>
    <x v="2"/>
    <x v="1"/>
    <s v="Paper"/>
    <n v="67.8"/>
    <n v="10"/>
    <n v="0"/>
    <n v="31.187999999999999"/>
  </r>
  <r>
    <s v="Standard Class"/>
    <x v="0"/>
    <x v="9500"/>
    <s v="United States"/>
    <s v="Milwaukee"/>
    <s v="Wisconsin"/>
    <n v="53209"/>
    <x v="2"/>
    <x v="0"/>
    <s v="Furnishings"/>
    <n v="26.94"/>
    <n v="3"/>
    <n v="0"/>
    <n v="11.3148"/>
  </r>
  <r>
    <s v="Standard Class"/>
    <x v="0"/>
    <x v="9501"/>
    <s v="United States"/>
    <s v="San Francisco"/>
    <s v="California"/>
    <n v="94109"/>
    <x v="1"/>
    <x v="0"/>
    <s v="Furnishings"/>
    <n v="32.04"/>
    <n v="3"/>
    <n v="0"/>
    <n v="8.01"/>
  </r>
  <r>
    <s v="Standard Class"/>
    <x v="0"/>
    <x v="9502"/>
    <s v="United States"/>
    <s v="Rome"/>
    <s v="New York"/>
    <n v="13440"/>
    <x v="3"/>
    <x v="1"/>
    <s v="Art"/>
    <n v="32.130000000000003"/>
    <n v="9"/>
    <n v="0"/>
    <n v="8.3537999999999997"/>
  </r>
  <r>
    <s v="Standard Class"/>
    <x v="0"/>
    <x v="9503"/>
    <s v="United States"/>
    <s v="Rome"/>
    <s v="New York"/>
    <n v="13440"/>
    <x v="3"/>
    <x v="1"/>
    <s v="Art"/>
    <n v="2.88"/>
    <n v="1"/>
    <n v="0"/>
    <n v="0.80640000000000001"/>
  </r>
  <r>
    <s v="Standard Class"/>
    <x v="1"/>
    <x v="9504"/>
    <s v="United States"/>
    <s v="New York City"/>
    <s v="New York"/>
    <n v="10009"/>
    <x v="3"/>
    <x v="2"/>
    <s v="Phones"/>
    <n v="1091.93"/>
    <n v="7"/>
    <n v="0"/>
    <n v="272.98250000000002"/>
  </r>
  <r>
    <s v="Standard Class"/>
    <x v="1"/>
    <x v="9505"/>
    <s v="United States"/>
    <s v="New York City"/>
    <s v="New York"/>
    <n v="10009"/>
    <x v="3"/>
    <x v="1"/>
    <s v="Paper"/>
    <n v="111.96"/>
    <n v="2"/>
    <n v="0"/>
    <n v="54.860399999999998"/>
  </r>
  <r>
    <s v="Second Class"/>
    <x v="0"/>
    <x v="9506"/>
    <s v="United States"/>
    <s v="Dearborn Heights"/>
    <s v="Michigan"/>
    <n v="48127"/>
    <x v="2"/>
    <x v="1"/>
    <s v="Art"/>
    <n v="26.7"/>
    <n v="2"/>
    <n v="0"/>
    <n v="7.476"/>
  </r>
  <r>
    <s v="Second Class"/>
    <x v="0"/>
    <x v="9507"/>
    <s v="United States"/>
    <s v="Dearborn Heights"/>
    <s v="Michigan"/>
    <n v="48127"/>
    <x v="2"/>
    <x v="1"/>
    <s v="Binders"/>
    <n v="40.200000000000003"/>
    <n v="5"/>
    <n v="0"/>
    <n v="18.09"/>
  </r>
  <r>
    <s v="Second Class"/>
    <x v="0"/>
    <x v="9508"/>
    <s v="United States"/>
    <s v="Dearborn Heights"/>
    <s v="Michigan"/>
    <n v="48127"/>
    <x v="2"/>
    <x v="1"/>
    <s v="Art"/>
    <n v="13.89"/>
    <n v="3"/>
    <n v="0"/>
    <n v="4.5837000000000003"/>
  </r>
  <r>
    <s v="Second Class"/>
    <x v="0"/>
    <x v="9509"/>
    <s v="United States"/>
    <s v="Dearborn Heights"/>
    <s v="Michigan"/>
    <n v="48127"/>
    <x v="2"/>
    <x v="1"/>
    <s v="Storage"/>
    <n v="689.82"/>
    <n v="6"/>
    <n v="0"/>
    <n v="20.694600000000001"/>
  </r>
  <r>
    <s v="Standard Class"/>
    <x v="0"/>
    <x v="9510"/>
    <s v="United States"/>
    <s v="New York City"/>
    <s v="New York"/>
    <n v="10024"/>
    <x v="3"/>
    <x v="1"/>
    <s v="Art"/>
    <n v="38.340000000000003"/>
    <n v="9"/>
    <n v="0"/>
    <n v="15.7194"/>
  </r>
  <r>
    <s v="First Class"/>
    <x v="1"/>
    <x v="9511"/>
    <s v="United States"/>
    <s v="Chicago"/>
    <s v="Illinois"/>
    <n v="60623"/>
    <x v="2"/>
    <x v="1"/>
    <s v="Binders"/>
    <n v="9.2639999999999993"/>
    <n v="3"/>
    <n v="0.8"/>
    <n v="-13.896000000000001"/>
  </r>
  <r>
    <s v="Second Class"/>
    <x v="0"/>
    <x v="9512"/>
    <s v="United States"/>
    <s v="Dallas"/>
    <s v="Texas"/>
    <n v="75217"/>
    <x v="2"/>
    <x v="0"/>
    <s v="Bookcases"/>
    <n v="204.66640000000001"/>
    <n v="1"/>
    <n v="0.32"/>
    <n v="-6.0195999999999996"/>
  </r>
  <r>
    <s v="Standard Class"/>
    <x v="0"/>
    <x v="9513"/>
    <s v="United States"/>
    <s v="Appleton"/>
    <s v="Wisconsin"/>
    <n v="54915"/>
    <x v="2"/>
    <x v="2"/>
    <s v="Accessories"/>
    <n v="1649.75"/>
    <n v="5"/>
    <n v="0"/>
    <n v="544.41750000000002"/>
  </r>
  <r>
    <s v="Standard Class"/>
    <x v="2"/>
    <x v="9514"/>
    <s v="United States"/>
    <s v="Jacksonville"/>
    <s v="Florida"/>
    <n v="32216"/>
    <x v="0"/>
    <x v="1"/>
    <s v="Paper"/>
    <n v="91.055999999999997"/>
    <n v="6"/>
    <n v="0.2"/>
    <n v="31.869599999999998"/>
  </r>
  <r>
    <s v="Standard Class"/>
    <x v="0"/>
    <x v="9515"/>
    <s v="United States"/>
    <s v="Chicago"/>
    <s v="Illinois"/>
    <n v="60653"/>
    <x v="2"/>
    <x v="1"/>
    <s v="Art"/>
    <n v="54.207999999999998"/>
    <n v="14"/>
    <n v="0.2"/>
    <n v="8.8087999999999997"/>
  </r>
  <r>
    <s v="Second Class"/>
    <x v="0"/>
    <x v="9516"/>
    <s v="United States"/>
    <s v="Bowling Green"/>
    <s v="Ohio"/>
    <n v="43402"/>
    <x v="3"/>
    <x v="2"/>
    <s v="Phones"/>
    <n v="26.981999999999999"/>
    <n v="3"/>
    <n v="0.4"/>
    <n v="4.0472999999999999"/>
  </r>
  <r>
    <s v="Second Class"/>
    <x v="0"/>
    <x v="9517"/>
    <s v="United States"/>
    <s v="Bowling Green"/>
    <s v="Ohio"/>
    <n v="43402"/>
    <x v="3"/>
    <x v="1"/>
    <s v="Labels"/>
    <n v="6.9119999999999999"/>
    <n v="3"/>
    <n v="0.2"/>
    <n v="2.5055999999999998"/>
  </r>
  <r>
    <s v="Second Class"/>
    <x v="0"/>
    <x v="9518"/>
    <s v="United States"/>
    <s v="Bowling Green"/>
    <s v="Ohio"/>
    <n v="43402"/>
    <x v="3"/>
    <x v="1"/>
    <s v="Storage"/>
    <n v="435.50400000000002"/>
    <n v="3"/>
    <n v="0.2"/>
    <n v="48.994199999999999"/>
  </r>
  <r>
    <s v="Second Class"/>
    <x v="0"/>
    <x v="9519"/>
    <s v="United States"/>
    <s v="San Francisco"/>
    <s v="California"/>
    <n v="94110"/>
    <x v="1"/>
    <x v="1"/>
    <s v="Appliances"/>
    <n v="81.08"/>
    <n v="4"/>
    <n v="0"/>
    <n v="22.702400000000001"/>
  </r>
  <r>
    <s v="Standard Class"/>
    <x v="1"/>
    <x v="9520"/>
    <s v="United States"/>
    <s v="Los Angeles"/>
    <s v="California"/>
    <n v="90049"/>
    <x v="1"/>
    <x v="1"/>
    <s v="Storage"/>
    <n v="93.02"/>
    <n v="2"/>
    <n v="0"/>
    <n v="3.7208000000000001"/>
  </r>
  <r>
    <s v="Standard Class"/>
    <x v="0"/>
    <x v="9521"/>
    <s v="United States"/>
    <s v="Chicago"/>
    <s v="Illinois"/>
    <n v="60623"/>
    <x v="2"/>
    <x v="2"/>
    <s v="Phones"/>
    <n v="323.976"/>
    <n v="3"/>
    <n v="0.2"/>
    <n v="36.447299999999998"/>
  </r>
  <r>
    <s v="Standard Class"/>
    <x v="0"/>
    <x v="9522"/>
    <s v="United States"/>
    <s v="Chicago"/>
    <s v="Illinois"/>
    <n v="60623"/>
    <x v="2"/>
    <x v="1"/>
    <s v="Paper"/>
    <n v="15.552"/>
    <n v="3"/>
    <n v="0.2"/>
    <n v="5.4432"/>
  </r>
  <r>
    <s v="Standard Class"/>
    <x v="0"/>
    <x v="9523"/>
    <s v="United States"/>
    <s v="Chicago"/>
    <s v="Illinois"/>
    <n v="60623"/>
    <x v="2"/>
    <x v="1"/>
    <s v="Storage"/>
    <n v="32.591999999999999"/>
    <n v="3"/>
    <n v="0.2"/>
    <n v="-7.7405999999999997"/>
  </r>
  <r>
    <s v="First Class"/>
    <x v="2"/>
    <x v="9524"/>
    <s v="United States"/>
    <s v="Seattle"/>
    <s v="Washington"/>
    <n v="98115"/>
    <x v="1"/>
    <x v="1"/>
    <s v="Binders"/>
    <n v="83.92"/>
    <n v="5"/>
    <n v="0.2"/>
    <n v="29.372"/>
  </r>
  <r>
    <s v="First Class"/>
    <x v="2"/>
    <x v="9525"/>
    <s v="United States"/>
    <s v="Seattle"/>
    <s v="Washington"/>
    <n v="98115"/>
    <x v="1"/>
    <x v="0"/>
    <s v="Furnishings"/>
    <n v="199.9"/>
    <n v="5"/>
    <n v="0"/>
    <n v="39.979999999999997"/>
  </r>
  <r>
    <s v="First Class"/>
    <x v="2"/>
    <x v="9526"/>
    <s v="United States"/>
    <s v="Seattle"/>
    <s v="Washington"/>
    <n v="98115"/>
    <x v="1"/>
    <x v="2"/>
    <s v="Phones"/>
    <n v="31.175999999999998"/>
    <n v="3"/>
    <n v="0.2"/>
    <n v="-7.0145999999999997"/>
  </r>
  <r>
    <s v="First Class"/>
    <x v="2"/>
    <x v="9527"/>
    <s v="United States"/>
    <s v="Seattle"/>
    <s v="Washington"/>
    <n v="98115"/>
    <x v="1"/>
    <x v="1"/>
    <s v="Binders"/>
    <n v="172.75200000000001"/>
    <n v="6"/>
    <n v="0.2"/>
    <n v="60.463200000000001"/>
  </r>
  <r>
    <s v="First Class"/>
    <x v="2"/>
    <x v="9528"/>
    <s v="United States"/>
    <s v="Seattle"/>
    <s v="Washington"/>
    <n v="98115"/>
    <x v="1"/>
    <x v="1"/>
    <s v="Binders"/>
    <n v="9.2959999999999994"/>
    <n v="2"/>
    <n v="0.2"/>
    <n v="3.0211999999999999"/>
  </r>
  <r>
    <s v="Same Day"/>
    <x v="1"/>
    <x v="9529"/>
    <s v="United States"/>
    <s v="Beaumont"/>
    <s v="Texas"/>
    <n v="77705"/>
    <x v="2"/>
    <x v="1"/>
    <s v="Storage"/>
    <n v="12.768000000000001"/>
    <n v="2"/>
    <n v="0.2"/>
    <n v="0.95760000000000001"/>
  </r>
  <r>
    <s v="Standard Class"/>
    <x v="2"/>
    <x v="9530"/>
    <s v="United States"/>
    <s v="Seattle"/>
    <s v="Washington"/>
    <n v="98103"/>
    <x v="1"/>
    <x v="1"/>
    <s v="Paper"/>
    <n v="52.76"/>
    <n v="2"/>
    <n v="0"/>
    <n v="24.269600000000001"/>
  </r>
  <r>
    <s v="Standard Class"/>
    <x v="2"/>
    <x v="9531"/>
    <s v="United States"/>
    <s v="Dallas"/>
    <s v="Texas"/>
    <n v="75217"/>
    <x v="2"/>
    <x v="1"/>
    <s v="Storage"/>
    <n v="55.616"/>
    <n v="2"/>
    <n v="0.2"/>
    <n v="5.5616000000000003"/>
  </r>
  <r>
    <s v="Standard Class"/>
    <x v="0"/>
    <x v="9532"/>
    <s v="United States"/>
    <s v="New York City"/>
    <s v="New York"/>
    <n v="10011"/>
    <x v="3"/>
    <x v="0"/>
    <s v="Chairs"/>
    <n v="427.64400000000001"/>
    <n v="14"/>
    <n v="0.1"/>
    <n v="80.777199999999993"/>
  </r>
  <r>
    <s v="Standard Class"/>
    <x v="0"/>
    <x v="9533"/>
    <s v="United States"/>
    <s v="New York City"/>
    <s v="New York"/>
    <n v="10011"/>
    <x v="3"/>
    <x v="1"/>
    <s v="Fasteners"/>
    <n v="40.67"/>
    <n v="7"/>
    <n v="0"/>
    <n v="12.607699999999999"/>
  </r>
  <r>
    <s v="Standard Class"/>
    <x v="0"/>
    <x v="9534"/>
    <s v="United States"/>
    <s v="New York City"/>
    <s v="New York"/>
    <n v="10011"/>
    <x v="3"/>
    <x v="1"/>
    <s v="Storage"/>
    <n v="33.479999999999997"/>
    <n v="2"/>
    <n v="0"/>
    <n v="1.3391999999999999"/>
  </r>
  <r>
    <s v="Standard Class"/>
    <x v="0"/>
    <x v="9535"/>
    <s v="United States"/>
    <s v="New York City"/>
    <s v="New York"/>
    <n v="10011"/>
    <x v="3"/>
    <x v="1"/>
    <s v="Binders"/>
    <n v="9.7279999999999998"/>
    <n v="2"/>
    <n v="0.2"/>
    <n v="3.2831999999999999"/>
  </r>
  <r>
    <s v="Second Class"/>
    <x v="0"/>
    <x v="9536"/>
    <s v="United States"/>
    <s v="Chicago"/>
    <s v="Illinois"/>
    <n v="60610"/>
    <x v="2"/>
    <x v="0"/>
    <s v="Furnishings"/>
    <n v="8.8559999999999999"/>
    <n v="3"/>
    <n v="0.6"/>
    <n v="-6.8634000000000004"/>
  </r>
  <r>
    <s v="First Class"/>
    <x v="1"/>
    <x v="9537"/>
    <s v="United States"/>
    <s v="San Francisco"/>
    <s v="California"/>
    <n v="94110"/>
    <x v="1"/>
    <x v="0"/>
    <s v="Bookcases"/>
    <n v="477.666"/>
    <n v="2"/>
    <n v="0.15"/>
    <n v="84.293999999999997"/>
  </r>
  <r>
    <s v="First Class"/>
    <x v="0"/>
    <x v="9538"/>
    <s v="United States"/>
    <s v="Providence"/>
    <s v="Rhode Island"/>
    <n v="2908"/>
    <x v="3"/>
    <x v="1"/>
    <s v="Paper"/>
    <n v="16.899999999999999"/>
    <n v="5"/>
    <n v="0"/>
    <n v="7.774"/>
  </r>
  <r>
    <s v="First Class"/>
    <x v="0"/>
    <x v="9539"/>
    <s v="United States"/>
    <s v="Providence"/>
    <s v="Rhode Island"/>
    <n v="2908"/>
    <x v="3"/>
    <x v="1"/>
    <s v="Paper"/>
    <n v="39.96"/>
    <n v="2"/>
    <n v="0"/>
    <n v="18.781199999999998"/>
  </r>
  <r>
    <s v="Second Class"/>
    <x v="2"/>
    <x v="9540"/>
    <s v="United States"/>
    <s v="Phoenix"/>
    <s v="Arizona"/>
    <n v="85023"/>
    <x v="1"/>
    <x v="0"/>
    <s v="Chairs"/>
    <n v="191.96799999999999"/>
    <n v="7"/>
    <n v="0.2"/>
    <n v="16.7972"/>
  </r>
  <r>
    <s v="Standard Class"/>
    <x v="1"/>
    <x v="9541"/>
    <s v="United States"/>
    <s v="Houston"/>
    <s v="Texas"/>
    <n v="77095"/>
    <x v="2"/>
    <x v="1"/>
    <s v="Labels"/>
    <n v="35.520000000000003"/>
    <n v="3"/>
    <n v="0.2"/>
    <n v="13.32"/>
  </r>
  <r>
    <s v="Standard Class"/>
    <x v="1"/>
    <x v="9542"/>
    <s v="United States"/>
    <s v="Houston"/>
    <s v="Texas"/>
    <n v="77095"/>
    <x v="2"/>
    <x v="1"/>
    <s v="Binders"/>
    <n v="6.23"/>
    <n v="5"/>
    <n v="0.8"/>
    <n v="-9.6564999999999994"/>
  </r>
  <r>
    <s v="Standard Class"/>
    <x v="1"/>
    <x v="9543"/>
    <s v="United States"/>
    <s v="Houston"/>
    <s v="Texas"/>
    <n v="77095"/>
    <x v="2"/>
    <x v="1"/>
    <s v="Paper"/>
    <n v="56.704000000000001"/>
    <n v="2"/>
    <n v="0.2"/>
    <n v="19.137599999999999"/>
  </r>
  <r>
    <s v="Standard Class"/>
    <x v="1"/>
    <x v="9544"/>
    <s v="United States"/>
    <s v="Houston"/>
    <s v="Texas"/>
    <n v="77095"/>
    <x v="2"/>
    <x v="0"/>
    <s v="Bookcases"/>
    <n v="369.19920000000002"/>
    <n v="3"/>
    <n v="0.32"/>
    <n v="-114.01739999999999"/>
  </r>
  <r>
    <s v="Standard Class"/>
    <x v="1"/>
    <x v="9545"/>
    <s v="United States"/>
    <s v="Columbus"/>
    <s v="Indiana"/>
    <n v="47201"/>
    <x v="2"/>
    <x v="2"/>
    <s v="Accessories"/>
    <n v="1.98"/>
    <n v="2"/>
    <n v="0"/>
    <n v="0.89100000000000001"/>
  </r>
  <r>
    <s v="Standard Class"/>
    <x v="1"/>
    <x v="9546"/>
    <s v="United States"/>
    <s v="Columbus"/>
    <s v="Indiana"/>
    <n v="47201"/>
    <x v="2"/>
    <x v="1"/>
    <s v="Paper"/>
    <n v="75.88"/>
    <n v="2"/>
    <n v="0"/>
    <n v="35.663600000000002"/>
  </r>
  <r>
    <s v="Second Class"/>
    <x v="1"/>
    <x v="9547"/>
    <s v="United States"/>
    <s v="Philadelphia"/>
    <s v="Pennsylvania"/>
    <n v="19134"/>
    <x v="3"/>
    <x v="1"/>
    <s v="Paper"/>
    <n v="6.8479999999999999"/>
    <n v="2"/>
    <n v="0.2"/>
    <n v="2.14"/>
  </r>
  <r>
    <s v="Second Class"/>
    <x v="1"/>
    <x v="9548"/>
    <s v="United States"/>
    <s v="Philadelphia"/>
    <s v="Pennsylvania"/>
    <n v="19134"/>
    <x v="3"/>
    <x v="1"/>
    <s v="Binders"/>
    <n v="4.6260000000000003"/>
    <n v="2"/>
    <n v="0.7"/>
    <n v="-3.855"/>
  </r>
  <r>
    <s v="Second Class"/>
    <x v="1"/>
    <x v="9549"/>
    <s v="United States"/>
    <s v="Philadelphia"/>
    <s v="Pennsylvania"/>
    <n v="19134"/>
    <x v="3"/>
    <x v="1"/>
    <s v="Appliances"/>
    <n v="453.6"/>
    <n v="3"/>
    <n v="0.2"/>
    <n v="90.72"/>
  </r>
  <r>
    <s v="First Class"/>
    <x v="2"/>
    <x v="9550"/>
    <s v="United States"/>
    <s v="San Jose"/>
    <s v="California"/>
    <n v="95123"/>
    <x v="1"/>
    <x v="1"/>
    <s v="Binders"/>
    <n v="13.848000000000001"/>
    <n v="3"/>
    <n v="0.2"/>
    <n v="5.1929999999999996"/>
  </r>
  <r>
    <s v="Standard Class"/>
    <x v="0"/>
    <x v="9551"/>
    <s v="United States"/>
    <s v="Philadelphia"/>
    <s v="Pennsylvania"/>
    <n v="19140"/>
    <x v="3"/>
    <x v="1"/>
    <s v="Storage"/>
    <n v="577.58399999999995"/>
    <n v="6"/>
    <n v="0.2"/>
    <n v="43.318800000000003"/>
  </r>
  <r>
    <s v="Standard Class"/>
    <x v="2"/>
    <x v="9552"/>
    <s v="United States"/>
    <s v="Springfield"/>
    <s v="Virginia"/>
    <n v="22153"/>
    <x v="0"/>
    <x v="2"/>
    <s v="Accessories"/>
    <n v="151.96"/>
    <n v="4"/>
    <n v="0"/>
    <n v="36.470399999999998"/>
  </r>
  <r>
    <s v="Standard Class"/>
    <x v="1"/>
    <x v="9553"/>
    <s v="United States"/>
    <s v="Broomfield"/>
    <s v="Colorado"/>
    <n v="80020"/>
    <x v="1"/>
    <x v="0"/>
    <s v="Furnishings"/>
    <n v="68.432000000000002"/>
    <n v="7"/>
    <n v="0.2"/>
    <n v="8.5540000000000003"/>
  </r>
  <r>
    <s v="Standard Class"/>
    <x v="0"/>
    <x v="9554"/>
    <s v="United States"/>
    <s v="Columbus"/>
    <s v="Ohio"/>
    <n v="43229"/>
    <x v="3"/>
    <x v="0"/>
    <s v="Furnishings"/>
    <n v="71.12"/>
    <n v="5"/>
    <n v="0.2"/>
    <n v="9.7789999999999999"/>
  </r>
  <r>
    <s v="Standard Class"/>
    <x v="0"/>
    <x v="9555"/>
    <s v="United States"/>
    <s v="Columbus"/>
    <s v="Ohio"/>
    <n v="43229"/>
    <x v="3"/>
    <x v="1"/>
    <s v="Fasteners"/>
    <n v="3.008"/>
    <n v="2"/>
    <n v="0.2"/>
    <n v="0.56399999999999995"/>
  </r>
  <r>
    <s v="Second Class"/>
    <x v="2"/>
    <x v="9556"/>
    <s v="United States"/>
    <s v="Concord"/>
    <s v="New Hampshire"/>
    <n v="3301"/>
    <x v="3"/>
    <x v="1"/>
    <s v="Paper"/>
    <n v="184.66"/>
    <n v="7"/>
    <n v="0"/>
    <n v="84.943600000000004"/>
  </r>
  <r>
    <s v="Second Class"/>
    <x v="0"/>
    <x v="9557"/>
    <s v="United States"/>
    <s v="Houston"/>
    <s v="Texas"/>
    <n v="77095"/>
    <x v="2"/>
    <x v="0"/>
    <s v="Furnishings"/>
    <n v="5.3120000000000003"/>
    <n v="2"/>
    <n v="0.6"/>
    <n v="-1.5935999999999999"/>
  </r>
  <r>
    <s v="First Class"/>
    <x v="0"/>
    <x v="9558"/>
    <s v="United States"/>
    <s v="Newark"/>
    <s v="Ohio"/>
    <n v="43055"/>
    <x v="3"/>
    <x v="2"/>
    <s v="Accessories"/>
    <n v="132.52000000000001"/>
    <n v="5"/>
    <n v="0.2"/>
    <n v="34.786499999999997"/>
  </r>
  <r>
    <s v="First Class"/>
    <x v="0"/>
    <x v="9559"/>
    <s v="United States"/>
    <s v="Newark"/>
    <s v="Ohio"/>
    <n v="43055"/>
    <x v="3"/>
    <x v="1"/>
    <s v="Storage"/>
    <n v="195.64"/>
    <n v="5"/>
    <n v="0.2"/>
    <n v="-44.018999999999998"/>
  </r>
  <r>
    <s v="First Class"/>
    <x v="0"/>
    <x v="9560"/>
    <s v="United States"/>
    <s v="Newark"/>
    <s v="Ohio"/>
    <n v="43055"/>
    <x v="3"/>
    <x v="0"/>
    <s v="Furnishings"/>
    <n v="51.968000000000004"/>
    <n v="2"/>
    <n v="0.2"/>
    <n v="10.393599999999999"/>
  </r>
  <r>
    <s v="First Class"/>
    <x v="0"/>
    <x v="9561"/>
    <s v="United States"/>
    <s v="Newark"/>
    <s v="Ohio"/>
    <n v="43055"/>
    <x v="3"/>
    <x v="2"/>
    <s v="Accessories"/>
    <n v="431.976"/>
    <n v="3"/>
    <n v="0.2"/>
    <n v="-75.595799999999997"/>
  </r>
  <r>
    <s v="First Class"/>
    <x v="0"/>
    <x v="9562"/>
    <s v="United States"/>
    <s v="Newark"/>
    <s v="Ohio"/>
    <n v="43055"/>
    <x v="3"/>
    <x v="2"/>
    <s v="Machines"/>
    <n v="224.93700000000001"/>
    <n v="3"/>
    <n v="0.7"/>
    <n v="-164.9538"/>
  </r>
  <r>
    <s v="First Class"/>
    <x v="0"/>
    <x v="9563"/>
    <s v="United States"/>
    <s v="Newark"/>
    <s v="Ohio"/>
    <n v="43055"/>
    <x v="3"/>
    <x v="1"/>
    <s v="Labels"/>
    <n v="6"/>
    <n v="2"/>
    <n v="0.2"/>
    <n v="2.1"/>
  </r>
  <r>
    <s v="Standard Class"/>
    <x v="2"/>
    <x v="9564"/>
    <s v="United States"/>
    <s v="Los Angeles"/>
    <s v="California"/>
    <n v="90045"/>
    <x v="1"/>
    <x v="1"/>
    <s v="Paper"/>
    <n v="11.76"/>
    <n v="2"/>
    <n v="0"/>
    <n v="5.7624000000000004"/>
  </r>
  <r>
    <s v="Same Day"/>
    <x v="0"/>
    <x v="9565"/>
    <s v="United States"/>
    <s v="Tampa"/>
    <s v="Florida"/>
    <n v="33614"/>
    <x v="0"/>
    <x v="0"/>
    <s v="Chairs"/>
    <n v="1125.4880000000001"/>
    <n v="7"/>
    <n v="0.2"/>
    <n v="98.480199999999996"/>
  </r>
  <r>
    <s v="Same Day"/>
    <x v="0"/>
    <x v="9566"/>
    <s v="United States"/>
    <s v="Tampa"/>
    <s v="Florida"/>
    <n v="33614"/>
    <x v="0"/>
    <x v="1"/>
    <s v="Binders"/>
    <n v="12.645"/>
    <n v="5"/>
    <n v="0.7"/>
    <n v="-10.116"/>
  </r>
  <r>
    <s v="Same Day"/>
    <x v="0"/>
    <x v="9567"/>
    <s v="United States"/>
    <s v="Tampa"/>
    <s v="Florida"/>
    <n v="33614"/>
    <x v="0"/>
    <x v="1"/>
    <s v="Art"/>
    <n v="4.032"/>
    <n v="2"/>
    <n v="0.2"/>
    <n v="1.0584"/>
  </r>
  <r>
    <s v="First Class"/>
    <x v="1"/>
    <x v="9568"/>
    <s v="United States"/>
    <s v="Fremont"/>
    <s v="Nebraska"/>
    <n v="68025"/>
    <x v="2"/>
    <x v="2"/>
    <s v="Phones"/>
    <n v="79.959999999999994"/>
    <n v="4"/>
    <n v="0"/>
    <n v="22.3888"/>
  </r>
  <r>
    <s v="Same Day"/>
    <x v="0"/>
    <x v="9569"/>
    <s v="United States"/>
    <s v="Columbus"/>
    <s v="Ohio"/>
    <n v="43229"/>
    <x v="3"/>
    <x v="1"/>
    <s v="Binders"/>
    <n v="6.7320000000000002"/>
    <n v="6"/>
    <n v="0.7"/>
    <n v="-4.4880000000000004"/>
  </r>
  <r>
    <s v="Same Day"/>
    <x v="0"/>
    <x v="9570"/>
    <s v="United States"/>
    <s v="Columbus"/>
    <s v="Ohio"/>
    <n v="43229"/>
    <x v="3"/>
    <x v="1"/>
    <s v="Storage"/>
    <n v="33.567999999999998"/>
    <n v="2"/>
    <n v="0.2"/>
    <n v="1.6783999999999999"/>
  </r>
  <r>
    <s v="Same Day"/>
    <x v="0"/>
    <x v="9571"/>
    <s v="United States"/>
    <s v="Columbus"/>
    <s v="Ohio"/>
    <n v="43229"/>
    <x v="3"/>
    <x v="1"/>
    <s v="Envelopes"/>
    <n v="15.84"/>
    <n v="2"/>
    <n v="0.2"/>
    <n v="5.5439999999999996"/>
  </r>
  <r>
    <s v="Same Day"/>
    <x v="0"/>
    <x v="9572"/>
    <s v="United States"/>
    <s v="Columbus"/>
    <s v="Ohio"/>
    <n v="43229"/>
    <x v="3"/>
    <x v="1"/>
    <s v="Labels"/>
    <n v="24.423999999999999"/>
    <n v="1"/>
    <n v="0.2"/>
    <n v="7.9378000000000002"/>
  </r>
  <r>
    <s v="Same Day"/>
    <x v="0"/>
    <x v="9573"/>
    <s v="United States"/>
    <s v="Columbus"/>
    <s v="Ohio"/>
    <n v="43229"/>
    <x v="3"/>
    <x v="1"/>
    <s v="Art"/>
    <n v="17.12"/>
    <n v="5"/>
    <n v="0.2"/>
    <n v="1.9259999999999999"/>
  </r>
  <r>
    <s v="Same Day"/>
    <x v="0"/>
    <x v="9574"/>
    <s v="United States"/>
    <s v="Pomona"/>
    <s v="California"/>
    <n v="91767"/>
    <x v="1"/>
    <x v="0"/>
    <s v="Furnishings"/>
    <n v="31.56"/>
    <n v="3"/>
    <n v="0"/>
    <n v="10.4148"/>
  </r>
  <r>
    <s v="Second Class"/>
    <x v="0"/>
    <x v="9575"/>
    <s v="United States"/>
    <s v="San Antonio"/>
    <s v="Texas"/>
    <n v="78207"/>
    <x v="2"/>
    <x v="0"/>
    <s v="Chairs"/>
    <n v="105.68600000000001"/>
    <n v="1"/>
    <n v="0.3"/>
    <n v="-28.686199999999999"/>
  </r>
  <r>
    <s v="Second Class"/>
    <x v="0"/>
    <x v="9576"/>
    <s v="United States"/>
    <s v="San Antonio"/>
    <s v="Texas"/>
    <n v="78207"/>
    <x v="2"/>
    <x v="2"/>
    <s v="Machines"/>
    <n v="399.54"/>
    <n v="2"/>
    <n v="0.4"/>
    <n v="-79.908000000000001"/>
  </r>
  <r>
    <s v="Second Class"/>
    <x v="0"/>
    <x v="9577"/>
    <s v="United States"/>
    <s v="San Antonio"/>
    <s v="Texas"/>
    <n v="78207"/>
    <x v="2"/>
    <x v="0"/>
    <s v="Chairs"/>
    <n v="104.93"/>
    <n v="5"/>
    <n v="0.3"/>
    <n v="-4.4969999999999999"/>
  </r>
  <r>
    <s v="First Class"/>
    <x v="2"/>
    <x v="9578"/>
    <s v="United States"/>
    <s v="New York City"/>
    <s v="New York"/>
    <n v="10035"/>
    <x v="3"/>
    <x v="2"/>
    <s v="Phones"/>
    <n v="1079.8499999999999"/>
    <n v="3"/>
    <n v="0"/>
    <n v="323.95499999999998"/>
  </r>
  <r>
    <s v="First Class"/>
    <x v="2"/>
    <x v="9579"/>
    <s v="United States"/>
    <s v="New York City"/>
    <s v="New York"/>
    <n v="10035"/>
    <x v="3"/>
    <x v="1"/>
    <s v="Storage"/>
    <n v="70.98"/>
    <n v="1"/>
    <n v="0"/>
    <n v="3.5489999999999999"/>
  </r>
  <r>
    <s v="First Class"/>
    <x v="2"/>
    <x v="9580"/>
    <s v="United States"/>
    <s v="New York City"/>
    <s v="New York"/>
    <n v="10035"/>
    <x v="3"/>
    <x v="1"/>
    <s v="Art"/>
    <n v="29.95"/>
    <n v="5"/>
    <n v="0"/>
    <n v="8.6854999999999993"/>
  </r>
  <r>
    <s v="First Class"/>
    <x v="2"/>
    <x v="9581"/>
    <s v="United States"/>
    <s v="New York City"/>
    <s v="New York"/>
    <n v="10035"/>
    <x v="3"/>
    <x v="0"/>
    <s v="Chairs"/>
    <n v="589.41"/>
    <n v="5"/>
    <n v="0.1"/>
    <n v="-6.5490000000000004"/>
  </r>
  <r>
    <s v="Standard Class"/>
    <x v="2"/>
    <x v="9582"/>
    <s v="United States"/>
    <s v="Philadelphia"/>
    <s v="Pennsylvania"/>
    <n v="19120"/>
    <x v="3"/>
    <x v="1"/>
    <s v="Fasteners"/>
    <n v="9.6479999999999997"/>
    <n v="6"/>
    <n v="0.2"/>
    <n v="3.4973999999999998"/>
  </r>
  <r>
    <s v="Second Class"/>
    <x v="0"/>
    <x v="9583"/>
    <s v="United States"/>
    <s v="New York City"/>
    <s v="New York"/>
    <n v="10024"/>
    <x v="3"/>
    <x v="0"/>
    <s v="Bookcases"/>
    <n v="400.78399999999999"/>
    <n v="1"/>
    <n v="0.2"/>
    <n v="-5.0098000000000003"/>
  </r>
  <r>
    <s v="First Class"/>
    <x v="2"/>
    <x v="9584"/>
    <s v="United States"/>
    <s v="Detroit"/>
    <s v="Michigan"/>
    <n v="48234"/>
    <x v="2"/>
    <x v="1"/>
    <s v="Storage"/>
    <n v="53.72"/>
    <n v="4"/>
    <n v="0"/>
    <n v="13.9672"/>
  </r>
  <r>
    <s v="First Class"/>
    <x v="1"/>
    <x v="9585"/>
    <s v="United States"/>
    <s v="Miami"/>
    <s v="Florida"/>
    <n v="33142"/>
    <x v="0"/>
    <x v="1"/>
    <s v="Paper"/>
    <n v="31.007999999999999"/>
    <n v="1"/>
    <n v="0.2"/>
    <n v="11.240399999999999"/>
  </r>
  <r>
    <s v="Same Day"/>
    <x v="0"/>
    <x v="9586"/>
    <s v="United States"/>
    <s v="Concord"/>
    <s v="California"/>
    <n v="94521"/>
    <x v="1"/>
    <x v="1"/>
    <s v="Binders"/>
    <n v="61.12"/>
    <n v="5"/>
    <n v="0.2"/>
    <n v="22.155999999999999"/>
  </r>
  <r>
    <s v="Standard Class"/>
    <x v="1"/>
    <x v="9587"/>
    <s v="United States"/>
    <s v="Chicago"/>
    <s v="Illinois"/>
    <n v="60653"/>
    <x v="2"/>
    <x v="1"/>
    <s v="Storage"/>
    <n v="195.136"/>
    <n v="4"/>
    <n v="0.2"/>
    <n v="-43.9056"/>
  </r>
  <r>
    <s v="Standard Class"/>
    <x v="0"/>
    <x v="9588"/>
    <s v="United States"/>
    <s v="Wheeling"/>
    <s v="Illinois"/>
    <n v="60090"/>
    <x v="2"/>
    <x v="1"/>
    <s v="Art"/>
    <n v="121.536"/>
    <n v="4"/>
    <n v="0.2"/>
    <n v="15.192"/>
  </r>
  <r>
    <s v="Standard Class"/>
    <x v="2"/>
    <x v="9589"/>
    <s v="United States"/>
    <s v="Chicago"/>
    <s v="Illinois"/>
    <n v="60610"/>
    <x v="2"/>
    <x v="1"/>
    <s v="Paper"/>
    <n v="17.472000000000001"/>
    <n v="3"/>
    <n v="0.2"/>
    <n v="5.6783999999999999"/>
  </r>
  <r>
    <s v="Standard Class"/>
    <x v="2"/>
    <x v="9590"/>
    <s v="United States"/>
    <s v="Chicago"/>
    <s v="Illinois"/>
    <n v="60610"/>
    <x v="2"/>
    <x v="1"/>
    <s v="Binders"/>
    <n v="104.58"/>
    <n v="9"/>
    <n v="0.8"/>
    <n v="-172.55699999999999"/>
  </r>
  <r>
    <s v="Standard Class"/>
    <x v="2"/>
    <x v="9591"/>
    <s v="United States"/>
    <s v="Pasadena"/>
    <s v="Texas"/>
    <n v="77506"/>
    <x v="2"/>
    <x v="0"/>
    <s v="Furnishings"/>
    <n v="24.7"/>
    <n v="5"/>
    <n v="0.6"/>
    <n v="-9.8800000000000008"/>
  </r>
  <r>
    <s v="Standard Class"/>
    <x v="2"/>
    <x v="9592"/>
    <s v="United States"/>
    <s v="Pasadena"/>
    <s v="Texas"/>
    <n v="77506"/>
    <x v="2"/>
    <x v="0"/>
    <s v="Furnishings"/>
    <n v="302.72000000000003"/>
    <n v="5"/>
    <n v="0.6"/>
    <n v="-378.4"/>
  </r>
  <r>
    <s v="Standard Class"/>
    <x v="0"/>
    <x v="9593"/>
    <s v="United States"/>
    <s v="New York City"/>
    <s v="New York"/>
    <n v="10024"/>
    <x v="3"/>
    <x v="1"/>
    <s v="Paper"/>
    <n v="8.56"/>
    <n v="2"/>
    <n v="0"/>
    <n v="3.8519999999999999"/>
  </r>
  <r>
    <s v="Standard Class"/>
    <x v="0"/>
    <x v="9594"/>
    <s v="United States"/>
    <s v="New York City"/>
    <s v="New York"/>
    <n v="10024"/>
    <x v="3"/>
    <x v="1"/>
    <s v="Paper"/>
    <n v="11.56"/>
    <n v="2"/>
    <n v="0"/>
    <n v="5.6643999999999997"/>
  </r>
  <r>
    <s v="Standard Class"/>
    <x v="1"/>
    <x v="9595"/>
    <s v="United States"/>
    <s v="San Jose"/>
    <s v="California"/>
    <n v="95123"/>
    <x v="1"/>
    <x v="1"/>
    <s v="Appliances"/>
    <n v="25.86"/>
    <n v="3"/>
    <n v="0"/>
    <n v="6.7236000000000002"/>
  </r>
  <r>
    <s v="Standard Class"/>
    <x v="1"/>
    <x v="9596"/>
    <s v="United States"/>
    <s v="San Jose"/>
    <s v="California"/>
    <n v="95123"/>
    <x v="1"/>
    <x v="1"/>
    <s v="Binders"/>
    <n v="276.78399999999999"/>
    <n v="2"/>
    <n v="0.2"/>
    <n v="89.954800000000006"/>
  </r>
  <r>
    <s v="Standard Class"/>
    <x v="1"/>
    <x v="9597"/>
    <s v="United States"/>
    <s v="San Jose"/>
    <s v="California"/>
    <n v="95123"/>
    <x v="1"/>
    <x v="2"/>
    <s v="Phones"/>
    <n v="110.352"/>
    <n v="3"/>
    <n v="0.2"/>
    <n v="8.2764000000000006"/>
  </r>
  <r>
    <s v="Standard Class"/>
    <x v="2"/>
    <x v="9598"/>
    <s v="United States"/>
    <s v="Sacramento"/>
    <s v="California"/>
    <n v="95823"/>
    <x v="1"/>
    <x v="0"/>
    <s v="Furnishings"/>
    <n v="60.84"/>
    <n v="3"/>
    <n v="0"/>
    <n v="19.468800000000002"/>
  </r>
  <r>
    <s v="Standard Class"/>
    <x v="0"/>
    <x v="9599"/>
    <s v="United States"/>
    <s v="Springfield"/>
    <s v="Oregon"/>
    <n v="97477"/>
    <x v="1"/>
    <x v="1"/>
    <s v="Appliances"/>
    <n v="35.207999999999998"/>
    <n v="1"/>
    <n v="0.2"/>
    <n v="2.6406000000000001"/>
  </r>
  <r>
    <s v="Second Class"/>
    <x v="1"/>
    <x v="9600"/>
    <s v="United States"/>
    <s v="Mansfield"/>
    <s v="Texas"/>
    <n v="76063"/>
    <x v="2"/>
    <x v="1"/>
    <s v="Paper"/>
    <n v="41.472000000000001"/>
    <n v="8"/>
    <n v="0.2"/>
    <n v="14.5152"/>
  </r>
  <r>
    <s v="Standard Class"/>
    <x v="0"/>
    <x v="9601"/>
    <s v="United States"/>
    <s v="Jonesboro"/>
    <s v="Arkansas"/>
    <n v="72401"/>
    <x v="0"/>
    <x v="1"/>
    <s v="Paper"/>
    <n v="239.5"/>
    <n v="5"/>
    <n v="0"/>
    <n v="114.96"/>
  </r>
  <r>
    <s v="First Class"/>
    <x v="0"/>
    <x v="9602"/>
    <s v="United States"/>
    <s v="Virginia Beach"/>
    <s v="Virginia"/>
    <n v="23464"/>
    <x v="0"/>
    <x v="1"/>
    <s v="Supplies"/>
    <n v="34.200000000000003"/>
    <n v="5"/>
    <n v="0"/>
    <n v="9.234"/>
  </r>
  <r>
    <s v="Standard Class"/>
    <x v="1"/>
    <x v="9603"/>
    <s v="United States"/>
    <s v="Rochester"/>
    <s v="New York"/>
    <n v="14609"/>
    <x v="3"/>
    <x v="0"/>
    <s v="Tables"/>
    <n v="376.86599999999999"/>
    <n v="3"/>
    <n v="0.4"/>
    <n v="-213.5574"/>
  </r>
  <r>
    <s v="First Class"/>
    <x v="0"/>
    <x v="9604"/>
    <s v="United States"/>
    <s v="Chesapeake"/>
    <s v="Virginia"/>
    <n v="23320"/>
    <x v="0"/>
    <x v="1"/>
    <s v="Appliances"/>
    <n v="197.72"/>
    <n v="4"/>
    <n v="0"/>
    <n v="55.361600000000003"/>
  </r>
  <r>
    <s v="Standard Class"/>
    <x v="1"/>
    <x v="9605"/>
    <s v="United States"/>
    <s v="Lancaster"/>
    <s v="Ohio"/>
    <n v="43130"/>
    <x v="3"/>
    <x v="2"/>
    <s v="Accessories"/>
    <n v="70.72"/>
    <n v="4"/>
    <n v="0.2"/>
    <n v="-6.1879999999999997"/>
  </r>
  <r>
    <s v="Standard Class"/>
    <x v="1"/>
    <x v="9606"/>
    <s v="United States"/>
    <s v="Lancaster"/>
    <s v="Ohio"/>
    <n v="43130"/>
    <x v="3"/>
    <x v="1"/>
    <s v="Storage"/>
    <n v="194.352"/>
    <n v="3"/>
    <n v="0.2"/>
    <n v="-43.729199999999999"/>
  </r>
  <r>
    <s v="Second Class"/>
    <x v="0"/>
    <x v="9607"/>
    <s v="United States"/>
    <s v="New York City"/>
    <s v="New York"/>
    <n v="10024"/>
    <x v="3"/>
    <x v="1"/>
    <s v="Paper"/>
    <n v="21.6"/>
    <n v="6"/>
    <n v="0"/>
    <n v="9.9359999999999999"/>
  </r>
  <r>
    <s v="Second Class"/>
    <x v="0"/>
    <x v="9608"/>
    <s v="United States"/>
    <s v="New York City"/>
    <s v="New York"/>
    <n v="10024"/>
    <x v="3"/>
    <x v="1"/>
    <s v="Labels"/>
    <n v="11.07"/>
    <n v="3"/>
    <n v="0"/>
    <n v="5.2028999999999996"/>
  </r>
  <r>
    <s v="Second Class"/>
    <x v="0"/>
    <x v="9609"/>
    <s v="United States"/>
    <s v="Los Angeles"/>
    <s v="California"/>
    <n v="90045"/>
    <x v="1"/>
    <x v="0"/>
    <s v="Furnishings"/>
    <n v="282.83999999999997"/>
    <n v="4"/>
    <n v="0"/>
    <n v="19.7988"/>
  </r>
  <r>
    <s v="Second Class"/>
    <x v="0"/>
    <x v="9610"/>
    <s v="United States"/>
    <s v="Los Angeles"/>
    <s v="California"/>
    <n v="90045"/>
    <x v="1"/>
    <x v="1"/>
    <s v="Labels"/>
    <n v="27.72"/>
    <n v="9"/>
    <n v="0"/>
    <n v="13.3056"/>
  </r>
  <r>
    <s v="Standard Class"/>
    <x v="0"/>
    <x v="9611"/>
    <s v="United States"/>
    <s v="Jackson"/>
    <s v="Mississippi"/>
    <n v="39212"/>
    <x v="0"/>
    <x v="1"/>
    <s v="Fasteners"/>
    <n v="11.68"/>
    <n v="4"/>
    <n v="0"/>
    <n v="5.2560000000000002"/>
  </r>
  <r>
    <s v="Standard Class"/>
    <x v="0"/>
    <x v="9612"/>
    <s v="United States"/>
    <s v="Woodland"/>
    <s v="California"/>
    <n v="95695"/>
    <x v="1"/>
    <x v="2"/>
    <s v="Phones"/>
    <n v="239.98400000000001"/>
    <n v="2"/>
    <n v="0.2"/>
    <n v="23.9984"/>
  </r>
  <r>
    <s v="First Class"/>
    <x v="1"/>
    <x v="9613"/>
    <s v="United States"/>
    <s v="Seattle"/>
    <s v="Washington"/>
    <n v="98115"/>
    <x v="1"/>
    <x v="1"/>
    <s v="Appliances"/>
    <n v="22.98"/>
    <n v="1"/>
    <n v="0"/>
    <n v="6.8940000000000001"/>
  </r>
  <r>
    <s v="First Class"/>
    <x v="1"/>
    <x v="9614"/>
    <s v="United States"/>
    <s v="Seattle"/>
    <s v="Washington"/>
    <n v="98115"/>
    <x v="1"/>
    <x v="2"/>
    <s v="Accessories"/>
    <n v="102.13"/>
    <n v="7"/>
    <n v="0"/>
    <n v="15.3195"/>
  </r>
  <r>
    <s v="First Class"/>
    <x v="1"/>
    <x v="9615"/>
    <s v="United States"/>
    <s v="Seattle"/>
    <s v="Washington"/>
    <n v="98115"/>
    <x v="1"/>
    <x v="1"/>
    <s v="Binders"/>
    <n v="2033.5840000000001"/>
    <n v="2"/>
    <n v="0.2"/>
    <n v="762.59400000000005"/>
  </r>
  <r>
    <s v="Standard Class"/>
    <x v="1"/>
    <x v="9616"/>
    <s v="United States"/>
    <s v="Los Angeles"/>
    <s v="California"/>
    <n v="90049"/>
    <x v="1"/>
    <x v="1"/>
    <s v="Art"/>
    <n v="5.76"/>
    <n v="2"/>
    <n v="0"/>
    <n v="1.6704000000000001"/>
  </r>
  <r>
    <s v="Standard Class"/>
    <x v="1"/>
    <x v="9617"/>
    <s v="United States"/>
    <s v="Bowling Green"/>
    <s v="Ohio"/>
    <n v="43402"/>
    <x v="3"/>
    <x v="2"/>
    <s v="Copiers"/>
    <n v="899.98199999999997"/>
    <n v="3"/>
    <n v="0.4"/>
    <n v="74.998500000000007"/>
  </r>
  <r>
    <s v="Standard Class"/>
    <x v="1"/>
    <x v="9618"/>
    <s v="United States"/>
    <s v="Bowling Green"/>
    <s v="Ohio"/>
    <n v="43402"/>
    <x v="3"/>
    <x v="1"/>
    <s v="Art"/>
    <n v="86.352000000000004"/>
    <n v="3"/>
    <n v="0.2"/>
    <n v="5.3970000000000002"/>
  </r>
  <r>
    <s v="Standard Class"/>
    <x v="1"/>
    <x v="9619"/>
    <s v="United States"/>
    <s v="Bowling Green"/>
    <s v="Ohio"/>
    <n v="43402"/>
    <x v="3"/>
    <x v="2"/>
    <s v="Accessories"/>
    <n v="139.96"/>
    <n v="5"/>
    <n v="0.2"/>
    <n v="-1.7495000000000001"/>
  </r>
  <r>
    <s v="Standard Class"/>
    <x v="2"/>
    <x v="9620"/>
    <s v="United States"/>
    <s v="Lancaster"/>
    <s v="Ohio"/>
    <n v="43130"/>
    <x v="3"/>
    <x v="1"/>
    <s v="Appliances"/>
    <n v="16.704000000000001"/>
    <n v="6"/>
    <n v="0.2"/>
    <n v="1.2527999999999999"/>
  </r>
  <r>
    <s v="Standard Class"/>
    <x v="2"/>
    <x v="9621"/>
    <s v="United States"/>
    <s v="Lancaster"/>
    <s v="Ohio"/>
    <n v="43130"/>
    <x v="3"/>
    <x v="2"/>
    <s v="Accessories"/>
    <n v="3.1520000000000001"/>
    <n v="2"/>
    <n v="0.2"/>
    <n v="0.4728"/>
  </r>
  <r>
    <s v="Standard Class"/>
    <x v="2"/>
    <x v="9622"/>
    <s v="United States"/>
    <s v="Lancaster"/>
    <s v="Ohio"/>
    <n v="43130"/>
    <x v="3"/>
    <x v="1"/>
    <s v="Paper"/>
    <n v="32.896000000000001"/>
    <n v="4"/>
    <n v="0.2"/>
    <n v="11.102399999999999"/>
  </r>
  <r>
    <s v="First Class"/>
    <x v="0"/>
    <x v="9623"/>
    <s v="United States"/>
    <s v="Dallas"/>
    <s v="Texas"/>
    <n v="75220"/>
    <x v="2"/>
    <x v="1"/>
    <s v="Appliances"/>
    <n v="21.391999999999999"/>
    <n v="2"/>
    <n v="0.8"/>
    <n v="-54.549599999999998"/>
  </r>
  <r>
    <s v="First Class"/>
    <x v="0"/>
    <x v="9624"/>
    <s v="United States"/>
    <s v="Dallas"/>
    <s v="Texas"/>
    <n v="75220"/>
    <x v="2"/>
    <x v="0"/>
    <s v="Tables"/>
    <n v="307.31400000000002"/>
    <n v="3"/>
    <n v="0.3"/>
    <n v="-39.511800000000001"/>
  </r>
  <r>
    <s v="First Class"/>
    <x v="0"/>
    <x v="9625"/>
    <s v="United States"/>
    <s v="Dallas"/>
    <s v="Texas"/>
    <n v="75220"/>
    <x v="2"/>
    <x v="0"/>
    <s v="Bookcases"/>
    <n v="409.99919999999997"/>
    <n v="3"/>
    <n v="0.32"/>
    <n v="-96.470399999999998"/>
  </r>
  <r>
    <s v="First Class"/>
    <x v="1"/>
    <x v="9626"/>
    <s v="United States"/>
    <s v="Lubbock"/>
    <s v="Texas"/>
    <n v="79424"/>
    <x v="2"/>
    <x v="1"/>
    <s v="Paper"/>
    <n v="9.2479999999999993"/>
    <n v="2"/>
    <n v="0.2"/>
    <n v="3.3523999999999998"/>
  </r>
  <r>
    <s v="Standard Class"/>
    <x v="0"/>
    <x v="9627"/>
    <s v="United States"/>
    <s v="Detroit"/>
    <s v="Michigan"/>
    <n v="48227"/>
    <x v="2"/>
    <x v="1"/>
    <s v="Binders"/>
    <n v="14.67"/>
    <n v="3"/>
    <n v="0"/>
    <n v="6.7481999999999998"/>
  </r>
  <r>
    <s v="Standard Class"/>
    <x v="0"/>
    <x v="9628"/>
    <s v="United States"/>
    <s v="Newark"/>
    <s v="Ohio"/>
    <n v="43055"/>
    <x v="3"/>
    <x v="1"/>
    <s v="Paper"/>
    <n v="37.408000000000001"/>
    <n v="7"/>
    <n v="0.2"/>
    <n v="13.0928"/>
  </r>
  <r>
    <s v="Standard Class"/>
    <x v="0"/>
    <x v="9629"/>
    <s v="United States"/>
    <s v="Newark"/>
    <s v="Ohio"/>
    <n v="43055"/>
    <x v="3"/>
    <x v="1"/>
    <s v="Binders"/>
    <n v="3.4380000000000002"/>
    <n v="2"/>
    <n v="0.7"/>
    <n v="-2.5211999999999999"/>
  </r>
  <r>
    <s v="Standard Class"/>
    <x v="0"/>
    <x v="9630"/>
    <s v="United States"/>
    <s v="New York City"/>
    <s v="New York"/>
    <n v="10011"/>
    <x v="3"/>
    <x v="1"/>
    <s v="Binders"/>
    <n v="7.1520000000000001"/>
    <n v="3"/>
    <n v="0.2"/>
    <n v="2.3243999999999998"/>
  </r>
  <r>
    <s v="Standard Class"/>
    <x v="0"/>
    <x v="9631"/>
    <s v="United States"/>
    <s v="New York City"/>
    <s v="New York"/>
    <n v="10011"/>
    <x v="3"/>
    <x v="2"/>
    <s v="Phones"/>
    <n v="179.7"/>
    <n v="6"/>
    <n v="0"/>
    <n v="88.052999999999997"/>
  </r>
  <r>
    <s v="Standard Class"/>
    <x v="0"/>
    <x v="9632"/>
    <s v="United States"/>
    <s v="Minneapolis"/>
    <s v="Minnesota"/>
    <n v="55407"/>
    <x v="2"/>
    <x v="1"/>
    <s v="Appliances"/>
    <n v="90.64"/>
    <n v="8"/>
    <n v="0"/>
    <n v="38.975200000000001"/>
  </r>
  <r>
    <s v="First Class"/>
    <x v="0"/>
    <x v="9633"/>
    <s v="United States"/>
    <s v="Everett"/>
    <s v="Massachusetts"/>
    <n v="2149"/>
    <x v="3"/>
    <x v="2"/>
    <s v="Accessories"/>
    <n v="177"/>
    <n v="3"/>
    <n v="0"/>
    <n v="30.09"/>
  </r>
  <r>
    <s v="First Class"/>
    <x v="0"/>
    <x v="9634"/>
    <s v="United States"/>
    <s v="Everett"/>
    <s v="Massachusetts"/>
    <n v="2149"/>
    <x v="3"/>
    <x v="1"/>
    <s v="Storage"/>
    <n v="79.45"/>
    <n v="7"/>
    <n v="0"/>
    <n v="22.245999999999999"/>
  </r>
  <r>
    <s v="First Class"/>
    <x v="0"/>
    <x v="9635"/>
    <s v="United States"/>
    <s v="Everett"/>
    <s v="Massachusetts"/>
    <n v="2149"/>
    <x v="3"/>
    <x v="0"/>
    <s v="Chairs"/>
    <n v="1628.82"/>
    <n v="9"/>
    <n v="0"/>
    <n v="260.6112"/>
  </r>
  <r>
    <s v="Standard Class"/>
    <x v="1"/>
    <x v="9636"/>
    <s v="United States"/>
    <s v="Seattle"/>
    <s v="Washington"/>
    <n v="98105"/>
    <x v="1"/>
    <x v="0"/>
    <s v="Furnishings"/>
    <n v="137.54"/>
    <n v="2"/>
    <n v="0"/>
    <n v="55.015999999999998"/>
  </r>
  <r>
    <s v="Standard Class"/>
    <x v="1"/>
    <x v="9637"/>
    <s v="United States"/>
    <s v="Seattle"/>
    <s v="Washington"/>
    <n v="98105"/>
    <x v="1"/>
    <x v="0"/>
    <s v="Tables"/>
    <n v="730.2"/>
    <n v="4"/>
    <n v="0"/>
    <n v="94.926000000000002"/>
  </r>
  <r>
    <s v="Second Class"/>
    <x v="0"/>
    <x v="9638"/>
    <s v="United States"/>
    <s v="Los Angeles"/>
    <s v="California"/>
    <n v="90032"/>
    <x v="1"/>
    <x v="1"/>
    <s v="Paper"/>
    <n v="11.56"/>
    <n v="2"/>
    <n v="0"/>
    <n v="5.6643999999999997"/>
  </r>
  <r>
    <s v="Second Class"/>
    <x v="0"/>
    <x v="9639"/>
    <s v="United States"/>
    <s v="Concord"/>
    <s v="North Carolina"/>
    <n v="28027"/>
    <x v="0"/>
    <x v="0"/>
    <s v="Tables"/>
    <n v="4297.6440000000002"/>
    <n v="13"/>
    <n v="0.4"/>
    <n v="-1862.3124"/>
  </r>
  <r>
    <s v="Standard Class"/>
    <x v="1"/>
    <x v="9640"/>
    <s v="United States"/>
    <s v="Seattle"/>
    <s v="Washington"/>
    <n v="98103"/>
    <x v="1"/>
    <x v="1"/>
    <s v="Art"/>
    <n v="20.65"/>
    <n v="5"/>
    <n v="0"/>
    <n v="9.4990000000000006"/>
  </r>
  <r>
    <s v="Standard Class"/>
    <x v="1"/>
    <x v="9641"/>
    <s v="United States"/>
    <s v="Seattle"/>
    <s v="Washington"/>
    <n v="98103"/>
    <x v="1"/>
    <x v="1"/>
    <s v="Storage"/>
    <n v="204.9"/>
    <n v="5"/>
    <n v="0"/>
    <n v="0"/>
  </r>
  <r>
    <s v="Standard Class"/>
    <x v="1"/>
    <x v="9642"/>
    <s v="United States"/>
    <s v="Seattle"/>
    <s v="Washington"/>
    <n v="98103"/>
    <x v="1"/>
    <x v="0"/>
    <s v="Chairs"/>
    <n v="436.70400000000001"/>
    <n v="6"/>
    <n v="0.2"/>
    <n v="21.8352"/>
  </r>
  <r>
    <s v="Standard Class"/>
    <x v="1"/>
    <x v="9643"/>
    <s v="United States"/>
    <s v="Seattle"/>
    <s v="Washington"/>
    <n v="98103"/>
    <x v="1"/>
    <x v="0"/>
    <s v="Chairs"/>
    <n v="481.56799999999998"/>
    <n v="2"/>
    <n v="0.2"/>
    <n v="54.176400000000001"/>
  </r>
  <r>
    <s v="Standard Class"/>
    <x v="0"/>
    <x v="9644"/>
    <s v="United States"/>
    <s v="Glendale"/>
    <s v="Arizona"/>
    <n v="85301"/>
    <x v="1"/>
    <x v="2"/>
    <s v="Accessories"/>
    <n v="89.543999999999997"/>
    <n v="7"/>
    <n v="0.2"/>
    <n v="12.3123"/>
  </r>
  <r>
    <s v="Standard Class"/>
    <x v="0"/>
    <x v="9645"/>
    <s v="United States"/>
    <s v="Glendale"/>
    <s v="Arizona"/>
    <n v="85301"/>
    <x v="1"/>
    <x v="1"/>
    <s v="Storage"/>
    <n v="35.167999999999999"/>
    <n v="2"/>
    <n v="0.2"/>
    <n v="-8.3523999999999994"/>
  </r>
  <r>
    <s v="Standard Class"/>
    <x v="0"/>
    <x v="9646"/>
    <s v="United States"/>
    <s v="Glendale"/>
    <s v="Arizona"/>
    <n v="85301"/>
    <x v="1"/>
    <x v="1"/>
    <s v="Binders"/>
    <n v="72.587999999999994"/>
    <n v="2"/>
    <n v="0.7"/>
    <n v="-48.392000000000003"/>
  </r>
  <r>
    <s v="Standard Class"/>
    <x v="0"/>
    <x v="9647"/>
    <s v="United States"/>
    <s v="Coon Rapids"/>
    <s v="Minnesota"/>
    <n v="55433"/>
    <x v="2"/>
    <x v="1"/>
    <s v="Storage"/>
    <n v="221.16"/>
    <n v="4"/>
    <n v="0"/>
    <n v="57.501600000000003"/>
  </r>
  <r>
    <s v="Standard Class"/>
    <x v="0"/>
    <x v="9648"/>
    <s v="United States"/>
    <s v="Coon Rapids"/>
    <s v="Minnesota"/>
    <n v="55433"/>
    <x v="2"/>
    <x v="2"/>
    <s v="Phones"/>
    <n v="281.97000000000003"/>
    <n v="3"/>
    <n v="0"/>
    <n v="78.951599999999999"/>
  </r>
  <r>
    <s v="Standard Class"/>
    <x v="0"/>
    <x v="9649"/>
    <s v="United States"/>
    <s v="Los Angeles"/>
    <s v="California"/>
    <n v="90045"/>
    <x v="1"/>
    <x v="0"/>
    <s v="Bookcases"/>
    <n v="3406.6640000000002"/>
    <n v="8"/>
    <n v="0.15"/>
    <n v="160.31360000000001"/>
  </r>
  <r>
    <s v="Standard Class"/>
    <x v="0"/>
    <x v="9650"/>
    <s v="United States"/>
    <s v="Los Angeles"/>
    <s v="California"/>
    <n v="90045"/>
    <x v="1"/>
    <x v="1"/>
    <s v="Art"/>
    <n v="37.17"/>
    <n v="9"/>
    <n v="0"/>
    <n v="10.4076"/>
  </r>
  <r>
    <s v="Standard Class"/>
    <x v="0"/>
    <x v="9651"/>
    <s v="United States"/>
    <s v="Los Angeles"/>
    <s v="California"/>
    <n v="90045"/>
    <x v="1"/>
    <x v="1"/>
    <s v="Appliances"/>
    <n v="64.959999999999994"/>
    <n v="2"/>
    <n v="0"/>
    <n v="19.488"/>
  </r>
  <r>
    <s v="Standard Class"/>
    <x v="0"/>
    <x v="9652"/>
    <s v="United States"/>
    <s v="Los Angeles"/>
    <s v="California"/>
    <n v="90045"/>
    <x v="1"/>
    <x v="0"/>
    <s v="Furnishings"/>
    <n v="595.38"/>
    <n v="6"/>
    <n v="0"/>
    <n v="297.69"/>
  </r>
  <r>
    <s v="Standard Class"/>
    <x v="2"/>
    <x v="9653"/>
    <s v="United States"/>
    <s v="Tucson"/>
    <s v="Arizona"/>
    <n v="85705"/>
    <x v="1"/>
    <x v="2"/>
    <s v="Accessories"/>
    <n v="95.983999999999995"/>
    <n v="2"/>
    <n v="0.2"/>
    <n v="11.997999999999999"/>
  </r>
  <r>
    <s v="Standard Class"/>
    <x v="2"/>
    <x v="9654"/>
    <s v="United States"/>
    <s v="Tucson"/>
    <s v="Arizona"/>
    <n v="85705"/>
    <x v="1"/>
    <x v="1"/>
    <s v="Binders"/>
    <n v="4.9379999999999997"/>
    <n v="2"/>
    <n v="0.7"/>
    <n v="-3.6212"/>
  </r>
  <r>
    <s v="Standard Class"/>
    <x v="0"/>
    <x v="9655"/>
    <s v="United States"/>
    <s v="New York City"/>
    <s v="New York"/>
    <n v="10035"/>
    <x v="3"/>
    <x v="0"/>
    <s v="Furnishings"/>
    <n v="97.44"/>
    <n v="3"/>
    <n v="0"/>
    <n v="35.078400000000002"/>
  </r>
  <r>
    <s v="Standard Class"/>
    <x v="0"/>
    <x v="9656"/>
    <s v="United States"/>
    <s v="New York City"/>
    <s v="New York"/>
    <n v="10035"/>
    <x v="3"/>
    <x v="1"/>
    <s v="Binders"/>
    <n v="3.984"/>
    <n v="1"/>
    <n v="0.2"/>
    <n v="1.3944000000000001"/>
  </r>
  <r>
    <s v="Standard Class"/>
    <x v="0"/>
    <x v="9657"/>
    <s v="United States"/>
    <s v="New York City"/>
    <s v="New York"/>
    <n v="10035"/>
    <x v="3"/>
    <x v="1"/>
    <s v="Art"/>
    <n v="13.04"/>
    <n v="4"/>
    <n v="0"/>
    <n v="5.7375999999999996"/>
  </r>
  <r>
    <s v="Standard Class"/>
    <x v="0"/>
    <x v="9658"/>
    <s v="United States"/>
    <s v="New York City"/>
    <s v="New York"/>
    <n v="10035"/>
    <x v="3"/>
    <x v="0"/>
    <s v="Chairs"/>
    <n v="579.52800000000002"/>
    <n v="4"/>
    <n v="0.1"/>
    <n v="83.709599999999995"/>
  </r>
  <r>
    <s v="Second Class"/>
    <x v="0"/>
    <x v="9659"/>
    <s v="United States"/>
    <s v="Pomona"/>
    <s v="California"/>
    <n v="91767"/>
    <x v="1"/>
    <x v="1"/>
    <s v="Labels"/>
    <n v="18.75"/>
    <n v="5"/>
    <n v="0"/>
    <n v="9"/>
  </r>
  <r>
    <s v="Standard Class"/>
    <x v="2"/>
    <x v="9660"/>
    <s v="United States"/>
    <s v="Santa Barbara"/>
    <s v="California"/>
    <n v="93101"/>
    <x v="1"/>
    <x v="2"/>
    <s v="Phones"/>
    <n v="3023.9279999999999"/>
    <n v="9"/>
    <n v="0.2"/>
    <n v="226.7946"/>
  </r>
  <r>
    <s v="Standard Class"/>
    <x v="2"/>
    <x v="9661"/>
    <s v="United States"/>
    <s v="Santa Barbara"/>
    <s v="California"/>
    <n v="93101"/>
    <x v="1"/>
    <x v="2"/>
    <s v="Accessories"/>
    <n v="26.96"/>
    <n v="2"/>
    <n v="0"/>
    <n v="3.7744"/>
  </r>
  <r>
    <s v="Standard Class"/>
    <x v="2"/>
    <x v="9662"/>
    <s v="United States"/>
    <s v="Santa Barbara"/>
    <s v="California"/>
    <n v="93101"/>
    <x v="1"/>
    <x v="2"/>
    <s v="Phones"/>
    <n v="477.6"/>
    <n v="3"/>
    <n v="0.2"/>
    <n v="161.19"/>
  </r>
  <r>
    <s v="Standard Class"/>
    <x v="0"/>
    <x v="9663"/>
    <s v="United States"/>
    <s v="San Francisco"/>
    <s v="California"/>
    <n v="94109"/>
    <x v="1"/>
    <x v="1"/>
    <s v="Storage"/>
    <n v="193.95"/>
    <n v="3"/>
    <n v="0"/>
    <n v="9.6974999999999998"/>
  </r>
  <r>
    <s v="Same Day"/>
    <x v="1"/>
    <x v="9664"/>
    <s v="United States"/>
    <s v="Riverside"/>
    <s v="California"/>
    <n v="92503"/>
    <x v="1"/>
    <x v="1"/>
    <s v="Paper"/>
    <n v="12.96"/>
    <n v="2"/>
    <n v="0"/>
    <n v="6.2207999999999997"/>
  </r>
  <r>
    <s v="Standard Class"/>
    <x v="0"/>
    <x v="9665"/>
    <s v="United States"/>
    <s v="Los Angeles"/>
    <s v="California"/>
    <n v="90049"/>
    <x v="1"/>
    <x v="0"/>
    <s v="Furnishings"/>
    <n v="119.94"/>
    <n v="3"/>
    <n v="0"/>
    <n v="23.988"/>
  </r>
  <r>
    <s v="Standard Class"/>
    <x v="0"/>
    <x v="9666"/>
    <s v="United States"/>
    <s v="Los Angeles"/>
    <s v="California"/>
    <n v="90049"/>
    <x v="1"/>
    <x v="0"/>
    <s v="Furnishings"/>
    <n v="12.42"/>
    <n v="3"/>
    <n v="0"/>
    <n v="4.4711999999999996"/>
  </r>
  <r>
    <s v="Standard Class"/>
    <x v="0"/>
    <x v="9667"/>
    <s v="United States"/>
    <s v="San Clemente"/>
    <s v="California"/>
    <n v="92672"/>
    <x v="1"/>
    <x v="1"/>
    <s v="Binders"/>
    <n v="18.088000000000001"/>
    <n v="7"/>
    <n v="0.2"/>
    <n v="6.5568999999999997"/>
  </r>
  <r>
    <s v="Standard Class"/>
    <x v="0"/>
    <x v="9668"/>
    <s v="United States"/>
    <s v="San Clemente"/>
    <s v="California"/>
    <n v="92672"/>
    <x v="1"/>
    <x v="1"/>
    <s v="Envelopes"/>
    <n v="71.97"/>
    <n v="3"/>
    <n v="0"/>
    <n v="35.984999999999999"/>
  </r>
  <r>
    <s v="Standard Class"/>
    <x v="0"/>
    <x v="9669"/>
    <s v="United States"/>
    <s v="Decatur"/>
    <s v="Alabama"/>
    <n v="35601"/>
    <x v="0"/>
    <x v="1"/>
    <s v="Labels"/>
    <n v="14.94"/>
    <n v="3"/>
    <n v="0"/>
    <n v="6.8723999999999998"/>
  </r>
  <r>
    <s v="First Class"/>
    <x v="1"/>
    <x v="9670"/>
    <s v="United States"/>
    <s v="Greensboro"/>
    <s v="North Carolina"/>
    <n v="27405"/>
    <x v="0"/>
    <x v="1"/>
    <s v="Art"/>
    <n v="64.680000000000007"/>
    <n v="7"/>
    <n v="0.2"/>
    <n v="8.0850000000000009"/>
  </r>
  <r>
    <s v="Standard Class"/>
    <x v="0"/>
    <x v="9671"/>
    <s v="United States"/>
    <s v="Dublin"/>
    <s v="California"/>
    <n v="94568"/>
    <x v="1"/>
    <x v="2"/>
    <s v="Phones"/>
    <n v="22"/>
    <n v="5"/>
    <n v="0.2"/>
    <n v="1.375"/>
  </r>
  <r>
    <s v="Standard Class"/>
    <x v="2"/>
    <x v="9672"/>
    <s v="United States"/>
    <s v="Philadelphia"/>
    <s v="Pennsylvania"/>
    <n v="19143"/>
    <x v="3"/>
    <x v="1"/>
    <s v="Paper"/>
    <n v="7.968"/>
    <n v="2"/>
    <n v="0.2"/>
    <n v="2.6892"/>
  </r>
  <r>
    <s v="Standard Class"/>
    <x v="2"/>
    <x v="9673"/>
    <s v="United States"/>
    <s v="Philadelphia"/>
    <s v="Pennsylvania"/>
    <n v="19143"/>
    <x v="3"/>
    <x v="2"/>
    <s v="Phones"/>
    <n v="1499.97"/>
    <n v="5"/>
    <n v="0.4"/>
    <n v="-374.99250000000001"/>
  </r>
  <r>
    <s v="Second Class"/>
    <x v="0"/>
    <x v="9674"/>
    <s v="United States"/>
    <s v="Houston"/>
    <s v="Texas"/>
    <n v="77095"/>
    <x v="2"/>
    <x v="1"/>
    <s v="Storage"/>
    <n v="26.632000000000001"/>
    <n v="1"/>
    <n v="0.2"/>
    <n v="1.3315999999999999"/>
  </r>
  <r>
    <s v="Standard Class"/>
    <x v="0"/>
    <x v="9675"/>
    <s v="United States"/>
    <s v="Bakersfield"/>
    <s v="California"/>
    <n v="93309"/>
    <x v="1"/>
    <x v="0"/>
    <s v="Furnishings"/>
    <n v="41.6"/>
    <n v="4"/>
    <n v="0"/>
    <n v="14.144"/>
  </r>
  <r>
    <s v="Standard Class"/>
    <x v="1"/>
    <x v="9676"/>
    <s v="United States"/>
    <s v="Richmond"/>
    <s v="Indiana"/>
    <n v="47374"/>
    <x v="2"/>
    <x v="1"/>
    <s v="Envelopes"/>
    <n v="64.02"/>
    <n v="6"/>
    <n v="0"/>
    <n v="29.449200000000001"/>
  </r>
  <r>
    <s v="Standard Class"/>
    <x v="1"/>
    <x v="9677"/>
    <s v="United States"/>
    <s v="New York City"/>
    <s v="New York"/>
    <n v="10009"/>
    <x v="3"/>
    <x v="1"/>
    <s v="Art"/>
    <n v="6.99"/>
    <n v="3"/>
    <n v="0"/>
    <n v="2.0270999999999999"/>
  </r>
  <r>
    <s v="Standard Class"/>
    <x v="1"/>
    <x v="9678"/>
    <s v="United States"/>
    <s v="New York City"/>
    <s v="New York"/>
    <n v="10009"/>
    <x v="3"/>
    <x v="1"/>
    <s v="Supplies"/>
    <n v="6.84"/>
    <n v="1"/>
    <n v="0"/>
    <n v="1.8468"/>
  </r>
  <r>
    <s v="Standard Class"/>
    <x v="1"/>
    <x v="9679"/>
    <s v="United States"/>
    <s v="San Francisco"/>
    <s v="California"/>
    <n v="94122"/>
    <x v="1"/>
    <x v="1"/>
    <s v="Storage"/>
    <n v="323.10000000000002"/>
    <n v="2"/>
    <n v="0"/>
    <n v="61.389000000000003"/>
  </r>
  <r>
    <s v="Standard Class"/>
    <x v="1"/>
    <x v="9680"/>
    <s v="United States"/>
    <s v="San Francisco"/>
    <s v="California"/>
    <n v="94122"/>
    <x v="1"/>
    <x v="2"/>
    <s v="Phones"/>
    <n v="668.16"/>
    <n v="9"/>
    <n v="0.2"/>
    <n v="75.168000000000006"/>
  </r>
  <r>
    <s v="Standard Class"/>
    <x v="0"/>
    <x v="9681"/>
    <s v="United States"/>
    <s v="San Francisco"/>
    <s v="California"/>
    <n v="94122"/>
    <x v="1"/>
    <x v="1"/>
    <s v="Labels"/>
    <n v="8.64"/>
    <n v="3"/>
    <n v="0"/>
    <n v="4.2336"/>
  </r>
  <r>
    <s v="Standard Class"/>
    <x v="0"/>
    <x v="9682"/>
    <s v="United States"/>
    <s v="San Francisco"/>
    <s v="California"/>
    <n v="94122"/>
    <x v="1"/>
    <x v="1"/>
    <s v="Paper"/>
    <n v="38.880000000000003"/>
    <n v="6"/>
    <n v="0"/>
    <n v="18.662400000000002"/>
  </r>
  <r>
    <s v="Standard Class"/>
    <x v="0"/>
    <x v="9683"/>
    <s v="United States"/>
    <s v="San Francisco"/>
    <s v="California"/>
    <n v="94122"/>
    <x v="1"/>
    <x v="0"/>
    <s v="Furnishings"/>
    <n v="201.04"/>
    <n v="8"/>
    <n v="0"/>
    <n v="54.280799999999999"/>
  </r>
  <r>
    <s v="Standard Class"/>
    <x v="0"/>
    <x v="9684"/>
    <s v="United States"/>
    <s v="San Francisco"/>
    <s v="California"/>
    <n v="94122"/>
    <x v="1"/>
    <x v="1"/>
    <s v="Paper"/>
    <n v="12.96"/>
    <n v="2"/>
    <n v="0"/>
    <n v="6.3503999999999996"/>
  </r>
  <r>
    <s v="Second Class"/>
    <x v="1"/>
    <x v="9685"/>
    <s v="United States"/>
    <s v="Los Angeles"/>
    <s v="California"/>
    <n v="90032"/>
    <x v="1"/>
    <x v="2"/>
    <s v="Accessories"/>
    <n v="16.59"/>
    <n v="1"/>
    <n v="0"/>
    <n v="5.8064999999999998"/>
  </r>
  <r>
    <s v="Standard Class"/>
    <x v="0"/>
    <x v="9686"/>
    <s v="United States"/>
    <s v="San Diego"/>
    <s v="California"/>
    <n v="92037"/>
    <x v="1"/>
    <x v="1"/>
    <s v="Art"/>
    <n v="35.1"/>
    <n v="6"/>
    <n v="0"/>
    <n v="10.179"/>
  </r>
  <r>
    <s v="Standard Class"/>
    <x v="2"/>
    <x v="9687"/>
    <s v="United States"/>
    <s v="Arlington"/>
    <s v="Texas"/>
    <n v="76017"/>
    <x v="2"/>
    <x v="1"/>
    <s v="Binders"/>
    <n v="11.646000000000001"/>
    <n v="9"/>
    <n v="0.8"/>
    <n v="-17.469000000000001"/>
  </r>
  <r>
    <s v="Standard Class"/>
    <x v="0"/>
    <x v="9688"/>
    <s v="United States"/>
    <s v="Richmond"/>
    <s v="Virginia"/>
    <n v="23223"/>
    <x v="0"/>
    <x v="1"/>
    <s v="Paper"/>
    <n v="32.4"/>
    <n v="5"/>
    <n v="0"/>
    <n v="15.552"/>
  </r>
  <r>
    <s v="Standard Class"/>
    <x v="0"/>
    <x v="9689"/>
    <s v="United States"/>
    <s v="Richmond"/>
    <s v="Virginia"/>
    <n v="23223"/>
    <x v="0"/>
    <x v="2"/>
    <s v="Phones"/>
    <n v="503.96"/>
    <n v="4"/>
    <n v="0"/>
    <n v="125.99"/>
  </r>
  <r>
    <s v="First Class"/>
    <x v="2"/>
    <x v="9690"/>
    <s v="United States"/>
    <s v="New York City"/>
    <s v="New York"/>
    <n v="10035"/>
    <x v="3"/>
    <x v="1"/>
    <s v="Art"/>
    <n v="7.04"/>
    <n v="4"/>
    <n v="0"/>
    <n v="2.0415999999999999"/>
  </r>
  <r>
    <s v="Standard Class"/>
    <x v="0"/>
    <x v="9691"/>
    <s v="United States"/>
    <s v="Houston"/>
    <s v="Texas"/>
    <n v="77041"/>
    <x v="2"/>
    <x v="0"/>
    <s v="Bookcases"/>
    <n v="613.99919999999997"/>
    <n v="3"/>
    <n v="0.32"/>
    <n v="-18.058800000000002"/>
  </r>
  <r>
    <s v="Standard Class"/>
    <x v="1"/>
    <x v="9692"/>
    <s v="United States"/>
    <s v="Fairfield"/>
    <s v="Connecticut"/>
    <n v="6824"/>
    <x v="3"/>
    <x v="1"/>
    <s v="Storage"/>
    <n v="470.36"/>
    <n v="11"/>
    <n v="0"/>
    <n v="122.2936"/>
  </r>
  <r>
    <s v="Second Class"/>
    <x v="2"/>
    <x v="9693"/>
    <s v="United States"/>
    <s v="San Francisco"/>
    <s v="California"/>
    <n v="94110"/>
    <x v="1"/>
    <x v="1"/>
    <s v="Paper"/>
    <n v="31.08"/>
    <n v="6"/>
    <n v="0"/>
    <n v="15.229200000000001"/>
  </r>
  <r>
    <s v="Second Class"/>
    <x v="2"/>
    <x v="9694"/>
    <s v="United States"/>
    <s v="San Francisco"/>
    <s v="California"/>
    <n v="94110"/>
    <x v="1"/>
    <x v="1"/>
    <s v="Supplies"/>
    <n v="7.3"/>
    <n v="2"/>
    <n v="0"/>
    <n v="2.19"/>
  </r>
  <r>
    <s v="First Class"/>
    <x v="1"/>
    <x v="9695"/>
    <s v="United States"/>
    <s v="Springfield"/>
    <s v="Ohio"/>
    <n v="45503"/>
    <x v="3"/>
    <x v="1"/>
    <s v="Appliances"/>
    <n v="73.536000000000001"/>
    <n v="4"/>
    <n v="0.2"/>
    <n v="9.1920000000000002"/>
  </r>
  <r>
    <s v="Second Class"/>
    <x v="1"/>
    <x v="9696"/>
    <s v="United States"/>
    <s v="Detroit"/>
    <s v="Michigan"/>
    <n v="48234"/>
    <x v="2"/>
    <x v="1"/>
    <s v="Labels"/>
    <n v="491.55"/>
    <n v="5"/>
    <n v="0"/>
    <n v="240.8595"/>
  </r>
  <r>
    <s v="Same Day"/>
    <x v="2"/>
    <x v="9697"/>
    <s v="United States"/>
    <s v="Philadelphia"/>
    <s v="Pennsylvania"/>
    <n v="19140"/>
    <x v="3"/>
    <x v="0"/>
    <s v="Furnishings"/>
    <n v="30.335999999999999"/>
    <n v="4"/>
    <n v="0.2"/>
    <n v="9.48"/>
  </r>
  <r>
    <s v="Standard Class"/>
    <x v="0"/>
    <x v="9698"/>
    <s v="United States"/>
    <s v="Inglewood"/>
    <s v="California"/>
    <n v="90301"/>
    <x v="1"/>
    <x v="1"/>
    <s v="Paper"/>
    <n v="22.83"/>
    <n v="3"/>
    <n v="0"/>
    <n v="10.7301"/>
  </r>
  <r>
    <s v="Standard Class"/>
    <x v="0"/>
    <x v="9699"/>
    <s v="United States"/>
    <s v="Inglewood"/>
    <s v="California"/>
    <n v="90301"/>
    <x v="1"/>
    <x v="1"/>
    <s v="Appliances"/>
    <n v="54.32"/>
    <n v="4"/>
    <n v="0"/>
    <n v="16.295999999999999"/>
  </r>
  <r>
    <s v="Standard Class"/>
    <x v="0"/>
    <x v="9700"/>
    <s v="United States"/>
    <s v="Inglewood"/>
    <s v="California"/>
    <n v="90301"/>
    <x v="1"/>
    <x v="2"/>
    <s v="Phones"/>
    <n v="196.77600000000001"/>
    <n v="3"/>
    <n v="0.2"/>
    <n v="14.7582"/>
  </r>
  <r>
    <s v="Standard Class"/>
    <x v="0"/>
    <x v="9701"/>
    <s v="United States"/>
    <s v="San Luis Obispo"/>
    <s v="California"/>
    <n v="93405"/>
    <x v="1"/>
    <x v="1"/>
    <s v="Fasteners"/>
    <n v="3.62"/>
    <n v="2"/>
    <n v="0"/>
    <n v="1.1946000000000001"/>
  </r>
  <r>
    <s v="Standard Class"/>
    <x v="2"/>
    <x v="9702"/>
    <s v="United States"/>
    <s v="Wilmington"/>
    <s v="Delaware"/>
    <n v="19805"/>
    <x v="3"/>
    <x v="1"/>
    <s v="Paper"/>
    <n v="11.54"/>
    <n v="1"/>
    <n v="0"/>
    <n v="5.5392000000000001"/>
  </r>
  <r>
    <s v="Standard Class"/>
    <x v="2"/>
    <x v="9703"/>
    <s v="United States"/>
    <s v="Wilmington"/>
    <s v="Delaware"/>
    <n v="19805"/>
    <x v="3"/>
    <x v="1"/>
    <s v="Binders"/>
    <n v="849.95"/>
    <n v="5"/>
    <n v="0"/>
    <n v="390.97699999999998"/>
  </r>
  <r>
    <s v="Standard Class"/>
    <x v="2"/>
    <x v="9704"/>
    <s v="United States"/>
    <s v="Wilmington"/>
    <s v="Delaware"/>
    <n v="19805"/>
    <x v="3"/>
    <x v="1"/>
    <s v="Binders"/>
    <n v="11.01"/>
    <n v="3"/>
    <n v="0"/>
    <n v="5.3948999999999998"/>
  </r>
  <r>
    <s v="Standard Class"/>
    <x v="0"/>
    <x v="9705"/>
    <s v="United States"/>
    <s v="San Francisco"/>
    <s v="California"/>
    <n v="94122"/>
    <x v="1"/>
    <x v="1"/>
    <s v="Binders"/>
    <n v="39.624000000000002"/>
    <n v="3"/>
    <n v="0.2"/>
    <n v="13.868399999999999"/>
  </r>
  <r>
    <s v="Standard Class"/>
    <x v="0"/>
    <x v="9706"/>
    <s v="United States"/>
    <s v="Los Angeles"/>
    <s v="California"/>
    <n v="90045"/>
    <x v="1"/>
    <x v="0"/>
    <s v="Chairs"/>
    <n v="242.136"/>
    <n v="3"/>
    <n v="0.2"/>
    <n v="12.1068"/>
  </r>
  <r>
    <s v="Standard Class"/>
    <x v="0"/>
    <x v="9707"/>
    <s v="United States"/>
    <s v="Los Angeles"/>
    <s v="California"/>
    <n v="90045"/>
    <x v="1"/>
    <x v="1"/>
    <s v="Art"/>
    <n v="12.39"/>
    <n v="3"/>
    <n v="0"/>
    <n v="5.6993999999999998"/>
  </r>
  <r>
    <s v="Standard Class"/>
    <x v="0"/>
    <x v="9708"/>
    <s v="United States"/>
    <s v="Los Angeles"/>
    <s v="California"/>
    <n v="90045"/>
    <x v="1"/>
    <x v="0"/>
    <s v="Furnishings"/>
    <n v="19.96"/>
    <n v="2"/>
    <n v="0"/>
    <n v="5.5888"/>
  </r>
  <r>
    <s v="Standard Class"/>
    <x v="0"/>
    <x v="9709"/>
    <s v="United States"/>
    <s v="Los Angeles"/>
    <s v="California"/>
    <n v="90045"/>
    <x v="1"/>
    <x v="1"/>
    <s v="Storage"/>
    <n v="340.92"/>
    <n v="3"/>
    <n v="0"/>
    <n v="3.4091999999999998"/>
  </r>
  <r>
    <s v="Standard Class"/>
    <x v="0"/>
    <x v="9710"/>
    <s v="United States"/>
    <s v="Philadelphia"/>
    <s v="Pennsylvania"/>
    <n v="19143"/>
    <x v="3"/>
    <x v="0"/>
    <s v="Furnishings"/>
    <n v="273.56799999999998"/>
    <n v="2"/>
    <n v="0.2"/>
    <n v="-34.195999999999998"/>
  </r>
  <r>
    <s v="Standard Class"/>
    <x v="0"/>
    <x v="9711"/>
    <s v="United States"/>
    <s v="Philadelphia"/>
    <s v="Pennsylvania"/>
    <n v="19143"/>
    <x v="3"/>
    <x v="1"/>
    <s v="Binders"/>
    <n v="13.194000000000001"/>
    <n v="2"/>
    <n v="0.7"/>
    <n v="-8.7959999999999994"/>
  </r>
  <r>
    <s v="Standard Class"/>
    <x v="0"/>
    <x v="9712"/>
    <s v="United States"/>
    <s v="Philadelphia"/>
    <s v="Pennsylvania"/>
    <n v="19143"/>
    <x v="3"/>
    <x v="1"/>
    <s v="Storage"/>
    <n v="1080.096"/>
    <n v="6"/>
    <n v="0.2"/>
    <n v="-94.508399999999995"/>
  </r>
  <r>
    <s v="Standard Class"/>
    <x v="0"/>
    <x v="9713"/>
    <s v="United States"/>
    <s v="Philadelphia"/>
    <s v="Pennsylvania"/>
    <n v="19143"/>
    <x v="3"/>
    <x v="2"/>
    <s v="Accessories"/>
    <n v="51.56"/>
    <n v="5"/>
    <n v="0.2"/>
    <n v="-6.4450000000000003"/>
  </r>
  <r>
    <s v="Standard Class"/>
    <x v="0"/>
    <x v="9714"/>
    <s v="United States"/>
    <s v="Philadelphia"/>
    <s v="Pennsylvania"/>
    <n v="19143"/>
    <x v="3"/>
    <x v="2"/>
    <s v="Accessories"/>
    <n v="58.415999999999997"/>
    <n v="2"/>
    <n v="0.2"/>
    <n v="16.794599999999999"/>
  </r>
  <r>
    <s v="Standard Class"/>
    <x v="0"/>
    <x v="9715"/>
    <s v="United States"/>
    <s v="San Francisco"/>
    <s v="California"/>
    <n v="94122"/>
    <x v="1"/>
    <x v="1"/>
    <s v="Binders"/>
    <n v="57.584000000000003"/>
    <n v="2"/>
    <n v="0.2"/>
    <n v="20.154399999999999"/>
  </r>
  <r>
    <s v="Second Class"/>
    <x v="2"/>
    <x v="9716"/>
    <s v="United States"/>
    <s v="Philadelphia"/>
    <s v="Pennsylvania"/>
    <n v="19134"/>
    <x v="3"/>
    <x v="1"/>
    <s v="Art"/>
    <n v="37.311999999999998"/>
    <n v="4"/>
    <n v="0.2"/>
    <n v="2.7984"/>
  </r>
  <r>
    <s v="Same Day"/>
    <x v="0"/>
    <x v="9717"/>
    <s v="United States"/>
    <s v="Houston"/>
    <s v="Texas"/>
    <n v="77041"/>
    <x v="2"/>
    <x v="2"/>
    <s v="Phones"/>
    <n v="79.959999999999994"/>
    <n v="5"/>
    <n v="0.2"/>
    <n v="7.9960000000000004"/>
  </r>
  <r>
    <s v="Same Day"/>
    <x v="0"/>
    <x v="9718"/>
    <s v="United States"/>
    <s v="Houston"/>
    <s v="Texas"/>
    <n v="77041"/>
    <x v="2"/>
    <x v="2"/>
    <s v="Accessories"/>
    <n v="223.96"/>
    <n v="5"/>
    <n v="0.2"/>
    <n v="11.198"/>
  </r>
  <r>
    <s v="Second Class"/>
    <x v="0"/>
    <x v="9719"/>
    <s v="United States"/>
    <s v="Lancaster"/>
    <s v="Pennsylvania"/>
    <n v="17602"/>
    <x v="3"/>
    <x v="1"/>
    <s v="Storage"/>
    <n v="221.024"/>
    <n v="2"/>
    <n v="0.2"/>
    <n v="-55.256"/>
  </r>
  <r>
    <s v="Standard Class"/>
    <x v="1"/>
    <x v="9720"/>
    <s v="United States"/>
    <s v="Green Bay"/>
    <s v="Wisconsin"/>
    <n v="54302"/>
    <x v="2"/>
    <x v="0"/>
    <s v="Furnishings"/>
    <n v="18.96"/>
    <n v="2"/>
    <n v="0"/>
    <n v="7.5839999999999996"/>
  </r>
  <r>
    <s v="Standard Class"/>
    <x v="0"/>
    <x v="9721"/>
    <s v="United States"/>
    <s v="New York City"/>
    <s v="New York"/>
    <n v="10024"/>
    <x v="3"/>
    <x v="0"/>
    <s v="Chairs"/>
    <n v="326.64600000000002"/>
    <n v="3"/>
    <n v="0.1"/>
    <n v="39.923400000000001"/>
  </r>
  <r>
    <s v="Standard Class"/>
    <x v="0"/>
    <x v="9722"/>
    <s v="United States"/>
    <s v="New York City"/>
    <s v="New York"/>
    <n v="10024"/>
    <x v="3"/>
    <x v="2"/>
    <s v="Accessories"/>
    <n v="89.97"/>
    <n v="3"/>
    <n v="0"/>
    <n v="39.586799999999997"/>
  </r>
  <r>
    <s v="Standard Class"/>
    <x v="2"/>
    <x v="9723"/>
    <s v="United States"/>
    <s v="New York City"/>
    <s v="New York"/>
    <n v="10011"/>
    <x v="3"/>
    <x v="1"/>
    <s v="Binders"/>
    <n v="296.71199999999999"/>
    <n v="13"/>
    <n v="0.2"/>
    <n v="100.1403"/>
  </r>
  <r>
    <s v="Standard Class"/>
    <x v="0"/>
    <x v="9724"/>
    <s v="United States"/>
    <s v="Bloomington"/>
    <s v="Illinois"/>
    <n v="61701"/>
    <x v="2"/>
    <x v="1"/>
    <s v="Envelopes"/>
    <n v="12.224"/>
    <n v="2"/>
    <n v="0.2"/>
    <n v="4.4311999999999996"/>
  </r>
  <r>
    <s v="First Class"/>
    <x v="0"/>
    <x v="9725"/>
    <s v="United States"/>
    <s v="Boise"/>
    <s v="Idaho"/>
    <n v="83704"/>
    <x v="1"/>
    <x v="2"/>
    <s v="Accessories"/>
    <n v="89.97"/>
    <n v="3"/>
    <n v="0"/>
    <n v="37.787399999999998"/>
  </r>
  <r>
    <s v="First Class"/>
    <x v="0"/>
    <x v="9726"/>
    <s v="United States"/>
    <s v="Lowell"/>
    <s v="Massachusetts"/>
    <n v="1852"/>
    <x v="3"/>
    <x v="1"/>
    <s v="Appliances"/>
    <n v="286.86"/>
    <n v="7"/>
    <n v="0"/>
    <n v="80.320800000000006"/>
  </r>
  <r>
    <s v="First Class"/>
    <x v="0"/>
    <x v="9727"/>
    <s v="United States"/>
    <s v="Lowell"/>
    <s v="Massachusetts"/>
    <n v="1852"/>
    <x v="3"/>
    <x v="2"/>
    <s v="Phones"/>
    <n v="979.95"/>
    <n v="5"/>
    <n v="0"/>
    <n v="284.18549999999999"/>
  </r>
  <r>
    <s v="First Class"/>
    <x v="0"/>
    <x v="9728"/>
    <s v="United States"/>
    <s v="Lowell"/>
    <s v="Massachusetts"/>
    <n v="1852"/>
    <x v="3"/>
    <x v="1"/>
    <s v="Supplies"/>
    <n v="4.3600000000000003"/>
    <n v="2"/>
    <n v="0"/>
    <n v="0.1744"/>
  </r>
  <r>
    <s v="Standard Class"/>
    <x v="0"/>
    <x v="9729"/>
    <s v="United States"/>
    <s v="Seattle"/>
    <s v="Washington"/>
    <n v="98115"/>
    <x v="1"/>
    <x v="1"/>
    <s v="Binders"/>
    <n v="10.048"/>
    <n v="2"/>
    <n v="0.2"/>
    <n v="3.14"/>
  </r>
  <r>
    <s v="Standard Class"/>
    <x v="0"/>
    <x v="9730"/>
    <s v="United States"/>
    <s v="Seattle"/>
    <s v="Washington"/>
    <n v="98115"/>
    <x v="1"/>
    <x v="1"/>
    <s v="Storage"/>
    <n v="807.75"/>
    <n v="5"/>
    <n v="0"/>
    <n v="153.4725"/>
  </r>
  <r>
    <s v="Standard Class"/>
    <x v="0"/>
    <x v="9731"/>
    <s v="United States"/>
    <s v="Los Angeles"/>
    <s v="California"/>
    <n v="90049"/>
    <x v="1"/>
    <x v="1"/>
    <s v="Art"/>
    <n v="34.24"/>
    <n v="8"/>
    <n v="0"/>
    <n v="9.9296000000000006"/>
  </r>
  <r>
    <s v="Standard Class"/>
    <x v="1"/>
    <x v="9732"/>
    <s v="United States"/>
    <s v="Hampton"/>
    <s v="Virginia"/>
    <n v="23666"/>
    <x v="0"/>
    <x v="0"/>
    <s v="Chairs"/>
    <n v="500.24"/>
    <n v="13"/>
    <n v="0"/>
    <n v="145.06960000000001"/>
  </r>
  <r>
    <s v="Standard Class"/>
    <x v="1"/>
    <x v="9733"/>
    <s v="United States"/>
    <s v="Hampton"/>
    <s v="Virginia"/>
    <n v="23666"/>
    <x v="0"/>
    <x v="1"/>
    <s v="Paper"/>
    <n v="20.12"/>
    <n v="2"/>
    <n v="0"/>
    <n v="9.2552000000000003"/>
  </r>
  <r>
    <s v="Standard Class"/>
    <x v="1"/>
    <x v="9734"/>
    <s v="United States"/>
    <s v="Hampton"/>
    <s v="Virginia"/>
    <n v="23666"/>
    <x v="0"/>
    <x v="1"/>
    <s v="Binders"/>
    <n v="896.99"/>
    <n v="1"/>
    <n v="0"/>
    <n v="421.58530000000002"/>
  </r>
  <r>
    <s v="Second Class"/>
    <x v="2"/>
    <x v="9735"/>
    <s v="United States"/>
    <s v="Philadelphia"/>
    <s v="Pennsylvania"/>
    <n v="19134"/>
    <x v="3"/>
    <x v="1"/>
    <s v="Paper"/>
    <n v="5.88"/>
    <n v="1"/>
    <n v="0.2"/>
    <n v="1.9844999999999999"/>
  </r>
  <r>
    <s v="Standard Class"/>
    <x v="2"/>
    <x v="9736"/>
    <s v="United States"/>
    <s v="Omaha"/>
    <s v="Nebraska"/>
    <n v="68104"/>
    <x v="2"/>
    <x v="2"/>
    <s v="Phones"/>
    <n v="269.98"/>
    <n v="2"/>
    <n v="0"/>
    <n v="72.894599999999997"/>
  </r>
  <r>
    <s v="Standard Class"/>
    <x v="1"/>
    <x v="9737"/>
    <s v="United States"/>
    <s v="Los Angeles"/>
    <s v="California"/>
    <n v="90032"/>
    <x v="1"/>
    <x v="1"/>
    <s v="Storage"/>
    <n v="310.12"/>
    <n v="2"/>
    <n v="0"/>
    <n v="80.631200000000007"/>
  </r>
  <r>
    <s v="Standard Class"/>
    <x v="1"/>
    <x v="9738"/>
    <s v="United States"/>
    <s v="Los Angeles"/>
    <s v="California"/>
    <n v="90032"/>
    <x v="1"/>
    <x v="1"/>
    <s v="Binders"/>
    <n v="70.463999999999999"/>
    <n v="6"/>
    <n v="0.2"/>
    <n v="22.9008"/>
  </r>
  <r>
    <s v="Standard Class"/>
    <x v="1"/>
    <x v="9739"/>
    <s v="United States"/>
    <s v="Los Angeles"/>
    <s v="California"/>
    <n v="90032"/>
    <x v="1"/>
    <x v="1"/>
    <s v="Binders"/>
    <n v="19.68"/>
    <n v="5"/>
    <n v="0.2"/>
    <n v="6.8879999999999999"/>
  </r>
  <r>
    <s v="Standard Class"/>
    <x v="1"/>
    <x v="9740"/>
    <s v="United States"/>
    <s v="Los Angeles"/>
    <s v="California"/>
    <n v="90032"/>
    <x v="1"/>
    <x v="1"/>
    <s v="Appliances"/>
    <n v="140.66999999999999"/>
    <n v="3"/>
    <n v="0"/>
    <n v="54.8613"/>
  </r>
  <r>
    <s v="Standard Class"/>
    <x v="1"/>
    <x v="9741"/>
    <s v="United States"/>
    <s v="Burlington"/>
    <s v="Vermont"/>
    <n v="5408"/>
    <x v="3"/>
    <x v="0"/>
    <s v="Bookcases"/>
    <n v="4404.8999999999996"/>
    <n v="5"/>
    <n v="0"/>
    <n v="1013.127"/>
  </r>
  <r>
    <s v="Standard Class"/>
    <x v="0"/>
    <x v="9742"/>
    <s v="United States"/>
    <s v="San Diego"/>
    <s v="California"/>
    <n v="92037"/>
    <x v="1"/>
    <x v="1"/>
    <s v="Labels"/>
    <n v="62.65"/>
    <n v="5"/>
    <n v="0"/>
    <n v="29.445499999999999"/>
  </r>
  <r>
    <s v="Standard Class"/>
    <x v="0"/>
    <x v="9743"/>
    <s v="United States"/>
    <s v="Newark"/>
    <s v="Delaware"/>
    <n v="19711"/>
    <x v="3"/>
    <x v="1"/>
    <s v="Labels"/>
    <n v="9.4499999999999993"/>
    <n v="3"/>
    <n v="0"/>
    <n v="4.5359999999999996"/>
  </r>
  <r>
    <s v="Standard Class"/>
    <x v="0"/>
    <x v="9744"/>
    <s v="United States"/>
    <s v="Aurora"/>
    <s v="Illinois"/>
    <n v="60505"/>
    <x v="2"/>
    <x v="1"/>
    <s v="Envelopes"/>
    <n v="268.57600000000002"/>
    <n v="4"/>
    <n v="0.2"/>
    <n v="90.644400000000005"/>
  </r>
  <r>
    <s v="Same Day"/>
    <x v="0"/>
    <x v="9745"/>
    <s v="United States"/>
    <s v="Los Angeles"/>
    <s v="California"/>
    <n v="90008"/>
    <x v="1"/>
    <x v="0"/>
    <s v="Tables"/>
    <n v="364.08"/>
    <n v="2"/>
    <n v="0.2"/>
    <n v="9.1020000000000003"/>
  </r>
  <r>
    <s v="Same Day"/>
    <x v="0"/>
    <x v="9746"/>
    <s v="United States"/>
    <s v="Los Angeles"/>
    <s v="California"/>
    <n v="90008"/>
    <x v="1"/>
    <x v="0"/>
    <s v="Tables"/>
    <n v="71.087999999999994"/>
    <n v="2"/>
    <n v="0.2"/>
    <n v="-1.7771999999999999"/>
  </r>
  <r>
    <s v="Standard Class"/>
    <x v="0"/>
    <x v="9747"/>
    <s v="United States"/>
    <s v="Chicago"/>
    <s v="Illinois"/>
    <n v="60653"/>
    <x v="2"/>
    <x v="0"/>
    <s v="Furnishings"/>
    <n v="10.984"/>
    <n v="2"/>
    <n v="0.6"/>
    <n v="-7.9634"/>
  </r>
  <r>
    <s v="Standard Class"/>
    <x v="0"/>
    <x v="9748"/>
    <s v="United States"/>
    <s v="Chicago"/>
    <s v="Illinois"/>
    <n v="60653"/>
    <x v="2"/>
    <x v="0"/>
    <s v="Chairs"/>
    <n v="797.94399999999996"/>
    <n v="4"/>
    <n v="0.3"/>
    <n v="-56.996000000000002"/>
  </r>
  <r>
    <s v="Standard Class"/>
    <x v="1"/>
    <x v="9749"/>
    <s v="United States"/>
    <s v="Dover"/>
    <s v="New Hampshire"/>
    <n v="3820"/>
    <x v="3"/>
    <x v="2"/>
    <s v="Accessories"/>
    <n v="159.97999999999999"/>
    <n v="2"/>
    <n v="0"/>
    <n v="57.592799999999997"/>
  </r>
  <r>
    <s v="Standard Class"/>
    <x v="0"/>
    <x v="9750"/>
    <s v="United States"/>
    <s v="Chicago"/>
    <s v="Illinois"/>
    <n v="60610"/>
    <x v="2"/>
    <x v="1"/>
    <s v="Art"/>
    <n v="5.3440000000000003"/>
    <n v="2"/>
    <n v="0.2"/>
    <n v="0.66800000000000004"/>
  </r>
  <r>
    <s v="Standard Class"/>
    <x v="0"/>
    <x v="9751"/>
    <s v="United States"/>
    <s v="Chicago"/>
    <s v="Illinois"/>
    <n v="60610"/>
    <x v="2"/>
    <x v="1"/>
    <s v="Art"/>
    <n v="27.72"/>
    <n v="3"/>
    <n v="0.2"/>
    <n v="3.4649999999999999"/>
  </r>
  <r>
    <s v="First Class"/>
    <x v="2"/>
    <x v="9752"/>
    <s v="United States"/>
    <s v="Seattle"/>
    <s v="Washington"/>
    <n v="98115"/>
    <x v="1"/>
    <x v="1"/>
    <s v="Binders"/>
    <n v="2.496"/>
    <n v="1"/>
    <n v="0.2"/>
    <n v="0.90480000000000005"/>
  </r>
  <r>
    <s v="Second Class"/>
    <x v="0"/>
    <x v="9753"/>
    <s v="United States"/>
    <s v="Richmond"/>
    <s v="Virginia"/>
    <n v="23223"/>
    <x v="0"/>
    <x v="1"/>
    <s v="Labels"/>
    <n v="8.26"/>
    <n v="2"/>
    <n v="0"/>
    <n v="3.7995999999999999"/>
  </r>
  <r>
    <s v="Second Class"/>
    <x v="0"/>
    <x v="9754"/>
    <s v="United States"/>
    <s v="Richmond"/>
    <s v="Virginia"/>
    <n v="23223"/>
    <x v="0"/>
    <x v="1"/>
    <s v="Binders"/>
    <n v="17.760000000000002"/>
    <n v="2"/>
    <n v="0"/>
    <n v="8.8800000000000008"/>
  </r>
  <r>
    <s v="Second Class"/>
    <x v="0"/>
    <x v="9755"/>
    <s v="United States"/>
    <s v="Richmond"/>
    <s v="Virginia"/>
    <n v="23223"/>
    <x v="0"/>
    <x v="1"/>
    <s v="Storage"/>
    <n v="332.94"/>
    <n v="3"/>
    <n v="0"/>
    <n v="9.9882000000000009"/>
  </r>
  <r>
    <s v="Second Class"/>
    <x v="0"/>
    <x v="9756"/>
    <s v="United States"/>
    <s v="Richmond"/>
    <s v="Virginia"/>
    <n v="23223"/>
    <x v="0"/>
    <x v="0"/>
    <s v="Tables"/>
    <n v="292.10000000000002"/>
    <n v="2"/>
    <n v="0"/>
    <n v="58.42"/>
  </r>
  <r>
    <s v="Second Class"/>
    <x v="0"/>
    <x v="9757"/>
    <s v="United States"/>
    <s v="Richmond"/>
    <s v="Virginia"/>
    <n v="23223"/>
    <x v="0"/>
    <x v="2"/>
    <s v="Phones"/>
    <n v="206.1"/>
    <n v="5"/>
    <n v="0"/>
    <n v="55.646999999999998"/>
  </r>
  <r>
    <s v="Second Class"/>
    <x v="0"/>
    <x v="9758"/>
    <s v="United States"/>
    <s v="Richmond"/>
    <s v="Virginia"/>
    <n v="23223"/>
    <x v="0"/>
    <x v="1"/>
    <s v="Paper"/>
    <n v="17.64"/>
    <n v="4"/>
    <n v="0"/>
    <n v="8.1143999999999998"/>
  </r>
  <r>
    <s v="Standard Class"/>
    <x v="1"/>
    <x v="9759"/>
    <s v="United States"/>
    <s v="San Francisco"/>
    <s v="California"/>
    <n v="94109"/>
    <x v="1"/>
    <x v="0"/>
    <s v="Chairs"/>
    <n v="1403.92"/>
    <n v="5"/>
    <n v="0.2"/>
    <n v="70.195999999999998"/>
  </r>
  <r>
    <s v="Standard Class"/>
    <x v="2"/>
    <x v="9760"/>
    <s v="United States"/>
    <s v="Springdale"/>
    <s v="Arkansas"/>
    <n v="72762"/>
    <x v="0"/>
    <x v="1"/>
    <s v="Art"/>
    <n v="4.3"/>
    <n v="2"/>
    <n v="0"/>
    <n v="1.419"/>
  </r>
  <r>
    <s v="Standard Class"/>
    <x v="1"/>
    <x v="9761"/>
    <s v="United States"/>
    <s v="Seattle"/>
    <s v="Washington"/>
    <n v="98103"/>
    <x v="1"/>
    <x v="2"/>
    <s v="Accessories"/>
    <n v="239.97"/>
    <n v="3"/>
    <n v="0"/>
    <n v="86.389200000000002"/>
  </r>
  <r>
    <s v="Standard Class"/>
    <x v="1"/>
    <x v="9762"/>
    <s v="United States"/>
    <s v="Seattle"/>
    <s v="Washington"/>
    <n v="98103"/>
    <x v="1"/>
    <x v="1"/>
    <s v="Appliances"/>
    <n v="81.96"/>
    <n v="2"/>
    <n v="0"/>
    <n v="22.948799999999999"/>
  </r>
  <r>
    <s v="Standard Class"/>
    <x v="1"/>
    <x v="9763"/>
    <s v="United States"/>
    <s v="Seattle"/>
    <s v="Washington"/>
    <n v="98103"/>
    <x v="1"/>
    <x v="1"/>
    <s v="Supplies"/>
    <n v="238.62"/>
    <n v="2"/>
    <n v="0"/>
    <n v="4.7724000000000002"/>
  </r>
  <r>
    <s v="Standard Class"/>
    <x v="0"/>
    <x v="9764"/>
    <s v="United States"/>
    <s v="Los Angeles"/>
    <s v="California"/>
    <n v="90036"/>
    <x v="1"/>
    <x v="2"/>
    <s v="Phones"/>
    <n v="139.80000000000001"/>
    <n v="5"/>
    <n v="0.2"/>
    <n v="12.2325"/>
  </r>
  <r>
    <s v="Standard Class"/>
    <x v="0"/>
    <x v="9765"/>
    <s v="United States"/>
    <s v="Middletown"/>
    <s v="Connecticut"/>
    <n v="6457"/>
    <x v="3"/>
    <x v="1"/>
    <s v="Binders"/>
    <n v="9.84"/>
    <n v="2"/>
    <n v="0"/>
    <n v="4.7232000000000003"/>
  </r>
  <r>
    <s v="Standard Class"/>
    <x v="0"/>
    <x v="9766"/>
    <s v="United States"/>
    <s v="Middletown"/>
    <s v="Connecticut"/>
    <n v="6457"/>
    <x v="3"/>
    <x v="1"/>
    <s v="Paper"/>
    <n v="7.78"/>
    <n v="1"/>
    <n v="0"/>
    <n v="3.5009999999999999"/>
  </r>
  <r>
    <s v="Standard Class"/>
    <x v="0"/>
    <x v="9767"/>
    <s v="United States"/>
    <s v="Grand Rapids"/>
    <s v="Michigan"/>
    <n v="49505"/>
    <x v="2"/>
    <x v="1"/>
    <s v="Binders"/>
    <n v="54.9"/>
    <n v="5"/>
    <n v="0"/>
    <n v="26.901"/>
  </r>
  <r>
    <s v="Standard Class"/>
    <x v="2"/>
    <x v="9768"/>
    <s v="United States"/>
    <s v="San Francisco"/>
    <s v="California"/>
    <n v="94122"/>
    <x v="1"/>
    <x v="1"/>
    <s v="Paper"/>
    <n v="50.04"/>
    <n v="6"/>
    <n v="0"/>
    <n v="25.02"/>
  </r>
  <r>
    <s v="Standard Class"/>
    <x v="2"/>
    <x v="9769"/>
    <s v="United States"/>
    <s v="Hialeah"/>
    <s v="Florida"/>
    <n v="33012"/>
    <x v="0"/>
    <x v="0"/>
    <s v="Bookcases"/>
    <n v="339.92"/>
    <n v="5"/>
    <n v="0.2"/>
    <n v="8.4979999999999993"/>
  </r>
  <r>
    <s v="Standard Class"/>
    <x v="2"/>
    <x v="9770"/>
    <s v="United States"/>
    <s v="Hialeah"/>
    <s v="Florida"/>
    <n v="33012"/>
    <x v="0"/>
    <x v="1"/>
    <s v="Paper"/>
    <n v="10.528"/>
    <n v="4"/>
    <n v="0.2"/>
    <n v="3.4216000000000002"/>
  </r>
  <r>
    <s v="Standard Class"/>
    <x v="2"/>
    <x v="9771"/>
    <s v="United States"/>
    <s v="Hialeah"/>
    <s v="Florida"/>
    <n v="33012"/>
    <x v="0"/>
    <x v="1"/>
    <s v="Appliances"/>
    <n v="42.384"/>
    <n v="2"/>
    <n v="0.2"/>
    <n v="4.2384000000000004"/>
  </r>
  <r>
    <s v="Same Day"/>
    <x v="1"/>
    <x v="9772"/>
    <s v="United States"/>
    <s v="Philadelphia"/>
    <s v="Pennsylvania"/>
    <n v="19143"/>
    <x v="3"/>
    <x v="1"/>
    <s v="Paper"/>
    <n v="123.92"/>
    <n v="5"/>
    <n v="0.2"/>
    <n v="38.725000000000001"/>
  </r>
  <r>
    <s v="Standard Class"/>
    <x v="0"/>
    <x v="9773"/>
    <s v="United States"/>
    <s v="Atlanta"/>
    <s v="Georgia"/>
    <n v="30318"/>
    <x v="0"/>
    <x v="2"/>
    <s v="Phones"/>
    <n v="135.94999999999999"/>
    <n v="1"/>
    <n v="0"/>
    <n v="39.4255"/>
  </r>
  <r>
    <s v="Standard Class"/>
    <x v="0"/>
    <x v="9774"/>
    <s v="United States"/>
    <s v="San Antonio"/>
    <s v="Texas"/>
    <n v="78207"/>
    <x v="2"/>
    <x v="1"/>
    <s v="Binders"/>
    <n v="2177.5839999999998"/>
    <n v="8"/>
    <n v="0.8"/>
    <n v="-3701.8928000000001"/>
  </r>
  <r>
    <s v="Standard Class"/>
    <x v="0"/>
    <x v="9775"/>
    <s v="United States"/>
    <s v="San Antonio"/>
    <s v="Texas"/>
    <n v="78207"/>
    <x v="2"/>
    <x v="0"/>
    <s v="Furnishings"/>
    <n v="17.495999999999999"/>
    <n v="3"/>
    <n v="0.6"/>
    <n v="-10.0602"/>
  </r>
  <r>
    <s v="Standard Class"/>
    <x v="0"/>
    <x v="9776"/>
    <s v="United States"/>
    <s v="San Antonio"/>
    <s v="Texas"/>
    <n v="78207"/>
    <x v="2"/>
    <x v="1"/>
    <s v="Binders"/>
    <n v="16.783999999999999"/>
    <n v="4"/>
    <n v="0.8"/>
    <n v="-26.854399999999998"/>
  </r>
  <r>
    <s v="Standard Class"/>
    <x v="0"/>
    <x v="9777"/>
    <s v="United States"/>
    <s v="San Antonio"/>
    <s v="Texas"/>
    <n v="78207"/>
    <x v="2"/>
    <x v="2"/>
    <s v="Accessories"/>
    <n v="431.13600000000002"/>
    <n v="9"/>
    <n v="0.2"/>
    <n v="-26.946000000000002"/>
  </r>
  <r>
    <s v="Standard Class"/>
    <x v="0"/>
    <x v="9778"/>
    <s v="United States"/>
    <s v="San Antonio"/>
    <s v="Texas"/>
    <n v="78207"/>
    <x v="2"/>
    <x v="1"/>
    <s v="Binders"/>
    <n v="8.8800000000000008"/>
    <n v="5"/>
    <n v="0.8"/>
    <n v="-13.32"/>
  </r>
  <r>
    <s v="Standard Class"/>
    <x v="0"/>
    <x v="9779"/>
    <s v="United States"/>
    <s v="San Antonio"/>
    <s v="Texas"/>
    <n v="78207"/>
    <x v="2"/>
    <x v="1"/>
    <s v="Appliances"/>
    <n v="4.8360000000000003"/>
    <n v="2"/>
    <n v="0.8"/>
    <n v="-12.09"/>
  </r>
  <r>
    <s v="Standard Class"/>
    <x v="0"/>
    <x v="9780"/>
    <s v="United States"/>
    <s v="Long Beach"/>
    <s v="New York"/>
    <n v="11561"/>
    <x v="3"/>
    <x v="2"/>
    <s v="Phones"/>
    <n v="437.85"/>
    <n v="3"/>
    <n v="0"/>
    <n v="131.35499999999999"/>
  </r>
  <r>
    <s v="Standard Class"/>
    <x v="0"/>
    <x v="9781"/>
    <s v="United States"/>
    <s v="Long Beach"/>
    <s v="New York"/>
    <n v="11561"/>
    <x v="3"/>
    <x v="1"/>
    <s v="Binders"/>
    <n v="673.56799999999998"/>
    <n v="2"/>
    <n v="0.2"/>
    <n v="252.58799999999999"/>
  </r>
  <r>
    <s v="Second Class"/>
    <x v="1"/>
    <x v="9782"/>
    <s v="United States"/>
    <s v="Paterson"/>
    <s v="New Jersey"/>
    <n v="7501"/>
    <x v="3"/>
    <x v="1"/>
    <s v="Paper"/>
    <n v="274.8"/>
    <n v="5"/>
    <n v="0"/>
    <n v="134.65199999999999"/>
  </r>
  <r>
    <s v="Second Class"/>
    <x v="1"/>
    <x v="9783"/>
    <s v="United States"/>
    <s v="Paterson"/>
    <s v="New Jersey"/>
    <n v="7501"/>
    <x v="3"/>
    <x v="1"/>
    <s v="Storage"/>
    <n v="62.18"/>
    <n v="1"/>
    <n v="0"/>
    <n v="16.788599999999999"/>
  </r>
  <r>
    <s v="Second Class"/>
    <x v="1"/>
    <x v="9784"/>
    <s v="United States"/>
    <s v="Paterson"/>
    <s v="New Jersey"/>
    <n v="7501"/>
    <x v="3"/>
    <x v="0"/>
    <s v="Furnishings"/>
    <n v="8.2799999999999994"/>
    <n v="2"/>
    <n v="0"/>
    <n v="2.9807999999999999"/>
  </r>
  <r>
    <s v="Standard Class"/>
    <x v="0"/>
    <x v="9785"/>
    <s v="United States"/>
    <s v="Louisville"/>
    <s v="Kentucky"/>
    <n v="40214"/>
    <x v="0"/>
    <x v="1"/>
    <s v="Binders"/>
    <n v="48.81"/>
    <n v="3"/>
    <n v="0"/>
    <n v="23.916899999999998"/>
  </r>
  <r>
    <s v="Same Day"/>
    <x v="0"/>
    <x v="9786"/>
    <s v="United States"/>
    <s v="Hampton"/>
    <s v="Virginia"/>
    <n v="23666"/>
    <x v="0"/>
    <x v="0"/>
    <s v="Chairs"/>
    <n v="149.9"/>
    <n v="5"/>
    <n v="0"/>
    <n v="40.472999999999999"/>
  </r>
  <r>
    <s v="Standard Class"/>
    <x v="0"/>
    <x v="9787"/>
    <s v="United States"/>
    <s v="Houston"/>
    <s v="Texas"/>
    <n v="77070"/>
    <x v="2"/>
    <x v="0"/>
    <s v="Bookcases"/>
    <n v="1023.332"/>
    <n v="5"/>
    <n v="0.32"/>
    <n v="-30.097999999999999"/>
  </r>
  <r>
    <s v="Standard Class"/>
    <x v="0"/>
    <x v="9788"/>
    <s v="United States"/>
    <s v="Houston"/>
    <s v="Texas"/>
    <n v="77070"/>
    <x v="2"/>
    <x v="0"/>
    <s v="Chairs"/>
    <n v="600.55799999999999"/>
    <n v="3"/>
    <n v="0.3"/>
    <n v="-8.5793999999999997"/>
  </r>
  <r>
    <s v="Standard Class"/>
    <x v="0"/>
    <x v="9789"/>
    <s v="United States"/>
    <s v="Houston"/>
    <s v="Texas"/>
    <n v="77070"/>
    <x v="2"/>
    <x v="2"/>
    <s v="Accessories"/>
    <n v="39.991999999999997"/>
    <n v="1"/>
    <n v="0.2"/>
    <n v="6.9985999999999997"/>
  </r>
  <r>
    <s v="Standard Class"/>
    <x v="0"/>
    <x v="9790"/>
    <s v="United States"/>
    <s v="Houston"/>
    <s v="Texas"/>
    <n v="77070"/>
    <x v="2"/>
    <x v="0"/>
    <s v="Chairs"/>
    <n v="211.24600000000001"/>
    <n v="2"/>
    <n v="0.3"/>
    <n v="-66.391599999999997"/>
  </r>
  <r>
    <s v="Second Class"/>
    <x v="0"/>
    <x v="9791"/>
    <s v="United States"/>
    <s v="Houston"/>
    <s v="Texas"/>
    <n v="77070"/>
    <x v="2"/>
    <x v="1"/>
    <s v="Envelopes"/>
    <n v="56.064"/>
    <n v="6"/>
    <n v="0.2"/>
    <n v="21.024000000000001"/>
  </r>
  <r>
    <s v="Second Class"/>
    <x v="0"/>
    <x v="9792"/>
    <s v="United States"/>
    <s v="Houston"/>
    <s v="Texas"/>
    <n v="77070"/>
    <x v="2"/>
    <x v="0"/>
    <s v="Chairs"/>
    <n v="107.77200000000001"/>
    <n v="2"/>
    <n v="0.3"/>
    <n v="-29.252400000000002"/>
  </r>
  <r>
    <s v="Second Class"/>
    <x v="0"/>
    <x v="9793"/>
    <s v="United States"/>
    <s v="Houston"/>
    <s v="Texas"/>
    <n v="77070"/>
    <x v="2"/>
    <x v="1"/>
    <s v="Paper"/>
    <n v="4.8319999999999999"/>
    <n v="1"/>
    <n v="0.2"/>
    <n v="1.6308"/>
  </r>
  <r>
    <s v="Second Class"/>
    <x v="0"/>
    <x v="9794"/>
    <s v="United States"/>
    <s v="Houston"/>
    <s v="Texas"/>
    <n v="77070"/>
    <x v="2"/>
    <x v="1"/>
    <s v="Binders"/>
    <n v="18.239999999999998"/>
    <n v="3"/>
    <n v="0.8"/>
    <n v="-31.007999999999999"/>
  </r>
  <r>
    <s v="Standard Class"/>
    <x v="1"/>
    <x v="9795"/>
    <s v="United States"/>
    <s v="Chicago"/>
    <s v="Illinois"/>
    <n v="60610"/>
    <x v="2"/>
    <x v="1"/>
    <s v="Binders"/>
    <n v="3.798"/>
    <n v="3"/>
    <n v="0.8"/>
    <n v="-5.8868999999999998"/>
  </r>
  <r>
    <s v="Standard Class"/>
    <x v="1"/>
    <x v="9796"/>
    <s v="United States"/>
    <s v="Toledo"/>
    <s v="Ohio"/>
    <n v="43615"/>
    <x v="3"/>
    <x v="1"/>
    <s v="Art"/>
    <n v="10.368"/>
    <n v="2"/>
    <n v="0.2"/>
    <n v="1.5551999999999999"/>
  </r>
  <r>
    <s v="Standard Class"/>
    <x v="1"/>
    <x v="9797"/>
    <s v="United States"/>
    <s v="Toledo"/>
    <s v="Ohio"/>
    <n v="43615"/>
    <x v="3"/>
    <x v="2"/>
    <s v="Phones"/>
    <n v="235.18799999999999"/>
    <n v="2"/>
    <n v="0.4"/>
    <n v="-43.117800000000003"/>
  </r>
  <r>
    <s v="Standard Class"/>
    <x v="1"/>
    <x v="9798"/>
    <s v="United States"/>
    <s v="Toledo"/>
    <s v="Ohio"/>
    <n v="43615"/>
    <x v="3"/>
    <x v="2"/>
    <s v="Phones"/>
    <n v="26.376000000000001"/>
    <n v="4"/>
    <n v="0.4"/>
    <n v="2.6375999999999999"/>
  </r>
  <r>
    <s v="Standard Class"/>
    <x v="1"/>
    <x v="9799"/>
    <s v="United States"/>
    <s v="Toledo"/>
    <s v="Ohio"/>
    <n v="43615"/>
    <x v="3"/>
    <x v="2"/>
    <s v="Accessories"/>
    <n v="10.384"/>
    <n v="2"/>
    <n v="0.2"/>
    <n v="2.2065999999999999"/>
  </r>
  <r>
    <s v="Standard Class"/>
    <x v="1"/>
    <x v="9800"/>
    <s v="United States"/>
    <s v="Toledo"/>
    <s v="Ohio"/>
    <n v="43615"/>
    <x v="3"/>
    <x v="2"/>
    <s v="Phones"/>
    <n v="107.11799999999999"/>
    <n v="3"/>
    <n v="0.4"/>
    <n v="-21.4236"/>
  </r>
  <r>
    <s v="Standard Class"/>
    <x v="0"/>
    <x v="9801"/>
    <s v="United States"/>
    <s v="Lodi"/>
    <s v="California"/>
    <n v="95240"/>
    <x v="1"/>
    <x v="1"/>
    <s v="Supplies"/>
    <n v="97.3"/>
    <n v="7"/>
    <n v="0"/>
    <n v="28.216999999999999"/>
  </r>
  <r>
    <s v="Second Class"/>
    <x v="0"/>
    <x v="9802"/>
    <s v="United States"/>
    <s v="New York City"/>
    <s v="New York"/>
    <n v="10024"/>
    <x v="3"/>
    <x v="1"/>
    <s v="Binders"/>
    <n v="3.3279999999999998"/>
    <n v="2"/>
    <n v="0.2"/>
    <n v="1.2063999999999999"/>
  </r>
  <r>
    <s v="Second Class"/>
    <x v="0"/>
    <x v="9803"/>
    <s v="United States"/>
    <s v="New York City"/>
    <s v="New York"/>
    <n v="10024"/>
    <x v="3"/>
    <x v="2"/>
    <s v="Phones"/>
    <n v="135.99"/>
    <n v="1"/>
    <n v="0"/>
    <n v="36.717300000000002"/>
  </r>
  <r>
    <s v="Second Class"/>
    <x v="0"/>
    <x v="9804"/>
    <s v="United States"/>
    <s v="New York City"/>
    <s v="New York"/>
    <n v="10024"/>
    <x v="3"/>
    <x v="0"/>
    <s v="Furnishings"/>
    <n v="7.38"/>
    <n v="1"/>
    <n v="0"/>
    <n v="2.1402000000000001"/>
  </r>
  <r>
    <s v="Standard Class"/>
    <x v="2"/>
    <x v="9805"/>
    <s v="United States"/>
    <s v="Fort Lauderdale"/>
    <s v="Florida"/>
    <n v="33311"/>
    <x v="0"/>
    <x v="0"/>
    <s v="Furnishings"/>
    <n v="45.567999999999998"/>
    <n v="2"/>
    <n v="0.2"/>
    <n v="9.6831999999999994"/>
  </r>
  <r>
    <s v="Standard Class"/>
    <x v="2"/>
    <x v="9806"/>
    <s v="United States"/>
    <s v="Fort Lauderdale"/>
    <s v="Florida"/>
    <n v="33311"/>
    <x v="0"/>
    <x v="1"/>
    <s v="Binders"/>
    <n v="28.751999999999999"/>
    <n v="8"/>
    <n v="0.7"/>
    <n v="-21.084800000000001"/>
  </r>
  <r>
    <s v="Second Class"/>
    <x v="0"/>
    <x v="9807"/>
    <s v="United States"/>
    <s v="Raleigh"/>
    <s v="North Carolina"/>
    <n v="27604"/>
    <x v="0"/>
    <x v="0"/>
    <s v="Chairs"/>
    <n v="194.84800000000001"/>
    <n v="4"/>
    <n v="0.2"/>
    <n v="12.178000000000001"/>
  </r>
  <r>
    <s v="Standard Class"/>
    <x v="0"/>
    <x v="9808"/>
    <s v="United States"/>
    <s v="Chicago"/>
    <s v="Illinois"/>
    <n v="60623"/>
    <x v="2"/>
    <x v="1"/>
    <s v="Binders"/>
    <n v="2.1120000000000001"/>
    <n v="2"/>
    <n v="0.8"/>
    <n v="-3.3792"/>
  </r>
  <r>
    <s v="Second Class"/>
    <x v="0"/>
    <x v="9809"/>
    <s v="United States"/>
    <s v="Portland"/>
    <s v="Oregon"/>
    <n v="97206"/>
    <x v="1"/>
    <x v="1"/>
    <s v="Paper"/>
    <n v="25.92"/>
    <n v="5"/>
    <n v="0.2"/>
    <n v="9.0719999999999992"/>
  </r>
  <r>
    <s v="Second Class"/>
    <x v="0"/>
    <x v="9810"/>
    <s v="United States"/>
    <s v="Portland"/>
    <s v="Oregon"/>
    <n v="97206"/>
    <x v="1"/>
    <x v="1"/>
    <s v="Art"/>
    <n v="120.768"/>
    <n v="4"/>
    <n v="0.2"/>
    <n v="9.0576000000000008"/>
  </r>
  <r>
    <s v="First Class"/>
    <x v="0"/>
    <x v="9811"/>
    <s v="United States"/>
    <s v="East Orange"/>
    <s v="New Jersey"/>
    <n v="7017"/>
    <x v="3"/>
    <x v="1"/>
    <s v="Paper"/>
    <n v="25.92"/>
    <n v="4"/>
    <n v="0"/>
    <n v="12.441599999999999"/>
  </r>
  <r>
    <s v="First Class"/>
    <x v="0"/>
    <x v="9812"/>
    <s v="United States"/>
    <s v="East Orange"/>
    <s v="New Jersey"/>
    <n v="7017"/>
    <x v="3"/>
    <x v="1"/>
    <s v="Art"/>
    <n v="34.65"/>
    <n v="3"/>
    <n v="0"/>
    <n v="9.702"/>
  </r>
  <r>
    <s v="First Class"/>
    <x v="0"/>
    <x v="9813"/>
    <s v="United States"/>
    <s v="East Orange"/>
    <s v="New Jersey"/>
    <n v="7017"/>
    <x v="3"/>
    <x v="1"/>
    <s v="Paper"/>
    <n v="204.95"/>
    <n v="5"/>
    <n v="0"/>
    <n v="100.4255"/>
  </r>
  <r>
    <s v="First Class"/>
    <x v="0"/>
    <x v="9814"/>
    <s v="United States"/>
    <s v="East Orange"/>
    <s v="New Jersey"/>
    <n v="7017"/>
    <x v="3"/>
    <x v="1"/>
    <s v="Binders"/>
    <n v="79.95"/>
    <n v="5"/>
    <n v="0"/>
    <n v="38.375999999999998"/>
  </r>
  <r>
    <s v="Standard Class"/>
    <x v="1"/>
    <x v="9815"/>
    <s v="United States"/>
    <s v="Saint Petersburg"/>
    <s v="Florida"/>
    <n v="33710"/>
    <x v="0"/>
    <x v="1"/>
    <s v="Paper"/>
    <n v="173.488"/>
    <n v="7"/>
    <n v="0.2"/>
    <n v="54.215000000000003"/>
  </r>
  <r>
    <s v="Standard Class"/>
    <x v="1"/>
    <x v="9816"/>
    <s v="United States"/>
    <s v="Saint Petersburg"/>
    <s v="Florida"/>
    <n v="33710"/>
    <x v="0"/>
    <x v="1"/>
    <s v="Storage"/>
    <n v="516.96"/>
    <n v="4"/>
    <n v="0.2"/>
    <n v="-6.4619999999999997"/>
  </r>
  <r>
    <s v="Standard Class"/>
    <x v="1"/>
    <x v="9817"/>
    <s v="United States"/>
    <s v="Saint Petersburg"/>
    <s v="Florida"/>
    <n v="33710"/>
    <x v="0"/>
    <x v="0"/>
    <s v="Furnishings"/>
    <n v="173.208"/>
    <n v="7"/>
    <n v="0.2"/>
    <n v="45.467100000000002"/>
  </r>
  <r>
    <s v="Standard Class"/>
    <x v="1"/>
    <x v="9818"/>
    <s v="United States"/>
    <s v="Saint Petersburg"/>
    <s v="Florida"/>
    <n v="33710"/>
    <x v="0"/>
    <x v="1"/>
    <s v="Art"/>
    <n v="4.4480000000000004"/>
    <n v="2"/>
    <n v="0.2"/>
    <n v="0.33360000000000001"/>
  </r>
  <r>
    <s v="Standard Class"/>
    <x v="1"/>
    <x v="9819"/>
    <s v="United States"/>
    <s v="Saint Petersburg"/>
    <s v="Florida"/>
    <n v="33710"/>
    <x v="0"/>
    <x v="1"/>
    <s v="Labels"/>
    <n v="9"/>
    <n v="3"/>
    <n v="0.2"/>
    <n v="3.15"/>
  </r>
  <r>
    <s v="Standard Class"/>
    <x v="1"/>
    <x v="9820"/>
    <s v="United States"/>
    <s v="Saint Petersburg"/>
    <s v="Florida"/>
    <n v="33710"/>
    <x v="0"/>
    <x v="1"/>
    <s v="Paper"/>
    <n v="42.24"/>
    <n v="10"/>
    <n v="0.2"/>
    <n v="13.2"/>
  </r>
  <r>
    <s v="Standard Class"/>
    <x v="1"/>
    <x v="9821"/>
    <s v="United States"/>
    <s v="Saint Petersburg"/>
    <s v="Florida"/>
    <n v="33710"/>
    <x v="0"/>
    <x v="1"/>
    <s v="Binders"/>
    <n v="18.263999999999999"/>
    <n v="2"/>
    <n v="0.7"/>
    <n v="-13.393599999999999"/>
  </r>
  <r>
    <s v="Standard Class"/>
    <x v="0"/>
    <x v="9822"/>
    <s v="United States"/>
    <s v="San Francisco"/>
    <s v="California"/>
    <n v="94122"/>
    <x v="1"/>
    <x v="1"/>
    <s v="Appliances"/>
    <n v="152.91"/>
    <n v="3"/>
    <n v="0"/>
    <n v="42.814799999999998"/>
  </r>
  <r>
    <s v="Standard Class"/>
    <x v="0"/>
    <x v="9823"/>
    <s v="United States"/>
    <s v="San Francisco"/>
    <s v="California"/>
    <n v="94122"/>
    <x v="1"/>
    <x v="1"/>
    <s v="Paper"/>
    <n v="92.94"/>
    <n v="3"/>
    <n v="0"/>
    <n v="41.823"/>
  </r>
  <r>
    <s v="Standard Class"/>
    <x v="0"/>
    <x v="9824"/>
    <s v="United States"/>
    <s v="San Francisco"/>
    <s v="California"/>
    <n v="94122"/>
    <x v="1"/>
    <x v="1"/>
    <s v="Binders"/>
    <n v="17.856000000000002"/>
    <n v="4"/>
    <n v="0.2"/>
    <n v="6.2496"/>
  </r>
  <r>
    <s v="Standard Class"/>
    <x v="0"/>
    <x v="9825"/>
    <s v="United States"/>
    <s v="San Francisco"/>
    <s v="California"/>
    <n v="94122"/>
    <x v="1"/>
    <x v="1"/>
    <s v="Binders"/>
    <n v="46.44"/>
    <n v="3"/>
    <n v="0.2"/>
    <n v="15.093"/>
  </r>
  <r>
    <s v="Standard Class"/>
    <x v="0"/>
    <x v="9826"/>
    <s v="United States"/>
    <s v="San Francisco"/>
    <s v="California"/>
    <n v="94122"/>
    <x v="1"/>
    <x v="0"/>
    <s v="Chairs"/>
    <n v="195.136"/>
    <n v="4"/>
    <n v="0.2"/>
    <n v="-12.196"/>
  </r>
  <r>
    <s v="Standard Class"/>
    <x v="1"/>
    <x v="9827"/>
    <s v="United States"/>
    <s v="New York City"/>
    <s v="New York"/>
    <n v="10035"/>
    <x v="3"/>
    <x v="1"/>
    <s v="Storage"/>
    <n v="129.30000000000001"/>
    <n v="2"/>
    <n v="0"/>
    <n v="6.4649999999999999"/>
  </r>
  <r>
    <s v="Standard Class"/>
    <x v="1"/>
    <x v="9828"/>
    <s v="United States"/>
    <s v="New York City"/>
    <s v="New York"/>
    <n v="10035"/>
    <x v="3"/>
    <x v="1"/>
    <s v="Binders"/>
    <n v="11.568"/>
    <n v="3"/>
    <n v="0.2"/>
    <n v="3.7595999999999998"/>
  </r>
  <r>
    <s v="Standard Class"/>
    <x v="0"/>
    <x v="9829"/>
    <s v="United States"/>
    <s v="Charlotte"/>
    <s v="North Carolina"/>
    <n v="28205"/>
    <x v="0"/>
    <x v="0"/>
    <s v="Chairs"/>
    <n v="242.352"/>
    <n v="3"/>
    <n v="0.2"/>
    <n v="15.147"/>
  </r>
  <r>
    <s v="Second Class"/>
    <x v="0"/>
    <x v="9830"/>
    <s v="United States"/>
    <s v="Beaumont"/>
    <s v="Texas"/>
    <n v="77705"/>
    <x v="2"/>
    <x v="2"/>
    <s v="Accessories"/>
    <n v="319.96800000000002"/>
    <n v="4"/>
    <n v="0.2"/>
    <n v="95.990399999999994"/>
  </r>
  <r>
    <s v="Second Class"/>
    <x v="0"/>
    <x v="9831"/>
    <s v="United States"/>
    <s v="Beaumont"/>
    <s v="Texas"/>
    <n v="77705"/>
    <x v="2"/>
    <x v="0"/>
    <s v="Furnishings"/>
    <n v="8.6240000000000006"/>
    <n v="7"/>
    <n v="0.6"/>
    <n v="-2.5872000000000002"/>
  </r>
  <r>
    <s v="Second Class"/>
    <x v="0"/>
    <x v="9832"/>
    <s v="United States"/>
    <s v="Dallas"/>
    <s v="Texas"/>
    <n v="75220"/>
    <x v="2"/>
    <x v="1"/>
    <s v="Paper"/>
    <n v="3.984"/>
    <n v="1"/>
    <n v="0.2"/>
    <n v="1.4441999999999999"/>
  </r>
  <r>
    <s v="Standard Class"/>
    <x v="1"/>
    <x v="9833"/>
    <s v="United States"/>
    <s v="Springfield"/>
    <s v="Ohio"/>
    <n v="45503"/>
    <x v="3"/>
    <x v="2"/>
    <s v="Accessories"/>
    <n v="895.94399999999996"/>
    <n v="7"/>
    <n v="0.2"/>
    <n v="190.38810000000001"/>
  </r>
  <r>
    <s v="First Class"/>
    <x v="0"/>
    <x v="9834"/>
    <s v="United States"/>
    <s v="La Porte"/>
    <s v="Texas"/>
    <n v="77571"/>
    <x v="2"/>
    <x v="0"/>
    <s v="Furnishings"/>
    <n v="14"/>
    <n v="4"/>
    <n v="0.6"/>
    <n v="-6.3"/>
  </r>
  <r>
    <s v="First Class"/>
    <x v="0"/>
    <x v="9835"/>
    <s v="United States"/>
    <s v="La Porte"/>
    <s v="Texas"/>
    <n v="77571"/>
    <x v="2"/>
    <x v="1"/>
    <s v="Binders"/>
    <n v="16.391999999999999"/>
    <n v="2"/>
    <n v="0.8"/>
    <n v="-26.2272"/>
  </r>
  <r>
    <s v="Standard Class"/>
    <x v="0"/>
    <x v="9836"/>
    <s v="United States"/>
    <s v="Long Beach"/>
    <s v="California"/>
    <n v="90805"/>
    <x v="1"/>
    <x v="1"/>
    <s v="Paper"/>
    <n v="10.9"/>
    <n v="5"/>
    <n v="0"/>
    <n v="5.1230000000000002"/>
  </r>
  <r>
    <s v="Standard Class"/>
    <x v="0"/>
    <x v="9837"/>
    <s v="United States"/>
    <s v="Long Beach"/>
    <s v="California"/>
    <n v="90805"/>
    <x v="1"/>
    <x v="1"/>
    <s v="Labels"/>
    <n v="29.6"/>
    <n v="2"/>
    <n v="0"/>
    <n v="14.8"/>
  </r>
  <r>
    <s v="Standard Class"/>
    <x v="0"/>
    <x v="9838"/>
    <s v="United States"/>
    <s v="Long Beach"/>
    <s v="California"/>
    <n v="90805"/>
    <x v="1"/>
    <x v="1"/>
    <s v="Labels"/>
    <n v="4.9800000000000004"/>
    <n v="1"/>
    <n v="0"/>
    <n v="2.2907999999999999"/>
  </r>
  <r>
    <s v="Standard Class"/>
    <x v="0"/>
    <x v="9839"/>
    <s v="United States"/>
    <s v="Long Beach"/>
    <s v="California"/>
    <n v="90805"/>
    <x v="1"/>
    <x v="2"/>
    <s v="Copiers"/>
    <n v="479.976"/>
    <n v="3"/>
    <n v="0.2"/>
    <n v="161.99189999999999"/>
  </r>
  <r>
    <s v="Standard Class"/>
    <x v="0"/>
    <x v="9840"/>
    <s v="United States"/>
    <s v="Long Beach"/>
    <s v="California"/>
    <n v="90805"/>
    <x v="1"/>
    <x v="2"/>
    <s v="Phones"/>
    <n v="44.735999999999997"/>
    <n v="8"/>
    <n v="0.2"/>
    <n v="4.4736000000000002"/>
  </r>
  <r>
    <s v="Standard Class"/>
    <x v="0"/>
    <x v="9841"/>
    <s v="United States"/>
    <s v="Long Beach"/>
    <s v="California"/>
    <n v="90805"/>
    <x v="1"/>
    <x v="1"/>
    <s v="Art"/>
    <n v="5.76"/>
    <n v="2"/>
    <n v="0"/>
    <n v="1.6704000000000001"/>
  </r>
  <r>
    <s v="Standard Class"/>
    <x v="0"/>
    <x v="9842"/>
    <s v="United States"/>
    <s v="Long Beach"/>
    <s v="California"/>
    <n v="90805"/>
    <x v="1"/>
    <x v="0"/>
    <s v="Chairs"/>
    <n v="483.13600000000002"/>
    <n v="4"/>
    <n v="0.2"/>
    <n v="60.392000000000003"/>
  </r>
  <r>
    <s v="First Class"/>
    <x v="0"/>
    <x v="9843"/>
    <s v="United States"/>
    <s v="Decatur"/>
    <s v="Illinois"/>
    <n v="62521"/>
    <x v="2"/>
    <x v="1"/>
    <s v="Labels"/>
    <n v="15.936"/>
    <n v="4"/>
    <n v="0.2"/>
    <n v="5.1791999999999998"/>
  </r>
  <r>
    <s v="First Class"/>
    <x v="0"/>
    <x v="9844"/>
    <s v="United States"/>
    <s v="Decatur"/>
    <s v="Illinois"/>
    <n v="62521"/>
    <x v="2"/>
    <x v="0"/>
    <s v="Furnishings"/>
    <n v="61.543999999999997"/>
    <n v="7"/>
    <n v="0.6"/>
    <n v="-40.003599999999999"/>
  </r>
  <r>
    <s v="First Class"/>
    <x v="0"/>
    <x v="9845"/>
    <s v="United States"/>
    <s v="Decatur"/>
    <s v="Illinois"/>
    <n v="62521"/>
    <x v="2"/>
    <x v="1"/>
    <s v="Storage"/>
    <n v="132.696"/>
    <n v="3"/>
    <n v="0.2"/>
    <n v="9.9521999999999995"/>
  </r>
  <r>
    <s v="Second Class"/>
    <x v="2"/>
    <x v="9846"/>
    <s v="United States"/>
    <s v="Los Angeles"/>
    <s v="California"/>
    <n v="90008"/>
    <x v="1"/>
    <x v="1"/>
    <s v="Appliances"/>
    <n v="43.1"/>
    <n v="5"/>
    <n v="0"/>
    <n v="11.206"/>
  </r>
  <r>
    <s v="Second Class"/>
    <x v="2"/>
    <x v="9847"/>
    <s v="United States"/>
    <s v="Los Angeles"/>
    <s v="California"/>
    <n v="90008"/>
    <x v="1"/>
    <x v="0"/>
    <s v="Furnishings"/>
    <n v="511.5"/>
    <n v="5"/>
    <n v="0"/>
    <n v="132.99"/>
  </r>
  <r>
    <s v="Second Class"/>
    <x v="2"/>
    <x v="9848"/>
    <s v="United States"/>
    <s v="Los Angeles"/>
    <s v="California"/>
    <n v="90008"/>
    <x v="1"/>
    <x v="1"/>
    <s v="Binders"/>
    <n v="147.91999999999999"/>
    <n v="5"/>
    <n v="0.2"/>
    <n v="46.225000000000001"/>
  </r>
  <r>
    <s v="Standard Class"/>
    <x v="1"/>
    <x v="9849"/>
    <s v="United States"/>
    <s v="Lodi"/>
    <s v="California"/>
    <n v="95240"/>
    <x v="1"/>
    <x v="1"/>
    <s v="Art"/>
    <n v="39.68"/>
    <n v="2"/>
    <n v="0"/>
    <n v="16.268799999999999"/>
  </r>
  <r>
    <s v="Standard Class"/>
    <x v="1"/>
    <x v="9850"/>
    <s v="United States"/>
    <s v="New York City"/>
    <s v="New York"/>
    <n v="10009"/>
    <x v="3"/>
    <x v="0"/>
    <s v="Furnishings"/>
    <n v="12.56"/>
    <n v="2"/>
    <n v="0"/>
    <n v="4.0191999999999997"/>
  </r>
  <r>
    <s v="Standard Class"/>
    <x v="1"/>
    <x v="9851"/>
    <s v="United States"/>
    <s v="New York City"/>
    <s v="New York"/>
    <n v="10009"/>
    <x v="3"/>
    <x v="1"/>
    <s v="Binders"/>
    <n v="90.48"/>
    <n v="3"/>
    <n v="0.2"/>
    <n v="33.93"/>
  </r>
  <r>
    <s v="Standard Class"/>
    <x v="1"/>
    <x v="9852"/>
    <s v="United States"/>
    <s v="New York City"/>
    <s v="New York"/>
    <n v="10009"/>
    <x v="3"/>
    <x v="1"/>
    <s v="Paper"/>
    <n v="13.08"/>
    <n v="2"/>
    <n v="0"/>
    <n v="6.0167999999999999"/>
  </r>
  <r>
    <s v="Standard Class"/>
    <x v="1"/>
    <x v="9853"/>
    <s v="United States"/>
    <s v="New York City"/>
    <s v="New York"/>
    <n v="10009"/>
    <x v="3"/>
    <x v="0"/>
    <s v="Furnishings"/>
    <n v="214.7"/>
    <n v="5"/>
    <n v="0"/>
    <n v="83.733000000000004"/>
  </r>
  <r>
    <s v="Standard Class"/>
    <x v="0"/>
    <x v="9854"/>
    <s v="United States"/>
    <s v="San Francisco"/>
    <s v="California"/>
    <n v="94109"/>
    <x v="1"/>
    <x v="0"/>
    <s v="Furnishings"/>
    <n v="50.32"/>
    <n v="4"/>
    <n v="0"/>
    <n v="21.134399999999999"/>
  </r>
  <r>
    <s v="Standard Class"/>
    <x v="0"/>
    <x v="9855"/>
    <s v="United States"/>
    <s v="San Francisco"/>
    <s v="California"/>
    <n v="94109"/>
    <x v="1"/>
    <x v="1"/>
    <s v="Paper"/>
    <n v="24.56"/>
    <n v="2"/>
    <n v="0"/>
    <n v="11.543200000000001"/>
  </r>
  <r>
    <s v="Standard Class"/>
    <x v="0"/>
    <x v="9856"/>
    <s v="United States"/>
    <s v="Columbus"/>
    <s v="Georgia"/>
    <n v="31907"/>
    <x v="0"/>
    <x v="1"/>
    <s v="Paper"/>
    <n v="43.68"/>
    <n v="6"/>
    <n v="0"/>
    <n v="20.9664"/>
  </r>
  <r>
    <s v="Standard Class"/>
    <x v="1"/>
    <x v="9857"/>
    <s v="United States"/>
    <s v="Seattle"/>
    <s v="Washington"/>
    <n v="98103"/>
    <x v="1"/>
    <x v="0"/>
    <s v="Tables"/>
    <n v="3393.68"/>
    <n v="8"/>
    <n v="0"/>
    <n v="610.86239999999998"/>
  </r>
  <r>
    <s v="Standard Class"/>
    <x v="2"/>
    <x v="9858"/>
    <s v="United States"/>
    <s v="Richmond"/>
    <s v="Indiana"/>
    <n v="47374"/>
    <x v="2"/>
    <x v="1"/>
    <s v="Storage"/>
    <n v="67.400000000000006"/>
    <n v="5"/>
    <n v="0"/>
    <n v="17.524000000000001"/>
  </r>
  <r>
    <s v="Standard Class"/>
    <x v="2"/>
    <x v="9859"/>
    <s v="United States"/>
    <s v="Richmond"/>
    <s v="Indiana"/>
    <n v="47374"/>
    <x v="2"/>
    <x v="1"/>
    <s v="Fasteners"/>
    <n v="2.52"/>
    <n v="2"/>
    <n v="0"/>
    <n v="0.1008"/>
  </r>
  <r>
    <s v="Standard Class"/>
    <x v="2"/>
    <x v="9860"/>
    <s v="United States"/>
    <s v="Richmond"/>
    <s v="Indiana"/>
    <n v="47374"/>
    <x v="2"/>
    <x v="2"/>
    <s v="Phones"/>
    <n v="67.8"/>
    <n v="4"/>
    <n v="0"/>
    <n v="1.3560000000000001"/>
  </r>
  <r>
    <s v="Standard Class"/>
    <x v="2"/>
    <x v="9861"/>
    <s v="United States"/>
    <s v="Richmond"/>
    <s v="Indiana"/>
    <n v="47374"/>
    <x v="2"/>
    <x v="1"/>
    <s v="Storage"/>
    <n v="18.760000000000002"/>
    <n v="2"/>
    <n v="0"/>
    <n v="5.2527999999999997"/>
  </r>
  <r>
    <s v="Standard Class"/>
    <x v="2"/>
    <x v="9862"/>
    <s v="United States"/>
    <s v="Richmond"/>
    <s v="Indiana"/>
    <n v="47374"/>
    <x v="2"/>
    <x v="2"/>
    <s v="Accessories"/>
    <n v="12.12"/>
    <n v="4"/>
    <n v="0"/>
    <n v="2.5451999999999999"/>
  </r>
  <r>
    <s v="Standard Class"/>
    <x v="2"/>
    <x v="9863"/>
    <s v="United States"/>
    <s v="Richmond"/>
    <s v="Indiana"/>
    <n v="47374"/>
    <x v="2"/>
    <x v="1"/>
    <s v="Paper"/>
    <n v="11.34"/>
    <n v="1"/>
    <n v="0"/>
    <n v="5.5566000000000004"/>
  </r>
  <r>
    <s v="Standard Class"/>
    <x v="2"/>
    <x v="9864"/>
    <s v="United States"/>
    <s v="Richmond"/>
    <s v="Indiana"/>
    <n v="47374"/>
    <x v="2"/>
    <x v="2"/>
    <s v="Accessories"/>
    <n v="159.80000000000001"/>
    <n v="4"/>
    <n v="0"/>
    <n v="70.311999999999998"/>
  </r>
  <r>
    <s v="Standard Class"/>
    <x v="2"/>
    <x v="9865"/>
    <s v="United States"/>
    <s v="Richmond"/>
    <s v="Indiana"/>
    <n v="47374"/>
    <x v="2"/>
    <x v="0"/>
    <s v="Furnishings"/>
    <n v="18.96"/>
    <n v="2"/>
    <n v="0"/>
    <n v="8.532"/>
  </r>
  <r>
    <s v="Second Class"/>
    <x v="1"/>
    <x v="9866"/>
    <s v="United States"/>
    <s v="New York City"/>
    <s v="New York"/>
    <n v="10009"/>
    <x v="3"/>
    <x v="1"/>
    <s v="Storage"/>
    <n v="1085.42"/>
    <n v="7"/>
    <n v="0"/>
    <n v="282.20920000000001"/>
  </r>
  <r>
    <s v="Second Class"/>
    <x v="1"/>
    <x v="9867"/>
    <s v="United States"/>
    <s v="New York City"/>
    <s v="New York"/>
    <n v="10009"/>
    <x v="3"/>
    <x v="1"/>
    <s v="Appliances"/>
    <n v="13.11"/>
    <n v="3"/>
    <n v="0"/>
    <n v="3.4085999999999999"/>
  </r>
  <r>
    <s v="First Class"/>
    <x v="1"/>
    <x v="9868"/>
    <s v="United States"/>
    <s v="Mason"/>
    <s v="Ohio"/>
    <n v="45040"/>
    <x v="3"/>
    <x v="0"/>
    <s v="Furnishings"/>
    <n v="68.703999999999994"/>
    <n v="2"/>
    <n v="0.2"/>
    <n v="16.3172"/>
  </r>
  <r>
    <s v="First Class"/>
    <x v="1"/>
    <x v="9869"/>
    <s v="United States"/>
    <s v="Mason"/>
    <s v="Ohio"/>
    <n v="45040"/>
    <x v="3"/>
    <x v="1"/>
    <s v="Binders"/>
    <n v="3.1320000000000001"/>
    <n v="2"/>
    <n v="0.7"/>
    <n v="-2.61"/>
  </r>
  <r>
    <s v="First Class"/>
    <x v="1"/>
    <x v="9870"/>
    <s v="United States"/>
    <s v="Mason"/>
    <s v="Ohio"/>
    <n v="45040"/>
    <x v="3"/>
    <x v="1"/>
    <s v="Binders"/>
    <n v="22.428000000000001"/>
    <n v="3"/>
    <n v="0.7"/>
    <n v="-17.942399999999999"/>
  </r>
  <r>
    <s v="Same Day"/>
    <x v="0"/>
    <x v="9871"/>
    <s v="United States"/>
    <s v="Chicago"/>
    <s v="Illinois"/>
    <n v="60623"/>
    <x v="2"/>
    <x v="1"/>
    <s v="Storage"/>
    <n v="290.33600000000001"/>
    <n v="2"/>
    <n v="0.2"/>
    <n v="32.662799999999997"/>
  </r>
  <r>
    <s v="Same Day"/>
    <x v="0"/>
    <x v="9872"/>
    <s v="United States"/>
    <s v="Chicago"/>
    <s v="Illinois"/>
    <n v="60623"/>
    <x v="2"/>
    <x v="1"/>
    <s v="Art"/>
    <n v="19.152000000000001"/>
    <n v="2"/>
    <n v="0.2"/>
    <n v="1.1970000000000001"/>
  </r>
  <r>
    <s v="Standard Class"/>
    <x v="2"/>
    <x v="9873"/>
    <s v="United States"/>
    <s v="New York City"/>
    <s v="New York"/>
    <n v="10024"/>
    <x v="3"/>
    <x v="1"/>
    <s v="Paper"/>
    <n v="6.48"/>
    <n v="1"/>
    <n v="0"/>
    <n v="3.1103999999999998"/>
  </r>
  <r>
    <s v="Second Class"/>
    <x v="2"/>
    <x v="9874"/>
    <s v="United States"/>
    <s v="Parma"/>
    <s v="Ohio"/>
    <n v="44134"/>
    <x v="3"/>
    <x v="1"/>
    <s v="Envelopes"/>
    <n v="63.968000000000004"/>
    <n v="2"/>
    <n v="0.2"/>
    <n v="19.989999999999998"/>
  </r>
  <r>
    <s v="Standard Class"/>
    <x v="0"/>
    <x v="9875"/>
    <s v="United States"/>
    <s v="New York City"/>
    <s v="New York"/>
    <n v="10035"/>
    <x v="3"/>
    <x v="1"/>
    <s v="Supplies"/>
    <n v="6.36"/>
    <n v="2"/>
    <n v="0"/>
    <n v="6.3600000000000004E-2"/>
  </r>
  <r>
    <s v="First Class"/>
    <x v="2"/>
    <x v="9876"/>
    <s v="United States"/>
    <s v="Cleveland"/>
    <s v="Ohio"/>
    <n v="44105"/>
    <x v="3"/>
    <x v="1"/>
    <s v="Storage"/>
    <n v="848.54399999999998"/>
    <n v="4"/>
    <n v="0.2"/>
    <n v="-21.2136"/>
  </r>
  <r>
    <s v="First Class"/>
    <x v="2"/>
    <x v="9877"/>
    <s v="United States"/>
    <s v="Cleveland"/>
    <s v="Ohio"/>
    <n v="44105"/>
    <x v="3"/>
    <x v="1"/>
    <s v="Binders"/>
    <n v="8.6999999999999993"/>
    <n v="5"/>
    <n v="0.7"/>
    <n v="-6.38"/>
  </r>
  <r>
    <s v="First Class"/>
    <x v="2"/>
    <x v="9878"/>
    <s v="United States"/>
    <s v="Cleveland"/>
    <s v="Ohio"/>
    <n v="44105"/>
    <x v="3"/>
    <x v="2"/>
    <s v="Phones"/>
    <n v="122.38200000000001"/>
    <n v="3"/>
    <n v="0.4"/>
    <n v="-24.476400000000002"/>
  </r>
  <r>
    <s v="Standard Class"/>
    <x v="0"/>
    <x v="9879"/>
    <s v="United States"/>
    <s v="New York City"/>
    <s v="New York"/>
    <n v="10035"/>
    <x v="3"/>
    <x v="0"/>
    <s v="Chairs"/>
    <n v="573.17399999999998"/>
    <n v="7"/>
    <n v="0.1"/>
    <n v="63.686"/>
  </r>
  <r>
    <s v="First Class"/>
    <x v="2"/>
    <x v="9880"/>
    <s v="United States"/>
    <s v="Cleveland"/>
    <s v="Ohio"/>
    <n v="44105"/>
    <x v="3"/>
    <x v="1"/>
    <s v="Paper"/>
    <n v="85.055999999999997"/>
    <n v="3"/>
    <n v="0.2"/>
    <n v="28.706399999999999"/>
  </r>
  <r>
    <s v="First Class"/>
    <x v="0"/>
    <x v="9881"/>
    <s v="United States"/>
    <s v="Woodstock"/>
    <s v="Georgia"/>
    <n v="30188"/>
    <x v="0"/>
    <x v="1"/>
    <s v="Binders"/>
    <n v="14.04"/>
    <n v="3"/>
    <n v="0"/>
    <n v="6.7392000000000003"/>
  </r>
  <r>
    <s v="First Class"/>
    <x v="0"/>
    <x v="9882"/>
    <s v="United States"/>
    <s v="Woodstock"/>
    <s v="Georgia"/>
    <n v="30188"/>
    <x v="0"/>
    <x v="2"/>
    <s v="Accessories"/>
    <n v="272.61"/>
    <n v="13"/>
    <n v="0"/>
    <n v="98.139600000000002"/>
  </r>
  <r>
    <s v="Standard Class"/>
    <x v="1"/>
    <x v="9883"/>
    <s v="United States"/>
    <s v="Los Angeles"/>
    <s v="California"/>
    <n v="90008"/>
    <x v="1"/>
    <x v="1"/>
    <s v="Envelopes"/>
    <n v="11.16"/>
    <n v="2"/>
    <n v="0"/>
    <n v="5.58"/>
  </r>
  <r>
    <s v="Standard Class"/>
    <x v="1"/>
    <x v="9884"/>
    <s v="United States"/>
    <s v="Los Angeles"/>
    <s v="California"/>
    <n v="90008"/>
    <x v="1"/>
    <x v="2"/>
    <s v="Accessories"/>
    <n v="62.31"/>
    <n v="3"/>
    <n v="0"/>
    <n v="22.4316"/>
  </r>
  <r>
    <s v="Standard Class"/>
    <x v="1"/>
    <x v="9885"/>
    <s v="United States"/>
    <s v="Los Angeles"/>
    <s v="California"/>
    <n v="90008"/>
    <x v="1"/>
    <x v="2"/>
    <s v="Accessories"/>
    <n v="159.97999999999999"/>
    <n v="2"/>
    <n v="0"/>
    <n v="57.592799999999997"/>
  </r>
  <r>
    <s v="Standard Class"/>
    <x v="0"/>
    <x v="9886"/>
    <s v="United States"/>
    <s v="Lafayette"/>
    <s v="Indiana"/>
    <n v="47905"/>
    <x v="2"/>
    <x v="1"/>
    <s v="Fasteners"/>
    <n v="5.94"/>
    <n v="3"/>
    <n v="0"/>
    <n v="0"/>
  </r>
  <r>
    <s v="First Class"/>
    <x v="0"/>
    <x v="9887"/>
    <s v="United States"/>
    <s v="New York City"/>
    <s v="New York"/>
    <n v="10024"/>
    <x v="3"/>
    <x v="1"/>
    <s v="Paper"/>
    <n v="9.9600000000000009"/>
    <n v="2"/>
    <n v="0"/>
    <n v="4.6811999999999996"/>
  </r>
  <r>
    <s v="Standard Class"/>
    <x v="0"/>
    <x v="9888"/>
    <s v="United States"/>
    <s v="Utica"/>
    <s v="New York"/>
    <n v="13501"/>
    <x v="3"/>
    <x v="2"/>
    <s v="Accessories"/>
    <n v="79.989999999999995"/>
    <n v="1"/>
    <n v="0"/>
    <n v="28.796399999999998"/>
  </r>
  <r>
    <s v="First Class"/>
    <x v="1"/>
    <x v="9889"/>
    <s v="United States"/>
    <s v="Lakewood"/>
    <s v="New Jersey"/>
    <n v="8701"/>
    <x v="3"/>
    <x v="1"/>
    <s v="Art"/>
    <n v="8.94"/>
    <n v="3"/>
    <n v="0"/>
    <n v="2.4138000000000002"/>
  </r>
  <r>
    <s v="Second Class"/>
    <x v="1"/>
    <x v="9890"/>
    <s v="United States"/>
    <s v="Milwaukee"/>
    <s v="Wisconsin"/>
    <n v="53209"/>
    <x v="2"/>
    <x v="1"/>
    <s v="Paper"/>
    <n v="20.62"/>
    <n v="2"/>
    <n v="0"/>
    <n v="9.6913999999999998"/>
  </r>
  <r>
    <s v="Second Class"/>
    <x v="1"/>
    <x v="9891"/>
    <s v="United States"/>
    <s v="Milwaukee"/>
    <s v="Wisconsin"/>
    <n v="53209"/>
    <x v="2"/>
    <x v="2"/>
    <s v="Accessories"/>
    <n v="124.25"/>
    <n v="7"/>
    <n v="0"/>
    <n v="48.457500000000003"/>
  </r>
  <r>
    <s v="Second Class"/>
    <x v="1"/>
    <x v="9892"/>
    <s v="United States"/>
    <s v="Milwaukee"/>
    <s v="Wisconsin"/>
    <n v="53209"/>
    <x v="2"/>
    <x v="2"/>
    <s v="Phones"/>
    <n v="297.55"/>
    <n v="5"/>
    <n v="0"/>
    <n v="83.313999999999993"/>
  </r>
  <r>
    <s v="Second Class"/>
    <x v="1"/>
    <x v="9893"/>
    <s v="United States"/>
    <s v="Milwaukee"/>
    <s v="Wisconsin"/>
    <n v="53209"/>
    <x v="2"/>
    <x v="0"/>
    <s v="Chairs"/>
    <n v="403.56"/>
    <n v="4"/>
    <n v="0"/>
    <n v="96.854399999999998"/>
  </r>
  <r>
    <s v="Second Class"/>
    <x v="1"/>
    <x v="9894"/>
    <s v="United States"/>
    <s v="Milwaukee"/>
    <s v="Wisconsin"/>
    <n v="53209"/>
    <x v="2"/>
    <x v="0"/>
    <s v="Furnishings"/>
    <n v="95.2"/>
    <n v="5"/>
    <n v="0"/>
    <n v="27.608000000000001"/>
  </r>
  <r>
    <s v="Standard Class"/>
    <x v="0"/>
    <x v="9895"/>
    <s v="United States"/>
    <s v="Chicago"/>
    <s v="Illinois"/>
    <n v="60623"/>
    <x v="2"/>
    <x v="2"/>
    <s v="Accessories"/>
    <n v="153.82400000000001"/>
    <n v="11"/>
    <n v="0.2"/>
    <n v="38.456000000000003"/>
  </r>
  <r>
    <s v="Second Class"/>
    <x v="0"/>
    <x v="9896"/>
    <s v="United States"/>
    <s v="Chicago"/>
    <s v="Illinois"/>
    <n v="60653"/>
    <x v="2"/>
    <x v="1"/>
    <s v="Paper"/>
    <n v="62.015999999999998"/>
    <n v="2"/>
    <n v="0.2"/>
    <n v="22.480799999999999"/>
  </r>
  <r>
    <s v="Standard Class"/>
    <x v="0"/>
    <x v="9897"/>
    <s v="United States"/>
    <s v="Fairfield"/>
    <s v="Ohio"/>
    <n v="45014"/>
    <x v="3"/>
    <x v="0"/>
    <s v="Furnishings"/>
    <n v="466.32"/>
    <n v="3"/>
    <n v="0.2"/>
    <n v="34.973999999999997"/>
  </r>
  <r>
    <s v="Standard Class"/>
    <x v="0"/>
    <x v="9898"/>
    <s v="United States"/>
    <s v="Fairfield"/>
    <s v="Ohio"/>
    <n v="45014"/>
    <x v="3"/>
    <x v="0"/>
    <s v="Furnishings"/>
    <n v="82.64"/>
    <n v="2"/>
    <n v="0.2"/>
    <n v="0"/>
  </r>
  <r>
    <s v="Standard Class"/>
    <x v="2"/>
    <x v="9899"/>
    <s v="United States"/>
    <s v="Springfield"/>
    <s v="Ohio"/>
    <n v="45503"/>
    <x v="3"/>
    <x v="0"/>
    <s v="Tables"/>
    <n v="330.58800000000002"/>
    <n v="1"/>
    <n v="0.4"/>
    <n v="-143.25479999999999"/>
  </r>
  <r>
    <s v="Standard Class"/>
    <x v="0"/>
    <x v="9900"/>
    <s v="United States"/>
    <s v="Louisville"/>
    <s v="Colorado"/>
    <n v="80027"/>
    <x v="1"/>
    <x v="1"/>
    <s v="Storage"/>
    <n v="237.096"/>
    <n v="3"/>
    <n v="0.2"/>
    <n v="20.745899999999999"/>
  </r>
  <r>
    <s v="Standard Class"/>
    <x v="0"/>
    <x v="9901"/>
    <s v="United States"/>
    <s v="Louisville"/>
    <s v="Colorado"/>
    <n v="80027"/>
    <x v="1"/>
    <x v="0"/>
    <s v="Furnishings"/>
    <n v="22.751999999999999"/>
    <n v="3"/>
    <n v="0.2"/>
    <n v="7.11"/>
  </r>
  <r>
    <s v="Standard Class"/>
    <x v="0"/>
    <x v="9902"/>
    <s v="United States"/>
    <s v="Louisville"/>
    <s v="Colorado"/>
    <n v="80027"/>
    <x v="1"/>
    <x v="1"/>
    <s v="Paper"/>
    <n v="6.6719999999999997"/>
    <n v="1"/>
    <n v="0.2"/>
    <n v="2.085"/>
  </r>
  <r>
    <s v="Standard Class"/>
    <x v="0"/>
    <x v="9903"/>
    <s v="United States"/>
    <s v="Carrollton"/>
    <s v="Texas"/>
    <n v="75007"/>
    <x v="2"/>
    <x v="0"/>
    <s v="Furnishings"/>
    <n v="25.128"/>
    <n v="3"/>
    <n v="0.6"/>
    <n v="-6.9101999999999997"/>
  </r>
  <r>
    <s v="Standard Class"/>
    <x v="0"/>
    <x v="9904"/>
    <s v="United States"/>
    <s v="Carrollton"/>
    <s v="Texas"/>
    <n v="75007"/>
    <x v="2"/>
    <x v="2"/>
    <s v="Accessories"/>
    <n v="127.98399999999999"/>
    <n v="2"/>
    <n v="0.2"/>
    <n v="25.596800000000002"/>
  </r>
  <r>
    <s v="First Class"/>
    <x v="1"/>
    <x v="9905"/>
    <s v="United States"/>
    <s v="Anaheim"/>
    <s v="California"/>
    <n v="92804"/>
    <x v="1"/>
    <x v="0"/>
    <s v="Furnishings"/>
    <n v="131.88"/>
    <n v="7"/>
    <n v="0"/>
    <n v="55.389600000000002"/>
  </r>
  <r>
    <s v="First Class"/>
    <x v="1"/>
    <x v="9906"/>
    <s v="United States"/>
    <s v="Anaheim"/>
    <s v="California"/>
    <n v="92804"/>
    <x v="1"/>
    <x v="1"/>
    <s v="Binders"/>
    <n v="25.032"/>
    <n v="3"/>
    <n v="0.2"/>
    <n v="7.8224999999999998"/>
  </r>
  <r>
    <s v="First Class"/>
    <x v="1"/>
    <x v="9907"/>
    <s v="United States"/>
    <s v="Anaheim"/>
    <s v="California"/>
    <n v="92804"/>
    <x v="1"/>
    <x v="0"/>
    <s v="Chairs"/>
    <n v="717.72"/>
    <n v="3"/>
    <n v="0.2"/>
    <n v="71.772000000000006"/>
  </r>
  <r>
    <s v="First Class"/>
    <x v="1"/>
    <x v="9908"/>
    <s v="United States"/>
    <s v="Anaheim"/>
    <s v="California"/>
    <n v="92804"/>
    <x v="1"/>
    <x v="0"/>
    <s v="Furnishings"/>
    <n v="207.35"/>
    <n v="5"/>
    <n v="0"/>
    <n v="24.882000000000001"/>
  </r>
  <r>
    <s v="First Class"/>
    <x v="1"/>
    <x v="9909"/>
    <s v="United States"/>
    <s v="Anaheim"/>
    <s v="California"/>
    <n v="92804"/>
    <x v="1"/>
    <x v="0"/>
    <s v="Furnishings"/>
    <n v="44.67"/>
    <n v="3"/>
    <n v="0"/>
    <n v="12.0609"/>
  </r>
  <r>
    <s v="First Class"/>
    <x v="1"/>
    <x v="9910"/>
    <s v="United States"/>
    <s v="Anaheim"/>
    <s v="California"/>
    <n v="92804"/>
    <x v="1"/>
    <x v="1"/>
    <s v="Paper"/>
    <n v="209.7"/>
    <n v="2"/>
    <n v="0"/>
    <n v="100.65600000000001"/>
  </r>
  <r>
    <s v="Standard Class"/>
    <x v="1"/>
    <x v="9911"/>
    <s v="United States"/>
    <s v="Richmond"/>
    <s v="Kentucky"/>
    <n v="40475"/>
    <x v="0"/>
    <x v="1"/>
    <s v="Binders"/>
    <n v="115.36"/>
    <n v="7"/>
    <n v="0"/>
    <n v="56.526400000000002"/>
  </r>
  <r>
    <s v="First Class"/>
    <x v="1"/>
    <x v="9912"/>
    <s v="United States"/>
    <s v="Santa Barbara"/>
    <s v="California"/>
    <n v="93101"/>
    <x v="1"/>
    <x v="0"/>
    <s v="Chairs"/>
    <n v="362.13600000000002"/>
    <n v="3"/>
    <n v="0.2"/>
    <n v="-54.320399999999999"/>
  </r>
  <r>
    <s v="First Class"/>
    <x v="1"/>
    <x v="9913"/>
    <s v="United States"/>
    <s v="Santa Barbara"/>
    <s v="California"/>
    <n v="93101"/>
    <x v="1"/>
    <x v="1"/>
    <s v="Labels"/>
    <n v="31.05"/>
    <n v="3"/>
    <n v="0"/>
    <n v="14.904"/>
  </r>
  <r>
    <s v="Second Class"/>
    <x v="0"/>
    <x v="9914"/>
    <s v="United States"/>
    <s v="Marion"/>
    <s v="Iowa"/>
    <n v="52302"/>
    <x v="2"/>
    <x v="1"/>
    <s v="Paper"/>
    <n v="12.96"/>
    <n v="2"/>
    <n v="0"/>
    <n v="6.2207999999999997"/>
  </r>
  <r>
    <s v="Second Class"/>
    <x v="0"/>
    <x v="9915"/>
    <s v="United States"/>
    <s v="Marion"/>
    <s v="Iowa"/>
    <n v="52302"/>
    <x v="2"/>
    <x v="1"/>
    <s v="Paper"/>
    <n v="94.85"/>
    <n v="5"/>
    <n v="0"/>
    <n v="45.527999999999999"/>
  </r>
  <r>
    <s v="Second Class"/>
    <x v="0"/>
    <x v="9916"/>
    <s v="United States"/>
    <s v="Marion"/>
    <s v="Iowa"/>
    <n v="52302"/>
    <x v="2"/>
    <x v="1"/>
    <s v="Storage"/>
    <n v="13.48"/>
    <n v="1"/>
    <n v="0"/>
    <n v="3.5047999999999999"/>
  </r>
  <r>
    <s v="Second Class"/>
    <x v="0"/>
    <x v="9917"/>
    <s v="United States"/>
    <s v="Marion"/>
    <s v="Iowa"/>
    <n v="52302"/>
    <x v="2"/>
    <x v="0"/>
    <s v="Furnishings"/>
    <n v="14.91"/>
    <n v="3"/>
    <n v="0"/>
    <n v="4.6220999999999997"/>
  </r>
  <r>
    <s v="Standard Class"/>
    <x v="0"/>
    <x v="9918"/>
    <s v="United States"/>
    <s v="New York City"/>
    <s v="New York"/>
    <n v="10035"/>
    <x v="3"/>
    <x v="1"/>
    <s v="Envelopes"/>
    <n v="39.979999999999997"/>
    <n v="1"/>
    <n v="0"/>
    <n v="17.991"/>
  </r>
  <r>
    <s v="Standard Class"/>
    <x v="1"/>
    <x v="9919"/>
    <s v="United States"/>
    <s v="Bryan"/>
    <s v="Texas"/>
    <n v="77803"/>
    <x v="2"/>
    <x v="0"/>
    <s v="Chairs"/>
    <n v="528.42999999999995"/>
    <n v="5"/>
    <n v="0.3"/>
    <n v="-143.43100000000001"/>
  </r>
  <r>
    <s v="Standard Class"/>
    <x v="1"/>
    <x v="9920"/>
    <s v="United States"/>
    <s v="Bryan"/>
    <s v="Texas"/>
    <n v="77803"/>
    <x v="2"/>
    <x v="1"/>
    <s v="Binders"/>
    <n v="22.385999999999999"/>
    <n v="7"/>
    <n v="0.8"/>
    <n v="-35.817599999999999"/>
  </r>
  <r>
    <s v="Standard Class"/>
    <x v="2"/>
    <x v="9921"/>
    <s v="United States"/>
    <s v="Akron"/>
    <s v="Ohio"/>
    <n v="44312"/>
    <x v="3"/>
    <x v="1"/>
    <s v="Binders"/>
    <n v="5.742"/>
    <n v="3"/>
    <n v="0.7"/>
    <n v="-4.5936000000000003"/>
  </r>
  <r>
    <s v="Standard Class"/>
    <x v="0"/>
    <x v="9922"/>
    <s v="United States"/>
    <s v="Chicago"/>
    <s v="Illinois"/>
    <n v="60653"/>
    <x v="2"/>
    <x v="2"/>
    <s v="Accessories"/>
    <n v="191.96799999999999"/>
    <n v="4"/>
    <n v="0.2"/>
    <n v="28.795200000000001"/>
  </r>
  <r>
    <s v="First Class"/>
    <x v="1"/>
    <x v="9923"/>
    <s v="United States"/>
    <s v="New York City"/>
    <s v="New York"/>
    <n v="10035"/>
    <x v="3"/>
    <x v="1"/>
    <s v="Binders"/>
    <n v="49.847999999999999"/>
    <n v="3"/>
    <n v="0.2"/>
    <n v="16.823699999999999"/>
  </r>
  <r>
    <s v="First Class"/>
    <x v="1"/>
    <x v="9924"/>
    <s v="United States"/>
    <s v="New York City"/>
    <s v="New York"/>
    <n v="10035"/>
    <x v="3"/>
    <x v="1"/>
    <s v="Envelopes"/>
    <n v="23.99"/>
    <n v="1"/>
    <n v="0"/>
    <n v="11.994999999999999"/>
  </r>
  <r>
    <s v="First Class"/>
    <x v="1"/>
    <x v="9925"/>
    <s v="United States"/>
    <s v="New York City"/>
    <s v="New York"/>
    <n v="10035"/>
    <x v="3"/>
    <x v="1"/>
    <s v="Binders"/>
    <n v="1087.9359999999999"/>
    <n v="8"/>
    <n v="0.2"/>
    <n v="353.57920000000001"/>
  </r>
  <r>
    <s v="First Class"/>
    <x v="1"/>
    <x v="9926"/>
    <s v="United States"/>
    <s v="New York City"/>
    <s v="New York"/>
    <n v="10035"/>
    <x v="3"/>
    <x v="2"/>
    <s v="Phones"/>
    <n v="199.98"/>
    <n v="2"/>
    <n v="0"/>
    <n v="53.994599999999998"/>
  </r>
  <r>
    <s v="First Class"/>
    <x v="1"/>
    <x v="9927"/>
    <s v="United States"/>
    <s v="New York City"/>
    <s v="New York"/>
    <n v="10035"/>
    <x v="3"/>
    <x v="1"/>
    <s v="Storage"/>
    <n v="83.92"/>
    <n v="4"/>
    <n v="0"/>
    <n v="20.140799999999999"/>
  </r>
  <r>
    <s v="Same Day"/>
    <x v="0"/>
    <x v="9928"/>
    <s v="United States"/>
    <s v="San Francisco"/>
    <s v="California"/>
    <n v="94122"/>
    <x v="1"/>
    <x v="0"/>
    <s v="Furnishings"/>
    <n v="24.27"/>
    <n v="3"/>
    <n v="0"/>
    <n v="8.7371999999999996"/>
  </r>
  <r>
    <s v="Same Day"/>
    <x v="0"/>
    <x v="9929"/>
    <s v="United States"/>
    <s v="San Francisco"/>
    <s v="California"/>
    <n v="94122"/>
    <x v="1"/>
    <x v="2"/>
    <s v="Copiers"/>
    <n v="2799.96"/>
    <n v="5"/>
    <n v="0.2"/>
    <n v="944.98649999999998"/>
  </r>
  <r>
    <s v="Standard Class"/>
    <x v="0"/>
    <x v="9930"/>
    <s v="United States"/>
    <s v="San Bernardino"/>
    <s v="California"/>
    <n v="92404"/>
    <x v="1"/>
    <x v="1"/>
    <s v="Binders"/>
    <n v="9.8719999999999999"/>
    <n v="2"/>
    <n v="0.2"/>
    <n v="3.4552"/>
  </r>
  <r>
    <s v="Standard Class"/>
    <x v="0"/>
    <x v="9931"/>
    <s v="United States"/>
    <s v="San Bernardino"/>
    <s v="California"/>
    <n v="92404"/>
    <x v="1"/>
    <x v="0"/>
    <s v="Bookcases"/>
    <n v="683.33199999999999"/>
    <n v="4"/>
    <n v="0.15"/>
    <n v="-40.195999999999998"/>
  </r>
  <r>
    <s v="Standard Class"/>
    <x v="0"/>
    <x v="9932"/>
    <s v="United States"/>
    <s v="San Bernardino"/>
    <s v="California"/>
    <n v="92404"/>
    <x v="1"/>
    <x v="1"/>
    <s v="Paper"/>
    <n v="29.96"/>
    <n v="7"/>
    <n v="0"/>
    <n v="13.481999999999999"/>
  </r>
  <r>
    <s v="First Class"/>
    <x v="0"/>
    <x v="9933"/>
    <s v="United States"/>
    <s v="Niagara Falls"/>
    <s v="New York"/>
    <n v="14304"/>
    <x v="3"/>
    <x v="2"/>
    <s v="Phones"/>
    <n v="164.85"/>
    <n v="3"/>
    <n v="0"/>
    <n v="47.8065"/>
  </r>
  <r>
    <s v="Standard Class"/>
    <x v="0"/>
    <x v="9934"/>
    <s v="United States"/>
    <s v="Philadelphia"/>
    <s v="Pennsylvania"/>
    <n v="19120"/>
    <x v="3"/>
    <x v="1"/>
    <s v="Appliances"/>
    <n v="33.527999999999999"/>
    <n v="3"/>
    <n v="0.2"/>
    <n v="2.5146000000000002"/>
  </r>
  <r>
    <s v="Standard Class"/>
    <x v="0"/>
    <x v="9935"/>
    <s v="United States"/>
    <s v="Philadelphia"/>
    <s v="Pennsylvania"/>
    <n v="19120"/>
    <x v="3"/>
    <x v="1"/>
    <s v="Storage"/>
    <n v="36.744"/>
    <n v="3"/>
    <n v="0.2"/>
    <n v="3.6743999999999999"/>
  </r>
  <r>
    <s v="Standard Class"/>
    <x v="0"/>
    <x v="9936"/>
    <s v="United States"/>
    <s v="Cranston"/>
    <s v="Rhode Island"/>
    <n v="2920"/>
    <x v="3"/>
    <x v="1"/>
    <s v="Binders"/>
    <n v="102.93"/>
    <n v="3"/>
    <n v="0"/>
    <n v="48.377099999999999"/>
  </r>
  <r>
    <s v="Second Class"/>
    <x v="1"/>
    <x v="9937"/>
    <s v="United States"/>
    <s v="Los Angeles"/>
    <s v="California"/>
    <n v="90049"/>
    <x v="1"/>
    <x v="0"/>
    <s v="Tables"/>
    <n v="71.087999999999994"/>
    <n v="2"/>
    <n v="0.2"/>
    <n v="-1.7771999999999999"/>
  </r>
  <r>
    <s v="Standard Class"/>
    <x v="1"/>
    <x v="9938"/>
    <s v="United States"/>
    <s v="New York City"/>
    <s v="New York"/>
    <n v="10009"/>
    <x v="3"/>
    <x v="0"/>
    <s v="Furnishings"/>
    <n v="60.35"/>
    <n v="5"/>
    <n v="0"/>
    <n v="19.915500000000002"/>
  </r>
  <r>
    <s v="Standard Class"/>
    <x v="1"/>
    <x v="9939"/>
    <s v="United States"/>
    <s v="New York City"/>
    <s v="New York"/>
    <n v="10009"/>
    <x v="3"/>
    <x v="1"/>
    <s v="Supplies"/>
    <n v="35.520000000000003"/>
    <n v="4"/>
    <n v="0"/>
    <n v="9.9456000000000007"/>
  </r>
  <r>
    <s v="Standard Class"/>
    <x v="1"/>
    <x v="9940"/>
    <s v="United States"/>
    <s v="New York City"/>
    <s v="New York"/>
    <n v="10009"/>
    <x v="3"/>
    <x v="1"/>
    <s v="Art"/>
    <n v="11.2"/>
    <n v="7"/>
    <n v="0"/>
    <n v="4.8159999999999998"/>
  </r>
  <r>
    <s v="Standard Class"/>
    <x v="0"/>
    <x v="9941"/>
    <s v="United States"/>
    <s v="San Francisco"/>
    <s v="California"/>
    <n v="94122"/>
    <x v="1"/>
    <x v="2"/>
    <s v="Accessories"/>
    <n v="223.58"/>
    <n v="14"/>
    <n v="0"/>
    <n v="87.196200000000005"/>
  </r>
  <r>
    <s v="Standard Class"/>
    <x v="0"/>
    <x v="9942"/>
    <s v="United States"/>
    <s v="Anaheim"/>
    <s v="California"/>
    <n v="92804"/>
    <x v="1"/>
    <x v="1"/>
    <s v="Storage"/>
    <n v="998.82"/>
    <n v="9"/>
    <n v="0"/>
    <n v="29.964600000000001"/>
  </r>
  <r>
    <s v="Standard Class"/>
    <x v="0"/>
    <x v="9943"/>
    <s v="United States"/>
    <s v="Anaheim"/>
    <s v="California"/>
    <n v="92804"/>
    <x v="1"/>
    <x v="1"/>
    <s v="Supplies"/>
    <n v="51.15"/>
    <n v="5"/>
    <n v="0"/>
    <n v="13.298999999999999"/>
  </r>
  <r>
    <s v="Second Class"/>
    <x v="2"/>
    <x v="9944"/>
    <s v="United States"/>
    <s v="Seattle"/>
    <s v="Washington"/>
    <n v="98103"/>
    <x v="1"/>
    <x v="1"/>
    <s v="Storage"/>
    <n v="40.74"/>
    <n v="3"/>
    <n v="0"/>
    <n v="0.40739999999999998"/>
  </r>
  <r>
    <s v="Standard Class"/>
    <x v="1"/>
    <x v="9945"/>
    <s v="United States"/>
    <s v="Philadelphia"/>
    <s v="Pennsylvania"/>
    <n v="19120"/>
    <x v="3"/>
    <x v="1"/>
    <s v="Paper"/>
    <n v="3.4239999999999999"/>
    <n v="1"/>
    <n v="0.2"/>
    <n v="1.07"/>
  </r>
  <r>
    <s v="Standard Class"/>
    <x v="1"/>
    <x v="9946"/>
    <s v="United States"/>
    <s v="Philadelphia"/>
    <s v="Pennsylvania"/>
    <n v="19120"/>
    <x v="3"/>
    <x v="2"/>
    <s v="Accessories"/>
    <n v="151.19999999999999"/>
    <n v="3"/>
    <n v="0.2"/>
    <n v="32.130000000000003"/>
  </r>
  <r>
    <s v="Second Class"/>
    <x v="1"/>
    <x v="9947"/>
    <s v="United States"/>
    <s v="Indianapolis"/>
    <s v="Indiana"/>
    <n v="46203"/>
    <x v="2"/>
    <x v="0"/>
    <s v="Chairs"/>
    <n v="1925.88"/>
    <n v="6"/>
    <n v="0"/>
    <n v="539.24639999999999"/>
  </r>
  <r>
    <s v="Second Class"/>
    <x v="1"/>
    <x v="9948"/>
    <s v="United States"/>
    <s v="Indianapolis"/>
    <s v="Indiana"/>
    <n v="46203"/>
    <x v="2"/>
    <x v="1"/>
    <s v="Appliances"/>
    <n v="2405.1999999999998"/>
    <n v="8"/>
    <n v="0"/>
    <n v="793.71600000000001"/>
  </r>
  <r>
    <s v="Second Class"/>
    <x v="1"/>
    <x v="9949"/>
    <s v="United States"/>
    <s v="Indianapolis"/>
    <s v="Indiana"/>
    <n v="46203"/>
    <x v="2"/>
    <x v="2"/>
    <s v="Accessories"/>
    <n v="83.97"/>
    <n v="3"/>
    <n v="0"/>
    <n v="15.9543"/>
  </r>
  <r>
    <s v="Second Class"/>
    <x v="1"/>
    <x v="9950"/>
    <s v="United States"/>
    <s v="Indianapolis"/>
    <s v="Indiana"/>
    <n v="46203"/>
    <x v="2"/>
    <x v="2"/>
    <s v="Accessories"/>
    <n v="39.89"/>
    <n v="1"/>
    <n v="0"/>
    <n v="14.7593"/>
  </r>
  <r>
    <s v="Second Class"/>
    <x v="1"/>
    <x v="9951"/>
    <s v="United States"/>
    <s v="Indianapolis"/>
    <s v="Indiana"/>
    <n v="46203"/>
    <x v="2"/>
    <x v="1"/>
    <s v="Binders"/>
    <n v="17.38"/>
    <n v="2"/>
    <n v="0"/>
    <n v="8.69"/>
  </r>
  <r>
    <s v="Second Class"/>
    <x v="1"/>
    <x v="9952"/>
    <s v="United States"/>
    <s v="Los Angeles"/>
    <s v="California"/>
    <n v="90045"/>
    <x v="1"/>
    <x v="1"/>
    <s v="Binders"/>
    <n v="55.264000000000003"/>
    <n v="2"/>
    <n v="0.2"/>
    <n v="20.724"/>
  </r>
  <r>
    <s v="Second Class"/>
    <x v="1"/>
    <x v="9953"/>
    <s v="United States"/>
    <s v="Los Angeles"/>
    <s v="California"/>
    <n v="90045"/>
    <x v="1"/>
    <x v="1"/>
    <s v="Paper"/>
    <n v="6.48"/>
    <n v="1"/>
    <n v="0"/>
    <n v="3.1103999999999998"/>
  </r>
  <r>
    <s v="Second Class"/>
    <x v="1"/>
    <x v="9954"/>
    <s v="United States"/>
    <s v="Los Angeles"/>
    <s v="California"/>
    <n v="90045"/>
    <x v="1"/>
    <x v="1"/>
    <s v="Binders"/>
    <n v="34.247999999999998"/>
    <n v="3"/>
    <n v="0.2"/>
    <n v="11.5587"/>
  </r>
  <r>
    <s v="Second Class"/>
    <x v="1"/>
    <x v="9955"/>
    <s v="United States"/>
    <s v="Los Angeles"/>
    <s v="California"/>
    <n v="90045"/>
    <x v="1"/>
    <x v="0"/>
    <s v="Tables"/>
    <n v="273.56799999999998"/>
    <n v="2"/>
    <n v="0.2"/>
    <n v="10.258800000000001"/>
  </r>
  <r>
    <s v="Standard Class"/>
    <x v="2"/>
    <x v="9956"/>
    <s v="United States"/>
    <s v="New Rochelle"/>
    <s v="New York"/>
    <n v="10801"/>
    <x v="3"/>
    <x v="1"/>
    <s v="Paper"/>
    <n v="46.35"/>
    <n v="5"/>
    <n v="0"/>
    <n v="21.784500000000001"/>
  </r>
  <r>
    <s v="Standard Class"/>
    <x v="2"/>
    <x v="9957"/>
    <s v="United States"/>
    <s v="New Rochelle"/>
    <s v="New York"/>
    <n v="10801"/>
    <x v="3"/>
    <x v="1"/>
    <s v="Paper"/>
    <n v="223.92"/>
    <n v="4"/>
    <n v="0"/>
    <n v="109.7208"/>
  </r>
  <r>
    <s v="Standard Class"/>
    <x v="2"/>
    <x v="9958"/>
    <s v="United States"/>
    <s v="New Rochelle"/>
    <s v="New York"/>
    <n v="10801"/>
    <x v="3"/>
    <x v="1"/>
    <s v="Supplies"/>
    <n v="7.3"/>
    <n v="2"/>
    <n v="0"/>
    <n v="2.19"/>
  </r>
  <r>
    <s v="Standard Class"/>
    <x v="0"/>
    <x v="9959"/>
    <s v="United States"/>
    <s v="Chandler"/>
    <s v="Arizona"/>
    <n v="85224"/>
    <x v="1"/>
    <x v="1"/>
    <s v="Art"/>
    <n v="9.3439999999999994"/>
    <n v="2"/>
    <n v="0.2"/>
    <n v="1.8688"/>
  </r>
  <r>
    <s v="Second Class"/>
    <x v="2"/>
    <x v="9960"/>
    <s v="United States"/>
    <s v="Florence"/>
    <s v="Kentucky"/>
    <n v="41042"/>
    <x v="0"/>
    <x v="2"/>
    <s v="Accessories"/>
    <n v="18"/>
    <n v="1"/>
    <n v="0"/>
    <n v="3.24"/>
  </r>
  <r>
    <s v="First Class"/>
    <x v="2"/>
    <x v="9961"/>
    <s v="United States"/>
    <s v="Houston"/>
    <s v="Texas"/>
    <n v="77041"/>
    <x v="2"/>
    <x v="1"/>
    <s v="Paper"/>
    <n v="65.584000000000003"/>
    <n v="2"/>
    <n v="0.2"/>
    <n v="23.7742"/>
  </r>
  <r>
    <s v="First Class"/>
    <x v="2"/>
    <x v="9962"/>
    <s v="United States"/>
    <s v="Houston"/>
    <s v="Texas"/>
    <n v="77041"/>
    <x v="2"/>
    <x v="0"/>
    <s v="Bookcases"/>
    <n v="383.46559999999999"/>
    <n v="4"/>
    <n v="0.32"/>
    <n v="-67.670400000000001"/>
  </r>
  <r>
    <s v="Same Day"/>
    <x v="0"/>
    <x v="9963"/>
    <s v="United States"/>
    <s v="Philadelphia"/>
    <s v="Pennsylvania"/>
    <n v="19140"/>
    <x v="3"/>
    <x v="1"/>
    <s v="Paper"/>
    <n v="10.368"/>
    <n v="2"/>
    <n v="0.2"/>
    <n v="3.6288"/>
  </r>
  <r>
    <s v="Second Class"/>
    <x v="1"/>
    <x v="9964"/>
    <s v="United States"/>
    <s v="Newark"/>
    <s v="Delaware"/>
    <n v="19711"/>
    <x v="3"/>
    <x v="0"/>
    <s v="Furnishings"/>
    <n v="13.4"/>
    <n v="1"/>
    <n v="0"/>
    <n v="6.4320000000000004"/>
  </r>
  <r>
    <s v="Second Class"/>
    <x v="1"/>
    <x v="9965"/>
    <s v="United States"/>
    <s v="Newark"/>
    <s v="Delaware"/>
    <n v="19711"/>
    <x v="3"/>
    <x v="1"/>
    <s v="Paper"/>
    <n v="4.9800000000000004"/>
    <n v="1"/>
    <n v="0"/>
    <n v="2.3405999999999998"/>
  </r>
  <r>
    <s v="Second Class"/>
    <x v="1"/>
    <x v="9966"/>
    <s v="United States"/>
    <s v="Newark"/>
    <s v="Delaware"/>
    <n v="19711"/>
    <x v="3"/>
    <x v="1"/>
    <s v="Envelopes"/>
    <n v="109.69"/>
    <n v="7"/>
    <n v="0"/>
    <n v="51.554299999999998"/>
  </r>
  <r>
    <s v="Standard Class"/>
    <x v="0"/>
    <x v="9967"/>
    <s v="United States"/>
    <s v="Plainfield"/>
    <s v="New Jersey"/>
    <n v="7060"/>
    <x v="3"/>
    <x v="1"/>
    <s v="Binders"/>
    <n v="40.200000000000003"/>
    <n v="5"/>
    <n v="0"/>
    <n v="18.09"/>
  </r>
  <r>
    <s v="Standard Class"/>
    <x v="0"/>
    <x v="9968"/>
    <s v="United States"/>
    <s v="Plainfield"/>
    <s v="New Jersey"/>
    <n v="7060"/>
    <x v="3"/>
    <x v="1"/>
    <s v="Binders"/>
    <n v="735.98"/>
    <n v="2"/>
    <n v="0"/>
    <n v="331.19099999999997"/>
  </r>
  <r>
    <s v="Standard Class"/>
    <x v="0"/>
    <x v="9969"/>
    <s v="United States"/>
    <s v="Plainfield"/>
    <s v="New Jersey"/>
    <n v="7060"/>
    <x v="3"/>
    <x v="1"/>
    <s v="Appliances"/>
    <n v="22.75"/>
    <n v="7"/>
    <n v="0"/>
    <n v="6.5975000000000001"/>
  </r>
  <r>
    <s v="Standard Class"/>
    <x v="2"/>
    <x v="9970"/>
    <s v="United States"/>
    <s v="Smyrna"/>
    <s v="Georgia"/>
    <n v="30080"/>
    <x v="0"/>
    <x v="1"/>
    <s v="Binders"/>
    <n v="119.56"/>
    <n v="2"/>
    <n v="0"/>
    <n v="54.997599999999998"/>
  </r>
  <r>
    <s v="Standard Class"/>
    <x v="2"/>
    <x v="9971"/>
    <s v="United States"/>
    <s v="Smyrna"/>
    <s v="Georgia"/>
    <n v="30080"/>
    <x v="0"/>
    <x v="1"/>
    <s v="Art"/>
    <n v="140.75"/>
    <n v="5"/>
    <n v="0"/>
    <n v="42.225000000000001"/>
  </r>
  <r>
    <s v="Standard Class"/>
    <x v="0"/>
    <x v="9972"/>
    <s v="United States"/>
    <s v="Houston"/>
    <s v="Texas"/>
    <n v="77041"/>
    <x v="2"/>
    <x v="1"/>
    <s v="Envelopes"/>
    <n v="99.567999999999998"/>
    <n v="2"/>
    <n v="0.2"/>
    <n v="33.604199999999999"/>
  </r>
  <r>
    <s v="Standard Class"/>
    <x v="2"/>
    <x v="9973"/>
    <s v="United States"/>
    <s v="Los Angeles"/>
    <s v="California"/>
    <n v="90032"/>
    <x v="1"/>
    <x v="2"/>
    <s v="Phones"/>
    <n v="271.95999999999998"/>
    <n v="5"/>
    <n v="0.2"/>
    <n v="27.196000000000002"/>
  </r>
  <r>
    <s v="Standard Class"/>
    <x v="2"/>
    <x v="9974"/>
    <s v="United States"/>
    <s v="Los Angeles"/>
    <s v="California"/>
    <n v="90032"/>
    <x v="1"/>
    <x v="1"/>
    <s v="Art"/>
    <n v="18.690000000000001"/>
    <n v="7"/>
    <n v="0"/>
    <n v="5.2332000000000001"/>
  </r>
  <r>
    <s v="Standard Class"/>
    <x v="2"/>
    <x v="9975"/>
    <s v="United States"/>
    <s v="Los Angeles"/>
    <s v="California"/>
    <n v="90032"/>
    <x v="1"/>
    <x v="1"/>
    <s v="Paper"/>
    <n v="13.36"/>
    <n v="2"/>
    <n v="0"/>
    <n v="6.4127999999999998"/>
  </r>
  <r>
    <s v="Standard Class"/>
    <x v="2"/>
    <x v="9976"/>
    <s v="United States"/>
    <s v="Los Angeles"/>
    <s v="California"/>
    <n v="90032"/>
    <x v="1"/>
    <x v="2"/>
    <s v="Phones"/>
    <n v="249.584"/>
    <n v="2"/>
    <n v="0.2"/>
    <n v="31.198"/>
  </r>
  <r>
    <s v="Standard Class"/>
    <x v="2"/>
    <x v="9977"/>
    <s v="United States"/>
    <s v="Los Angeles"/>
    <s v="California"/>
    <n v="90032"/>
    <x v="1"/>
    <x v="1"/>
    <s v="Fasteners"/>
    <n v="13.86"/>
    <n v="7"/>
    <n v="0"/>
    <n v="0"/>
  </r>
  <r>
    <s v="Standard Class"/>
    <x v="2"/>
    <x v="9978"/>
    <s v="United States"/>
    <s v="Los Angeles"/>
    <s v="California"/>
    <n v="90032"/>
    <x v="1"/>
    <x v="1"/>
    <s v="Binders"/>
    <n v="13.375999999999999"/>
    <n v="4"/>
    <n v="0.2"/>
    <n v="4.6816000000000004"/>
  </r>
  <r>
    <s v="Standard Class"/>
    <x v="2"/>
    <x v="9979"/>
    <s v="United States"/>
    <s v="Los Angeles"/>
    <s v="California"/>
    <n v="90032"/>
    <x v="1"/>
    <x v="1"/>
    <s v="Binders"/>
    <n v="437.47199999999998"/>
    <n v="14"/>
    <n v="0.2"/>
    <n v="153.11519999999999"/>
  </r>
  <r>
    <s v="Second Class"/>
    <x v="0"/>
    <x v="9980"/>
    <s v="United States"/>
    <s v="Lafayette"/>
    <s v="Louisiana"/>
    <n v="70506"/>
    <x v="0"/>
    <x v="0"/>
    <s v="Tables"/>
    <n v="85.98"/>
    <n v="1"/>
    <n v="0"/>
    <n v="22.354800000000001"/>
  </r>
  <r>
    <s v="First Class"/>
    <x v="0"/>
    <x v="9981"/>
    <s v="United States"/>
    <s v="Fairfield"/>
    <s v="Ohio"/>
    <n v="45014"/>
    <x v="3"/>
    <x v="1"/>
    <s v="Labels"/>
    <n v="16.52"/>
    <n v="5"/>
    <n v="0.2"/>
    <n v="5.3689999999999998"/>
  </r>
  <r>
    <s v="Standard Class"/>
    <x v="0"/>
    <x v="9982"/>
    <s v="United States"/>
    <s v="Grand Rapids"/>
    <s v="Michigan"/>
    <n v="49505"/>
    <x v="2"/>
    <x v="1"/>
    <s v="Paper"/>
    <n v="35.56"/>
    <n v="7"/>
    <n v="0"/>
    <n v="16.713200000000001"/>
  </r>
  <r>
    <s v="Standard Class"/>
    <x v="0"/>
    <x v="9983"/>
    <s v="United States"/>
    <s v="Grand Rapids"/>
    <s v="Michigan"/>
    <n v="49505"/>
    <x v="2"/>
    <x v="2"/>
    <s v="Phones"/>
    <n v="97.98"/>
    <n v="2"/>
    <n v="0"/>
    <n v="27.4344"/>
  </r>
  <r>
    <s v="Standard Class"/>
    <x v="0"/>
    <x v="9984"/>
    <s v="United States"/>
    <s v="Long Beach"/>
    <s v="New York"/>
    <n v="11561"/>
    <x v="3"/>
    <x v="1"/>
    <s v="Labels"/>
    <n v="31.5"/>
    <n v="10"/>
    <n v="0"/>
    <n v="15.12"/>
  </r>
  <r>
    <s v="Standard Class"/>
    <x v="0"/>
    <x v="9985"/>
    <s v="United States"/>
    <s v="Long Beach"/>
    <s v="New York"/>
    <n v="11561"/>
    <x v="3"/>
    <x v="1"/>
    <s v="Supplies"/>
    <n v="55.6"/>
    <n v="4"/>
    <n v="0"/>
    <n v="16.123999999999999"/>
  </r>
  <r>
    <s v="Standard Class"/>
    <x v="0"/>
    <x v="9986"/>
    <s v="United States"/>
    <s v="Los Angeles"/>
    <s v="California"/>
    <n v="90008"/>
    <x v="1"/>
    <x v="2"/>
    <s v="Accessories"/>
    <n v="36.24"/>
    <n v="1"/>
    <n v="0"/>
    <n v="15.220800000000001"/>
  </r>
  <r>
    <s v="Standard Class"/>
    <x v="1"/>
    <x v="9987"/>
    <s v="United States"/>
    <s v="Athens"/>
    <s v="Georgia"/>
    <n v="30605"/>
    <x v="0"/>
    <x v="2"/>
    <s v="Accessories"/>
    <n v="79.989999999999995"/>
    <n v="1"/>
    <n v="0"/>
    <n v="28.796399999999998"/>
  </r>
  <r>
    <s v="Standard Class"/>
    <x v="1"/>
    <x v="9988"/>
    <s v="United States"/>
    <s v="Athens"/>
    <s v="Georgia"/>
    <n v="30605"/>
    <x v="0"/>
    <x v="2"/>
    <s v="Phones"/>
    <n v="206.1"/>
    <n v="5"/>
    <n v="0"/>
    <n v="55.646999999999998"/>
  </r>
  <r>
    <s v="Second Class"/>
    <x v="0"/>
    <x v="9989"/>
    <s v="United States"/>
    <s v="Miami"/>
    <s v="Florida"/>
    <n v="33180"/>
    <x v="0"/>
    <x v="0"/>
    <s v="Furnishings"/>
    <n v="25.248000000000001"/>
    <n v="3"/>
    <n v="0.2"/>
    <n v="4.1028000000000002"/>
  </r>
  <r>
    <s v="Standard Class"/>
    <x v="0"/>
    <x v="9990"/>
    <s v="United States"/>
    <s v="Costa Mesa"/>
    <s v="California"/>
    <n v="92627"/>
    <x v="1"/>
    <x v="0"/>
    <s v="Furnishings"/>
    <n v="91.96"/>
    <n v="2"/>
    <n v="0"/>
    <n v="15.6332"/>
  </r>
  <r>
    <s v="Standard Class"/>
    <x v="0"/>
    <x v="9991"/>
    <s v="United States"/>
    <s v="Costa Mesa"/>
    <s v="California"/>
    <n v="92627"/>
    <x v="1"/>
    <x v="2"/>
    <s v="Phones"/>
    <n v="258.57600000000002"/>
    <n v="2"/>
    <n v="0.2"/>
    <n v="19.3932"/>
  </r>
  <r>
    <s v="Standard Class"/>
    <x v="0"/>
    <x v="9992"/>
    <s v="United States"/>
    <s v="Costa Mesa"/>
    <s v="California"/>
    <n v="92627"/>
    <x v="1"/>
    <x v="1"/>
    <s v="Paper"/>
    <n v="29.6"/>
    <n v="4"/>
    <n v="0"/>
    <n v="13.32"/>
  </r>
  <r>
    <s v="Second Class"/>
    <x v="0"/>
    <x v="9993"/>
    <s v="United States"/>
    <s v="Westminster"/>
    <s v="California"/>
    <n v="92683"/>
    <x v="1"/>
    <x v="1"/>
    <s v="Appliances"/>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51B956-88AB-40A9-ADEA-D6DE4717D9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0" firstDataRow="1" firstDataCol="1"/>
  <pivotFields count="17">
    <pivotField showAll="0"/>
    <pivotField showAll="0">
      <items count="4">
        <item x="0"/>
        <item h="1" x="1"/>
        <item h="1" x="2"/>
        <item t="default"/>
      </items>
    </pivotField>
    <pivotField axis="axisRow" numFmtId="14"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pivotField showAll="0"/>
    <pivotField showAll="0"/>
    <pivotField axis="axisRow" showAll="0">
      <items count="5">
        <item h="1" sd="0" x="2"/>
        <item h="1" sd="0" x="3"/>
        <item h="1" sd="0" x="0"/>
        <item sd="0" x="1"/>
        <item t="default"/>
      </items>
    </pivotField>
    <pivotField axis="axisRow" showAll="0">
      <items count="4">
        <item sd="0" x="0"/>
        <item sd="0" x="1"/>
        <item sd="0" x="2"/>
        <item t="default"/>
      </items>
    </pivotField>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t="default"/>
      </items>
    </pivotField>
  </pivotFields>
  <rowFields count="6">
    <field x="8"/>
    <field x="7"/>
    <field x="16"/>
    <field x="15"/>
    <field x="14"/>
    <field x="2"/>
  </rowFields>
  <rowItems count="4">
    <i>
      <x/>
    </i>
    <i>
      <x v="1"/>
    </i>
    <i>
      <x v="2"/>
    </i>
    <i t="grand">
      <x/>
    </i>
  </rowItems>
  <colFields count="1">
    <field x="-2"/>
  </colFields>
  <colItems count="3">
    <i>
      <x/>
    </i>
    <i i="1">
      <x v="1"/>
    </i>
    <i i="2">
      <x v="2"/>
    </i>
  </colItems>
  <dataFields count="3">
    <dataField name="Sum of Sales" fld="10" baseField="0" baseItem="0"/>
    <dataField name="Sum of Sales2" fld="10" baseField="0" baseItem="0"/>
    <dataField name="Sum of Sales3" fld="10"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F0016F-1A52-4468-A3C7-9BC9F51BF6A4}"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4" firstHeaderRow="0" firstDataRow="1" firstDataCol="0"/>
  <pivotFields count="17">
    <pivotField showAll="0"/>
    <pivotField showAll="0">
      <items count="4">
        <item x="0"/>
        <item h="1" x="1"/>
        <item h="1" x="2"/>
        <item t="default"/>
      </items>
    </pivotField>
    <pivotField numFmtId="14"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pivotField showAll="0"/>
    <pivotField showAll="0"/>
    <pivotField showAll="0">
      <items count="5">
        <item h="1" x="2"/>
        <item h="1" x="3"/>
        <item h="1" x="0"/>
        <item x="1"/>
        <item t="default"/>
      </items>
    </pivotField>
    <pivotField showAll="0"/>
    <pivotField showAll="0"/>
    <pivotField dataField="1" showAll="0"/>
    <pivotField showAll="0"/>
    <pivotField showAll="0"/>
    <pivotField dataField="1" showAll="0"/>
    <pivotField showAll="0" defaultSubtotal="0"/>
    <pivotField showAll="0" defaultSubtotal="0"/>
    <pivotField showAll="0" defaultSubtotal="0">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s>
  <rowItems count="1">
    <i/>
  </rowItems>
  <colFields count="1">
    <field x="-2"/>
  </colFields>
  <colItems count="2">
    <i>
      <x/>
    </i>
    <i i="1">
      <x v="1"/>
    </i>
  </colItems>
  <dataFields count="2">
    <dataField name="Sum of Sales" fld="10" baseField="0" baseItem="0"/>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C04DC2-30A7-48D1-AB89-994BB82D59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numFmtId="14"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s>
  <rowItems count="1">
    <i/>
  </rowItems>
  <colItems count="1">
    <i/>
  </colItems>
  <dataFields count="1">
    <dataField name="Sum of Quantit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D0972D8-3F18-4291-B675-755916A0CC96}" sourceName="Segment">
  <pivotTables>
    <pivotTable tabId="2" name="PivotTable1"/>
    <pivotTable tabId="5" name="PivotTable3"/>
  </pivotTables>
  <data>
    <tabular pivotCacheId="60362718">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443D11-AB21-4A25-AF19-FDA2CDC88F2C}" sourceName="Region">
  <pivotTables>
    <pivotTable tabId="2" name="PivotTable1"/>
    <pivotTable tabId="5" name="PivotTable3"/>
  </pivotTables>
  <data>
    <tabular pivotCacheId="60362718">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FD35CBC-5824-426B-B11D-0D018BD7ABE5}" cache="Slicer_Segment" caption="Segment" style="SlicerStyleLight4" rowHeight="234950"/>
  <slicer name="Region" xr10:uid="{94CDBA7B-F1A4-4EA1-ACAA-85C590517AD7}" cache="Slicer_Region" caption="Region"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4321D7-7BC6-4306-81E2-B283C16DCD58}" name="Table1" displayName="Table1" ref="A1:N9995" totalsRowShown="0">
  <autoFilter ref="A1:N9995" xr:uid="{844321D7-7BC6-4306-81E2-B283C16DCD58}"/>
  <tableColumns count="14">
    <tableColumn id="1" xr3:uid="{B04995F6-72CE-4962-A3A6-DAC2BE14FBDB}" name="Ship Mode"/>
    <tableColumn id="2" xr3:uid="{75364468-2B21-4BB7-9353-627705C439A5}" name="Segment"/>
    <tableColumn id="3" xr3:uid="{B4581D70-EB13-49F4-AB7D-B940B98473B6}" name="Order Date" dataDxfId="0"/>
    <tableColumn id="4" xr3:uid="{F7FB51EA-CEC8-4EEC-8793-8988C9FDFF0C}" name="Country"/>
    <tableColumn id="5" xr3:uid="{245EE9DE-7E3B-447D-BB0D-D6F502A80A43}" name="City"/>
    <tableColumn id="6" xr3:uid="{C6812CBA-688B-4616-8021-EAC641DBE9DA}" name="State"/>
    <tableColumn id="7" xr3:uid="{BFE51941-24BB-4EC4-ACBE-88DD65BAA991}" name="Postal Code"/>
    <tableColumn id="8" xr3:uid="{1989BA3B-D655-40D9-AD0A-FCC40AA3B7AB}" name="Region"/>
    <tableColumn id="9" xr3:uid="{021C7E3B-CC2F-4DDA-A851-481943E118AB}" name="Category"/>
    <tableColumn id="10" xr3:uid="{5E268DB0-4EBB-4629-B491-6F3160AD31FB}" name="Sub-Category"/>
    <tableColumn id="11" xr3:uid="{7C74CFAE-ABB4-419C-BD60-75D29AF2A9D7}" name="Sales"/>
    <tableColumn id="12" xr3:uid="{0A1AABA7-A8D0-4BC4-ABD2-3884217CC405}" name="Quantity"/>
    <tableColumn id="13" xr3:uid="{5C4FD5A7-28B6-4EDC-9DE0-B3FF138568A7}" name="Discount"/>
    <tableColumn id="14" xr3:uid="{9FBDE65C-39B1-4AF8-B171-8EBF067F8C2E}" name="Profit"/>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170B7-95B6-4F06-A1CD-77B11E2DF2F1}">
  <dimension ref="A3:D7"/>
  <sheetViews>
    <sheetView workbookViewId="0">
      <selection activeCell="X24" sqref="X24"/>
    </sheetView>
  </sheetViews>
  <sheetFormatPr defaultRowHeight="14.4" x14ac:dyDescent="0.3"/>
  <cols>
    <col min="1" max="1" width="15.5546875" bestFit="1" customWidth="1"/>
    <col min="2" max="2" width="11.6640625" bestFit="1" customWidth="1"/>
    <col min="3" max="4" width="12.6640625" bestFit="1" customWidth="1"/>
  </cols>
  <sheetData>
    <row r="3" spans="1:4" x14ac:dyDescent="0.3">
      <c r="A3" s="2" t="s">
        <v>625</v>
      </c>
      <c r="B3" t="s">
        <v>627</v>
      </c>
      <c r="C3" t="s">
        <v>628</v>
      </c>
      <c r="D3" t="s">
        <v>629</v>
      </c>
    </row>
    <row r="4" spans="1:4" x14ac:dyDescent="0.3">
      <c r="A4" s="3" t="s">
        <v>19</v>
      </c>
      <c r="B4" s="5">
        <v>119808.08699999987</v>
      </c>
      <c r="C4" s="5">
        <v>119808.08699999987</v>
      </c>
      <c r="D4" s="5">
        <v>119808.08699999987</v>
      </c>
    </row>
    <row r="5" spans="1:4" x14ac:dyDescent="0.3">
      <c r="A5" s="3" t="s">
        <v>26</v>
      </c>
      <c r="B5" s="5">
        <v>110080.93999999997</v>
      </c>
      <c r="C5" s="5">
        <v>110080.93999999997</v>
      </c>
      <c r="D5" s="5">
        <v>110080.93999999997</v>
      </c>
    </row>
    <row r="6" spans="1:4" x14ac:dyDescent="0.3">
      <c r="A6" s="3" t="s">
        <v>35</v>
      </c>
      <c r="B6" s="5">
        <v>132991.74600000004</v>
      </c>
      <c r="C6" s="5">
        <v>132991.74600000004</v>
      </c>
      <c r="D6" s="5">
        <v>132991.74600000004</v>
      </c>
    </row>
    <row r="7" spans="1:4" x14ac:dyDescent="0.3">
      <c r="A7" s="3" t="s">
        <v>626</v>
      </c>
      <c r="B7" s="5">
        <v>362880.77299999987</v>
      </c>
      <c r="C7" s="5">
        <v>362880.77299999987</v>
      </c>
      <c r="D7" s="5">
        <v>362880.77299999987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BDBA3-B649-4E7D-A3D8-7D2A126472D4}">
  <dimension ref="P4"/>
  <sheetViews>
    <sheetView showGridLines="0" tabSelected="1" zoomScale="98" zoomScaleNormal="98" workbookViewId="0">
      <selection activeCell="P32" sqref="P32"/>
    </sheetView>
  </sheetViews>
  <sheetFormatPr defaultRowHeight="14.4" x14ac:dyDescent="0.3"/>
  <cols>
    <col min="1" max="15" width="8.88671875" style="4"/>
    <col min="16" max="16" width="22.44140625" style="4" bestFit="1" customWidth="1"/>
    <col min="17" max="16384" width="8.88671875" style="4"/>
  </cols>
  <sheetData>
    <row r="4" spans="16:16" x14ac:dyDescent="0.3">
      <c r="P4" s="4" t="s">
        <v>630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2033C-1095-4FCF-A43C-D4676297C8BD}">
  <dimension ref="A3:C7"/>
  <sheetViews>
    <sheetView workbookViewId="0">
      <selection activeCell="C3" sqref="C3"/>
    </sheetView>
  </sheetViews>
  <sheetFormatPr defaultRowHeight="14.4" x14ac:dyDescent="0.3"/>
  <cols>
    <col min="1" max="1" width="31" customWidth="1"/>
    <col min="2" max="2" width="12.109375" bestFit="1" customWidth="1"/>
    <col min="3" max="3" width="14.44140625" customWidth="1"/>
  </cols>
  <sheetData>
    <row r="3" spans="1:3" x14ac:dyDescent="0.3">
      <c r="A3" t="s">
        <v>627</v>
      </c>
      <c r="B3" t="s">
        <v>631</v>
      </c>
    </row>
    <row r="4" spans="1:3" x14ac:dyDescent="0.3">
      <c r="A4" s="5">
        <v>362880.77300000092</v>
      </c>
      <c r="B4" s="5">
        <v>57450.604000000021</v>
      </c>
      <c r="C4">
        <f>GETPIVOTDATA("Sales",$A$3)</f>
        <v>362880.77300000092</v>
      </c>
    </row>
    <row r="7" spans="1:3" x14ac:dyDescent="0.3">
      <c r="C7">
        <f>GETPIVOTDATA("Sum of Profit",$A$3)</f>
        <v>57450.604000000021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99EAA-6188-4BA6-81A9-140625EB5C2E}">
  <dimension ref="A3:C6"/>
  <sheetViews>
    <sheetView workbookViewId="0">
      <selection activeCell="C6" sqref="C6"/>
    </sheetView>
  </sheetViews>
  <sheetFormatPr defaultRowHeight="14.4" x14ac:dyDescent="0.3"/>
  <cols>
    <col min="1" max="1" width="14.88671875" bestFit="1" customWidth="1"/>
  </cols>
  <sheetData>
    <row r="3" spans="1:3" x14ac:dyDescent="0.3">
      <c r="A3" t="s">
        <v>632</v>
      </c>
    </row>
    <row r="4" spans="1:3" x14ac:dyDescent="0.3">
      <c r="A4">
        <v>37873</v>
      </c>
    </row>
    <row r="6" spans="1:3" x14ac:dyDescent="0.3">
      <c r="C6">
        <f>GETPIVOTDATA("Quantity",$A$3)</f>
        <v>37873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6283A-3BBB-4219-B33C-9A37965B3571}">
  <dimension ref="A1:R9995"/>
  <sheetViews>
    <sheetView topLeftCell="A2" workbookViewId="0">
      <selection activeCell="E12" sqref="E12"/>
    </sheetView>
  </sheetViews>
  <sheetFormatPr defaultRowHeight="14.4" x14ac:dyDescent="0.3"/>
  <cols>
    <col min="1" max="1" width="12.77734375" bestFit="1" customWidth="1"/>
    <col min="2" max="2" width="11.33203125" bestFit="1" customWidth="1"/>
    <col min="3" max="3" width="12" customWidth="1"/>
    <col min="4" max="4" width="9.6640625" customWidth="1"/>
    <col min="7" max="7" width="12.77734375" customWidth="1"/>
    <col min="9" max="9" width="10.44140625" customWidth="1"/>
    <col min="10" max="10" width="14.33203125" customWidth="1"/>
    <col min="12" max="13" width="10.21875" customWidth="1"/>
  </cols>
  <sheetData>
    <row r="1" spans="1:18" x14ac:dyDescent="0.3">
      <c r="A1" t="s">
        <v>0</v>
      </c>
      <c r="B1" t="s">
        <v>1</v>
      </c>
      <c r="C1" t="s">
        <v>624</v>
      </c>
      <c r="D1" t="s">
        <v>2</v>
      </c>
      <c r="E1" t="s">
        <v>3</v>
      </c>
      <c r="F1" t="s">
        <v>4</v>
      </c>
      <c r="G1" t="s">
        <v>5</v>
      </c>
      <c r="H1" t="s">
        <v>6</v>
      </c>
      <c r="I1" t="s">
        <v>7</v>
      </c>
      <c r="J1" t="s">
        <v>8</v>
      </c>
      <c r="K1" t="s">
        <v>9</v>
      </c>
      <c r="L1" t="s">
        <v>10</v>
      </c>
      <c r="M1" t="s">
        <v>11</v>
      </c>
      <c r="N1" t="s">
        <v>12</v>
      </c>
    </row>
    <row r="2" spans="1:18" x14ac:dyDescent="0.3">
      <c r="A2" t="s">
        <v>13</v>
      </c>
      <c r="B2" t="s">
        <v>14</v>
      </c>
      <c r="C2" s="1">
        <v>34709</v>
      </c>
      <c r="D2" t="s">
        <v>15</v>
      </c>
      <c r="E2" t="s">
        <v>16</v>
      </c>
      <c r="F2" t="s">
        <v>17</v>
      </c>
      <c r="G2">
        <v>42420</v>
      </c>
      <c r="H2" t="s">
        <v>18</v>
      </c>
      <c r="I2" t="s">
        <v>19</v>
      </c>
      <c r="J2" t="s">
        <v>20</v>
      </c>
      <c r="K2">
        <v>261.95999999999998</v>
      </c>
      <c r="L2">
        <v>2</v>
      </c>
      <c r="M2">
        <v>0</v>
      </c>
      <c r="N2">
        <v>41.913600000000002</v>
      </c>
    </row>
    <row r="3" spans="1:18" x14ac:dyDescent="0.3">
      <c r="A3" t="s">
        <v>13</v>
      </c>
      <c r="B3" t="s">
        <v>14</v>
      </c>
      <c r="C3" s="1">
        <v>34710</v>
      </c>
      <c r="D3" t="s">
        <v>15</v>
      </c>
      <c r="E3" t="s">
        <v>16</v>
      </c>
      <c r="F3" t="s">
        <v>17</v>
      </c>
      <c r="G3">
        <v>42420</v>
      </c>
      <c r="H3" t="s">
        <v>18</v>
      </c>
      <c r="I3" t="s">
        <v>19</v>
      </c>
      <c r="J3" t="s">
        <v>21</v>
      </c>
      <c r="K3">
        <v>731.94</v>
      </c>
      <c r="L3">
        <v>3</v>
      </c>
      <c r="M3">
        <v>0</v>
      </c>
      <c r="N3">
        <v>219.58199999999999</v>
      </c>
    </row>
    <row r="4" spans="1:18" x14ac:dyDescent="0.3">
      <c r="A4" t="s">
        <v>13</v>
      </c>
      <c r="B4" t="s">
        <v>22</v>
      </c>
      <c r="C4" s="1">
        <v>34711</v>
      </c>
      <c r="D4" t="s">
        <v>15</v>
      </c>
      <c r="E4" t="s">
        <v>23</v>
      </c>
      <c r="F4" t="s">
        <v>24</v>
      </c>
      <c r="G4">
        <v>90036</v>
      </c>
      <c r="H4" t="s">
        <v>25</v>
      </c>
      <c r="I4" t="s">
        <v>26</v>
      </c>
      <c r="J4" t="s">
        <v>27</v>
      </c>
      <c r="K4">
        <v>14.62</v>
      </c>
      <c r="L4">
        <v>2</v>
      </c>
      <c r="M4">
        <v>0</v>
      </c>
      <c r="N4">
        <v>6.8714000000000004</v>
      </c>
    </row>
    <row r="5" spans="1:18" x14ac:dyDescent="0.3">
      <c r="A5" t="s">
        <v>28</v>
      </c>
      <c r="B5" t="s">
        <v>14</v>
      </c>
      <c r="C5" s="1">
        <v>34712</v>
      </c>
      <c r="D5" t="s">
        <v>15</v>
      </c>
      <c r="E5" t="s">
        <v>29</v>
      </c>
      <c r="F5" t="s">
        <v>30</v>
      </c>
      <c r="G5">
        <v>33311</v>
      </c>
      <c r="H5" t="s">
        <v>18</v>
      </c>
      <c r="I5" t="s">
        <v>19</v>
      </c>
      <c r="J5" t="s">
        <v>31</v>
      </c>
      <c r="K5">
        <v>957.57749999999999</v>
      </c>
      <c r="L5">
        <v>5</v>
      </c>
      <c r="M5">
        <v>0.45</v>
      </c>
      <c r="N5">
        <v>-383.03100000000001</v>
      </c>
    </row>
    <row r="6" spans="1:18" x14ac:dyDescent="0.3">
      <c r="A6" t="s">
        <v>28</v>
      </c>
      <c r="B6" t="s">
        <v>14</v>
      </c>
      <c r="C6" s="1">
        <v>34713</v>
      </c>
      <c r="D6" t="s">
        <v>15</v>
      </c>
      <c r="E6" t="s">
        <v>29</v>
      </c>
      <c r="F6" t="s">
        <v>30</v>
      </c>
      <c r="G6">
        <v>33311</v>
      </c>
      <c r="H6" t="s">
        <v>18</v>
      </c>
      <c r="I6" t="s">
        <v>26</v>
      </c>
      <c r="J6" t="s">
        <v>32</v>
      </c>
      <c r="K6">
        <v>22.367999999999999</v>
      </c>
      <c r="L6">
        <v>2</v>
      </c>
      <c r="M6">
        <v>0.2</v>
      </c>
      <c r="N6">
        <v>2.5164</v>
      </c>
    </row>
    <row r="7" spans="1:18" x14ac:dyDescent="0.3">
      <c r="A7" t="s">
        <v>28</v>
      </c>
      <c r="B7" t="s">
        <v>14</v>
      </c>
      <c r="C7" s="1">
        <v>34714</v>
      </c>
      <c r="D7" t="s">
        <v>15</v>
      </c>
      <c r="E7" t="s">
        <v>23</v>
      </c>
      <c r="F7" t="s">
        <v>24</v>
      </c>
      <c r="G7">
        <v>90032</v>
      </c>
      <c r="H7" t="s">
        <v>25</v>
      </c>
      <c r="I7" t="s">
        <v>19</v>
      </c>
      <c r="J7" t="s">
        <v>33</v>
      </c>
      <c r="K7">
        <v>48.86</v>
      </c>
      <c r="L7">
        <v>7</v>
      </c>
      <c r="M7">
        <v>0</v>
      </c>
      <c r="N7">
        <v>14.1694</v>
      </c>
    </row>
    <row r="8" spans="1:18" x14ac:dyDescent="0.3">
      <c r="A8" t="s">
        <v>28</v>
      </c>
      <c r="B8" t="s">
        <v>14</v>
      </c>
      <c r="C8" s="1">
        <v>34715</v>
      </c>
      <c r="D8" t="s">
        <v>15</v>
      </c>
      <c r="E8" t="s">
        <v>23</v>
      </c>
      <c r="F8" t="s">
        <v>24</v>
      </c>
      <c r="G8">
        <v>90032</v>
      </c>
      <c r="H8" t="s">
        <v>25</v>
      </c>
      <c r="I8" t="s">
        <v>26</v>
      </c>
      <c r="J8" t="s">
        <v>34</v>
      </c>
      <c r="K8">
        <v>7.28</v>
      </c>
      <c r="L8">
        <v>4</v>
      </c>
      <c r="M8">
        <v>0</v>
      </c>
      <c r="N8">
        <v>1.9656</v>
      </c>
    </row>
    <row r="9" spans="1:18" x14ac:dyDescent="0.3">
      <c r="A9" t="s">
        <v>28</v>
      </c>
      <c r="B9" t="s">
        <v>14</v>
      </c>
      <c r="C9" s="1">
        <v>34716</v>
      </c>
      <c r="D9" t="s">
        <v>15</v>
      </c>
      <c r="E9" t="s">
        <v>23</v>
      </c>
      <c r="F9" t="s">
        <v>24</v>
      </c>
      <c r="G9">
        <v>90032</v>
      </c>
      <c r="H9" t="s">
        <v>25</v>
      </c>
      <c r="I9" t="s">
        <v>35</v>
      </c>
      <c r="J9" t="s">
        <v>36</v>
      </c>
      <c r="K9">
        <v>907.15200000000004</v>
      </c>
      <c r="L9">
        <v>6</v>
      </c>
      <c r="M9">
        <v>0.2</v>
      </c>
      <c r="N9">
        <v>90.715199999999996</v>
      </c>
    </row>
    <row r="10" spans="1:18" x14ac:dyDescent="0.3">
      <c r="A10" t="s">
        <v>28</v>
      </c>
      <c r="B10" t="s">
        <v>14</v>
      </c>
      <c r="C10" s="1">
        <v>34717</v>
      </c>
      <c r="D10" t="s">
        <v>15</v>
      </c>
      <c r="E10" t="s">
        <v>23</v>
      </c>
      <c r="F10" t="s">
        <v>24</v>
      </c>
      <c r="G10">
        <v>90032</v>
      </c>
      <c r="H10" t="s">
        <v>25</v>
      </c>
      <c r="I10" t="s">
        <v>26</v>
      </c>
      <c r="J10" t="s">
        <v>37</v>
      </c>
      <c r="K10">
        <v>18.504000000000001</v>
      </c>
      <c r="L10">
        <v>3</v>
      </c>
      <c r="M10">
        <v>0.2</v>
      </c>
      <c r="N10">
        <v>5.7824999999999998</v>
      </c>
    </row>
    <row r="11" spans="1:18" x14ac:dyDescent="0.3">
      <c r="A11" t="s">
        <v>28</v>
      </c>
      <c r="B11" t="s">
        <v>14</v>
      </c>
      <c r="C11" s="1">
        <v>34718</v>
      </c>
      <c r="D11" t="s">
        <v>15</v>
      </c>
      <c r="E11" t="s">
        <v>23</v>
      </c>
      <c r="F11" t="s">
        <v>24</v>
      </c>
      <c r="G11">
        <v>90032</v>
      </c>
      <c r="H11" t="s">
        <v>25</v>
      </c>
      <c r="I11" t="s">
        <v>26</v>
      </c>
      <c r="J11" t="s">
        <v>38</v>
      </c>
      <c r="K11">
        <v>114.9</v>
      </c>
      <c r="L11">
        <v>5</v>
      </c>
      <c r="M11">
        <v>0</v>
      </c>
      <c r="N11">
        <v>34.47</v>
      </c>
    </row>
    <row r="12" spans="1:18" x14ac:dyDescent="0.3">
      <c r="A12" t="s">
        <v>28</v>
      </c>
      <c r="B12" t="s">
        <v>14</v>
      </c>
      <c r="C12" s="1">
        <v>34719</v>
      </c>
      <c r="D12" t="s">
        <v>15</v>
      </c>
      <c r="E12" t="s">
        <v>23</v>
      </c>
      <c r="F12" t="s">
        <v>24</v>
      </c>
      <c r="G12">
        <v>90032</v>
      </c>
      <c r="H12" t="s">
        <v>25</v>
      </c>
      <c r="I12" t="s">
        <v>19</v>
      </c>
      <c r="J12" t="s">
        <v>31</v>
      </c>
      <c r="K12">
        <v>1706.184</v>
      </c>
      <c r="L12">
        <v>9</v>
      </c>
      <c r="M12">
        <v>0.2</v>
      </c>
      <c r="N12">
        <v>85.309200000000004</v>
      </c>
    </row>
    <row r="13" spans="1:18" x14ac:dyDescent="0.3">
      <c r="A13" t="s">
        <v>28</v>
      </c>
      <c r="B13" t="s">
        <v>14</v>
      </c>
      <c r="C13" s="1">
        <v>34720</v>
      </c>
      <c r="D13" t="s">
        <v>15</v>
      </c>
      <c r="E13" t="s">
        <v>23</v>
      </c>
      <c r="F13" t="s">
        <v>24</v>
      </c>
      <c r="G13">
        <v>90032</v>
      </c>
      <c r="H13" t="s">
        <v>25</v>
      </c>
      <c r="I13" t="s">
        <v>35</v>
      </c>
      <c r="J13" t="s">
        <v>36</v>
      </c>
      <c r="K13">
        <v>911.42399999999998</v>
      </c>
      <c r="L13">
        <v>4</v>
      </c>
      <c r="M13">
        <v>0.2</v>
      </c>
      <c r="N13">
        <v>68.356800000000007</v>
      </c>
    </row>
    <row r="14" spans="1:18" x14ac:dyDescent="0.3">
      <c r="A14" t="s">
        <v>28</v>
      </c>
      <c r="B14" t="s">
        <v>14</v>
      </c>
      <c r="C14" s="1">
        <v>34721</v>
      </c>
      <c r="D14" t="s">
        <v>15</v>
      </c>
      <c r="E14" t="s">
        <v>39</v>
      </c>
      <c r="F14" t="s">
        <v>40</v>
      </c>
      <c r="G14">
        <v>28027</v>
      </c>
      <c r="H14" t="s">
        <v>18</v>
      </c>
      <c r="I14" t="s">
        <v>26</v>
      </c>
      <c r="J14" t="s">
        <v>41</v>
      </c>
      <c r="K14">
        <v>15.552</v>
      </c>
      <c r="L14">
        <v>3</v>
      </c>
      <c r="M14">
        <v>0.2</v>
      </c>
      <c r="N14">
        <v>5.4432</v>
      </c>
    </row>
    <row r="15" spans="1:18" x14ac:dyDescent="0.3">
      <c r="A15" t="s">
        <v>28</v>
      </c>
      <c r="B15" t="s">
        <v>14</v>
      </c>
      <c r="C15" s="1">
        <v>34722</v>
      </c>
      <c r="D15" t="s">
        <v>15</v>
      </c>
      <c r="E15" t="s">
        <v>42</v>
      </c>
      <c r="F15" t="s">
        <v>43</v>
      </c>
      <c r="G15">
        <v>98103</v>
      </c>
      <c r="H15" t="s">
        <v>25</v>
      </c>
      <c r="I15" t="s">
        <v>26</v>
      </c>
      <c r="J15" t="s">
        <v>37</v>
      </c>
      <c r="K15">
        <v>407.976</v>
      </c>
      <c r="L15">
        <v>3</v>
      </c>
      <c r="M15">
        <v>0.2</v>
      </c>
      <c r="N15">
        <v>132.59219999999999</v>
      </c>
      <c r="R15">
        <f>SUM(K:K)</f>
        <v>2297200.8602999551</v>
      </c>
    </row>
    <row r="16" spans="1:18" x14ac:dyDescent="0.3">
      <c r="A16" t="s">
        <v>28</v>
      </c>
      <c r="B16" t="s">
        <v>44</v>
      </c>
      <c r="C16" s="1">
        <v>34723</v>
      </c>
      <c r="D16" t="s">
        <v>15</v>
      </c>
      <c r="E16" t="s">
        <v>45</v>
      </c>
      <c r="F16" t="s">
        <v>46</v>
      </c>
      <c r="G16">
        <v>76106</v>
      </c>
      <c r="H16" t="s">
        <v>47</v>
      </c>
      <c r="I16" t="s">
        <v>26</v>
      </c>
      <c r="J16" t="s">
        <v>38</v>
      </c>
      <c r="K16">
        <v>68.81</v>
      </c>
      <c r="L16">
        <v>5</v>
      </c>
      <c r="M16">
        <v>0.8</v>
      </c>
      <c r="N16">
        <v>-123.858</v>
      </c>
    </row>
    <row r="17" spans="1:18" x14ac:dyDescent="0.3">
      <c r="A17" t="s">
        <v>28</v>
      </c>
      <c r="B17" t="s">
        <v>44</v>
      </c>
      <c r="C17" s="1">
        <v>34724</v>
      </c>
      <c r="D17" t="s">
        <v>15</v>
      </c>
      <c r="E17" t="s">
        <v>45</v>
      </c>
      <c r="F17" t="s">
        <v>46</v>
      </c>
      <c r="G17">
        <v>76106</v>
      </c>
      <c r="H17" t="s">
        <v>47</v>
      </c>
      <c r="I17" t="s">
        <v>26</v>
      </c>
      <c r="J17" t="s">
        <v>37</v>
      </c>
      <c r="K17">
        <v>2.544</v>
      </c>
      <c r="L17">
        <v>3</v>
      </c>
      <c r="M17">
        <v>0.8</v>
      </c>
      <c r="N17">
        <v>-3.8159999999999998</v>
      </c>
    </row>
    <row r="18" spans="1:18" x14ac:dyDescent="0.3">
      <c r="A18" t="s">
        <v>28</v>
      </c>
      <c r="B18" t="s">
        <v>14</v>
      </c>
      <c r="C18" s="1">
        <v>34725</v>
      </c>
      <c r="D18" t="s">
        <v>15</v>
      </c>
      <c r="E18" t="s">
        <v>48</v>
      </c>
      <c r="F18" t="s">
        <v>49</v>
      </c>
      <c r="G18">
        <v>53711</v>
      </c>
      <c r="H18" t="s">
        <v>47</v>
      </c>
      <c r="I18" t="s">
        <v>26</v>
      </c>
      <c r="J18" t="s">
        <v>32</v>
      </c>
      <c r="K18">
        <v>665.88</v>
      </c>
      <c r="L18">
        <v>6</v>
      </c>
      <c r="M18">
        <v>0</v>
      </c>
      <c r="N18">
        <v>13.317600000000001</v>
      </c>
    </row>
    <row r="19" spans="1:18" x14ac:dyDescent="0.3">
      <c r="A19" t="s">
        <v>13</v>
      </c>
      <c r="B19" t="s">
        <v>14</v>
      </c>
      <c r="C19" s="1">
        <v>34726</v>
      </c>
      <c r="D19" t="s">
        <v>15</v>
      </c>
      <c r="E19" t="s">
        <v>50</v>
      </c>
      <c r="F19" t="s">
        <v>51</v>
      </c>
      <c r="G19">
        <v>84084</v>
      </c>
      <c r="H19" t="s">
        <v>25</v>
      </c>
      <c r="I19" t="s">
        <v>26</v>
      </c>
      <c r="J19" t="s">
        <v>32</v>
      </c>
      <c r="K19">
        <v>55.5</v>
      </c>
      <c r="L19">
        <v>2</v>
      </c>
      <c r="M19">
        <v>0</v>
      </c>
      <c r="N19">
        <v>9.99</v>
      </c>
    </row>
    <row r="20" spans="1:18" x14ac:dyDescent="0.3">
      <c r="A20" t="s">
        <v>13</v>
      </c>
      <c r="B20" t="s">
        <v>14</v>
      </c>
      <c r="C20" s="1">
        <v>34727</v>
      </c>
      <c r="D20" t="s">
        <v>15</v>
      </c>
      <c r="E20" t="s">
        <v>52</v>
      </c>
      <c r="F20" t="s">
        <v>24</v>
      </c>
      <c r="G20">
        <v>94109</v>
      </c>
      <c r="H20" t="s">
        <v>25</v>
      </c>
      <c r="I20" t="s">
        <v>26</v>
      </c>
      <c r="J20" t="s">
        <v>34</v>
      </c>
      <c r="K20">
        <v>8.56</v>
      </c>
      <c r="L20">
        <v>2</v>
      </c>
      <c r="M20">
        <v>0</v>
      </c>
      <c r="N20">
        <v>2.4824000000000002</v>
      </c>
    </row>
    <row r="21" spans="1:18" x14ac:dyDescent="0.3">
      <c r="A21" t="s">
        <v>13</v>
      </c>
      <c r="B21" t="s">
        <v>14</v>
      </c>
      <c r="C21" s="1">
        <v>34728</v>
      </c>
      <c r="D21" t="s">
        <v>15</v>
      </c>
      <c r="E21" t="s">
        <v>52</v>
      </c>
      <c r="F21" t="s">
        <v>24</v>
      </c>
      <c r="G21">
        <v>94109</v>
      </c>
      <c r="H21" t="s">
        <v>25</v>
      </c>
      <c r="I21" t="s">
        <v>35</v>
      </c>
      <c r="J21" t="s">
        <v>36</v>
      </c>
      <c r="K21">
        <v>213.48</v>
      </c>
      <c r="L21">
        <v>3</v>
      </c>
      <c r="M21">
        <v>0.2</v>
      </c>
      <c r="N21">
        <v>16.010999999999999</v>
      </c>
    </row>
    <row r="22" spans="1:18" x14ac:dyDescent="0.3">
      <c r="A22" t="s">
        <v>13</v>
      </c>
      <c r="B22" t="s">
        <v>14</v>
      </c>
      <c r="C22" s="1">
        <v>34729</v>
      </c>
      <c r="D22" t="s">
        <v>15</v>
      </c>
      <c r="E22" t="s">
        <v>52</v>
      </c>
      <c r="F22" t="s">
        <v>24</v>
      </c>
      <c r="G22">
        <v>94109</v>
      </c>
      <c r="H22" t="s">
        <v>25</v>
      </c>
      <c r="I22" t="s">
        <v>26</v>
      </c>
      <c r="J22" t="s">
        <v>37</v>
      </c>
      <c r="K22">
        <v>22.72</v>
      </c>
      <c r="L22">
        <v>4</v>
      </c>
      <c r="M22">
        <v>0.2</v>
      </c>
      <c r="N22">
        <v>7.3840000000000003</v>
      </c>
      <c r="R22">
        <f>SUM(N:N)</f>
        <v>286397.02170000132</v>
      </c>
    </row>
    <row r="23" spans="1:18" x14ac:dyDescent="0.3">
      <c r="A23" t="s">
        <v>28</v>
      </c>
      <c r="B23" t="s">
        <v>22</v>
      </c>
      <c r="C23" s="1">
        <v>34730</v>
      </c>
      <c r="D23" t="s">
        <v>15</v>
      </c>
      <c r="E23" t="s">
        <v>53</v>
      </c>
      <c r="F23" t="s">
        <v>54</v>
      </c>
      <c r="G23">
        <v>68025</v>
      </c>
      <c r="H23" t="s">
        <v>47</v>
      </c>
      <c r="I23" t="s">
        <v>26</v>
      </c>
      <c r="J23" t="s">
        <v>34</v>
      </c>
      <c r="K23">
        <v>19.46</v>
      </c>
      <c r="L23">
        <v>7</v>
      </c>
      <c r="M23">
        <v>0</v>
      </c>
      <c r="N23">
        <v>5.0595999999999997</v>
      </c>
    </row>
    <row r="24" spans="1:18" x14ac:dyDescent="0.3">
      <c r="A24" t="s">
        <v>28</v>
      </c>
      <c r="B24" t="s">
        <v>22</v>
      </c>
      <c r="C24" s="1">
        <v>34731</v>
      </c>
      <c r="D24" t="s">
        <v>15</v>
      </c>
      <c r="E24" t="s">
        <v>53</v>
      </c>
      <c r="F24" t="s">
        <v>54</v>
      </c>
      <c r="G24">
        <v>68025</v>
      </c>
      <c r="H24" t="s">
        <v>47</v>
      </c>
      <c r="I24" t="s">
        <v>26</v>
      </c>
      <c r="J24" t="s">
        <v>38</v>
      </c>
      <c r="K24">
        <v>60.34</v>
      </c>
      <c r="L24">
        <v>7</v>
      </c>
      <c r="M24">
        <v>0</v>
      </c>
      <c r="N24">
        <v>15.6884</v>
      </c>
    </row>
    <row r="25" spans="1:18" x14ac:dyDescent="0.3">
      <c r="A25" t="s">
        <v>13</v>
      </c>
      <c r="B25" t="s">
        <v>14</v>
      </c>
      <c r="C25" s="1">
        <v>34732</v>
      </c>
      <c r="D25" t="s">
        <v>15</v>
      </c>
      <c r="E25" t="s">
        <v>55</v>
      </c>
      <c r="F25" t="s">
        <v>56</v>
      </c>
      <c r="G25">
        <v>19140</v>
      </c>
      <c r="H25" t="s">
        <v>57</v>
      </c>
      <c r="I25" t="s">
        <v>19</v>
      </c>
      <c r="J25" t="s">
        <v>21</v>
      </c>
      <c r="K25">
        <v>71.372</v>
      </c>
      <c r="L25">
        <v>2</v>
      </c>
      <c r="M25">
        <v>0.3</v>
      </c>
      <c r="N25">
        <v>-1.0196000000000001</v>
      </c>
    </row>
    <row r="26" spans="1:18" x14ac:dyDescent="0.3">
      <c r="A26" t="s">
        <v>28</v>
      </c>
      <c r="B26" t="s">
        <v>14</v>
      </c>
      <c r="C26" s="1">
        <v>34733</v>
      </c>
      <c r="D26" t="s">
        <v>15</v>
      </c>
      <c r="E26" t="s">
        <v>58</v>
      </c>
      <c r="F26" t="s">
        <v>51</v>
      </c>
      <c r="G26">
        <v>84057</v>
      </c>
      <c r="H26" t="s">
        <v>25</v>
      </c>
      <c r="I26" t="s">
        <v>19</v>
      </c>
      <c r="J26" t="s">
        <v>31</v>
      </c>
      <c r="K26">
        <v>1044.6300000000001</v>
      </c>
      <c r="L26">
        <v>3</v>
      </c>
      <c r="M26">
        <v>0</v>
      </c>
      <c r="N26">
        <v>240.26490000000001</v>
      </c>
    </row>
    <row r="27" spans="1:18" x14ac:dyDescent="0.3">
      <c r="A27" t="s">
        <v>13</v>
      </c>
      <c r="B27" t="s">
        <v>14</v>
      </c>
      <c r="C27" s="1">
        <v>34734</v>
      </c>
      <c r="D27" t="s">
        <v>15</v>
      </c>
      <c r="E27" t="s">
        <v>23</v>
      </c>
      <c r="F27" t="s">
        <v>24</v>
      </c>
      <c r="G27">
        <v>90049</v>
      </c>
      <c r="H27" t="s">
        <v>25</v>
      </c>
      <c r="I27" t="s">
        <v>26</v>
      </c>
      <c r="J27" t="s">
        <v>37</v>
      </c>
      <c r="K27">
        <v>11.648</v>
      </c>
      <c r="L27">
        <v>2</v>
      </c>
      <c r="M27">
        <v>0.2</v>
      </c>
      <c r="N27">
        <v>4.2224000000000004</v>
      </c>
    </row>
    <row r="28" spans="1:18" x14ac:dyDescent="0.3">
      <c r="A28" t="s">
        <v>13</v>
      </c>
      <c r="B28" t="s">
        <v>14</v>
      </c>
      <c r="C28" s="1">
        <v>34735</v>
      </c>
      <c r="D28" t="s">
        <v>15</v>
      </c>
      <c r="E28" t="s">
        <v>23</v>
      </c>
      <c r="F28" t="s">
        <v>24</v>
      </c>
      <c r="G28">
        <v>90049</v>
      </c>
      <c r="H28" t="s">
        <v>25</v>
      </c>
      <c r="I28" t="s">
        <v>35</v>
      </c>
      <c r="J28" t="s">
        <v>59</v>
      </c>
      <c r="K28">
        <v>90.57</v>
      </c>
      <c r="L28">
        <v>3</v>
      </c>
      <c r="M28">
        <v>0</v>
      </c>
      <c r="N28">
        <v>11.774100000000001</v>
      </c>
    </row>
    <row r="29" spans="1:18" x14ac:dyDescent="0.3">
      <c r="A29" t="s">
        <v>28</v>
      </c>
      <c r="B29" t="s">
        <v>14</v>
      </c>
      <c r="C29" s="1">
        <v>34736</v>
      </c>
      <c r="D29" t="s">
        <v>15</v>
      </c>
      <c r="E29" t="s">
        <v>55</v>
      </c>
      <c r="F29" t="s">
        <v>56</v>
      </c>
      <c r="G29">
        <v>19140</v>
      </c>
      <c r="H29" t="s">
        <v>57</v>
      </c>
      <c r="I29" t="s">
        <v>19</v>
      </c>
      <c r="J29" t="s">
        <v>20</v>
      </c>
      <c r="K29">
        <v>3083.43</v>
      </c>
      <c r="L29">
        <v>7</v>
      </c>
      <c r="M29">
        <v>0.5</v>
      </c>
      <c r="N29">
        <v>-1665.0522000000001</v>
      </c>
    </row>
    <row r="30" spans="1:18" x14ac:dyDescent="0.3">
      <c r="A30" t="s">
        <v>28</v>
      </c>
      <c r="B30" t="s">
        <v>14</v>
      </c>
      <c r="C30" s="1">
        <v>34737</v>
      </c>
      <c r="D30" t="s">
        <v>15</v>
      </c>
      <c r="E30" t="s">
        <v>55</v>
      </c>
      <c r="F30" t="s">
        <v>56</v>
      </c>
      <c r="G30">
        <v>19140</v>
      </c>
      <c r="H30" t="s">
        <v>57</v>
      </c>
      <c r="I30" t="s">
        <v>26</v>
      </c>
      <c r="J30" t="s">
        <v>37</v>
      </c>
      <c r="K30">
        <v>9.6180000000000003</v>
      </c>
      <c r="L30">
        <v>2</v>
      </c>
      <c r="M30">
        <v>0.7</v>
      </c>
      <c r="N30">
        <v>-7.0532000000000004</v>
      </c>
      <c r="R30">
        <f>SUM(L:L)</f>
        <v>37873</v>
      </c>
    </row>
    <row r="31" spans="1:18" x14ac:dyDescent="0.3">
      <c r="A31" t="s">
        <v>28</v>
      </c>
      <c r="B31" t="s">
        <v>14</v>
      </c>
      <c r="C31" s="1">
        <v>34738</v>
      </c>
      <c r="D31" t="s">
        <v>15</v>
      </c>
      <c r="E31" t="s">
        <v>55</v>
      </c>
      <c r="F31" t="s">
        <v>56</v>
      </c>
      <c r="G31">
        <v>19140</v>
      </c>
      <c r="H31" t="s">
        <v>57</v>
      </c>
      <c r="I31" t="s">
        <v>19</v>
      </c>
      <c r="J31" t="s">
        <v>33</v>
      </c>
      <c r="K31">
        <v>124.2</v>
      </c>
      <c r="L31">
        <v>3</v>
      </c>
      <c r="M31">
        <v>0.2</v>
      </c>
      <c r="N31">
        <v>15.525</v>
      </c>
    </row>
    <row r="32" spans="1:18" x14ac:dyDescent="0.3">
      <c r="A32" t="s">
        <v>28</v>
      </c>
      <c r="B32" t="s">
        <v>14</v>
      </c>
      <c r="C32" s="1">
        <v>34739</v>
      </c>
      <c r="D32" t="s">
        <v>15</v>
      </c>
      <c r="E32" t="s">
        <v>55</v>
      </c>
      <c r="F32" t="s">
        <v>56</v>
      </c>
      <c r="G32">
        <v>19140</v>
      </c>
      <c r="H32" t="s">
        <v>57</v>
      </c>
      <c r="I32" t="s">
        <v>26</v>
      </c>
      <c r="J32" t="s">
        <v>60</v>
      </c>
      <c r="K32">
        <v>3.2639999999999998</v>
      </c>
      <c r="L32">
        <v>2</v>
      </c>
      <c r="M32">
        <v>0.2</v>
      </c>
      <c r="N32">
        <v>1.1015999999999999</v>
      </c>
    </row>
    <row r="33" spans="1:14" x14ac:dyDescent="0.3">
      <c r="A33" t="s">
        <v>28</v>
      </c>
      <c r="B33" t="s">
        <v>14</v>
      </c>
      <c r="C33" s="1">
        <v>34740</v>
      </c>
      <c r="D33" t="s">
        <v>15</v>
      </c>
      <c r="E33" t="s">
        <v>55</v>
      </c>
      <c r="F33" t="s">
        <v>56</v>
      </c>
      <c r="G33">
        <v>19140</v>
      </c>
      <c r="H33" t="s">
        <v>57</v>
      </c>
      <c r="I33" t="s">
        <v>26</v>
      </c>
      <c r="J33" t="s">
        <v>34</v>
      </c>
      <c r="K33">
        <v>86.304000000000002</v>
      </c>
      <c r="L33">
        <v>6</v>
      </c>
      <c r="M33">
        <v>0.2</v>
      </c>
      <c r="N33">
        <v>9.7091999999999992</v>
      </c>
    </row>
    <row r="34" spans="1:14" x14ac:dyDescent="0.3">
      <c r="A34" t="s">
        <v>28</v>
      </c>
      <c r="B34" t="s">
        <v>14</v>
      </c>
      <c r="C34" s="1">
        <v>34741</v>
      </c>
      <c r="D34" t="s">
        <v>15</v>
      </c>
      <c r="E34" t="s">
        <v>55</v>
      </c>
      <c r="F34" t="s">
        <v>56</v>
      </c>
      <c r="G34">
        <v>19140</v>
      </c>
      <c r="H34" t="s">
        <v>57</v>
      </c>
      <c r="I34" t="s">
        <v>26</v>
      </c>
      <c r="J34" t="s">
        <v>37</v>
      </c>
      <c r="K34">
        <v>6.8579999999999997</v>
      </c>
      <c r="L34">
        <v>6</v>
      </c>
      <c r="M34">
        <v>0.7</v>
      </c>
      <c r="N34">
        <v>-5.7149999999999999</v>
      </c>
    </row>
    <row r="35" spans="1:14" x14ac:dyDescent="0.3">
      <c r="A35" t="s">
        <v>28</v>
      </c>
      <c r="B35" t="s">
        <v>14</v>
      </c>
      <c r="C35" s="1">
        <v>34742</v>
      </c>
      <c r="D35" t="s">
        <v>15</v>
      </c>
      <c r="E35" t="s">
        <v>55</v>
      </c>
      <c r="F35" t="s">
        <v>56</v>
      </c>
      <c r="G35">
        <v>19140</v>
      </c>
      <c r="H35" t="s">
        <v>57</v>
      </c>
      <c r="I35" t="s">
        <v>26</v>
      </c>
      <c r="J35" t="s">
        <v>34</v>
      </c>
      <c r="K35">
        <v>15.76</v>
      </c>
      <c r="L35">
        <v>2</v>
      </c>
      <c r="M35">
        <v>0.2</v>
      </c>
      <c r="N35">
        <v>3.5459999999999998</v>
      </c>
    </row>
    <row r="36" spans="1:14" x14ac:dyDescent="0.3">
      <c r="A36" t="s">
        <v>13</v>
      </c>
      <c r="B36" t="s">
        <v>44</v>
      </c>
      <c r="C36" s="1">
        <v>34743</v>
      </c>
      <c r="D36" t="s">
        <v>15</v>
      </c>
      <c r="E36" t="s">
        <v>61</v>
      </c>
      <c r="F36" t="s">
        <v>46</v>
      </c>
      <c r="G36">
        <v>77095</v>
      </c>
      <c r="H36" t="s">
        <v>47</v>
      </c>
      <c r="I36" t="s">
        <v>26</v>
      </c>
      <c r="J36" t="s">
        <v>41</v>
      </c>
      <c r="K36">
        <v>29.472000000000001</v>
      </c>
      <c r="L36">
        <v>3</v>
      </c>
      <c r="M36">
        <v>0.2</v>
      </c>
      <c r="N36">
        <v>9.9467999999999996</v>
      </c>
    </row>
    <row r="37" spans="1:14" x14ac:dyDescent="0.3">
      <c r="A37" t="s">
        <v>62</v>
      </c>
      <c r="B37" t="s">
        <v>22</v>
      </c>
      <c r="C37" s="1">
        <v>34744</v>
      </c>
      <c r="D37" t="s">
        <v>15</v>
      </c>
      <c r="E37" t="s">
        <v>63</v>
      </c>
      <c r="F37" t="s">
        <v>46</v>
      </c>
      <c r="G37">
        <v>75080</v>
      </c>
      <c r="H37" t="s">
        <v>47</v>
      </c>
      <c r="I37" t="s">
        <v>35</v>
      </c>
      <c r="J37" t="s">
        <v>36</v>
      </c>
      <c r="K37">
        <v>1097.5440000000001</v>
      </c>
      <c r="L37">
        <v>7</v>
      </c>
      <c r="M37">
        <v>0.2</v>
      </c>
      <c r="N37">
        <v>123.47369999999999</v>
      </c>
    </row>
    <row r="38" spans="1:14" x14ac:dyDescent="0.3">
      <c r="A38" t="s">
        <v>62</v>
      </c>
      <c r="B38" t="s">
        <v>22</v>
      </c>
      <c r="C38" s="1">
        <v>34745</v>
      </c>
      <c r="D38" t="s">
        <v>15</v>
      </c>
      <c r="E38" t="s">
        <v>63</v>
      </c>
      <c r="F38" t="s">
        <v>46</v>
      </c>
      <c r="G38">
        <v>75080</v>
      </c>
      <c r="H38" t="s">
        <v>47</v>
      </c>
      <c r="I38" t="s">
        <v>19</v>
      </c>
      <c r="J38" t="s">
        <v>33</v>
      </c>
      <c r="K38">
        <v>190.92</v>
      </c>
      <c r="L38">
        <v>5</v>
      </c>
      <c r="M38">
        <v>0.6</v>
      </c>
      <c r="N38">
        <v>-147.96299999999999</v>
      </c>
    </row>
    <row r="39" spans="1:14" x14ac:dyDescent="0.3">
      <c r="A39" t="s">
        <v>28</v>
      </c>
      <c r="B39" t="s">
        <v>44</v>
      </c>
      <c r="C39" s="1">
        <v>34746</v>
      </c>
      <c r="D39" t="s">
        <v>15</v>
      </c>
      <c r="E39" t="s">
        <v>61</v>
      </c>
      <c r="F39" t="s">
        <v>46</v>
      </c>
      <c r="G39">
        <v>77041</v>
      </c>
      <c r="H39" t="s">
        <v>47</v>
      </c>
      <c r="I39" t="s">
        <v>26</v>
      </c>
      <c r="J39" t="s">
        <v>60</v>
      </c>
      <c r="K39">
        <v>113.328</v>
      </c>
      <c r="L39">
        <v>9</v>
      </c>
      <c r="M39">
        <v>0.2</v>
      </c>
      <c r="N39">
        <v>35.414999999999999</v>
      </c>
    </row>
    <row r="40" spans="1:14" x14ac:dyDescent="0.3">
      <c r="A40" t="s">
        <v>28</v>
      </c>
      <c r="B40" t="s">
        <v>44</v>
      </c>
      <c r="C40" s="1">
        <v>34747</v>
      </c>
      <c r="D40" t="s">
        <v>15</v>
      </c>
      <c r="E40" t="s">
        <v>61</v>
      </c>
      <c r="F40" t="s">
        <v>46</v>
      </c>
      <c r="G40">
        <v>77041</v>
      </c>
      <c r="H40" t="s">
        <v>47</v>
      </c>
      <c r="I40" t="s">
        <v>19</v>
      </c>
      <c r="J40" t="s">
        <v>20</v>
      </c>
      <c r="K40">
        <v>532.39919999999995</v>
      </c>
      <c r="L40">
        <v>3</v>
      </c>
      <c r="M40">
        <v>0.32</v>
      </c>
      <c r="N40">
        <v>-46.976399999999998</v>
      </c>
    </row>
    <row r="41" spans="1:14" x14ac:dyDescent="0.3">
      <c r="A41" t="s">
        <v>28</v>
      </c>
      <c r="B41" t="s">
        <v>44</v>
      </c>
      <c r="C41" s="1">
        <v>34748</v>
      </c>
      <c r="D41" t="s">
        <v>15</v>
      </c>
      <c r="E41" t="s">
        <v>61</v>
      </c>
      <c r="F41" t="s">
        <v>46</v>
      </c>
      <c r="G41">
        <v>77041</v>
      </c>
      <c r="H41" t="s">
        <v>47</v>
      </c>
      <c r="I41" t="s">
        <v>19</v>
      </c>
      <c r="J41" t="s">
        <v>21</v>
      </c>
      <c r="K41">
        <v>212.05799999999999</v>
      </c>
      <c r="L41">
        <v>3</v>
      </c>
      <c r="M41">
        <v>0.3</v>
      </c>
      <c r="N41">
        <v>-15.147</v>
      </c>
    </row>
    <row r="42" spans="1:14" x14ac:dyDescent="0.3">
      <c r="A42" t="s">
        <v>28</v>
      </c>
      <c r="B42" t="s">
        <v>44</v>
      </c>
      <c r="C42" s="1">
        <v>34749</v>
      </c>
      <c r="D42" t="s">
        <v>15</v>
      </c>
      <c r="E42" t="s">
        <v>61</v>
      </c>
      <c r="F42" t="s">
        <v>46</v>
      </c>
      <c r="G42">
        <v>77041</v>
      </c>
      <c r="H42" t="s">
        <v>47</v>
      </c>
      <c r="I42" t="s">
        <v>35</v>
      </c>
      <c r="J42" t="s">
        <v>36</v>
      </c>
      <c r="K42">
        <v>371.16800000000001</v>
      </c>
      <c r="L42">
        <v>4</v>
      </c>
      <c r="M42">
        <v>0.2</v>
      </c>
      <c r="N42">
        <v>41.756399999999999</v>
      </c>
    </row>
    <row r="43" spans="1:14" x14ac:dyDescent="0.3">
      <c r="A43" t="s">
        <v>28</v>
      </c>
      <c r="B43" t="s">
        <v>22</v>
      </c>
      <c r="C43" s="1">
        <v>34750</v>
      </c>
      <c r="D43" t="s">
        <v>15</v>
      </c>
      <c r="E43" t="s">
        <v>64</v>
      </c>
      <c r="F43" t="s">
        <v>65</v>
      </c>
      <c r="G43">
        <v>60540</v>
      </c>
      <c r="H43" t="s">
        <v>47</v>
      </c>
      <c r="I43" t="s">
        <v>35</v>
      </c>
      <c r="J43" t="s">
        <v>36</v>
      </c>
      <c r="K43">
        <v>147.16800000000001</v>
      </c>
      <c r="L43">
        <v>4</v>
      </c>
      <c r="M43">
        <v>0.2</v>
      </c>
      <c r="N43">
        <v>16.5564</v>
      </c>
    </row>
    <row r="44" spans="1:14" x14ac:dyDescent="0.3">
      <c r="A44" t="s">
        <v>28</v>
      </c>
      <c r="B44" t="s">
        <v>22</v>
      </c>
      <c r="C44" s="1">
        <v>34751</v>
      </c>
      <c r="D44" t="s">
        <v>15</v>
      </c>
      <c r="E44" t="s">
        <v>23</v>
      </c>
      <c r="F44" t="s">
        <v>24</v>
      </c>
      <c r="G44">
        <v>90049</v>
      </c>
      <c r="H44" t="s">
        <v>25</v>
      </c>
      <c r="I44" t="s">
        <v>26</v>
      </c>
      <c r="J44" t="s">
        <v>32</v>
      </c>
      <c r="K44">
        <v>77.88</v>
      </c>
      <c r="L44">
        <v>2</v>
      </c>
      <c r="M44">
        <v>0</v>
      </c>
      <c r="N44">
        <v>3.8940000000000001</v>
      </c>
    </row>
    <row r="45" spans="1:14" x14ac:dyDescent="0.3">
      <c r="A45" t="s">
        <v>28</v>
      </c>
      <c r="B45" t="s">
        <v>22</v>
      </c>
      <c r="C45" s="1">
        <v>34752</v>
      </c>
      <c r="D45" t="s">
        <v>15</v>
      </c>
      <c r="E45" t="s">
        <v>66</v>
      </c>
      <c r="F45" t="s">
        <v>30</v>
      </c>
      <c r="G45">
        <v>32935</v>
      </c>
      <c r="H45" t="s">
        <v>18</v>
      </c>
      <c r="I45" t="s">
        <v>26</v>
      </c>
      <c r="J45" t="s">
        <v>32</v>
      </c>
      <c r="K45">
        <v>95.616</v>
      </c>
      <c r="L45">
        <v>2</v>
      </c>
      <c r="M45">
        <v>0.2</v>
      </c>
      <c r="N45">
        <v>9.5616000000000003</v>
      </c>
    </row>
    <row r="46" spans="1:14" x14ac:dyDescent="0.3">
      <c r="A46" t="s">
        <v>62</v>
      </c>
      <c r="B46" t="s">
        <v>22</v>
      </c>
      <c r="C46" s="1">
        <v>34753</v>
      </c>
      <c r="D46" t="s">
        <v>15</v>
      </c>
      <c r="E46" t="s">
        <v>67</v>
      </c>
      <c r="F46" t="s">
        <v>68</v>
      </c>
      <c r="G46">
        <v>55122</v>
      </c>
      <c r="H46" t="s">
        <v>47</v>
      </c>
      <c r="I46" t="s">
        <v>35</v>
      </c>
      <c r="J46" t="s">
        <v>59</v>
      </c>
      <c r="K46">
        <v>45.98</v>
      </c>
      <c r="L46">
        <v>2</v>
      </c>
      <c r="M46">
        <v>0</v>
      </c>
      <c r="N46">
        <v>19.7714</v>
      </c>
    </row>
    <row r="47" spans="1:14" x14ac:dyDescent="0.3">
      <c r="A47" t="s">
        <v>62</v>
      </c>
      <c r="B47" t="s">
        <v>22</v>
      </c>
      <c r="C47" s="1">
        <v>34754</v>
      </c>
      <c r="D47" t="s">
        <v>15</v>
      </c>
      <c r="E47" t="s">
        <v>67</v>
      </c>
      <c r="F47" t="s">
        <v>68</v>
      </c>
      <c r="G47">
        <v>55122</v>
      </c>
      <c r="H47" t="s">
        <v>47</v>
      </c>
      <c r="I47" t="s">
        <v>26</v>
      </c>
      <c r="J47" t="s">
        <v>37</v>
      </c>
      <c r="K47">
        <v>17.46</v>
      </c>
      <c r="L47">
        <v>2</v>
      </c>
      <c r="M47">
        <v>0</v>
      </c>
      <c r="N47">
        <v>8.2062000000000008</v>
      </c>
    </row>
    <row r="48" spans="1:14" x14ac:dyDescent="0.3">
      <c r="A48" t="s">
        <v>13</v>
      </c>
      <c r="B48" t="s">
        <v>14</v>
      </c>
      <c r="C48" s="1">
        <v>34755</v>
      </c>
      <c r="D48" t="s">
        <v>15</v>
      </c>
      <c r="E48" t="s">
        <v>69</v>
      </c>
      <c r="F48" t="s">
        <v>70</v>
      </c>
      <c r="G48">
        <v>48185</v>
      </c>
      <c r="H48" t="s">
        <v>47</v>
      </c>
      <c r="I48" t="s">
        <v>26</v>
      </c>
      <c r="J48" t="s">
        <v>32</v>
      </c>
      <c r="K48">
        <v>211.96</v>
      </c>
      <c r="L48">
        <v>4</v>
      </c>
      <c r="M48">
        <v>0</v>
      </c>
      <c r="N48">
        <v>8.4784000000000006</v>
      </c>
    </row>
    <row r="49" spans="1:14" x14ac:dyDescent="0.3">
      <c r="A49" t="s">
        <v>28</v>
      </c>
      <c r="B49" t="s">
        <v>14</v>
      </c>
      <c r="C49" s="1">
        <v>34756</v>
      </c>
      <c r="D49" t="s">
        <v>15</v>
      </c>
      <c r="E49" t="s">
        <v>71</v>
      </c>
      <c r="F49" t="s">
        <v>72</v>
      </c>
      <c r="G49">
        <v>19901</v>
      </c>
      <c r="H49" t="s">
        <v>57</v>
      </c>
      <c r="I49" t="s">
        <v>35</v>
      </c>
      <c r="J49" t="s">
        <v>59</v>
      </c>
      <c r="K49">
        <v>45</v>
      </c>
      <c r="L49">
        <v>3</v>
      </c>
      <c r="M49">
        <v>0</v>
      </c>
      <c r="N49">
        <v>4.95</v>
      </c>
    </row>
    <row r="50" spans="1:14" x14ac:dyDescent="0.3">
      <c r="A50" t="s">
        <v>28</v>
      </c>
      <c r="B50" t="s">
        <v>14</v>
      </c>
      <c r="C50" s="1">
        <v>34757</v>
      </c>
      <c r="D50" t="s">
        <v>15</v>
      </c>
      <c r="E50" t="s">
        <v>71</v>
      </c>
      <c r="F50" t="s">
        <v>72</v>
      </c>
      <c r="G50">
        <v>19901</v>
      </c>
      <c r="H50" t="s">
        <v>57</v>
      </c>
      <c r="I50" t="s">
        <v>35</v>
      </c>
      <c r="J50" t="s">
        <v>36</v>
      </c>
      <c r="K50">
        <v>21.8</v>
      </c>
      <c r="L50">
        <v>2</v>
      </c>
      <c r="M50">
        <v>0</v>
      </c>
      <c r="N50">
        <v>6.1040000000000001</v>
      </c>
    </row>
    <row r="51" spans="1:14" x14ac:dyDescent="0.3">
      <c r="A51" t="s">
        <v>28</v>
      </c>
      <c r="B51" t="s">
        <v>14</v>
      </c>
      <c r="C51" s="1">
        <v>34758</v>
      </c>
      <c r="D51" t="s">
        <v>15</v>
      </c>
      <c r="E51" t="s">
        <v>73</v>
      </c>
      <c r="F51" t="s">
        <v>74</v>
      </c>
      <c r="G51">
        <v>47150</v>
      </c>
      <c r="H51" t="s">
        <v>47</v>
      </c>
      <c r="I51" t="s">
        <v>26</v>
      </c>
      <c r="J51" t="s">
        <v>37</v>
      </c>
      <c r="K51">
        <v>38.22</v>
      </c>
      <c r="L51">
        <v>6</v>
      </c>
      <c r="M51">
        <v>0</v>
      </c>
      <c r="N51">
        <v>17.9634</v>
      </c>
    </row>
    <row r="52" spans="1:14" x14ac:dyDescent="0.3">
      <c r="A52" t="s">
        <v>28</v>
      </c>
      <c r="B52" t="s">
        <v>14</v>
      </c>
      <c r="C52" s="1">
        <v>34759</v>
      </c>
      <c r="D52" t="s">
        <v>15</v>
      </c>
      <c r="E52" t="s">
        <v>73</v>
      </c>
      <c r="F52" t="s">
        <v>74</v>
      </c>
      <c r="G52">
        <v>47150</v>
      </c>
      <c r="H52" t="s">
        <v>47</v>
      </c>
      <c r="I52" t="s">
        <v>26</v>
      </c>
      <c r="J52" t="s">
        <v>27</v>
      </c>
      <c r="K52">
        <v>75.180000000000007</v>
      </c>
      <c r="L52">
        <v>6</v>
      </c>
      <c r="M52">
        <v>0</v>
      </c>
      <c r="N52">
        <v>35.334600000000002</v>
      </c>
    </row>
    <row r="53" spans="1:14" x14ac:dyDescent="0.3">
      <c r="A53" t="s">
        <v>28</v>
      </c>
      <c r="B53" t="s">
        <v>14</v>
      </c>
      <c r="C53" s="1">
        <v>34760</v>
      </c>
      <c r="D53" t="s">
        <v>15</v>
      </c>
      <c r="E53" t="s">
        <v>73</v>
      </c>
      <c r="F53" t="s">
        <v>74</v>
      </c>
      <c r="G53">
        <v>47150</v>
      </c>
      <c r="H53" t="s">
        <v>47</v>
      </c>
      <c r="I53" t="s">
        <v>19</v>
      </c>
      <c r="J53" t="s">
        <v>33</v>
      </c>
      <c r="K53">
        <v>6.16</v>
      </c>
      <c r="L53">
        <v>2</v>
      </c>
      <c r="M53">
        <v>0</v>
      </c>
      <c r="N53">
        <v>2.9567999999999999</v>
      </c>
    </row>
    <row r="54" spans="1:14" x14ac:dyDescent="0.3">
      <c r="A54" t="s">
        <v>28</v>
      </c>
      <c r="B54" t="s">
        <v>14</v>
      </c>
      <c r="C54" s="1">
        <v>34761</v>
      </c>
      <c r="D54" t="s">
        <v>15</v>
      </c>
      <c r="E54" t="s">
        <v>73</v>
      </c>
      <c r="F54" t="s">
        <v>74</v>
      </c>
      <c r="G54">
        <v>47150</v>
      </c>
      <c r="H54" t="s">
        <v>47</v>
      </c>
      <c r="I54" t="s">
        <v>19</v>
      </c>
      <c r="J54" t="s">
        <v>21</v>
      </c>
      <c r="K54">
        <v>89.99</v>
      </c>
      <c r="L54">
        <v>1</v>
      </c>
      <c r="M54">
        <v>0</v>
      </c>
      <c r="N54">
        <v>17.098099999999999</v>
      </c>
    </row>
    <row r="55" spans="1:14" x14ac:dyDescent="0.3">
      <c r="A55" t="s">
        <v>28</v>
      </c>
      <c r="B55" t="s">
        <v>22</v>
      </c>
      <c r="C55" s="1">
        <v>34762</v>
      </c>
      <c r="D55" t="s">
        <v>15</v>
      </c>
      <c r="E55" t="s">
        <v>75</v>
      </c>
      <c r="F55" t="s">
        <v>76</v>
      </c>
      <c r="G55">
        <v>10024</v>
      </c>
      <c r="H55" t="s">
        <v>57</v>
      </c>
      <c r="I55" t="s">
        <v>26</v>
      </c>
      <c r="J55" t="s">
        <v>77</v>
      </c>
      <c r="K55">
        <v>15.26</v>
      </c>
      <c r="L55">
        <v>7</v>
      </c>
      <c r="M55">
        <v>0</v>
      </c>
      <c r="N55">
        <v>6.2565999999999997</v>
      </c>
    </row>
    <row r="56" spans="1:14" x14ac:dyDescent="0.3">
      <c r="A56" t="s">
        <v>28</v>
      </c>
      <c r="B56" t="s">
        <v>22</v>
      </c>
      <c r="C56" s="1">
        <v>34763</v>
      </c>
      <c r="D56" t="s">
        <v>15</v>
      </c>
      <c r="E56" t="s">
        <v>75</v>
      </c>
      <c r="F56" t="s">
        <v>76</v>
      </c>
      <c r="G56">
        <v>10024</v>
      </c>
      <c r="H56" t="s">
        <v>57</v>
      </c>
      <c r="I56" t="s">
        <v>35</v>
      </c>
      <c r="J56" t="s">
        <v>36</v>
      </c>
      <c r="K56">
        <v>1029.95</v>
      </c>
      <c r="L56">
        <v>5</v>
      </c>
      <c r="M56">
        <v>0</v>
      </c>
      <c r="N56">
        <v>298.68549999999999</v>
      </c>
    </row>
    <row r="57" spans="1:14" x14ac:dyDescent="0.3">
      <c r="A57" t="s">
        <v>62</v>
      </c>
      <c r="B57" t="s">
        <v>14</v>
      </c>
      <c r="C57" s="1">
        <v>34764</v>
      </c>
      <c r="D57" t="s">
        <v>15</v>
      </c>
      <c r="E57" t="s">
        <v>78</v>
      </c>
      <c r="F57" t="s">
        <v>76</v>
      </c>
      <c r="G57">
        <v>12180</v>
      </c>
      <c r="H57" t="s">
        <v>57</v>
      </c>
      <c r="I57" t="s">
        <v>26</v>
      </c>
      <c r="J57" t="s">
        <v>32</v>
      </c>
      <c r="K57">
        <v>208.56</v>
      </c>
      <c r="L57">
        <v>6</v>
      </c>
      <c r="M57">
        <v>0</v>
      </c>
      <c r="N57">
        <v>52.14</v>
      </c>
    </row>
    <row r="58" spans="1:14" x14ac:dyDescent="0.3">
      <c r="A58" t="s">
        <v>62</v>
      </c>
      <c r="B58" t="s">
        <v>14</v>
      </c>
      <c r="C58" s="1">
        <v>34765</v>
      </c>
      <c r="D58" t="s">
        <v>15</v>
      </c>
      <c r="E58" t="s">
        <v>78</v>
      </c>
      <c r="F58" t="s">
        <v>76</v>
      </c>
      <c r="G58">
        <v>12180</v>
      </c>
      <c r="H58" t="s">
        <v>57</v>
      </c>
      <c r="I58" t="s">
        <v>26</v>
      </c>
      <c r="J58" t="s">
        <v>41</v>
      </c>
      <c r="K58">
        <v>32.4</v>
      </c>
      <c r="L58">
        <v>5</v>
      </c>
      <c r="M58">
        <v>0</v>
      </c>
      <c r="N58">
        <v>15.552</v>
      </c>
    </row>
    <row r="59" spans="1:14" x14ac:dyDescent="0.3">
      <c r="A59" t="s">
        <v>62</v>
      </c>
      <c r="B59" t="s">
        <v>14</v>
      </c>
      <c r="C59" s="1">
        <v>34766</v>
      </c>
      <c r="D59" t="s">
        <v>15</v>
      </c>
      <c r="E59" t="s">
        <v>78</v>
      </c>
      <c r="F59" t="s">
        <v>76</v>
      </c>
      <c r="G59">
        <v>12180</v>
      </c>
      <c r="H59" t="s">
        <v>57</v>
      </c>
      <c r="I59" t="s">
        <v>19</v>
      </c>
      <c r="J59" t="s">
        <v>21</v>
      </c>
      <c r="K59">
        <v>319.41000000000003</v>
      </c>
      <c r="L59">
        <v>5</v>
      </c>
      <c r="M59">
        <v>0.1</v>
      </c>
      <c r="N59">
        <v>7.0979999999999999</v>
      </c>
    </row>
    <row r="60" spans="1:14" x14ac:dyDescent="0.3">
      <c r="A60" t="s">
        <v>62</v>
      </c>
      <c r="B60" t="s">
        <v>14</v>
      </c>
      <c r="C60" s="1">
        <v>34767</v>
      </c>
      <c r="D60" t="s">
        <v>15</v>
      </c>
      <c r="E60" t="s">
        <v>78</v>
      </c>
      <c r="F60" t="s">
        <v>76</v>
      </c>
      <c r="G60">
        <v>12180</v>
      </c>
      <c r="H60" t="s">
        <v>57</v>
      </c>
      <c r="I60" t="s">
        <v>26</v>
      </c>
      <c r="J60" t="s">
        <v>41</v>
      </c>
      <c r="K60">
        <v>14.56</v>
      </c>
      <c r="L60">
        <v>2</v>
      </c>
      <c r="M60">
        <v>0</v>
      </c>
      <c r="N60">
        <v>6.9888000000000003</v>
      </c>
    </row>
    <row r="61" spans="1:14" x14ac:dyDescent="0.3">
      <c r="A61" t="s">
        <v>62</v>
      </c>
      <c r="B61" t="s">
        <v>14</v>
      </c>
      <c r="C61" s="1">
        <v>34768</v>
      </c>
      <c r="D61" t="s">
        <v>15</v>
      </c>
      <c r="E61" t="s">
        <v>78</v>
      </c>
      <c r="F61" t="s">
        <v>76</v>
      </c>
      <c r="G61">
        <v>12180</v>
      </c>
      <c r="H61" t="s">
        <v>57</v>
      </c>
      <c r="I61" t="s">
        <v>35</v>
      </c>
      <c r="J61" t="s">
        <v>59</v>
      </c>
      <c r="K61">
        <v>30</v>
      </c>
      <c r="L61">
        <v>2</v>
      </c>
      <c r="M61">
        <v>0</v>
      </c>
      <c r="N61">
        <v>3.3</v>
      </c>
    </row>
    <row r="62" spans="1:14" x14ac:dyDescent="0.3">
      <c r="A62" t="s">
        <v>62</v>
      </c>
      <c r="B62" t="s">
        <v>14</v>
      </c>
      <c r="C62" s="1">
        <v>34769</v>
      </c>
      <c r="D62" t="s">
        <v>15</v>
      </c>
      <c r="E62" t="s">
        <v>78</v>
      </c>
      <c r="F62" t="s">
        <v>76</v>
      </c>
      <c r="G62">
        <v>12180</v>
      </c>
      <c r="H62" t="s">
        <v>57</v>
      </c>
      <c r="I62" t="s">
        <v>26</v>
      </c>
      <c r="J62" t="s">
        <v>37</v>
      </c>
      <c r="K62">
        <v>48.48</v>
      </c>
      <c r="L62">
        <v>4</v>
      </c>
      <c r="M62">
        <v>0.2</v>
      </c>
      <c r="N62">
        <v>16.361999999999998</v>
      </c>
    </row>
    <row r="63" spans="1:14" x14ac:dyDescent="0.3">
      <c r="A63" t="s">
        <v>62</v>
      </c>
      <c r="B63" t="s">
        <v>14</v>
      </c>
      <c r="C63" s="1">
        <v>34770</v>
      </c>
      <c r="D63" t="s">
        <v>15</v>
      </c>
      <c r="E63" t="s">
        <v>78</v>
      </c>
      <c r="F63" t="s">
        <v>76</v>
      </c>
      <c r="G63">
        <v>12180</v>
      </c>
      <c r="H63" t="s">
        <v>57</v>
      </c>
      <c r="I63" t="s">
        <v>26</v>
      </c>
      <c r="J63" t="s">
        <v>34</v>
      </c>
      <c r="K63">
        <v>1.68</v>
      </c>
      <c r="L63">
        <v>1</v>
      </c>
      <c r="M63">
        <v>0</v>
      </c>
      <c r="N63">
        <v>0.84</v>
      </c>
    </row>
    <row r="64" spans="1:14" x14ac:dyDescent="0.3">
      <c r="A64" t="s">
        <v>28</v>
      </c>
      <c r="B64" t="s">
        <v>14</v>
      </c>
      <c r="C64" s="1">
        <v>34771</v>
      </c>
      <c r="D64" t="s">
        <v>15</v>
      </c>
      <c r="E64" t="s">
        <v>23</v>
      </c>
      <c r="F64" t="s">
        <v>24</v>
      </c>
      <c r="G64">
        <v>90004</v>
      </c>
      <c r="H64" t="s">
        <v>25</v>
      </c>
      <c r="I64" t="s">
        <v>35</v>
      </c>
      <c r="J64" t="s">
        <v>59</v>
      </c>
      <c r="K64">
        <v>13.98</v>
      </c>
      <c r="L64">
        <v>2</v>
      </c>
      <c r="M64">
        <v>0</v>
      </c>
      <c r="N64">
        <v>6.1512000000000002</v>
      </c>
    </row>
    <row r="65" spans="1:14" x14ac:dyDescent="0.3">
      <c r="A65" t="s">
        <v>28</v>
      </c>
      <c r="B65" t="s">
        <v>14</v>
      </c>
      <c r="C65" s="1">
        <v>34772</v>
      </c>
      <c r="D65" t="s">
        <v>15</v>
      </c>
      <c r="E65" t="s">
        <v>23</v>
      </c>
      <c r="F65" t="s">
        <v>24</v>
      </c>
      <c r="G65">
        <v>90004</v>
      </c>
      <c r="H65" t="s">
        <v>25</v>
      </c>
      <c r="I65" t="s">
        <v>26</v>
      </c>
      <c r="J65" t="s">
        <v>37</v>
      </c>
      <c r="K65">
        <v>25.824000000000002</v>
      </c>
      <c r="L65">
        <v>6</v>
      </c>
      <c r="M65">
        <v>0.2</v>
      </c>
      <c r="N65">
        <v>9.3612000000000002</v>
      </c>
    </row>
    <row r="66" spans="1:14" x14ac:dyDescent="0.3">
      <c r="A66" t="s">
        <v>28</v>
      </c>
      <c r="B66" t="s">
        <v>14</v>
      </c>
      <c r="C66" s="1">
        <v>34773</v>
      </c>
      <c r="D66" t="s">
        <v>15</v>
      </c>
      <c r="E66" t="s">
        <v>23</v>
      </c>
      <c r="F66" t="s">
        <v>24</v>
      </c>
      <c r="G66">
        <v>90004</v>
      </c>
      <c r="H66" t="s">
        <v>25</v>
      </c>
      <c r="I66" t="s">
        <v>26</v>
      </c>
      <c r="J66" t="s">
        <v>41</v>
      </c>
      <c r="K66">
        <v>146.72999999999999</v>
      </c>
      <c r="L66">
        <v>3</v>
      </c>
      <c r="M66">
        <v>0</v>
      </c>
      <c r="N66">
        <v>68.963099999999997</v>
      </c>
    </row>
    <row r="67" spans="1:14" x14ac:dyDescent="0.3">
      <c r="A67" t="s">
        <v>28</v>
      </c>
      <c r="B67" t="s">
        <v>14</v>
      </c>
      <c r="C67" s="1">
        <v>34774</v>
      </c>
      <c r="D67" t="s">
        <v>15</v>
      </c>
      <c r="E67" t="s">
        <v>23</v>
      </c>
      <c r="F67" t="s">
        <v>24</v>
      </c>
      <c r="G67">
        <v>90004</v>
      </c>
      <c r="H67" t="s">
        <v>25</v>
      </c>
      <c r="I67" t="s">
        <v>19</v>
      </c>
      <c r="J67" t="s">
        <v>33</v>
      </c>
      <c r="K67">
        <v>79.760000000000005</v>
      </c>
      <c r="L67">
        <v>4</v>
      </c>
      <c r="M67">
        <v>0</v>
      </c>
      <c r="N67">
        <v>22.332799999999999</v>
      </c>
    </row>
    <row r="68" spans="1:14" x14ac:dyDescent="0.3">
      <c r="A68" t="s">
        <v>28</v>
      </c>
      <c r="B68" t="s">
        <v>44</v>
      </c>
      <c r="C68" s="1">
        <v>34775</v>
      </c>
      <c r="D68" t="s">
        <v>15</v>
      </c>
      <c r="E68" t="s">
        <v>79</v>
      </c>
      <c r="F68" t="s">
        <v>65</v>
      </c>
      <c r="G68">
        <v>60610</v>
      </c>
      <c r="H68" t="s">
        <v>47</v>
      </c>
      <c r="I68" t="s">
        <v>19</v>
      </c>
      <c r="J68" t="s">
        <v>21</v>
      </c>
      <c r="K68">
        <v>213.11500000000001</v>
      </c>
      <c r="L68">
        <v>5</v>
      </c>
      <c r="M68">
        <v>0.3</v>
      </c>
      <c r="N68">
        <v>-15.2225</v>
      </c>
    </row>
    <row r="69" spans="1:14" x14ac:dyDescent="0.3">
      <c r="A69" t="s">
        <v>28</v>
      </c>
      <c r="B69" t="s">
        <v>22</v>
      </c>
      <c r="C69" s="1">
        <v>34776</v>
      </c>
      <c r="D69" t="s">
        <v>15</v>
      </c>
      <c r="E69" t="s">
        <v>80</v>
      </c>
      <c r="F69" t="s">
        <v>81</v>
      </c>
      <c r="G69">
        <v>85234</v>
      </c>
      <c r="H69" t="s">
        <v>25</v>
      </c>
      <c r="I69" t="s">
        <v>26</v>
      </c>
      <c r="J69" t="s">
        <v>34</v>
      </c>
      <c r="K69">
        <v>1113.0239999999999</v>
      </c>
      <c r="L69">
        <v>8</v>
      </c>
      <c r="M69">
        <v>0.2</v>
      </c>
      <c r="N69">
        <v>111.30240000000001</v>
      </c>
    </row>
    <row r="70" spans="1:14" x14ac:dyDescent="0.3">
      <c r="A70" t="s">
        <v>28</v>
      </c>
      <c r="B70" t="s">
        <v>22</v>
      </c>
      <c r="C70" s="1">
        <v>34777</v>
      </c>
      <c r="D70" t="s">
        <v>15</v>
      </c>
      <c r="E70" t="s">
        <v>80</v>
      </c>
      <c r="F70" t="s">
        <v>81</v>
      </c>
      <c r="G70">
        <v>85234</v>
      </c>
      <c r="H70" t="s">
        <v>25</v>
      </c>
      <c r="I70" t="s">
        <v>35</v>
      </c>
      <c r="J70" t="s">
        <v>36</v>
      </c>
      <c r="K70">
        <v>167.96799999999999</v>
      </c>
      <c r="L70">
        <v>4</v>
      </c>
      <c r="M70">
        <v>0.2</v>
      </c>
      <c r="N70">
        <v>62.988</v>
      </c>
    </row>
    <row r="71" spans="1:14" x14ac:dyDescent="0.3">
      <c r="A71" t="s">
        <v>62</v>
      </c>
      <c r="B71" t="s">
        <v>14</v>
      </c>
      <c r="C71" s="1">
        <v>34778</v>
      </c>
      <c r="D71" t="s">
        <v>15</v>
      </c>
      <c r="E71" t="s">
        <v>82</v>
      </c>
      <c r="F71" t="s">
        <v>83</v>
      </c>
      <c r="G71">
        <v>22153</v>
      </c>
      <c r="H71" t="s">
        <v>18</v>
      </c>
      <c r="I71" t="s">
        <v>26</v>
      </c>
      <c r="J71" t="s">
        <v>41</v>
      </c>
      <c r="K71">
        <v>75.88</v>
      </c>
      <c r="L71">
        <v>2</v>
      </c>
      <c r="M71">
        <v>0</v>
      </c>
      <c r="N71">
        <v>35.663600000000002</v>
      </c>
    </row>
    <row r="72" spans="1:14" x14ac:dyDescent="0.3">
      <c r="A72" t="s">
        <v>28</v>
      </c>
      <c r="B72" t="s">
        <v>14</v>
      </c>
      <c r="C72" s="1">
        <v>34779</v>
      </c>
      <c r="D72" t="s">
        <v>15</v>
      </c>
      <c r="E72" t="s">
        <v>75</v>
      </c>
      <c r="F72" t="s">
        <v>76</v>
      </c>
      <c r="G72">
        <v>10009</v>
      </c>
      <c r="H72" t="s">
        <v>57</v>
      </c>
      <c r="I72" t="s">
        <v>26</v>
      </c>
      <c r="J72" t="s">
        <v>37</v>
      </c>
      <c r="K72">
        <v>4.6159999999999997</v>
      </c>
      <c r="L72">
        <v>1</v>
      </c>
      <c r="M72">
        <v>0.2</v>
      </c>
      <c r="N72">
        <v>1.7310000000000001</v>
      </c>
    </row>
    <row r="73" spans="1:14" x14ac:dyDescent="0.3">
      <c r="A73" t="s">
        <v>13</v>
      </c>
      <c r="B73" t="s">
        <v>14</v>
      </c>
      <c r="C73" s="1">
        <v>34780</v>
      </c>
      <c r="D73" t="s">
        <v>15</v>
      </c>
      <c r="E73" t="s">
        <v>84</v>
      </c>
      <c r="F73" t="s">
        <v>70</v>
      </c>
      <c r="G73">
        <v>49201</v>
      </c>
      <c r="H73" t="s">
        <v>47</v>
      </c>
      <c r="I73" t="s">
        <v>26</v>
      </c>
      <c r="J73" t="s">
        <v>41</v>
      </c>
      <c r="K73">
        <v>19.05</v>
      </c>
      <c r="L73">
        <v>3</v>
      </c>
      <c r="M73">
        <v>0</v>
      </c>
      <c r="N73">
        <v>8.7629999999999999</v>
      </c>
    </row>
    <row r="74" spans="1:14" x14ac:dyDescent="0.3">
      <c r="A74" t="s">
        <v>28</v>
      </c>
      <c r="B74" t="s">
        <v>14</v>
      </c>
      <c r="C74" s="1">
        <v>34781</v>
      </c>
      <c r="D74" t="s">
        <v>15</v>
      </c>
      <c r="E74" t="s">
        <v>85</v>
      </c>
      <c r="F74" t="s">
        <v>86</v>
      </c>
      <c r="G74">
        <v>38109</v>
      </c>
      <c r="H74" t="s">
        <v>18</v>
      </c>
      <c r="I74" t="s">
        <v>19</v>
      </c>
      <c r="J74" t="s">
        <v>21</v>
      </c>
      <c r="K74">
        <v>831.93600000000004</v>
      </c>
      <c r="L74">
        <v>8</v>
      </c>
      <c r="M74">
        <v>0.2</v>
      </c>
      <c r="N74">
        <v>-114.3912</v>
      </c>
    </row>
    <row r="75" spans="1:14" x14ac:dyDescent="0.3">
      <c r="A75" t="s">
        <v>28</v>
      </c>
      <c r="B75" t="s">
        <v>14</v>
      </c>
      <c r="C75" s="1">
        <v>34782</v>
      </c>
      <c r="D75" t="s">
        <v>15</v>
      </c>
      <c r="E75" t="s">
        <v>85</v>
      </c>
      <c r="F75" t="s">
        <v>86</v>
      </c>
      <c r="G75">
        <v>38109</v>
      </c>
      <c r="H75" t="s">
        <v>18</v>
      </c>
      <c r="I75" t="s">
        <v>19</v>
      </c>
      <c r="J75" t="s">
        <v>33</v>
      </c>
      <c r="K75">
        <v>97.04</v>
      </c>
      <c r="L75">
        <v>2</v>
      </c>
      <c r="M75">
        <v>0.2</v>
      </c>
      <c r="N75">
        <v>1.2130000000000001</v>
      </c>
    </row>
    <row r="76" spans="1:14" x14ac:dyDescent="0.3">
      <c r="A76" t="s">
        <v>28</v>
      </c>
      <c r="B76" t="s">
        <v>14</v>
      </c>
      <c r="C76" s="1">
        <v>34783</v>
      </c>
      <c r="D76" t="s">
        <v>15</v>
      </c>
      <c r="E76" t="s">
        <v>85</v>
      </c>
      <c r="F76" t="s">
        <v>86</v>
      </c>
      <c r="G76">
        <v>38109</v>
      </c>
      <c r="H76" t="s">
        <v>18</v>
      </c>
      <c r="I76" t="s">
        <v>26</v>
      </c>
      <c r="J76" t="s">
        <v>32</v>
      </c>
      <c r="K76">
        <v>72.784000000000006</v>
      </c>
      <c r="L76">
        <v>1</v>
      </c>
      <c r="M76">
        <v>0.2</v>
      </c>
      <c r="N76">
        <v>-18.196000000000002</v>
      </c>
    </row>
    <row r="77" spans="1:14" x14ac:dyDescent="0.3">
      <c r="A77" t="s">
        <v>62</v>
      </c>
      <c r="B77" t="s">
        <v>22</v>
      </c>
      <c r="C77" s="1">
        <v>34784</v>
      </c>
      <c r="D77" t="s">
        <v>15</v>
      </c>
      <c r="E77" t="s">
        <v>61</v>
      </c>
      <c r="F77" t="s">
        <v>46</v>
      </c>
      <c r="G77">
        <v>77041</v>
      </c>
      <c r="H77" t="s">
        <v>47</v>
      </c>
      <c r="I77" t="s">
        <v>26</v>
      </c>
      <c r="J77" t="s">
        <v>37</v>
      </c>
      <c r="K77">
        <v>1.248</v>
      </c>
      <c r="L77">
        <v>3</v>
      </c>
      <c r="M77">
        <v>0.8</v>
      </c>
      <c r="N77">
        <v>-1.9343999999999999</v>
      </c>
    </row>
    <row r="78" spans="1:14" x14ac:dyDescent="0.3">
      <c r="A78" t="s">
        <v>62</v>
      </c>
      <c r="B78" t="s">
        <v>22</v>
      </c>
      <c r="C78" s="1">
        <v>34785</v>
      </c>
      <c r="D78" t="s">
        <v>15</v>
      </c>
      <c r="E78" t="s">
        <v>61</v>
      </c>
      <c r="F78" t="s">
        <v>46</v>
      </c>
      <c r="G78">
        <v>77041</v>
      </c>
      <c r="H78" t="s">
        <v>47</v>
      </c>
      <c r="I78" t="s">
        <v>19</v>
      </c>
      <c r="J78" t="s">
        <v>33</v>
      </c>
      <c r="K78">
        <v>9.7080000000000002</v>
      </c>
      <c r="L78">
        <v>3</v>
      </c>
      <c r="M78">
        <v>0.6</v>
      </c>
      <c r="N78">
        <v>-5.8247999999999998</v>
      </c>
    </row>
    <row r="79" spans="1:14" x14ac:dyDescent="0.3">
      <c r="A79" t="s">
        <v>62</v>
      </c>
      <c r="B79" t="s">
        <v>22</v>
      </c>
      <c r="C79" s="1">
        <v>34786</v>
      </c>
      <c r="D79" t="s">
        <v>15</v>
      </c>
      <c r="E79" t="s">
        <v>61</v>
      </c>
      <c r="F79" t="s">
        <v>46</v>
      </c>
      <c r="G79">
        <v>77041</v>
      </c>
      <c r="H79" t="s">
        <v>47</v>
      </c>
      <c r="I79" t="s">
        <v>26</v>
      </c>
      <c r="J79" t="s">
        <v>32</v>
      </c>
      <c r="K79">
        <v>27.24</v>
      </c>
      <c r="L79">
        <v>3</v>
      </c>
      <c r="M79">
        <v>0.2</v>
      </c>
      <c r="N79">
        <v>2.7240000000000002</v>
      </c>
    </row>
    <row r="80" spans="1:14" x14ac:dyDescent="0.3">
      <c r="A80" t="s">
        <v>13</v>
      </c>
      <c r="B80" t="s">
        <v>14</v>
      </c>
      <c r="C80" s="1">
        <v>34787</v>
      </c>
      <c r="D80" t="s">
        <v>15</v>
      </c>
      <c r="E80" t="s">
        <v>61</v>
      </c>
      <c r="F80" t="s">
        <v>46</v>
      </c>
      <c r="G80">
        <v>77070</v>
      </c>
      <c r="H80" t="s">
        <v>47</v>
      </c>
      <c r="I80" t="s">
        <v>19</v>
      </c>
      <c r="J80" t="s">
        <v>33</v>
      </c>
      <c r="K80">
        <v>19.3</v>
      </c>
      <c r="L80">
        <v>5</v>
      </c>
      <c r="M80">
        <v>0.6</v>
      </c>
      <c r="N80">
        <v>-14.475</v>
      </c>
    </row>
    <row r="81" spans="1:14" x14ac:dyDescent="0.3">
      <c r="A81" t="s">
        <v>62</v>
      </c>
      <c r="B81" t="s">
        <v>22</v>
      </c>
      <c r="C81" s="1">
        <v>34788</v>
      </c>
      <c r="D81" t="s">
        <v>15</v>
      </c>
      <c r="E81" t="s">
        <v>87</v>
      </c>
      <c r="F81" t="s">
        <v>88</v>
      </c>
      <c r="G81">
        <v>35601</v>
      </c>
      <c r="H81" t="s">
        <v>18</v>
      </c>
      <c r="I81" t="s">
        <v>26</v>
      </c>
      <c r="J81" t="s">
        <v>38</v>
      </c>
      <c r="K81">
        <v>208.16</v>
      </c>
      <c r="L81">
        <v>1</v>
      </c>
      <c r="M81">
        <v>0</v>
      </c>
      <c r="N81">
        <v>56.203200000000002</v>
      </c>
    </row>
    <row r="82" spans="1:14" x14ac:dyDescent="0.3">
      <c r="A82" t="s">
        <v>62</v>
      </c>
      <c r="B82" t="s">
        <v>22</v>
      </c>
      <c r="C82" s="1">
        <v>34789</v>
      </c>
      <c r="D82" t="s">
        <v>15</v>
      </c>
      <c r="E82" t="s">
        <v>87</v>
      </c>
      <c r="F82" t="s">
        <v>88</v>
      </c>
      <c r="G82">
        <v>35601</v>
      </c>
      <c r="H82" t="s">
        <v>18</v>
      </c>
      <c r="I82" t="s">
        <v>26</v>
      </c>
      <c r="J82" t="s">
        <v>37</v>
      </c>
      <c r="K82">
        <v>16.739999999999998</v>
      </c>
      <c r="L82">
        <v>3</v>
      </c>
      <c r="M82">
        <v>0</v>
      </c>
      <c r="N82">
        <v>8.0351999999999997</v>
      </c>
    </row>
    <row r="83" spans="1:14" x14ac:dyDescent="0.3">
      <c r="A83" t="s">
        <v>28</v>
      </c>
      <c r="B83" t="s">
        <v>14</v>
      </c>
      <c r="C83" s="1">
        <v>34790</v>
      </c>
      <c r="D83" t="s">
        <v>15</v>
      </c>
      <c r="E83" t="s">
        <v>52</v>
      </c>
      <c r="F83" t="s">
        <v>24</v>
      </c>
      <c r="G83">
        <v>94122</v>
      </c>
      <c r="H83" t="s">
        <v>25</v>
      </c>
      <c r="I83" t="s">
        <v>26</v>
      </c>
      <c r="J83" t="s">
        <v>34</v>
      </c>
      <c r="K83">
        <v>14.9</v>
      </c>
      <c r="L83">
        <v>5</v>
      </c>
      <c r="M83">
        <v>0</v>
      </c>
      <c r="N83">
        <v>4.1719999999999997</v>
      </c>
    </row>
    <row r="84" spans="1:14" x14ac:dyDescent="0.3">
      <c r="A84" t="s">
        <v>28</v>
      </c>
      <c r="B84" t="s">
        <v>14</v>
      </c>
      <c r="C84" s="1">
        <v>34791</v>
      </c>
      <c r="D84" t="s">
        <v>15</v>
      </c>
      <c r="E84" t="s">
        <v>52</v>
      </c>
      <c r="F84" t="s">
        <v>24</v>
      </c>
      <c r="G84">
        <v>94122</v>
      </c>
      <c r="H84" t="s">
        <v>25</v>
      </c>
      <c r="I84" t="s">
        <v>26</v>
      </c>
      <c r="J84" t="s">
        <v>32</v>
      </c>
      <c r="K84">
        <v>21.39</v>
      </c>
      <c r="L84">
        <v>1</v>
      </c>
      <c r="M84">
        <v>0</v>
      </c>
      <c r="N84">
        <v>6.2031000000000001</v>
      </c>
    </row>
    <row r="85" spans="1:14" x14ac:dyDescent="0.3">
      <c r="A85" t="s">
        <v>28</v>
      </c>
      <c r="B85" t="s">
        <v>22</v>
      </c>
      <c r="C85" s="1">
        <v>34792</v>
      </c>
      <c r="D85" t="s">
        <v>15</v>
      </c>
      <c r="E85" t="s">
        <v>89</v>
      </c>
      <c r="F85" t="s">
        <v>40</v>
      </c>
      <c r="G85">
        <v>27707</v>
      </c>
      <c r="H85" t="s">
        <v>18</v>
      </c>
      <c r="I85" t="s">
        <v>26</v>
      </c>
      <c r="J85" t="s">
        <v>60</v>
      </c>
      <c r="K85">
        <v>200.98400000000001</v>
      </c>
      <c r="L85">
        <v>7</v>
      </c>
      <c r="M85">
        <v>0.2</v>
      </c>
      <c r="N85">
        <v>62.807499999999997</v>
      </c>
    </row>
    <row r="86" spans="1:14" x14ac:dyDescent="0.3">
      <c r="A86" t="s">
        <v>62</v>
      </c>
      <c r="B86" t="s">
        <v>44</v>
      </c>
      <c r="C86" s="1">
        <v>34793</v>
      </c>
      <c r="D86" t="s">
        <v>15</v>
      </c>
      <c r="E86" t="s">
        <v>79</v>
      </c>
      <c r="F86" t="s">
        <v>65</v>
      </c>
      <c r="G86">
        <v>60623</v>
      </c>
      <c r="H86" t="s">
        <v>47</v>
      </c>
      <c r="I86" t="s">
        <v>26</v>
      </c>
      <c r="J86" t="s">
        <v>32</v>
      </c>
      <c r="K86">
        <v>230.376</v>
      </c>
      <c r="L86">
        <v>3</v>
      </c>
      <c r="M86">
        <v>0.2</v>
      </c>
      <c r="N86">
        <v>-48.954900000000002</v>
      </c>
    </row>
    <row r="87" spans="1:14" x14ac:dyDescent="0.3">
      <c r="A87" t="s">
        <v>13</v>
      </c>
      <c r="B87" t="s">
        <v>14</v>
      </c>
      <c r="C87" s="1">
        <v>34794</v>
      </c>
      <c r="D87" t="s">
        <v>15</v>
      </c>
      <c r="E87" t="s">
        <v>90</v>
      </c>
      <c r="F87" t="s">
        <v>91</v>
      </c>
      <c r="G87">
        <v>29203</v>
      </c>
      <c r="H87" t="s">
        <v>18</v>
      </c>
      <c r="I87" t="s">
        <v>19</v>
      </c>
      <c r="J87" t="s">
        <v>21</v>
      </c>
      <c r="K87">
        <v>301.95999999999998</v>
      </c>
      <c r="L87">
        <v>2</v>
      </c>
      <c r="M87">
        <v>0</v>
      </c>
      <c r="N87">
        <v>33.215600000000002</v>
      </c>
    </row>
    <row r="88" spans="1:14" x14ac:dyDescent="0.3">
      <c r="A88" t="s">
        <v>28</v>
      </c>
      <c r="B88" t="s">
        <v>14</v>
      </c>
      <c r="C88" s="1">
        <v>34795</v>
      </c>
      <c r="D88" t="s">
        <v>15</v>
      </c>
      <c r="E88" t="s">
        <v>92</v>
      </c>
      <c r="F88" t="s">
        <v>68</v>
      </c>
      <c r="G88">
        <v>55901</v>
      </c>
      <c r="H88" t="s">
        <v>47</v>
      </c>
      <c r="I88" t="s">
        <v>35</v>
      </c>
      <c r="J88" t="s">
        <v>59</v>
      </c>
      <c r="K88">
        <v>19.989999999999998</v>
      </c>
      <c r="L88">
        <v>1</v>
      </c>
      <c r="M88">
        <v>0</v>
      </c>
      <c r="N88">
        <v>6.7965999999999998</v>
      </c>
    </row>
    <row r="89" spans="1:14" x14ac:dyDescent="0.3">
      <c r="A89" t="s">
        <v>28</v>
      </c>
      <c r="B89" t="s">
        <v>14</v>
      </c>
      <c r="C89" s="1">
        <v>34796</v>
      </c>
      <c r="D89" t="s">
        <v>15</v>
      </c>
      <c r="E89" t="s">
        <v>92</v>
      </c>
      <c r="F89" t="s">
        <v>68</v>
      </c>
      <c r="G89">
        <v>55901</v>
      </c>
      <c r="H89" t="s">
        <v>47</v>
      </c>
      <c r="I89" t="s">
        <v>26</v>
      </c>
      <c r="J89" t="s">
        <v>27</v>
      </c>
      <c r="K89">
        <v>6.16</v>
      </c>
      <c r="L89">
        <v>2</v>
      </c>
      <c r="M89">
        <v>0</v>
      </c>
      <c r="N89">
        <v>2.9567999999999999</v>
      </c>
    </row>
    <row r="90" spans="1:14" x14ac:dyDescent="0.3">
      <c r="A90" t="s">
        <v>13</v>
      </c>
      <c r="B90" t="s">
        <v>44</v>
      </c>
      <c r="C90" s="1">
        <v>34797</v>
      </c>
      <c r="D90" t="s">
        <v>15</v>
      </c>
      <c r="E90" t="s">
        <v>61</v>
      </c>
      <c r="F90" t="s">
        <v>46</v>
      </c>
      <c r="G90">
        <v>77095</v>
      </c>
      <c r="H90" t="s">
        <v>47</v>
      </c>
      <c r="I90" t="s">
        <v>26</v>
      </c>
      <c r="J90" t="s">
        <v>32</v>
      </c>
      <c r="K90">
        <v>158.36799999999999</v>
      </c>
      <c r="L90">
        <v>7</v>
      </c>
      <c r="M90">
        <v>0.2</v>
      </c>
      <c r="N90">
        <v>13.857200000000001</v>
      </c>
    </row>
    <row r="91" spans="1:14" x14ac:dyDescent="0.3">
      <c r="A91" t="s">
        <v>28</v>
      </c>
      <c r="B91" t="s">
        <v>22</v>
      </c>
      <c r="C91" s="1">
        <v>34798</v>
      </c>
      <c r="D91" t="s">
        <v>15</v>
      </c>
      <c r="E91" t="s">
        <v>23</v>
      </c>
      <c r="F91" t="s">
        <v>24</v>
      </c>
      <c r="G91">
        <v>90036</v>
      </c>
      <c r="H91" t="s">
        <v>25</v>
      </c>
      <c r="I91" t="s">
        <v>26</v>
      </c>
      <c r="J91" t="s">
        <v>34</v>
      </c>
      <c r="K91">
        <v>20.100000000000001</v>
      </c>
      <c r="L91">
        <v>3</v>
      </c>
      <c r="M91">
        <v>0</v>
      </c>
      <c r="N91">
        <v>6.633</v>
      </c>
    </row>
    <row r="92" spans="1:14" x14ac:dyDescent="0.3">
      <c r="A92" t="s">
        <v>28</v>
      </c>
      <c r="B92" t="s">
        <v>22</v>
      </c>
      <c r="C92" s="1">
        <v>34799</v>
      </c>
      <c r="D92" t="s">
        <v>15</v>
      </c>
      <c r="E92" t="s">
        <v>23</v>
      </c>
      <c r="F92" t="s">
        <v>24</v>
      </c>
      <c r="G92">
        <v>90036</v>
      </c>
      <c r="H92" t="s">
        <v>25</v>
      </c>
      <c r="I92" t="s">
        <v>35</v>
      </c>
      <c r="J92" t="s">
        <v>36</v>
      </c>
      <c r="K92">
        <v>73.584000000000003</v>
      </c>
      <c r="L92">
        <v>2</v>
      </c>
      <c r="M92">
        <v>0.2</v>
      </c>
      <c r="N92">
        <v>8.2782</v>
      </c>
    </row>
    <row r="93" spans="1:14" x14ac:dyDescent="0.3">
      <c r="A93" t="s">
        <v>28</v>
      </c>
      <c r="B93" t="s">
        <v>22</v>
      </c>
      <c r="C93" s="1">
        <v>34800</v>
      </c>
      <c r="D93" t="s">
        <v>15</v>
      </c>
      <c r="E93" t="s">
        <v>23</v>
      </c>
      <c r="F93" t="s">
        <v>24</v>
      </c>
      <c r="G93">
        <v>90036</v>
      </c>
      <c r="H93" t="s">
        <v>25</v>
      </c>
      <c r="I93" t="s">
        <v>26</v>
      </c>
      <c r="J93" t="s">
        <v>41</v>
      </c>
      <c r="K93">
        <v>6.48</v>
      </c>
      <c r="L93">
        <v>1</v>
      </c>
      <c r="M93">
        <v>0</v>
      </c>
      <c r="N93">
        <v>3.1103999999999998</v>
      </c>
    </row>
    <row r="94" spans="1:14" x14ac:dyDescent="0.3">
      <c r="A94" t="s">
        <v>13</v>
      </c>
      <c r="B94" t="s">
        <v>14</v>
      </c>
      <c r="C94" s="1">
        <v>34801</v>
      </c>
      <c r="D94" t="s">
        <v>15</v>
      </c>
      <c r="E94" t="s">
        <v>93</v>
      </c>
      <c r="F94" t="s">
        <v>68</v>
      </c>
      <c r="G94">
        <v>55407</v>
      </c>
      <c r="H94" t="s">
        <v>47</v>
      </c>
      <c r="I94" t="s">
        <v>26</v>
      </c>
      <c r="J94" t="s">
        <v>41</v>
      </c>
      <c r="K94">
        <v>12.96</v>
      </c>
      <c r="L94">
        <v>2</v>
      </c>
      <c r="M94">
        <v>0</v>
      </c>
      <c r="N94">
        <v>6.2207999999999997</v>
      </c>
    </row>
    <row r="95" spans="1:14" x14ac:dyDescent="0.3">
      <c r="A95" t="s">
        <v>13</v>
      </c>
      <c r="B95" t="s">
        <v>14</v>
      </c>
      <c r="C95" s="1">
        <v>34802</v>
      </c>
      <c r="D95" t="s">
        <v>15</v>
      </c>
      <c r="E95" t="s">
        <v>93</v>
      </c>
      <c r="F95" t="s">
        <v>68</v>
      </c>
      <c r="G95">
        <v>55407</v>
      </c>
      <c r="H95" t="s">
        <v>47</v>
      </c>
      <c r="I95" t="s">
        <v>19</v>
      </c>
      <c r="J95" t="s">
        <v>33</v>
      </c>
      <c r="K95">
        <v>53.34</v>
      </c>
      <c r="L95">
        <v>3</v>
      </c>
      <c r="M95">
        <v>0</v>
      </c>
      <c r="N95">
        <v>16.535399999999999</v>
      </c>
    </row>
    <row r="96" spans="1:14" x14ac:dyDescent="0.3">
      <c r="A96" t="s">
        <v>13</v>
      </c>
      <c r="B96" t="s">
        <v>14</v>
      </c>
      <c r="C96" s="1">
        <v>34803</v>
      </c>
      <c r="D96" t="s">
        <v>15</v>
      </c>
      <c r="E96" t="s">
        <v>93</v>
      </c>
      <c r="F96" t="s">
        <v>68</v>
      </c>
      <c r="G96">
        <v>55407</v>
      </c>
      <c r="H96" t="s">
        <v>47</v>
      </c>
      <c r="I96" t="s">
        <v>26</v>
      </c>
      <c r="J96" t="s">
        <v>37</v>
      </c>
      <c r="K96">
        <v>32.96</v>
      </c>
      <c r="L96">
        <v>2</v>
      </c>
      <c r="M96">
        <v>0</v>
      </c>
      <c r="N96">
        <v>16.150400000000001</v>
      </c>
    </row>
    <row r="97" spans="1:14" x14ac:dyDescent="0.3">
      <c r="A97" t="s">
        <v>28</v>
      </c>
      <c r="B97" t="s">
        <v>44</v>
      </c>
      <c r="C97" s="1">
        <v>34804</v>
      </c>
      <c r="D97" t="s">
        <v>15</v>
      </c>
      <c r="E97" t="s">
        <v>94</v>
      </c>
      <c r="F97" t="s">
        <v>95</v>
      </c>
      <c r="G97">
        <v>97206</v>
      </c>
      <c r="H97" t="s">
        <v>25</v>
      </c>
      <c r="I97" t="s">
        <v>26</v>
      </c>
      <c r="J97" t="s">
        <v>37</v>
      </c>
      <c r="K97">
        <v>5.6820000000000004</v>
      </c>
      <c r="L97">
        <v>1</v>
      </c>
      <c r="M97">
        <v>0.7</v>
      </c>
      <c r="N97">
        <v>-3.7879999999999998</v>
      </c>
    </row>
    <row r="98" spans="1:14" x14ac:dyDescent="0.3">
      <c r="A98" t="s">
        <v>13</v>
      </c>
      <c r="B98" t="s">
        <v>44</v>
      </c>
      <c r="C98" s="1">
        <v>34805</v>
      </c>
      <c r="D98" t="s">
        <v>15</v>
      </c>
      <c r="E98" t="s">
        <v>75</v>
      </c>
      <c r="F98" t="s">
        <v>76</v>
      </c>
      <c r="G98">
        <v>10009</v>
      </c>
      <c r="H98" t="s">
        <v>57</v>
      </c>
      <c r="I98" t="s">
        <v>19</v>
      </c>
      <c r="J98" t="s">
        <v>33</v>
      </c>
      <c r="K98">
        <v>96.53</v>
      </c>
      <c r="L98">
        <v>7</v>
      </c>
      <c r="M98">
        <v>0</v>
      </c>
      <c r="N98">
        <v>40.5426</v>
      </c>
    </row>
    <row r="99" spans="1:14" x14ac:dyDescent="0.3">
      <c r="A99" t="s">
        <v>62</v>
      </c>
      <c r="B99" t="s">
        <v>14</v>
      </c>
      <c r="C99" s="1">
        <v>34806</v>
      </c>
      <c r="D99" t="s">
        <v>15</v>
      </c>
      <c r="E99" t="s">
        <v>52</v>
      </c>
      <c r="F99" t="s">
        <v>24</v>
      </c>
      <c r="G99">
        <v>94122</v>
      </c>
      <c r="H99" t="s">
        <v>25</v>
      </c>
      <c r="I99" t="s">
        <v>26</v>
      </c>
      <c r="J99" t="s">
        <v>37</v>
      </c>
      <c r="K99">
        <v>51.311999999999998</v>
      </c>
      <c r="L99">
        <v>3</v>
      </c>
      <c r="M99">
        <v>0.2</v>
      </c>
      <c r="N99">
        <v>17.959199999999999</v>
      </c>
    </row>
    <row r="100" spans="1:14" x14ac:dyDescent="0.3">
      <c r="A100" t="s">
        <v>28</v>
      </c>
      <c r="B100" t="s">
        <v>22</v>
      </c>
      <c r="C100" s="1">
        <v>34807</v>
      </c>
      <c r="D100" t="s">
        <v>15</v>
      </c>
      <c r="E100" t="s">
        <v>96</v>
      </c>
      <c r="F100" t="s">
        <v>68</v>
      </c>
      <c r="G100">
        <v>55106</v>
      </c>
      <c r="H100" t="s">
        <v>47</v>
      </c>
      <c r="I100" t="s">
        <v>26</v>
      </c>
      <c r="J100" t="s">
        <v>38</v>
      </c>
      <c r="K100">
        <v>77.88</v>
      </c>
      <c r="L100">
        <v>6</v>
      </c>
      <c r="M100">
        <v>0</v>
      </c>
      <c r="N100">
        <v>22.5852</v>
      </c>
    </row>
    <row r="101" spans="1:14" x14ac:dyDescent="0.3">
      <c r="A101" t="s">
        <v>28</v>
      </c>
      <c r="B101" t="s">
        <v>44</v>
      </c>
      <c r="C101" s="1">
        <v>34808</v>
      </c>
      <c r="D101" t="s">
        <v>15</v>
      </c>
      <c r="E101" t="s">
        <v>79</v>
      </c>
      <c r="F101" t="s">
        <v>65</v>
      </c>
      <c r="G101">
        <v>60610</v>
      </c>
      <c r="H101" t="s">
        <v>47</v>
      </c>
      <c r="I101" t="s">
        <v>26</v>
      </c>
      <c r="J101" t="s">
        <v>41</v>
      </c>
      <c r="K101">
        <v>64.623999999999995</v>
      </c>
      <c r="L101">
        <v>7</v>
      </c>
      <c r="M101">
        <v>0.2</v>
      </c>
      <c r="N101">
        <v>22.618400000000001</v>
      </c>
    </row>
    <row r="102" spans="1:14" x14ac:dyDescent="0.3">
      <c r="A102" t="s">
        <v>28</v>
      </c>
      <c r="B102" t="s">
        <v>44</v>
      </c>
      <c r="C102" s="1">
        <v>34809</v>
      </c>
      <c r="D102" t="s">
        <v>15</v>
      </c>
      <c r="E102" t="s">
        <v>79</v>
      </c>
      <c r="F102" t="s">
        <v>65</v>
      </c>
      <c r="G102">
        <v>60610</v>
      </c>
      <c r="H102" t="s">
        <v>47</v>
      </c>
      <c r="I102" t="s">
        <v>35</v>
      </c>
      <c r="J102" t="s">
        <v>59</v>
      </c>
      <c r="K102">
        <v>95.975999999999999</v>
      </c>
      <c r="L102">
        <v>3</v>
      </c>
      <c r="M102">
        <v>0.2</v>
      </c>
      <c r="N102">
        <v>-10.7973</v>
      </c>
    </row>
    <row r="103" spans="1:14" x14ac:dyDescent="0.3">
      <c r="A103" t="s">
        <v>28</v>
      </c>
      <c r="B103" t="s">
        <v>44</v>
      </c>
      <c r="C103" s="1">
        <v>34810</v>
      </c>
      <c r="D103" t="s">
        <v>15</v>
      </c>
      <c r="E103" t="s">
        <v>79</v>
      </c>
      <c r="F103" t="s">
        <v>65</v>
      </c>
      <c r="G103">
        <v>60610</v>
      </c>
      <c r="H103" t="s">
        <v>47</v>
      </c>
      <c r="I103" t="s">
        <v>26</v>
      </c>
      <c r="J103" t="s">
        <v>37</v>
      </c>
      <c r="K103">
        <v>1.788</v>
      </c>
      <c r="L103">
        <v>3</v>
      </c>
      <c r="M103">
        <v>0.8</v>
      </c>
      <c r="N103">
        <v>-3.0396000000000001</v>
      </c>
    </row>
    <row r="104" spans="1:14" x14ac:dyDescent="0.3">
      <c r="A104" t="s">
        <v>13</v>
      </c>
      <c r="B104" t="s">
        <v>14</v>
      </c>
      <c r="C104" s="1">
        <v>34811</v>
      </c>
      <c r="D104" t="s">
        <v>15</v>
      </c>
      <c r="E104" t="s">
        <v>92</v>
      </c>
      <c r="F104" t="s">
        <v>68</v>
      </c>
      <c r="G104">
        <v>55901</v>
      </c>
      <c r="H104" t="s">
        <v>47</v>
      </c>
      <c r="I104" t="s">
        <v>26</v>
      </c>
      <c r="J104" t="s">
        <v>41</v>
      </c>
      <c r="K104">
        <v>23.92</v>
      </c>
      <c r="L104">
        <v>4</v>
      </c>
      <c r="M104">
        <v>0</v>
      </c>
      <c r="N104">
        <v>11.720800000000001</v>
      </c>
    </row>
    <row r="105" spans="1:14" x14ac:dyDescent="0.3">
      <c r="A105" t="s">
        <v>28</v>
      </c>
      <c r="B105" t="s">
        <v>14</v>
      </c>
      <c r="C105" s="1">
        <v>34812</v>
      </c>
      <c r="D105" t="s">
        <v>15</v>
      </c>
      <c r="E105" t="s">
        <v>97</v>
      </c>
      <c r="F105" t="s">
        <v>98</v>
      </c>
      <c r="G105">
        <v>80013</v>
      </c>
      <c r="H105" t="s">
        <v>25</v>
      </c>
      <c r="I105" t="s">
        <v>35</v>
      </c>
      <c r="J105" t="s">
        <v>59</v>
      </c>
      <c r="K105">
        <v>238.89599999999999</v>
      </c>
      <c r="L105">
        <v>6</v>
      </c>
      <c r="M105">
        <v>0.2</v>
      </c>
      <c r="N105">
        <v>-26.875800000000002</v>
      </c>
    </row>
    <row r="106" spans="1:14" x14ac:dyDescent="0.3">
      <c r="A106" t="s">
        <v>28</v>
      </c>
      <c r="B106" t="s">
        <v>14</v>
      </c>
      <c r="C106" s="1">
        <v>34813</v>
      </c>
      <c r="D106" t="s">
        <v>15</v>
      </c>
      <c r="E106" t="s">
        <v>97</v>
      </c>
      <c r="F106" t="s">
        <v>98</v>
      </c>
      <c r="G106">
        <v>80013</v>
      </c>
      <c r="H106" t="s">
        <v>25</v>
      </c>
      <c r="I106" t="s">
        <v>19</v>
      </c>
      <c r="J106" t="s">
        <v>33</v>
      </c>
      <c r="K106">
        <v>102.36</v>
      </c>
      <c r="L106">
        <v>3</v>
      </c>
      <c r="M106">
        <v>0.2</v>
      </c>
      <c r="N106">
        <v>-3.8384999999999998</v>
      </c>
    </row>
    <row r="107" spans="1:14" x14ac:dyDescent="0.3">
      <c r="A107" t="s">
        <v>28</v>
      </c>
      <c r="B107" t="s">
        <v>14</v>
      </c>
      <c r="C107" s="1">
        <v>34814</v>
      </c>
      <c r="D107" t="s">
        <v>15</v>
      </c>
      <c r="E107" t="s">
        <v>97</v>
      </c>
      <c r="F107" t="s">
        <v>98</v>
      </c>
      <c r="G107">
        <v>80013</v>
      </c>
      <c r="H107" t="s">
        <v>25</v>
      </c>
      <c r="I107" t="s">
        <v>26</v>
      </c>
      <c r="J107" t="s">
        <v>37</v>
      </c>
      <c r="K107">
        <v>36.881999999999998</v>
      </c>
      <c r="L107">
        <v>3</v>
      </c>
      <c r="M107">
        <v>0.7</v>
      </c>
      <c r="N107">
        <v>-25.817399999999999</v>
      </c>
    </row>
    <row r="108" spans="1:14" x14ac:dyDescent="0.3">
      <c r="A108" t="s">
        <v>28</v>
      </c>
      <c r="B108" t="s">
        <v>14</v>
      </c>
      <c r="C108" s="1">
        <v>34815</v>
      </c>
      <c r="D108" t="s">
        <v>15</v>
      </c>
      <c r="E108" t="s">
        <v>99</v>
      </c>
      <c r="F108" t="s">
        <v>40</v>
      </c>
      <c r="G108">
        <v>28205</v>
      </c>
      <c r="H108" t="s">
        <v>18</v>
      </c>
      <c r="I108" t="s">
        <v>35</v>
      </c>
      <c r="J108" t="s">
        <v>59</v>
      </c>
      <c r="K108">
        <v>74.111999999999995</v>
      </c>
      <c r="L108">
        <v>8</v>
      </c>
      <c r="M108">
        <v>0.2</v>
      </c>
      <c r="N108">
        <v>17.601600000000001</v>
      </c>
    </row>
    <row r="109" spans="1:14" x14ac:dyDescent="0.3">
      <c r="A109" t="s">
        <v>28</v>
      </c>
      <c r="B109" t="s">
        <v>14</v>
      </c>
      <c r="C109" s="1">
        <v>34816</v>
      </c>
      <c r="D109" t="s">
        <v>15</v>
      </c>
      <c r="E109" t="s">
        <v>99</v>
      </c>
      <c r="F109" t="s">
        <v>40</v>
      </c>
      <c r="G109">
        <v>28205</v>
      </c>
      <c r="H109" t="s">
        <v>18</v>
      </c>
      <c r="I109" t="s">
        <v>35</v>
      </c>
      <c r="J109" t="s">
        <v>36</v>
      </c>
      <c r="K109">
        <v>27.992000000000001</v>
      </c>
      <c r="L109">
        <v>1</v>
      </c>
      <c r="M109">
        <v>0.2</v>
      </c>
      <c r="N109">
        <v>2.0994000000000002</v>
      </c>
    </row>
    <row r="110" spans="1:14" x14ac:dyDescent="0.3">
      <c r="A110" t="s">
        <v>28</v>
      </c>
      <c r="B110" t="s">
        <v>14</v>
      </c>
      <c r="C110" s="1">
        <v>34817</v>
      </c>
      <c r="D110" t="s">
        <v>15</v>
      </c>
      <c r="E110" t="s">
        <v>99</v>
      </c>
      <c r="F110" t="s">
        <v>40</v>
      </c>
      <c r="G110">
        <v>28205</v>
      </c>
      <c r="H110" t="s">
        <v>18</v>
      </c>
      <c r="I110" t="s">
        <v>26</v>
      </c>
      <c r="J110" t="s">
        <v>34</v>
      </c>
      <c r="K110">
        <v>3.3039999999999998</v>
      </c>
      <c r="L110">
        <v>1</v>
      </c>
      <c r="M110">
        <v>0.2</v>
      </c>
      <c r="N110">
        <v>1.0738000000000001</v>
      </c>
    </row>
    <row r="111" spans="1:14" x14ac:dyDescent="0.3">
      <c r="A111" t="s">
        <v>28</v>
      </c>
      <c r="B111" t="s">
        <v>44</v>
      </c>
      <c r="C111" s="1">
        <v>34818</v>
      </c>
      <c r="D111" t="s">
        <v>15</v>
      </c>
      <c r="E111" t="s">
        <v>100</v>
      </c>
      <c r="F111" t="s">
        <v>65</v>
      </c>
      <c r="G111">
        <v>60462</v>
      </c>
      <c r="H111" t="s">
        <v>47</v>
      </c>
      <c r="I111" t="s">
        <v>35</v>
      </c>
      <c r="J111" t="s">
        <v>59</v>
      </c>
      <c r="K111">
        <v>339.96</v>
      </c>
      <c r="L111">
        <v>5</v>
      </c>
      <c r="M111">
        <v>0.2</v>
      </c>
      <c r="N111">
        <v>67.992000000000004</v>
      </c>
    </row>
    <row r="112" spans="1:14" x14ac:dyDescent="0.3">
      <c r="A112" t="s">
        <v>28</v>
      </c>
      <c r="B112" t="s">
        <v>22</v>
      </c>
      <c r="C112" s="1">
        <v>34819</v>
      </c>
      <c r="D112" t="s">
        <v>15</v>
      </c>
      <c r="E112" t="s">
        <v>75</v>
      </c>
      <c r="F112" t="s">
        <v>76</v>
      </c>
      <c r="G112">
        <v>10035</v>
      </c>
      <c r="H112" t="s">
        <v>57</v>
      </c>
      <c r="I112" t="s">
        <v>19</v>
      </c>
      <c r="J112" t="s">
        <v>33</v>
      </c>
      <c r="K112">
        <v>41.96</v>
      </c>
      <c r="L112">
        <v>2</v>
      </c>
      <c r="M112">
        <v>0</v>
      </c>
      <c r="N112">
        <v>10.909599999999999</v>
      </c>
    </row>
    <row r="113" spans="1:14" x14ac:dyDescent="0.3">
      <c r="A113" t="s">
        <v>28</v>
      </c>
      <c r="B113" t="s">
        <v>14</v>
      </c>
      <c r="C113" s="1">
        <v>34820</v>
      </c>
      <c r="D113" t="s">
        <v>15</v>
      </c>
      <c r="E113" t="s">
        <v>101</v>
      </c>
      <c r="F113" t="s">
        <v>102</v>
      </c>
      <c r="G113">
        <v>50322</v>
      </c>
      <c r="H113" t="s">
        <v>47</v>
      </c>
      <c r="I113" t="s">
        <v>26</v>
      </c>
      <c r="J113" t="s">
        <v>34</v>
      </c>
      <c r="K113">
        <v>75.959999999999994</v>
      </c>
      <c r="L113">
        <v>2</v>
      </c>
      <c r="M113">
        <v>0</v>
      </c>
      <c r="N113">
        <v>22.788</v>
      </c>
    </row>
    <row r="114" spans="1:14" x14ac:dyDescent="0.3">
      <c r="A114" t="s">
        <v>28</v>
      </c>
      <c r="B114" t="s">
        <v>14</v>
      </c>
      <c r="C114" s="1">
        <v>34821</v>
      </c>
      <c r="D114" t="s">
        <v>15</v>
      </c>
      <c r="E114" t="s">
        <v>101</v>
      </c>
      <c r="F114" t="s">
        <v>102</v>
      </c>
      <c r="G114">
        <v>50322</v>
      </c>
      <c r="H114" t="s">
        <v>47</v>
      </c>
      <c r="I114" t="s">
        <v>26</v>
      </c>
      <c r="J114" t="s">
        <v>37</v>
      </c>
      <c r="K114">
        <v>27.24</v>
      </c>
      <c r="L114">
        <v>6</v>
      </c>
      <c r="M114">
        <v>0</v>
      </c>
      <c r="N114">
        <v>13.3476</v>
      </c>
    </row>
    <row r="115" spans="1:14" x14ac:dyDescent="0.3">
      <c r="A115" t="s">
        <v>13</v>
      </c>
      <c r="B115" t="s">
        <v>14</v>
      </c>
      <c r="C115" s="1">
        <v>34822</v>
      </c>
      <c r="D115" t="s">
        <v>15</v>
      </c>
      <c r="E115" t="s">
        <v>103</v>
      </c>
      <c r="F115" t="s">
        <v>104</v>
      </c>
      <c r="G115">
        <v>43229</v>
      </c>
      <c r="H115" t="s">
        <v>57</v>
      </c>
      <c r="I115" t="s">
        <v>26</v>
      </c>
      <c r="J115" t="s">
        <v>77</v>
      </c>
      <c r="K115">
        <v>40.095999999999997</v>
      </c>
      <c r="L115">
        <v>14</v>
      </c>
      <c r="M115">
        <v>0.2</v>
      </c>
      <c r="N115">
        <v>14.534800000000001</v>
      </c>
    </row>
    <row r="116" spans="1:14" x14ac:dyDescent="0.3">
      <c r="A116" t="s">
        <v>13</v>
      </c>
      <c r="B116" t="s">
        <v>14</v>
      </c>
      <c r="C116" s="1">
        <v>34823</v>
      </c>
      <c r="D116" t="s">
        <v>15</v>
      </c>
      <c r="E116" t="s">
        <v>103</v>
      </c>
      <c r="F116" t="s">
        <v>104</v>
      </c>
      <c r="G116">
        <v>43229</v>
      </c>
      <c r="H116" t="s">
        <v>57</v>
      </c>
      <c r="I116" t="s">
        <v>26</v>
      </c>
      <c r="J116" t="s">
        <v>60</v>
      </c>
      <c r="K116">
        <v>4.72</v>
      </c>
      <c r="L116">
        <v>2</v>
      </c>
      <c r="M116">
        <v>0.2</v>
      </c>
      <c r="N116">
        <v>1.6519999999999999</v>
      </c>
    </row>
    <row r="117" spans="1:14" x14ac:dyDescent="0.3">
      <c r="A117" t="s">
        <v>13</v>
      </c>
      <c r="B117" t="s">
        <v>14</v>
      </c>
      <c r="C117" s="1">
        <v>34824</v>
      </c>
      <c r="D117" t="s">
        <v>15</v>
      </c>
      <c r="E117" t="s">
        <v>103</v>
      </c>
      <c r="F117" t="s">
        <v>104</v>
      </c>
      <c r="G117">
        <v>43229</v>
      </c>
      <c r="H117" t="s">
        <v>57</v>
      </c>
      <c r="I117" t="s">
        <v>26</v>
      </c>
      <c r="J117" t="s">
        <v>41</v>
      </c>
      <c r="K117">
        <v>23.975999999999999</v>
      </c>
      <c r="L117">
        <v>3</v>
      </c>
      <c r="M117">
        <v>0.2</v>
      </c>
      <c r="N117">
        <v>7.4924999999999997</v>
      </c>
    </row>
    <row r="118" spans="1:14" x14ac:dyDescent="0.3">
      <c r="A118" t="s">
        <v>13</v>
      </c>
      <c r="B118" t="s">
        <v>14</v>
      </c>
      <c r="C118" s="1">
        <v>34825</v>
      </c>
      <c r="D118" t="s">
        <v>15</v>
      </c>
      <c r="E118" t="s">
        <v>103</v>
      </c>
      <c r="F118" t="s">
        <v>104</v>
      </c>
      <c r="G118">
        <v>43229</v>
      </c>
      <c r="H118" t="s">
        <v>57</v>
      </c>
      <c r="I118" t="s">
        <v>26</v>
      </c>
      <c r="J118" t="s">
        <v>60</v>
      </c>
      <c r="K118">
        <v>130.464</v>
      </c>
      <c r="L118">
        <v>6</v>
      </c>
      <c r="M118">
        <v>0.2</v>
      </c>
      <c r="N118">
        <v>44.031599999999997</v>
      </c>
    </row>
    <row r="119" spans="1:14" x14ac:dyDescent="0.3">
      <c r="A119" t="s">
        <v>28</v>
      </c>
      <c r="B119" t="s">
        <v>14</v>
      </c>
      <c r="C119" s="1">
        <v>34826</v>
      </c>
      <c r="D119" t="s">
        <v>15</v>
      </c>
      <c r="E119" t="s">
        <v>42</v>
      </c>
      <c r="F119" t="s">
        <v>43</v>
      </c>
      <c r="G119">
        <v>98103</v>
      </c>
      <c r="H119" t="s">
        <v>25</v>
      </c>
      <c r="I119" t="s">
        <v>19</v>
      </c>
      <c r="J119" t="s">
        <v>31</v>
      </c>
      <c r="K119">
        <v>787.53</v>
      </c>
      <c r="L119">
        <v>3</v>
      </c>
      <c r="M119">
        <v>0</v>
      </c>
      <c r="N119">
        <v>165.38130000000001</v>
      </c>
    </row>
    <row r="120" spans="1:14" x14ac:dyDescent="0.3">
      <c r="A120" t="s">
        <v>28</v>
      </c>
      <c r="B120" t="s">
        <v>22</v>
      </c>
      <c r="C120" s="1">
        <v>34827</v>
      </c>
      <c r="D120" t="s">
        <v>15</v>
      </c>
      <c r="E120" t="s">
        <v>105</v>
      </c>
      <c r="F120" t="s">
        <v>86</v>
      </c>
      <c r="G120">
        <v>37620</v>
      </c>
      <c r="H120" t="s">
        <v>18</v>
      </c>
      <c r="I120" t="s">
        <v>26</v>
      </c>
      <c r="J120" t="s">
        <v>37</v>
      </c>
      <c r="K120">
        <v>157.79400000000001</v>
      </c>
      <c r="L120">
        <v>1</v>
      </c>
      <c r="M120">
        <v>0.7</v>
      </c>
      <c r="N120">
        <v>-115.71559999999999</v>
      </c>
    </row>
    <row r="121" spans="1:14" x14ac:dyDescent="0.3">
      <c r="A121" t="s">
        <v>62</v>
      </c>
      <c r="B121" t="s">
        <v>14</v>
      </c>
      <c r="C121" s="1">
        <v>34828</v>
      </c>
      <c r="D121" t="s">
        <v>15</v>
      </c>
      <c r="E121" t="s">
        <v>106</v>
      </c>
      <c r="F121" t="s">
        <v>72</v>
      </c>
      <c r="G121">
        <v>19805</v>
      </c>
      <c r="H121" t="s">
        <v>57</v>
      </c>
      <c r="I121" t="s">
        <v>19</v>
      </c>
      <c r="J121" t="s">
        <v>33</v>
      </c>
      <c r="K121">
        <v>47.04</v>
      </c>
      <c r="L121">
        <v>3</v>
      </c>
      <c r="M121">
        <v>0</v>
      </c>
      <c r="N121">
        <v>18.345600000000001</v>
      </c>
    </row>
    <row r="122" spans="1:14" x14ac:dyDescent="0.3">
      <c r="A122" t="s">
        <v>62</v>
      </c>
      <c r="B122" t="s">
        <v>14</v>
      </c>
      <c r="C122" s="1">
        <v>34829</v>
      </c>
      <c r="D122" t="s">
        <v>15</v>
      </c>
      <c r="E122" t="s">
        <v>106</v>
      </c>
      <c r="F122" t="s">
        <v>72</v>
      </c>
      <c r="G122">
        <v>19805</v>
      </c>
      <c r="H122" t="s">
        <v>57</v>
      </c>
      <c r="I122" t="s">
        <v>26</v>
      </c>
      <c r="J122" t="s">
        <v>37</v>
      </c>
      <c r="K122">
        <v>30.84</v>
      </c>
      <c r="L122">
        <v>4</v>
      </c>
      <c r="M122">
        <v>0</v>
      </c>
      <c r="N122">
        <v>13.878</v>
      </c>
    </row>
    <row r="123" spans="1:14" x14ac:dyDescent="0.3">
      <c r="A123" t="s">
        <v>62</v>
      </c>
      <c r="B123" t="s">
        <v>14</v>
      </c>
      <c r="C123" s="1">
        <v>34830</v>
      </c>
      <c r="D123" t="s">
        <v>15</v>
      </c>
      <c r="E123" t="s">
        <v>106</v>
      </c>
      <c r="F123" t="s">
        <v>72</v>
      </c>
      <c r="G123">
        <v>19805</v>
      </c>
      <c r="H123" t="s">
        <v>57</v>
      </c>
      <c r="I123" t="s">
        <v>26</v>
      </c>
      <c r="J123" t="s">
        <v>32</v>
      </c>
      <c r="K123">
        <v>226.56</v>
      </c>
      <c r="L123">
        <v>6</v>
      </c>
      <c r="M123">
        <v>0</v>
      </c>
      <c r="N123">
        <v>63.436799999999998</v>
      </c>
    </row>
    <row r="124" spans="1:14" x14ac:dyDescent="0.3">
      <c r="A124" t="s">
        <v>62</v>
      </c>
      <c r="B124" t="s">
        <v>14</v>
      </c>
      <c r="C124" s="1">
        <v>34831</v>
      </c>
      <c r="D124" t="s">
        <v>15</v>
      </c>
      <c r="E124" t="s">
        <v>106</v>
      </c>
      <c r="F124" t="s">
        <v>72</v>
      </c>
      <c r="G124">
        <v>19805</v>
      </c>
      <c r="H124" t="s">
        <v>57</v>
      </c>
      <c r="I124" t="s">
        <v>26</v>
      </c>
      <c r="J124" t="s">
        <v>60</v>
      </c>
      <c r="K124">
        <v>115.02</v>
      </c>
      <c r="L124">
        <v>9</v>
      </c>
      <c r="M124">
        <v>0</v>
      </c>
      <c r="N124">
        <v>51.759</v>
      </c>
    </row>
    <row r="125" spans="1:14" x14ac:dyDescent="0.3">
      <c r="A125" t="s">
        <v>62</v>
      </c>
      <c r="B125" t="s">
        <v>14</v>
      </c>
      <c r="C125" s="1">
        <v>34832</v>
      </c>
      <c r="D125" t="s">
        <v>15</v>
      </c>
      <c r="E125" t="s">
        <v>106</v>
      </c>
      <c r="F125" t="s">
        <v>72</v>
      </c>
      <c r="G125">
        <v>19805</v>
      </c>
      <c r="H125" t="s">
        <v>57</v>
      </c>
      <c r="I125" t="s">
        <v>35</v>
      </c>
      <c r="J125" t="s">
        <v>36</v>
      </c>
      <c r="K125">
        <v>68.040000000000006</v>
      </c>
      <c r="L125">
        <v>7</v>
      </c>
      <c r="M125">
        <v>0</v>
      </c>
      <c r="N125">
        <v>19.7316</v>
      </c>
    </row>
    <row r="126" spans="1:14" x14ac:dyDescent="0.3">
      <c r="A126" t="s">
        <v>13</v>
      </c>
      <c r="B126" t="s">
        <v>44</v>
      </c>
      <c r="C126" s="1">
        <v>34833</v>
      </c>
      <c r="D126" t="s">
        <v>15</v>
      </c>
      <c r="E126" t="s">
        <v>61</v>
      </c>
      <c r="F126" t="s">
        <v>46</v>
      </c>
      <c r="G126">
        <v>77041</v>
      </c>
      <c r="H126" t="s">
        <v>47</v>
      </c>
      <c r="I126" t="s">
        <v>19</v>
      </c>
      <c r="J126" t="s">
        <v>21</v>
      </c>
      <c r="K126">
        <v>600.55799999999999</v>
      </c>
      <c r="L126">
        <v>3</v>
      </c>
      <c r="M126">
        <v>0.3</v>
      </c>
      <c r="N126">
        <v>-8.5793999999999997</v>
      </c>
    </row>
    <row r="127" spans="1:14" x14ac:dyDescent="0.3">
      <c r="A127" t="s">
        <v>28</v>
      </c>
      <c r="B127" t="s">
        <v>14</v>
      </c>
      <c r="C127" s="1">
        <v>34834</v>
      </c>
      <c r="D127" t="s">
        <v>15</v>
      </c>
      <c r="E127" t="s">
        <v>107</v>
      </c>
      <c r="F127" t="s">
        <v>65</v>
      </c>
      <c r="G127">
        <v>61701</v>
      </c>
      <c r="H127" t="s">
        <v>47</v>
      </c>
      <c r="I127" t="s">
        <v>19</v>
      </c>
      <c r="J127" t="s">
        <v>31</v>
      </c>
      <c r="K127">
        <v>617.70000000000005</v>
      </c>
      <c r="L127">
        <v>6</v>
      </c>
      <c r="M127">
        <v>0.5</v>
      </c>
      <c r="N127">
        <v>-407.68200000000002</v>
      </c>
    </row>
    <row r="128" spans="1:14" x14ac:dyDescent="0.3">
      <c r="A128" t="s">
        <v>28</v>
      </c>
      <c r="B128" t="s">
        <v>14</v>
      </c>
      <c r="C128" s="1">
        <v>34835</v>
      </c>
      <c r="D128" t="s">
        <v>15</v>
      </c>
      <c r="E128" t="s">
        <v>108</v>
      </c>
      <c r="F128" t="s">
        <v>81</v>
      </c>
      <c r="G128">
        <v>85023</v>
      </c>
      <c r="H128" t="s">
        <v>25</v>
      </c>
      <c r="I128" t="s">
        <v>26</v>
      </c>
      <c r="J128" t="s">
        <v>37</v>
      </c>
      <c r="K128">
        <v>2.3879999999999999</v>
      </c>
      <c r="L128">
        <v>2</v>
      </c>
      <c r="M128">
        <v>0.7</v>
      </c>
      <c r="N128">
        <v>-1.8308</v>
      </c>
    </row>
    <row r="129" spans="1:14" x14ac:dyDescent="0.3">
      <c r="A129" t="s">
        <v>28</v>
      </c>
      <c r="B129" t="s">
        <v>14</v>
      </c>
      <c r="C129" s="1">
        <v>34836</v>
      </c>
      <c r="D129" t="s">
        <v>15</v>
      </c>
      <c r="E129" t="s">
        <v>108</v>
      </c>
      <c r="F129" t="s">
        <v>81</v>
      </c>
      <c r="G129">
        <v>85023</v>
      </c>
      <c r="H129" t="s">
        <v>25</v>
      </c>
      <c r="I129" t="s">
        <v>26</v>
      </c>
      <c r="J129" t="s">
        <v>32</v>
      </c>
      <c r="K129">
        <v>243.99199999999999</v>
      </c>
      <c r="L129">
        <v>7</v>
      </c>
      <c r="M129">
        <v>0.2</v>
      </c>
      <c r="N129">
        <v>30.498999999999999</v>
      </c>
    </row>
    <row r="130" spans="1:14" x14ac:dyDescent="0.3">
      <c r="A130" t="s">
        <v>13</v>
      </c>
      <c r="B130" t="s">
        <v>44</v>
      </c>
      <c r="C130" s="1">
        <v>34837</v>
      </c>
      <c r="D130" t="s">
        <v>15</v>
      </c>
      <c r="E130" t="s">
        <v>23</v>
      </c>
      <c r="F130" t="s">
        <v>24</v>
      </c>
      <c r="G130">
        <v>90004</v>
      </c>
      <c r="H130" t="s">
        <v>25</v>
      </c>
      <c r="I130" t="s">
        <v>19</v>
      </c>
      <c r="J130" t="s">
        <v>21</v>
      </c>
      <c r="K130">
        <v>81.424000000000007</v>
      </c>
      <c r="L130">
        <v>2</v>
      </c>
      <c r="M130">
        <v>0.2</v>
      </c>
      <c r="N130">
        <v>-9.1601999999999997</v>
      </c>
    </row>
    <row r="131" spans="1:14" x14ac:dyDescent="0.3">
      <c r="A131" t="s">
        <v>13</v>
      </c>
      <c r="B131" t="s">
        <v>44</v>
      </c>
      <c r="C131" s="1">
        <v>34838</v>
      </c>
      <c r="D131" t="s">
        <v>15</v>
      </c>
      <c r="E131" t="s">
        <v>23</v>
      </c>
      <c r="F131" t="s">
        <v>24</v>
      </c>
      <c r="G131">
        <v>90004</v>
      </c>
      <c r="H131" t="s">
        <v>25</v>
      </c>
      <c r="I131" t="s">
        <v>19</v>
      </c>
      <c r="J131" t="s">
        <v>33</v>
      </c>
      <c r="K131">
        <v>238.56</v>
      </c>
      <c r="L131">
        <v>3</v>
      </c>
      <c r="M131">
        <v>0</v>
      </c>
      <c r="N131">
        <v>26.241599999999998</v>
      </c>
    </row>
    <row r="132" spans="1:14" x14ac:dyDescent="0.3">
      <c r="A132" t="s">
        <v>62</v>
      </c>
      <c r="B132" t="s">
        <v>22</v>
      </c>
      <c r="C132" s="1">
        <v>34839</v>
      </c>
      <c r="D132" t="s">
        <v>15</v>
      </c>
      <c r="E132" t="s">
        <v>103</v>
      </c>
      <c r="F132" t="s">
        <v>104</v>
      </c>
      <c r="G132">
        <v>43229</v>
      </c>
      <c r="H132" t="s">
        <v>57</v>
      </c>
      <c r="I132" t="s">
        <v>35</v>
      </c>
      <c r="J132" t="s">
        <v>36</v>
      </c>
      <c r="K132">
        <v>59.97</v>
      </c>
      <c r="L132">
        <v>5</v>
      </c>
      <c r="M132">
        <v>0.4</v>
      </c>
      <c r="N132">
        <v>-11.994</v>
      </c>
    </row>
    <row r="133" spans="1:14" x14ac:dyDescent="0.3">
      <c r="A133" t="s">
        <v>62</v>
      </c>
      <c r="B133" t="s">
        <v>22</v>
      </c>
      <c r="C133" s="1">
        <v>34840</v>
      </c>
      <c r="D133" t="s">
        <v>15</v>
      </c>
      <c r="E133" t="s">
        <v>103</v>
      </c>
      <c r="F133" t="s">
        <v>104</v>
      </c>
      <c r="G133">
        <v>43229</v>
      </c>
      <c r="H133" t="s">
        <v>57</v>
      </c>
      <c r="I133" t="s">
        <v>26</v>
      </c>
      <c r="J133" t="s">
        <v>41</v>
      </c>
      <c r="K133">
        <v>78.304000000000002</v>
      </c>
      <c r="L133">
        <v>2</v>
      </c>
      <c r="M133">
        <v>0.2</v>
      </c>
      <c r="N133">
        <v>29.364000000000001</v>
      </c>
    </row>
    <row r="134" spans="1:14" x14ac:dyDescent="0.3">
      <c r="A134" t="s">
        <v>62</v>
      </c>
      <c r="B134" t="s">
        <v>22</v>
      </c>
      <c r="C134" s="1">
        <v>34841</v>
      </c>
      <c r="D134" t="s">
        <v>15</v>
      </c>
      <c r="E134" t="s">
        <v>103</v>
      </c>
      <c r="F134" t="s">
        <v>104</v>
      </c>
      <c r="G134">
        <v>43229</v>
      </c>
      <c r="H134" t="s">
        <v>57</v>
      </c>
      <c r="I134" t="s">
        <v>26</v>
      </c>
      <c r="J134" t="s">
        <v>77</v>
      </c>
      <c r="K134">
        <v>21.456</v>
      </c>
      <c r="L134">
        <v>9</v>
      </c>
      <c r="M134">
        <v>0.2</v>
      </c>
      <c r="N134">
        <v>6.9732000000000003</v>
      </c>
    </row>
    <row r="135" spans="1:14" x14ac:dyDescent="0.3">
      <c r="A135" t="s">
        <v>28</v>
      </c>
      <c r="B135" t="s">
        <v>14</v>
      </c>
      <c r="C135" s="1">
        <v>34842</v>
      </c>
      <c r="D135" t="s">
        <v>15</v>
      </c>
      <c r="E135" t="s">
        <v>109</v>
      </c>
      <c r="F135" t="s">
        <v>24</v>
      </c>
      <c r="G135">
        <v>95661</v>
      </c>
      <c r="H135" t="s">
        <v>25</v>
      </c>
      <c r="I135" t="s">
        <v>26</v>
      </c>
      <c r="J135" t="s">
        <v>41</v>
      </c>
      <c r="K135">
        <v>20.04</v>
      </c>
      <c r="L135">
        <v>3</v>
      </c>
      <c r="M135">
        <v>0</v>
      </c>
      <c r="N135">
        <v>9.6191999999999993</v>
      </c>
    </row>
    <row r="136" spans="1:14" x14ac:dyDescent="0.3">
      <c r="A136" t="s">
        <v>28</v>
      </c>
      <c r="B136" t="s">
        <v>14</v>
      </c>
      <c r="C136" s="1">
        <v>34843</v>
      </c>
      <c r="D136" t="s">
        <v>15</v>
      </c>
      <c r="E136" t="s">
        <v>109</v>
      </c>
      <c r="F136" t="s">
        <v>24</v>
      </c>
      <c r="G136">
        <v>95661</v>
      </c>
      <c r="H136" t="s">
        <v>25</v>
      </c>
      <c r="I136" t="s">
        <v>26</v>
      </c>
      <c r="J136" t="s">
        <v>41</v>
      </c>
      <c r="K136">
        <v>35.44</v>
      </c>
      <c r="L136">
        <v>1</v>
      </c>
      <c r="M136">
        <v>0</v>
      </c>
      <c r="N136">
        <v>16.6568</v>
      </c>
    </row>
    <row r="137" spans="1:14" x14ac:dyDescent="0.3">
      <c r="A137" t="s">
        <v>28</v>
      </c>
      <c r="B137" t="s">
        <v>14</v>
      </c>
      <c r="C137" s="1">
        <v>34844</v>
      </c>
      <c r="D137" t="s">
        <v>15</v>
      </c>
      <c r="E137" t="s">
        <v>109</v>
      </c>
      <c r="F137" t="s">
        <v>24</v>
      </c>
      <c r="G137">
        <v>95661</v>
      </c>
      <c r="H137" t="s">
        <v>25</v>
      </c>
      <c r="I137" t="s">
        <v>26</v>
      </c>
      <c r="J137" t="s">
        <v>34</v>
      </c>
      <c r="K137">
        <v>11.52</v>
      </c>
      <c r="L137">
        <v>4</v>
      </c>
      <c r="M137">
        <v>0</v>
      </c>
      <c r="N137">
        <v>3.456</v>
      </c>
    </row>
    <row r="138" spans="1:14" x14ac:dyDescent="0.3">
      <c r="A138" t="s">
        <v>28</v>
      </c>
      <c r="B138" t="s">
        <v>14</v>
      </c>
      <c r="C138" s="1">
        <v>34845</v>
      </c>
      <c r="D138" t="s">
        <v>15</v>
      </c>
      <c r="E138" t="s">
        <v>109</v>
      </c>
      <c r="F138" t="s">
        <v>24</v>
      </c>
      <c r="G138">
        <v>95661</v>
      </c>
      <c r="H138" t="s">
        <v>25</v>
      </c>
      <c r="I138" t="s">
        <v>26</v>
      </c>
      <c r="J138" t="s">
        <v>77</v>
      </c>
      <c r="K138">
        <v>4.0199999999999996</v>
      </c>
      <c r="L138">
        <v>2</v>
      </c>
      <c r="M138">
        <v>0</v>
      </c>
      <c r="N138">
        <v>1.9698</v>
      </c>
    </row>
    <row r="139" spans="1:14" x14ac:dyDescent="0.3">
      <c r="A139" t="s">
        <v>28</v>
      </c>
      <c r="B139" t="s">
        <v>14</v>
      </c>
      <c r="C139" s="1">
        <v>34846</v>
      </c>
      <c r="D139" t="s">
        <v>15</v>
      </c>
      <c r="E139" t="s">
        <v>109</v>
      </c>
      <c r="F139" t="s">
        <v>24</v>
      </c>
      <c r="G139">
        <v>95661</v>
      </c>
      <c r="H139" t="s">
        <v>25</v>
      </c>
      <c r="I139" t="s">
        <v>26</v>
      </c>
      <c r="J139" t="s">
        <v>37</v>
      </c>
      <c r="K139">
        <v>76.176000000000002</v>
      </c>
      <c r="L139">
        <v>3</v>
      </c>
      <c r="M139">
        <v>0.2</v>
      </c>
      <c r="N139">
        <v>26.6616</v>
      </c>
    </row>
    <row r="140" spans="1:14" x14ac:dyDescent="0.3">
      <c r="A140" t="s">
        <v>28</v>
      </c>
      <c r="B140" t="s">
        <v>14</v>
      </c>
      <c r="C140" s="1">
        <v>34847</v>
      </c>
      <c r="D140" t="s">
        <v>15</v>
      </c>
      <c r="E140" t="s">
        <v>109</v>
      </c>
      <c r="F140" t="s">
        <v>24</v>
      </c>
      <c r="G140">
        <v>95661</v>
      </c>
      <c r="H140" t="s">
        <v>25</v>
      </c>
      <c r="I140" t="s">
        <v>26</v>
      </c>
      <c r="J140" t="s">
        <v>110</v>
      </c>
      <c r="K140">
        <v>65.88</v>
      </c>
      <c r="L140">
        <v>6</v>
      </c>
      <c r="M140">
        <v>0</v>
      </c>
      <c r="N140">
        <v>18.446400000000001</v>
      </c>
    </row>
    <row r="141" spans="1:14" x14ac:dyDescent="0.3">
      <c r="A141" t="s">
        <v>28</v>
      </c>
      <c r="B141" t="s">
        <v>14</v>
      </c>
      <c r="C141" s="1">
        <v>34848</v>
      </c>
      <c r="D141" t="s">
        <v>15</v>
      </c>
      <c r="E141" t="s">
        <v>109</v>
      </c>
      <c r="F141" t="s">
        <v>24</v>
      </c>
      <c r="G141">
        <v>95661</v>
      </c>
      <c r="H141" t="s">
        <v>25</v>
      </c>
      <c r="I141" t="s">
        <v>19</v>
      </c>
      <c r="J141" t="s">
        <v>33</v>
      </c>
      <c r="K141">
        <v>43.12</v>
      </c>
      <c r="L141">
        <v>14</v>
      </c>
      <c r="M141">
        <v>0</v>
      </c>
      <c r="N141">
        <v>20.697600000000001</v>
      </c>
    </row>
    <row r="142" spans="1:14" x14ac:dyDescent="0.3">
      <c r="A142" t="s">
        <v>13</v>
      </c>
      <c r="B142" t="s">
        <v>22</v>
      </c>
      <c r="C142" s="1">
        <v>34849</v>
      </c>
      <c r="D142" t="s">
        <v>15</v>
      </c>
      <c r="E142" t="s">
        <v>55</v>
      </c>
      <c r="F142" t="s">
        <v>56</v>
      </c>
      <c r="G142">
        <v>19140</v>
      </c>
      <c r="H142" t="s">
        <v>57</v>
      </c>
      <c r="I142" t="s">
        <v>19</v>
      </c>
      <c r="J142" t="s">
        <v>33</v>
      </c>
      <c r="K142">
        <v>82.8</v>
      </c>
      <c r="L142">
        <v>2</v>
      </c>
      <c r="M142">
        <v>0.2</v>
      </c>
      <c r="N142">
        <v>10.35</v>
      </c>
    </row>
    <row r="143" spans="1:14" x14ac:dyDescent="0.3">
      <c r="A143" t="s">
        <v>28</v>
      </c>
      <c r="B143" t="s">
        <v>22</v>
      </c>
      <c r="C143" s="1">
        <v>34850</v>
      </c>
      <c r="D143" t="s">
        <v>15</v>
      </c>
      <c r="E143" t="s">
        <v>52</v>
      </c>
      <c r="F143" t="s">
        <v>24</v>
      </c>
      <c r="G143">
        <v>94122</v>
      </c>
      <c r="H143" t="s">
        <v>25</v>
      </c>
      <c r="I143" t="s">
        <v>26</v>
      </c>
      <c r="J143" t="s">
        <v>34</v>
      </c>
      <c r="K143">
        <v>8.82</v>
      </c>
      <c r="L143">
        <v>3</v>
      </c>
      <c r="M143">
        <v>0</v>
      </c>
      <c r="N143">
        <v>2.3814000000000002</v>
      </c>
    </row>
    <row r="144" spans="1:14" x14ac:dyDescent="0.3">
      <c r="A144" t="s">
        <v>28</v>
      </c>
      <c r="B144" t="s">
        <v>22</v>
      </c>
      <c r="C144" s="1">
        <v>34851</v>
      </c>
      <c r="D144" t="s">
        <v>15</v>
      </c>
      <c r="E144" t="s">
        <v>52</v>
      </c>
      <c r="F144" t="s">
        <v>24</v>
      </c>
      <c r="G144">
        <v>94122</v>
      </c>
      <c r="H144" t="s">
        <v>25</v>
      </c>
      <c r="I144" t="s">
        <v>26</v>
      </c>
      <c r="J144" t="s">
        <v>60</v>
      </c>
      <c r="K144">
        <v>10.86</v>
      </c>
      <c r="L144">
        <v>3</v>
      </c>
      <c r="M144">
        <v>0</v>
      </c>
      <c r="N144">
        <v>5.1041999999999996</v>
      </c>
    </row>
    <row r="145" spans="1:14" x14ac:dyDescent="0.3">
      <c r="A145" t="s">
        <v>28</v>
      </c>
      <c r="B145" t="s">
        <v>22</v>
      </c>
      <c r="C145" s="1">
        <v>34852</v>
      </c>
      <c r="D145" t="s">
        <v>15</v>
      </c>
      <c r="E145" t="s">
        <v>52</v>
      </c>
      <c r="F145" t="s">
        <v>24</v>
      </c>
      <c r="G145">
        <v>94122</v>
      </c>
      <c r="H145" t="s">
        <v>25</v>
      </c>
      <c r="I145" t="s">
        <v>26</v>
      </c>
      <c r="J145" t="s">
        <v>41</v>
      </c>
      <c r="K145">
        <v>143.69999999999999</v>
      </c>
      <c r="L145">
        <v>3</v>
      </c>
      <c r="M145">
        <v>0</v>
      </c>
      <c r="N145">
        <v>68.975999999999999</v>
      </c>
    </row>
    <row r="146" spans="1:14" x14ac:dyDescent="0.3">
      <c r="A146" t="s">
        <v>28</v>
      </c>
      <c r="B146" t="s">
        <v>14</v>
      </c>
      <c r="C146" s="1">
        <v>34853</v>
      </c>
      <c r="D146" t="s">
        <v>15</v>
      </c>
      <c r="E146" t="s">
        <v>111</v>
      </c>
      <c r="F146" t="s">
        <v>112</v>
      </c>
      <c r="G146">
        <v>64055</v>
      </c>
      <c r="H146" t="s">
        <v>47</v>
      </c>
      <c r="I146" t="s">
        <v>26</v>
      </c>
      <c r="J146" t="s">
        <v>38</v>
      </c>
      <c r="K146">
        <v>839.43</v>
      </c>
      <c r="L146">
        <v>3</v>
      </c>
      <c r="M146">
        <v>0</v>
      </c>
      <c r="N146">
        <v>218.2518</v>
      </c>
    </row>
    <row r="147" spans="1:14" x14ac:dyDescent="0.3">
      <c r="A147" t="s">
        <v>28</v>
      </c>
      <c r="B147" t="s">
        <v>14</v>
      </c>
      <c r="C147" s="1">
        <v>34854</v>
      </c>
      <c r="D147" t="s">
        <v>15</v>
      </c>
      <c r="E147" t="s">
        <v>113</v>
      </c>
      <c r="F147" t="s">
        <v>24</v>
      </c>
      <c r="G147">
        <v>91104</v>
      </c>
      <c r="H147" t="s">
        <v>25</v>
      </c>
      <c r="I147" t="s">
        <v>26</v>
      </c>
      <c r="J147" t="s">
        <v>32</v>
      </c>
      <c r="K147">
        <v>671.93</v>
      </c>
      <c r="L147">
        <v>7</v>
      </c>
      <c r="M147">
        <v>0</v>
      </c>
      <c r="N147">
        <v>20.157900000000001</v>
      </c>
    </row>
    <row r="148" spans="1:14" x14ac:dyDescent="0.3">
      <c r="A148" t="s">
        <v>28</v>
      </c>
      <c r="B148" t="s">
        <v>44</v>
      </c>
      <c r="C148" s="1">
        <v>34855</v>
      </c>
      <c r="D148" t="s">
        <v>15</v>
      </c>
      <c r="E148" t="s">
        <v>114</v>
      </c>
      <c r="F148" t="s">
        <v>104</v>
      </c>
      <c r="G148">
        <v>43055</v>
      </c>
      <c r="H148" t="s">
        <v>57</v>
      </c>
      <c r="I148" t="s">
        <v>19</v>
      </c>
      <c r="J148" t="s">
        <v>33</v>
      </c>
      <c r="K148">
        <v>93.888000000000005</v>
      </c>
      <c r="L148">
        <v>4</v>
      </c>
      <c r="M148">
        <v>0.2</v>
      </c>
      <c r="N148">
        <v>12.909599999999999</v>
      </c>
    </row>
    <row r="149" spans="1:14" x14ac:dyDescent="0.3">
      <c r="A149" t="s">
        <v>28</v>
      </c>
      <c r="B149" t="s">
        <v>22</v>
      </c>
      <c r="C149" s="1">
        <v>34856</v>
      </c>
      <c r="D149" t="s">
        <v>15</v>
      </c>
      <c r="E149" t="s">
        <v>115</v>
      </c>
      <c r="F149" t="s">
        <v>49</v>
      </c>
      <c r="G149">
        <v>53132</v>
      </c>
      <c r="H149" t="s">
        <v>47</v>
      </c>
      <c r="I149" t="s">
        <v>35</v>
      </c>
      <c r="J149" t="s">
        <v>36</v>
      </c>
      <c r="K149">
        <v>384.45</v>
      </c>
      <c r="L149">
        <v>11</v>
      </c>
      <c r="M149">
        <v>0</v>
      </c>
      <c r="N149">
        <v>103.8015</v>
      </c>
    </row>
    <row r="150" spans="1:14" x14ac:dyDescent="0.3">
      <c r="A150" t="s">
        <v>28</v>
      </c>
      <c r="B150" t="s">
        <v>22</v>
      </c>
      <c r="C150" s="1">
        <v>34857</v>
      </c>
      <c r="D150" t="s">
        <v>15</v>
      </c>
      <c r="E150" t="s">
        <v>115</v>
      </c>
      <c r="F150" t="s">
        <v>49</v>
      </c>
      <c r="G150">
        <v>53132</v>
      </c>
      <c r="H150" t="s">
        <v>47</v>
      </c>
      <c r="I150" t="s">
        <v>35</v>
      </c>
      <c r="J150" t="s">
        <v>36</v>
      </c>
      <c r="K150">
        <v>149.97</v>
      </c>
      <c r="L150">
        <v>3</v>
      </c>
      <c r="M150">
        <v>0</v>
      </c>
      <c r="N150">
        <v>5.9988000000000001</v>
      </c>
    </row>
    <row r="151" spans="1:14" x14ac:dyDescent="0.3">
      <c r="A151" t="s">
        <v>28</v>
      </c>
      <c r="B151" t="s">
        <v>22</v>
      </c>
      <c r="C151" s="1">
        <v>34858</v>
      </c>
      <c r="D151" t="s">
        <v>15</v>
      </c>
      <c r="E151" t="s">
        <v>115</v>
      </c>
      <c r="F151" t="s">
        <v>49</v>
      </c>
      <c r="G151">
        <v>53132</v>
      </c>
      <c r="H151" t="s">
        <v>47</v>
      </c>
      <c r="I151" t="s">
        <v>19</v>
      </c>
      <c r="J151" t="s">
        <v>21</v>
      </c>
      <c r="K151">
        <v>1951.84</v>
      </c>
      <c r="L151">
        <v>8</v>
      </c>
      <c r="M151">
        <v>0</v>
      </c>
      <c r="N151">
        <v>585.55200000000002</v>
      </c>
    </row>
    <row r="152" spans="1:14" x14ac:dyDescent="0.3">
      <c r="A152" t="s">
        <v>28</v>
      </c>
      <c r="B152" t="s">
        <v>22</v>
      </c>
      <c r="C152" s="1">
        <v>34859</v>
      </c>
      <c r="D152" t="s">
        <v>15</v>
      </c>
      <c r="E152" t="s">
        <v>115</v>
      </c>
      <c r="F152" t="s">
        <v>49</v>
      </c>
      <c r="G152">
        <v>53132</v>
      </c>
      <c r="H152" t="s">
        <v>47</v>
      </c>
      <c r="I152" t="s">
        <v>26</v>
      </c>
      <c r="J152" t="s">
        <v>37</v>
      </c>
      <c r="K152">
        <v>171.55</v>
      </c>
      <c r="L152">
        <v>5</v>
      </c>
      <c r="M152">
        <v>0</v>
      </c>
      <c r="N152">
        <v>80.628500000000003</v>
      </c>
    </row>
    <row r="153" spans="1:14" x14ac:dyDescent="0.3">
      <c r="A153" t="s">
        <v>62</v>
      </c>
      <c r="B153" t="s">
        <v>44</v>
      </c>
      <c r="C153" s="1">
        <v>34860</v>
      </c>
      <c r="D153" t="s">
        <v>15</v>
      </c>
      <c r="E153" t="s">
        <v>116</v>
      </c>
      <c r="F153" t="s">
        <v>81</v>
      </c>
      <c r="G153">
        <v>85254</v>
      </c>
      <c r="H153" t="s">
        <v>25</v>
      </c>
      <c r="I153" t="s">
        <v>26</v>
      </c>
      <c r="J153" t="s">
        <v>38</v>
      </c>
      <c r="K153">
        <v>157.91999999999999</v>
      </c>
      <c r="L153">
        <v>5</v>
      </c>
      <c r="M153">
        <v>0.2</v>
      </c>
      <c r="N153">
        <v>17.765999999999998</v>
      </c>
    </row>
    <row r="154" spans="1:14" x14ac:dyDescent="0.3">
      <c r="A154" t="s">
        <v>62</v>
      </c>
      <c r="B154" t="s">
        <v>44</v>
      </c>
      <c r="C154" s="1">
        <v>34861</v>
      </c>
      <c r="D154" t="s">
        <v>15</v>
      </c>
      <c r="E154" t="s">
        <v>116</v>
      </c>
      <c r="F154" t="s">
        <v>81</v>
      </c>
      <c r="G154">
        <v>85254</v>
      </c>
      <c r="H154" t="s">
        <v>25</v>
      </c>
      <c r="I154" t="s">
        <v>35</v>
      </c>
      <c r="J154" t="s">
        <v>36</v>
      </c>
      <c r="K154">
        <v>203.184</v>
      </c>
      <c r="L154">
        <v>2</v>
      </c>
      <c r="M154">
        <v>0.2</v>
      </c>
      <c r="N154">
        <v>15.238799999999999</v>
      </c>
    </row>
    <row r="155" spans="1:14" x14ac:dyDescent="0.3">
      <c r="A155" t="s">
        <v>62</v>
      </c>
      <c r="B155" t="s">
        <v>22</v>
      </c>
      <c r="C155" s="1">
        <v>34862</v>
      </c>
      <c r="D155" t="s">
        <v>15</v>
      </c>
      <c r="E155" t="s">
        <v>117</v>
      </c>
      <c r="F155" t="s">
        <v>24</v>
      </c>
      <c r="G155">
        <v>95123</v>
      </c>
      <c r="H155" t="s">
        <v>25</v>
      </c>
      <c r="I155" t="s">
        <v>26</v>
      </c>
      <c r="J155" t="s">
        <v>41</v>
      </c>
      <c r="K155">
        <v>58.38</v>
      </c>
      <c r="L155">
        <v>7</v>
      </c>
      <c r="M155">
        <v>0</v>
      </c>
      <c r="N155">
        <v>26.271000000000001</v>
      </c>
    </row>
    <row r="156" spans="1:14" x14ac:dyDescent="0.3">
      <c r="A156" t="s">
        <v>62</v>
      </c>
      <c r="B156" t="s">
        <v>22</v>
      </c>
      <c r="C156" s="1">
        <v>34863</v>
      </c>
      <c r="D156" t="s">
        <v>15</v>
      </c>
      <c r="E156" t="s">
        <v>117</v>
      </c>
      <c r="F156" t="s">
        <v>24</v>
      </c>
      <c r="G156">
        <v>95123</v>
      </c>
      <c r="H156" t="s">
        <v>25</v>
      </c>
      <c r="I156" t="s">
        <v>26</v>
      </c>
      <c r="J156" t="s">
        <v>41</v>
      </c>
      <c r="K156">
        <v>105.52</v>
      </c>
      <c r="L156">
        <v>4</v>
      </c>
      <c r="M156">
        <v>0</v>
      </c>
      <c r="N156">
        <v>48.539200000000001</v>
      </c>
    </row>
    <row r="157" spans="1:14" x14ac:dyDescent="0.3">
      <c r="A157" t="s">
        <v>62</v>
      </c>
      <c r="B157" t="s">
        <v>22</v>
      </c>
      <c r="C157" s="1">
        <v>34864</v>
      </c>
      <c r="D157" t="s">
        <v>15</v>
      </c>
      <c r="E157" t="s">
        <v>117</v>
      </c>
      <c r="F157" t="s">
        <v>24</v>
      </c>
      <c r="G157">
        <v>95123</v>
      </c>
      <c r="H157" t="s">
        <v>25</v>
      </c>
      <c r="I157" t="s">
        <v>26</v>
      </c>
      <c r="J157" t="s">
        <v>32</v>
      </c>
      <c r="K157">
        <v>80.88</v>
      </c>
      <c r="L157">
        <v>6</v>
      </c>
      <c r="M157">
        <v>0</v>
      </c>
      <c r="N157">
        <v>21.0288</v>
      </c>
    </row>
    <row r="158" spans="1:14" x14ac:dyDescent="0.3">
      <c r="A158" t="s">
        <v>28</v>
      </c>
      <c r="B158" t="s">
        <v>44</v>
      </c>
      <c r="C158" s="1">
        <v>34865</v>
      </c>
      <c r="D158" t="s">
        <v>15</v>
      </c>
      <c r="E158" t="s">
        <v>42</v>
      </c>
      <c r="F158" t="s">
        <v>43</v>
      </c>
      <c r="G158">
        <v>98105</v>
      </c>
      <c r="H158" t="s">
        <v>25</v>
      </c>
      <c r="I158" t="s">
        <v>26</v>
      </c>
      <c r="J158" t="s">
        <v>34</v>
      </c>
      <c r="K158">
        <v>6.63</v>
      </c>
      <c r="L158">
        <v>3</v>
      </c>
      <c r="M158">
        <v>0</v>
      </c>
      <c r="N158">
        <v>1.7901</v>
      </c>
    </row>
    <row r="159" spans="1:14" x14ac:dyDescent="0.3">
      <c r="A159" t="s">
        <v>13</v>
      </c>
      <c r="B159" t="s">
        <v>14</v>
      </c>
      <c r="C159" s="1">
        <v>34866</v>
      </c>
      <c r="D159" t="s">
        <v>15</v>
      </c>
      <c r="E159" t="s">
        <v>42</v>
      </c>
      <c r="F159" t="s">
        <v>43</v>
      </c>
      <c r="G159">
        <v>98115</v>
      </c>
      <c r="H159" t="s">
        <v>25</v>
      </c>
      <c r="I159" t="s">
        <v>19</v>
      </c>
      <c r="J159" t="s">
        <v>21</v>
      </c>
      <c r="K159">
        <v>457.56799999999998</v>
      </c>
      <c r="L159">
        <v>2</v>
      </c>
      <c r="M159">
        <v>0.2</v>
      </c>
      <c r="N159">
        <v>51.476399999999998</v>
      </c>
    </row>
    <row r="160" spans="1:14" x14ac:dyDescent="0.3">
      <c r="A160" t="s">
        <v>28</v>
      </c>
      <c r="B160" t="s">
        <v>14</v>
      </c>
      <c r="C160" s="1">
        <v>34867</v>
      </c>
      <c r="D160" t="s">
        <v>15</v>
      </c>
      <c r="E160" t="s">
        <v>118</v>
      </c>
      <c r="F160" t="s">
        <v>119</v>
      </c>
      <c r="G160">
        <v>73034</v>
      </c>
      <c r="H160" t="s">
        <v>47</v>
      </c>
      <c r="I160" t="s">
        <v>26</v>
      </c>
      <c r="J160" t="s">
        <v>27</v>
      </c>
      <c r="K160">
        <v>14.62</v>
      </c>
      <c r="L160">
        <v>2</v>
      </c>
      <c r="M160">
        <v>0</v>
      </c>
      <c r="N160">
        <v>6.8714000000000004</v>
      </c>
    </row>
    <row r="161" spans="1:14" x14ac:dyDescent="0.3">
      <c r="A161" t="s">
        <v>28</v>
      </c>
      <c r="B161" t="s">
        <v>14</v>
      </c>
      <c r="C161" s="1">
        <v>34868</v>
      </c>
      <c r="D161" t="s">
        <v>15</v>
      </c>
      <c r="E161" t="s">
        <v>118</v>
      </c>
      <c r="F161" t="s">
        <v>119</v>
      </c>
      <c r="G161">
        <v>73034</v>
      </c>
      <c r="H161" t="s">
        <v>47</v>
      </c>
      <c r="I161" t="s">
        <v>35</v>
      </c>
      <c r="J161" t="s">
        <v>36</v>
      </c>
      <c r="K161">
        <v>944.93</v>
      </c>
      <c r="L161">
        <v>7</v>
      </c>
      <c r="M161">
        <v>0</v>
      </c>
      <c r="N161">
        <v>236.23249999999999</v>
      </c>
    </row>
    <row r="162" spans="1:14" x14ac:dyDescent="0.3">
      <c r="A162" t="s">
        <v>62</v>
      </c>
      <c r="B162" t="s">
        <v>14</v>
      </c>
      <c r="C162" s="1">
        <v>34869</v>
      </c>
      <c r="D162" t="s">
        <v>15</v>
      </c>
      <c r="E162" t="s">
        <v>23</v>
      </c>
      <c r="F162" t="s">
        <v>24</v>
      </c>
      <c r="G162">
        <v>90045</v>
      </c>
      <c r="H162" t="s">
        <v>25</v>
      </c>
      <c r="I162" t="s">
        <v>26</v>
      </c>
      <c r="J162" t="s">
        <v>41</v>
      </c>
      <c r="K162">
        <v>5.98</v>
      </c>
      <c r="L162">
        <v>1</v>
      </c>
      <c r="M162">
        <v>0</v>
      </c>
      <c r="N162">
        <v>2.6909999999999998</v>
      </c>
    </row>
    <row r="163" spans="1:14" x14ac:dyDescent="0.3">
      <c r="A163" t="s">
        <v>13</v>
      </c>
      <c r="B163" t="s">
        <v>14</v>
      </c>
      <c r="C163" s="1">
        <v>34870</v>
      </c>
      <c r="D163" t="s">
        <v>15</v>
      </c>
      <c r="E163" t="s">
        <v>55</v>
      </c>
      <c r="F163" t="s">
        <v>56</v>
      </c>
      <c r="G163">
        <v>19134</v>
      </c>
      <c r="H163" t="s">
        <v>57</v>
      </c>
      <c r="I163" t="s">
        <v>35</v>
      </c>
      <c r="J163" t="s">
        <v>59</v>
      </c>
      <c r="K163">
        <v>54.384</v>
      </c>
      <c r="L163">
        <v>2</v>
      </c>
      <c r="M163">
        <v>0.2</v>
      </c>
      <c r="N163">
        <v>1.3595999999999999</v>
      </c>
    </row>
    <row r="164" spans="1:14" x14ac:dyDescent="0.3">
      <c r="A164" t="s">
        <v>28</v>
      </c>
      <c r="B164" t="s">
        <v>14</v>
      </c>
      <c r="C164" s="1">
        <v>34871</v>
      </c>
      <c r="D164" t="s">
        <v>15</v>
      </c>
      <c r="E164" t="s">
        <v>120</v>
      </c>
      <c r="F164" t="s">
        <v>121</v>
      </c>
      <c r="G164">
        <v>88220</v>
      </c>
      <c r="H164" t="s">
        <v>25</v>
      </c>
      <c r="I164" t="s">
        <v>26</v>
      </c>
      <c r="J164" t="s">
        <v>60</v>
      </c>
      <c r="K164">
        <v>28.4</v>
      </c>
      <c r="L164">
        <v>5</v>
      </c>
      <c r="M164">
        <v>0</v>
      </c>
      <c r="N164">
        <v>13.348000000000001</v>
      </c>
    </row>
    <row r="165" spans="1:14" x14ac:dyDescent="0.3">
      <c r="A165" t="s">
        <v>28</v>
      </c>
      <c r="B165" t="s">
        <v>14</v>
      </c>
      <c r="C165" s="1">
        <v>34872</v>
      </c>
      <c r="D165" t="s">
        <v>15</v>
      </c>
      <c r="E165" t="s">
        <v>42</v>
      </c>
      <c r="F165" t="s">
        <v>43</v>
      </c>
      <c r="G165">
        <v>98115</v>
      </c>
      <c r="H165" t="s">
        <v>25</v>
      </c>
      <c r="I165" t="s">
        <v>26</v>
      </c>
      <c r="J165" t="s">
        <v>37</v>
      </c>
      <c r="K165">
        <v>27.68</v>
      </c>
      <c r="L165">
        <v>2</v>
      </c>
      <c r="M165">
        <v>0.2</v>
      </c>
      <c r="N165">
        <v>9.6880000000000006</v>
      </c>
    </row>
    <row r="166" spans="1:14" x14ac:dyDescent="0.3">
      <c r="A166" t="s">
        <v>28</v>
      </c>
      <c r="B166" t="s">
        <v>14</v>
      </c>
      <c r="C166" s="1">
        <v>34873</v>
      </c>
      <c r="D166" t="s">
        <v>15</v>
      </c>
      <c r="E166" t="s">
        <v>122</v>
      </c>
      <c r="F166" t="s">
        <v>46</v>
      </c>
      <c r="G166">
        <v>78207</v>
      </c>
      <c r="H166" t="s">
        <v>47</v>
      </c>
      <c r="I166" t="s">
        <v>26</v>
      </c>
      <c r="J166" t="s">
        <v>34</v>
      </c>
      <c r="K166">
        <v>9.9359999999999999</v>
      </c>
      <c r="L166">
        <v>3</v>
      </c>
      <c r="M166">
        <v>0.2</v>
      </c>
      <c r="N166">
        <v>2.7324000000000002</v>
      </c>
    </row>
    <row r="167" spans="1:14" x14ac:dyDescent="0.3">
      <c r="A167" t="s">
        <v>28</v>
      </c>
      <c r="B167" t="s">
        <v>14</v>
      </c>
      <c r="C167" s="1">
        <v>34874</v>
      </c>
      <c r="D167" t="s">
        <v>15</v>
      </c>
      <c r="E167" t="s">
        <v>122</v>
      </c>
      <c r="F167" t="s">
        <v>46</v>
      </c>
      <c r="G167">
        <v>78207</v>
      </c>
      <c r="H167" t="s">
        <v>47</v>
      </c>
      <c r="I167" t="s">
        <v>35</v>
      </c>
      <c r="J167" t="s">
        <v>123</v>
      </c>
      <c r="K167">
        <v>8159.9520000000002</v>
      </c>
      <c r="L167">
        <v>8</v>
      </c>
      <c r="M167">
        <v>0.4</v>
      </c>
      <c r="N167">
        <v>-1359.992</v>
      </c>
    </row>
    <row r="168" spans="1:14" x14ac:dyDescent="0.3">
      <c r="A168" t="s">
        <v>28</v>
      </c>
      <c r="B168" t="s">
        <v>14</v>
      </c>
      <c r="C168" s="1">
        <v>34875</v>
      </c>
      <c r="D168" t="s">
        <v>15</v>
      </c>
      <c r="E168" t="s">
        <v>122</v>
      </c>
      <c r="F168" t="s">
        <v>46</v>
      </c>
      <c r="G168">
        <v>78207</v>
      </c>
      <c r="H168" t="s">
        <v>47</v>
      </c>
      <c r="I168" t="s">
        <v>26</v>
      </c>
      <c r="J168" t="s">
        <v>32</v>
      </c>
      <c r="K168">
        <v>275.928</v>
      </c>
      <c r="L168">
        <v>3</v>
      </c>
      <c r="M168">
        <v>0.2</v>
      </c>
      <c r="N168">
        <v>-58.634700000000002</v>
      </c>
    </row>
    <row r="169" spans="1:14" x14ac:dyDescent="0.3">
      <c r="A169" t="s">
        <v>28</v>
      </c>
      <c r="B169" t="s">
        <v>14</v>
      </c>
      <c r="C169" s="1">
        <v>34876</v>
      </c>
      <c r="D169" t="s">
        <v>15</v>
      </c>
      <c r="E169" t="s">
        <v>122</v>
      </c>
      <c r="F169" t="s">
        <v>46</v>
      </c>
      <c r="G169">
        <v>78207</v>
      </c>
      <c r="H169" t="s">
        <v>47</v>
      </c>
      <c r="I169" t="s">
        <v>19</v>
      </c>
      <c r="J169" t="s">
        <v>21</v>
      </c>
      <c r="K169">
        <v>1740.06</v>
      </c>
      <c r="L169">
        <v>9</v>
      </c>
      <c r="M169">
        <v>0.3</v>
      </c>
      <c r="N169">
        <v>-24.858000000000001</v>
      </c>
    </row>
    <row r="170" spans="1:14" x14ac:dyDescent="0.3">
      <c r="A170" t="s">
        <v>28</v>
      </c>
      <c r="B170" t="s">
        <v>14</v>
      </c>
      <c r="C170" s="1">
        <v>34877</v>
      </c>
      <c r="D170" t="s">
        <v>15</v>
      </c>
      <c r="E170" t="s">
        <v>122</v>
      </c>
      <c r="F170" t="s">
        <v>46</v>
      </c>
      <c r="G170">
        <v>78207</v>
      </c>
      <c r="H170" t="s">
        <v>47</v>
      </c>
      <c r="I170" t="s">
        <v>26</v>
      </c>
      <c r="J170" t="s">
        <v>34</v>
      </c>
      <c r="K170">
        <v>32.064</v>
      </c>
      <c r="L170">
        <v>6</v>
      </c>
      <c r="M170">
        <v>0.2</v>
      </c>
      <c r="N170">
        <v>6.8136000000000001</v>
      </c>
    </row>
    <row r="171" spans="1:14" x14ac:dyDescent="0.3">
      <c r="A171" t="s">
        <v>28</v>
      </c>
      <c r="B171" t="s">
        <v>14</v>
      </c>
      <c r="C171" s="1">
        <v>34878</v>
      </c>
      <c r="D171" t="s">
        <v>15</v>
      </c>
      <c r="E171" t="s">
        <v>122</v>
      </c>
      <c r="F171" t="s">
        <v>46</v>
      </c>
      <c r="G171">
        <v>78207</v>
      </c>
      <c r="H171" t="s">
        <v>47</v>
      </c>
      <c r="I171" t="s">
        <v>26</v>
      </c>
      <c r="J171" t="s">
        <v>38</v>
      </c>
      <c r="K171">
        <v>177.98</v>
      </c>
      <c r="L171">
        <v>5</v>
      </c>
      <c r="M171">
        <v>0.8</v>
      </c>
      <c r="N171">
        <v>-453.84899999999999</v>
      </c>
    </row>
    <row r="172" spans="1:14" x14ac:dyDescent="0.3">
      <c r="A172" t="s">
        <v>28</v>
      </c>
      <c r="B172" t="s">
        <v>14</v>
      </c>
      <c r="C172" s="1">
        <v>34879</v>
      </c>
      <c r="D172" t="s">
        <v>15</v>
      </c>
      <c r="E172" t="s">
        <v>122</v>
      </c>
      <c r="F172" t="s">
        <v>46</v>
      </c>
      <c r="G172">
        <v>78207</v>
      </c>
      <c r="H172" t="s">
        <v>47</v>
      </c>
      <c r="I172" t="s">
        <v>35</v>
      </c>
      <c r="J172" t="s">
        <v>36</v>
      </c>
      <c r="K172">
        <v>143.976</v>
      </c>
      <c r="L172">
        <v>3</v>
      </c>
      <c r="M172">
        <v>0.2</v>
      </c>
      <c r="N172">
        <v>8.9984999999999999</v>
      </c>
    </row>
    <row r="173" spans="1:14" x14ac:dyDescent="0.3">
      <c r="A173" t="s">
        <v>28</v>
      </c>
      <c r="B173" t="s">
        <v>14</v>
      </c>
      <c r="C173" s="1">
        <v>34880</v>
      </c>
      <c r="D173" t="s">
        <v>15</v>
      </c>
      <c r="E173" t="s">
        <v>23</v>
      </c>
      <c r="F173" t="s">
        <v>24</v>
      </c>
      <c r="G173">
        <v>90004</v>
      </c>
      <c r="H173" t="s">
        <v>25</v>
      </c>
      <c r="I173" t="s">
        <v>26</v>
      </c>
      <c r="J173" t="s">
        <v>41</v>
      </c>
      <c r="K173">
        <v>20.94</v>
      </c>
      <c r="L173">
        <v>3</v>
      </c>
      <c r="M173">
        <v>0</v>
      </c>
      <c r="N173">
        <v>9.8417999999999992</v>
      </c>
    </row>
    <row r="174" spans="1:14" x14ac:dyDescent="0.3">
      <c r="A174" t="s">
        <v>28</v>
      </c>
      <c r="B174" t="s">
        <v>14</v>
      </c>
      <c r="C174" s="1">
        <v>34881</v>
      </c>
      <c r="D174" t="s">
        <v>15</v>
      </c>
      <c r="E174" t="s">
        <v>23</v>
      </c>
      <c r="F174" t="s">
        <v>24</v>
      </c>
      <c r="G174">
        <v>90004</v>
      </c>
      <c r="H174" t="s">
        <v>25</v>
      </c>
      <c r="I174" t="s">
        <v>26</v>
      </c>
      <c r="J174" t="s">
        <v>41</v>
      </c>
      <c r="K174">
        <v>110.96</v>
      </c>
      <c r="L174">
        <v>2</v>
      </c>
      <c r="M174">
        <v>0</v>
      </c>
      <c r="N174">
        <v>53.260800000000003</v>
      </c>
    </row>
    <row r="175" spans="1:14" x14ac:dyDescent="0.3">
      <c r="A175" t="s">
        <v>28</v>
      </c>
      <c r="B175" t="s">
        <v>14</v>
      </c>
      <c r="C175" s="1">
        <v>34882</v>
      </c>
      <c r="D175" t="s">
        <v>15</v>
      </c>
      <c r="E175" t="s">
        <v>23</v>
      </c>
      <c r="F175" t="s">
        <v>24</v>
      </c>
      <c r="G175">
        <v>90004</v>
      </c>
      <c r="H175" t="s">
        <v>25</v>
      </c>
      <c r="I175" t="s">
        <v>19</v>
      </c>
      <c r="J175" t="s">
        <v>21</v>
      </c>
      <c r="K175">
        <v>340.14400000000001</v>
      </c>
      <c r="L175">
        <v>7</v>
      </c>
      <c r="M175">
        <v>0.2</v>
      </c>
      <c r="N175">
        <v>21.259</v>
      </c>
    </row>
    <row r="176" spans="1:14" x14ac:dyDescent="0.3">
      <c r="A176" t="s">
        <v>28</v>
      </c>
      <c r="B176" t="s">
        <v>22</v>
      </c>
      <c r="C176" s="1">
        <v>34883</v>
      </c>
      <c r="D176" t="s">
        <v>15</v>
      </c>
      <c r="E176" t="s">
        <v>79</v>
      </c>
      <c r="F176" t="s">
        <v>65</v>
      </c>
      <c r="G176">
        <v>60623</v>
      </c>
      <c r="H176" t="s">
        <v>47</v>
      </c>
      <c r="I176" t="s">
        <v>26</v>
      </c>
      <c r="J176" t="s">
        <v>38</v>
      </c>
      <c r="K176">
        <v>52.448</v>
      </c>
      <c r="L176">
        <v>2</v>
      </c>
      <c r="M176">
        <v>0.8</v>
      </c>
      <c r="N176">
        <v>-131.12</v>
      </c>
    </row>
    <row r="177" spans="1:14" x14ac:dyDescent="0.3">
      <c r="A177" t="s">
        <v>28</v>
      </c>
      <c r="B177" t="s">
        <v>22</v>
      </c>
      <c r="C177" s="1">
        <v>34884</v>
      </c>
      <c r="D177" t="s">
        <v>15</v>
      </c>
      <c r="E177" t="s">
        <v>79</v>
      </c>
      <c r="F177" t="s">
        <v>65</v>
      </c>
      <c r="G177">
        <v>60623</v>
      </c>
      <c r="H177" t="s">
        <v>47</v>
      </c>
      <c r="I177" t="s">
        <v>26</v>
      </c>
      <c r="J177" t="s">
        <v>27</v>
      </c>
      <c r="K177">
        <v>20.16</v>
      </c>
      <c r="L177">
        <v>4</v>
      </c>
      <c r="M177">
        <v>0.2</v>
      </c>
      <c r="N177">
        <v>6.5519999999999996</v>
      </c>
    </row>
    <row r="178" spans="1:14" x14ac:dyDescent="0.3">
      <c r="A178" t="s">
        <v>13</v>
      </c>
      <c r="B178" t="s">
        <v>14</v>
      </c>
      <c r="C178" s="1">
        <v>34885</v>
      </c>
      <c r="D178" t="s">
        <v>15</v>
      </c>
      <c r="E178" t="s">
        <v>61</v>
      </c>
      <c r="F178" t="s">
        <v>46</v>
      </c>
      <c r="G178">
        <v>77036</v>
      </c>
      <c r="H178" t="s">
        <v>47</v>
      </c>
      <c r="I178" t="s">
        <v>26</v>
      </c>
      <c r="J178" t="s">
        <v>38</v>
      </c>
      <c r="K178">
        <v>97.263999999999996</v>
      </c>
      <c r="L178">
        <v>4</v>
      </c>
      <c r="M178">
        <v>0.8</v>
      </c>
      <c r="N178">
        <v>-243.16</v>
      </c>
    </row>
    <row r="179" spans="1:14" x14ac:dyDescent="0.3">
      <c r="A179" t="s">
        <v>13</v>
      </c>
      <c r="B179" t="s">
        <v>14</v>
      </c>
      <c r="C179" s="1">
        <v>34886</v>
      </c>
      <c r="D179" t="s">
        <v>15</v>
      </c>
      <c r="E179" t="s">
        <v>114</v>
      </c>
      <c r="F179" t="s">
        <v>104</v>
      </c>
      <c r="G179">
        <v>43055</v>
      </c>
      <c r="H179" t="s">
        <v>57</v>
      </c>
      <c r="I179" t="s">
        <v>19</v>
      </c>
      <c r="J179" t="s">
        <v>21</v>
      </c>
      <c r="K179">
        <v>396.80200000000002</v>
      </c>
      <c r="L179">
        <v>7</v>
      </c>
      <c r="M179">
        <v>0.3</v>
      </c>
      <c r="N179">
        <v>-11.337199999999999</v>
      </c>
    </row>
    <row r="180" spans="1:14" x14ac:dyDescent="0.3">
      <c r="A180" t="s">
        <v>13</v>
      </c>
      <c r="B180" t="s">
        <v>14</v>
      </c>
      <c r="C180" s="1">
        <v>34887</v>
      </c>
      <c r="D180" t="s">
        <v>15</v>
      </c>
      <c r="E180" t="s">
        <v>114</v>
      </c>
      <c r="F180" t="s">
        <v>104</v>
      </c>
      <c r="G180">
        <v>43055</v>
      </c>
      <c r="H180" t="s">
        <v>57</v>
      </c>
      <c r="I180" t="s">
        <v>26</v>
      </c>
      <c r="J180" t="s">
        <v>110</v>
      </c>
      <c r="K180">
        <v>15.88</v>
      </c>
      <c r="L180">
        <v>5</v>
      </c>
      <c r="M180">
        <v>0.2</v>
      </c>
      <c r="N180">
        <v>-3.7715000000000001</v>
      </c>
    </row>
    <row r="181" spans="1:14" x14ac:dyDescent="0.3">
      <c r="A181" t="s">
        <v>28</v>
      </c>
      <c r="B181" t="s">
        <v>44</v>
      </c>
      <c r="C181" s="1">
        <v>34888</v>
      </c>
      <c r="D181" t="s">
        <v>15</v>
      </c>
      <c r="E181" t="s">
        <v>75</v>
      </c>
      <c r="F181" t="s">
        <v>76</v>
      </c>
      <c r="G181">
        <v>10009</v>
      </c>
      <c r="H181" t="s">
        <v>57</v>
      </c>
      <c r="I181" t="s">
        <v>26</v>
      </c>
      <c r="J181" t="s">
        <v>34</v>
      </c>
      <c r="K181">
        <v>3.28</v>
      </c>
      <c r="L181">
        <v>1</v>
      </c>
      <c r="M181">
        <v>0</v>
      </c>
      <c r="N181">
        <v>1.4104000000000001</v>
      </c>
    </row>
    <row r="182" spans="1:14" x14ac:dyDescent="0.3">
      <c r="A182" t="s">
        <v>13</v>
      </c>
      <c r="B182" t="s">
        <v>22</v>
      </c>
      <c r="C182" s="1">
        <v>34889</v>
      </c>
      <c r="D182" t="s">
        <v>15</v>
      </c>
      <c r="E182" t="s">
        <v>87</v>
      </c>
      <c r="F182" t="s">
        <v>65</v>
      </c>
      <c r="G182">
        <v>62521</v>
      </c>
      <c r="H182" t="s">
        <v>47</v>
      </c>
      <c r="I182" t="s">
        <v>26</v>
      </c>
      <c r="J182" t="s">
        <v>32</v>
      </c>
      <c r="K182">
        <v>24.815999999999999</v>
      </c>
      <c r="L182">
        <v>2</v>
      </c>
      <c r="M182">
        <v>0.2</v>
      </c>
      <c r="N182">
        <v>1.8612</v>
      </c>
    </row>
    <row r="183" spans="1:14" x14ac:dyDescent="0.3">
      <c r="A183" t="s">
        <v>13</v>
      </c>
      <c r="B183" t="s">
        <v>22</v>
      </c>
      <c r="C183" s="1">
        <v>34890</v>
      </c>
      <c r="D183" t="s">
        <v>15</v>
      </c>
      <c r="E183" t="s">
        <v>87</v>
      </c>
      <c r="F183" t="s">
        <v>65</v>
      </c>
      <c r="G183">
        <v>62521</v>
      </c>
      <c r="H183" t="s">
        <v>47</v>
      </c>
      <c r="I183" t="s">
        <v>35</v>
      </c>
      <c r="J183" t="s">
        <v>59</v>
      </c>
      <c r="K183">
        <v>408.74400000000003</v>
      </c>
      <c r="L183">
        <v>7</v>
      </c>
      <c r="M183">
        <v>0.2</v>
      </c>
      <c r="N183">
        <v>76.639499999999998</v>
      </c>
    </row>
    <row r="184" spans="1:14" x14ac:dyDescent="0.3">
      <c r="A184" t="s">
        <v>13</v>
      </c>
      <c r="B184" t="s">
        <v>44</v>
      </c>
      <c r="C184" s="1">
        <v>34891</v>
      </c>
      <c r="D184" t="s">
        <v>15</v>
      </c>
      <c r="E184" t="s">
        <v>124</v>
      </c>
      <c r="F184" t="s">
        <v>125</v>
      </c>
      <c r="G184">
        <v>71203</v>
      </c>
      <c r="H184" t="s">
        <v>18</v>
      </c>
      <c r="I184" t="s">
        <v>35</v>
      </c>
      <c r="J184" t="s">
        <v>36</v>
      </c>
      <c r="K184">
        <v>503.96</v>
      </c>
      <c r="L184">
        <v>4</v>
      </c>
      <c r="M184">
        <v>0</v>
      </c>
      <c r="N184">
        <v>131.02959999999999</v>
      </c>
    </row>
    <row r="185" spans="1:14" x14ac:dyDescent="0.3">
      <c r="A185" t="s">
        <v>13</v>
      </c>
      <c r="B185" t="s">
        <v>44</v>
      </c>
      <c r="C185" s="1">
        <v>34892</v>
      </c>
      <c r="D185" t="s">
        <v>15</v>
      </c>
      <c r="E185" t="s">
        <v>124</v>
      </c>
      <c r="F185" t="s">
        <v>125</v>
      </c>
      <c r="G185">
        <v>71203</v>
      </c>
      <c r="H185" t="s">
        <v>18</v>
      </c>
      <c r="I185" t="s">
        <v>35</v>
      </c>
      <c r="J185" t="s">
        <v>36</v>
      </c>
      <c r="K185">
        <v>149.94999999999999</v>
      </c>
      <c r="L185">
        <v>5</v>
      </c>
      <c r="M185">
        <v>0</v>
      </c>
      <c r="N185">
        <v>41.985999999999997</v>
      </c>
    </row>
    <row r="186" spans="1:14" x14ac:dyDescent="0.3">
      <c r="A186" t="s">
        <v>13</v>
      </c>
      <c r="B186" t="s">
        <v>44</v>
      </c>
      <c r="C186" s="1">
        <v>34893</v>
      </c>
      <c r="D186" t="s">
        <v>15</v>
      </c>
      <c r="E186" t="s">
        <v>124</v>
      </c>
      <c r="F186" t="s">
        <v>125</v>
      </c>
      <c r="G186">
        <v>71203</v>
      </c>
      <c r="H186" t="s">
        <v>18</v>
      </c>
      <c r="I186" t="s">
        <v>35</v>
      </c>
      <c r="J186" t="s">
        <v>59</v>
      </c>
      <c r="K186">
        <v>29</v>
      </c>
      <c r="L186">
        <v>2</v>
      </c>
      <c r="M186">
        <v>0</v>
      </c>
      <c r="N186">
        <v>7.25</v>
      </c>
    </row>
    <row r="187" spans="1:14" x14ac:dyDescent="0.3">
      <c r="A187" t="s">
        <v>28</v>
      </c>
      <c r="B187" t="s">
        <v>14</v>
      </c>
      <c r="C187" s="1">
        <v>34894</v>
      </c>
      <c r="D187" t="s">
        <v>15</v>
      </c>
      <c r="E187" t="s">
        <v>126</v>
      </c>
      <c r="F187" t="s">
        <v>127</v>
      </c>
      <c r="G187">
        <v>6824</v>
      </c>
      <c r="H187" t="s">
        <v>57</v>
      </c>
      <c r="I187" t="s">
        <v>26</v>
      </c>
      <c r="J187" t="s">
        <v>37</v>
      </c>
      <c r="K187">
        <v>7.16</v>
      </c>
      <c r="L187">
        <v>2</v>
      </c>
      <c r="M187">
        <v>0</v>
      </c>
      <c r="N187">
        <v>3.4367999999999999</v>
      </c>
    </row>
    <row r="188" spans="1:14" x14ac:dyDescent="0.3">
      <c r="A188" t="s">
        <v>28</v>
      </c>
      <c r="B188" t="s">
        <v>44</v>
      </c>
      <c r="C188" s="1">
        <v>34895</v>
      </c>
      <c r="D188" t="s">
        <v>15</v>
      </c>
      <c r="E188" t="s">
        <v>23</v>
      </c>
      <c r="F188" t="s">
        <v>24</v>
      </c>
      <c r="G188">
        <v>90032</v>
      </c>
      <c r="H188" t="s">
        <v>25</v>
      </c>
      <c r="I188" t="s">
        <v>35</v>
      </c>
      <c r="J188" t="s">
        <v>59</v>
      </c>
      <c r="K188">
        <v>176.8</v>
      </c>
      <c r="L188">
        <v>8</v>
      </c>
      <c r="M188">
        <v>0</v>
      </c>
      <c r="N188">
        <v>22.984000000000002</v>
      </c>
    </row>
    <row r="189" spans="1:14" x14ac:dyDescent="0.3">
      <c r="A189" t="s">
        <v>28</v>
      </c>
      <c r="B189" t="s">
        <v>22</v>
      </c>
      <c r="C189" s="1">
        <v>34896</v>
      </c>
      <c r="D189" t="s">
        <v>15</v>
      </c>
      <c r="E189" t="s">
        <v>128</v>
      </c>
      <c r="F189" t="s">
        <v>46</v>
      </c>
      <c r="G189">
        <v>75051</v>
      </c>
      <c r="H189" t="s">
        <v>47</v>
      </c>
      <c r="I189" t="s">
        <v>26</v>
      </c>
      <c r="J189" t="s">
        <v>32</v>
      </c>
      <c r="K189">
        <v>37.223999999999997</v>
      </c>
      <c r="L189">
        <v>3</v>
      </c>
      <c r="M189">
        <v>0.2</v>
      </c>
      <c r="N189">
        <v>3.7223999999999999</v>
      </c>
    </row>
    <row r="190" spans="1:14" x14ac:dyDescent="0.3">
      <c r="A190" t="s">
        <v>28</v>
      </c>
      <c r="B190" t="s">
        <v>22</v>
      </c>
      <c r="C190" s="1">
        <v>34897</v>
      </c>
      <c r="D190" t="s">
        <v>15</v>
      </c>
      <c r="E190" t="s">
        <v>128</v>
      </c>
      <c r="F190" t="s">
        <v>46</v>
      </c>
      <c r="G190">
        <v>75051</v>
      </c>
      <c r="H190" t="s">
        <v>47</v>
      </c>
      <c r="I190" t="s">
        <v>26</v>
      </c>
      <c r="J190" t="s">
        <v>41</v>
      </c>
      <c r="K190">
        <v>20.015999999999998</v>
      </c>
      <c r="L190">
        <v>3</v>
      </c>
      <c r="M190">
        <v>0.2</v>
      </c>
      <c r="N190">
        <v>6.2549999999999999</v>
      </c>
    </row>
    <row r="191" spans="1:14" x14ac:dyDescent="0.3">
      <c r="A191" t="s">
        <v>62</v>
      </c>
      <c r="B191" t="s">
        <v>44</v>
      </c>
      <c r="C191" s="1">
        <v>34898</v>
      </c>
      <c r="D191" t="s">
        <v>15</v>
      </c>
      <c r="E191" t="s">
        <v>75</v>
      </c>
      <c r="F191" t="s">
        <v>76</v>
      </c>
      <c r="G191">
        <v>10035</v>
      </c>
      <c r="H191" t="s">
        <v>57</v>
      </c>
      <c r="I191" t="s">
        <v>19</v>
      </c>
      <c r="J191" t="s">
        <v>20</v>
      </c>
      <c r="K191">
        <v>899.13599999999997</v>
      </c>
      <c r="L191">
        <v>4</v>
      </c>
      <c r="M191">
        <v>0.2</v>
      </c>
      <c r="N191">
        <v>112.392</v>
      </c>
    </row>
    <row r="192" spans="1:14" x14ac:dyDescent="0.3">
      <c r="A192" t="s">
        <v>62</v>
      </c>
      <c r="B192" t="s">
        <v>44</v>
      </c>
      <c r="C192" s="1">
        <v>34899</v>
      </c>
      <c r="D192" t="s">
        <v>15</v>
      </c>
      <c r="E192" t="s">
        <v>75</v>
      </c>
      <c r="F192" t="s">
        <v>76</v>
      </c>
      <c r="G192">
        <v>10035</v>
      </c>
      <c r="H192" t="s">
        <v>57</v>
      </c>
      <c r="I192" t="s">
        <v>35</v>
      </c>
      <c r="J192" t="s">
        <v>36</v>
      </c>
      <c r="K192">
        <v>71.760000000000005</v>
      </c>
      <c r="L192">
        <v>6</v>
      </c>
      <c r="M192">
        <v>0</v>
      </c>
      <c r="N192">
        <v>20.0928</v>
      </c>
    </row>
    <row r="193" spans="1:14" x14ac:dyDescent="0.3">
      <c r="A193" t="s">
        <v>62</v>
      </c>
      <c r="B193" t="s">
        <v>44</v>
      </c>
      <c r="C193" s="1">
        <v>34900</v>
      </c>
      <c r="D193" t="s">
        <v>15</v>
      </c>
      <c r="E193" t="s">
        <v>75</v>
      </c>
      <c r="F193" t="s">
        <v>76</v>
      </c>
      <c r="G193">
        <v>10035</v>
      </c>
      <c r="H193" t="s">
        <v>57</v>
      </c>
      <c r="I193" t="s">
        <v>26</v>
      </c>
      <c r="J193" t="s">
        <v>41</v>
      </c>
      <c r="K193">
        <v>51.84</v>
      </c>
      <c r="L193">
        <v>8</v>
      </c>
      <c r="M193">
        <v>0</v>
      </c>
      <c r="N193">
        <v>24.883199999999999</v>
      </c>
    </row>
    <row r="194" spans="1:14" x14ac:dyDescent="0.3">
      <c r="A194" t="s">
        <v>62</v>
      </c>
      <c r="B194" t="s">
        <v>44</v>
      </c>
      <c r="C194" s="1">
        <v>34901</v>
      </c>
      <c r="D194" t="s">
        <v>15</v>
      </c>
      <c r="E194" t="s">
        <v>75</v>
      </c>
      <c r="F194" t="s">
        <v>76</v>
      </c>
      <c r="G194">
        <v>10035</v>
      </c>
      <c r="H194" t="s">
        <v>57</v>
      </c>
      <c r="I194" t="s">
        <v>19</v>
      </c>
      <c r="J194" t="s">
        <v>20</v>
      </c>
      <c r="K194">
        <v>626.35199999999998</v>
      </c>
      <c r="L194">
        <v>3</v>
      </c>
      <c r="M194">
        <v>0.2</v>
      </c>
      <c r="N194">
        <v>46.976399999999998</v>
      </c>
    </row>
    <row r="195" spans="1:14" x14ac:dyDescent="0.3">
      <c r="A195" t="s">
        <v>62</v>
      </c>
      <c r="B195" t="s">
        <v>44</v>
      </c>
      <c r="C195" s="1">
        <v>34902</v>
      </c>
      <c r="D195" t="s">
        <v>15</v>
      </c>
      <c r="E195" t="s">
        <v>75</v>
      </c>
      <c r="F195" t="s">
        <v>76</v>
      </c>
      <c r="G195">
        <v>10035</v>
      </c>
      <c r="H195" t="s">
        <v>57</v>
      </c>
      <c r="I195" t="s">
        <v>26</v>
      </c>
      <c r="J195" t="s">
        <v>34</v>
      </c>
      <c r="K195">
        <v>19.899999999999999</v>
      </c>
      <c r="L195">
        <v>5</v>
      </c>
      <c r="M195">
        <v>0</v>
      </c>
      <c r="N195">
        <v>6.5670000000000002</v>
      </c>
    </row>
    <row r="196" spans="1:14" x14ac:dyDescent="0.3">
      <c r="A196" t="s">
        <v>28</v>
      </c>
      <c r="B196" t="s">
        <v>22</v>
      </c>
      <c r="C196" s="1">
        <v>34903</v>
      </c>
      <c r="D196" t="s">
        <v>15</v>
      </c>
      <c r="E196" t="s">
        <v>129</v>
      </c>
      <c r="F196" t="s">
        <v>24</v>
      </c>
      <c r="G196">
        <v>92374</v>
      </c>
      <c r="H196" t="s">
        <v>25</v>
      </c>
      <c r="I196" t="s">
        <v>26</v>
      </c>
      <c r="J196" t="s">
        <v>60</v>
      </c>
      <c r="K196">
        <v>14.28</v>
      </c>
      <c r="L196">
        <v>7</v>
      </c>
      <c r="M196">
        <v>0</v>
      </c>
      <c r="N196">
        <v>6.7115999999999998</v>
      </c>
    </row>
    <row r="197" spans="1:14" x14ac:dyDescent="0.3">
      <c r="A197" t="s">
        <v>28</v>
      </c>
      <c r="B197" t="s">
        <v>14</v>
      </c>
      <c r="C197" s="1">
        <v>34904</v>
      </c>
      <c r="D197" t="s">
        <v>15</v>
      </c>
      <c r="E197" t="s">
        <v>130</v>
      </c>
      <c r="F197" t="s">
        <v>104</v>
      </c>
      <c r="G197">
        <v>45011</v>
      </c>
      <c r="H197" t="s">
        <v>57</v>
      </c>
      <c r="I197" t="s">
        <v>26</v>
      </c>
      <c r="J197" t="s">
        <v>34</v>
      </c>
      <c r="K197">
        <v>7.4080000000000004</v>
      </c>
      <c r="L197">
        <v>2</v>
      </c>
      <c r="M197">
        <v>0.2</v>
      </c>
      <c r="N197">
        <v>1.2038</v>
      </c>
    </row>
    <row r="198" spans="1:14" x14ac:dyDescent="0.3">
      <c r="A198" t="s">
        <v>28</v>
      </c>
      <c r="B198" t="s">
        <v>14</v>
      </c>
      <c r="C198" s="1">
        <v>34905</v>
      </c>
      <c r="D198" t="s">
        <v>15</v>
      </c>
      <c r="E198" t="s">
        <v>130</v>
      </c>
      <c r="F198" t="s">
        <v>104</v>
      </c>
      <c r="G198">
        <v>45011</v>
      </c>
      <c r="H198" t="s">
        <v>57</v>
      </c>
      <c r="I198" t="s">
        <v>26</v>
      </c>
      <c r="J198" t="s">
        <v>34</v>
      </c>
      <c r="K198">
        <v>6.048</v>
      </c>
      <c r="L198">
        <v>3</v>
      </c>
      <c r="M198">
        <v>0.2</v>
      </c>
      <c r="N198">
        <v>1.5875999999999999</v>
      </c>
    </row>
    <row r="199" spans="1:14" x14ac:dyDescent="0.3">
      <c r="A199" t="s">
        <v>28</v>
      </c>
      <c r="B199" t="s">
        <v>44</v>
      </c>
      <c r="C199" s="1">
        <v>34906</v>
      </c>
      <c r="D199" t="s">
        <v>15</v>
      </c>
      <c r="E199" t="s">
        <v>131</v>
      </c>
      <c r="F199" t="s">
        <v>132</v>
      </c>
      <c r="G199">
        <v>7090</v>
      </c>
      <c r="H199" t="s">
        <v>57</v>
      </c>
      <c r="I199" t="s">
        <v>26</v>
      </c>
      <c r="J199" t="s">
        <v>32</v>
      </c>
      <c r="K199">
        <v>46.26</v>
      </c>
      <c r="L199">
        <v>3</v>
      </c>
      <c r="M199">
        <v>0</v>
      </c>
      <c r="N199">
        <v>12.0276</v>
      </c>
    </row>
    <row r="200" spans="1:14" x14ac:dyDescent="0.3">
      <c r="A200" t="s">
        <v>28</v>
      </c>
      <c r="B200" t="s">
        <v>22</v>
      </c>
      <c r="C200" s="1">
        <v>34907</v>
      </c>
      <c r="D200" t="s">
        <v>15</v>
      </c>
      <c r="E200" t="s">
        <v>55</v>
      </c>
      <c r="F200" t="s">
        <v>56</v>
      </c>
      <c r="G200">
        <v>19120</v>
      </c>
      <c r="H200" t="s">
        <v>57</v>
      </c>
      <c r="I200" t="s">
        <v>26</v>
      </c>
      <c r="J200" t="s">
        <v>37</v>
      </c>
      <c r="K200">
        <v>2.9460000000000002</v>
      </c>
      <c r="L200">
        <v>2</v>
      </c>
      <c r="M200">
        <v>0.7</v>
      </c>
      <c r="N200">
        <v>-2.2585999999999999</v>
      </c>
    </row>
    <row r="201" spans="1:14" x14ac:dyDescent="0.3">
      <c r="A201" t="s">
        <v>28</v>
      </c>
      <c r="B201" t="s">
        <v>22</v>
      </c>
      <c r="C201" s="1">
        <v>34908</v>
      </c>
      <c r="D201" t="s">
        <v>15</v>
      </c>
      <c r="E201" t="s">
        <v>55</v>
      </c>
      <c r="F201" t="s">
        <v>56</v>
      </c>
      <c r="G201">
        <v>19120</v>
      </c>
      <c r="H201" t="s">
        <v>57</v>
      </c>
      <c r="I201" t="s">
        <v>26</v>
      </c>
      <c r="J201" t="s">
        <v>41</v>
      </c>
      <c r="K201">
        <v>16.056000000000001</v>
      </c>
      <c r="L201">
        <v>3</v>
      </c>
      <c r="M201">
        <v>0.2</v>
      </c>
      <c r="N201">
        <v>5.8202999999999996</v>
      </c>
    </row>
    <row r="202" spans="1:14" x14ac:dyDescent="0.3">
      <c r="A202" t="s">
        <v>28</v>
      </c>
      <c r="B202" t="s">
        <v>14</v>
      </c>
      <c r="C202" s="1">
        <v>34909</v>
      </c>
      <c r="D202" t="s">
        <v>15</v>
      </c>
      <c r="E202" t="s">
        <v>133</v>
      </c>
      <c r="F202" t="s">
        <v>104</v>
      </c>
      <c r="G202">
        <v>44312</v>
      </c>
      <c r="H202" t="s">
        <v>57</v>
      </c>
      <c r="I202" t="s">
        <v>26</v>
      </c>
      <c r="J202" t="s">
        <v>41</v>
      </c>
      <c r="K202">
        <v>21.744</v>
      </c>
      <c r="L202">
        <v>3</v>
      </c>
      <c r="M202">
        <v>0.2</v>
      </c>
      <c r="N202">
        <v>6.7949999999999999</v>
      </c>
    </row>
    <row r="203" spans="1:14" x14ac:dyDescent="0.3">
      <c r="A203" t="s">
        <v>62</v>
      </c>
      <c r="B203" t="s">
        <v>14</v>
      </c>
      <c r="C203" s="1">
        <v>34910</v>
      </c>
      <c r="D203" t="s">
        <v>15</v>
      </c>
      <c r="E203" t="s">
        <v>134</v>
      </c>
      <c r="F203" t="s">
        <v>98</v>
      </c>
      <c r="G203">
        <v>80219</v>
      </c>
      <c r="H203" t="s">
        <v>25</v>
      </c>
      <c r="I203" t="s">
        <v>19</v>
      </c>
      <c r="J203" t="s">
        <v>31</v>
      </c>
      <c r="K203">
        <v>218.75</v>
      </c>
      <c r="L203">
        <v>2</v>
      </c>
      <c r="M203">
        <v>0.5</v>
      </c>
      <c r="N203">
        <v>-161.875</v>
      </c>
    </row>
    <row r="204" spans="1:14" x14ac:dyDescent="0.3">
      <c r="A204" t="s">
        <v>62</v>
      </c>
      <c r="B204" t="s">
        <v>14</v>
      </c>
      <c r="C204" s="1">
        <v>34911</v>
      </c>
      <c r="D204" t="s">
        <v>15</v>
      </c>
      <c r="E204" t="s">
        <v>134</v>
      </c>
      <c r="F204" t="s">
        <v>98</v>
      </c>
      <c r="G204">
        <v>80219</v>
      </c>
      <c r="H204" t="s">
        <v>25</v>
      </c>
      <c r="I204" t="s">
        <v>26</v>
      </c>
      <c r="J204" t="s">
        <v>38</v>
      </c>
      <c r="K204">
        <v>2.6</v>
      </c>
      <c r="L204">
        <v>1</v>
      </c>
      <c r="M204">
        <v>0.2</v>
      </c>
      <c r="N204">
        <v>0.29249999999999998</v>
      </c>
    </row>
    <row r="205" spans="1:14" x14ac:dyDescent="0.3">
      <c r="A205" t="s">
        <v>13</v>
      </c>
      <c r="B205" t="s">
        <v>14</v>
      </c>
      <c r="C205" s="1">
        <v>34912</v>
      </c>
      <c r="D205" t="s">
        <v>15</v>
      </c>
      <c r="E205" t="s">
        <v>135</v>
      </c>
      <c r="F205" t="s">
        <v>46</v>
      </c>
      <c r="G205">
        <v>75220</v>
      </c>
      <c r="H205" t="s">
        <v>47</v>
      </c>
      <c r="I205" t="s">
        <v>26</v>
      </c>
      <c r="J205" t="s">
        <v>38</v>
      </c>
      <c r="K205">
        <v>66.284000000000006</v>
      </c>
      <c r="L205">
        <v>2</v>
      </c>
      <c r="M205">
        <v>0.8</v>
      </c>
      <c r="N205">
        <v>-178.96680000000001</v>
      </c>
    </row>
    <row r="206" spans="1:14" x14ac:dyDescent="0.3">
      <c r="A206" t="s">
        <v>28</v>
      </c>
      <c r="B206" t="s">
        <v>22</v>
      </c>
      <c r="C206" s="1">
        <v>34913</v>
      </c>
      <c r="D206" t="s">
        <v>15</v>
      </c>
      <c r="E206" t="s">
        <v>115</v>
      </c>
      <c r="F206" t="s">
        <v>86</v>
      </c>
      <c r="G206">
        <v>37064</v>
      </c>
      <c r="H206" t="s">
        <v>18</v>
      </c>
      <c r="I206" t="s">
        <v>19</v>
      </c>
      <c r="J206" t="s">
        <v>33</v>
      </c>
      <c r="K206">
        <v>35.167999999999999</v>
      </c>
      <c r="L206">
        <v>7</v>
      </c>
      <c r="M206">
        <v>0.2</v>
      </c>
      <c r="N206">
        <v>9.6712000000000007</v>
      </c>
    </row>
    <row r="207" spans="1:14" x14ac:dyDescent="0.3">
      <c r="A207" t="s">
        <v>28</v>
      </c>
      <c r="B207" t="s">
        <v>14</v>
      </c>
      <c r="C207" s="1">
        <v>34914</v>
      </c>
      <c r="D207" t="s">
        <v>15</v>
      </c>
      <c r="E207" t="s">
        <v>136</v>
      </c>
      <c r="F207" t="s">
        <v>24</v>
      </c>
      <c r="G207">
        <v>90604</v>
      </c>
      <c r="H207" t="s">
        <v>25</v>
      </c>
      <c r="I207" t="s">
        <v>35</v>
      </c>
      <c r="J207" t="s">
        <v>36</v>
      </c>
      <c r="K207">
        <v>444.76799999999997</v>
      </c>
      <c r="L207">
        <v>4</v>
      </c>
      <c r="M207">
        <v>0.2</v>
      </c>
      <c r="N207">
        <v>44.476799999999997</v>
      </c>
    </row>
    <row r="208" spans="1:14" x14ac:dyDescent="0.3">
      <c r="A208" t="s">
        <v>28</v>
      </c>
      <c r="B208" t="s">
        <v>14</v>
      </c>
      <c r="C208" s="1">
        <v>34915</v>
      </c>
      <c r="D208" t="s">
        <v>15</v>
      </c>
      <c r="E208" t="s">
        <v>137</v>
      </c>
      <c r="F208" t="s">
        <v>70</v>
      </c>
      <c r="G208">
        <v>48601</v>
      </c>
      <c r="H208" t="s">
        <v>47</v>
      </c>
      <c r="I208" t="s">
        <v>26</v>
      </c>
      <c r="J208" t="s">
        <v>32</v>
      </c>
      <c r="K208">
        <v>83.92</v>
      </c>
      <c r="L208">
        <v>4</v>
      </c>
      <c r="M208">
        <v>0</v>
      </c>
      <c r="N208">
        <v>5.8743999999999996</v>
      </c>
    </row>
    <row r="209" spans="1:14" x14ac:dyDescent="0.3">
      <c r="A209" t="s">
        <v>28</v>
      </c>
      <c r="B209" t="s">
        <v>14</v>
      </c>
      <c r="C209" s="1">
        <v>34916</v>
      </c>
      <c r="D209" t="s">
        <v>15</v>
      </c>
      <c r="E209" t="s">
        <v>137</v>
      </c>
      <c r="F209" t="s">
        <v>70</v>
      </c>
      <c r="G209">
        <v>48601</v>
      </c>
      <c r="H209" t="s">
        <v>47</v>
      </c>
      <c r="I209" t="s">
        <v>35</v>
      </c>
      <c r="J209" t="s">
        <v>36</v>
      </c>
      <c r="K209">
        <v>131.97999999999999</v>
      </c>
      <c r="L209">
        <v>2</v>
      </c>
      <c r="M209">
        <v>0</v>
      </c>
      <c r="N209">
        <v>35.634599999999999</v>
      </c>
    </row>
    <row r="210" spans="1:14" x14ac:dyDescent="0.3">
      <c r="A210" t="s">
        <v>28</v>
      </c>
      <c r="B210" t="s">
        <v>14</v>
      </c>
      <c r="C210" s="1">
        <v>34917</v>
      </c>
      <c r="D210" t="s">
        <v>15</v>
      </c>
      <c r="E210" t="s">
        <v>137</v>
      </c>
      <c r="F210" t="s">
        <v>70</v>
      </c>
      <c r="G210">
        <v>48601</v>
      </c>
      <c r="H210" t="s">
        <v>47</v>
      </c>
      <c r="I210" t="s">
        <v>26</v>
      </c>
      <c r="J210" t="s">
        <v>37</v>
      </c>
      <c r="K210">
        <v>15.92</v>
      </c>
      <c r="L210">
        <v>4</v>
      </c>
      <c r="M210">
        <v>0</v>
      </c>
      <c r="N210">
        <v>7.4824000000000002</v>
      </c>
    </row>
    <row r="211" spans="1:14" x14ac:dyDescent="0.3">
      <c r="A211" t="s">
        <v>28</v>
      </c>
      <c r="B211" t="s">
        <v>14</v>
      </c>
      <c r="C211" s="1">
        <v>34918</v>
      </c>
      <c r="D211" t="s">
        <v>15</v>
      </c>
      <c r="E211" t="s">
        <v>137</v>
      </c>
      <c r="F211" t="s">
        <v>70</v>
      </c>
      <c r="G211">
        <v>48601</v>
      </c>
      <c r="H211" t="s">
        <v>47</v>
      </c>
      <c r="I211" t="s">
        <v>26</v>
      </c>
      <c r="J211" t="s">
        <v>77</v>
      </c>
      <c r="K211">
        <v>52.29</v>
      </c>
      <c r="L211">
        <v>9</v>
      </c>
      <c r="M211">
        <v>0</v>
      </c>
      <c r="N211">
        <v>16.209900000000001</v>
      </c>
    </row>
    <row r="212" spans="1:14" x14ac:dyDescent="0.3">
      <c r="A212" t="s">
        <v>28</v>
      </c>
      <c r="B212" t="s">
        <v>14</v>
      </c>
      <c r="C212" s="1">
        <v>34919</v>
      </c>
      <c r="D212" t="s">
        <v>15</v>
      </c>
      <c r="E212" t="s">
        <v>137</v>
      </c>
      <c r="F212" t="s">
        <v>70</v>
      </c>
      <c r="G212">
        <v>48601</v>
      </c>
      <c r="H212" t="s">
        <v>47</v>
      </c>
      <c r="I212" t="s">
        <v>26</v>
      </c>
      <c r="J212" t="s">
        <v>32</v>
      </c>
      <c r="K212">
        <v>91.99</v>
      </c>
      <c r="L212">
        <v>1</v>
      </c>
      <c r="M212">
        <v>0</v>
      </c>
      <c r="N212">
        <v>3.6796000000000002</v>
      </c>
    </row>
    <row r="213" spans="1:14" x14ac:dyDescent="0.3">
      <c r="A213" t="s">
        <v>13</v>
      </c>
      <c r="B213" t="s">
        <v>22</v>
      </c>
      <c r="C213" s="1">
        <v>34920</v>
      </c>
      <c r="D213" t="s">
        <v>15</v>
      </c>
      <c r="E213" t="s">
        <v>135</v>
      </c>
      <c r="F213" t="s">
        <v>46</v>
      </c>
      <c r="G213">
        <v>75220</v>
      </c>
      <c r="H213" t="s">
        <v>47</v>
      </c>
      <c r="I213" t="s">
        <v>35</v>
      </c>
      <c r="J213" t="s">
        <v>59</v>
      </c>
      <c r="K213">
        <v>20.8</v>
      </c>
      <c r="L213">
        <v>2</v>
      </c>
      <c r="M213">
        <v>0.2</v>
      </c>
      <c r="N213">
        <v>6.5</v>
      </c>
    </row>
    <row r="214" spans="1:14" x14ac:dyDescent="0.3">
      <c r="A214" t="s">
        <v>28</v>
      </c>
      <c r="B214" t="s">
        <v>22</v>
      </c>
      <c r="C214" s="1">
        <v>34921</v>
      </c>
      <c r="D214" t="s">
        <v>15</v>
      </c>
      <c r="E214" t="s">
        <v>138</v>
      </c>
      <c r="F214" t="s">
        <v>104</v>
      </c>
      <c r="G214">
        <v>44256</v>
      </c>
      <c r="H214" t="s">
        <v>57</v>
      </c>
      <c r="I214" t="s">
        <v>26</v>
      </c>
      <c r="J214" t="s">
        <v>27</v>
      </c>
      <c r="K214">
        <v>23.68</v>
      </c>
      <c r="L214">
        <v>2</v>
      </c>
      <c r="M214">
        <v>0.2</v>
      </c>
      <c r="N214">
        <v>8.8800000000000008</v>
      </c>
    </row>
    <row r="215" spans="1:14" x14ac:dyDescent="0.3">
      <c r="A215" t="s">
        <v>28</v>
      </c>
      <c r="B215" t="s">
        <v>22</v>
      </c>
      <c r="C215" s="1">
        <v>34922</v>
      </c>
      <c r="D215" t="s">
        <v>15</v>
      </c>
      <c r="E215" t="s">
        <v>138</v>
      </c>
      <c r="F215" t="s">
        <v>104</v>
      </c>
      <c r="G215">
        <v>44256</v>
      </c>
      <c r="H215" t="s">
        <v>57</v>
      </c>
      <c r="I215" t="s">
        <v>19</v>
      </c>
      <c r="J215" t="s">
        <v>20</v>
      </c>
      <c r="K215">
        <v>452.45</v>
      </c>
      <c r="L215">
        <v>5</v>
      </c>
      <c r="M215">
        <v>0.5</v>
      </c>
      <c r="N215">
        <v>-244.32300000000001</v>
      </c>
    </row>
    <row r="216" spans="1:14" x14ac:dyDescent="0.3">
      <c r="A216" t="s">
        <v>28</v>
      </c>
      <c r="B216" t="s">
        <v>22</v>
      </c>
      <c r="C216" s="1">
        <v>34923</v>
      </c>
      <c r="D216" t="s">
        <v>15</v>
      </c>
      <c r="E216" t="s">
        <v>138</v>
      </c>
      <c r="F216" t="s">
        <v>104</v>
      </c>
      <c r="G216">
        <v>44256</v>
      </c>
      <c r="H216" t="s">
        <v>57</v>
      </c>
      <c r="I216" t="s">
        <v>35</v>
      </c>
      <c r="J216" t="s">
        <v>36</v>
      </c>
      <c r="K216">
        <v>62.981999999999999</v>
      </c>
      <c r="L216">
        <v>3</v>
      </c>
      <c r="M216">
        <v>0.4</v>
      </c>
      <c r="N216">
        <v>-14.6958</v>
      </c>
    </row>
    <row r="217" spans="1:14" x14ac:dyDescent="0.3">
      <c r="A217" t="s">
        <v>28</v>
      </c>
      <c r="B217" t="s">
        <v>22</v>
      </c>
      <c r="C217" s="1">
        <v>34924</v>
      </c>
      <c r="D217" t="s">
        <v>15</v>
      </c>
      <c r="E217" t="s">
        <v>138</v>
      </c>
      <c r="F217" t="s">
        <v>104</v>
      </c>
      <c r="G217">
        <v>44256</v>
      </c>
      <c r="H217" t="s">
        <v>57</v>
      </c>
      <c r="I217" t="s">
        <v>35</v>
      </c>
      <c r="J217" t="s">
        <v>123</v>
      </c>
      <c r="K217">
        <v>1188</v>
      </c>
      <c r="L217">
        <v>9</v>
      </c>
      <c r="M217">
        <v>0.7</v>
      </c>
      <c r="N217">
        <v>-950.4</v>
      </c>
    </row>
    <row r="218" spans="1:14" x14ac:dyDescent="0.3">
      <c r="A218" t="s">
        <v>28</v>
      </c>
      <c r="B218" t="s">
        <v>22</v>
      </c>
      <c r="C218" s="1">
        <v>34925</v>
      </c>
      <c r="D218" t="s">
        <v>15</v>
      </c>
      <c r="E218" t="s">
        <v>138</v>
      </c>
      <c r="F218" t="s">
        <v>104</v>
      </c>
      <c r="G218">
        <v>44256</v>
      </c>
      <c r="H218" t="s">
        <v>57</v>
      </c>
      <c r="I218" t="s">
        <v>35</v>
      </c>
      <c r="J218" t="s">
        <v>59</v>
      </c>
      <c r="K218">
        <v>89.584000000000003</v>
      </c>
      <c r="L218">
        <v>2</v>
      </c>
      <c r="M218">
        <v>0.2</v>
      </c>
      <c r="N218">
        <v>4.4791999999999996</v>
      </c>
    </row>
    <row r="219" spans="1:14" x14ac:dyDescent="0.3">
      <c r="A219" t="s">
        <v>28</v>
      </c>
      <c r="B219" t="s">
        <v>14</v>
      </c>
      <c r="C219" s="1">
        <v>34926</v>
      </c>
      <c r="D219" t="s">
        <v>15</v>
      </c>
      <c r="E219" t="s">
        <v>23</v>
      </c>
      <c r="F219" t="s">
        <v>24</v>
      </c>
      <c r="G219">
        <v>90032</v>
      </c>
      <c r="H219" t="s">
        <v>25</v>
      </c>
      <c r="I219" t="s">
        <v>26</v>
      </c>
      <c r="J219" t="s">
        <v>32</v>
      </c>
      <c r="K219">
        <v>93.06</v>
      </c>
      <c r="L219">
        <v>6</v>
      </c>
      <c r="M219">
        <v>0</v>
      </c>
      <c r="N219">
        <v>26.056799999999999</v>
      </c>
    </row>
    <row r="220" spans="1:14" x14ac:dyDescent="0.3">
      <c r="A220" t="s">
        <v>28</v>
      </c>
      <c r="B220" t="s">
        <v>14</v>
      </c>
      <c r="C220" s="1">
        <v>34927</v>
      </c>
      <c r="D220" t="s">
        <v>15</v>
      </c>
      <c r="E220" t="s">
        <v>23</v>
      </c>
      <c r="F220" t="s">
        <v>24</v>
      </c>
      <c r="G220">
        <v>90032</v>
      </c>
      <c r="H220" t="s">
        <v>25</v>
      </c>
      <c r="I220" t="s">
        <v>35</v>
      </c>
      <c r="J220" t="s">
        <v>36</v>
      </c>
      <c r="K220">
        <v>302.37599999999998</v>
      </c>
      <c r="L220">
        <v>3</v>
      </c>
      <c r="M220">
        <v>0.2</v>
      </c>
      <c r="N220">
        <v>22.6782</v>
      </c>
    </row>
    <row r="221" spans="1:14" x14ac:dyDescent="0.3">
      <c r="A221" t="s">
        <v>62</v>
      </c>
      <c r="B221" t="s">
        <v>14</v>
      </c>
      <c r="C221" s="1">
        <v>34928</v>
      </c>
      <c r="D221" t="s">
        <v>15</v>
      </c>
      <c r="E221" t="s">
        <v>139</v>
      </c>
      <c r="F221" t="s">
        <v>104</v>
      </c>
      <c r="G221">
        <v>43017</v>
      </c>
      <c r="H221" t="s">
        <v>57</v>
      </c>
      <c r="I221" t="s">
        <v>26</v>
      </c>
      <c r="J221" t="s">
        <v>77</v>
      </c>
      <c r="K221">
        <v>5.5839999999999996</v>
      </c>
      <c r="L221">
        <v>2</v>
      </c>
      <c r="M221">
        <v>0.2</v>
      </c>
      <c r="N221">
        <v>1.8148</v>
      </c>
    </row>
    <row r="222" spans="1:14" x14ac:dyDescent="0.3">
      <c r="A222" t="s">
        <v>62</v>
      </c>
      <c r="B222" t="s">
        <v>14</v>
      </c>
      <c r="C222" s="1">
        <v>34929</v>
      </c>
      <c r="D222" t="s">
        <v>15</v>
      </c>
      <c r="E222" t="s">
        <v>139</v>
      </c>
      <c r="F222" t="s">
        <v>104</v>
      </c>
      <c r="G222">
        <v>43017</v>
      </c>
      <c r="H222" t="s">
        <v>57</v>
      </c>
      <c r="I222" t="s">
        <v>26</v>
      </c>
      <c r="J222" t="s">
        <v>41</v>
      </c>
      <c r="K222">
        <v>22.704000000000001</v>
      </c>
      <c r="L222">
        <v>6</v>
      </c>
      <c r="M222">
        <v>0.2</v>
      </c>
      <c r="N222">
        <v>8.2302</v>
      </c>
    </row>
    <row r="223" spans="1:14" x14ac:dyDescent="0.3">
      <c r="A223" t="s">
        <v>62</v>
      </c>
      <c r="B223" t="s">
        <v>14</v>
      </c>
      <c r="C223" s="1">
        <v>34930</v>
      </c>
      <c r="D223" t="s">
        <v>15</v>
      </c>
      <c r="E223" t="s">
        <v>139</v>
      </c>
      <c r="F223" t="s">
        <v>104</v>
      </c>
      <c r="G223">
        <v>43017</v>
      </c>
      <c r="H223" t="s">
        <v>57</v>
      </c>
      <c r="I223" t="s">
        <v>26</v>
      </c>
      <c r="J223" t="s">
        <v>37</v>
      </c>
      <c r="K223">
        <v>19.776</v>
      </c>
      <c r="L223">
        <v>4</v>
      </c>
      <c r="M223">
        <v>0.7</v>
      </c>
      <c r="N223">
        <v>-13.8432</v>
      </c>
    </row>
    <row r="224" spans="1:14" x14ac:dyDescent="0.3">
      <c r="A224" t="s">
        <v>62</v>
      </c>
      <c r="B224" t="s">
        <v>14</v>
      </c>
      <c r="C224" s="1">
        <v>34931</v>
      </c>
      <c r="D224" t="s">
        <v>15</v>
      </c>
      <c r="E224" t="s">
        <v>139</v>
      </c>
      <c r="F224" t="s">
        <v>104</v>
      </c>
      <c r="G224">
        <v>43017</v>
      </c>
      <c r="H224" t="s">
        <v>57</v>
      </c>
      <c r="I224" t="s">
        <v>19</v>
      </c>
      <c r="J224" t="s">
        <v>33</v>
      </c>
      <c r="K224">
        <v>72.703999999999994</v>
      </c>
      <c r="L224">
        <v>4</v>
      </c>
      <c r="M224">
        <v>0.2</v>
      </c>
      <c r="N224">
        <v>19.084800000000001</v>
      </c>
    </row>
    <row r="225" spans="1:14" x14ac:dyDescent="0.3">
      <c r="A225" t="s">
        <v>62</v>
      </c>
      <c r="B225" t="s">
        <v>14</v>
      </c>
      <c r="C225" s="1">
        <v>34932</v>
      </c>
      <c r="D225" t="s">
        <v>15</v>
      </c>
      <c r="E225" t="s">
        <v>139</v>
      </c>
      <c r="F225" t="s">
        <v>104</v>
      </c>
      <c r="G225">
        <v>43017</v>
      </c>
      <c r="H225" t="s">
        <v>57</v>
      </c>
      <c r="I225" t="s">
        <v>35</v>
      </c>
      <c r="J225" t="s">
        <v>123</v>
      </c>
      <c r="K225">
        <v>479.988</v>
      </c>
      <c r="L225">
        <v>4</v>
      </c>
      <c r="M225">
        <v>0.7</v>
      </c>
      <c r="N225">
        <v>-383.99040000000002</v>
      </c>
    </row>
    <row r="226" spans="1:14" x14ac:dyDescent="0.3">
      <c r="A226" t="s">
        <v>62</v>
      </c>
      <c r="B226" t="s">
        <v>14</v>
      </c>
      <c r="C226" s="1">
        <v>34933</v>
      </c>
      <c r="D226" t="s">
        <v>15</v>
      </c>
      <c r="E226" t="s">
        <v>139</v>
      </c>
      <c r="F226" t="s">
        <v>104</v>
      </c>
      <c r="G226">
        <v>43017</v>
      </c>
      <c r="H226" t="s">
        <v>57</v>
      </c>
      <c r="I226" t="s">
        <v>26</v>
      </c>
      <c r="J226" t="s">
        <v>34</v>
      </c>
      <c r="K226">
        <v>27.167999999999999</v>
      </c>
      <c r="L226">
        <v>2</v>
      </c>
      <c r="M226">
        <v>0.2</v>
      </c>
      <c r="N226">
        <v>2.7168000000000001</v>
      </c>
    </row>
    <row r="227" spans="1:14" x14ac:dyDescent="0.3">
      <c r="A227" t="s">
        <v>28</v>
      </c>
      <c r="B227" t="s">
        <v>22</v>
      </c>
      <c r="C227" s="1">
        <v>34934</v>
      </c>
      <c r="D227" t="s">
        <v>15</v>
      </c>
      <c r="E227" t="s">
        <v>140</v>
      </c>
      <c r="F227" t="s">
        <v>70</v>
      </c>
      <c r="G227">
        <v>48227</v>
      </c>
      <c r="H227" t="s">
        <v>47</v>
      </c>
      <c r="I227" t="s">
        <v>26</v>
      </c>
      <c r="J227" t="s">
        <v>34</v>
      </c>
      <c r="K227">
        <v>2.2000000000000002</v>
      </c>
      <c r="L227">
        <v>1</v>
      </c>
      <c r="M227">
        <v>0</v>
      </c>
      <c r="N227">
        <v>0.96799999999999997</v>
      </c>
    </row>
    <row r="228" spans="1:14" x14ac:dyDescent="0.3">
      <c r="A228" t="s">
        <v>28</v>
      </c>
      <c r="B228" t="s">
        <v>22</v>
      </c>
      <c r="C228" s="1">
        <v>34935</v>
      </c>
      <c r="D228" t="s">
        <v>15</v>
      </c>
      <c r="E228" t="s">
        <v>140</v>
      </c>
      <c r="F228" t="s">
        <v>70</v>
      </c>
      <c r="G228">
        <v>48227</v>
      </c>
      <c r="H228" t="s">
        <v>47</v>
      </c>
      <c r="I228" t="s">
        <v>19</v>
      </c>
      <c r="J228" t="s">
        <v>31</v>
      </c>
      <c r="K228">
        <v>622.45000000000005</v>
      </c>
      <c r="L228">
        <v>5</v>
      </c>
      <c r="M228">
        <v>0</v>
      </c>
      <c r="N228">
        <v>136.93899999999999</v>
      </c>
    </row>
    <row r="229" spans="1:14" x14ac:dyDescent="0.3">
      <c r="A229" t="s">
        <v>28</v>
      </c>
      <c r="B229" t="s">
        <v>22</v>
      </c>
      <c r="C229" s="1">
        <v>34936</v>
      </c>
      <c r="D229" t="s">
        <v>15</v>
      </c>
      <c r="E229" t="s">
        <v>140</v>
      </c>
      <c r="F229" t="s">
        <v>70</v>
      </c>
      <c r="G229">
        <v>48227</v>
      </c>
      <c r="H229" t="s">
        <v>47</v>
      </c>
      <c r="I229" t="s">
        <v>26</v>
      </c>
      <c r="J229" t="s">
        <v>32</v>
      </c>
      <c r="K229">
        <v>21.98</v>
      </c>
      <c r="L229">
        <v>1</v>
      </c>
      <c r="M229">
        <v>0</v>
      </c>
      <c r="N229">
        <v>0.2198</v>
      </c>
    </row>
    <row r="230" spans="1:14" x14ac:dyDescent="0.3">
      <c r="A230" t="s">
        <v>28</v>
      </c>
      <c r="B230" t="s">
        <v>14</v>
      </c>
      <c r="C230" s="1">
        <v>34937</v>
      </c>
      <c r="D230" t="s">
        <v>15</v>
      </c>
      <c r="E230" t="s">
        <v>90</v>
      </c>
      <c r="F230" t="s">
        <v>86</v>
      </c>
      <c r="G230">
        <v>38401</v>
      </c>
      <c r="H230" t="s">
        <v>18</v>
      </c>
      <c r="I230" t="s">
        <v>19</v>
      </c>
      <c r="J230" t="s">
        <v>21</v>
      </c>
      <c r="K230">
        <v>161.56800000000001</v>
      </c>
      <c r="L230">
        <v>2</v>
      </c>
      <c r="M230">
        <v>0.2</v>
      </c>
      <c r="N230">
        <v>-28.2744</v>
      </c>
    </row>
    <row r="231" spans="1:14" x14ac:dyDescent="0.3">
      <c r="A231" t="s">
        <v>28</v>
      </c>
      <c r="B231" t="s">
        <v>14</v>
      </c>
      <c r="C231" s="1">
        <v>34938</v>
      </c>
      <c r="D231" t="s">
        <v>15</v>
      </c>
      <c r="E231" t="s">
        <v>90</v>
      </c>
      <c r="F231" t="s">
        <v>86</v>
      </c>
      <c r="G231">
        <v>38401</v>
      </c>
      <c r="H231" t="s">
        <v>18</v>
      </c>
      <c r="I231" t="s">
        <v>19</v>
      </c>
      <c r="J231" t="s">
        <v>21</v>
      </c>
      <c r="K231">
        <v>389.69600000000003</v>
      </c>
      <c r="L231">
        <v>8</v>
      </c>
      <c r="M231">
        <v>0.2</v>
      </c>
      <c r="N231">
        <v>43.840800000000002</v>
      </c>
    </row>
    <row r="232" spans="1:14" x14ac:dyDescent="0.3">
      <c r="A232" t="s">
        <v>28</v>
      </c>
      <c r="B232" t="s">
        <v>22</v>
      </c>
      <c r="C232" s="1">
        <v>34939</v>
      </c>
      <c r="D232" t="s">
        <v>15</v>
      </c>
      <c r="E232" t="s">
        <v>99</v>
      </c>
      <c r="F232" t="s">
        <v>40</v>
      </c>
      <c r="G232">
        <v>28205</v>
      </c>
      <c r="H232" t="s">
        <v>18</v>
      </c>
      <c r="I232" t="s">
        <v>26</v>
      </c>
      <c r="J232" t="s">
        <v>37</v>
      </c>
      <c r="K232">
        <v>18.648</v>
      </c>
      <c r="L232">
        <v>7</v>
      </c>
      <c r="M232">
        <v>0.7</v>
      </c>
      <c r="N232">
        <v>-12.432</v>
      </c>
    </row>
    <row r="233" spans="1:14" x14ac:dyDescent="0.3">
      <c r="A233" t="s">
        <v>28</v>
      </c>
      <c r="B233" t="s">
        <v>44</v>
      </c>
      <c r="C233" s="1">
        <v>34940</v>
      </c>
      <c r="D233" t="s">
        <v>15</v>
      </c>
      <c r="E233" t="s">
        <v>141</v>
      </c>
      <c r="F233" t="s">
        <v>30</v>
      </c>
      <c r="G233">
        <v>33614</v>
      </c>
      <c r="H233" t="s">
        <v>18</v>
      </c>
      <c r="I233" t="s">
        <v>19</v>
      </c>
      <c r="J233" t="s">
        <v>31</v>
      </c>
      <c r="K233">
        <v>233.86</v>
      </c>
      <c r="L233">
        <v>2</v>
      </c>
      <c r="M233">
        <v>0.45</v>
      </c>
      <c r="N233">
        <v>-102.048</v>
      </c>
    </row>
    <row r="234" spans="1:14" x14ac:dyDescent="0.3">
      <c r="A234" t="s">
        <v>28</v>
      </c>
      <c r="B234" t="s">
        <v>44</v>
      </c>
      <c r="C234" s="1">
        <v>34941</v>
      </c>
      <c r="D234" t="s">
        <v>15</v>
      </c>
      <c r="E234" t="s">
        <v>141</v>
      </c>
      <c r="F234" t="s">
        <v>30</v>
      </c>
      <c r="G234">
        <v>33614</v>
      </c>
      <c r="H234" t="s">
        <v>18</v>
      </c>
      <c r="I234" t="s">
        <v>19</v>
      </c>
      <c r="J234" t="s">
        <v>31</v>
      </c>
      <c r="K234">
        <v>620.61450000000002</v>
      </c>
      <c r="L234">
        <v>3</v>
      </c>
      <c r="M234">
        <v>0.45</v>
      </c>
      <c r="N234">
        <v>-248.2458</v>
      </c>
    </row>
    <row r="235" spans="1:14" x14ac:dyDescent="0.3">
      <c r="A235" t="s">
        <v>28</v>
      </c>
      <c r="B235" t="s">
        <v>44</v>
      </c>
      <c r="C235" s="1">
        <v>34942</v>
      </c>
      <c r="D235" t="s">
        <v>15</v>
      </c>
      <c r="E235" t="s">
        <v>141</v>
      </c>
      <c r="F235" t="s">
        <v>30</v>
      </c>
      <c r="G235">
        <v>33614</v>
      </c>
      <c r="H235" t="s">
        <v>18</v>
      </c>
      <c r="I235" t="s">
        <v>26</v>
      </c>
      <c r="J235" t="s">
        <v>37</v>
      </c>
      <c r="K235">
        <v>5.3280000000000003</v>
      </c>
      <c r="L235">
        <v>2</v>
      </c>
      <c r="M235">
        <v>0.7</v>
      </c>
      <c r="N235">
        <v>-3.552</v>
      </c>
    </row>
    <row r="236" spans="1:14" x14ac:dyDescent="0.3">
      <c r="A236" t="s">
        <v>28</v>
      </c>
      <c r="B236" t="s">
        <v>44</v>
      </c>
      <c r="C236" s="1">
        <v>34943</v>
      </c>
      <c r="D236" t="s">
        <v>15</v>
      </c>
      <c r="E236" t="s">
        <v>141</v>
      </c>
      <c r="F236" t="s">
        <v>30</v>
      </c>
      <c r="G236">
        <v>33614</v>
      </c>
      <c r="H236" t="s">
        <v>18</v>
      </c>
      <c r="I236" t="s">
        <v>19</v>
      </c>
      <c r="J236" t="s">
        <v>33</v>
      </c>
      <c r="K236">
        <v>258.072</v>
      </c>
      <c r="L236">
        <v>3</v>
      </c>
      <c r="M236">
        <v>0.2</v>
      </c>
      <c r="N236">
        <v>0</v>
      </c>
    </row>
    <row r="237" spans="1:14" x14ac:dyDescent="0.3">
      <c r="A237" t="s">
        <v>28</v>
      </c>
      <c r="B237" t="s">
        <v>44</v>
      </c>
      <c r="C237" s="1">
        <v>34944</v>
      </c>
      <c r="D237" t="s">
        <v>15</v>
      </c>
      <c r="E237" t="s">
        <v>141</v>
      </c>
      <c r="F237" t="s">
        <v>30</v>
      </c>
      <c r="G237">
        <v>33614</v>
      </c>
      <c r="H237" t="s">
        <v>18</v>
      </c>
      <c r="I237" t="s">
        <v>35</v>
      </c>
      <c r="J237" t="s">
        <v>59</v>
      </c>
      <c r="K237">
        <v>617.976</v>
      </c>
      <c r="L237">
        <v>3</v>
      </c>
      <c r="M237">
        <v>0.2</v>
      </c>
      <c r="N237">
        <v>-7.7247000000000003</v>
      </c>
    </row>
    <row r="238" spans="1:14" x14ac:dyDescent="0.3">
      <c r="A238" t="s">
        <v>28</v>
      </c>
      <c r="B238" t="s">
        <v>22</v>
      </c>
      <c r="C238" s="1">
        <v>34945</v>
      </c>
      <c r="D238" t="s">
        <v>15</v>
      </c>
      <c r="E238" t="s">
        <v>142</v>
      </c>
      <c r="F238" t="s">
        <v>24</v>
      </c>
      <c r="G238">
        <v>95051</v>
      </c>
      <c r="H238" t="s">
        <v>25</v>
      </c>
      <c r="I238" t="s">
        <v>26</v>
      </c>
      <c r="J238" t="s">
        <v>41</v>
      </c>
      <c r="K238">
        <v>10.56</v>
      </c>
      <c r="L238">
        <v>2</v>
      </c>
      <c r="M238">
        <v>0</v>
      </c>
      <c r="N238">
        <v>4.7519999999999998</v>
      </c>
    </row>
    <row r="239" spans="1:14" x14ac:dyDescent="0.3">
      <c r="A239" t="s">
        <v>13</v>
      </c>
      <c r="B239" t="s">
        <v>14</v>
      </c>
      <c r="C239" s="1">
        <v>34946</v>
      </c>
      <c r="D239" t="s">
        <v>15</v>
      </c>
      <c r="E239" t="s">
        <v>79</v>
      </c>
      <c r="F239" t="s">
        <v>65</v>
      </c>
      <c r="G239">
        <v>60610</v>
      </c>
      <c r="H239" t="s">
        <v>47</v>
      </c>
      <c r="I239" t="s">
        <v>26</v>
      </c>
      <c r="J239" t="s">
        <v>41</v>
      </c>
      <c r="K239">
        <v>25.92</v>
      </c>
      <c r="L239">
        <v>5</v>
      </c>
      <c r="M239">
        <v>0.2</v>
      </c>
      <c r="N239">
        <v>9.3960000000000008</v>
      </c>
    </row>
    <row r="240" spans="1:14" x14ac:dyDescent="0.3">
      <c r="A240" t="s">
        <v>13</v>
      </c>
      <c r="B240" t="s">
        <v>14</v>
      </c>
      <c r="C240" s="1">
        <v>34947</v>
      </c>
      <c r="D240" t="s">
        <v>15</v>
      </c>
      <c r="E240" t="s">
        <v>79</v>
      </c>
      <c r="F240" t="s">
        <v>65</v>
      </c>
      <c r="G240">
        <v>60610</v>
      </c>
      <c r="H240" t="s">
        <v>47</v>
      </c>
      <c r="I240" t="s">
        <v>19</v>
      </c>
      <c r="J240" t="s">
        <v>33</v>
      </c>
      <c r="K240">
        <v>419.68</v>
      </c>
      <c r="L240">
        <v>5</v>
      </c>
      <c r="M240">
        <v>0.6</v>
      </c>
      <c r="N240">
        <v>-356.72800000000001</v>
      </c>
    </row>
    <row r="241" spans="1:14" x14ac:dyDescent="0.3">
      <c r="A241" t="s">
        <v>13</v>
      </c>
      <c r="B241" t="s">
        <v>14</v>
      </c>
      <c r="C241" s="1">
        <v>34948</v>
      </c>
      <c r="D241" t="s">
        <v>15</v>
      </c>
      <c r="E241" t="s">
        <v>79</v>
      </c>
      <c r="F241" t="s">
        <v>65</v>
      </c>
      <c r="G241">
        <v>60610</v>
      </c>
      <c r="H241" t="s">
        <v>47</v>
      </c>
      <c r="I241" t="s">
        <v>19</v>
      </c>
      <c r="J241" t="s">
        <v>33</v>
      </c>
      <c r="K241">
        <v>11.688000000000001</v>
      </c>
      <c r="L241">
        <v>3</v>
      </c>
      <c r="M241">
        <v>0.6</v>
      </c>
      <c r="N241">
        <v>-4.6752000000000002</v>
      </c>
    </row>
    <row r="242" spans="1:14" x14ac:dyDescent="0.3">
      <c r="A242" t="s">
        <v>13</v>
      </c>
      <c r="B242" t="s">
        <v>14</v>
      </c>
      <c r="C242" s="1">
        <v>34949</v>
      </c>
      <c r="D242" t="s">
        <v>15</v>
      </c>
      <c r="E242" t="s">
        <v>79</v>
      </c>
      <c r="F242" t="s">
        <v>65</v>
      </c>
      <c r="G242">
        <v>60610</v>
      </c>
      <c r="H242" t="s">
        <v>47</v>
      </c>
      <c r="I242" t="s">
        <v>35</v>
      </c>
      <c r="J242" t="s">
        <v>36</v>
      </c>
      <c r="K242">
        <v>31.984000000000002</v>
      </c>
      <c r="L242">
        <v>2</v>
      </c>
      <c r="M242">
        <v>0.2</v>
      </c>
      <c r="N242">
        <v>11.1944</v>
      </c>
    </row>
    <row r="243" spans="1:14" x14ac:dyDescent="0.3">
      <c r="A243" t="s">
        <v>13</v>
      </c>
      <c r="B243" t="s">
        <v>14</v>
      </c>
      <c r="C243" s="1">
        <v>34950</v>
      </c>
      <c r="D243" t="s">
        <v>15</v>
      </c>
      <c r="E243" t="s">
        <v>79</v>
      </c>
      <c r="F243" t="s">
        <v>65</v>
      </c>
      <c r="G243">
        <v>60610</v>
      </c>
      <c r="H243" t="s">
        <v>47</v>
      </c>
      <c r="I243" t="s">
        <v>19</v>
      </c>
      <c r="J243" t="s">
        <v>31</v>
      </c>
      <c r="K243">
        <v>177.22499999999999</v>
      </c>
      <c r="L243">
        <v>5</v>
      </c>
      <c r="M243">
        <v>0.5</v>
      </c>
      <c r="N243">
        <v>-120.51300000000001</v>
      </c>
    </row>
    <row r="244" spans="1:14" x14ac:dyDescent="0.3">
      <c r="A244" t="s">
        <v>13</v>
      </c>
      <c r="B244" t="s">
        <v>14</v>
      </c>
      <c r="C244" s="1">
        <v>34951</v>
      </c>
      <c r="D244" t="s">
        <v>15</v>
      </c>
      <c r="E244" t="s">
        <v>79</v>
      </c>
      <c r="F244" t="s">
        <v>65</v>
      </c>
      <c r="G244">
        <v>60610</v>
      </c>
      <c r="H244" t="s">
        <v>47</v>
      </c>
      <c r="I244" t="s">
        <v>19</v>
      </c>
      <c r="J244" t="s">
        <v>33</v>
      </c>
      <c r="K244">
        <v>4.0439999999999996</v>
      </c>
      <c r="L244">
        <v>3</v>
      </c>
      <c r="M244">
        <v>0.6</v>
      </c>
      <c r="N244">
        <v>-2.8308</v>
      </c>
    </row>
    <row r="245" spans="1:14" x14ac:dyDescent="0.3">
      <c r="A245" t="s">
        <v>13</v>
      </c>
      <c r="B245" t="s">
        <v>14</v>
      </c>
      <c r="C245" s="1">
        <v>34952</v>
      </c>
      <c r="D245" t="s">
        <v>15</v>
      </c>
      <c r="E245" t="s">
        <v>79</v>
      </c>
      <c r="F245" t="s">
        <v>65</v>
      </c>
      <c r="G245">
        <v>60610</v>
      </c>
      <c r="H245" t="s">
        <v>47</v>
      </c>
      <c r="I245" t="s">
        <v>26</v>
      </c>
      <c r="J245" t="s">
        <v>34</v>
      </c>
      <c r="K245">
        <v>7.4080000000000004</v>
      </c>
      <c r="L245">
        <v>2</v>
      </c>
      <c r="M245">
        <v>0.2</v>
      </c>
      <c r="N245">
        <v>1.2038</v>
      </c>
    </row>
    <row r="246" spans="1:14" x14ac:dyDescent="0.3">
      <c r="A246" t="s">
        <v>13</v>
      </c>
      <c r="B246" t="s">
        <v>44</v>
      </c>
      <c r="C246" s="1">
        <v>34953</v>
      </c>
      <c r="D246" t="s">
        <v>15</v>
      </c>
      <c r="E246" t="s">
        <v>143</v>
      </c>
      <c r="F246" t="s">
        <v>68</v>
      </c>
      <c r="G246">
        <v>55044</v>
      </c>
      <c r="H246" t="s">
        <v>47</v>
      </c>
      <c r="I246" t="s">
        <v>19</v>
      </c>
      <c r="J246" t="s">
        <v>21</v>
      </c>
      <c r="K246">
        <v>2001.86</v>
      </c>
      <c r="L246">
        <v>7</v>
      </c>
      <c r="M246">
        <v>0</v>
      </c>
      <c r="N246">
        <v>580.5394</v>
      </c>
    </row>
    <row r="247" spans="1:14" x14ac:dyDescent="0.3">
      <c r="A247" t="s">
        <v>13</v>
      </c>
      <c r="B247" t="s">
        <v>44</v>
      </c>
      <c r="C247" s="1">
        <v>34954</v>
      </c>
      <c r="D247" t="s">
        <v>15</v>
      </c>
      <c r="E247" t="s">
        <v>143</v>
      </c>
      <c r="F247" t="s">
        <v>68</v>
      </c>
      <c r="G247">
        <v>55044</v>
      </c>
      <c r="H247" t="s">
        <v>47</v>
      </c>
      <c r="I247" t="s">
        <v>26</v>
      </c>
      <c r="J247" t="s">
        <v>32</v>
      </c>
      <c r="K247">
        <v>166.72</v>
      </c>
      <c r="L247">
        <v>2</v>
      </c>
      <c r="M247">
        <v>0</v>
      </c>
      <c r="N247">
        <v>41.68</v>
      </c>
    </row>
    <row r="248" spans="1:14" x14ac:dyDescent="0.3">
      <c r="A248" t="s">
        <v>13</v>
      </c>
      <c r="B248" t="s">
        <v>44</v>
      </c>
      <c r="C248" s="1">
        <v>34955</v>
      </c>
      <c r="D248" t="s">
        <v>15</v>
      </c>
      <c r="E248" t="s">
        <v>143</v>
      </c>
      <c r="F248" t="s">
        <v>68</v>
      </c>
      <c r="G248">
        <v>55044</v>
      </c>
      <c r="H248" t="s">
        <v>47</v>
      </c>
      <c r="I248" t="s">
        <v>26</v>
      </c>
      <c r="J248" t="s">
        <v>41</v>
      </c>
      <c r="K248">
        <v>47.88</v>
      </c>
      <c r="L248">
        <v>6</v>
      </c>
      <c r="M248">
        <v>0</v>
      </c>
      <c r="N248">
        <v>23.94</v>
      </c>
    </row>
    <row r="249" spans="1:14" x14ac:dyDescent="0.3">
      <c r="A249" t="s">
        <v>13</v>
      </c>
      <c r="B249" t="s">
        <v>44</v>
      </c>
      <c r="C249" s="1">
        <v>34956</v>
      </c>
      <c r="D249" t="s">
        <v>15</v>
      </c>
      <c r="E249" t="s">
        <v>143</v>
      </c>
      <c r="F249" t="s">
        <v>68</v>
      </c>
      <c r="G249">
        <v>55044</v>
      </c>
      <c r="H249" t="s">
        <v>47</v>
      </c>
      <c r="I249" t="s">
        <v>26</v>
      </c>
      <c r="J249" t="s">
        <v>38</v>
      </c>
      <c r="K249">
        <v>1503.25</v>
      </c>
      <c r="L249">
        <v>5</v>
      </c>
      <c r="M249">
        <v>0</v>
      </c>
      <c r="N249">
        <v>496.07249999999999</v>
      </c>
    </row>
    <row r="250" spans="1:14" x14ac:dyDescent="0.3">
      <c r="A250" t="s">
        <v>13</v>
      </c>
      <c r="B250" t="s">
        <v>44</v>
      </c>
      <c r="C250" s="1">
        <v>34957</v>
      </c>
      <c r="D250" t="s">
        <v>15</v>
      </c>
      <c r="E250" t="s">
        <v>143</v>
      </c>
      <c r="F250" t="s">
        <v>68</v>
      </c>
      <c r="G250">
        <v>55044</v>
      </c>
      <c r="H250" t="s">
        <v>47</v>
      </c>
      <c r="I250" t="s">
        <v>26</v>
      </c>
      <c r="J250" t="s">
        <v>41</v>
      </c>
      <c r="K250">
        <v>25.92</v>
      </c>
      <c r="L250">
        <v>4</v>
      </c>
      <c r="M250">
        <v>0</v>
      </c>
      <c r="N250">
        <v>12.441599999999999</v>
      </c>
    </row>
    <row r="251" spans="1:14" x14ac:dyDescent="0.3">
      <c r="A251" t="s">
        <v>13</v>
      </c>
      <c r="B251" t="s">
        <v>14</v>
      </c>
      <c r="C251" s="1">
        <v>34958</v>
      </c>
      <c r="D251" t="s">
        <v>15</v>
      </c>
      <c r="E251" t="s">
        <v>52</v>
      </c>
      <c r="F251" t="s">
        <v>24</v>
      </c>
      <c r="G251">
        <v>94109</v>
      </c>
      <c r="H251" t="s">
        <v>25</v>
      </c>
      <c r="I251" t="s">
        <v>19</v>
      </c>
      <c r="J251" t="s">
        <v>21</v>
      </c>
      <c r="K251">
        <v>321.56799999999998</v>
      </c>
      <c r="L251">
        <v>2</v>
      </c>
      <c r="M251">
        <v>0.2</v>
      </c>
      <c r="N251">
        <v>28.1372</v>
      </c>
    </row>
    <row r="252" spans="1:14" x14ac:dyDescent="0.3">
      <c r="A252" t="s">
        <v>28</v>
      </c>
      <c r="B252" t="s">
        <v>14</v>
      </c>
      <c r="C252" s="1">
        <v>34959</v>
      </c>
      <c r="D252" t="s">
        <v>15</v>
      </c>
      <c r="E252" t="s">
        <v>144</v>
      </c>
      <c r="F252" t="s">
        <v>24</v>
      </c>
      <c r="G252">
        <v>92037</v>
      </c>
      <c r="H252" t="s">
        <v>25</v>
      </c>
      <c r="I252" t="s">
        <v>26</v>
      </c>
      <c r="J252" t="s">
        <v>41</v>
      </c>
      <c r="K252">
        <v>7.61</v>
      </c>
      <c r="L252">
        <v>1</v>
      </c>
      <c r="M252">
        <v>0</v>
      </c>
      <c r="N252">
        <v>3.5767000000000002</v>
      </c>
    </row>
    <row r="253" spans="1:14" x14ac:dyDescent="0.3">
      <c r="A253" t="s">
        <v>28</v>
      </c>
      <c r="B253" t="s">
        <v>14</v>
      </c>
      <c r="C253" s="1">
        <v>34960</v>
      </c>
      <c r="D253" t="s">
        <v>15</v>
      </c>
      <c r="E253" t="s">
        <v>144</v>
      </c>
      <c r="F253" t="s">
        <v>24</v>
      </c>
      <c r="G253">
        <v>92037</v>
      </c>
      <c r="H253" t="s">
        <v>25</v>
      </c>
      <c r="I253" t="s">
        <v>35</v>
      </c>
      <c r="J253" t="s">
        <v>59</v>
      </c>
      <c r="K253">
        <v>3347.37</v>
      </c>
      <c r="L253">
        <v>13</v>
      </c>
      <c r="M253">
        <v>0</v>
      </c>
      <c r="N253">
        <v>636.00030000000004</v>
      </c>
    </row>
    <row r="254" spans="1:14" x14ac:dyDescent="0.3">
      <c r="A254" t="s">
        <v>62</v>
      </c>
      <c r="B254" t="s">
        <v>14</v>
      </c>
      <c r="C254" s="1">
        <v>34961</v>
      </c>
      <c r="D254" t="s">
        <v>15</v>
      </c>
      <c r="E254" t="s">
        <v>75</v>
      </c>
      <c r="F254" t="s">
        <v>76</v>
      </c>
      <c r="G254">
        <v>10024</v>
      </c>
      <c r="H254" t="s">
        <v>57</v>
      </c>
      <c r="I254" t="s">
        <v>26</v>
      </c>
      <c r="J254" t="s">
        <v>32</v>
      </c>
      <c r="K254">
        <v>80.58</v>
      </c>
      <c r="L254">
        <v>6</v>
      </c>
      <c r="M254">
        <v>0</v>
      </c>
      <c r="N254">
        <v>22.5624</v>
      </c>
    </row>
    <row r="255" spans="1:14" x14ac:dyDescent="0.3">
      <c r="A255" t="s">
        <v>62</v>
      </c>
      <c r="B255" t="s">
        <v>14</v>
      </c>
      <c r="C255" s="1">
        <v>34962</v>
      </c>
      <c r="D255" t="s">
        <v>15</v>
      </c>
      <c r="E255" t="s">
        <v>75</v>
      </c>
      <c r="F255" t="s">
        <v>76</v>
      </c>
      <c r="G255">
        <v>10024</v>
      </c>
      <c r="H255" t="s">
        <v>57</v>
      </c>
      <c r="I255" t="s">
        <v>26</v>
      </c>
      <c r="J255" t="s">
        <v>60</v>
      </c>
      <c r="K255">
        <v>361.92</v>
      </c>
      <c r="L255">
        <v>4</v>
      </c>
      <c r="M255">
        <v>0</v>
      </c>
      <c r="N255">
        <v>162.864</v>
      </c>
    </row>
    <row r="256" spans="1:14" x14ac:dyDescent="0.3">
      <c r="A256" t="s">
        <v>28</v>
      </c>
      <c r="B256" t="s">
        <v>22</v>
      </c>
      <c r="C256" s="1">
        <v>34963</v>
      </c>
      <c r="D256" t="s">
        <v>15</v>
      </c>
      <c r="E256" t="s">
        <v>79</v>
      </c>
      <c r="F256" t="s">
        <v>65</v>
      </c>
      <c r="G256">
        <v>60623</v>
      </c>
      <c r="H256" t="s">
        <v>47</v>
      </c>
      <c r="I256" t="s">
        <v>19</v>
      </c>
      <c r="J256" t="s">
        <v>33</v>
      </c>
      <c r="K256">
        <v>12.132</v>
      </c>
      <c r="L256">
        <v>9</v>
      </c>
      <c r="M256">
        <v>0.6</v>
      </c>
      <c r="N256">
        <v>-8.4923999999999999</v>
      </c>
    </row>
    <row r="257" spans="1:14" x14ac:dyDescent="0.3">
      <c r="A257" t="s">
        <v>28</v>
      </c>
      <c r="B257" t="s">
        <v>22</v>
      </c>
      <c r="C257" s="1">
        <v>34964</v>
      </c>
      <c r="D257" t="s">
        <v>15</v>
      </c>
      <c r="E257" t="s">
        <v>79</v>
      </c>
      <c r="F257" t="s">
        <v>65</v>
      </c>
      <c r="G257">
        <v>60623</v>
      </c>
      <c r="H257" t="s">
        <v>47</v>
      </c>
      <c r="I257" t="s">
        <v>26</v>
      </c>
      <c r="J257" t="s">
        <v>32</v>
      </c>
      <c r="K257">
        <v>82.367999999999995</v>
      </c>
      <c r="L257">
        <v>2</v>
      </c>
      <c r="M257">
        <v>0.2</v>
      </c>
      <c r="N257">
        <v>-19.5624</v>
      </c>
    </row>
    <row r="258" spans="1:14" x14ac:dyDescent="0.3">
      <c r="A258" t="s">
        <v>28</v>
      </c>
      <c r="B258" t="s">
        <v>22</v>
      </c>
      <c r="C258" s="1">
        <v>34965</v>
      </c>
      <c r="D258" t="s">
        <v>15</v>
      </c>
      <c r="E258" t="s">
        <v>79</v>
      </c>
      <c r="F258" t="s">
        <v>65</v>
      </c>
      <c r="G258">
        <v>60623</v>
      </c>
      <c r="H258" t="s">
        <v>47</v>
      </c>
      <c r="I258" t="s">
        <v>26</v>
      </c>
      <c r="J258" t="s">
        <v>32</v>
      </c>
      <c r="K258">
        <v>53.92</v>
      </c>
      <c r="L258">
        <v>5</v>
      </c>
      <c r="M258">
        <v>0.2</v>
      </c>
      <c r="N258">
        <v>4.0439999999999996</v>
      </c>
    </row>
    <row r="259" spans="1:14" x14ac:dyDescent="0.3">
      <c r="A259" t="s">
        <v>28</v>
      </c>
      <c r="B259" t="s">
        <v>22</v>
      </c>
      <c r="C259" s="1">
        <v>34966</v>
      </c>
      <c r="D259" t="s">
        <v>15</v>
      </c>
      <c r="E259" t="s">
        <v>79</v>
      </c>
      <c r="F259" t="s">
        <v>65</v>
      </c>
      <c r="G259">
        <v>60623</v>
      </c>
      <c r="H259" t="s">
        <v>47</v>
      </c>
      <c r="I259" t="s">
        <v>35</v>
      </c>
      <c r="J259" t="s">
        <v>36</v>
      </c>
      <c r="K259">
        <v>647.904</v>
      </c>
      <c r="L259">
        <v>6</v>
      </c>
      <c r="M259">
        <v>0.2</v>
      </c>
      <c r="N259">
        <v>56.691600000000001</v>
      </c>
    </row>
    <row r="260" spans="1:14" x14ac:dyDescent="0.3">
      <c r="A260" t="s">
        <v>13</v>
      </c>
      <c r="B260" t="s">
        <v>14</v>
      </c>
      <c r="C260" s="1">
        <v>34967</v>
      </c>
      <c r="D260" t="s">
        <v>15</v>
      </c>
      <c r="E260" t="s">
        <v>75</v>
      </c>
      <c r="F260" t="s">
        <v>76</v>
      </c>
      <c r="G260">
        <v>10009</v>
      </c>
      <c r="H260" t="s">
        <v>57</v>
      </c>
      <c r="I260" t="s">
        <v>35</v>
      </c>
      <c r="J260" t="s">
        <v>59</v>
      </c>
      <c r="K260">
        <v>20.37</v>
      </c>
      <c r="L260">
        <v>3</v>
      </c>
      <c r="M260">
        <v>0</v>
      </c>
      <c r="N260">
        <v>6.9257999999999997</v>
      </c>
    </row>
    <row r="261" spans="1:14" x14ac:dyDescent="0.3">
      <c r="A261" t="s">
        <v>13</v>
      </c>
      <c r="B261" t="s">
        <v>14</v>
      </c>
      <c r="C261" s="1">
        <v>34968</v>
      </c>
      <c r="D261" t="s">
        <v>15</v>
      </c>
      <c r="E261" t="s">
        <v>75</v>
      </c>
      <c r="F261" t="s">
        <v>76</v>
      </c>
      <c r="G261">
        <v>10009</v>
      </c>
      <c r="H261" t="s">
        <v>57</v>
      </c>
      <c r="I261" t="s">
        <v>26</v>
      </c>
      <c r="J261" t="s">
        <v>32</v>
      </c>
      <c r="K261">
        <v>221.55</v>
      </c>
      <c r="L261">
        <v>3</v>
      </c>
      <c r="M261">
        <v>0</v>
      </c>
      <c r="N261">
        <v>6.6464999999999996</v>
      </c>
    </row>
    <row r="262" spans="1:14" x14ac:dyDescent="0.3">
      <c r="A262" t="s">
        <v>13</v>
      </c>
      <c r="B262" t="s">
        <v>14</v>
      </c>
      <c r="C262" s="1">
        <v>34969</v>
      </c>
      <c r="D262" t="s">
        <v>15</v>
      </c>
      <c r="E262" t="s">
        <v>75</v>
      </c>
      <c r="F262" t="s">
        <v>76</v>
      </c>
      <c r="G262">
        <v>10009</v>
      </c>
      <c r="H262" t="s">
        <v>57</v>
      </c>
      <c r="I262" t="s">
        <v>26</v>
      </c>
      <c r="J262" t="s">
        <v>37</v>
      </c>
      <c r="K262">
        <v>17.52</v>
      </c>
      <c r="L262">
        <v>5</v>
      </c>
      <c r="M262">
        <v>0.2</v>
      </c>
      <c r="N262">
        <v>6.1319999999999997</v>
      </c>
    </row>
    <row r="263" spans="1:14" x14ac:dyDescent="0.3">
      <c r="A263" t="s">
        <v>28</v>
      </c>
      <c r="B263" t="s">
        <v>22</v>
      </c>
      <c r="C263" s="1">
        <v>34970</v>
      </c>
      <c r="D263" t="s">
        <v>15</v>
      </c>
      <c r="E263" t="s">
        <v>113</v>
      </c>
      <c r="F263" t="s">
        <v>46</v>
      </c>
      <c r="G263">
        <v>77506</v>
      </c>
      <c r="H263" t="s">
        <v>47</v>
      </c>
      <c r="I263" t="s">
        <v>26</v>
      </c>
      <c r="J263" t="s">
        <v>38</v>
      </c>
      <c r="K263">
        <v>1.6240000000000001</v>
      </c>
      <c r="L263">
        <v>2</v>
      </c>
      <c r="M263">
        <v>0.8</v>
      </c>
      <c r="N263">
        <v>-4.4660000000000002</v>
      </c>
    </row>
    <row r="264" spans="1:14" x14ac:dyDescent="0.3">
      <c r="A264" t="s">
        <v>13</v>
      </c>
      <c r="B264" t="s">
        <v>22</v>
      </c>
      <c r="C264" s="1">
        <v>34971</v>
      </c>
      <c r="D264" t="s">
        <v>15</v>
      </c>
      <c r="E264" t="s">
        <v>61</v>
      </c>
      <c r="F264" t="s">
        <v>46</v>
      </c>
      <c r="G264">
        <v>77036</v>
      </c>
      <c r="H264" t="s">
        <v>47</v>
      </c>
      <c r="I264" t="s">
        <v>35</v>
      </c>
      <c r="J264" t="s">
        <v>123</v>
      </c>
      <c r="K264">
        <v>3059.982</v>
      </c>
      <c r="L264">
        <v>3</v>
      </c>
      <c r="M264">
        <v>0.4</v>
      </c>
      <c r="N264">
        <v>-509.99700000000001</v>
      </c>
    </row>
    <row r="265" spans="1:14" x14ac:dyDescent="0.3">
      <c r="A265" t="s">
        <v>13</v>
      </c>
      <c r="B265" t="s">
        <v>22</v>
      </c>
      <c r="C265" s="1">
        <v>34972</v>
      </c>
      <c r="D265" t="s">
        <v>15</v>
      </c>
      <c r="E265" t="s">
        <v>61</v>
      </c>
      <c r="F265" t="s">
        <v>46</v>
      </c>
      <c r="G265">
        <v>77036</v>
      </c>
      <c r="H265" t="s">
        <v>47</v>
      </c>
      <c r="I265" t="s">
        <v>35</v>
      </c>
      <c r="J265" t="s">
        <v>123</v>
      </c>
      <c r="K265">
        <v>2519.9580000000001</v>
      </c>
      <c r="L265">
        <v>7</v>
      </c>
      <c r="M265">
        <v>0.4</v>
      </c>
      <c r="N265">
        <v>-251.9958</v>
      </c>
    </row>
    <row r="266" spans="1:14" x14ac:dyDescent="0.3">
      <c r="A266" t="s">
        <v>28</v>
      </c>
      <c r="B266" t="s">
        <v>14</v>
      </c>
      <c r="C266" s="1">
        <v>34973</v>
      </c>
      <c r="D266" t="s">
        <v>15</v>
      </c>
      <c r="E266" t="s">
        <v>79</v>
      </c>
      <c r="F266" t="s">
        <v>65</v>
      </c>
      <c r="G266">
        <v>60610</v>
      </c>
      <c r="H266" t="s">
        <v>47</v>
      </c>
      <c r="I266" t="s">
        <v>35</v>
      </c>
      <c r="J266" t="s">
        <v>36</v>
      </c>
      <c r="K266">
        <v>328.22399999999999</v>
      </c>
      <c r="L266">
        <v>4</v>
      </c>
      <c r="M266">
        <v>0.2</v>
      </c>
      <c r="N266">
        <v>28.7196</v>
      </c>
    </row>
    <row r="267" spans="1:14" x14ac:dyDescent="0.3">
      <c r="A267" t="s">
        <v>28</v>
      </c>
      <c r="B267" t="s">
        <v>14</v>
      </c>
      <c r="C267" s="1">
        <v>34974</v>
      </c>
      <c r="D267" t="s">
        <v>15</v>
      </c>
      <c r="E267" t="s">
        <v>145</v>
      </c>
      <c r="F267" t="s">
        <v>24</v>
      </c>
      <c r="G267">
        <v>94513</v>
      </c>
      <c r="H267" t="s">
        <v>25</v>
      </c>
      <c r="I267" t="s">
        <v>35</v>
      </c>
      <c r="J267" t="s">
        <v>59</v>
      </c>
      <c r="K267">
        <v>79.900000000000006</v>
      </c>
      <c r="L267">
        <v>2</v>
      </c>
      <c r="M267">
        <v>0</v>
      </c>
      <c r="N267">
        <v>35.155999999999999</v>
      </c>
    </row>
    <row r="268" spans="1:14" x14ac:dyDescent="0.3">
      <c r="A268" t="s">
        <v>28</v>
      </c>
      <c r="B268" t="s">
        <v>22</v>
      </c>
      <c r="C268" s="1">
        <v>34975</v>
      </c>
      <c r="D268" t="s">
        <v>15</v>
      </c>
      <c r="E268" t="s">
        <v>146</v>
      </c>
      <c r="F268" t="s">
        <v>40</v>
      </c>
      <c r="G268">
        <v>27514</v>
      </c>
      <c r="H268" t="s">
        <v>18</v>
      </c>
      <c r="I268" t="s">
        <v>26</v>
      </c>
      <c r="J268" t="s">
        <v>34</v>
      </c>
      <c r="K268">
        <v>14.016</v>
      </c>
      <c r="L268">
        <v>3</v>
      </c>
      <c r="M268">
        <v>0.2</v>
      </c>
      <c r="N268">
        <v>4.7304000000000004</v>
      </c>
    </row>
    <row r="269" spans="1:14" x14ac:dyDescent="0.3">
      <c r="A269" t="s">
        <v>28</v>
      </c>
      <c r="B269" t="s">
        <v>14</v>
      </c>
      <c r="C269" s="1">
        <v>34976</v>
      </c>
      <c r="D269" t="s">
        <v>15</v>
      </c>
      <c r="E269" t="s">
        <v>147</v>
      </c>
      <c r="F269" t="s">
        <v>132</v>
      </c>
      <c r="G269">
        <v>7960</v>
      </c>
      <c r="H269" t="s">
        <v>57</v>
      </c>
      <c r="I269" t="s">
        <v>26</v>
      </c>
      <c r="J269" t="s">
        <v>77</v>
      </c>
      <c r="K269">
        <v>7.56</v>
      </c>
      <c r="L269">
        <v>6</v>
      </c>
      <c r="M269">
        <v>0</v>
      </c>
      <c r="N269">
        <v>0.3024</v>
      </c>
    </row>
    <row r="270" spans="1:14" x14ac:dyDescent="0.3">
      <c r="A270" t="s">
        <v>28</v>
      </c>
      <c r="B270" t="s">
        <v>22</v>
      </c>
      <c r="C270" s="1">
        <v>34977</v>
      </c>
      <c r="D270" t="s">
        <v>15</v>
      </c>
      <c r="E270" t="s">
        <v>148</v>
      </c>
      <c r="F270" t="s">
        <v>104</v>
      </c>
      <c r="G270">
        <v>45231</v>
      </c>
      <c r="H270" t="s">
        <v>57</v>
      </c>
      <c r="I270" t="s">
        <v>26</v>
      </c>
      <c r="J270" t="s">
        <v>32</v>
      </c>
      <c r="K270">
        <v>37.207999999999998</v>
      </c>
      <c r="L270">
        <v>1</v>
      </c>
      <c r="M270">
        <v>0.2</v>
      </c>
      <c r="N270">
        <v>-7.4416000000000002</v>
      </c>
    </row>
    <row r="271" spans="1:14" x14ac:dyDescent="0.3">
      <c r="A271" t="s">
        <v>28</v>
      </c>
      <c r="B271" t="s">
        <v>22</v>
      </c>
      <c r="C271" s="1">
        <v>34978</v>
      </c>
      <c r="D271" t="s">
        <v>15</v>
      </c>
      <c r="E271" t="s">
        <v>148</v>
      </c>
      <c r="F271" t="s">
        <v>104</v>
      </c>
      <c r="G271">
        <v>45231</v>
      </c>
      <c r="H271" t="s">
        <v>57</v>
      </c>
      <c r="I271" t="s">
        <v>26</v>
      </c>
      <c r="J271" t="s">
        <v>60</v>
      </c>
      <c r="K271">
        <v>57.576000000000001</v>
      </c>
      <c r="L271">
        <v>3</v>
      </c>
      <c r="M271">
        <v>0.2</v>
      </c>
      <c r="N271">
        <v>21.591000000000001</v>
      </c>
    </row>
    <row r="272" spans="1:14" x14ac:dyDescent="0.3">
      <c r="A272" t="s">
        <v>13</v>
      </c>
      <c r="B272" t="s">
        <v>22</v>
      </c>
      <c r="C272" s="1">
        <v>34979</v>
      </c>
      <c r="D272" t="s">
        <v>15</v>
      </c>
      <c r="E272" t="s">
        <v>52</v>
      </c>
      <c r="F272" t="s">
        <v>24</v>
      </c>
      <c r="G272">
        <v>94110</v>
      </c>
      <c r="H272" t="s">
        <v>25</v>
      </c>
      <c r="I272" t="s">
        <v>26</v>
      </c>
      <c r="J272" t="s">
        <v>32</v>
      </c>
      <c r="K272">
        <v>725.84</v>
      </c>
      <c r="L272">
        <v>4</v>
      </c>
      <c r="M272">
        <v>0</v>
      </c>
      <c r="N272">
        <v>210.49359999999999</v>
      </c>
    </row>
    <row r="273" spans="1:14" x14ac:dyDescent="0.3">
      <c r="A273" t="s">
        <v>62</v>
      </c>
      <c r="B273" t="s">
        <v>14</v>
      </c>
      <c r="C273" s="1">
        <v>34980</v>
      </c>
      <c r="D273" t="s">
        <v>15</v>
      </c>
      <c r="E273" t="s">
        <v>52</v>
      </c>
      <c r="F273" t="s">
        <v>24</v>
      </c>
      <c r="G273">
        <v>94109</v>
      </c>
      <c r="H273" t="s">
        <v>25</v>
      </c>
      <c r="I273" t="s">
        <v>35</v>
      </c>
      <c r="J273" t="s">
        <v>59</v>
      </c>
      <c r="K273">
        <v>209.93</v>
      </c>
      <c r="L273">
        <v>7</v>
      </c>
      <c r="M273">
        <v>0</v>
      </c>
      <c r="N273">
        <v>92.369200000000006</v>
      </c>
    </row>
    <row r="274" spans="1:14" x14ac:dyDescent="0.3">
      <c r="A274" t="s">
        <v>62</v>
      </c>
      <c r="B274" t="s">
        <v>14</v>
      </c>
      <c r="C274" s="1">
        <v>34981</v>
      </c>
      <c r="D274" t="s">
        <v>15</v>
      </c>
      <c r="E274" t="s">
        <v>52</v>
      </c>
      <c r="F274" t="s">
        <v>24</v>
      </c>
      <c r="G274">
        <v>94109</v>
      </c>
      <c r="H274" t="s">
        <v>25</v>
      </c>
      <c r="I274" t="s">
        <v>19</v>
      </c>
      <c r="J274" t="s">
        <v>33</v>
      </c>
      <c r="K274">
        <v>5.28</v>
      </c>
      <c r="L274">
        <v>3</v>
      </c>
      <c r="M274">
        <v>0</v>
      </c>
      <c r="N274">
        <v>2.3231999999999999</v>
      </c>
    </row>
    <row r="275" spans="1:14" x14ac:dyDescent="0.3">
      <c r="A275" t="s">
        <v>62</v>
      </c>
      <c r="B275" t="s">
        <v>14</v>
      </c>
      <c r="C275" s="1">
        <v>34982</v>
      </c>
      <c r="D275" t="s">
        <v>15</v>
      </c>
      <c r="E275" t="s">
        <v>52</v>
      </c>
      <c r="F275" t="s">
        <v>24</v>
      </c>
      <c r="G275">
        <v>94109</v>
      </c>
      <c r="H275" t="s">
        <v>25</v>
      </c>
      <c r="I275" t="s">
        <v>26</v>
      </c>
      <c r="J275" t="s">
        <v>37</v>
      </c>
      <c r="K275">
        <v>10.92</v>
      </c>
      <c r="L275">
        <v>3</v>
      </c>
      <c r="M275">
        <v>0.2</v>
      </c>
      <c r="N275">
        <v>4.0949999999999998</v>
      </c>
    </row>
    <row r="276" spans="1:14" x14ac:dyDescent="0.3">
      <c r="A276" t="s">
        <v>62</v>
      </c>
      <c r="B276" t="s">
        <v>22</v>
      </c>
      <c r="C276" s="1">
        <v>34983</v>
      </c>
      <c r="D276" t="s">
        <v>15</v>
      </c>
      <c r="E276" t="s">
        <v>149</v>
      </c>
      <c r="F276" t="s">
        <v>24</v>
      </c>
      <c r="G276">
        <v>90301</v>
      </c>
      <c r="H276" t="s">
        <v>25</v>
      </c>
      <c r="I276" t="s">
        <v>26</v>
      </c>
      <c r="J276" t="s">
        <v>41</v>
      </c>
      <c r="K276">
        <v>8.82</v>
      </c>
      <c r="L276">
        <v>2</v>
      </c>
      <c r="M276">
        <v>0</v>
      </c>
      <c r="N276">
        <v>4.0571999999999999</v>
      </c>
    </row>
    <row r="277" spans="1:14" x14ac:dyDescent="0.3">
      <c r="A277" t="s">
        <v>62</v>
      </c>
      <c r="B277" t="s">
        <v>22</v>
      </c>
      <c r="C277" s="1">
        <v>34984</v>
      </c>
      <c r="D277" t="s">
        <v>15</v>
      </c>
      <c r="E277" t="s">
        <v>149</v>
      </c>
      <c r="F277" t="s">
        <v>24</v>
      </c>
      <c r="G277">
        <v>90301</v>
      </c>
      <c r="H277" t="s">
        <v>25</v>
      </c>
      <c r="I277" t="s">
        <v>26</v>
      </c>
      <c r="J277" t="s">
        <v>34</v>
      </c>
      <c r="K277">
        <v>5.98</v>
      </c>
      <c r="L277">
        <v>1</v>
      </c>
      <c r="M277">
        <v>0</v>
      </c>
      <c r="N277">
        <v>1.5548</v>
      </c>
    </row>
    <row r="278" spans="1:14" x14ac:dyDescent="0.3">
      <c r="A278" t="s">
        <v>28</v>
      </c>
      <c r="B278" t="s">
        <v>22</v>
      </c>
      <c r="C278" s="1">
        <v>34985</v>
      </c>
      <c r="D278" t="s">
        <v>15</v>
      </c>
      <c r="E278" t="s">
        <v>55</v>
      </c>
      <c r="F278" t="s">
        <v>56</v>
      </c>
      <c r="G278">
        <v>19140</v>
      </c>
      <c r="H278" t="s">
        <v>57</v>
      </c>
      <c r="I278" t="s">
        <v>26</v>
      </c>
      <c r="J278" t="s">
        <v>41</v>
      </c>
      <c r="K278">
        <v>11.648</v>
      </c>
      <c r="L278">
        <v>2</v>
      </c>
      <c r="M278">
        <v>0.2</v>
      </c>
      <c r="N278">
        <v>4.0768000000000004</v>
      </c>
    </row>
    <row r="279" spans="1:14" x14ac:dyDescent="0.3">
      <c r="A279" t="s">
        <v>28</v>
      </c>
      <c r="B279" t="s">
        <v>22</v>
      </c>
      <c r="C279" s="1">
        <v>34986</v>
      </c>
      <c r="D279" t="s">
        <v>15</v>
      </c>
      <c r="E279" t="s">
        <v>55</v>
      </c>
      <c r="F279" t="s">
        <v>56</v>
      </c>
      <c r="G279">
        <v>19140</v>
      </c>
      <c r="H279" t="s">
        <v>57</v>
      </c>
      <c r="I279" t="s">
        <v>26</v>
      </c>
      <c r="J279" t="s">
        <v>41</v>
      </c>
      <c r="K279">
        <v>18.175999999999998</v>
      </c>
      <c r="L279">
        <v>4</v>
      </c>
      <c r="M279">
        <v>0.2</v>
      </c>
      <c r="N279">
        <v>5.9071999999999996</v>
      </c>
    </row>
    <row r="280" spans="1:14" x14ac:dyDescent="0.3">
      <c r="A280" t="s">
        <v>28</v>
      </c>
      <c r="B280" t="s">
        <v>22</v>
      </c>
      <c r="C280" s="1">
        <v>34987</v>
      </c>
      <c r="D280" t="s">
        <v>15</v>
      </c>
      <c r="E280" t="s">
        <v>55</v>
      </c>
      <c r="F280" t="s">
        <v>56</v>
      </c>
      <c r="G280">
        <v>19140</v>
      </c>
      <c r="H280" t="s">
        <v>57</v>
      </c>
      <c r="I280" t="s">
        <v>26</v>
      </c>
      <c r="J280" t="s">
        <v>32</v>
      </c>
      <c r="K280">
        <v>59.712000000000003</v>
      </c>
      <c r="L280">
        <v>6</v>
      </c>
      <c r="M280">
        <v>0.2</v>
      </c>
      <c r="N280">
        <v>5.9711999999999996</v>
      </c>
    </row>
    <row r="281" spans="1:14" x14ac:dyDescent="0.3">
      <c r="A281" t="s">
        <v>28</v>
      </c>
      <c r="B281" t="s">
        <v>22</v>
      </c>
      <c r="C281" s="1">
        <v>34988</v>
      </c>
      <c r="D281" t="s">
        <v>15</v>
      </c>
      <c r="E281" t="s">
        <v>55</v>
      </c>
      <c r="F281" t="s">
        <v>56</v>
      </c>
      <c r="G281">
        <v>19140</v>
      </c>
      <c r="H281" t="s">
        <v>57</v>
      </c>
      <c r="I281" t="s">
        <v>26</v>
      </c>
      <c r="J281" t="s">
        <v>27</v>
      </c>
      <c r="K281">
        <v>24.84</v>
      </c>
      <c r="L281">
        <v>3</v>
      </c>
      <c r="M281">
        <v>0.2</v>
      </c>
      <c r="N281">
        <v>8.6940000000000008</v>
      </c>
    </row>
    <row r="282" spans="1:14" x14ac:dyDescent="0.3">
      <c r="A282" t="s">
        <v>13</v>
      </c>
      <c r="B282" t="s">
        <v>14</v>
      </c>
      <c r="C282" s="1">
        <v>34989</v>
      </c>
      <c r="D282" t="s">
        <v>15</v>
      </c>
      <c r="E282" t="s">
        <v>61</v>
      </c>
      <c r="F282" t="s">
        <v>46</v>
      </c>
      <c r="G282">
        <v>77070</v>
      </c>
      <c r="H282" t="s">
        <v>47</v>
      </c>
      <c r="I282" t="s">
        <v>26</v>
      </c>
      <c r="J282" t="s">
        <v>37</v>
      </c>
      <c r="K282">
        <v>2.08</v>
      </c>
      <c r="L282">
        <v>5</v>
      </c>
      <c r="M282">
        <v>0.8</v>
      </c>
      <c r="N282">
        <v>-3.4319999999999999</v>
      </c>
    </row>
    <row r="283" spans="1:14" x14ac:dyDescent="0.3">
      <c r="A283" t="s">
        <v>13</v>
      </c>
      <c r="B283" t="s">
        <v>14</v>
      </c>
      <c r="C283" s="1">
        <v>34990</v>
      </c>
      <c r="D283" t="s">
        <v>15</v>
      </c>
      <c r="E283" t="s">
        <v>61</v>
      </c>
      <c r="F283" t="s">
        <v>46</v>
      </c>
      <c r="G283">
        <v>77070</v>
      </c>
      <c r="H283" t="s">
        <v>47</v>
      </c>
      <c r="I283" t="s">
        <v>35</v>
      </c>
      <c r="J283" t="s">
        <v>36</v>
      </c>
      <c r="K283">
        <v>1114.4000000000001</v>
      </c>
      <c r="L283">
        <v>7</v>
      </c>
      <c r="M283">
        <v>0.2</v>
      </c>
      <c r="N283">
        <v>376.11</v>
      </c>
    </row>
    <row r="284" spans="1:14" x14ac:dyDescent="0.3">
      <c r="A284" t="s">
        <v>28</v>
      </c>
      <c r="B284" t="s">
        <v>14</v>
      </c>
      <c r="C284" s="1">
        <v>34991</v>
      </c>
      <c r="D284" t="s">
        <v>15</v>
      </c>
      <c r="E284" t="s">
        <v>23</v>
      </c>
      <c r="F284" t="s">
        <v>24</v>
      </c>
      <c r="G284">
        <v>90004</v>
      </c>
      <c r="H284" t="s">
        <v>25</v>
      </c>
      <c r="I284" t="s">
        <v>19</v>
      </c>
      <c r="J284" t="s">
        <v>31</v>
      </c>
      <c r="K284">
        <v>1038.8399999999999</v>
      </c>
      <c r="L284">
        <v>5</v>
      </c>
      <c r="M284">
        <v>0.2</v>
      </c>
      <c r="N284">
        <v>51.942</v>
      </c>
    </row>
    <row r="285" spans="1:14" x14ac:dyDescent="0.3">
      <c r="A285" t="s">
        <v>28</v>
      </c>
      <c r="B285" t="s">
        <v>14</v>
      </c>
      <c r="C285" s="1">
        <v>34992</v>
      </c>
      <c r="D285" t="s">
        <v>15</v>
      </c>
      <c r="E285" t="s">
        <v>94</v>
      </c>
      <c r="F285" t="s">
        <v>95</v>
      </c>
      <c r="G285">
        <v>97206</v>
      </c>
      <c r="H285" t="s">
        <v>25</v>
      </c>
      <c r="I285" t="s">
        <v>26</v>
      </c>
      <c r="J285" t="s">
        <v>41</v>
      </c>
      <c r="K285">
        <v>141.76</v>
      </c>
      <c r="L285">
        <v>5</v>
      </c>
      <c r="M285">
        <v>0.2</v>
      </c>
      <c r="N285">
        <v>47.844000000000001</v>
      </c>
    </row>
    <row r="286" spans="1:14" x14ac:dyDescent="0.3">
      <c r="A286" t="s">
        <v>28</v>
      </c>
      <c r="B286" t="s">
        <v>14</v>
      </c>
      <c r="C286" s="1">
        <v>34993</v>
      </c>
      <c r="D286" t="s">
        <v>15</v>
      </c>
      <c r="E286" t="s">
        <v>94</v>
      </c>
      <c r="F286" t="s">
        <v>95</v>
      </c>
      <c r="G286">
        <v>97206</v>
      </c>
      <c r="H286" t="s">
        <v>25</v>
      </c>
      <c r="I286" t="s">
        <v>35</v>
      </c>
      <c r="J286" t="s">
        <v>59</v>
      </c>
      <c r="K286">
        <v>239.8</v>
      </c>
      <c r="L286">
        <v>5</v>
      </c>
      <c r="M286">
        <v>0.2</v>
      </c>
      <c r="N286">
        <v>47.96</v>
      </c>
    </row>
    <row r="287" spans="1:14" x14ac:dyDescent="0.3">
      <c r="A287" t="s">
        <v>28</v>
      </c>
      <c r="B287" t="s">
        <v>14</v>
      </c>
      <c r="C287" s="1">
        <v>34994</v>
      </c>
      <c r="D287" t="s">
        <v>15</v>
      </c>
      <c r="E287" t="s">
        <v>94</v>
      </c>
      <c r="F287" t="s">
        <v>95</v>
      </c>
      <c r="G287">
        <v>97206</v>
      </c>
      <c r="H287" t="s">
        <v>25</v>
      </c>
      <c r="I287" t="s">
        <v>26</v>
      </c>
      <c r="J287" t="s">
        <v>41</v>
      </c>
      <c r="K287">
        <v>31.103999999999999</v>
      </c>
      <c r="L287">
        <v>6</v>
      </c>
      <c r="M287">
        <v>0.2</v>
      </c>
      <c r="N287">
        <v>10.8864</v>
      </c>
    </row>
    <row r="288" spans="1:14" x14ac:dyDescent="0.3">
      <c r="A288" t="s">
        <v>13</v>
      </c>
      <c r="B288" t="s">
        <v>22</v>
      </c>
      <c r="C288" s="1">
        <v>34995</v>
      </c>
      <c r="D288" t="s">
        <v>15</v>
      </c>
      <c r="E288" t="s">
        <v>150</v>
      </c>
      <c r="F288" t="s">
        <v>30</v>
      </c>
      <c r="G288">
        <v>33319</v>
      </c>
      <c r="H288" t="s">
        <v>18</v>
      </c>
      <c r="I288" t="s">
        <v>26</v>
      </c>
      <c r="J288" t="s">
        <v>37</v>
      </c>
      <c r="K288">
        <v>254.05799999999999</v>
      </c>
      <c r="L288">
        <v>7</v>
      </c>
      <c r="M288">
        <v>0.7</v>
      </c>
      <c r="N288">
        <v>-169.37200000000001</v>
      </c>
    </row>
    <row r="289" spans="1:14" x14ac:dyDescent="0.3">
      <c r="A289" t="s">
        <v>13</v>
      </c>
      <c r="B289" t="s">
        <v>22</v>
      </c>
      <c r="C289" s="1">
        <v>34996</v>
      </c>
      <c r="D289" t="s">
        <v>15</v>
      </c>
      <c r="E289" t="s">
        <v>150</v>
      </c>
      <c r="F289" t="s">
        <v>30</v>
      </c>
      <c r="G289">
        <v>33319</v>
      </c>
      <c r="H289" t="s">
        <v>18</v>
      </c>
      <c r="I289" t="s">
        <v>26</v>
      </c>
      <c r="J289" t="s">
        <v>38</v>
      </c>
      <c r="K289">
        <v>194.52799999999999</v>
      </c>
      <c r="L289">
        <v>2</v>
      </c>
      <c r="M289">
        <v>0.2</v>
      </c>
      <c r="N289">
        <v>24.315999999999999</v>
      </c>
    </row>
    <row r="290" spans="1:14" x14ac:dyDescent="0.3">
      <c r="A290" t="s">
        <v>13</v>
      </c>
      <c r="B290" t="s">
        <v>22</v>
      </c>
      <c r="C290" s="1">
        <v>34997</v>
      </c>
      <c r="D290" t="s">
        <v>15</v>
      </c>
      <c r="E290" t="s">
        <v>150</v>
      </c>
      <c r="F290" t="s">
        <v>30</v>
      </c>
      <c r="G290">
        <v>33319</v>
      </c>
      <c r="H290" t="s">
        <v>18</v>
      </c>
      <c r="I290" t="s">
        <v>26</v>
      </c>
      <c r="J290" t="s">
        <v>110</v>
      </c>
      <c r="K290">
        <v>961.48</v>
      </c>
      <c r="L290">
        <v>5</v>
      </c>
      <c r="M290">
        <v>0.2</v>
      </c>
      <c r="N290">
        <v>-204.31450000000001</v>
      </c>
    </row>
    <row r="291" spans="1:14" x14ac:dyDescent="0.3">
      <c r="A291" t="s">
        <v>13</v>
      </c>
      <c r="B291" t="s">
        <v>44</v>
      </c>
      <c r="C291" s="1">
        <v>34998</v>
      </c>
      <c r="D291" t="s">
        <v>15</v>
      </c>
      <c r="E291" t="s">
        <v>103</v>
      </c>
      <c r="F291" t="s">
        <v>104</v>
      </c>
      <c r="G291">
        <v>43229</v>
      </c>
      <c r="H291" t="s">
        <v>57</v>
      </c>
      <c r="I291" t="s">
        <v>26</v>
      </c>
      <c r="J291" t="s">
        <v>77</v>
      </c>
      <c r="K291">
        <v>19.096</v>
      </c>
      <c r="L291">
        <v>7</v>
      </c>
      <c r="M291">
        <v>0.2</v>
      </c>
      <c r="N291">
        <v>6.6836000000000002</v>
      </c>
    </row>
    <row r="292" spans="1:14" x14ac:dyDescent="0.3">
      <c r="A292" t="s">
        <v>13</v>
      </c>
      <c r="B292" t="s">
        <v>44</v>
      </c>
      <c r="C292" s="1">
        <v>34999</v>
      </c>
      <c r="D292" t="s">
        <v>15</v>
      </c>
      <c r="E292" t="s">
        <v>103</v>
      </c>
      <c r="F292" t="s">
        <v>104</v>
      </c>
      <c r="G292">
        <v>43229</v>
      </c>
      <c r="H292" t="s">
        <v>57</v>
      </c>
      <c r="I292" t="s">
        <v>26</v>
      </c>
      <c r="J292" t="s">
        <v>27</v>
      </c>
      <c r="K292">
        <v>18.495999999999999</v>
      </c>
      <c r="L292">
        <v>8</v>
      </c>
      <c r="M292">
        <v>0.2</v>
      </c>
      <c r="N292">
        <v>6.2423999999999999</v>
      </c>
    </row>
    <row r="293" spans="1:14" x14ac:dyDescent="0.3">
      <c r="A293" t="s">
        <v>13</v>
      </c>
      <c r="B293" t="s">
        <v>44</v>
      </c>
      <c r="C293" s="1">
        <v>35000</v>
      </c>
      <c r="D293" t="s">
        <v>15</v>
      </c>
      <c r="E293" t="s">
        <v>103</v>
      </c>
      <c r="F293" t="s">
        <v>104</v>
      </c>
      <c r="G293">
        <v>43229</v>
      </c>
      <c r="H293" t="s">
        <v>57</v>
      </c>
      <c r="I293" t="s">
        <v>35</v>
      </c>
      <c r="J293" t="s">
        <v>59</v>
      </c>
      <c r="K293">
        <v>255.98400000000001</v>
      </c>
      <c r="L293">
        <v>2</v>
      </c>
      <c r="M293">
        <v>0.2</v>
      </c>
      <c r="N293">
        <v>54.396599999999999</v>
      </c>
    </row>
    <row r="294" spans="1:14" x14ac:dyDescent="0.3">
      <c r="A294" t="s">
        <v>13</v>
      </c>
      <c r="B294" t="s">
        <v>44</v>
      </c>
      <c r="C294" s="1">
        <v>35001</v>
      </c>
      <c r="D294" t="s">
        <v>15</v>
      </c>
      <c r="E294" t="s">
        <v>103</v>
      </c>
      <c r="F294" t="s">
        <v>104</v>
      </c>
      <c r="G294">
        <v>43229</v>
      </c>
      <c r="H294" t="s">
        <v>57</v>
      </c>
      <c r="I294" t="s">
        <v>19</v>
      </c>
      <c r="J294" t="s">
        <v>20</v>
      </c>
      <c r="K294">
        <v>86.97</v>
      </c>
      <c r="L294">
        <v>3</v>
      </c>
      <c r="M294">
        <v>0.5</v>
      </c>
      <c r="N294">
        <v>-48.703200000000002</v>
      </c>
    </row>
    <row r="295" spans="1:14" x14ac:dyDescent="0.3">
      <c r="A295" t="s">
        <v>62</v>
      </c>
      <c r="B295" t="s">
        <v>22</v>
      </c>
      <c r="C295" s="1">
        <v>35002</v>
      </c>
      <c r="D295" t="s">
        <v>15</v>
      </c>
      <c r="E295" t="s">
        <v>151</v>
      </c>
      <c r="F295" t="s">
        <v>98</v>
      </c>
      <c r="G295">
        <v>80906</v>
      </c>
      <c r="H295" t="s">
        <v>25</v>
      </c>
      <c r="I295" t="s">
        <v>19</v>
      </c>
      <c r="J295" t="s">
        <v>33</v>
      </c>
      <c r="K295">
        <v>300.416</v>
      </c>
      <c r="L295">
        <v>8</v>
      </c>
      <c r="M295">
        <v>0.2</v>
      </c>
      <c r="N295">
        <v>78.859200000000001</v>
      </c>
    </row>
    <row r="296" spans="1:14" x14ac:dyDescent="0.3">
      <c r="A296" t="s">
        <v>62</v>
      </c>
      <c r="B296" t="s">
        <v>22</v>
      </c>
      <c r="C296" s="1">
        <v>35003</v>
      </c>
      <c r="D296" t="s">
        <v>15</v>
      </c>
      <c r="E296" t="s">
        <v>151</v>
      </c>
      <c r="F296" t="s">
        <v>98</v>
      </c>
      <c r="G296">
        <v>80906</v>
      </c>
      <c r="H296" t="s">
        <v>25</v>
      </c>
      <c r="I296" t="s">
        <v>19</v>
      </c>
      <c r="J296" t="s">
        <v>21</v>
      </c>
      <c r="K296">
        <v>230.352</v>
      </c>
      <c r="L296">
        <v>3</v>
      </c>
      <c r="M296">
        <v>0.2</v>
      </c>
      <c r="N296">
        <v>20.155799999999999</v>
      </c>
    </row>
    <row r="297" spans="1:14" x14ac:dyDescent="0.3">
      <c r="A297" t="s">
        <v>62</v>
      </c>
      <c r="B297" t="s">
        <v>22</v>
      </c>
      <c r="C297" s="1">
        <v>35004</v>
      </c>
      <c r="D297" t="s">
        <v>15</v>
      </c>
      <c r="E297" t="s">
        <v>151</v>
      </c>
      <c r="F297" t="s">
        <v>98</v>
      </c>
      <c r="G297">
        <v>80906</v>
      </c>
      <c r="H297" t="s">
        <v>25</v>
      </c>
      <c r="I297" t="s">
        <v>19</v>
      </c>
      <c r="J297" t="s">
        <v>33</v>
      </c>
      <c r="K297">
        <v>218.352</v>
      </c>
      <c r="L297">
        <v>3</v>
      </c>
      <c r="M297">
        <v>0.2</v>
      </c>
      <c r="N297">
        <v>-24.564599999999999</v>
      </c>
    </row>
    <row r="298" spans="1:14" x14ac:dyDescent="0.3">
      <c r="A298" t="s">
        <v>62</v>
      </c>
      <c r="B298" t="s">
        <v>22</v>
      </c>
      <c r="C298" s="1">
        <v>35005</v>
      </c>
      <c r="D298" t="s">
        <v>15</v>
      </c>
      <c r="E298" t="s">
        <v>151</v>
      </c>
      <c r="F298" t="s">
        <v>98</v>
      </c>
      <c r="G298">
        <v>80906</v>
      </c>
      <c r="H298" t="s">
        <v>25</v>
      </c>
      <c r="I298" t="s">
        <v>26</v>
      </c>
      <c r="J298" t="s">
        <v>37</v>
      </c>
      <c r="K298">
        <v>78.599999999999994</v>
      </c>
      <c r="L298">
        <v>5</v>
      </c>
      <c r="M298">
        <v>0.7</v>
      </c>
      <c r="N298">
        <v>-62.88</v>
      </c>
    </row>
    <row r="299" spans="1:14" x14ac:dyDescent="0.3">
      <c r="A299" t="s">
        <v>62</v>
      </c>
      <c r="B299" t="s">
        <v>22</v>
      </c>
      <c r="C299" s="1">
        <v>35006</v>
      </c>
      <c r="D299" t="s">
        <v>15</v>
      </c>
      <c r="E299" t="s">
        <v>151</v>
      </c>
      <c r="F299" t="s">
        <v>98</v>
      </c>
      <c r="G299">
        <v>80906</v>
      </c>
      <c r="H299" t="s">
        <v>25</v>
      </c>
      <c r="I299" t="s">
        <v>26</v>
      </c>
      <c r="J299" t="s">
        <v>77</v>
      </c>
      <c r="K299">
        <v>27.552</v>
      </c>
      <c r="L299">
        <v>3</v>
      </c>
      <c r="M299">
        <v>0.2</v>
      </c>
      <c r="N299">
        <v>9.2988</v>
      </c>
    </row>
    <row r="300" spans="1:14" x14ac:dyDescent="0.3">
      <c r="A300" t="s">
        <v>28</v>
      </c>
      <c r="B300" t="s">
        <v>22</v>
      </c>
      <c r="C300" s="1">
        <v>35007</v>
      </c>
      <c r="D300" t="s">
        <v>15</v>
      </c>
      <c r="E300" t="s">
        <v>152</v>
      </c>
      <c r="F300" t="s">
        <v>132</v>
      </c>
      <c r="G300">
        <v>7109</v>
      </c>
      <c r="H300" t="s">
        <v>57</v>
      </c>
      <c r="I300" t="s">
        <v>26</v>
      </c>
      <c r="J300" t="s">
        <v>41</v>
      </c>
      <c r="K300">
        <v>32.4</v>
      </c>
      <c r="L300">
        <v>5</v>
      </c>
      <c r="M300">
        <v>0</v>
      </c>
      <c r="N300">
        <v>15.552</v>
      </c>
    </row>
    <row r="301" spans="1:14" x14ac:dyDescent="0.3">
      <c r="A301" t="s">
        <v>28</v>
      </c>
      <c r="B301" t="s">
        <v>22</v>
      </c>
      <c r="C301" s="1">
        <v>35008</v>
      </c>
      <c r="D301" t="s">
        <v>15</v>
      </c>
      <c r="E301" t="s">
        <v>152</v>
      </c>
      <c r="F301" t="s">
        <v>132</v>
      </c>
      <c r="G301">
        <v>7109</v>
      </c>
      <c r="H301" t="s">
        <v>57</v>
      </c>
      <c r="I301" t="s">
        <v>26</v>
      </c>
      <c r="J301" t="s">
        <v>32</v>
      </c>
      <c r="K301">
        <v>1082.48</v>
      </c>
      <c r="L301">
        <v>8</v>
      </c>
      <c r="M301">
        <v>0</v>
      </c>
      <c r="N301">
        <v>10.8248</v>
      </c>
    </row>
    <row r="302" spans="1:14" x14ac:dyDescent="0.3">
      <c r="A302" t="s">
        <v>28</v>
      </c>
      <c r="B302" t="s">
        <v>22</v>
      </c>
      <c r="C302" s="1">
        <v>35009</v>
      </c>
      <c r="D302" t="s">
        <v>15</v>
      </c>
      <c r="E302" t="s">
        <v>152</v>
      </c>
      <c r="F302" t="s">
        <v>132</v>
      </c>
      <c r="G302">
        <v>7109</v>
      </c>
      <c r="H302" t="s">
        <v>57</v>
      </c>
      <c r="I302" t="s">
        <v>26</v>
      </c>
      <c r="J302" t="s">
        <v>41</v>
      </c>
      <c r="K302">
        <v>56.91</v>
      </c>
      <c r="L302">
        <v>3</v>
      </c>
      <c r="M302">
        <v>0</v>
      </c>
      <c r="N302">
        <v>27.316800000000001</v>
      </c>
    </row>
    <row r="303" spans="1:14" x14ac:dyDescent="0.3">
      <c r="A303" t="s">
        <v>28</v>
      </c>
      <c r="B303" t="s">
        <v>22</v>
      </c>
      <c r="C303" s="1">
        <v>35010</v>
      </c>
      <c r="D303" t="s">
        <v>15</v>
      </c>
      <c r="E303" t="s">
        <v>152</v>
      </c>
      <c r="F303" t="s">
        <v>132</v>
      </c>
      <c r="G303">
        <v>7109</v>
      </c>
      <c r="H303" t="s">
        <v>57</v>
      </c>
      <c r="I303" t="s">
        <v>19</v>
      </c>
      <c r="J303" t="s">
        <v>33</v>
      </c>
      <c r="K303">
        <v>77.599999999999994</v>
      </c>
      <c r="L303">
        <v>4</v>
      </c>
      <c r="M303">
        <v>0</v>
      </c>
      <c r="N303">
        <v>38.024000000000001</v>
      </c>
    </row>
    <row r="304" spans="1:14" x14ac:dyDescent="0.3">
      <c r="A304" t="s">
        <v>28</v>
      </c>
      <c r="B304" t="s">
        <v>22</v>
      </c>
      <c r="C304" s="1">
        <v>35011</v>
      </c>
      <c r="D304" t="s">
        <v>15</v>
      </c>
      <c r="E304" t="s">
        <v>152</v>
      </c>
      <c r="F304" t="s">
        <v>132</v>
      </c>
      <c r="G304">
        <v>7109</v>
      </c>
      <c r="H304" t="s">
        <v>57</v>
      </c>
      <c r="I304" t="s">
        <v>26</v>
      </c>
      <c r="J304" t="s">
        <v>37</v>
      </c>
      <c r="K304">
        <v>14.28</v>
      </c>
      <c r="L304">
        <v>1</v>
      </c>
      <c r="M304">
        <v>0</v>
      </c>
      <c r="N304">
        <v>6.5688000000000004</v>
      </c>
    </row>
    <row r="305" spans="1:14" x14ac:dyDescent="0.3">
      <c r="A305" t="s">
        <v>28</v>
      </c>
      <c r="B305" t="s">
        <v>14</v>
      </c>
      <c r="C305" s="1">
        <v>35012</v>
      </c>
      <c r="D305" t="s">
        <v>15</v>
      </c>
      <c r="E305" t="s">
        <v>79</v>
      </c>
      <c r="F305" t="s">
        <v>65</v>
      </c>
      <c r="G305">
        <v>60623</v>
      </c>
      <c r="H305" t="s">
        <v>47</v>
      </c>
      <c r="I305" t="s">
        <v>19</v>
      </c>
      <c r="J305" t="s">
        <v>31</v>
      </c>
      <c r="K305">
        <v>219.07499999999999</v>
      </c>
      <c r="L305">
        <v>3</v>
      </c>
      <c r="M305">
        <v>0.5</v>
      </c>
      <c r="N305">
        <v>-131.44499999999999</v>
      </c>
    </row>
    <row r="306" spans="1:14" x14ac:dyDescent="0.3">
      <c r="A306" t="s">
        <v>13</v>
      </c>
      <c r="B306" t="s">
        <v>22</v>
      </c>
      <c r="C306" s="1">
        <v>35013</v>
      </c>
      <c r="D306" t="s">
        <v>15</v>
      </c>
      <c r="E306" t="s">
        <v>75</v>
      </c>
      <c r="F306" t="s">
        <v>76</v>
      </c>
      <c r="G306">
        <v>10024</v>
      </c>
      <c r="H306" t="s">
        <v>57</v>
      </c>
      <c r="I306" t="s">
        <v>19</v>
      </c>
      <c r="J306" t="s">
        <v>33</v>
      </c>
      <c r="K306">
        <v>26.8</v>
      </c>
      <c r="L306">
        <v>2</v>
      </c>
      <c r="M306">
        <v>0</v>
      </c>
      <c r="N306">
        <v>12.864000000000001</v>
      </c>
    </row>
    <row r="307" spans="1:14" x14ac:dyDescent="0.3">
      <c r="A307" t="s">
        <v>28</v>
      </c>
      <c r="B307" t="s">
        <v>22</v>
      </c>
      <c r="C307" s="1">
        <v>35014</v>
      </c>
      <c r="D307" t="s">
        <v>15</v>
      </c>
      <c r="E307" t="s">
        <v>153</v>
      </c>
      <c r="F307" t="s">
        <v>70</v>
      </c>
      <c r="G307">
        <v>48180</v>
      </c>
      <c r="H307" t="s">
        <v>47</v>
      </c>
      <c r="I307" t="s">
        <v>26</v>
      </c>
      <c r="J307" t="s">
        <v>34</v>
      </c>
      <c r="K307">
        <v>9.84</v>
      </c>
      <c r="L307">
        <v>3</v>
      </c>
      <c r="M307">
        <v>0</v>
      </c>
      <c r="N307">
        <v>2.8536000000000001</v>
      </c>
    </row>
    <row r="308" spans="1:14" x14ac:dyDescent="0.3">
      <c r="A308" t="s">
        <v>28</v>
      </c>
      <c r="B308" t="s">
        <v>44</v>
      </c>
      <c r="C308" s="1">
        <v>35015</v>
      </c>
      <c r="D308" t="s">
        <v>15</v>
      </c>
      <c r="E308" t="s">
        <v>154</v>
      </c>
      <c r="F308" t="s">
        <v>132</v>
      </c>
      <c r="G308">
        <v>8701</v>
      </c>
      <c r="H308" t="s">
        <v>57</v>
      </c>
      <c r="I308" t="s">
        <v>26</v>
      </c>
      <c r="J308" t="s">
        <v>37</v>
      </c>
      <c r="K308">
        <v>45.48</v>
      </c>
      <c r="L308">
        <v>3</v>
      </c>
      <c r="M308">
        <v>0</v>
      </c>
      <c r="N308">
        <v>20.9208</v>
      </c>
    </row>
    <row r="309" spans="1:14" x14ac:dyDescent="0.3">
      <c r="A309" t="s">
        <v>28</v>
      </c>
      <c r="B309" t="s">
        <v>44</v>
      </c>
      <c r="C309" s="1">
        <v>35016</v>
      </c>
      <c r="D309" t="s">
        <v>15</v>
      </c>
      <c r="E309" t="s">
        <v>154</v>
      </c>
      <c r="F309" t="s">
        <v>132</v>
      </c>
      <c r="G309">
        <v>8701</v>
      </c>
      <c r="H309" t="s">
        <v>57</v>
      </c>
      <c r="I309" t="s">
        <v>26</v>
      </c>
      <c r="J309" t="s">
        <v>34</v>
      </c>
      <c r="K309">
        <v>289.2</v>
      </c>
      <c r="L309">
        <v>6</v>
      </c>
      <c r="M309">
        <v>0</v>
      </c>
      <c r="N309">
        <v>83.867999999999995</v>
      </c>
    </row>
    <row r="310" spans="1:14" x14ac:dyDescent="0.3">
      <c r="A310" t="s">
        <v>62</v>
      </c>
      <c r="B310" t="s">
        <v>14</v>
      </c>
      <c r="C310" s="1">
        <v>35017</v>
      </c>
      <c r="D310" t="s">
        <v>15</v>
      </c>
      <c r="E310" t="s">
        <v>155</v>
      </c>
      <c r="F310" t="s">
        <v>83</v>
      </c>
      <c r="G310">
        <v>22204</v>
      </c>
      <c r="H310" t="s">
        <v>18</v>
      </c>
      <c r="I310" t="s">
        <v>26</v>
      </c>
      <c r="J310" t="s">
        <v>34</v>
      </c>
      <c r="K310">
        <v>4.8899999999999997</v>
      </c>
      <c r="L310">
        <v>1</v>
      </c>
      <c r="M310">
        <v>0</v>
      </c>
      <c r="N310">
        <v>2.0049000000000001</v>
      </c>
    </row>
    <row r="311" spans="1:14" x14ac:dyDescent="0.3">
      <c r="A311" t="s">
        <v>13</v>
      </c>
      <c r="B311" t="s">
        <v>22</v>
      </c>
      <c r="C311" s="1">
        <v>35018</v>
      </c>
      <c r="D311" t="s">
        <v>15</v>
      </c>
      <c r="E311" t="s">
        <v>156</v>
      </c>
      <c r="F311" t="s">
        <v>98</v>
      </c>
      <c r="G311">
        <v>80004</v>
      </c>
      <c r="H311" t="s">
        <v>25</v>
      </c>
      <c r="I311" t="s">
        <v>19</v>
      </c>
      <c r="J311" t="s">
        <v>33</v>
      </c>
      <c r="K311">
        <v>15.135999999999999</v>
      </c>
      <c r="L311">
        <v>4</v>
      </c>
      <c r="M311">
        <v>0.2</v>
      </c>
      <c r="N311">
        <v>3.5948000000000002</v>
      </c>
    </row>
    <row r="312" spans="1:14" x14ac:dyDescent="0.3">
      <c r="A312" t="s">
        <v>13</v>
      </c>
      <c r="B312" t="s">
        <v>22</v>
      </c>
      <c r="C312" s="1">
        <v>35019</v>
      </c>
      <c r="D312" t="s">
        <v>15</v>
      </c>
      <c r="E312" t="s">
        <v>156</v>
      </c>
      <c r="F312" t="s">
        <v>98</v>
      </c>
      <c r="G312">
        <v>80004</v>
      </c>
      <c r="H312" t="s">
        <v>25</v>
      </c>
      <c r="I312" t="s">
        <v>19</v>
      </c>
      <c r="J312" t="s">
        <v>21</v>
      </c>
      <c r="K312">
        <v>466.76799999999997</v>
      </c>
      <c r="L312">
        <v>2</v>
      </c>
      <c r="M312">
        <v>0.2</v>
      </c>
      <c r="N312">
        <v>52.511400000000002</v>
      </c>
    </row>
    <row r="313" spans="1:14" x14ac:dyDescent="0.3">
      <c r="A313" t="s">
        <v>13</v>
      </c>
      <c r="B313" t="s">
        <v>22</v>
      </c>
      <c r="C313" s="1">
        <v>35020</v>
      </c>
      <c r="D313" t="s">
        <v>15</v>
      </c>
      <c r="E313" t="s">
        <v>156</v>
      </c>
      <c r="F313" t="s">
        <v>98</v>
      </c>
      <c r="G313">
        <v>80004</v>
      </c>
      <c r="H313" t="s">
        <v>25</v>
      </c>
      <c r="I313" t="s">
        <v>19</v>
      </c>
      <c r="J313" t="s">
        <v>33</v>
      </c>
      <c r="K313">
        <v>15.231999999999999</v>
      </c>
      <c r="L313">
        <v>1</v>
      </c>
      <c r="M313">
        <v>0.2</v>
      </c>
      <c r="N313">
        <v>1.7136</v>
      </c>
    </row>
    <row r="314" spans="1:14" x14ac:dyDescent="0.3">
      <c r="A314" t="s">
        <v>13</v>
      </c>
      <c r="B314" t="s">
        <v>22</v>
      </c>
      <c r="C314" s="1">
        <v>35021</v>
      </c>
      <c r="D314" t="s">
        <v>15</v>
      </c>
      <c r="E314" t="s">
        <v>156</v>
      </c>
      <c r="F314" t="s">
        <v>98</v>
      </c>
      <c r="G314">
        <v>80004</v>
      </c>
      <c r="H314" t="s">
        <v>25</v>
      </c>
      <c r="I314" t="s">
        <v>26</v>
      </c>
      <c r="J314" t="s">
        <v>27</v>
      </c>
      <c r="K314">
        <v>6.2640000000000002</v>
      </c>
      <c r="L314">
        <v>3</v>
      </c>
      <c r="M314">
        <v>0.2</v>
      </c>
      <c r="N314">
        <v>2.0358000000000001</v>
      </c>
    </row>
    <row r="315" spans="1:14" x14ac:dyDescent="0.3">
      <c r="A315" t="s">
        <v>28</v>
      </c>
      <c r="B315" t="s">
        <v>22</v>
      </c>
      <c r="C315" s="1">
        <v>35022</v>
      </c>
      <c r="D315" t="s">
        <v>15</v>
      </c>
      <c r="E315" t="s">
        <v>157</v>
      </c>
      <c r="F315" t="s">
        <v>132</v>
      </c>
      <c r="G315">
        <v>7601</v>
      </c>
      <c r="H315" t="s">
        <v>57</v>
      </c>
      <c r="I315" t="s">
        <v>19</v>
      </c>
      <c r="J315" t="s">
        <v>33</v>
      </c>
      <c r="K315">
        <v>87.54</v>
      </c>
      <c r="L315">
        <v>3</v>
      </c>
      <c r="M315">
        <v>0</v>
      </c>
      <c r="N315">
        <v>37.642200000000003</v>
      </c>
    </row>
    <row r="316" spans="1:14" x14ac:dyDescent="0.3">
      <c r="A316" t="s">
        <v>28</v>
      </c>
      <c r="B316" t="s">
        <v>22</v>
      </c>
      <c r="C316" s="1">
        <v>35023</v>
      </c>
      <c r="D316" t="s">
        <v>15</v>
      </c>
      <c r="E316" t="s">
        <v>158</v>
      </c>
      <c r="F316" t="s">
        <v>30</v>
      </c>
      <c r="G316">
        <v>33710</v>
      </c>
      <c r="H316" t="s">
        <v>18</v>
      </c>
      <c r="I316" t="s">
        <v>35</v>
      </c>
      <c r="J316" t="s">
        <v>36</v>
      </c>
      <c r="K316">
        <v>178.38399999999999</v>
      </c>
      <c r="L316">
        <v>2</v>
      </c>
      <c r="M316">
        <v>0.2</v>
      </c>
      <c r="N316">
        <v>22.297999999999998</v>
      </c>
    </row>
    <row r="317" spans="1:14" x14ac:dyDescent="0.3">
      <c r="A317" t="s">
        <v>28</v>
      </c>
      <c r="B317" t="s">
        <v>22</v>
      </c>
      <c r="C317" s="1">
        <v>35024</v>
      </c>
      <c r="D317" t="s">
        <v>15</v>
      </c>
      <c r="E317" t="s">
        <v>158</v>
      </c>
      <c r="F317" t="s">
        <v>30</v>
      </c>
      <c r="G317">
        <v>33710</v>
      </c>
      <c r="H317" t="s">
        <v>18</v>
      </c>
      <c r="I317" t="s">
        <v>26</v>
      </c>
      <c r="J317" t="s">
        <v>41</v>
      </c>
      <c r="K317">
        <v>15.552</v>
      </c>
      <c r="L317">
        <v>3</v>
      </c>
      <c r="M317">
        <v>0.2</v>
      </c>
      <c r="N317">
        <v>5.4432</v>
      </c>
    </row>
    <row r="318" spans="1:14" x14ac:dyDescent="0.3">
      <c r="A318" t="s">
        <v>62</v>
      </c>
      <c r="B318" t="s">
        <v>22</v>
      </c>
      <c r="C318" s="1">
        <v>35025</v>
      </c>
      <c r="D318" t="s">
        <v>15</v>
      </c>
      <c r="E318" t="s">
        <v>55</v>
      </c>
      <c r="F318" t="s">
        <v>56</v>
      </c>
      <c r="G318">
        <v>19143</v>
      </c>
      <c r="H318" t="s">
        <v>57</v>
      </c>
      <c r="I318" t="s">
        <v>26</v>
      </c>
      <c r="J318" t="s">
        <v>34</v>
      </c>
      <c r="K318">
        <v>99.135999999999996</v>
      </c>
      <c r="L318">
        <v>4</v>
      </c>
      <c r="M318">
        <v>0.2</v>
      </c>
      <c r="N318">
        <v>8.6744000000000003</v>
      </c>
    </row>
    <row r="319" spans="1:14" x14ac:dyDescent="0.3">
      <c r="A319" t="s">
        <v>28</v>
      </c>
      <c r="B319" t="s">
        <v>44</v>
      </c>
      <c r="C319" s="1">
        <v>35026</v>
      </c>
      <c r="D319" t="s">
        <v>15</v>
      </c>
      <c r="E319" t="s">
        <v>75</v>
      </c>
      <c r="F319" t="s">
        <v>76</v>
      </c>
      <c r="G319">
        <v>10024</v>
      </c>
      <c r="H319" t="s">
        <v>57</v>
      </c>
      <c r="I319" t="s">
        <v>19</v>
      </c>
      <c r="J319" t="s">
        <v>21</v>
      </c>
      <c r="K319">
        <v>135.88200000000001</v>
      </c>
      <c r="L319">
        <v>1</v>
      </c>
      <c r="M319">
        <v>0.1</v>
      </c>
      <c r="N319">
        <v>24.1568</v>
      </c>
    </row>
    <row r="320" spans="1:14" x14ac:dyDescent="0.3">
      <c r="A320" t="s">
        <v>28</v>
      </c>
      <c r="B320" t="s">
        <v>44</v>
      </c>
      <c r="C320" s="1">
        <v>35027</v>
      </c>
      <c r="D320" t="s">
        <v>15</v>
      </c>
      <c r="E320" t="s">
        <v>75</v>
      </c>
      <c r="F320" t="s">
        <v>76</v>
      </c>
      <c r="G320">
        <v>10024</v>
      </c>
      <c r="H320" t="s">
        <v>57</v>
      </c>
      <c r="I320" t="s">
        <v>35</v>
      </c>
      <c r="J320" t="s">
        <v>123</v>
      </c>
      <c r="K320">
        <v>3991.98</v>
      </c>
      <c r="L320">
        <v>2</v>
      </c>
      <c r="M320">
        <v>0</v>
      </c>
      <c r="N320">
        <v>1995.99</v>
      </c>
    </row>
    <row r="321" spans="1:14" x14ac:dyDescent="0.3">
      <c r="A321" t="s">
        <v>28</v>
      </c>
      <c r="B321" t="s">
        <v>44</v>
      </c>
      <c r="C321" s="1">
        <v>35028</v>
      </c>
      <c r="D321" t="s">
        <v>15</v>
      </c>
      <c r="E321" t="s">
        <v>75</v>
      </c>
      <c r="F321" t="s">
        <v>76</v>
      </c>
      <c r="G321">
        <v>10024</v>
      </c>
      <c r="H321" t="s">
        <v>57</v>
      </c>
      <c r="I321" t="s">
        <v>35</v>
      </c>
      <c r="J321" t="s">
        <v>36</v>
      </c>
      <c r="K321">
        <v>275.94</v>
      </c>
      <c r="L321">
        <v>6</v>
      </c>
      <c r="M321">
        <v>0</v>
      </c>
      <c r="N321">
        <v>80.022599999999997</v>
      </c>
    </row>
    <row r="322" spans="1:14" x14ac:dyDescent="0.3">
      <c r="A322" t="s">
        <v>28</v>
      </c>
      <c r="B322" t="s">
        <v>44</v>
      </c>
      <c r="C322" s="1">
        <v>35029</v>
      </c>
      <c r="D322" t="s">
        <v>15</v>
      </c>
      <c r="E322" t="s">
        <v>75</v>
      </c>
      <c r="F322" t="s">
        <v>76</v>
      </c>
      <c r="G322">
        <v>10024</v>
      </c>
      <c r="H322" t="s">
        <v>57</v>
      </c>
      <c r="I322" t="s">
        <v>35</v>
      </c>
      <c r="J322" t="s">
        <v>59</v>
      </c>
      <c r="K322">
        <v>360</v>
      </c>
      <c r="L322">
        <v>4</v>
      </c>
      <c r="M322">
        <v>0</v>
      </c>
      <c r="N322">
        <v>129.6</v>
      </c>
    </row>
    <row r="323" spans="1:14" x14ac:dyDescent="0.3">
      <c r="A323" t="s">
        <v>28</v>
      </c>
      <c r="B323" t="s">
        <v>44</v>
      </c>
      <c r="C323" s="1">
        <v>35030</v>
      </c>
      <c r="D323" t="s">
        <v>15</v>
      </c>
      <c r="E323" t="s">
        <v>75</v>
      </c>
      <c r="F323" t="s">
        <v>76</v>
      </c>
      <c r="G323">
        <v>10024</v>
      </c>
      <c r="H323" t="s">
        <v>57</v>
      </c>
      <c r="I323" t="s">
        <v>26</v>
      </c>
      <c r="J323" t="s">
        <v>32</v>
      </c>
      <c r="K323">
        <v>43.57</v>
      </c>
      <c r="L323">
        <v>1</v>
      </c>
      <c r="M323">
        <v>0</v>
      </c>
      <c r="N323">
        <v>13.071</v>
      </c>
    </row>
    <row r="324" spans="1:14" x14ac:dyDescent="0.3">
      <c r="A324" t="s">
        <v>28</v>
      </c>
      <c r="B324" t="s">
        <v>22</v>
      </c>
      <c r="C324" s="1">
        <v>35031</v>
      </c>
      <c r="D324" t="s">
        <v>15</v>
      </c>
      <c r="E324" t="s">
        <v>159</v>
      </c>
      <c r="F324" t="s">
        <v>24</v>
      </c>
      <c r="G324">
        <v>90805</v>
      </c>
      <c r="H324" t="s">
        <v>25</v>
      </c>
      <c r="I324" t="s">
        <v>26</v>
      </c>
      <c r="J324" t="s">
        <v>77</v>
      </c>
      <c r="K324">
        <v>7.16</v>
      </c>
      <c r="L324">
        <v>2</v>
      </c>
      <c r="M324">
        <v>0</v>
      </c>
      <c r="N324">
        <v>3.58</v>
      </c>
    </row>
    <row r="325" spans="1:14" x14ac:dyDescent="0.3">
      <c r="A325" t="s">
        <v>28</v>
      </c>
      <c r="B325" t="s">
        <v>22</v>
      </c>
      <c r="C325" s="1">
        <v>35032</v>
      </c>
      <c r="D325" t="s">
        <v>15</v>
      </c>
      <c r="E325" t="s">
        <v>160</v>
      </c>
      <c r="F325" t="s">
        <v>24</v>
      </c>
      <c r="G325">
        <v>92345</v>
      </c>
      <c r="H325" t="s">
        <v>25</v>
      </c>
      <c r="I325" t="s">
        <v>26</v>
      </c>
      <c r="J325" t="s">
        <v>37</v>
      </c>
      <c r="K325">
        <v>251.52</v>
      </c>
      <c r="L325">
        <v>6</v>
      </c>
      <c r="M325">
        <v>0.2</v>
      </c>
      <c r="N325">
        <v>81.744</v>
      </c>
    </row>
    <row r="326" spans="1:14" x14ac:dyDescent="0.3">
      <c r="A326" t="s">
        <v>28</v>
      </c>
      <c r="B326" t="s">
        <v>22</v>
      </c>
      <c r="C326" s="1">
        <v>35033</v>
      </c>
      <c r="D326" t="s">
        <v>15</v>
      </c>
      <c r="E326" t="s">
        <v>160</v>
      </c>
      <c r="F326" t="s">
        <v>24</v>
      </c>
      <c r="G326">
        <v>92345</v>
      </c>
      <c r="H326" t="s">
        <v>25</v>
      </c>
      <c r="I326" t="s">
        <v>35</v>
      </c>
      <c r="J326" t="s">
        <v>59</v>
      </c>
      <c r="K326">
        <v>99.99</v>
      </c>
      <c r="L326">
        <v>1</v>
      </c>
      <c r="M326">
        <v>0</v>
      </c>
      <c r="N326">
        <v>34.996499999999997</v>
      </c>
    </row>
    <row r="327" spans="1:14" x14ac:dyDescent="0.3">
      <c r="A327" t="s">
        <v>13</v>
      </c>
      <c r="B327" t="s">
        <v>22</v>
      </c>
      <c r="C327" s="1">
        <v>35034</v>
      </c>
      <c r="D327" t="s">
        <v>15</v>
      </c>
      <c r="E327" t="s">
        <v>161</v>
      </c>
      <c r="F327" t="s">
        <v>86</v>
      </c>
      <c r="G327">
        <v>37130</v>
      </c>
      <c r="H327" t="s">
        <v>18</v>
      </c>
      <c r="I327" t="s">
        <v>19</v>
      </c>
      <c r="J327" t="s">
        <v>33</v>
      </c>
      <c r="K327">
        <v>15.992000000000001</v>
      </c>
      <c r="L327">
        <v>1</v>
      </c>
      <c r="M327">
        <v>0.2</v>
      </c>
      <c r="N327">
        <v>0.99950000000000006</v>
      </c>
    </row>
    <row r="328" spans="1:14" x14ac:dyDescent="0.3">
      <c r="A328" t="s">
        <v>62</v>
      </c>
      <c r="B328" t="s">
        <v>14</v>
      </c>
      <c r="C328" s="1">
        <v>35035</v>
      </c>
      <c r="D328" t="s">
        <v>15</v>
      </c>
      <c r="E328" t="s">
        <v>55</v>
      </c>
      <c r="F328" t="s">
        <v>56</v>
      </c>
      <c r="G328">
        <v>19143</v>
      </c>
      <c r="H328" t="s">
        <v>57</v>
      </c>
      <c r="I328" t="s">
        <v>35</v>
      </c>
      <c r="J328" t="s">
        <v>36</v>
      </c>
      <c r="K328">
        <v>290.89800000000002</v>
      </c>
      <c r="L328">
        <v>3</v>
      </c>
      <c r="M328">
        <v>0.4</v>
      </c>
      <c r="N328">
        <v>-67.876199999999997</v>
      </c>
    </row>
    <row r="329" spans="1:14" x14ac:dyDescent="0.3">
      <c r="A329" t="s">
        <v>62</v>
      </c>
      <c r="B329" t="s">
        <v>14</v>
      </c>
      <c r="C329" s="1">
        <v>35036</v>
      </c>
      <c r="D329" t="s">
        <v>15</v>
      </c>
      <c r="E329" t="s">
        <v>55</v>
      </c>
      <c r="F329" t="s">
        <v>56</v>
      </c>
      <c r="G329">
        <v>19143</v>
      </c>
      <c r="H329" t="s">
        <v>57</v>
      </c>
      <c r="I329" t="s">
        <v>26</v>
      </c>
      <c r="J329" t="s">
        <v>32</v>
      </c>
      <c r="K329">
        <v>54.223999999999997</v>
      </c>
      <c r="L329">
        <v>2</v>
      </c>
      <c r="M329">
        <v>0.2</v>
      </c>
      <c r="N329">
        <v>3.3889999999999998</v>
      </c>
    </row>
    <row r="330" spans="1:14" x14ac:dyDescent="0.3">
      <c r="A330" t="s">
        <v>62</v>
      </c>
      <c r="B330" t="s">
        <v>14</v>
      </c>
      <c r="C330" s="1">
        <v>35037</v>
      </c>
      <c r="D330" t="s">
        <v>15</v>
      </c>
      <c r="E330" t="s">
        <v>55</v>
      </c>
      <c r="F330" t="s">
        <v>56</v>
      </c>
      <c r="G330">
        <v>19143</v>
      </c>
      <c r="H330" t="s">
        <v>57</v>
      </c>
      <c r="I330" t="s">
        <v>19</v>
      </c>
      <c r="J330" t="s">
        <v>21</v>
      </c>
      <c r="K330">
        <v>786.74400000000003</v>
      </c>
      <c r="L330">
        <v>4</v>
      </c>
      <c r="M330">
        <v>0.3</v>
      </c>
      <c r="N330">
        <v>-258.5016</v>
      </c>
    </row>
    <row r="331" spans="1:14" x14ac:dyDescent="0.3">
      <c r="A331" t="s">
        <v>62</v>
      </c>
      <c r="B331" t="s">
        <v>14</v>
      </c>
      <c r="C331" s="1">
        <v>35038</v>
      </c>
      <c r="D331" t="s">
        <v>15</v>
      </c>
      <c r="E331" t="s">
        <v>55</v>
      </c>
      <c r="F331" t="s">
        <v>56</v>
      </c>
      <c r="G331">
        <v>19143</v>
      </c>
      <c r="H331" t="s">
        <v>57</v>
      </c>
      <c r="I331" t="s">
        <v>26</v>
      </c>
      <c r="J331" t="s">
        <v>27</v>
      </c>
      <c r="K331">
        <v>100.24</v>
      </c>
      <c r="L331">
        <v>10</v>
      </c>
      <c r="M331">
        <v>0.2</v>
      </c>
      <c r="N331">
        <v>33.831000000000003</v>
      </c>
    </row>
    <row r="332" spans="1:14" x14ac:dyDescent="0.3">
      <c r="A332" t="s">
        <v>62</v>
      </c>
      <c r="B332" t="s">
        <v>14</v>
      </c>
      <c r="C332" s="1">
        <v>35039</v>
      </c>
      <c r="D332" t="s">
        <v>15</v>
      </c>
      <c r="E332" t="s">
        <v>55</v>
      </c>
      <c r="F332" t="s">
        <v>56</v>
      </c>
      <c r="G332">
        <v>19143</v>
      </c>
      <c r="H332" t="s">
        <v>57</v>
      </c>
      <c r="I332" t="s">
        <v>26</v>
      </c>
      <c r="J332" t="s">
        <v>37</v>
      </c>
      <c r="K332">
        <v>37.764000000000003</v>
      </c>
      <c r="L332">
        <v>6</v>
      </c>
      <c r="M332">
        <v>0.7</v>
      </c>
      <c r="N332">
        <v>-27.6936</v>
      </c>
    </row>
    <row r="333" spans="1:14" x14ac:dyDescent="0.3">
      <c r="A333" t="s">
        <v>13</v>
      </c>
      <c r="B333" t="s">
        <v>14</v>
      </c>
      <c r="C333" s="1">
        <v>35040</v>
      </c>
      <c r="D333" t="s">
        <v>15</v>
      </c>
      <c r="E333" t="s">
        <v>55</v>
      </c>
      <c r="F333" t="s">
        <v>56</v>
      </c>
      <c r="G333">
        <v>19134</v>
      </c>
      <c r="H333" t="s">
        <v>57</v>
      </c>
      <c r="I333" t="s">
        <v>35</v>
      </c>
      <c r="J333" t="s">
        <v>36</v>
      </c>
      <c r="K333">
        <v>82.8</v>
      </c>
      <c r="L333">
        <v>2</v>
      </c>
      <c r="M333">
        <v>0.4</v>
      </c>
      <c r="N333">
        <v>-20.7</v>
      </c>
    </row>
    <row r="334" spans="1:14" x14ac:dyDescent="0.3">
      <c r="A334" t="s">
        <v>13</v>
      </c>
      <c r="B334" t="s">
        <v>14</v>
      </c>
      <c r="C334" s="1">
        <v>35041</v>
      </c>
      <c r="D334" t="s">
        <v>15</v>
      </c>
      <c r="E334" t="s">
        <v>55</v>
      </c>
      <c r="F334" t="s">
        <v>56</v>
      </c>
      <c r="G334">
        <v>19134</v>
      </c>
      <c r="H334" t="s">
        <v>57</v>
      </c>
      <c r="I334" t="s">
        <v>26</v>
      </c>
      <c r="J334" t="s">
        <v>37</v>
      </c>
      <c r="K334">
        <v>20.724</v>
      </c>
      <c r="L334">
        <v>2</v>
      </c>
      <c r="M334">
        <v>0.7</v>
      </c>
      <c r="N334">
        <v>-13.816000000000001</v>
      </c>
    </row>
    <row r="335" spans="1:14" x14ac:dyDescent="0.3">
      <c r="A335" t="s">
        <v>13</v>
      </c>
      <c r="B335" t="s">
        <v>14</v>
      </c>
      <c r="C335" s="1">
        <v>35042</v>
      </c>
      <c r="D335" t="s">
        <v>15</v>
      </c>
      <c r="E335" t="s">
        <v>55</v>
      </c>
      <c r="F335" t="s">
        <v>56</v>
      </c>
      <c r="G335">
        <v>19134</v>
      </c>
      <c r="H335" t="s">
        <v>57</v>
      </c>
      <c r="I335" t="s">
        <v>26</v>
      </c>
      <c r="J335" t="s">
        <v>37</v>
      </c>
      <c r="K335">
        <v>4.8959999999999999</v>
      </c>
      <c r="L335">
        <v>3</v>
      </c>
      <c r="M335">
        <v>0.7</v>
      </c>
      <c r="N335">
        <v>-3.4272</v>
      </c>
    </row>
    <row r="336" spans="1:14" x14ac:dyDescent="0.3">
      <c r="A336" t="s">
        <v>13</v>
      </c>
      <c r="B336" t="s">
        <v>14</v>
      </c>
      <c r="C336" s="1">
        <v>35043</v>
      </c>
      <c r="D336" t="s">
        <v>15</v>
      </c>
      <c r="E336" t="s">
        <v>23</v>
      </c>
      <c r="F336" t="s">
        <v>24</v>
      </c>
      <c r="G336">
        <v>90045</v>
      </c>
      <c r="H336" t="s">
        <v>25</v>
      </c>
      <c r="I336" t="s">
        <v>26</v>
      </c>
      <c r="J336" t="s">
        <v>37</v>
      </c>
      <c r="K336">
        <v>4.7519999999999998</v>
      </c>
      <c r="L336">
        <v>1</v>
      </c>
      <c r="M336">
        <v>0.2</v>
      </c>
      <c r="N336">
        <v>1.6037999999999999</v>
      </c>
    </row>
    <row r="337" spans="1:14" x14ac:dyDescent="0.3">
      <c r="A337" t="s">
        <v>13</v>
      </c>
      <c r="B337" t="s">
        <v>14</v>
      </c>
      <c r="C337" s="1">
        <v>35044</v>
      </c>
      <c r="D337" t="s">
        <v>15</v>
      </c>
      <c r="E337" t="s">
        <v>23</v>
      </c>
      <c r="F337" t="s">
        <v>24</v>
      </c>
      <c r="G337">
        <v>90045</v>
      </c>
      <c r="H337" t="s">
        <v>25</v>
      </c>
      <c r="I337" t="s">
        <v>35</v>
      </c>
      <c r="J337" t="s">
        <v>162</v>
      </c>
      <c r="K337">
        <v>959.98400000000004</v>
      </c>
      <c r="L337">
        <v>2</v>
      </c>
      <c r="M337">
        <v>0.2</v>
      </c>
      <c r="N337">
        <v>335.99439999999998</v>
      </c>
    </row>
    <row r="338" spans="1:14" x14ac:dyDescent="0.3">
      <c r="A338" t="s">
        <v>13</v>
      </c>
      <c r="B338" t="s">
        <v>14</v>
      </c>
      <c r="C338" s="1">
        <v>35045</v>
      </c>
      <c r="D338" t="s">
        <v>15</v>
      </c>
      <c r="E338" t="s">
        <v>23</v>
      </c>
      <c r="F338" t="s">
        <v>24</v>
      </c>
      <c r="G338">
        <v>90045</v>
      </c>
      <c r="H338" t="s">
        <v>25</v>
      </c>
      <c r="I338" t="s">
        <v>26</v>
      </c>
      <c r="J338" t="s">
        <v>37</v>
      </c>
      <c r="K338">
        <v>14.368</v>
      </c>
      <c r="L338">
        <v>4</v>
      </c>
      <c r="M338">
        <v>0.2</v>
      </c>
      <c r="N338">
        <v>4.49</v>
      </c>
    </row>
    <row r="339" spans="1:14" x14ac:dyDescent="0.3">
      <c r="A339" t="s">
        <v>28</v>
      </c>
      <c r="B339" t="s">
        <v>22</v>
      </c>
      <c r="C339" s="1">
        <v>35046</v>
      </c>
      <c r="D339" t="s">
        <v>15</v>
      </c>
      <c r="E339" t="s">
        <v>52</v>
      </c>
      <c r="F339" t="s">
        <v>24</v>
      </c>
      <c r="G339">
        <v>94122</v>
      </c>
      <c r="H339" t="s">
        <v>25</v>
      </c>
      <c r="I339" t="s">
        <v>26</v>
      </c>
      <c r="J339" t="s">
        <v>37</v>
      </c>
      <c r="K339">
        <v>7.7119999999999997</v>
      </c>
      <c r="L339">
        <v>2</v>
      </c>
      <c r="M339">
        <v>0.2</v>
      </c>
      <c r="N339">
        <v>2.7955999999999999</v>
      </c>
    </row>
    <row r="340" spans="1:14" x14ac:dyDescent="0.3">
      <c r="A340" t="s">
        <v>28</v>
      </c>
      <c r="B340" t="s">
        <v>22</v>
      </c>
      <c r="C340" s="1">
        <v>35047</v>
      </c>
      <c r="D340" t="s">
        <v>15</v>
      </c>
      <c r="E340" t="s">
        <v>52</v>
      </c>
      <c r="F340" t="s">
        <v>24</v>
      </c>
      <c r="G340">
        <v>94122</v>
      </c>
      <c r="H340" t="s">
        <v>25</v>
      </c>
      <c r="I340" t="s">
        <v>19</v>
      </c>
      <c r="J340" t="s">
        <v>31</v>
      </c>
      <c r="K340">
        <v>698.35199999999998</v>
      </c>
      <c r="L340">
        <v>3</v>
      </c>
      <c r="M340">
        <v>0.2</v>
      </c>
      <c r="N340">
        <v>-17.4588</v>
      </c>
    </row>
    <row r="341" spans="1:14" x14ac:dyDescent="0.3">
      <c r="A341" t="s">
        <v>13</v>
      </c>
      <c r="B341" t="s">
        <v>14</v>
      </c>
      <c r="C341" s="1">
        <v>35048</v>
      </c>
      <c r="D341" t="s">
        <v>15</v>
      </c>
      <c r="E341" t="s">
        <v>163</v>
      </c>
      <c r="F341" t="s">
        <v>51</v>
      </c>
      <c r="G341">
        <v>84041</v>
      </c>
      <c r="H341" t="s">
        <v>25</v>
      </c>
      <c r="I341" t="s">
        <v>26</v>
      </c>
      <c r="J341" t="s">
        <v>77</v>
      </c>
      <c r="K341">
        <v>4.96</v>
      </c>
      <c r="L341">
        <v>4</v>
      </c>
      <c r="M341">
        <v>0</v>
      </c>
      <c r="N341">
        <v>2.3311999999999999</v>
      </c>
    </row>
    <row r="342" spans="1:14" x14ac:dyDescent="0.3">
      <c r="A342" t="s">
        <v>13</v>
      </c>
      <c r="B342" t="s">
        <v>22</v>
      </c>
      <c r="C342" s="1">
        <v>35049</v>
      </c>
      <c r="D342" t="s">
        <v>15</v>
      </c>
      <c r="E342" t="s">
        <v>55</v>
      </c>
      <c r="F342" t="s">
        <v>56</v>
      </c>
      <c r="G342">
        <v>19140</v>
      </c>
      <c r="H342" t="s">
        <v>57</v>
      </c>
      <c r="I342" t="s">
        <v>26</v>
      </c>
      <c r="J342" t="s">
        <v>34</v>
      </c>
      <c r="K342">
        <v>17.856000000000002</v>
      </c>
      <c r="L342">
        <v>4</v>
      </c>
      <c r="M342">
        <v>0.2</v>
      </c>
      <c r="N342">
        <v>1.1160000000000001</v>
      </c>
    </row>
    <row r="343" spans="1:14" x14ac:dyDescent="0.3">
      <c r="A343" t="s">
        <v>13</v>
      </c>
      <c r="B343" t="s">
        <v>22</v>
      </c>
      <c r="C343" s="1">
        <v>35050</v>
      </c>
      <c r="D343" t="s">
        <v>15</v>
      </c>
      <c r="E343" t="s">
        <v>55</v>
      </c>
      <c r="F343" t="s">
        <v>56</v>
      </c>
      <c r="G343">
        <v>19140</v>
      </c>
      <c r="H343" t="s">
        <v>57</v>
      </c>
      <c r="I343" t="s">
        <v>26</v>
      </c>
      <c r="J343" t="s">
        <v>37</v>
      </c>
      <c r="K343">
        <v>509.97</v>
      </c>
      <c r="L343">
        <v>10</v>
      </c>
      <c r="M343">
        <v>0.7</v>
      </c>
      <c r="N343">
        <v>-407.976</v>
      </c>
    </row>
    <row r="344" spans="1:14" x14ac:dyDescent="0.3">
      <c r="A344" t="s">
        <v>13</v>
      </c>
      <c r="B344" t="s">
        <v>22</v>
      </c>
      <c r="C344" s="1">
        <v>35051</v>
      </c>
      <c r="D344" t="s">
        <v>15</v>
      </c>
      <c r="E344" t="s">
        <v>55</v>
      </c>
      <c r="F344" t="s">
        <v>56</v>
      </c>
      <c r="G344">
        <v>19140</v>
      </c>
      <c r="H344" t="s">
        <v>57</v>
      </c>
      <c r="I344" t="s">
        <v>26</v>
      </c>
      <c r="J344" t="s">
        <v>77</v>
      </c>
      <c r="K344">
        <v>30.992000000000001</v>
      </c>
      <c r="L344">
        <v>13</v>
      </c>
      <c r="M344">
        <v>0.2</v>
      </c>
      <c r="N344">
        <v>10.0724</v>
      </c>
    </row>
    <row r="345" spans="1:14" x14ac:dyDescent="0.3">
      <c r="A345" t="s">
        <v>13</v>
      </c>
      <c r="B345" t="s">
        <v>22</v>
      </c>
      <c r="C345" s="1">
        <v>35052</v>
      </c>
      <c r="D345" t="s">
        <v>15</v>
      </c>
      <c r="E345" t="s">
        <v>55</v>
      </c>
      <c r="F345" t="s">
        <v>56</v>
      </c>
      <c r="G345">
        <v>19140</v>
      </c>
      <c r="H345" t="s">
        <v>57</v>
      </c>
      <c r="I345" t="s">
        <v>35</v>
      </c>
      <c r="J345" t="s">
        <v>36</v>
      </c>
      <c r="K345">
        <v>71.927999999999997</v>
      </c>
      <c r="L345">
        <v>12</v>
      </c>
      <c r="M345">
        <v>0.4</v>
      </c>
      <c r="N345">
        <v>8.3916000000000004</v>
      </c>
    </row>
    <row r="346" spans="1:14" x14ac:dyDescent="0.3">
      <c r="A346" t="s">
        <v>28</v>
      </c>
      <c r="B346" t="s">
        <v>14</v>
      </c>
      <c r="C346" s="1">
        <v>35053</v>
      </c>
      <c r="D346" t="s">
        <v>15</v>
      </c>
      <c r="E346" t="s">
        <v>164</v>
      </c>
      <c r="F346" t="s">
        <v>46</v>
      </c>
      <c r="G346">
        <v>78745</v>
      </c>
      <c r="H346" t="s">
        <v>47</v>
      </c>
      <c r="I346" t="s">
        <v>26</v>
      </c>
      <c r="J346" t="s">
        <v>32</v>
      </c>
      <c r="K346">
        <v>88.8</v>
      </c>
      <c r="L346">
        <v>4</v>
      </c>
      <c r="M346">
        <v>0.2</v>
      </c>
      <c r="N346">
        <v>-2.2200000000000002</v>
      </c>
    </row>
    <row r="347" spans="1:14" x14ac:dyDescent="0.3">
      <c r="A347" t="s">
        <v>28</v>
      </c>
      <c r="B347" t="s">
        <v>14</v>
      </c>
      <c r="C347" s="1">
        <v>35054</v>
      </c>
      <c r="D347" t="s">
        <v>15</v>
      </c>
      <c r="E347" t="s">
        <v>52</v>
      </c>
      <c r="F347" t="s">
        <v>24</v>
      </c>
      <c r="G347">
        <v>94122</v>
      </c>
      <c r="H347" t="s">
        <v>25</v>
      </c>
      <c r="I347" t="s">
        <v>35</v>
      </c>
      <c r="J347" t="s">
        <v>36</v>
      </c>
      <c r="K347">
        <v>47.975999999999999</v>
      </c>
      <c r="L347">
        <v>3</v>
      </c>
      <c r="M347">
        <v>0.2</v>
      </c>
      <c r="N347">
        <v>4.7976000000000001</v>
      </c>
    </row>
    <row r="348" spans="1:14" x14ac:dyDescent="0.3">
      <c r="A348" t="s">
        <v>28</v>
      </c>
      <c r="B348" t="s">
        <v>14</v>
      </c>
      <c r="C348" s="1">
        <v>35055</v>
      </c>
      <c r="D348" t="s">
        <v>15</v>
      </c>
      <c r="E348" t="s">
        <v>165</v>
      </c>
      <c r="F348" t="s">
        <v>166</v>
      </c>
      <c r="G348">
        <v>1852</v>
      </c>
      <c r="H348" t="s">
        <v>57</v>
      </c>
      <c r="I348" t="s">
        <v>26</v>
      </c>
      <c r="J348" t="s">
        <v>34</v>
      </c>
      <c r="K348">
        <v>7.56</v>
      </c>
      <c r="L348">
        <v>3</v>
      </c>
      <c r="M348">
        <v>0</v>
      </c>
      <c r="N348">
        <v>3.0996000000000001</v>
      </c>
    </row>
    <row r="349" spans="1:14" x14ac:dyDescent="0.3">
      <c r="A349" t="s">
        <v>28</v>
      </c>
      <c r="B349" t="s">
        <v>14</v>
      </c>
      <c r="C349" s="1">
        <v>35056</v>
      </c>
      <c r="D349" t="s">
        <v>15</v>
      </c>
      <c r="E349" t="s">
        <v>165</v>
      </c>
      <c r="F349" t="s">
        <v>166</v>
      </c>
      <c r="G349">
        <v>1852</v>
      </c>
      <c r="H349" t="s">
        <v>57</v>
      </c>
      <c r="I349" t="s">
        <v>26</v>
      </c>
      <c r="J349" t="s">
        <v>41</v>
      </c>
      <c r="K349">
        <v>24.56</v>
      </c>
      <c r="L349">
        <v>2</v>
      </c>
      <c r="M349">
        <v>0</v>
      </c>
      <c r="N349">
        <v>11.543200000000001</v>
      </c>
    </row>
    <row r="350" spans="1:14" x14ac:dyDescent="0.3">
      <c r="A350" t="s">
        <v>28</v>
      </c>
      <c r="B350" t="s">
        <v>14</v>
      </c>
      <c r="C350" s="1">
        <v>35057</v>
      </c>
      <c r="D350" t="s">
        <v>15</v>
      </c>
      <c r="E350" t="s">
        <v>165</v>
      </c>
      <c r="F350" t="s">
        <v>166</v>
      </c>
      <c r="G350">
        <v>1852</v>
      </c>
      <c r="H350" t="s">
        <v>57</v>
      </c>
      <c r="I350" t="s">
        <v>26</v>
      </c>
      <c r="J350" t="s">
        <v>34</v>
      </c>
      <c r="K350">
        <v>12.96</v>
      </c>
      <c r="L350">
        <v>2</v>
      </c>
      <c r="M350">
        <v>0</v>
      </c>
      <c r="N350">
        <v>4.1471999999999998</v>
      </c>
    </row>
    <row r="351" spans="1:14" x14ac:dyDescent="0.3">
      <c r="A351" t="s">
        <v>62</v>
      </c>
      <c r="B351" t="s">
        <v>44</v>
      </c>
      <c r="C351" s="1">
        <v>35058</v>
      </c>
      <c r="D351" t="s">
        <v>15</v>
      </c>
      <c r="E351" t="s">
        <v>75</v>
      </c>
      <c r="F351" t="s">
        <v>76</v>
      </c>
      <c r="G351">
        <v>10009</v>
      </c>
      <c r="H351" t="s">
        <v>57</v>
      </c>
      <c r="I351" t="s">
        <v>35</v>
      </c>
      <c r="J351" t="s">
        <v>59</v>
      </c>
      <c r="K351">
        <v>6.79</v>
      </c>
      <c r="L351">
        <v>1</v>
      </c>
      <c r="M351">
        <v>0</v>
      </c>
      <c r="N351">
        <v>2.3086000000000002</v>
      </c>
    </row>
    <row r="352" spans="1:14" x14ac:dyDescent="0.3">
      <c r="A352" t="s">
        <v>62</v>
      </c>
      <c r="B352" t="s">
        <v>44</v>
      </c>
      <c r="C352" s="1">
        <v>35059</v>
      </c>
      <c r="D352" t="s">
        <v>15</v>
      </c>
      <c r="E352" t="s">
        <v>75</v>
      </c>
      <c r="F352" t="s">
        <v>76</v>
      </c>
      <c r="G352">
        <v>10009</v>
      </c>
      <c r="H352" t="s">
        <v>57</v>
      </c>
      <c r="I352" t="s">
        <v>26</v>
      </c>
      <c r="J352" t="s">
        <v>41</v>
      </c>
      <c r="K352">
        <v>24.56</v>
      </c>
      <c r="L352">
        <v>2</v>
      </c>
      <c r="M352">
        <v>0</v>
      </c>
      <c r="N352">
        <v>11.543200000000001</v>
      </c>
    </row>
    <row r="353" spans="1:14" x14ac:dyDescent="0.3">
      <c r="A353" t="s">
        <v>62</v>
      </c>
      <c r="B353" t="s">
        <v>44</v>
      </c>
      <c r="C353" s="1">
        <v>35060</v>
      </c>
      <c r="D353" t="s">
        <v>15</v>
      </c>
      <c r="E353" t="s">
        <v>75</v>
      </c>
      <c r="F353" t="s">
        <v>76</v>
      </c>
      <c r="G353">
        <v>10009</v>
      </c>
      <c r="H353" t="s">
        <v>57</v>
      </c>
      <c r="I353" t="s">
        <v>26</v>
      </c>
      <c r="J353" t="s">
        <v>37</v>
      </c>
      <c r="K353">
        <v>3.048</v>
      </c>
      <c r="L353">
        <v>1</v>
      </c>
      <c r="M353">
        <v>0.2</v>
      </c>
      <c r="N353">
        <v>1.0668</v>
      </c>
    </row>
    <row r="354" spans="1:14" x14ac:dyDescent="0.3">
      <c r="A354" t="s">
        <v>62</v>
      </c>
      <c r="B354" t="s">
        <v>44</v>
      </c>
      <c r="C354" s="1">
        <v>35061</v>
      </c>
      <c r="D354" t="s">
        <v>15</v>
      </c>
      <c r="E354" t="s">
        <v>75</v>
      </c>
      <c r="F354" t="s">
        <v>76</v>
      </c>
      <c r="G354">
        <v>10009</v>
      </c>
      <c r="H354" t="s">
        <v>57</v>
      </c>
      <c r="I354" t="s">
        <v>26</v>
      </c>
      <c r="J354" t="s">
        <v>41</v>
      </c>
      <c r="K354">
        <v>49.12</v>
      </c>
      <c r="L354">
        <v>4</v>
      </c>
      <c r="M354">
        <v>0</v>
      </c>
      <c r="N354">
        <v>23.086400000000001</v>
      </c>
    </row>
    <row r="355" spans="1:14" x14ac:dyDescent="0.3">
      <c r="A355" t="s">
        <v>62</v>
      </c>
      <c r="B355" t="s">
        <v>44</v>
      </c>
      <c r="C355" s="1">
        <v>35062</v>
      </c>
      <c r="D355" t="s">
        <v>15</v>
      </c>
      <c r="E355" t="s">
        <v>75</v>
      </c>
      <c r="F355" t="s">
        <v>76</v>
      </c>
      <c r="G355">
        <v>10009</v>
      </c>
      <c r="H355" t="s">
        <v>57</v>
      </c>
      <c r="I355" t="s">
        <v>26</v>
      </c>
      <c r="J355" t="s">
        <v>37</v>
      </c>
      <c r="K355">
        <v>4355.1679999999997</v>
      </c>
      <c r="L355">
        <v>4</v>
      </c>
      <c r="M355">
        <v>0.2</v>
      </c>
      <c r="N355">
        <v>1415.4295999999999</v>
      </c>
    </row>
    <row r="356" spans="1:14" x14ac:dyDescent="0.3">
      <c r="A356" t="s">
        <v>28</v>
      </c>
      <c r="B356" t="s">
        <v>14</v>
      </c>
      <c r="C356" s="1">
        <v>35063</v>
      </c>
      <c r="D356" t="s">
        <v>15</v>
      </c>
      <c r="E356" t="s">
        <v>75</v>
      </c>
      <c r="F356" t="s">
        <v>76</v>
      </c>
      <c r="G356">
        <v>10035</v>
      </c>
      <c r="H356" t="s">
        <v>57</v>
      </c>
      <c r="I356" t="s">
        <v>19</v>
      </c>
      <c r="J356" t="s">
        <v>20</v>
      </c>
      <c r="K356">
        <v>388.70400000000001</v>
      </c>
      <c r="L356">
        <v>6</v>
      </c>
      <c r="M356">
        <v>0.2</v>
      </c>
      <c r="N356">
        <v>-4.8587999999999996</v>
      </c>
    </row>
    <row r="357" spans="1:14" x14ac:dyDescent="0.3">
      <c r="A357" t="s">
        <v>28</v>
      </c>
      <c r="B357" t="s">
        <v>14</v>
      </c>
      <c r="C357" s="1">
        <v>35064</v>
      </c>
      <c r="D357" t="s">
        <v>15</v>
      </c>
      <c r="E357" t="s">
        <v>75</v>
      </c>
      <c r="F357" t="s">
        <v>76</v>
      </c>
      <c r="G357">
        <v>10035</v>
      </c>
      <c r="H357" t="s">
        <v>57</v>
      </c>
      <c r="I357" t="s">
        <v>26</v>
      </c>
      <c r="J357" t="s">
        <v>60</v>
      </c>
      <c r="K357">
        <v>8.26</v>
      </c>
      <c r="L357">
        <v>2</v>
      </c>
      <c r="M357">
        <v>0</v>
      </c>
      <c r="N357">
        <v>3.7995999999999999</v>
      </c>
    </row>
    <row r="358" spans="1:14" x14ac:dyDescent="0.3">
      <c r="A358" t="s">
        <v>28</v>
      </c>
      <c r="B358" t="s">
        <v>14</v>
      </c>
      <c r="C358" s="1">
        <v>35065</v>
      </c>
      <c r="D358" t="s">
        <v>15</v>
      </c>
      <c r="E358" t="s">
        <v>75</v>
      </c>
      <c r="F358" t="s">
        <v>76</v>
      </c>
      <c r="G358">
        <v>10035</v>
      </c>
      <c r="H358" t="s">
        <v>57</v>
      </c>
      <c r="I358" t="s">
        <v>26</v>
      </c>
      <c r="J358" t="s">
        <v>34</v>
      </c>
      <c r="K358">
        <v>17.04</v>
      </c>
      <c r="L358">
        <v>4</v>
      </c>
      <c r="M358">
        <v>0</v>
      </c>
      <c r="N358">
        <v>6.9863999999999997</v>
      </c>
    </row>
    <row r="359" spans="1:14" x14ac:dyDescent="0.3">
      <c r="A359" t="s">
        <v>28</v>
      </c>
      <c r="B359" t="s">
        <v>14</v>
      </c>
      <c r="C359" s="1">
        <v>35066</v>
      </c>
      <c r="D359" t="s">
        <v>15</v>
      </c>
      <c r="E359" t="s">
        <v>75</v>
      </c>
      <c r="F359" t="s">
        <v>76</v>
      </c>
      <c r="G359">
        <v>10035</v>
      </c>
      <c r="H359" t="s">
        <v>57</v>
      </c>
      <c r="I359" t="s">
        <v>26</v>
      </c>
      <c r="J359" t="s">
        <v>41</v>
      </c>
      <c r="K359">
        <v>34.4</v>
      </c>
      <c r="L359">
        <v>5</v>
      </c>
      <c r="M359">
        <v>0</v>
      </c>
      <c r="N359">
        <v>15.824</v>
      </c>
    </row>
    <row r="360" spans="1:14" x14ac:dyDescent="0.3">
      <c r="A360" t="s">
        <v>28</v>
      </c>
      <c r="B360" t="s">
        <v>22</v>
      </c>
      <c r="C360" s="1">
        <v>35067</v>
      </c>
      <c r="D360" t="s">
        <v>15</v>
      </c>
      <c r="E360" t="s">
        <v>99</v>
      </c>
      <c r="F360" t="s">
        <v>40</v>
      </c>
      <c r="G360">
        <v>28205</v>
      </c>
      <c r="H360" t="s">
        <v>18</v>
      </c>
      <c r="I360" t="s">
        <v>26</v>
      </c>
      <c r="J360" t="s">
        <v>41</v>
      </c>
      <c r="K360">
        <v>36.24</v>
      </c>
      <c r="L360">
        <v>5</v>
      </c>
      <c r="M360">
        <v>0.2</v>
      </c>
      <c r="N360">
        <v>11.324999999999999</v>
      </c>
    </row>
    <row r="361" spans="1:14" x14ac:dyDescent="0.3">
      <c r="A361" t="s">
        <v>62</v>
      </c>
      <c r="B361" t="s">
        <v>22</v>
      </c>
      <c r="C361" s="1">
        <v>35068</v>
      </c>
      <c r="D361" t="s">
        <v>15</v>
      </c>
      <c r="E361" t="s">
        <v>103</v>
      </c>
      <c r="F361" t="s">
        <v>167</v>
      </c>
      <c r="G361">
        <v>31907</v>
      </c>
      <c r="H361" t="s">
        <v>18</v>
      </c>
      <c r="I361" t="s">
        <v>26</v>
      </c>
      <c r="J361" t="s">
        <v>38</v>
      </c>
      <c r="K361">
        <v>647.84</v>
      </c>
      <c r="L361">
        <v>8</v>
      </c>
      <c r="M361">
        <v>0</v>
      </c>
      <c r="N361">
        <v>168.4384</v>
      </c>
    </row>
    <row r="362" spans="1:14" x14ac:dyDescent="0.3">
      <c r="A362" t="s">
        <v>62</v>
      </c>
      <c r="B362" t="s">
        <v>22</v>
      </c>
      <c r="C362" s="1">
        <v>35069</v>
      </c>
      <c r="D362" t="s">
        <v>15</v>
      </c>
      <c r="E362" t="s">
        <v>103</v>
      </c>
      <c r="F362" t="s">
        <v>167</v>
      </c>
      <c r="G362">
        <v>31907</v>
      </c>
      <c r="H362" t="s">
        <v>18</v>
      </c>
      <c r="I362" t="s">
        <v>26</v>
      </c>
      <c r="J362" t="s">
        <v>27</v>
      </c>
      <c r="K362">
        <v>20.7</v>
      </c>
      <c r="L362">
        <v>2</v>
      </c>
      <c r="M362">
        <v>0</v>
      </c>
      <c r="N362">
        <v>9.9359999999999999</v>
      </c>
    </row>
    <row r="363" spans="1:14" x14ac:dyDescent="0.3">
      <c r="A363" t="s">
        <v>28</v>
      </c>
      <c r="B363" t="s">
        <v>14</v>
      </c>
      <c r="C363" s="1">
        <v>35070</v>
      </c>
      <c r="D363" t="s">
        <v>15</v>
      </c>
      <c r="E363" t="s">
        <v>75</v>
      </c>
      <c r="F363" t="s">
        <v>76</v>
      </c>
      <c r="G363">
        <v>10009</v>
      </c>
      <c r="H363" t="s">
        <v>57</v>
      </c>
      <c r="I363" t="s">
        <v>26</v>
      </c>
      <c r="J363" t="s">
        <v>27</v>
      </c>
      <c r="K363">
        <v>20.7</v>
      </c>
      <c r="L363">
        <v>2</v>
      </c>
      <c r="M363">
        <v>0</v>
      </c>
      <c r="N363">
        <v>9.9359999999999999</v>
      </c>
    </row>
    <row r="364" spans="1:14" x14ac:dyDescent="0.3">
      <c r="A364" t="s">
        <v>28</v>
      </c>
      <c r="B364" t="s">
        <v>14</v>
      </c>
      <c r="C364" s="1">
        <v>35071</v>
      </c>
      <c r="D364" t="s">
        <v>15</v>
      </c>
      <c r="E364" t="s">
        <v>75</v>
      </c>
      <c r="F364" t="s">
        <v>76</v>
      </c>
      <c r="G364">
        <v>10009</v>
      </c>
      <c r="H364" t="s">
        <v>57</v>
      </c>
      <c r="I364" t="s">
        <v>19</v>
      </c>
      <c r="J364" t="s">
        <v>21</v>
      </c>
      <c r="K364">
        <v>488.64600000000002</v>
      </c>
      <c r="L364">
        <v>3</v>
      </c>
      <c r="M364">
        <v>0.1</v>
      </c>
      <c r="N364">
        <v>86.870400000000004</v>
      </c>
    </row>
    <row r="365" spans="1:14" x14ac:dyDescent="0.3">
      <c r="A365" t="s">
        <v>28</v>
      </c>
      <c r="B365" t="s">
        <v>14</v>
      </c>
      <c r="C365" s="1">
        <v>35072</v>
      </c>
      <c r="D365" t="s">
        <v>15</v>
      </c>
      <c r="E365" t="s">
        <v>75</v>
      </c>
      <c r="F365" t="s">
        <v>76</v>
      </c>
      <c r="G365">
        <v>10009</v>
      </c>
      <c r="H365" t="s">
        <v>57</v>
      </c>
      <c r="I365" t="s">
        <v>26</v>
      </c>
      <c r="J365" t="s">
        <v>34</v>
      </c>
      <c r="K365">
        <v>5.56</v>
      </c>
      <c r="L365">
        <v>2</v>
      </c>
      <c r="M365">
        <v>0</v>
      </c>
      <c r="N365">
        <v>1.4456</v>
      </c>
    </row>
    <row r="366" spans="1:14" x14ac:dyDescent="0.3">
      <c r="A366" t="s">
        <v>28</v>
      </c>
      <c r="B366" t="s">
        <v>14</v>
      </c>
      <c r="C366" s="1">
        <v>35073</v>
      </c>
      <c r="D366" t="s">
        <v>15</v>
      </c>
      <c r="E366" t="s">
        <v>75</v>
      </c>
      <c r="F366" t="s">
        <v>76</v>
      </c>
      <c r="G366">
        <v>10009</v>
      </c>
      <c r="H366" t="s">
        <v>57</v>
      </c>
      <c r="I366" t="s">
        <v>19</v>
      </c>
      <c r="J366" t="s">
        <v>33</v>
      </c>
      <c r="K366">
        <v>47.12</v>
      </c>
      <c r="L366">
        <v>8</v>
      </c>
      <c r="M366">
        <v>0</v>
      </c>
      <c r="N366">
        <v>20.732800000000001</v>
      </c>
    </row>
    <row r="367" spans="1:14" x14ac:dyDescent="0.3">
      <c r="A367" t="s">
        <v>28</v>
      </c>
      <c r="B367" t="s">
        <v>14</v>
      </c>
      <c r="C367" s="1">
        <v>35074</v>
      </c>
      <c r="D367" t="s">
        <v>15</v>
      </c>
      <c r="E367" t="s">
        <v>52</v>
      </c>
      <c r="F367" t="s">
        <v>24</v>
      </c>
      <c r="G367">
        <v>94109</v>
      </c>
      <c r="H367" t="s">
        <v>25</v>
      </c>
      <c r="I367" t="s">
        <v>26</v>
      </c>
      <c r="J367" t="s">
        <v>32</v>
      </c>
      <c r="K367">
        <v>211.96</v>
      </c>
      <c r="L367">
        <v>4</v>
      </c>
      <c r="M367">
        <v>0</v>
      </c>
      <c r="N367">
        <v>8.4784000000000006</v>
      </c>
    </row>
    <row r="368" spans="1:14" x14ac:dyDescent="0.3">
      <c r="A368" t="s">
        <v>168</v>
      </c>
      <c r="B368" t="s">
        <v>22</v>
      </c>
      <c r="C368" s="1">
        <v>35075</v>
      </c>
      <c r="D368" t="s">
        <v>15</v>
      </c>
      <c r="E368" t="s">
        <v>169</v>
      </c>
      <c r="F368" t="s">
        <v>127</v>
      </c>
      <c r="G368">
        <v>6040</v>
      </c>
      <c r="H368" t="s">
        <v>57</v>
      </c>
      <c r="I368" t="s">
        <v>26</v>
      </c>
      <c r="J368" t="s">
        <v>37</v>
      </c>
      <c r="K368">
        <v>23.2</v>
      </c>
      <c r="L368">
        <v>4</v>
      </c>
      <c r="M368">
        <v>0</v>
      </c>
      <c r="N368">
        <v>10.44</v>
      </c>
    </row>
    <row r="369" spans="1:14" x14ac:dyDescent="0.3">
      <c r="A369" t="s">
        <v>168</v>
      </c>
      <c r="B369" t="s">
        <v>22</v>
      </c>
      <c r="C369" s="1">
        <v>35076</v>
      </c>
      <c r="D369" t="s">
        <v>15</v>
      </c>
      <c r="E369" t="s">
        <v>169</v>
      </c>
      <c r="F369" t="s">
        <v>127</v>
      </c>
      <c r="G369">
        <v>6040</v>
      </c>
      <c r="H369" t="s">
        <v>57</v>
      </c>
      <c r="I369" t="s">
        <v>26</v>
      </c>
      <c r="J369" t="s">
        <v>110</v>
      </c>
      <c r="K369">
        <v>7.36</v>
      </c>
      <c r="L369">
        <v>2</v>
      </c>
      <c r="M369">
        <v>0</v>
      </c>
      <c r="N369">
        <v>0.1472</v>
      </c>
    </row>
    <row r="370" spans="1:14" x14ac:dyDescent="0.3">
      <c r="A370" t="s">
        <v>168</v>
      </c>
      <c r="B370" t="s">
        <v>22</v>
      </c>
      <c r="C370" s="1">
        <v>35077</v>
      </c>
      <c r="D370" t="s">
        <v>15</v>
      </c>
      <c r="E370" t="s">
        <v>169</v>
      </c>
      <c r="F370" t="s">
        <v>127</v>
      </c>
      <c r="G370">
        <v>6040</v>
      </c>
      <c r="H370" t="s">
        <v>57</v>
      </c>
      <c r="I370" t="s">
        <v>26</v>
      </c>
      <c r="J370" t="s">
        <v>32</v>
      </c>
      <c r="K370">
        <v>104.79</v>
      </c>
      <c r="L370">
        <v>7</v>
      </c>
      <c r="M370">
        <v>0</v>
      </c>
      <c r="N370">
        <v>29.341200000000001</v>
      </c>
    </row>
    <row r="371" spans="1:14" x14ac:dyDescent="0.3">
      <c r="A371" t="s">
        <v>168</v>
      </c>
      <c r="B371" t="s">
        <v>22</v>
      </c>
      <c r="C371" s="1">
        <v>35078</v>
      </c>
      <c r="D371" t="s">
        <v>15</v>
      </c>
      <c r="E371" t="s">
        <v>169</v>
      </c>
      <c r="F371" t="s">
        <v>127</v>
      </c>
      <c r="G371">
        <v>6040</v>
      </c>
      <c r="H371" t="s">
        <v>57</v>
      </c>
      <c r="I371" t="s">
        <v>19</v>
      </c>
      <c r="J371" t="s">
        <v>20</v>
      </c>
      <c r="K371">
        <v>1043.92</v>
      </c>
      <c r="L371">
        <v>4</v>
      </c>
      <c r="M371">
        <v>0</v>
      </c>
      <c r="N371">
        <v>271.41919999999999</v>
      </c>
    </row>
    <row r="372" spans="1:14" x14ac:dyDescent="0.3">
      <c r="A372" t="s">
        <v>28</v>
      </c>
      <c r="B372" t="s">
        <v>14</v>
      </c>
      <c r="C372" s="1">
        <v>35079</v>
      </c>
      <c r="D372" t="s">
        <v>15</v>
      </c>
      <c r="E372" t="s">
        <v>170</v>
      </c>
      <c r="F372" t="s">
        <v>46</v>
      </c>
      <c r="G372">
        <v>78550</v>
      </c>
      <c r="H372" t="s">
        <v>47</v>
      </c>
      <c r="I372" t="s">
        <v>26</v>
      </c>
      <c r="J372" t="s">
        <v>41</v>
      </c>
      <c r="K372">
        <v>25.92</v>
      </c>
      <c r="L372">
        <v>5</v>
      </c>
      <c r="M372">
        <v>0.2</v>
      </c>
      <c r="N372">
        <v>9.3960000000000008</v>
      </c>
    </row>
    <row r="373" spans="1:14" x14ac:dyDescent="0.3">
      <c r="A373" t="s">
        <v>28</v>
      </c>
      <c r="B373" t="s">
        <v>14</v>
      </c>
      <c r="C373" s="1">
        <v>35080</v>
      </c>
      <c r="D373" t="s">
        <v>15</v>
      </c>
      <c r="E373" t="s">
        <v>170</v>
      </c>
      <c r="F373" t="s">
        <v>46</v>
      </c>
      <c r="G373">
        <v>78550</v>
      </c>
      <c r="H373" t="s">
        <v>47</v>
      </c>
      <c r="I373" t="s">
        <v>26</v>
      </c>
      <c r="J373" t="s">
        <v>32</v>
      </c>
      <c r="K373">
        <v>53.423999999999999</v>
      </c>
      <c r="L373">
        <v>3</v>
      </c>
      <c r="M373">
        <v>0.2</v>
      </c>
      <c r="N373">
        <v>4.6745999999999999</v>
      </c>
    </row>
    <row r="374" spans="1:14" x14ac:dyDescent="0.3">
      <c r="A374" t="s">
        <v>28</v>
      </c>
      <c r="B374" t="s">
        <v>14</v>
      </c>
      <c r="C374" s="1">
        <v>35081</v>
      </c>
      <c r="D374" t="s">
        <v>15</v>
      </c>
      <c r="E374" t="s">
        <v>171</v>
      </c>
      <c r="F374" t="s">
        <v>81</v>
      </c>
      <c r="G374">
        <v>85705</v>
      </c>
      <c r="H374" t="s">
        <v>25</v>
      </c>
      <c r="I374" t="s">
        <v>26</v>
      </c>
      <c r="J374" t="s">
        <v>37</v>
      </c>
      <c r="K374">
        <v>8.16</v>
      </c>
      <c r="L374">
        <v>5</v>
      </c>
      <c r="M374">
        <v>0.7</v>
      </c>
      <c r="N374">
        <v>-5.7119999999999997</v>
      </c>
    </row>
    <row r="375" spans="1:14" x14ac:dyDescent="0.3">
      <c r="A375" t="s">
        <v>28</v>
      </c>
      <c r="B375" t="s">
        <v>14</v>
      </c>
      <c r="C375" s="1">
        <v>35082</v>
      </c>
      <c r="D375" t="s">
        <v>15</v>
      </c>
      <c r="E375" t="s">
        <v>171</v>
      </c>
      <c r="F375" t="s">
        <v>81</v>
      </c>
      <c r="G375">
        <v>85705</v>
      </c>
      <c r="H375" t="s">
        <v>25</v>
      </c>
      <c r="I375" t="s">
        <v>35</v>
      </c>
      <c r="J375" t="s">
        <v>59</v>
      </c>
      <c r="K375">
        <v>1023.936</v>
      </c>
      <c r="L375">
        <v>8</v>
      </c>
      <c r="M375">
        <v>0.2</v>
      </c>
      <c r="N375">
        <v>179.18879999999999</v>
      </c>
    </row>
    <row r="376" spans="1:14" x14ac:dyDescent="0.3">
      <c r="A376" t="s">
        <v>28</v>
      </c>
      <c r="B376" t="s">
        <v>14</v>
      </c>
      <c r="C376" s="1">
        <v>35083</v>
      </c>
      <c r="D376" t="s">
        <v>15</v>
      </c>
      <c r="E376" t="s">
        <v>171</v>
      </c>
      <c r="F376" t="s">
        <v>81</v>
      </c>
      <c r="G376">
        <v>85705</v>
      </c>
      <c r="H376" t="s">
        <v>25</v>
      </c>
      <c r="I376" t="s">
        <v>26</v>
      </c>
      <c r="J376" t="s">
        <v>34</v>
      </c>
      <c r="K376">
        <v>9.24</v>
      </c>
      <c r="L376">
        <v>1</v>
      </c>
      <c r="M376">
        <v>0.2</v>
      </c>
      <c r="N376">
        <v>0.92400000000000004</v>
      </c>
    </row>
    <row r="377" spans="1:14" x14ac:dyDescent="0.3">
      <c r="A377" t="s">
        <v>28</v>
      </c>
      <c r="B377" t="s">
        <v>14</v>
      </c>
      <c r="C377" s="1">
        <v>35084</v>
      </c>
      <c r="D377" t="s">
        <v>15</v>
      </c>
      <c r="E377" t="s">
        <v>171</v>
      </c>
      <c r="F377" t="s">
        <v>81</v>
      </c>
      <c r="G377">
        <v>85705</v>
      </c>
      <c r="H377" t="s">
        <v>25</v>
      </c>
      <c r="I377" t="s">
        <v>35</v>
      </c>
      <c r="J377" t="s">
        <v>59</v>
      </c>
      <c r="K377">
        <v>479.04</v>
      </c>
      <c r="L377">
        <v>10</v>
      </c>
      <c r="M377">
        <v>0.2</v>
      </c>
      <c r="N377">
        <v>-29.94</v>
      </c>
    </row>
    <row r="378" spans="1:14" x14ac:dyDescent="0.3">
      <c r="A378" t="s">
        <v>62</v>
      </c>
      <c r="B378" t="s">
        <v>22</v>
      </c>
      <c r="C378" s="1">
        <v>35085</v>
      </c>
      <c r="D378" t="s">
        <v>15</v>
      </c>
      <c r="E378" t="s">
        <v>172</v>
      </c>
      <c r="F378" t="s">
        <v>65</v>
      </c>
      <c r="G378">
        <v>62301</v>
      </c>
      <c r="H378" t="s">
        <v>47</v>
      </c>
      <c r="I378" t="s">
        <v>26</v>
      </c>
      <c r="J378" t="s">
        <v>41</v>
      </c>
      <c r="K378">
        <v>99.135999999999996</v>
      </c>
      <c r="L378">
        <v>4</v>
      </c>
      <c r="M378">
        <v>0.2</v>
      </c>
      <c r="N378">
        <v>30.98</v>
      </c>
    </row>
    <row r="379" spans="1:14" x14ac:dyDescent="0.3">
      <c r="A379" t="s">
        <v>28</v>
      </c>
      <c r="B379" t="s">
        <v>22</v>
      </c>
      <c r="C379" s="1">
        <v>35086</v>
      </c>
      <c r="D379" t="s">
        <v>15</v>
      </c>
      <c r="E379" t="s">
        <v>115</v>
      </c>
      <c r="F379" t="s">
        <v>166</v>
      </c>
      <c r="G379">
        <v>2038</v>
      </c>
      <c r="H379" t="s">
        <v>57</v>
      </c>
      <c r="I379" t="s">
        <v>19</v>
      </c>
      <c r="J379" t="s">
        <v>31</v>
      </c>
      <c r="K379">
        <v>1488.424</v>
      </c>
      <c r="L379">
        <v>7</v>
      </c>
      <c r="M379">
        <v>0.3</v>
      </c>
      <c r="N379">
        <v>-297.6848</v>
      </c>
    </row>
    <row r="380" spans="1:14" x14ac:dyDescent="0.3">
      <c r="A380" t="s">
        <v>28</v>
      </c>
      <c r="B380" t="s">
        <v>14</v>
      </c>
      <c r="C380" s="1">
        <v>35087</v>
      </c>
      <c r="D380" t="s">
        <v>15</v>
      </c>
      <c r="E380" t="s">
        <v>61</v>
      </c>
      <c r="F380" t="s">
        <v>46</v>
      </c>
      <c r="G380">
        <v>77095</v>
      </c>
      <c r="H380" t="s">
        <v>47</v>
      </c>
      <c r="I380" t="s">
        <v>26</v>
      </c>
      <c r="J380" t="s">
        <v>38</v>
      </c>
      <c r="K380">
        <v>8.6519999999999992</v>
      </c>
      <c r="L380">
        <v>3</v>
      </c>
      <c r="M380">
        <v>0.8</v>
      </c>
      <c r="N380">
        <v>-20.3322</v>
      </c>
    </row>
    <row r="381" spans="1:14" x14ac:dyDescent="0.3">
      <c r="A381" t="s">
        <v>28</v>
      </c>
      <c r="B381" t="s">
        <v>14</v>
      </c>
      <c r="C381" s="1">
        <v>35088</v>
      </c>
      <c r="D381" t="s">
        <v>15</v>
      </c>
      <c r="E381" t="s">
        <v>61</v>
      </c>
      <c r="F381" t="s">
        <v>46</v>
      </c>
      <c r="G381">
        <v>77095</v>
      </c>
      <c r="H381" t="s">
        <v>47</v>
      </c>
      <c r="I381" t="s">
        <v>26</v>
      </c>
      <c r="J381" t="s">
        <v>32</v>
      </c>
      <c r="K381">
        <v>23.832000000000001</v>
      </c>
      <c r="L381">
        <v>3</v>
      </c>
      <c r="M381">
        <v>0.2</v>
      </c>
      <c r="N381">
        <v>2.6810999999999998</v>
      </c>
    </row>
    <row r="382" spans="1:14" x14ac:dyDescent="0.3">
      <c r="A382" t="s">
        <v>28</v>
      </c>
      <c r="B382" t="s">
        <v>14</v>
      </c>
      <c r="C382" s="1">
        <v>35089</v>
      </c>
      <c r="D382" t="s">
        <v>15</v>
      </c>
      <c r="E382" t="s">
        <v>61</v>
      </c>
      <c r="F382" t="s">
        <v>46</v>
      </c>
      <c r="G382">
        <v>77095</v>
      </c>
      <c r="H382" t="s">
        <v>47</v>
      </c>
      <c r="I382" t="s">
        <v>26</v>
      </c>
      <c r="J382" t="s">
        <v>37</v>
      </c>
      <c r="K382">
        <v>12.176</v>
      </c>
      <c r="L382">
        <v>4</v>
      </c>
      <c r="M382">
        <v>0.8</v>
      </c>
      <c r="N382">
        <v>-18.872800000000002</v>
      </c>
    </row>
    <row r="383" spans="1:14" x14ac:dyDescent="0.3">
      <c r="A383" t="s">
        <v>62</v>
      </c>
      <c r="B383" t="s">
        <v>22</v>
      </c>
      <c r="C383" s="1">
        <v>35090</v>
      </c>
      <c r="D383" t="s">
        <v>15</v>
      </c>
      <c r="E383" t="s">
        <v>52</v>
      </c>
      <c r="F383" t="s">
        <v>24</v>
      </c>
      <c r="G383">
        <v>94109</v>
      </c>
      <c r="H383" t="s">
        <v>25</v>
      </c>
      <c r="I383" t="s">
        <v>26</v>
      </c>
      <c r="J383" t="s">
        <v>41</v>
      </c>
      <c r="K383">
        <v>50.96</v>
      </c>
      <c r="L383">
        <v>7</v>
      </c>
      <c r="M383">
        <v>0</v>
      </c>
      <c r="N383">
        <v>25.48</v>
      </c>
    </row>
    <row r="384" spans="1:14" x14ac:dyDescent="0.3">
      <c r="A384" t="s">
        <v>62</v>
      </c>
      <c r="B384" t="s">
        <v>22</v>
      </c>
      <c r="C384" s="1">
        <v>35091</v>
      </c>
      <c r="D384" t="s">
        <v>15</v>
      </c>
      <c r="E384" t="s">
        <v>52</v>
      </c>
      <c r="F384" t="s">
        <v>24</v>
      </c>
      <c r="G384">
        <v>94109</v>
      </c>
      <c r="H384" t="s">
        <v>25</v>
      </c>
      <c r="I384" t="s">
        <v>26</v>
      </c>
      <c r="J384" t="s">
        <v>37</v>
      </c>
      <c r="K384">
        <v>49.536000000000001</v>
      </c>
      <c r="L384">
        <v>3</v>
      </c>
      <c r="M384">
        <v>0.2</v>
      </c>
      <c r="N384">
        <v>17.337599999999998</v>
      </c>
    </row>
    <row r="385" spans="1:14" x14ac:dyDescent="0.3">
      <c r="A385" t="s">
        <v>13</v>
      </c>
      <c r="B385" t="s">
        <v>22</v>
      </c>
      <c r="C385" s="1">
        <v>35092</v>
      </c>
      <c r="D385" t="s">
        <v>15</v>
      </c>
      <c r="E385" t="s">
        <v>153</v>
      </c>
      <c r="F385" t="s">
        <v>70</v>
      </c>
      <c r="G385">
        <v>48180</v>
      </c>
      <c r="H385" t="s">
        <v>47</v>
      </c>
      <c r="I385" t="s">
        <v>35</v>
      </c>
      <c r="J385" t="s">
        <v>59</v>
      </c>
      <c r="K385">
        <v>41.9</v>
      </c>
      <c r="L385">
        <v>2</v>
      </c>
      <c r="M385">
        <v>0</v>
      </c>
      <c r="N385">
        <v>8.7989999999999995</v>
      </c>
    </row>
    <row r="386" spans="1:14" x14ac:dyDescent="0.3">
      <c r="A386" t="s">
        <v>28</v>
      </c>
      <c r="B386" t="s">
        <v>14</v>
      </c>
      <c r="C386" s="1">
        <v>35093</v>
      </c>
      <c r="D386" t="s">
        <v>15</v>
      </c>
      <c r="E386" t="s">
        <v>173</v>
      </c>
      <c r="F386" t="s">
        <v>30</v>
      </c>
      <c r="G386">
        <v>33024</v>
      </c>
      <c r="H386" t="s">
        <v>18</v>
      </c>
      <c r="I386" t="s">
        <v>19</v>
      </c>
      <c r="J386" t="s">
        <v>31</v>
      </c>
      <c r="K386">
        <v>375.45749999999998</v>
      </c>
      <c r="L386">
        <v>3</v>
      </c>
      <c r="M386">
        <v>0.45</v>
      </c>
      <c r="N386">
        <v>-157.0095</v>
      </c>
    </row>
    <row r="387" spans="1:14" x14ac:dyDescent="0.3">
      <c r="A387" t="s">
        <v>28</v>
      </c>
      <c r="B387" t="s">
        <v>14</v>
      </c>
      <c r="C387" s="1">
        <v>35094</v>
      </c>
      <c r="D387" t="s">
        <v>15</v>
      </c>
      <c r="E387" t="s">
        <v>173</v>
      </c>
      <c r="F387" t="s">
        <v>30</v>
      </c>
      <c r="G387">
        <v>33024</v>
      </c>
      <c r="H387" t="s">
        <v>18</v>
      </c>
      <c r="I387" t="s">
        <v>35</v>
      </c>
      <c r="J387" t="s">
        <v>59</v>
      </c>
      <c r="K387">
        <v>83.975999999999999</v>
      </c>
      <c r="L387">
        <v>3</v>
      </c>
      <c r="M387">
        <v>0.2</v>
      </c>
      <c r="N387">
        <v>-1.0497000000000001</v>
      </c>
    </row>
    <row r="388" spans="1:14" x14ac:dyDescent="0.3">
      <c r="A388" t="s">
        <v>28</v>
      </c>
      <c r="B388" t="s">
        <v>22</v>
      </c>
      <c r="C388" s="1">
        <v>35095</v>
      </c>
      <c r="D388" t="s">
        <v>15</v>
      </c>
      <c r="E388" t="s">
        <v>55</v>
      </c>
      <c r="F388" t="s">
        <v>56</v>
      </c>
      <c r="G388">
        <v>19140</v>
      </c>
      <c r="H388" t="s">
        <v>57</v>
      </c>
      <c r="I388" t="s">
        <v>35</v>
      </c>
      <c r="J388" t="s">
        <v>123</v>
      </c>
      <c r="K388">
        <v>482.34</v>
      </c>
      <c r="L388">
        <v>4</v>
      </c>
      <c r="M388">
        <v>0.7</v>
      </c>
      <c r="N388">
        <v>-337.63799999999998</v>
      </c>
    </row>
    <row r="389" spans="1:14" x14ac:dyDescent="0.3">
      <c r="A389" t="s">
        <v>28</v>
      </c>
      <c r="B389" t="s">
        <v>22</v>
      </c>
      <c r="C389" s="1">
        <v>35096</v>
      </c>
      <c r="D389" t="s">
        <v>15</v>
      </c>
      <c r="E389" t="s">
        <v>55</v>
      </c>
      <c r="F389" t="s">
        <v>56</v>
      </c>
      <c r="G389">
        <v>19140</v>
      </c>
      <c r="H389" t="s">
        <v>57</v>
      </c>
      <c r="I389" t="s">
        <v>19</v>
      </c>
      <c r="J389" t="s">
        <v>33</v>
      </c>
      <c r="K389">
        <v>2.96</v>
      </c>
      <c r="L389">
        <v>1</v>
      </c>
      <c r="M389">
        <v>0.2</v>
      </c>
      <c r="N389">
        <v>0.77700000000000002</v>
      </c>
    </row>
    <row r="390" spans="1:14" x14ac:dyDescent="0.3">
      <c r="A390" t="s">
        <v>62</v>
      </c>
      <c r="B390" t="s">
        <v>14</v>
      </c>
      <c r="C390" s="1">
        <v>35097</v>
      </c>
      <c r="D390" t="s">
        <v>15</v>
      </c>
      <c r="E390" t="s">
        <v>148</v>
      </c>
      <c r="F390" t="s">
        <v>104</v>
      </c>
      <c r="G390">
        <v>45231</v>
      </c>
      <c r="H390" t="s">
        <v>57</v>
      </c>
      <c r="I390" t="s">
        <v>26</v>
      </c>
      <c r="J390" t="s">
        <v>34</v>
      </c>
      <c r="K390">
        <v>2.6240000000000001</v>
      </c>
      <c r="L390">
        <v>1</v>
      </c>
      <c r="M390">
        <v>0.2</v>
      </c>
      <c r="N390">
        <v>0.4264</v>
      </c>
    </row>
    <row r="391" spans="1:14" x14ac:dyDescent="0.3">
      <c r="A391" t="s">
        <v>28</v>
      </c>
      <c r="B391" t="s">
        <v>14</v>
      </c>
      <c r="C391" s="1">
        <v>35098</v>
      </c>
      <c r="D391" t="s">
        <v>15</v>
      </c>
      <c r="E391" t="s">
        <v>75</v>
      </c>
      <c r="F391" t="s">
        <v>76</v>
      </c>
      <c r="G391">
        <v>10009</v>
      </c>
      <c r="H391" t="s">
        <v>57</v>
      </c>
      <c r="I391" t="s">
        <v>26</v>
      </c>
      <c r="J391" t="s">
        <v>37</v>
      </c>
      <c r="K391">
        <v>23.36</v>
      </c>
      <c r="L391">
        <v>4</v>
      </c>
      <c r="M391">
        <v>0.2</v>
      </c>
      <c r="N391">
        <v>7.8840000000000003</v>
      </c>
    </row>
    <row r="392" spans="1:14" x14ac:dyDescent="0.3">
      <c r="A392" t="s">
        <v>28</v>
      </c>
      <c r="B392" t="s">
        <v>14</v>
      </c>
      <c r="C392" s="1">
        <v>35099</v>
      </c>
      <c r="D392" t="s">
        <v>15</v>
      </c>
      <c r="E392" t="s">
        <v>75</v>
      </c>
      <c r="F392" t="s">
        <v>76</v>
      </c>
      <c r="G392">
        <v>10009</v>
      </c>
      <c r="H392" t="s">
        <v>57</v>
      </c>
      <c r="I392" t="s">
        <v>35</v>
      </c>
      <c r="J392" t="s">
        <v>59</v>
      </c>
      <c r="K392">
        <v>39.979999999999997</v>
      </c>
      <c r="L392">
        <v>2</v>
      </c>
      <c r="M392">
        <v>0</v>
      </c>
      <c r="N392">
        <v>13.5932</v>
      </c>
    </row>
    <row r="393" spans="1:14" x14ac:dyDescent="0.3">
      <c r="A393" t="s">
        <v>13</v>
      </c>
      <c r="B393" t="s">
        <v>14</v>
      </c>
      <c r="C393" s="1">
        <v>35100</v>
      </c>
      <c r="D393" t="s">
        <v>15</v>
      </c>
      <c r="E393" t="s">
        <v>174</v>
      </c>
      <c r="F393" t="s">
        <v>43</v>
      </c>
      <c r="G393">
        <v>98198</v>
      </c>
      <c r="H393" t="s">
        <v>25</v>
      </c>
      <c r="I393" t="s">
        <v>35</v>
      </c>
      <c r="J393" t="s">
        <v>36</v>
      </c>
      <c r="K393">
        <v>246.38399999999999</v>
      </c>
      <c r="L393">
        <v>2</v>
      </c>
      <c r="M393">
        <v>0.2</v>
      </c>
      <c r="N393">
        <v>27.7182</v>
      </c>
    </row>
    <row r="394" spans="1:14" x14ac:dyDescent="0.3">
      <c r="A394" t="s">
        <v>13</v>
      </c>
      <c r="B394" t="s">
        <v>14</v>
      </c>
      <c r="C394" s="1">
        <v>35101</v>
      </c>
      <c r="D394" t="s">
        <v>15</v>
      </c>
      <c r="E394" t="s">
        <v>174</v>
      </c>
      <c r="F394" t="s">
        <v>43</v>
      </c>
      <c r="G394">
        <v>98198</v>
      </c>
      <c r="H394" t="s">
        <v>25</v>
      </c>
      <c r="I394" t="s">
        <v>35</v>
      </c>
      <c r="J394" t="s">
        <v>162</v>
      </c>
      <c r="K394">
        <v>1799.97</v>
      </c>
      <c r="L394">
        <v>3</v>
      </c>
      <c r="M394">
        <v>0</v>
      </c>
      <c r="N394">
        <v>701.98829999999998</v>
      </c>
    </row>
    <row r="395" spans="1:14" x14ac:dyDescent="0.3">
      <c r="A395" t="s">
        <v>13</v>
      </c>
      <c r="B395" t="s">
        <v>22</v>
      </c>
      <c r="C395" s="1">
        <v>35102</v>
      </c>
      <c r="D395" t="s">
        <v>15</v>
      </c>
      <c r="E395" t="s">
        <v>175</v>
      </c>
      <c r="F395" t="s">
        <v>65</v>
      </c>
      <c r="G395">
        <v>61604</v>
      </c>
      <c r="H395" t="s">
        <v>47</v>
      </c>
      <c r="I395" t="s">
        <v>26</v>
      </c>
      <c r="J395" t="s">
        <v>37</v>
      </c>
      <c r="K395">
        <v>12.462</v>
      </c>
      <c r="L395">
        <v>3</v>
      </c>
      <c r="M395">
        <v>0.8</v>
      </c>
      <c r="N395">
        <v>-20.5623</v>
      </c>
    </row>
    <row r="396" spans="1:14" x14ac:dyDescent="0.3">
      <c r="A396" t="s">
        <v>28</v>
      </c>
      <c r="B396" t="s">
        <v>44</v>
      </c>
      <c r="C396" s="1">
        <v>35103</v>
      </c>
      <c r="D396" t="s">
        <v>15</v>
      </c>
      <c r="E396" t="s">
        <v>176</v>
      </c>
      <c r="F396" t="s">
        <v>177</v>
      </c>
      <c r="G396">
        <v>89115</v>
      </c>
      <c r="H396" t="s">
        <v>25</v>
      </c>
      <c r="I396" t="s">
        <v>26</v>
      </c>
      <c r="J396" t="s">
        <v>37</v>
      </c>
      <c r="K396">
        <v>75.792000000000002</v>
      </c>
      <c r="L396">
        <v>3</v>
      </c>
      <c r="M396">
        <v>0.2</v>
      </c>
      <c r="N396">
        <v>25.579799999999999</v>
      </c>
    </row>
    <row r="397" spans="1:14" x14ac:dyDescent="0.3">
      <c r="A397" t="s">
        <v>13</v>
      </c>
      <c r="B397" t="s">
        <v>22</v>
      </c>
      <c r="C397" s="1">
        <v>35104</v>
      </c>
      <c r="D397" t="s">
        <v>15</v>
      </c>
      <c r="E397" t="s">
        <v>178</v>
      </c>
      <c r="F397" t="s">
        <v>179</v>
      </c>
      <c r="G397">
        <v>2886</v>
      </c>
      <c r="H397" t="s">
        <v>57</v>
      </c>
      <c r="I397" t="s">
        <v>26</v>
      </c>
      <c r="J397" t="s">
        <v>32</v>
      </c>
      <c r="K397">
        <v>49.96</v>
      </c>
      <c r="L397">
        <v>2</v>
      </c>
      <c r="M397">
        <v>0</v>
      </c>
      <c r="N397">
        <v>9.4923999999999999</v>
      </c>
    </row>
    <row r="398" spans="1:14" x14ac:dyDescent="0.3">
      <c r="A398" t="s">
        <v>13</v>
      </c>
      <c r="B398" t="s">
        <v>22</v>
      </c>
      <c r="C398" s="1">
        <v>35105</v>
      </c>
      <c r="D398" t="s">
        <v>15</v>
      </c>
      <c r="E398" t="s">
        <v>178</v>
      </c>
      <c r="F398" t="s">
        <v>179</v>
      </c>
      <c r="G398">
        <v>2886</v>
      </c>
      <c r="H398" t="s">
        <v>57</v>
      </c>
      <c r="I398" t="s">
        <v>26</v>
      </c>
      <c r="J398" t="s">
        <v>41</v>
      </c>
      <c r="K398">
        <v>12.96</v>
      </c>
      <c r="L398">
        <v>2</v>
      </c>
      <c r="M398">
        <v>0</v>
      </c>
      <c r="N398">
        <v>6.2207999999999997</v>
      </c>
    </row>
    <row r="399" spans="1:14" x14ac:dyDescent="0.3">
      <c r="A399" t="s">
        <v>28</v>
      </c>
      <c r="B399" t="s">
        <v>44</v>
      </c>
      <c r="C399" s="1">
        <v>35106</v>
      </c>
      <c r="D399" t="s">
        <v>15</v>
      </c>
      <c r="E399" t="s">
        <v>84</v>
      </c>
      <c r="F399" t="s">
        <v>70</v>
      </c>
      <c r="G399">
        <v>49201</v>
      </c>
      <c r="H399" t="s">
        <v>47</v>
      </c>
      <c r="I399" t="s">
        <v>26</v>
      </c>
      <c r="J399" t="s">
        <v>110</v>
      </c>
      <c r="K399">
        <v>70.12</v>
      </c>
      <c r="L399">
        <v>4</v>
      </c>
      <c r="M399">
        <v>0</v>
      </c>
      <c r="N399">
        <v>21.036000000000001</v>
      </c>
    </row>
    <row r="400" spans="1:14" x14ac:dyDescent="0.3">
      <c r="A400" t="s">
        <v>13</v>
      </c>
      <c r="B400" t="s">
        <v>14</v>
      </c>
      <c r="C400" s="1">
        <v>35107</v>
      </c>
      <c r="D400" t="s">
        <v>15</v>
      </c>
      <c r="E400" t="s">
        <v>61</v>
      </c>
      <c r="F400" t="s">
        <v>46</v>
      </c>
      <c r="G400">
        <v>77036</v>
      </c>
      <c r="H400" t="s">
        <v>47</v>
      </c>
      <c r="I400" t="s">
        <v>26</v>
      </c>
      <c r="J400" t="s">
        <v>32</v>
      </c>
      <c r="K400">
        <v>35.951999999999998</v>
      </c>
      <c r="L400">
        <v>3</v>
      </c>
      <c r="M400">
        <v>0.2</v>
      </c>
      <c r="N400">
        <v>3.5952000000000002</v>
      </c>
    </row>
    <row r="401" spans="1:14" x14ac:dyDescent="0.3">
      <c r="A401" t="s">
        <v>13</v>
      </c>
      <c r="B401" t="s">
        <v>14</v>
      </c>
      <c r="C401" s="1">
        <v>35108</v>
      </c>
      <c r="D401" t="s">
        <v>15</v>
      </c>
      <c r="E401" t="s">
        <v>61</v>
      </c>
      <c r="F401" t="s">
        <v>46</v>
      </c>
      <c r="G401">
        <v>77036</v>
      </c>
      <c r="H401" t="s">
        <v>47</v>
      </c>
      <c r="I401" t="s">
        <v>19</v>
      </c>
      <c r="J401" t="s">
        <v>20</v>
      </c>
      <c r="K401">
        <v>2396.2656000000002</v>
      </c>
      <c r="L401">
        <v>4</v>
      </c>
      <c r="M401">
        <v>0.32</v>
      </c>
      <c r="N401">
        <v>-317.15280000000001</v>
      </c>
    </row>
    <row r="402" spans="1:14" x14ac:dyDescent="0.3">
      <c r="A402" t="s">
        <v>13</v>
      </c>
      <c r="B402" t="s">
        <v>14</v>
      </c>
      <c r="C402" s="1">
        <v>35109</v>
      </c>
      <c r="D402" t="s">
        <v>15</v>
      </c>
      <c r="E402" t="s">
        <v>61</v>
      </c>
      <c r="F402" t="s">
        <v>46</v>
      </c>
      <c r="G402">
        <v>77036</v>
      </c>
      <c r="H402" t="s">
        <v>47</v>
      </c>
      <c r="I402" t="s">
        <v>26</v>
      </c>
      <c r="J402" t="s">
        <v>32</v>
      </c>
      <c r="K402">
        <v>131.136</v>
      </c>
      <c r="L402">
        <v>4</v>
      </c>
      <c r="M402">
        <v>0.2</v>
      </c>
      <c r="N402">
        <v>-32.783999999999999</v>
      </c>
    </row>
    <row r="403" spans="1:14" x14ac:dyDescent="0.3">
      <c r="A403" t="s">
        <v>13</v>
      </c>
      <c r="B403" t="s">
        <v>14</v>
      </c>
      <c r="C403" s="1">
        <v>35110</v>
      </c>
      <c r="D403" t="s">
        <v>15</v>
      </c>
      <c r="E403" t="s">
        <v>61</v>
      </c>
      <c r="F403" t="s">
        <v>46</v>
      </c>
      <c r="G403">
        <v>77036</v>
      </c>
      <c r="H403" t="s">
        <v>47</v>
      </c>
      <c r="I403" t="s">
        <v>35</v>
      </c>
      <c r="J403" t="s">
        <v>59</v>
      </c>
      <c r="K403">
        <v>57.584000000000003</v>
      </c>
      <c r="L403">
        <v>2</v>
      </c>
      <c r="M403">
        <v>0.2</v>
      </c>
      <c r="N403">
        <v>0.7198</v>
      </c>
    </row>
    <row r="404" spans="1:14" x14ac:dyDescent="0.3">
      <c r="A404" t="s">
        <v>62</v>
      </c>
      <c r="B404" t="s">
        <v>14</v>
      </c>
      <c r="C404" s="1">
        <v>35111</v>
      </c>
      <c r="D404" t="s">
        <v>15</v>
      </c>
      <c r="E404" t="s">
        <v>180</v>
      </c>
      <c r="F404" t="s">
        <v>30</v>
      </c>
      <c r="G404">
        <v>33180</v>
      </c>
      <c r="H404" t="s">
        <v>18</v>
      </c>
      <c r="I404" t="s">
        <v>26</v>
      </c>
      <c r="J404" t="s">
        <v>41</v>
      </c>
      <c r="K404">
        <v>9.5679999999999996</v>
      </c>
      <c r="L404">
        <v>2</v>
      </c>
      <c r="M404">
        <v>0.2</v>
      </c>
      <c r="N404">
        <v>3.4683999999999999</v>
      </c>
    </row>
    <row r="405" spans="1:14" x14ac:dyDescent="0.3">
      <c r="A405" t="s">
        <v>28</v>
      </c>
      <c r="B405" t="s">
        <v>22</v>
      </c>
      <c r="C405" s="1">
        <v>35112</v>
      </c>
      <c r="D405" t="s">
        <v>15</v>
      </c>
      <c r="E405" t="s">
        <v>106</v>
      </c>
      <c r="F405" t="s">
        <v>40</v>
      </c>
      <c r="G405">
        <v>28403</v>
      </c>
      <c r="H405" t="s">
        <v>18</v>
      </c>
      <c r="I405" t="s">
        <v>26</v>
      </c>
      <c r="J405" t="s">
        <v>34</v>
      </c>
      <c r="K405">
        <v>39.072000000000003</v>
      </c>
      <c r="L405">
        <v>6</v>
      </c>
      <c r="M405">
        <v>0.2</v>
      </c>
      <c r="N405">
        <v>9.7680000000000007</v>
      </c>
    </row>
    <row r="406" spans="1:14" x14ac:dyDescent="0.3">
      <c r="A406" t="s">
        <v>28</v>
      </c>
      <c r="B406" t="s">
        <v>14</v>
      </c>
      <c r="C406" s="1">
        <v>35113</v>
      </c>
      <c r="D406" t="s">
        <v>15</v>
      </c>
      <c r="E406" t="s">
        <v>75</v>
      </c>
      <c r="F406" t="s">
        <v>76</v>
      </c>
      <c r="G406">
        <v>10024</v>
      </c>
      <c r="H406" t="s">
        <v>57</v>
      </c>
      <c r="I406" t="s">
        <v>26</v>
      </c>
      <c r="J406" t="s">
        <v>38</v>
      </c>
      <c r="K406">
        <v>35.909999999999997</v>
      </c>
      <c r="L406">
        <v>3</v>
      </c>
      <c r="M406">
        <v>0</v>
      </c>
      <c r="N406">
        <v>9.6957000000000004</v>
      </c>
    </row>
    <row r="407" spans="1:14" x14ac:dyDescent="0.3">
      <c r="A407" t="s">
        <v>28</v>
      </c>
      <c r="B407" t="s">
        <v>14</v>
      </c>
      <c r="C407" s="1">
        <v>35114</v>
      </c>
      <c r="D407" t="s">
        <v>15</v>
      </c>
      <c r="E407" t="s">
        <v>52</v>
      </c>
      <c r="F407" t="s">
        <v>24</v>
      </c>
      <c r="G407">
        <v>94110</v>
      </c>
      <c r="H407" t="s">
        <v>25</v>
      </c>
      <c r="I407" t="s">
        <v>35</v>
      </c>
      <c r="J407" t="s">
        <v>59</v>
      </c>
      <c r="K407">
        <v>179.95</v>
      </c>
      <c r="L407">
        <v>5</v>
      </c>
      <c r="M407">
        <v>0</v>
      </c>
      <c r="N407">
        <v>37.789499999999997</v>
      </c>
    </row>
    <row r="408" spans="1:14" x14ac:dyDescent="0.3">
      <c r="A408" t="s">
        <v>28</v>
      </c>
      <c r="B408" t="s">
        <v>14</v>
      </c>
      <c r="C408" s="1">
        <v>35115</v>
      </c>
      <c r="D408" t="s">
        <v>15</v>
      </c>
      <c r="E408" t="s">
        <v>52</v>
      </c>
      <c r="F408" t="s">
        <v>24</v>
      </c>
      <c r="G408">
        <v>94110</v>
      </c>
      <c r="H408" t="s">
        <v>25</v>
      </c>
      <c r="I408" t="s">
        <v>35</v>
      </c>
      <c r="J408" t="s">
        <v>162</v>
      </c>
      <c r="K408">
        <v>1199.9760000000001</v>
      </c>
      <c r="L408">
        <v>3</v>
      </c>
      <c r="M408">
        <v>0.2</v>
      </c>
      <c r="N408">
        <v>434.99130000000002</v>
      </c>
    </row>
    <row r="409" spans="1:14" x14ac:dyDescent="0.3">
      <c r="A409" t="s">
        <v>28</v>
      </c>
      <c r="B409" t="s">
        <v>14</v>
      </c>
      <c r="C409" s="1">
        <v>35116</v>
      </c>
      <c r="D409" t="s">
        <v>15</v>
      </c>
      <c r="E409" t="s">
        <v>52</v>
      </c>
      <c r="F409" t="s">
        <v>24</v>
      </c>
      <c r="G409">
        <v>94110</v>
      </c>
      <c r="H409" t="s">
        <v>25</v>
      </c>
      <c r="I409" t="s">
        <v>26</v>
      </c>
      <c r="J409" t="s">
        <v>41</v>
      </c>
      <c r="K409">
        <v>27.15</v>
      </c>
      <c r="L409">
        <v>5</v>
      </c>
      <c r="M409">
        <v>0</v>
      </c>
      <c r="N409">
        <v>13.3035</v>
      </c>
    </row>
    <row r="410" spans="1:14" x14ac:dyDescent="0.3">
      <c r="A410" t="s">
        <v>28</v>
      </c>
      <c r="B410" t="s">
        <v>14</v>
      </c>
      <c r="C410" s="1">
        <v>35117</v>
      </c>
      <c r="D410" t="s">
        <v>15</v>
      </c>
      <c r="E410" t="s">
        <v>52</v>
      </c>
      <c r="F410" t="s">
        <v>24</v>
      </c>
      <c r="G410">
        <v>94110</v>
      </c>
      <c r="H410" t="s">
        <v>25</v>
      </c>
      <c r="I410" t="s">
        <v>19</v>
      </c>
      <c r="J410" t="s">
        <v>31</v>
      </c>
      <c r="K410">
        <v>1004.024</v>
      </c>
      <c r="L410">
        <v>7</v>
      </c>
      <c r="M410">
        <v>0.2</v>
      </c>
      <c r="N410">
        <v>-112.95269999999999</v>
      </c>
    </row>
    <row r="411" spans="1:14" x14ac:dyDescent="0.3">
      <c r="A411" t="s">
        <v>28</v>
      </c>
      <c r="B411" t="s">
        <v>14</v>
      </c>
      <c r="C411" s="1">
        <v>35118</v>
      </c>
      <c r="D411" t="s">
        <v>15</v>
      </c>
      <c r="E411" t="s">
        <v>52</v>
      </c>
      <c r="F411" t="s">
        <v>24</v>
      </c>
      <c r="G411">
        <v>94110</v>
      </c>
      <c r="H411" t="s">
        <v>25</v>
      </c>
      <c r="I411" t="s">
        <v>26</v>
      </c>
      <c r="J411" t="s">
        <v>41</v>
      </c>
      <c r="K411">
        <v>9.68</v>
      </c>
      <c r="L411">
        <v>1</v>
      </c>
      <c r="M411">
        <v>0</v>
      </c>
      <c r="N411">
        <v>4.6463999999999999</v>
      </c>
    </row>
    <row r="412" spans="1:14" x14ac:dyDescent="0.3">
      <c r="A412" t="s">
        <v>28</v>
      </c>
      <c r="B412" t="s">
        <v>14</v>
      </c>
      <c r="C412" s="1">
        <v>35119</v>
      </c>
      <c r="D412" t="s">
        <v>15</v>
      </c>
      <c r="E412" t="s">
        <v>52</v>
      </c>
      <c r="F412" t="s">
        <v>24</v>
      </c>
      <c r="G412">
        <v>94110</v>
      </c>
      <c r="H412" t="s">
        <v>25</v>
      </c>
      <c r="I412" t="s">
        <v>26</v>
      </c>
      <c r="J412" t="s">
        <v>27</v>
      </c>
      <c r="K412">
        <v>28.35</v>
      </c>
      <c r="L412">
        <v>9</v>
      </c>
      <c r="M412">
        <v>0</v>
      </c>
      <c r="N412">
        <v>13.608000000000001</v>
      </c>
    </row>
    <row r="413" spans="1:14" x14ac:dyDescent="0.3">
      <c r="A413" t="s">
        <v>28</v>
      </c>
      <c r="B413" t="s">
        <v>14</v>
      </c>
      <c r="C413" s="1">
        <v>35120</v>
      </c>
      <c r="D413" t="s">
        <v>15</v>
      </c>
      <c r="E413" t="s">
        <v>52</v>
      </c>
      <c r="F413" t="s">
        <v>24</v>
      </c>
      <c r="G413">
        <v>94110</v>
      </c>
      <c r="H413" t="s">
        <v>25</v>
      </c>
      <c r="I413" t="s">
        <v>26</v>
      </c>
      <c r="J413" t="s">
        <v>41</v>
      </c>
      <c r="K413">
        <v>55.98</v>
      </c>
      <c r="L413">
        <v>1</v>
      </c>
      <c r="M413">
        <v>0</v>
      </c>
      <c r="N413">
        <v>27.430199999999999</v>
      </c>
    </row>
    <row r="414" spans="1:14" x14ac:dyDescent="0.3">
      <c r="A414" t="s">
        <v>28</v>
      </c>
      <c r="B414" t="s">
        <v>14</v>
      </c>
      <c r="C414" s="1">
        <v>35121</v>
      </c>
      <c r="D414" t="s">
        <v>15</v>
      </c>
      <c r="E414" t="s">
        <v>52</v>
      </c>
      <c r="F414" t="s">
        <v>24</v>
      </c>
      <c r="G414">
        <v>94110</v>
      </c>
      <c r="H414" t="s">
        <v>25</v>
      </c>
      <c r="I414" t="s">
        <v>19</v>
      </c>
      <c r="J414" t="s">
        <v>20</v>
      </c>
      <c r="K414">
        <v>1336.829</v>
      </c>
      <c r="L414">
        <v>13</v>
      </c>
      <c r="M414">
        <v>0.15</v>
      </c>
      <c r="N414">
        <v>31.454799999999999</v>
      </c>
    </row>
    <row r="415" spans="1:14" x14ac:dyDescent="0.3">
      <c r="A415" t="s">
        <v>28</v>
      </c>
      <c r="B415" t="s">
        <v>14</v>
      </c>
      <c r="C415" s="1">
        <v>35122</v>
      </c>
      <c r="D415" t="s">
        <v>15</v>
      </c>
      <c r="E415" t="s">
        <v>52</v>
      </c>
      <c r="F415" t="s">
        <v>24</v>
      </c>
      <c r="G415">
        <v>94110</v>
      </c>
      <c r="H415" t="s">
        <v>25</v>
      </c>
      <c r="I415" t="s">
        <v>19</v>
      </c>
      <c r="J415" t="s">
        <v>21</v>
      </c>
      <c r="K415">
        <v>113.568</v>
      </c>
      <c r="L415">
        <v>2</v>
      </c>
      <c r="M415">
        <v>0.2</v>
      </c>
      <c r="N415">
        <v>-18.454799999999999</v>
      </c>
    </row>
    <row r="416" spans="1:14" x14ac:dyDescent="0.3">
      <c r="A416" t="s">
        <v>28</v>
      </c>
      <c r="B416" t="s">
        <v>22</v>
      </c>
      <c r="C416" s="1">
        <v>35123</v>
      </c>
      <c r="D416" t="s">
        <v>15</v>
      </c>
      <c r="E416" t="s">
        <v>42</v>
      </c>
      <c r="F416" t="s">
        <v>43</v>
      </c>
      <c r="G416">
        <v>98105</v>
      </c>
      <c r="H416" t="s">
        <v>25</v>
      </c>
      <c r="I416" t="s">
        <v>26</v>
      </c>
      <c r="J416" t="s">
        <v>41</v>
      </c>
      <c r="K416">
        <v>139.86000000000001</v>
      </c>
      <c r="L416">
        <v>7</v>
      </c>
      <c r="M416">
        <v>0</v>
      </c>
      <c r="N416">
        <v>65.734200000000001</v>
      </c>
    </row>
    <row r="417" spans="1:14" x14ac:dyDescent="0.3">
      <c r="A417" t="s">
        <v>28</v>
      </c>
      <c r="B417" t="s">
        <v>22</v>
      </c>
      <c r="C417" s="1">
        <v>35124</v>
      </c>
      <c r="D417" t="s">
        <v>15</v>
      </c>
      <c r="E417" t="s">
        <v>42</v>
      </c>
      <c r="F417" t="s">
        <v>43</v>
      </c>
      <c r="G417">
        <v>98105</v>
      </c>
      <c r="H417" t="s">
        <v>25</v>
      </c>
      <c r="I417" t="s">
        <v>19</v>
      </c>
      <c r="J417" t="s">
        <v>21</v>
      </c>
      <c r="K417">
        <v>307.13600000000002</v>
      </c>
      <c r="L417">
        <v>4</v>
      </c>
      <c r="M417">
        <v>0.2</v>
      </c>
      <c r="N417">
        <v>26.874400000000001</v>
      </c>
    </row>
    <row r="418" spans="1:14" x14ac:dyDescent="0.3">
      <c r="A418" t="s">
        <v>28</v>
      </c>
      <c r="B418" t="s">
        <v>14</v>
      </c>
      <c r="C418" s="1">
        <v>35125</v>
      </c>
      <c r="D418" t="s">
        <v>15</v>
      </c>
      <c r="E418" t="s">
        <v>181</v>
      </c>
      <c r="F418" t="s">
        <v>24</v>
      </c>
      <c r="G418">
        <v>92646</v>
      </c>
      <c r="H418" t="s">
        <v>25</v>
      </c>
      <c r="I418" t="s">
        <v>26</v>
      </c>
      <c r="J418" t="s">
        <v>34</v>
      </c>
      <c r="K418">
        <v>95.92</v>
      </c>
      <c r="L418">
        <v>8</v>
      </c>
      <c r="M418">
        <v>0</v>
      </c>
      <c r="N418">
        <v>25.898399999999999</v>
      </c>
    </row>
    <row r="419" spans="1:14" x14ac:dyDescent="0.3">
      <c r="A419" t="s">
        <v>28</v>
      </c>
      <c r="B419" t="s">
        <v>14</v>
      </c>
      <c r="C419" s="1">
        <v>35126</v>
      </c>
      <c r="D419" t="s">
        <v>15</v>
      </c>
      <c r="E419" t="s">
        <v>23</v>
      </c>
      <c r="F419" t="s">
        <v>24</v>
      </c>
      <c r="G419">
        <v>90004</v>
      </c>
      <c r="H419" t="s">
        <v>25</v>
      </c>
      <c r="I419" t="s">
        <v>19</v>
      </c>
      <c r="J419" t="s">
        <v>21</v>
      </c>
      <c r="K419">
        <v>383.8</v>
      </c>
      <c r="L419">
        <v>5</v>
      </c>
      <c r="M419">
        <v>0.2</v>
      </c>
      <c r="N419">
        <v>38.380000000000003</v>
      </c>
    </row>
    <row r="420" spans="1:14" x14ac:dyDescent="0.3">
      <c r="A420" t="s">
        <v>28</v>
      </c>
      <c r="B420" t="s">
        <v>22</v>
      </c>
      <c r="C420" s="1">
        <v>35127</v>
      </c>
      <c r="D420" t="s">
        <v>15</v>
      </c>
      <c r="E420" t="s">
        <v>182</v>
      </c>
      <c r="F420" t="s">
        <v>17</v>
      </c>
      <c r="G420">
        <v>40475</v>
      </c>
      <c r="H420" t="s">
        <v>18</v>
      </c>
      <c r="I420" t="s">
        <v>26</v>
      </c>
      <c r="J420" t="s">
        <v>41</v>
      </c>
      <c r="K420">
        <v>5.78</v>
      </c>
      <c r="L420">
        <v>1</v>
      </c>
      <c r="M420">
        <v>0</v>
      </c>
      <c r="N420">
        <v>2.8321999999999998</v>
      </c>
    </row>
    <row r="421" spans="1:14" x14ac:dyDescent="0.3">
      <c r="A421" t="s">
        <v>28</v>
      </c>
      <c r="B421" t="s">
        <v>22</v>
      </c>
      <c r="C421" s="1">
        <v>35128</v>
      </c>
      <c r="D421" t="s">
        <v>15</v>
      </c>
      <c r="E421" t="s">
        <v>23</v>
      </c>
      <c r="F421" t="s">
        <v>24</v>
      </c>
      <c r="G421">
        <v>90045</v>
      </c>
      <c r="H421" t="s">
        <v>25</v>
      </c>
      <c r="I421" t="s">
        <v>26</v>
      </c>
      <c r="J421" t="s">
        <v>34</v>
      </c>
      <c r="K421">
        <v>9.32</v>
      </c>
      <c r="L421">
        <v>4</v>
      </c>
      <c r="M421">
        <v>0</v>
      </c>
      <c r="N421">
        <v>2.7027999999999999</v>
      </c>
    </row>
    <row r="422" spans="1:14" x14ac:dyDescent="0.3">
      <c r="A422" t="s">
        <v>28</v>
      </c>
      <c r="B422" t="s">
        <v>22</v>
      </c>
      <c r="C422" s="1">
        <v>35129</v>
      </c>
      <c r="D422" t="s">
        <v>15</v>
      </c>
      <c r="E422" t="s">
        <v>23</v>
      </c>
      <c r="F422" t="s">
        <v>24</v>
      </c>
      <c r="G422">
        <v>90045</v>
      </c>
      <c r="H422" t="s">
        <v>25</v>
      </c>
      <c r="I422" t="s">
        <v>26</v>
      </c>
      <c r="J422" t="s">
        <v>60</v>
      </c>
      <c r="K422">
        <v>15.25</v>
      </c>
      <c r="L422">
        <v>1</v>
      </c>
      <c r="M422">
        <v>0</v>
      </c>
      <c r="N422">
        <v>7.0149999999999997</v>
      </c>
    </row>
    <row r="423" spans="1:14" x14ac:dyDescent="0.3">
      <c r="A423" t="s">
        <v>62</v>
      </c>
      <c r="B423" t="s">
        <v>14</v>
      </c>
      <c r="C423" s="1">
        <v>35130</v>
      </c>
      <c r="D423" t="s">
        <v>15</v>
      </c>
      <c r="E423" t="s">
        <v>183</v>
      </c>
      <c r="F423" t="s">
        <v>98</v>
      </c>
      <c r="G423">
        <v>80027</v>
      </c>
      <c r="H423" t="s">
        <v>25</v>
      </c>
      <c r="I423" t="s">
        <v>35</v>
      </c>
      <c r="J423" t="s">
        <v>59</v>
      </c>
      <c r="K423">
        <v>196.75200000000001</v>
      </c>
      <c r="L423">
        <v>6</v>
      </c>
      <c r="M423">
        <v>0.2</v>
      </c>
      <c r="N423">
        <v>56.566200000000002</v>
      </c>
    </row>
    <row r="424" spans="1:14" x14ac:dyDescent="0.3">
      <c r="A424" t="s">
        <v>28</v>
      </c>
      <c r="B424" t="s">
        <v>22</v>
      </c>
      <c r="C424" s="1">
        <v>35131</v>
      </c>
      <c r="D424" t="s">
        <v>15</v>
      </c>
      <c r="E424" t="s">
        <v>184</v>
      </c>
      <c r="F424" t="s">
        <v>166</v>
      </c>
      <c r="G424">
        <v>1841</v>
      </c>
      <c r="H424" t="s">
        <v>57</v>
      </c>
      <c r="I424" t="s">
        <v>19</v>
      </c>
      <c r="J424" t="s">
        <v>33</v>
      </c>
      <c r="K424">
        <v>56.56</v>
      </c>
      <c r="L424">
        <v>4</v>
      </c>
      <c r="M424">
        <v>0</v>
      </c>
      <c r="N424">
        <v>14.7056</v>
      </c>
    </row>
    <row r="425" spans="1:14" x14ac:dyDescent="0.3">
      <c r="A425" t="s">
        <v>28</v>
      </c>
      <c r="B425" t="s">
        <v>22</v>
      </c>
      <c r="C425" s="1">
        <v>35132</v>
      </c>
      <c r="D425" t="s">
        <v>15</v>
      </c>
      <c r="E425" t="s">
        <v>184</v>
      </c>
      <c r="F425" t="s">
        <v>166</v>
      </c>
      <c r="G425">
        <v>1841</v>
      </c>
      <c r="H425" t="s">
        <v>57</v>
      </c>
      <c r="I425" t="s">
        <v>26</v>
      </c>
      <c r="J425" t="s">
        <v>32</v>
      </c>
      <c r="K425">
        <v>32.700000000000003</v>
      </c>
      <c r="L425">
        <v>3</v>
      </c>
      <c r="M425">
        <v>0</v>
      </c>
      <c r="N425">
        <v>8.5020000000000007</v>
      </c>
    </row>
    <row r="426" spans="1:14" x14ac:dyDescent="0.3">
      <c r="A426" t="s">
        <v>13</v>
      </c>
      <c r="B426" t="s">
        <v>14</v>
      </c>
      <c r="C426" s="1">
        <v>35133</v>
      </c>
      <c r="D426" t="s">
        <v>15</v>
      </c>
      <c r="E426" t="s">
        <v>84</v>
      </c>
      <c r="F426" t="s">
        <v>185</v>
      </c>
      <c r="G426">
        <v>39212</v>
      </c>
      <c r="H426" t="s">
        <v>18</v>
      </c>
      <c r="I426" t="s">
        <v>19</v>
      </c>
      <c r="J426" t="s">
        <v>21</v>
      </c>
      <c r="K426">
        <v>866.4</v>
      </c>
      <c r="L426">
        <v>4</v>
      </c>
      <c r="M426">
        <v>0</v>
      </c>
      <c r="N426">
        <v>225.26400000000001</v>
      </c>
    </row>
    <row r="427" spans="1:14" x14ac:dyDescent="0.3">
      <c r="A427" t="s">
        <v>13</v>
      </c>
      <c r="B427" t="s">
        <v>22</v>
      </c>
      <c r="C427" s="1">
        <v>35134</v>
      </c>
      <c r="D427" t="s">
        <v>15</v>
      </c>
      <c r="E427" t="s">
        <v>186</v>
      </c>
      <c r="F427" t="s">
        <v>70</v>
      </c>
      <c r="G427">
        <v>48187</v>
      </c>
      <c r="H427" t="s">
        <v>47</v>
      </c>
      <c r="I427" t="s">
        <v>19</v>
      </c>
      <c r="J427" t="s">
        <v>33</v>
      </c>
      <c r="K427">
        <v>28.4</v>
      </c>
      <c r="L427">
        <v>2</v>
      </c>
      <c r="M427">
        <v>0</v>
      </c>
      <c r="N427">
        <v>11.076000000000001</v>
      </c>
    </row>
    <row r="428" spans="1:14" x14ac:dyDescent="0.3">
      <c r="A428" t="s">
        <v>13</v>
      </c>
      <c r="B428" t="s">
        <v>22</v>
      </c>
      <c r="C428" s="1">
        <v>35135</v>
      </c>
      <c r="D428" t="s">
        <v>15</v>
      </c>
      <c r="E428" t="s">
        <v>186</v>
      </c>
      <c r="F428" t="s">
        <v>70</v>
      </c>
      <c r="G428">
        <v>48187</v>
      </c>
      <c r="H428" t="s">
        <v>47</v>
      </c>
      <c r="I428" t="s">
        <v>26</v>
      </c>
      <c r="J428" t="s">
        <v>37</v>
      </c>
      <c r="K428">
        <v>287.92</v>
      </c>
      <c r="L428">
        <v>8</v>
      </c>
      <c r="M428">
        <v>0</v>
      </c>
      <c r="N428">
        <v>138.20160000000001</v>
      </c>
    </row>
    <row r="429" spans="1:14" x14ac:dyDescent="0.3">
      <c r="A429" t="s">
        <v>62</v>
      </c>
      <c r="B429" t="s">
        <v>44</v>
      </c>
      <c r="C429" s="1">
        <v>35136</v>
      </c>
      <c r="D429" t="s">
        <v>15</v>
      </c>
      <c r="E429" t="s">
        <v>187</v>
      </c>
      <c r="F429" t="s">
        <v>76</v>
      </c>
      <c r="G429">
        <v>10801</v>
      </c>
      <c r="H429" t="s">
        <v>57</v>
      </c>
      <c r="I429" t="s">
        <v>35</v>
      </c>
      <c r="J429" t="s">
        <v>123</v>
      </c>
      <c r="K429">
        <v>69.989999999999995</v>
      </c>
      <c r="L429">
        <v>1</v>
      </c>
      <c r="M429">
        <v>0</v>
      </c>
      <c r="N429">
        <v>30.095700000000001</v>
      </c>
    </row>
    <row r="430" spans="1:14" x14ac:dyDescent="0.3">
      <c r="A430" t="s">
        <v>28</v>
      </c>
      <c r="B430" t="s">
        <v>22</v>
      </c>
      <c r="C430" s="1">
        <v>35137</v>
      </c>
      <c r="D430" t="s">
        <v>15</v>
      </c>
      <c r="E430" t="s">
        <v>122</v>
      </c>
      <c r="F430" t="s">
        <v>46</v>
      </c>
      <c r="G430">
        <v>78207</v>
      </c>
      <c r="H430" t="s">
        <v>47</v>
      </c>
      <c r="I430" t="s">
        <v>26</v>
      </c>
      <c r="J430" t="s">
        <v>34</v>
      </c>
      <c r="K430">
        <v>6.6719999999999997</v>
      </c>
      <c r="L430">
        <v>6</v>
      </c>
      <c r="M430">
        <v>0.2</v>
      </c>
      <c r="N430">
        <v>0.50039999999999996</v>
      </c>
    </row>
    <row r="431" spans="1:14" x14ac:dyDescent="0.3">
      <c r="A431" t="s">
        <v>28</v>
      </c>
      <c r="B431" t="s">
        <v>44</v>
      </c>
      <c r="C431" s="1">
        <v>35138</v>
      </c>
      <c r="D431" t="s">
        <v>15</v>
      </c>
      <c r="E431" t="s">
        <v>188</v>
      </c>
      <c r="F431" t="s">
        <v>40</v>
      </c>
      <c r="G431">
        <v>28052</v>
      </c>
      <c r="H431" t="s">
        <v>18</v>
      </c>
      <c r="I431" t="s">
        <v>26</v>
      </c>
      <c r="J431" t="s">
        <v>37</v>
      </c>
      <c r="K431">
        <v>189.58799999999999</v>
      </c>
      <c r="L431">
        <v>2</v>
      </c>
      <c r="M431">
        <v>0.7</v>
      </c>
      <c r="N431">
        <v>-145.35079999999999</v>
      </c>
    </row>
    <row r="432" spans="1:14" x14ac:dyDescent="0.3">
      <c r="A432" t="s">
        <v>28</v>
      </c>
      <c r="B432" t="s">
        <v>44</v>
      </c>
      <c r="C432" s="1">
        <v>35139</v>
      </c>
      <c r="D432" t="s">
        <v>15</v>
      </c>
      <c r="E432" t="s">
        <v>188</v>
      </c>
      <c r="F432" t="s">
        <v>40</v>
      </c>
      <c r="G432">
        <v>28052</v>
      </c>
      <c r="H432" t="s">
        <v>18</v>
      </c>
      <c r="I432" t="s">
        <v>35</v>
      </c>
      <c r="J432" t="s">
        <v>59</v>
      </c>
      <c r="K432">
        <v>408.74400000000003</v>
      </c>
      <c r="L432">
        <v>7</v>
      </c>
      <c r="M432">
        <v>0.2</v>
      </c>
      <c r="N432">
        <v>76.639499999999998</v>
      </c>
    </row>
    <row r="433" spans="1:14" x14ac:dyDescent="0.3">
      <c r="A433" t="s">
        <v>28</v>
      </c>
      <c r="B433" t="s">
        <v>44</v>
      </c>
      <c r="C433" s="1">
        <v>35140</v>
      </c>
      <c r="D433" t="s">
        <v>15</v>
      </c>
      <c r="E433" t="s">
        <v>188</v>
      </c>
      <c r="F433" t="s">
        <v>40</v>
      </c>
      <c r="G433">
        <v>28052</v>
      </c>
      <c r="H433" t="s">
        <v>18</v>
      </c>
      <c r="I433" t="s">
        <v>35</v>
      </c>
      <c r="J433" t="s">
        <v>59</v>
      </c>
      <c r="K433">
        <v>291.95999999999998</v>
      </c>
      <c r="L433">
        <v>5</v>
      </c>
      <c r="M433">
        <v>0.2</v>
      </c>
      <c r="N433">
        <v>54.7425</v>
      </c>
    </row>
    <row r="434" spans="1:14" x14ac:dyDescent="0.3">
      <c r="A434" t="s">
        <v>28</v>
      </c>
      <c r="B434" t="s">
        <v>44</v>
      </c>
      <c r="C434" s="1">
        <v>35141</v>
      </c>
      <c r="D434" t="s">
        <v>15</v>
      </c>
      <c r="E434" t="s">
        <v>188</v>
      </c>
      <c r="F434" t="s">
        <v>40</v>
      </c>
      <c r="G434">
        <v>28052</v>
      </c>
      <c r="H434" t="s">
        <v>18</v>
      </c>
      <c r="I434" t="s">
        <v>26</v>
      </c>
      <c r="J434" t="s">
        <v>32</v>
      </c>
      <c r="K434">
        <v>4.7679999999999998</v>
      </c>
      <c r="L434">
        <v>2</v>
      </c>
      <c r="M434">
        <v>0.2</v>
      </c>
      <c r="N434">
        <v>-0.77480000000000004</v>
      </c>
    </row>
    <row r="435" spans="1:14" x14ac:dyDescent="0.3">
      <c r="A435" t="s">
        <v>62</v>
      </c>
      <c r="B435" t="s">
        <v>14</v>
      </c>
      <c r="C435" s="1">
        <v>35142</v>
      </c>
      <c r="D435" t="s">
        <v>15</v>
      </c>
      <c r="E435" t="s">
        <v>165</v>
      </c>
      <c r="F435" t="s">
        <v>166</v>
      </c>
      <c r="G435">
        <v>1852</v>
      </c>
      <c r="H435" t="s">
        <v>57</v>
      </c>
      <c r="I435" t="s">
        <v>26</v>
      </c>
      <c r="J435" t="s">
        <v>32</v>
      </c>
      <c r="K435">
        <v>714.3</v>
      </c>
      <c r="L435">
        <v>5</v>
      </c>
      <c r="M435">
        <v>0</v>
      </c>
      <c r="N435">
        <v>207.14699999999999</v>
      </c>
    </row>
    <row r="436" spans="1:14" x14ac:dyDescent="0.3">
      <c r="A436" t="s">
        <v>28</v>
      </c>
      <c r="B436" t="s">
        <v>14</v>
      </c>
      <c r="C436" s="1">
        <v>35143</v>
      </c>
      <c r="D436" t="s">
        <v>15</v>
      </c>
      <c r="E436" t="s">
        <v>189</v>
      </c>
      <c r="F436" t="s">
        <v>30</v>
      </c>
      <c r="G436">
        <v>32216</v>
      </c>
      <c r="H436" t="s">
        <v>18</v>
      </c>
      <c r="I436" t="s">
        <v>26</v>
      </c>
      <c r="J436" t="s">
        <v>37</v>
      </c>
      <c r="K436">
        <v>4.8120000000000003</v>
      </c>
      <c r="L436">
        <v>2</v>
      </c>
      <c r="M436">
        <v>0.7</v>
      </c>
      <c r="N436">
        <v>-3.6892</v>
      </c>
    </row>
    <row r="437" spans="1:14" x14ac:dyDescent="0.3">
      <c r="A437" t="s">
        <v>28</v>
      </c>
      <c r="B437" t="s">
        <v>14</v>
      </c>
      <c r="C437" s="1">
        <v>35144</v>
      </c>
      <c r="D437" t="s">
        <v>15</v>
      </c>
      <c r="E437" t="s">
        <v>189</v>
      </c>
      <c r="F437" t="s">
        <v>30</v>
      </c>
      <c r="G437">
        <v>32216</v>
      </c>
      <c r="H437" t="s">
        <v>18</v>
      </c>
      <c r="I437" t="s">
        <v>35</v>
      </c>
      <c r="J437" t="s">
        <v>59</v>
      </c>
      <c r="K437">
        <v>247.8</v>
      </c>
      <c r="L437">
        <v>5</v>
      </c>
      <c r="M437">
        <v>0.2</v>
      </c>
      <c r="N437">
        <v>-18.585000000000001</v>
      </c>
    </row>
    <row r="438" spans="1:14" x14ac:dyDescent="0.3">
      <c r="A438" t="s">
        <v>13</v>
      </c>
      <c r="B438" t="s">
        <v>44</v>
      </c>
      <c r="C438" s="1">
        <v>35145</v>
      </c>
      <c r="D438" t="s">
        <v>15</v>
      </c>
      <c r="E438" t="s">
        <v>79</v>
      </c>
      <c r="F438" t="s">
        <v>65</v>
      </c>
      <c r="G438">
        <v>60623</v>
      </c>
      <c r="H438" t="s">
        <v>47</v>
      </c>
      <c r="I438" t="s">
        <v>35</v>
      </c>
      <c r="J438" t="s">
        <v>123</v>
      </c>
      <c r="K438">
        <v>1007.979</v>
      </c>
      <c r="L438">
        <v>3</v>
      </c>
      <c r="M438">
        <v>0.3</v>
      </c>
      <c r="N438">
        <v>43.199100000000001</v>
      </c>
    </row>
    <row r="439" spans="1:14" x14ac:dyDescent="0.3">
      <c r="A439" t="s">
        <v>13</v>
      </c>
      <c r="B439" t="s">
        <v>44</v>
      </c>
      <c r="C439" s="1">
        <v>35146</v>
      </c>
      <c r="D439" t="s">
        <v>15</v>
      </c>
      <c r="E439" t="s">
        <v>79</v>
      </c>
      <c r="F439" t="s">
        <v>65</v>
      </c>
      <c r="G439">
        <v>60623</v>
      </c>
      <c r="H439" t="s">
        <v>47</v>
      </c>
      <c r="I439" t="s">
        <v>26</v>
      </c>
      <c r="J439" t="s">
        <v>41</v>
      </c>
      <c r="K439">
        <v>313.488</v>
      </c>
      <c r="L439">
        <v>7</v>
      </c>
      <c r="M439">
        <v>0.2</v>
      </c>
      <c r="N439">
        <v>113.63939999999999</v>
      </c>
    </row>
    <row r="440" spans="1:14" x14ac:dyDescent="0.3">
      <c r="A440" t="s">
        <v>28</v>
      </c>
      <c r="B440" t="s">
        <v>22</v>
      </c>
      <c r="C440" s="1">
        <v>35147</v>
      </c>
      <c r="D440" t="s">
        <v>15</v>
      </c>
      <c r="E440" t="s">
        <v>61</v>
      </c>
      <c r="F440" t="s">
        <v>46</v>
      </c>
      <c r="G440">
        <v>77070</v>
      </c>
      <c r="H440" t="s">
        <v>47</v>
      </c>
      <c r="I440" t="s">
        <v>26</v>
      </c>
      <c r="J440" t="s">
        <v>41</v>
      </c>
      <c r="K440">
        <v>31.872</v>
      </c>
      <c r="L440">
        <v>8</v>
      </c>
      <c r="M440">
        <v>0.2</v>
      </c>
      <c r="N440">
        <v>11.553599999999999</v>
      </c>
    </row>
    <row r="441" spans="1:14" x14ac:dyDescent="0.3">
      <c r="A441" t="s">
        <v>13</v>
      </c>
      <c r="B441" t="s">
        <v>22</v>
      </c>
      <c r="C441" s="1">
        <v>35148</v>
      </c>
      <c r="D441" t="s">
        <v>15</v>
      </c>
      <c r="E441" t="s">
        <v>75</v>
      </c>
      <c r="F441" t="s">
        <v>76</v>
      </c>
      <c r="G441">
        <v>10024</v>
      </c>
      <c r="H441" t="s">
        <v>57</v>
      </c>
      <c r="I441" t="s">
        <v>19</v>
      </c>
      <c r="J441" t="s">
        <v>21</v>
      </c>
      <c r="K441">
        <v>207.846</v>
      </c>
      <c r="L441">
        <v>3</v>
      </c>
      <c r="M441">
        <v>0.1</v>
      </c>
      <c r="N441">
        <v>2.3094000000000001</v>
      </c>
    </row>
    <row r="442" spans="1:14" x14ac:dyDescent="0.3">
      <c r="A442" t="s">
        <v>13</v>
      </c>
      <c r="B442" t="s">
        <v>14</v>
      </c>
      <c r="C442" s="1">
        <v>35149</v>
      </c>
      <c r="D442" t="s">
        <v>15</v>
      </c>
      <c r="E442" t="s">
        <v>140</v>
      </c>
      <c r="F442" t="s">
        <v>70</v>
      </c>
      <c r="G442">
        <v>48227</v>
      </c>
      <c r="H442" t="s">
        <v>47</v>
      </c>
      <c r="I442" t="s">
        <v>19</v>
      </c>
      <c r="J442" t="s">
        <v>33</v>
      </c>
      <c r="K442">
        <v>12.22</v>
      </c>
      <c r="L442">
        <v>1</v>
      </c>
      <c r="M442">
        <v>0</v>
      </c>
      <c r="N442">
        <v>3.6659999999999999</v>
      </c>
    </row>
    <row r="443" spans="1:14" x14ac:dyDescent="0.3">
      <c r="A443" t="s">
        <v>13</v>
      </c>
      <c r="B443" t="s">
        <v>14</v>
      </c>
      <c r="C443" s="1">
        <v>35150</v>
      </c>
      <c r="D443" t="s">
        <v>15</v>
      </c>
      <c r="E443" t="s">
        <v>140</v>
      </c>
      <c r="F443" t="s">
        <v>70</v>
      </c>
      <c r="G443">
        <v>48227</v>
      </c>
      <c r="H443" t="s">
        <v>47</v>
      </c>
      <c r="I443" t="s">
        <v>26</v>
      </c>
      <c r="J443" t="s">
        <v>32</v>
      </c>
      <c r="K443">
        <v>194.94</v>
      </c>
      <c r="L443">
        <v>3</v>
      </c>
      <c r="M443">
        <v>0</v>
      </c>
      <c r="N443">
        <v>23.392800000000001</v>
      </c>
    </row>
    <row r="444" spans="1:14" x14ac:dyDescent="0.3">
      <c r="A444" t="s">
        <v>13</v>
      </c>
      <c r="B444" t="s">
        <v>14</v>
      </c>
      <c r="C444" s="1">
        <v>35151</v>
      </c>
      <c r="D444" t="s">
        <v>15</v>
      </c>
      <c r="E444" t="s">
        <v>140</v>
      </c>
      <c r="F444" t="s">
        <v>70</v>
      </c>
      <c r="G444">
        <v>48227</v>
      </c>
      <c r="H444" t="s">
        <v>47</v>
      </c>
      <c r="I444" t="s">
        <v>26</v>
      </c>
      <c r="J444" t="s">
        <v>32</v>
      </c>
      <c r="K444">
        <v>70.95</v>
      </c>
      <c r="L444">
        <v>3</v>
      </c>
      <c r="M444">
        <v>0</v>
      </c>
      <c r="N444">
        <v>20.575500000000002</v>
      </c>
    </row>
    <row r="445" spans="1:14" x14ac:dyDescent="0.3">
      <c r="A445" t="s">
        <v>13</v>
      </c>
      <c r="B445" t="s">
        <v>14</v>
      </c>
      <c r="C445" s="1">
        <v>35152</v>
      </c>
      <c r="D445" t="s">
        <v>15</v>
      </c>
      <c r="E445" t="s">
        <v>140</v>
      </c>
      <c r="F445" t="s">
        <v>70</v>
      </c>
      <c r="G445">
        <v>48227</v>
      </c>
      <c r="H445" t="s">
        <v>47</v>
      </c>
      <c r="I445" t="s">
        <v>26</v>
      </c>
      <c r="J445" t="s">
        <v>41</v>
      </c>
      <c r="K445">
        <v>91.36</v>
      </c>
      <c r="L445">
        <v>4</v>
      </c>
      <c r="M445">
        <v>0</v>
      </c>
      <c r="N445">
        <v>42.025599999999997</v>
      </c>
    </row>
    <row r="446" spans="1:14" x14ac:dyDescent="0.3">
      <c r="A446" t="s">
        <v>13</v>
      </c>
      <c r="B446" t="s">
        <v>14</v>
      </c>
      <c r="C446" s="1">
        <v>35153</v>
      </c>
      <c r="D446" t="s">
        <v>15</v>
      </c>
      <c r="E446" t="s">
        <v>140</v>
      </c>
      <c r="F446" t="s">
        <v>70</v>
      </c>
      <c r="G446">
        <v>48227</v>
      </c>
      <c r="H446" t="s">
        <v>47</v>
      </c>
      <c r="I446" t="s">
        <v>19</v>
      </c>
      <c r="J446" t="s">
        <v>21</v>
      </c>
      <c r="K446">
        <v>242.94</v>
      </c>
      <c r="L446">
        <v>3</v>
      </c>
      <c r="M446">
        <v>0</v>
      </c>
      <c r="N446">
        <v>29.152799999999999</v>
      </c>
    </row>
    <row r="447" spans="1:14" x14ac:dyDescent="0.3">
      <c r="A447" t="s">
        <v>13</v>
      </c>
      <c r="B447" t="s">
        <v>14</v>
      </c>
      <c r="C447" s="1">
        <v>35154</v>
      </c>
      <c r="D447" t="s">
        <v>15</v>
      </c>
      <c r="E447" t="s">
        <v>140</v>
      </c>
      <c r="F447" t="s">
        <v>70</v>
      </c>
      <c r="G447">
        <v>48227</v>
      </c>
      <c r="H447" t="s">
        <v>47</v>
      </c>
      <c r="I447" t="s">
        <v>26</v>
      </c>
      <c r="J447" t="s">
        <v>27</v>
      </c>
      <c r="K447">
        <v>22.05</v>
      </c>
      <c r="L447">
        <v>7</v>
      </c>
      <c r="M447">
        <v>0</v>
      </c>
      <c r="N447">
        <v>10.584</v>
      </c>
    </row>
    <row r="448" spans="1:14" x14ac:dyDescent="0.3">
      <c r="A448" t="s">
        <v>13</v>
      </c>
      <c r="B448" t="s">
        <v>14</v>
      </c>
      <c r="C448" s="1">
        <v>35155</v>
      </c>
      <c r="D448" t="s">
        <v>15</v>
      </c>
      <c r="E448" t="s">
        <v>103</v>
      </c>
      <c r="F448" t="s">
        <v>74</v>
      </c>
      <c r="G448">
        <v>47201</v>
      </c>
      <c r="H448" t="s">
        <v>47</v>
      </c>
      <c r="I448" t="s">
        <v>19</v>
      </c>
      <c r="J448" t="s">
        <v>33</v>
      </c>
      <c r="K448">
        <v>2.91</v>
      </c>
      <c r="L448">
        <v>1</v>
      </c>
      <c r="M448">
        <v>0</v>
      </c>
      <c r="N448">
        <v>1.3676999999999999</v>
      </c>
    </row>
    <row r="449" spans="1:14" x14ac:dyDescent="0.3">
      <c r="A449" t="s">
        <v>13</v>
      </c>
      <c r="B449" t="s">
        <v>14</v>
      </c>
      <c r="C449" s="1">
        <v>35156</v>
      </c>
      <c r="D449" t="s">
        <v>15</v>
      </c>
      <c r="E449" t="s">
        <v>190</v>
      </c>
      <c r="F449" t="s">
        <v>76</v>
      </c>
      <c r="G449">
        <v>13021</v>
      </c>
      <c r="H449" t="s">
        <v>57</v>
      </c>
      <c r="I449" t="s">
        <v>26</v>
      </c>
      <c r="J449" t="s">
        <v>34</v>
      </c>
      <c r="K449">
        <v>59.52</v>
      </c>
      <c r="L449">
        <v>3</v>
      </c>
      <c r="M449">
        <v>0</v>
      </c>
      <c r="N449">
        <v>15.475199999999999</v>
      </c>
    </row>
    <row r="450" spans="1:14" x14ac:dyDescent="0.3">
      <c r="A450" t="s">
        <v>13</v>
      </c>
      <c r="B450" t="s">
        <v>14</v>
      </c>
      <c r="C450" s="1">
        <v>35157</v>
      </c>
      <c r="D450" t="s">
        <v>15</v>
      </c>
      <c r="E450" t="s">
        <v>190</v>
      </c>
      <c r="F450" t="s">
        <v>76</v>
      </c>
      <c r="G450">
        <v>13021</v>
      </c>
      <c r="H450" t="s">
        <v>57</v>
      </c>
      <c r="I450" t="s">
        <v>26</v>
      </c>
      <c r="J450" t="s">
        <v>32</v>
      </c>
      <c r="K450">
        <v>161.94</v>
      </c>
      <c r="L450">
        <v>3</v>
      </c>
      <c r="M450">
        <v>0</v>
      </c>
      <c r="N450">
        <v>9.7164000000000001</v>
      </c>
    </row>
    <row r="451" spans="1:14" x14ac:dyDescent="0.3">
      <c r="A451" t="s">
        <v>13</v>
      </c>
      <c r="B451" t="s">
        <v>14</v>
      </c>
      <c r="C451" s="1">
        <v>35158</v>
      </c>
      <c r="D451" t="s">
        <v>15</v>
      </c>
      <c r="E451" t="s">
        <v>190</v>
      </c>
      <c r="F451" t="s">
        <v>76</v>
      </c>
      <c r="G451">
        <v>13021</v>
      </c>
      <c r="H451" t="s">
        <v>57</v>
      </c>
      <c r="I451" t="s">
        <v>26</v>
      </c>
      <c r="J451" t="s">
        <v>34</v>
      </c>
      <c r="K451">
        <v>263.88</v>
      </c>
      <c r="L451">
        <v>6</v>
      </c>
      <c r="M451">
        <v>0</v>
      </c>
      <c r="N451">
        <v>71.247600000000006</v>
      </c>
    </row>
    <row r="452" spans="1:14" x14ac:dyDescent="0.3">
      <c r="A452" t="s">
        <v>13</v>
      </c>
      <c r="B452" t="s">
        <v>14</v>
      </c>
      <c r="C452" s="1">
        <v>35159</v>
      </c>
      <c r="D452" t="s">
        <v>15</v>
      </c>
      <c r="E452" t="s">
        <v>190</v>
      </c>
      <c r="F452" t="s">
        <v>76</v>
      </c>
      <c r="G452">
        <v>13021</v>
      </c>
      <c r="H452" t="s">
        <v>57</v>
      </c>
      <c r="I452" t="s">
        <v>26</v>
      </c>
      <c r="J452" t="s">
        <v>34</v>
      </c>
      <c r="K452">
        <v>30.48</v>
      </c>
      <c r="L452">
        <v>3</v>
      </c>
      <c r="M452">
        <v>0</v>
      </c>
      <c r="N452">
        <v>7.9248000000000003</v>
      </c>
    </row>
    <row r="453" spans="1:14" x14ac:dyDescent="0.3">
      <c r="A453" t="s">
        <v>13</v>
      </c>
      <c r="B453" t="s">
        <v>14</v>
      </c>
      <c r="C453" s="1">
        <v>35160</v>
      </c>
      <c r="D453" t="s">
        <v>15</v>
      </c>
      <c r="E453" t="s">
        <v>190</v>
      </c>
      <c r="F453" t="s">
        <v>76</v>
      </c>
      <c r="G453">
        <v>13021</v>
      </c>
      <c r="H453" t="s">
        <v>57</v>
      </c>
      <c r="I453" t="s">
        <v>26</v>
      </c>
      <c r="J453" t="s">
        <v>34</v>
      </c>
      <c r="K453">
        <v>9.84</v>
      </c>
      <c r="L453">
        <v>3</v>
      </c>
      <c r="M453">
        <v>0</v>
      </c>
      <c r="N453">
        <v>2.8536000000000001</v>
      </c>
    </row>
    <row r="454" spans="1:14" x14ac:dyDescent="0.3">
      <c r="A454" t="s">
        <v>13</v>
      </c>
      <c r="B454" t="s">
        <v>14</v>
      </c>
      <c r="C454" s="1">
        <v>35161</v>
      </c>
      <c r="D454" t="s">
        <v>15</v>
      </c>
      <c r="E454" t="s">
        <v>190</v>
      </c>
      <c r="F454" t="s">
        <v>76</v>
      </c>
      <c r="G454">
        <v>13021</v>
      </c>
      <c r="H454" t="s">
        <v>57</v>
      </c>
      <c r="I454" t="s">
        <v>35</v>
      </c>
      <c r="J454" t="s">
        <v>36</v>
      </c>
      <c r="K454">
        <v>35.119999999999997</v>
      </c>
      <c r="L454">
        <v>4</v>
      </c>
      <c r="M454">
        <v>0</v>
      </c>
      <c r="N454">
        <v>9.1311999999999998</v>
      </c>
    </row>
    <row r="455" spans="1:14" x14ac:dyDescent="0.3">
      <c r="A455" t="s">
        <v>28</v>
      </c>
      <c r="B455" t="s">
        <v>22</v>
      </c>
      <c r="C455" s="1">
        <v>35162</v>
      </c>
      <c r="D455" t="s">
        <v>15</v>
      </c>
      <c r="E455" t="s">
        <v>133</v>
      </c>
      <c r="F455" t="s">
        <v>104</v>
      </c>
      <c r="G455">
        <v>44312</v>
      </c>
      <c r="H455" t="s">
        <v>57</v>
      </c>
      <c r="I455" t="s">
        <v>19</v>
      </c>
      <c r="J455" t="s">
        <v>31</v>
      </c>
      <c r="K455">
        <v>284.36399999999998</v>
      </c>
      <c r="L455">
        <v>2</v>
      </c>
      <c r="M455">
        <v>0.4</v>
      </c>
      <c r="N455">
        <v>-75.830399999999997</v>
      </c>
    </row>
    <row r="456" spans="1:14" x14ac:dyDescent="0.3">
      <c r="A456" t="s">
        <v>28</v>
      </c>
      <c r="B456" t="s">
        <v>22</v>
      </c>
      <c r="C456" s="1">
        <v>35163</v>
      </c>
      <c r="D456" t="s">
        <v>15</v>
      </c>
      <c r="E456" t="s">
        <v>133</v>
      </c>
      <c r="F456" t="s">
        <v>104</v>
      </c>
      <c r="G456">
        <v>44312</v>
      </c>
      <c r="H456" t="s">
        <v>57</v>
      </c>
      <c r="I456" t="s">
        <v>26</v>
      </c>
      <c r="J456" t="s">
        <v>32</v>
      </c>
      <c r="K456">
        <v>665.40800000000002</v>
      </c>
      <c r="L456">
        <v>2</v>
      </c>
      <c r="M456">
        <v>0.2</v>
      </c>
      <c r="N456">
        <v>66.540800000000004</v>
      </c>
    </row>
    <row r="457" spans="1:14" x14ac:dyDescent="0.3">
      <c r="A457" t="s">
        <v>28</v>
      </c>
      <c r="B457" t="s">
        <v>22</v>
      </c>
      <c r="C457" s="1">
        <v>35164</v>
      </c>
      <c r="D457" t="s">
        <v>15</v>
      </c>
      <c r="E457" t="s">
        <v>191</v>
      </c>
      <c r="F457" t="s">
        <v>119</v>
      </c>
      <c r="G457">
        <v>73071</v>
      </c>
      <c r="H457" t="s">
        <v>47</v>
      </c>
      <c r="I457" t="s">
        <v>35</v>
      </c>
      <c r="J457" t="s">
        <v>59</v>
      </c>
      <c r="K457">
        <v>63.88</v>
      </c>
      <c r="L457">
        <v>4</v>
      </c>
      <c r="M457">
        <v>0</v>
      </c>
      <c r="N457">
        <v>24.9132</v>
      </c>
    </row>
    <row r="458" spans="1:14" x14ac:dyDescent="0.3">
      <c r="A458" t="s">
        <v>28</v>
      </c>
      <c r="B458" t="s">
        <v>14</v>
      </c>
      <c r="C458" s="1">
        <v>35165</v>
      </c>
      <c r="D458" t="s">
        <v>15</v>
      </c>
      <c r="E458" t="s">
        <v>39</v>
      </c>
      <c r="F458" t="s">
        <v>24</v>
      </c>
      <c r="G458">
        <v>94521</v>
      </c>
      <c r="H458" t="s">
        <v>25</v>
      </c>
      <c r="I458" t="s">
        <v>19</v>
      </c>
      <c r="J458" t="s">
        <v>21</v>
      </c>
      <c r="K458">
        <v>129.56800000000001</v>
      </c>
      <c r="L458">
        <v>2</v>
      </c>
      <c r="M458">
        <v>0.2</v>
      </c>
      <c r="N458">
        <v>-24.294</v>
      </c>
    </row>
    <row r="459" spans="1:14" x14ac:dyDescent="0.3">
      <c r="A459" t="s">
        <v>28</v>
      </c>
      <c r="B459" t="s">
        <v>14</v>
      </c>
      <c r="C459" s="1">
        <v>35166</v>
      </c>
      <c r="D459" t="s">
        <v>15</v>
      </c>
      <c r="E459" t="s">
        <v>87</v>
      </c>
      <c r="F459" t="s">
        <v>65</v>
      </c>
      <c r="G459">
        <v>62521</v>
      </c>
      <c r="H459" t="s">
        <v>47</v>
      </c>
      <c r="I459" t="s">
        <v>19</v>
      </c>
      <c r="J459" t="s">
        <v>21</v>
      </c>
      <c r="K459">
        <v>747.55799999999999</v>
      </c>
      <c r="L459">
        <v>3</v>
      </c>
      <c r="M459">
        <v>0.3</v>
      </c>
      <c r="N459">
        <v>-96.114599999999996</v>
      </c>
    </row>
    <row r="460" spans="1:14" x14ac:dyDescent="0.3">
      <c r="A460" t="s">
        <v>28</v>
      </c>
      <c r="B460" t="s">
        <v>14</v>
      </c>
      <c r="C460" s="1">
        <v>35167</v>
      </c>
      <c r="D460" t="s">
        <v>15</v>
      </c>
      <c r="E460" t="s">
        <v>87</v>
      </c>
      <c r="F460" t="s">
        <v>65</v>
      </c>
      <c r="G460">
        <v>62521</v>
      </c>
      <c r="H460" t="s">
        <v>47</v>
      </c>
      <c r="I460" t="s">
        <v>26</v>
      </c>
      <c r="J460" t="s">
        <v>60</v>
      </c>
      <c r="K460">
        <v>8.9280000000000008</v>
      </c>
      <c r="L460">
        <v>2</v>
      </c>
      <c r="M460">
        <v>0.2</v>
      </c>
      <c r="N460">
        <v>3.3479999999999999</v>
      </c>
    </row>
    <row r="461" spans="1:14" x14ac:dyDescent="0.3">
      <c r="A461" t="s">
        <v>28</v>
      </c>
      <c r="B461" t="s">
        <v>14</v>
      </c>
      <c r="C461" s="1">
        <v>35168</v>
      </c>
      <c r="D461" t="s">
        <v>15</v>
      </c>
      <c r="E461" t="s">
        <v>42</v>
      </c>
      <c r="F461" t="s">
        <v>43</v>
      </c>
      <c r="G461">
        <v>98115</v>
      </c>
      <c r="H461" t="s">
        <v>25</v>
      </c>
      <c r="I461" t="s">
        <v>26</v>
      </c>
      <c r="J461" t="s">
        <v>38</v>
      </c>
      <c r="K461">
        <v>103.92</v>
      </c>
      <c r="L461">
        <v>4</v>
      </c>
      <c r="M461">
        <v>0</v>
      </c>
      <c r="N461">
        <v>36.372</v>
      </c>
    </row>
    <row r="462" spans="1:14" x14ac:dyDescent="0.3">
      <c r="A462" t="s">
        <v>28</v>
      </c>
      <c r="B462" t="s">
        <v>14</v>
      </c>
      <c r="C462" s="1">
        <v>35169</v>
      </c>
      <c r="D462" t="s">
        <v>15</v>
      </c>
      <c r="E462" t="s">
        <v>42</v>
      </c>
      <c r="F462" t="s">
        <v>43</v>
      </c>
      <c r="G462">
        <v>98115</v>
      </c>
      <c r="H462" t="s">
        <v>25</v>
      </c>
      <c r="I462" t="s">
        <v>35</v>
      </c>
      <c r="J462" t="s">
        <v>59</v>
      </c>
      <c r="K462">
        <v>899.91</v>
      </c>
      <c r="L462">
        <v>9</v>
      </c>
      <c r="M462">
        <v>0</v>
      </c>
      <c r="N462">
        <v>377.9622</v>
      </c>
    </row>
    <row r="463" spans="1:14" x14ac:dyDescent="0.3">
      <c r="A463" t="s">
        <v>28</v>
      </c>
      <c r="B463" t="s">
        <v>14</v>
      </c>
      <c r="C463" s="1">
        <v>35170</v>
      </c>
      <c r="D463" t="s">
        <v>15</v>
      </c>
      <c r="E463" t="s">
        <v>42</v>
      </c>
      <c r="F463" t="s">
        <v>43</v>
      </c>
      <c r="G463">
        <v>98115</v>
      </c>
      <c r="H463" t="s">
        <v>25</v>
      </c>
      <c r="I463" t="s">
        <v>26</v>
      </c>
      <c r="J463" t="s">
        <v>37</v>
      </c>
      <c r="K463">
        <v>51.311999999999998</v>
      </c>
      <c r="L463">
        <v>3</v>
      </c>
      <c r="M463">
        <v>0.2</v>
      </c>
      <c r="N463">
        <v>18.6006</v>
      </c>
    </row>
    <row r="464" spans="1:14" x14ac:dyDescent="0.3">
      <c r="A464" t="s">
        <v>28</v>
      </c>
      <c r="B464" t="s">
        <v>44</v>
      </c>
      <c r="C464" s="1">
        <v>35171</v>
      </c>
      <c r="D464" t="s">
        <v>15</v>
      </c>
      <c r="E464" t="s">
        <v>108</v>
      </c>
      <c r="F464" t="s">
        <v>81</v>
      </c>
      <c r="G464">
        <v>85023</v>
      </c>
      <c r="H464" t="s">
        <v>25</v>
      </c>
      <c r="I464" t="s">
        <v>19</v>
      </c>
      <c r="J464" t="s">
        <v>33</v>
      </c>
      <c r="K464">
        <v>23.56</v>
      </c>
      <c r="L464">
        <v>5</v>
      </c>
      <c r="M464">
        <v>0.2</v>
      </c>
      <c r="N464">
        <v>7.0679999999999996</v>
      </c>
    </row>
    <row r="465" spans="1:14" x14ac:dyDescent="0.3">
      <c r="A465" t="s">
        <v>28</v>
      </c>
      <c r="B465" t="s">
        <v>44</v>
      </c>
      <c r="C465" s="1">
        <v>35172</v>
      </c>
      <c r="D465" t="s">
        <v>15</v>
      </c>
      <c r="E465" t="s">
        <v>108</v>
      </c>
      <c r="F465" t="s">
        <v>81</v>
      </c>
      <c r="G465">
        <v>85023</v>
      </c>
      <c r="H465" t="s">
        <v>25</v>
      </c>
      <c r="I465" t="s">
        <v>19</v>
      </c>
      <c r="J465" t="s">
        <v>31</v>
      </c>
      <c r="K465">
        <v>1272.6300000000001</v>
      </c>
      <c r="L465">
        <v>6</v>
      </c>
      <c r="M465">
        <v>0.5</v>
      </c>
      <c r="N465">
        <v>-814.48320000000001</v>
      </c>
    </row>
    <row r="466" spans="1:14" x14ac:dyDescent="0.3">
      <c r="A466" t="s">
        <v>28</v>
      </c>
      <c r="B466" t="s">
        <v>44</v>
      </c>
      <c r="C466" s="1">
        <v>35173</v>
      </c>
      <c r="D466" t="s">
        <v>15</v>
      </c>
      <c r="E466" t="s">
        <v>108</v>
      </c>
      <c r="F466" t="s">
        <v>81</v>
      </c>
      <c r="G466">
        <v>85023</v>
      </c>
      <c r="H466" t="s">
        <v>25</v>
      </c>
      <c r="I466" t="s">
        <v>26</v>
      </c>
      <c r="J466" t="s">
        <v>37</v>
      </c>
      <c r="K466">
        <v>28.484999999999999</v>
      </c>
      <c r="L466">
        <v>5</v>
      </c>
      <c r="M466">
        <v>0.7</v>
      </c>
      <c r="N466">
        <v>-20.888999999999999</v>
      </c>
    </row>
    <row r="467" spans="1:14" x14ac:dyDescent="0.3">
      <c r="A467" t="s">
        <v>28</v>
      </c>
      <c r="B467" t="s">
        <v>44</v>
      </c>
      <c r="C467" s="1">
        <v>35174</v>
      </c>
      <c r="D467" t="s">
        <v>15</v>
      </c>
      <c r="E467" t="s">
        <v>108</v>
      </c>
      <c r="F467" t="s">
        <v>81</v>
      </c>
      <c r="G467">
        <v>85023</v>
      </c>
      <c r="H467" t="s">
        <v>25</v>
      </c>
      <c r="I467" t="s">
        <v>26</v>
      </c>
      <c r="J467" t="s">
        <v>110</v>
      </c>
      <c r="K467">
        <v>185.376</v>
      </c>
      <c r="L467">
        <v>2</v>
      </c>
      <c r="M467">
        <v>0.2</v>
      </c>
      <c r="N467">
        <v>-34.758000000000003</v>
      </c>
    </row>
    <row r="468" spans="1:14" x14ac:dyDescent="0.3">
      <c r="A468" t="s">
        <v>28</v>
      </c>
      <c r="B468" t="s">
        <v>44</v>
      </c>
      <c r="C468" s="1">
        <v>35175</v>
      </c>
      <c r="D468" t="s">
        <v>15</v>
      </c>
      <c r="E468" t="s">
        <v>108</v>
      </c>
      <c r="F468" t="s">
        <v>81</v>
      </c>
      <c r="G468">
        <v>85023</v>
      </c>
      <c r="H468" t="s">
        <v>25</v>
      </c>
      <c r="I468" t="s">
        <v>26</v>
      </c>
      <c r="J468" t="s">
        <v>38</v>
      </c>
      <c r="K468">
        <v>78.272000000000006</v>
      </c>
      <c r="L468">
        <v>2</v>
      </c>
      <c r="M468">
        <v>0.2</v>
      </c>
      <c r="N468">
        <v>5.8704000000000001</v>
      </c>
    </row>
    <row r="469" spans="1:14" x14ac:dyDescent="0.3">
      <c r="A469" t="s">
        <v>28</v>
      </c>
      <c r="B469" t="s">
        <v>44</v>
      </c>
      <c r="C469" s="1">
        <v>35176</v>
      </c>
      <c r="D469" t="s">
        <v>15</v>
      </c>
      <c r="E469" t="s">
        <v>192</v>
      </c>
      <c r="F469" t="s">
        <v>65</v>
      </c>
      <c r="G469">
        <v>60068</v>
      </c>
      <c r="H469" t="s">
        <v>47</v>
      </c>
      <c r="I469" t="s">
        <v>19</v>
      </c>
      <c r="J469" t="s">
        <v>33</v>
      </c>
      <c r="K469">
        <v>254.744</v>
      </c>
      <c r="L469">
        <v>7</v>
      </c>
      <c r="M469">
        <v>0.6</v>
      </c>
      <c r="N469">
        <v>-312.06139999999999</v>
      </c>
    </row>
    <row r="470" spans="1:14" x14ac:dyDescent="0.3">
      <c r="A470" t="s">
        <v>28</v>
      </c>
      <c r="B470" t="s">
        <v>22</v>
      </c>
      <c r="C470" s="1">
        <v>35177</v>
      </c>
      <c r="D470" t="s">
        <v>15</v>
      </c>
      <c r="E470" t="s">
        <v>193</v>
      </c>
      <c r="F470" t="s">
        <v>46</v>
      </c>
      <c r="G470">
        <v>79109</v>
      </c>
      <c r="H470" t="s">
        <v>47</v>
      </c>
      <c r="I470" t="s">
        <v>19</v>
      </c>
      <c r="J470" t="s">
        <v>20</v>
      </c>
      <c r="K470">
        <v>205.33279999999999</v>
      </c>
      <c r="L470">
        <v>2</v>
      </c>
      <c r="M470">
        <v>0.32</v>
      </c>
      <c r="N470">
        <v>-36.235199999999999</v>
      </c>
    </row>
    <row r="471" spans="1:14" x14ac:dyDescent="0.3">
      <c r="A471" t="s">
        <v>13</v>
      </c>
      <c r="B471" t="s">
        <v>14</v>
      </c>
      <c r="C471" s="1">
        <v>35178</v>
      </c>
      <c r="D471" t="s">
        <v>15</v>
      </c>
      <c r="E471" t="s">
        <v>79</v>
      </c>
      <c r="F471" t="s">
        <v>65</v>
      </c>
      <c r="G471">
        <v>60610</v>
      </c>
      <c r="H471" t="s">
        <v>47</v>
      </c>
      <c r="I471" t="s">
        <v>26</v>
      </c>
      <c r="J471" t="s">
        <v>37</v>
      </c>
      <c r="K471">
        <v>4.7880000000000003</v>
      </c>
      <c r="L471">
        <v>3</v>
      </c>
      <c r="M471">
        <v>0.8</v>
      </c>
      <c r="N471">
        <v>-7.9001999999999999</v>
      </c>
    </row>
    <row r="472" spans="1:14" x14ac:dyDescent="0.3">
      <c r="A472" t="s">
        <v>28</v>
      </c>
      <c r="B472" t="s">
        <v>22</v>
      </c>
      <c r="C472" s="1">
        <v>35179</v>
      </c>
      <c r="D472" t="s">
        <v>15</v>
      </c>
      <c r="E472" t="s">
        <v>194</v>
      </c>
      <c r="F472" t="s">
        <v>76</v>
      </c>
      <c r="G472">
        <v>11757</v>
      </c>
      <c r="H472" t="s">
        <v>57</v>
      </c>
      <c r="I472" t="s">
        <v>26</v>
      </c>
      <c r="J472" t="s">
        <v>41</v>
      </c>
      <c r="K472">
        <v>55.48</v>
      </c>
      <c r="L472">
        <v>1</v>
      </c>
      <c r="M472">
        <v>0</v>
      </c>
      <c r="N472">
        <v>26.630400000000002</v>
      </c>
    </row>
    <row r="473" spans="1:14" x14ac:dyDescent="0.3">
      <c r="A473" t="s">
        <v>13</v>
      </c>
      <c r="B473" t="s">
        <v>14</v>
      </c>
      <c r="C473" s="1">
        <v>35180</v>
      </c>
      <c r="D473" t="s">
        <v>15</v>
      </c>
      <c r="E473" t="s">
        <v>52</v>
      </c>
      <c r="F473" t="s">
        <v>24</v>
      </c>
      <c r="G473">
        <v>94110</v>
      </c>
      <c r="H473" t="s">
        <v>25</v>
      </c>
      <c r="I473" t="s">
        <v>26</v>
      </c>
      <c r="J473" t="s">
        <v>32</v>
      </c>
      <c r="K473">
        <v>340.92</v>
      </c>
      <c r="L473">
        <v>3</v>
      </c>
      <c r="M473">
        <v>0</v>
      </c>
      <c r="N473">
        <v>3.4091999999999998</v>
      </c>
    </row>
    <row r="474" spans="1:14" x14ac:dyDescent="0.3">
      <c r="A474" t="s">
        <v>13</v>
      </c>
      <c r="B474" t="s">
        <v>14</v>
      </c>
      <c r="C474" s="1">
        <v>35181</v>
      </c>
      <c r="D474" t="s">
        <v>15</v>
      </c>
      <c r="E474" t="s">
        <v>52</v>
      </c>
      <c r="F474" t="s">
        <v>24</v>
      </c>
      <c r="G474">
        <v>94110</v>
      </c>
      <c r="H474" t="s">
        <v>25</v>
      </c>
      <c r="I474" t="s">
        <v>19</v>
      </c>
      <c r="J474" t="s">
        <v>20</v>
      </c>
      <c r="K474">
        <v>222.666</v>
      </c>
      <c r="L474">
        <v>2</v>
      </c>
      <c r="M474">
        <v>0.15</v>
      </c>
      <c r="N474">
        <v>10.478400000000001</v>
      </c>
    </row>
    <row r="475" spans="1:14" x14ac:dyDescent="0.3">
      <c r="A475" t="s">
        <v>13</v>
      </c>
      <c r="B475" t="s">
        <v>14</v>
      </c>
      <c r="C475" s="1">
        <v>35182</v>
      </c>
      <c r="D475" t="s">
        <v>15</v>
      </c>
      <c r="E475" t="s">
        <v>52</v>
      </c>
      <c r="F475" t="s">
        <v>24</v>
      </c>
      <c r="G475">
        <v>94110</v>
      </c>
      <c r="H475" t="s">
        <v>25</v>
      </c>
      <c r="I475" t="s">
        <v>35</v>
      </c>
      <c r="J475" t="s">
        <v>36</v>
      </c>
      <c r="K475">
        <v>703.96799999999996</v>
      </c>
      <c r="L475">
        <v>4</v>
      </c>
      <c r="M475">
        <v>0.2</v>
      </c>
      <c r="N475">
        <v>87.995999999999995</v>
      </c>
    </row>
    <row r="476" spans="1:14" x14ac:dyDescent="0.3">
      <c r="A476" t="s">
        <v>13</v>
      </c>
      <c r="B476" t="s">
        <v>14</v>
      </c>
      <c r="C476" s="1">
        <v>35183</v>
      </c>
      <c r="D476" t="s">
        <v>15</v>
      </c>
      <c r="E476" t="s">
        <v>52</v>
      </c>
      <c r="F476" t="s">
        <v>24</v>
      </c>
      <c r="G476">
        <v>94110</v>
      </c>
      <c r="H476" t="s">
        <v>25</v>
      </c>
      <c r="I476" t="s">
        <v>26</v>
      </c>
      <c r="J476" t="s">
        <v>32</v>
      </c>
      <c r="K476">
        <v>92.52</v>
      </c>
      <c r="L476">
        <v>6</v>
      </c>
      <c r="M476">
        <v>0</v>
      </c>
      <c r="N476">
        <v>24.980399999999999</v>
      </c>
    </row>
    <row r="477" spans="1:14" x14ac:dyDescent="0.3">
      <c r="A477" t="s">
        <v>13</v>
      </c>
      <c r="B477" t="s">
        <v>14</v>
      </c>
      <c r="C477" s="1">
        <v>35184</v>
      </c>
      <c r="D477" t="s">
        <v>15</v>
      </c>
      <c r="E477" t="s">
        <v>52</v>
      </c>
      <c r="F477" t="s">
        <v>24</v>
      </c>
      <c r="G477">
        <v>94110</v>
      </c>
      <c r="H477" t="s">
        <v>25</v>
      </c>
      <c r="I477" t="s">
        <v>26</v>
      </c>
      <c r="J477" t="s">
        <v>41</v>
      </c>
      <c r="K477">
        <v>62.65</v>
      </c>
      <c r="L477">
        <v>7</v>
      </c>
      <c r="M477">
        <v>0</v>
      </c>
      <c r="N477">
        <v>28.818999999999999</v>
      </c>
    </row>
    <row r="478" spans="1:14" x14ac:dyDescent="0.3">
      <c r="A478" t="s">
        <v>13</v>
      </c>
      <c r="B478" t="s">
        <v>14</v>
      </c>
      <c r="C478" s="1">
        <v>35185</v>
      </c>
      <c r="D478" t="s">
        <v>15</v>
      </c>
      <c r="E478" t="s">
        <v>52</v>
      </c>
      <c r="F478" t="s">
        <v>24</v>
      </c>
      <c r="G478">
        <v>94110</v>
      </c>
      <c r="H478" t="s">
        <v>25</v>
      </c>
      <c r="I478" t="s">
        <v>26</v>
      </c>
      <c r="J478" t="s">
        <v>41</v>
      </c>
      <c r="K478">
        <v>94.85</v>
      </c>
      <c r="L478">
        <v>5</v>
      </c>
      <c r="M478">
        <v>0</v>
      </c>
      <c r="N478">
        <v>45.527999999999999</v>
      </c>
    </row>
    <row r="479" spans="1:14" x14ac:dyDescent="0.3">
      <c r="A479" t="s">
        <v>28</v>
      </c>
      <c r="B479" t="s">
        <v>22</v>
      </c>
      <c r="C479" s="1">
        <v>35186</v>
      </c>
      <c r="D479" t="s">
        <v>15</v>
      </c>
      <c r="E479" t="s">
        <v>23</v>
      </c>
      <c r="F479" t="s">
        <v>24</v>
      </c>
      <c r="G479">
        <v>90008</v>
      </c>
      <c r="H479" t="s">
        <v>25</v>
      </c>
      <c r="I479" t="s">
        <v>35</v>
      </c>
      <c r="J479" t="s">
        <v>36</v>
      </c>
      <c r="K479">
        <v>95.76</v>
      </c>
      <c r="L479">
        <v>6</v>
      </c>
      <c r="M479">
        <v>0.2</v>
      </c>
      <c r="N479">
        <v>7.1820000000000004</v>
      </c>
    </row>
    <row r="480" spans="1:14" x14ac:dyDescent="0.3">
      <c r="A480" t="s">
        <v>28</v>
      </c>
      <c r="B480" t="s">
        <v>14</v>
      </c>
      <c r="C480" s="1">
        <v>35187</v>
      </c>
      <c r="D480" t="s">
        <v>15</v>
      </c>
      <c r="E480" t="s">
        <v>78</v>
      </c>
      <c r="F480" t="s">
        <v>76</v>
      </c>
      <c r="G480">
        <v>12180</v>
      </c>
      <c r="H480" t="s">
        <v>57</v>
      </c>
      <c r="I480" t="s">
        <v>19</v>
      </c>
      <c r="J480" t="s">
        <v>33</v>
      </c>
      <c r="K480">
        <v>40.200000000000003</v>
      </c>
      <c r="L480">
        <v>3</v>
      </c>
      <c r="M480">
        <v>0</v>
      </c>
      <c r="N480">
        <v>19.295999999999999</v>
      </c>
    </row>
    <row r="481" spans="1:14" x14ac:dyDescent="0.3">
      <c r="A481" t="s">
        <v>28</v>
      </c>
      <c r="B481" t="s">
        <v>22</v>
      </c>
      <c r="C481" s="1">
        <v>35188</v>
      </c>
      <c r="D481" t="s">
        <v>15</v>
      </c>
      <c r="E481" t="s">
        <v>75</v>
      </c>
      <c r="F481" t="s">
        <v>76</v>
      </c>
      <c r="G481">
        <v>10024</v>
      </c>
      <c r="H481" t="s">
        <v>57</v>
      </c>
      <c r="I481" t="s">
        <v>26</v>
      </c>
      <c r="J481" t="s">
        <v>34</v>
      </c>
      <c r="K481">
        <v>14.7</v>
      </c>
      <c r="L481">
        <v>5</v>
      </c>
      <c r="M481">
        <v>0</v>
      </c>
      <c r="N481">
        <v>6.6150000000000002</v>
      </c>
    </row>
    <row r="482" spans="1:14" x14ac:dyDescent="0.3">
      <c r="A482" t="s">
        <v>28</v>
      </c>
      <c r="B482" t="s">
        <v>22</v>
      </c>
      <c r="C482" s="1">
        <v>35189</v>
      </c>
      <c r="D482" t="s">
        <v>15</v>
      </c>
      <c r="E482" t="s">
        <v>75</v>
      </c>
      <c r="F482" t="s">
        <v>76</v>
      </c>
      <c r="G482">
        <v>10024</v>
      </c>
      <c r="H482" t="s">
        <v>57</v>
      </c>
      <c r="I482" t="s">
        <v>26</v>
      </c>
      <c r="J482" t="s">
        <v>32</v>
      </c>
      <c r="K482">
        <v>704.25</v>
      </c>
      <c r="L482">
        <v>5</v>
      </c>
      <c r="M482">
        <v>0</v>
      </c>
      <c r="N482">
        <v>84.51</v>
      </c>
    </row>
    <row r="483" spans="1:14" x14ac:dyDescent="0.3">
      <c r="A483" t="s">
        <v>28</v>
      </c>
      <c r="B483" t="s">
        <v>14</v>
      </c>
      <c r="C483" s="1">
        <v>35190</v>
      </c>
      <c r="D483" t="s">
        <v>15</v>
      </c>
      <c r="E483" t="s">
        <v>144</v>
      </c>
      <c r="F483" t="s">
        <v>24</v>
      </c>
      <c r="G483">
        <v>92024</v>
      </c>
      <c r="H483" t="s">
        <v>25</v>
      </c>
      <c r="I483" t="s">
        <v>35</v>
      </c>
      <c r="J483" t="s">
        <v>59</v>
      </c>
      <c r="K483">
        <v>9.09</v>
      </c>
      <c r="L483">
        <v>3</v>
      </c>
      <c r="M483">
        <v>0</v>
      </c>
      <c r="N483">
        <v>1.9089</v>
      </c>
    </row>
    <row r="484" spans="1:14" x14ac:dyDescent="0.3">
      <c r="A484" t="s">
        <v>28</v>
      </c>
      <c r="B484" t="s">
        <v>14</v>
      </c>
      <c r="C484" s="1">
        <v>35191</v>
      </c>
      <c r="D484" t="s">
        <v>15</v>
      </c>
      <c r="E484" t="s">
        <v>75</v>
      </c>
      <c r="F484" t="s">
        <v>76</v>
      </c>
      <c r="G484">
        <v>10024</v>
      </c>
      <c r="H484" t="s">
        <v>57</v>
      </c>
      <c r="I484" t="s">
        <v>26</v>
      </c>
      <c r="J484" t="s">
        <v>34</v>
      </c>
      <c r="K484">
        <v>5.96</v>
      </c>
      <c r="L484">
        <v>2</v>
      </c>
      <c r="M484">
        <v>0</v>
      </c>
      <c r="N484">
        <v>1.6688000000000001</v>
      </c>
    </row>
    <row r="485" spans="1:14" x14ac:dyDescent="0.3">
      <c r="A485" t="s">
        <v>28</v>
      </c>
      <c r="B485" t="s">
        <v>14</v>
      </c>
      <c r="C485" s="1">
        <v>35192</v>
      </c>
      <c r="D485" t="s">
        <v>15</v>
      </c>
      <c r="E485" t="s">
        <v>75</v>
      </c>
      <c r="F485" t="s">
        <v>76</v>
      </c>
      <c r="G485">
        <v>10024</v>
      </c>
      <c r="H485" t="s">
        <v>57</v>
      </c>
      <c r="I485" t="s">
        <v>35</v>
      </c>
      <c r="J485" t="s">
        <v>59</v>
      </c>
      <c r="K485">
        <v>159.97999999999999</v>
      </c>
      <c r="L485">
        <v>2</v>
      </c>
      <c r="M485">
        <v>0</v>
      </c>
      <c r="N485">
        <v>57.592799999999997</v>
      </c>
    </row>
    <row r="486" spans="1:14" x14ac:dyDescent="0.3">
      <c r="A486" t="s">
        <v>62</v>
      </c>
      <c r="B486" t="s">
        <v>44</v>
      </c>
      <c r="C486" s="1">
        <v>35193</v>
      </c>
      <c r="D486" t="s">
        <v>15</v>
      </c>
      <c r="E486" t="s">
        <v>23</v>
      </c>
      <c r="F486" t="s">
        <v>24</v>
      </c>
      <c r="G486">
        <v>90045</v>
      </c>
      <c r="H486" t="s">
        <v>25</v>
      </c>
      <c r="I486" t="s">
        <v>26</v>
      </c>
      <c r="J486" t="s">
        <v>27</v>
      </c>
      <c r="K486">
        <v>29.6</v>
      </c>
      <c r="L486">
        <v>2</v>
      </c>
      <c r="M486">
        <v>0</v>
      </c>
      <c r="N486">
        <v>14.8</v>
      </c>
    </row>
    <row r="487" spans="1:14" x14ac:dyDescent="0.3">
      <c r="A487" t="s">
        <v>62</v>
      </c>
      <c r="B487" t="s">
        <v>44</v>
      </c>
      <c r="C487" s="1">
        <v>35194</v>
      </c>
      <c r="D487" t="s">
        <v>15</v>
      </c>
      <c r="E487" t="s">
        <v>23</v>
      </c>
      <c r="F487" t="s">
        <v>24</v>
      </c>
      <c r="G487">
        <v>90045</v>
      </c>
      <c r="H487" t="s">
        <v>25</v>
      </c>
      <c r="I487" t="s">
        <v>19</v>
      </c>
      <c r="J487" t="s">
        <v>20</v>
      </c>
      <c r="K487">
        <v>514.16499999999996</v>
      </c>
      <c r="L487">
        <v>5</v>
      </c>
      <c r="M487">
        <v>0.15</v>
      </c>
      <c r="N487">
        <v>-30.245000000000001</v>
      </c>
    </row>
    <row r="488" spans="1:14" x14ac:dyDescent="0.3">
      <c r="A488" t="s">
        <v>62</v>
      </c>
      <c r="B488" t="s">
        <v>44</v>
      </c>
      <c r="C488" s="1">
        <v>35195</v>
      </c>
      <c r="D488" t="s">
        <v>15</v>
      </c>
      <c r="E488" t="s">
        <v>23</v>
      </c>
      <c r="F488" t="s">
        <v>24</v>
      </c>
      <c r="G488">
        <v>90045</v>
      </c>
      <c r="H488" t="s">
        <v>25</v>
      </c>
      <c r="I488" t="s">
        <v>35</v>
      </c>
      <c r="J488" t="s">
        <v>36</v>
      </c>
      <c r="K488">
        <v>279.95999999999998</v>
      </c>
      <c r="L488">
        <v>5</v>
      </c>
      <c r="M488">
        <v>0.2</v>
      </c>
      <c r="N488">
        <v>17.497499999999999</v>
      </c>
    </row>
    <row r="489" spans="1:14" x14ac:dyDescent="0.3">
      <c r="A489" t="s">
        <v>62</v>
      </c>
      <c r="B489" t="s">
        <v>14</v>
      </c>
      <c r="C489" s="1">
        <v>35196</v>
      </c>
      <c r="D489" t="s">
        <v>15</v>
      </c>
      <c r="E489" t="s">
        <v>79</v>
      </c>
      <c r="F489" t="s">
        <v>65</v>
      </c>
      <c r="G489">
        <v>60610</v>
      </c>
      <c r="H489" t="s">
        <v>47</v>
      </c>
      <c r="I489" t="s">
        <v>35</v>
      </c>
      <c r="J489" t="s">
        <v>36</v>
      </c>
      <c r="K489">
        <v>2735.9520000000002</v>
      </c>
      <c r="L489">
        <v>6</v>
      </c>
      <c r="M489">
        <v>0.2</v>
      </c>
      <c r="N489">
        <v>341.99400000000003</v>
      </c>
    </row>
    <row r="490" spans="1:14" x14ac:dyDescent="0.3">
      <c r="A490" t="s">
        <v>13</v>
      </c>
      <c r="B490" t="s">
        <v>44</v>
      </c>
      <c r="C490" s="1">
        <v>35197</v>
      </c>
      <c r="D490" t="s">
        <v>15</v>
      </c>
      <c r="E490" t="s">
        <v>195</v>
      </c>
      <c r="F490" t="s">
        <v>46</v>
      </c>
      <c r="G490">
        <v>77340</v>
      </c>
      <c r="H490" t="s">
        <v>47</v>
      </c>
      <c r="I490" t="s">
        <v>35</v>
      </c>
      <c r="J490" t="s">
        <v>36</v>
      </c>
      <c r="K490">
        <v>7.992</v>
      </c>
      <c r="L490">
        <v>1</v>
      </c>
      <c r="M490">
        <v>0.2</v>
      </c>
      <c r="N490">
        <v>0.59940000000000004</v>
      </c>
    </row>
    <row r="491" spans="1:14" x14ac:dyDescent="0.3">
      <c r="A491" t="s">
        <v>13</v>
      </c>
      <c r="B491" t="s">
        <v>44</v>
      </c>
      <c r="C491" s="1">
        <v>35198</v>
      </c>
      <c r="D491" t="s">
        <v>15</v>
      </c>
      <c r="E491" t="s">
        <v>195</v>
      </c>
      <c r="F491" t="s">
        <v>46</v>
      </c>
      <c r="G491">
        <v>77340</v>
      </c>
      <c r="H491" t="s">
        <v>47</v>
      </c>
      <c r="I491" t="s">
        <v>35</v>
      </c>
      <c r="J491" t="s">
        <v>59</v>
      </c>
      <c r="K491">
        <v>63.984000000000002</v>
      </c>
      <c r="L491">
        <v>2</v>
      </c>
      <c r="M491">
        <v>0.2</v>
      </c>
      <c r="N491">
        <v>10.397399999999999</v>
      </c>
    </row>
    <row r="492" spans="1:14" x14ac:dyDescent="0.3">
      <c r="A492" t="s">
        <v>13</v>
      </c>
      <c r="B492" t="s">
        <v>44</v>
      </c>
      <c r="C492" s="1">
        <v>35199</v>
      </c>
      <c r="D492" t="s">
        <v>15</v>
      </c>
      <c r="E492" t="s">
        <v>195</v>
      </c>
      <c r="F492" t="s">
        <v>46</v>
      </c>
      <c r="G492">
        <v>77340</v>
      </c>
      <c r="H492" t="s">
        <v>47</v>
      </c>
      <c r="I492" t="s">
        <v>26</v>
      </c>
      <c r="J492" t="s">
        <v>34</v>
      </c>
      <c r="K492">
        <v>70.367999999999995</v>
      </c>
      <c r="L492">
        <v>2</v>
      </c>
      <c r="M492">
        <v>0.2</v>
      </c>
      <c r="N492">
        <v>6.1571999999999996</v>
      </c>
    </row>
    <row r="493" spans="1:14" x14ac:dyDescent="0.3">
      <c r="A493" t="s">
        <v>28</v>
      </c>
      <c r="B493" t="s">
        <v>14</v>
      </c>
      <c r="C493" s="1">
        <v>35200</v>
      </c>
      <c r="D493" t="s">
        <v>15</v>
      </c>
      <c r="E493" t="s">
        <v>92</v>
      </c>
      <c r="F493" t="s">
        <v>76</v>
      </c>
      <c r="G493">
        <v>14609</v>
      </c>
      <c r="H493" t="s">
        <v>57</v>
      </c>
      <c r="I493" t="s">
        <v>26</v>
      </c>
      <c r="J493" t="s">
        <v>32</v>
      </c>
      <c r="K493">
        <v>449.15</v>
      </c>
      <c r="L493">
        <v>5</v>
      </c>
      <c r="M493">
        <v>0</v>
      </c>
      <c r="N493">
        <v>8.9830000000000005</v>
      </c>
    </row>
    <row r="494" spans="1:14" x14ac:dyDescent="0.3">
      <c r="A494" t="s">
        <v>28</v>
      </c>
      <c r="B494" t="s">
        <v>14</v>
      </c>
      <c r="C494" s="1">
        <v>35201</v>
      </c>
      <c r="D494" t="s">
        <v>15</v>
      </c>
      <c r="E494" t="s">
        <v>92</v>
      </c>
      <c r="F494" t="s">
        <v>76</v>
      </c>
      <c r="G494">
        <v>14609</v>
      </c>
      <c r="H494" t="s">
        <v>57</v>
      </c>
      <c r="I494" t="s">
        <v>26</v>
      </c>
      <c r="J494" t="s">
        <v>60</v>
      </c>
      <c r="K494">
        <v>11.07</v>
      </c>
      <c r="L494">
        <v>3</v>
      </c>
      <c r="M494">
        <v>0</v>
      </c>
      <c r="N494">
        <v>5.0922000000000001</v>
      </c>
    </row>
    <row r="495" spans="1:14" x14ac:dyDescent="0.3">
      <c r="A495" t="s">
        <v>28</v>
      </c>
      <c r="B495" t="s">
        <v>14</v>
      </c>
      <c r="C495" s="1">
        <v>35202</v>
      </c>
      <c r="D495" t="s">
        <v>15</v>
      </c>
      <c r="E495" t="s">
        <v>42</v>
      </c>
      <c r="F495" t="s">
        <v>43</v>
      </c>
      <c r="G495">
        <v>98115</v>
      </c>
      <c r="H495" t="s">
        <v>25</v>
      </c>
      <c r="I495" t="s">
        <v>35</v>
      </c>
      <c r="J495" t="s">
        <v>59</v>
      </c>
      <c r="K495">
        <v>93.98</v>
      </c>
      <c r="L495">
        <v>2</v>
      </c>
      <c r="M495">
        <v>0</v>
      </c>
      <c r="N495">
        <v>13.1572</v>
      </c>
    </row>
    <row r="496" spans="1:14" x14ac:dyDescent="0.3">
      <c r="A496" t="s">
        <v>13</v>
      </c>
      <c r="B496" t="s">
        <v>14</v>
      </c>
      <c r="C496" s="1">
        <v>35203</v>
      </c>
      <c r="D496" t="s">
        <v>15</v>
      </c>
      <c r="E496" t="s">
        <v>85</v>
      </c>
      <c r="F496" t="s">
        <v>86</v>
      </c>
      <c r="G496">
        <v>38109</v>
      </c>
      <c r="H496" t="s">
        <v>18</v>
      </c>
      <c r="I496" t="s">
        <v>19</v>
      </c>
      <c r="J496" t="s">
        <v>31</v>
      </c>
      <c r="K496">
        <v>189.88200000000001</v>
      </c>
      <c r="L496">
        <v>3</v>
      </c>
      <c r="M496">
        <v>0.4</v>
      </c>
      <c r="N496">
        <v>-94.941000000000003</v>
      </c>
    </row>
    <row r="497" spans="1:14" x14ac:dyDescent="0.3">
      <c r="A497" t="s">
        <v>28</v>
      </c>
      <c r="B497" t="s">
        <v>14</v>
      </c>
      <c r="C497" s="1">
        <v>35204</v>
      </c>
      <c r="D497" t="s">
        <v>15</v>
      </c>
      <c r="E497" t="s">
        <v>196</v>
      </c>
      <c r="F497" t="s">
        <v>197</v>
      </c>
      <c r="G497">
        <v>72701</v>
      </c>
      <c r="H497" t="s">
        <v>18</v>
      </c>
      <c r="I497" t="s">
        <v>26</v>
      </c>
      <c r="J497" t="s">
        <v>60</v>
      </c>
      <c r="K497">
        <v>105.42</v>
      </c>
      <c r="L497">
        <v>2</v>
      </c>
      <c r="M497">
        <v>0</v>
      </c>
      <c r="N497">
        <v>51.655799999999999</v>
      </c>
    </row>
    <row r="498" spans="1:14" x14ac:dyDescent="0.3">
      <c r="A498" t="s">
        <v>28</v>
      </c>
      <c r="B498" t="s">
        <v>14</v>
      </c>
      <c r="C498" s="1">
        <v>35205</v>
      </c>
      <c r="D498" t="s">
        <v>15</v>
      </c>
      <c r="E498" t="s">
        <v>198</v>
      </c>
      <c r="F498" t="s">
        <v>24</v>
      </c>
      <c r="G498">
        <v>92627</v>
      </c>
      <c r="H498" t="s">
        <v>25</v>
      </c>
      <c r="I498" t="s">
        <v>26</v>
      </c>
      <c r="J498" t="s">
        <v>37</v>
      </c>
      <c r="K498">
        <v>119.616</v>
      </c>
      <c r="L498">
        <v>8</v>
      </c>
      <c r="M498">
        <v>0.2</v>
      </c>
      <c r="N498">
        <v>40.370399999999997</v>
      </c>
    </row>
    <row r="499" spans="1:14" x14ac:dyDescent="0.3">
      <c r="A499" t="s">
        <v>28</v>
      </c>
      <c r="B499" t="s">
        <v>14</v>
      </c>
      <c r="C499" s="1">
        <v>35206</v>
      </c>
      <c r="D499" t="s">
        <v>15</v>
      </c>
      <c r="E499" t="s">
        <v>198</v>
      </c>
      <c r="F499" t="s">
        <v>24</v>
      </c>
      <c r="G499">
        <v>92627</v>
      </c>
      <c r="H499" t="s">
        <v>25</v>
      </c>
      <c r="I499" t="s">
        <v>19</v>
      </c>
      <c r="J499" t="s">
        <v>33</v>
      </c>
      <c r="K499">
        <v>255.76</v>
      </c>
      <c r="L499">
        <v>4</v>
      </c>
      <c r="M499">
        <v>0</v>
      </c>
      <c r="N499">
        <v>81.843199999999996</v>
      </c>
    </row>
    <row r="500" spans="1:14" x14ac:dyDescent="0.3">
      <c r="A500" t="s">
        <v>28</v>
      </c>
      <c r="B500" t="s">
        <v>14</v>
      </c>
      <c r="C500" s="1">
        <v>35207</v>
      </c>
      <c r="D500" t="s">
        <v>15</v>
      </c>
      <c r="E500" t="s">
        <v>198</v>
      </c>
      <c r="F500" t="s">
        <v>24</v>
      </c>
      <c r="G500">
        <v>92627</v>
      </c>
      <c r="H500" t="s">
        <v>25</v>
      </c>
      <c r="I500" t="s">
        <v>19</v>
      </c>
      <c r="J500" t="s">
        <v>21</v>
      </c>
      <c r="K500">
        <v>241.56800000000001</v>
      </c>
      <c r="L500">
        <v>2</v>
      </c>
      <c r="M500">
        <v>0.2</v>
      </c>
      <c r="N500">
        <v>18.117599999999999</v>
      </c>
    </row>
    <row r="501" spans="1:14" x14ac:dyDescent="0.3">
      <c r="A501" t="s">
        <v>28</v>
      </c>
      <c r="B501" t="s">
        <v>14</v>
      </c>
      <c r="C501" s="1">
        <v>35208</v>
      </c>
      <c r="D501" t="s">
        <v>15</v>
      </c>
      <c r="E501" t="s">
        <v>198</v>
      </c>
      <c r="F501" t="s">
        <v>24</v>
      </c>
      <c r="G501">
        <v>92627</v>
      </c>
      <c r="H501" t="s">
        <v>25</v>
      </c>
      <c r="I501" t="s">
        <v>19</v>
      </c>
      <c r="J501" t="s">
        <v>33</v>
      </c>
      <c r="K501">
        <v>69.3</v>
      </c>
      <c r="L501">
        <v>9</v>
      </c>
      <c r="M501">
        <v>0</v>
      </c>
      <c r="N501">
        <v>22.869</v>
      </c>
    </row>
    <row r="502" spans="1:14" x14ac:dyDescent="0.3">
      <c r="A502" t="s">
        <v>28</v>
      </c>
      <c r="B502" t="s">
        <v>22</v>
      </c>
      <c r="C502" s="1">
        <v>35209</v>
      </c>
      <c r="D502" t="s">
        <v>15</v>
      </c>
      <c r="E502" t="s">
        <v>199</v>
      </c>
      <c r="F502" t="s">
        <v>98</v>
      </c>
      <c r="G502">
        <v>80134</v>
      </c>
      <c r="H502" t="s">
        <v>25</v>
      </c>
      <c r="I502" t="s">
        <v>26</v>
      </c>
      <c r="J502" t="s">
        <v>37</v>
      </c>
      <c r="K502">
        <v>22.62</v>
      </c>
      <c r="L502">
        <v>2</v>
      </c>
      <c r="M502">
        <v>0.7</v>
      </c>
      <c r="N502">
        <v>-15.08</v>
      </c>
    </row>
    <row r="503" spans="1:14" x14ac:dyDescent="0.3">
      <c r="A503" t="s">
        <v>28</v>
      </c>
      <c r="B503" t="s">
        <v>22</v>
      </c>
      <c r="C503" s="1">
        <v>35210</v>
      </c>
      <c r="D503" t="s">
        <v>15</v>
      </c>
      <c r="E503" t="s">
        <v>199</v>
      </c>
      <c r="F503" t="s">
        <v>98</v>
      </c>
      <c r="G503">
        <v>80134</v>
      </c>
      <c r="H503" t="s">
        <v>25</v>
      </c>
      <c r="I503" t="s">
        <v>26</v>
      </c>
      <c r="J503" t="s">
        <v>37</v>
      </c>
      <c r="K503">
        <v>14.952</v>
      </c>
      <c r="L503">
        <v>2</v>
      </c>
      <c r="M503">
        <v>0.7</v>
      </c>
      <c r="N503">
        <v>-11.961600000000001</v>
      </c>
    </row>
    <row r="504" spans="1:14" x14ac:dyDescent="0.3">
      <c r="A504" t="s">
        <v>28</v>
      </c>
      <c r="B504" t="s">
        <v>22</v>
      </c>
      <c r="C504" s="1">
        <v>35211</v>
      </c>
      <c r="D504" t="s">
        <v>15</v>
      </c>
      <c r="E504" t="s">
        <v>199</v>
      </c>
      <c r="F504" t="s">
        <v>98</v>
      </c>
      <c r="G504">
        <v>80134</v>
      </c>
      <c r="H504" t="s">
        <v>25</v>
      </c>
      <c r="I504" t="s">
        <v>19</v>
      </c>
      <c r="J504" t="s">
        <v>21</v>
      </c>
      <c r="K504">
        <v>801.56799999999998</v>
      </c>
      <c r="L504">
        <v>2</v>
      </c>
      <c r="M504">
        <v>0.2</v>
      </c>
      <c r="N504">
        <v>50.097999999999999</v>
      </c>
    </row>
    <row r="505" spans="1:14" x14ac:dyDescent="0.3">
      <c r="A505" t="s">
        <v>28</v>
      </c>
      <c r="B505" t="s">
        <v>22</v>
      </c>
      <c r="C505" s="1">
        <v>35212</v>
      </c>
      <c r="D505" t="s">
        <v>15</v>
      </c>
      <c r="E505" t="s">
        <v>199</v>
      </c>
      <c r="F505" t="s">
        <v>98</v>
      </c>
      <c r="G505">
        <v>80134</v>
      </c>
      <c r="H505" t="s">
        <v>25</v>
      </c>
      <c r="I505" t="s">
        <v>26</v>
      </c>
      <c r="J505" t="s">
        <v>37</v>
      </c>
      <c r="K505">
        <v>2.3759999999999999</v>
      </c>
      <c r="L505">
        <v>3</v>
      </c>
      <c r="M505">
        <v>0.7</v>
      </c>
      <c r="N505">
        <v>-1.9008</v>
      </c>
    </row>
    <row r="506" spans="1:14" x14ac:dyDescent="0.3">
      <c r="A506" t="s">
        <v>28</v>
      </c>
      <c r="B506" t="s">
        <v>22</v>
      </c>
      <c r="C506" s="1">
        <v>35213</v>
      </c>
      <c r="D506" t="s">
        <v>15</v>
      </c>
      <c r="E506" t="s">
        <v>199</v>
      </c>
      <c r="F506" t="s">
        <v>98</v>
      </c>
      <c r="G506">
        <v>80134</v>
      </c>
      <c r="H506" t="s">
        <v>25</v>
      </c>
      <c r="I506" t="s">
        <v>26</v>
      </c>
      <c r="J506" t="s">
        <v>41</v>
      </c>
      <c r="K506">
        <v>32.792000000000002</v>
      </c>
      <c r="L506">
        <v>1</v>
      </c>
      <c r="M506">
        <v>0.2</v>
      </c>
      <c r="N506">
        <v>11.8871</v>
      </c>
    </row>
    <row r="507" spans="1:14" x14ac:dyDescent="0.3">
      <c r="A507" t="s">
        <v>13</v>
      </c>
      <c r="B507" t="s">
        <v>22</v>
      </c>
      <c r="C507" s="1">
        <v>35214</v>
      </c>
      <c r="D507" t="s">
        <v>15</v>
      </c>
      <c r="E507" t="s">
        <v>75</v>
      </c>
      <c r="F507" t="s">
        <v>76</v>
      </c>
      <c r="G507">
        <v>10024</v>
      </c>
      <c r="H507" t="s">
        <v>57</v>
      </c>
      <c r="I507" t="s">
        <v>26</v>
      </c>
      <c r="J507" t="s">
        <v>37</v>
      </c>
      <c r="K507">
        <v>15.92</v>
      </c>
      <c r="L507">
        <v>5</v>
      </c>
      <c r="M507">
        <v>0.2</v>
      </c>
      <c r="N507">
        <v>5.3730000000000002</v>
      </c>
    </row>
    <row r="508" spans="1:14" x14ac:dyDescent="0.3">
      <c r="A508" t="s">
        <v>28</v>
      </c>
      <c r="B508" t="s">
        <v>14</v>
      </c>
      <c r="C508" s="1">
        <v>35215</v>
      </c>
      <c r="D508" t="s">
        <v>15</v>
      </c>
      <c r="E508" t="s">
        <v>200</v>
      </c>
      <c r="F508" t="s">
        <v>167</v>
      </c>
      <c r="G508">
        <v>30318</v>
      </c>
      <c r="H508" t="s">
        <v>18</v>
      </c>
      <c r="I508" t="s">
        <v>26</v>
      </c>
      <c r="J508" t="s">
        <v>34</v>
      </c>
      <c r="K508">
        <v>2.74</v>
      </c>
      <c r="L508">
        <v>1</v>
      </c>
      <c r="M508">
        <v>0</v>
      </c>
      <c r="N508">
        <v>0.73980000000000001</v>
      </c>
    </row>
    <row r="509" spans="1:14" x14ac:dyDescent="0.3">
      <c r="A509" t="s">
        <v>28</v>
      </c>
      <c r="B509" t="s">
        <v>14</v>
      </c>
      <c r="C509" s="1">
        <v>35216</v>
      </c>
      <c r="D509" t="s">
        <v>15</v>
      </c>
      <c r="E509" t="s">
        <v>200</v>
      </c>
      <c r="F509" t="s">
        <v>167</v>
      </c>
      <c r="G509">
        <v>30318</v>
      </c>
      <c r="H509" t="s">
        <v>18</v>
      </c>
      <c r="I509" t="s">
        <v>26</v>
      </c>
      <c r="J509" t="s">
        <v>34</v>
      </c>
      <c r="K509">
        <v>8.34</v>
      </c>
      <c r="L509">
        <v>3</v>
      </c>
      <c r="M509">
        <v>0</v>
      </c>
      <c r="N509">
        <v>2.1684000000000001</v>
      </c>
    </row>
    <row r="510" spans="1:14" x14ac:dyDescent="0.3">
      <c r="A510" t="s">
        <v>28</v>
      </c>
      <c r="B510" t="s">
        <v>14</v>
      </c>
      <c r="C510" s="1">
        <v>35217</v>
      </c>
      <c r="D510" t="s">
        <v>15</v>
      </c>
      <c r="E510" t="s">
        <v>200</v>
      </c>
      <c r="F510" t="s">
        <v>167</v>
      </c>
      <c r="G510">
        <v>30318</v>
      </c>
      <c r="H510" t="s">
        <v>18</v>
      </c>
      <c r="I510" t="s">
        <v>26</v>
      </c>
      <c r="J510" t="s">
        <v>32</v>
      </c>
      <c r="K510">
        <v>46.74</v>
      </c>
      <c r="L510">
        <v>3</v>
      </c>
      <c r="M510">
        <v>0</v>
      </c>
      <c r="N510">
        <v>11.685</v>
      </c>
    </row>
    <row r="511" spans="1:14" x14ac:dyDescent="0.3">
      <c r="A511" t="s">
        <v>28</v>
      </c>
      <c r="B511" t="s">
        <v>14</v>
      </c>
      <c r="C511" s="1">
        <v>35218</v>
      </c>
      <c r="D511" t="s">
        <v>15</v>
      </c>
      <c r="E511" t="s">
        <v>200</v>
      </c>
      <c r="F511" t="s">
        <v>167</v>
      </c>
      <c r="G511">
        <v>30318</v>
      </c>
      <c r="H511" t="s">
        <v>18</v>
      </c>
      <c r="I511" t="s">
        <v>26</v>
      </c>
      <c r="J511" t="s">
        <v>37</v>
      </c>
      <c r="K511">
        <v>6354.95</v>
      </c>
      <c r="L511">
        <v>5</v>
      </c>
      <c r="M511">
        <v>0</v>
      </c>
      <c r="N511">
        <v>3177.4749999999999</v>
      </c>
    </row>
    <row r="512" spans="1:14" x14ac:dyDescent="0.3">
      <c r="A512" t="s">
        <v>62</v>
      </c>
      <c r="B512" t="s">
        <v>14</v>
      </c>
      <c r="C512" s="1">
        <v>35219</v>
      </c>
      <c r="D512" t="s">
        <v>15</v>
      </c>
      <c r="E512" t="s">
        <v>201</v>
      </c>
      <c r="F512" t="s">
        <v>112</v>
      </c>
      <c r="G512">
        <v>64118</v>
      </c>
      <c r="H512" t="s">
        <v>47</v>
      </c>
      <c r="I512" t="s">
        <v>19</v>
      </c>
      <c r="J512" t="s">
        <v>33</v>
      </c>
      <c r="K512">
        <v>126.3</v>
      </c>
      <c r="L512">
        <v>3</v>
      </c>
      <c r="M512">
        <v>0</v>
      </c>
      <c r="N512">
        <v>40.415999999999997</v>
      </c>
    </row>
    <row r="513" spans="1:14" x14ac:dyDescent="0.3">
      <c r="A513" t="s">
        <v>62</v>
      </c>
      <c r="B513" t="s">
        <v>14</v>
      </c>
      <c r="C513" s="1">
        <v>35220</v>
      </c>
      <c r="D513" t="s">
        <v>15</v>
      </c>
      <c r="E513" t="s">
        <v>201</v>
      </c>
      <c r="F513" t="s">
        <v>112</v>
      </c>
      <c r="G513">
        <v>64118</v>
      </c>
      <c r="H513" t="s">
        <v>47</v>
      </c>
      <c r="I513" t="s">
        <v>35</v>
      </c>
      <c r="J513" t="s">
        <v>59</v>
      </c>
      <c r="K513">
        <v>38.04</v>
      </c>
      <c r="L513">
        <v>2</v>
      </c>
      <c r="M513">
        <v>0</v>
      </c>
      <c r="N513">
        <v>12.172800000000001</v>
      </c>
    </row>
    <row r="514" spans="1:14" x14ac:dyDescent="0.3">
      <c r="A514" t="s">
        <v>62</v>
      </c>
      <c r="B514" t="s">
        <v>14</v>
      </c>
      <c r="C514" s="1">
        <v>35221</v>
      </c>
      <c r="D514" t="s">
        <v>15</v>
      </c>
      <c r="E514" t="s">
        <v>114</v>
      </c>
      <c r="F514" t="s">
        <v>104</v>
      </c>
      <c r="G514">
        <v>43055</v>
      </c>
      <c r="H514" t="s">
        <v>57</v>
      </c>
      <c r="I514" t="s">
        <v>26</v>
      </c>
      <c r="J514" t="s">
        <v>34</v>
      </c>
      <c r="K514">
        <v>7.1520000000000001</v>
      </c>
      <c r="L514">
        <v>3</v>
      </c>
      <c r="M514">
        <v>0.2</v>
      </c>
      <c r="N514">
        <v>0.71519999999999995</v>
      </c>
    </row>
    <row r="515" spans="1:14" x14ac:dyDescent="0.3">
      <c r="A515" t="s">
        <v>28</v>
      </c>
      <c r="B515" t="s">
        <v>14</v>
      </c>
      <c r="C515" s="1">
        <v>35222</v>
      </c>
      <c r="D515" t="s">
        <v>15</v>
      </c>
      <c r="E515" t="s">
        <v>23</v>
      </c>
      <c r="F515" t="s">
        <v>24</v>
      </c>
      <c r="G515">
        <v>90049</v>
      </c>
      <c r="H515" t="s">
        <v>25</v>
      </c>
      <c r="I515" t="s">
        <v>26</v>
      </c>
      <c r="J515" t="s">
        <v>34</v>
      </c>
      <c r="K515">
        <v>6.63</v>
      </c>
      <c r="L515">
        <v>3</v>
      </c>
      <c r="M515">
        <v>0</v>
      </c>
      <c r="N515">
        <v>1.7901</v>
      </c>
    </row>
    <row r="516" spans="1:14" x14ac:dyDescent="0.3">
      <c r="A516" t="s">
        <v>28</v>
      </c>
      <c r="B516" t="s">
        <v>14</v>
      </c>
      <c r="C516" s="1">
        <v>35223</v>
      </c>
      <c r="D516" t="s">
        <v>15</v>
      </c>
      <c r="E516" t="s">
        <v>23</v>
      </c>
      <c r="F516" t="s">
        <v>24</v>
      </c>
      <c r="G516">
        <v>90049</v>
      </c>
      <c r="H516" t="s">
        <v>25</v>
      </c>
      <c r="I516" t="s">
        <v>26</v>
      </c>
      <c r="J516" t="s">
        <v>34</v>
      </c>
      <c r="K516">
        <v>5.88</v>
      </c>
      <c r="L516">
        <v>2</v>
      </c>
      <c r="M516">
        <v>0</v>
      </c>
      <c r="N516">
        <v>1.7052</v>
      </c>
    </row>
    <row r="517" spans="1:14" x14ac:dyDescent="0.3">
      <c r="A517" t="s">
        <v>28</v>
      </c>
      <c r="B517" t="s">
        <v>44</v>
      </c>
      <c r="C517" s="1">
        <v>35224</v>
      </c>
      <c r="D517" t="s">
        <v>15</v>
      </c>
      <c r="E517" t="s">
        <v>202</v>
      </c>
      <c r="F517" t="s">
        <v>203</v>
      </c>
      <c r="G517">
        <v>59405</v>
      </c>
      <c r="H517" t="s">
        <v>25</v>
      </c>
      <c r="I517" t="s">
        <v>35</v>
      </c>
      <c r="J517" t="s">
        <v>162</v>
      </c>
      <c r="K517">
        <v>2999.95</v>
      </c>
      <c r="L517">
        <v>5</v>
      </c>
      <c r="M517">
        <v>0</v>
      </c>
      <c r="N517">
        <v>1379.9770000000001</v>
      </c>
    </row>
    <row r="518" spans="1:14" x14ac:dyDescent="0.3">
      <c r="A518" t="s">
        <v>28</v>
      </c>
      <c r="B518" t="s">
        <v>44</v>
      </c>
      <c r="C518" s="1">
        <v>35225</v>
      </c>
      <c r="D518" t="s">
        <v>15</v>
      </c>
      <c r="E518" t="s">
        <v>202</v>
      </c>
      <c r="F518" t="s">
        <v>203</v>
      </c>
      <c r="G518">
        <v>59405</v>
      </c>
      <c r="H518" t="s">
        <v>25</v>
      </c>
      <c r="I518" t="s">
        <v>26</v>
      </c>
      <c r="J518" t="s">
        <v>32</v>
      </c>
      <c r="K518">
        <v>51.45</v>
      </c>
      <c r="L518">
        <v>3</v>
      </c>
      <c r="M518">
        <v>0</v>
      </c>
      <c r="N518">
        <v>13.891500000000001</v>
      </c>
    </row>
    <row r="519" spans="1:14" x14ac:dyDescent="0.3">
      <c r="A519" t="s">
        <v>28</v>
      </c>
      <c r="B519" t="s">
        <v>44</v>
      </c>
      <c r="C519" s="1">
        <v>35226</v>
      </c>
      <c r="D519" t="s">
        <v>15</v>
      </c>
      <c r="E519" t="s">
        <v>202</v>
      </c>
      <c r="F519" t="s">
        <v>203</v>
      </c>
      <c r="G519">
        <v>59405</v>
      </c>
      <c r="H519" t="s">
        <v>25</v>
      </c>
      <c r="I519" t="s">
        <v>26</v>
      </c>
      <c r="J519" t="s">
        <v>41</v>
      </c>
      <c r="K519">
        <v>11.96</v>
      </c>
      <c r="L519">
        <v>2</v>
      </c>
      <c r="M519">
        <v>0</v>
      </c>
      <c r="N519">
        <v>5.3819999999999997</v>
      </c>
    </row>
    <row r="520" spans="1:14" x14ac:dyDescent="0.3">
      <c r="A520" t="s">
        <v>28</v>
      </c>
      <c r="B520" t="s">
        <v>44</v>
      </c>
      <c r="C520" s="1">
        <v>35227</v>
      </c>
      <c r="D520" t="s">
        <v>15</v>
      </c>
      <c r="E520" t="s">
        <v>202</v>
      </c>
      <c r="F520" t="s">
        <v>203</v>
      </c>
      <c r="G520">
        <v>59405</v>
      </c>
      <c r="H520" t="s">
        <v>25</v>
      </c>
      <c r="I520" t="s">
        <v>26</v>
      </c>
      <c r="J520" t="s">
        <v>32</v>
      </c>
      <c r="K520">
        <v>1126.02</v>
      </c>
      <c r="L520">
        <v>3</v>
      </c>
      <c r="M520">
        <v>0</v>
      </c>
      <c r="N520">
        <v>56.301000000000002</v>
      </c>
    </row>
    <row r="521" spans="1:14" x14ac:dyDescent="0.3">
      <c r="A521" t="s">
        <v>28</v>
      </c>
      <c r="B521" t="s">
        <v>14</v>
      </c>
      <c r="C521" s="1">
        <v>35228</v>
      </c>
      <c r="D521" t="s">
        <v>15</v>
      </c>
      <c r="E521" t="s">
        <v>61</v>
      </c>
      <c r="F521" t="s">
        <v>46</v>
      </c>
      <c r="G521">
        <v>77041</v>
      </c>
      <c r="H521" t="s">
        <v>47</v>
      </c>
      <c r="I521" t="s">
        <v>35</v>
      </c>
      <c r="J521" t="s">
        <v>59</v>
      </c>
      <c r="K521">
        <v>18.391999999999999</v>
      </c>
      <c r="L521">
        <v>1</v>
      </c>
      <c r="M521">
        <v>0.2</v>
      </c>
      <c r="N521">
        <v>5.2877000000000001</v>
      </c>
    </row>
    <row r="522" spans="1:14" x14ac:dyDescent="0.3">
      <c r="A522" t="s">
        <v>28</v>
      </c>
      <c r="B522" t="s">
        <v>14</v>
      </c>
      <c r="C522" s="1">
        <v>35229</v>
      </c>
      <c r="D522" t="s">
        <v>15</v>
      </c>
      <c r="E522" t="s">
        <v>61</v>
      </c>
      <c r="F522" t="s">
        <v>46</v>
      </c>
      <c r="G522">
        <v>77041</v>
      </c>
      <c r="H522" t="s">
        <v>47</v>
      </c>
      <c r="I522" t="s">
        <v>26</v>
      </c>
      <c r="J522" t="s">
        <v>32</v>
      </c>
      <c r="K522">
        <v>129.56800000000001</v>
      </c>
      <c r="L522">
        <v>2</v>
      </c>
      <c r="M522">
        <v>0.2</v>
      </c>
      <c r="N522">
        <v>-25.913599999999999</v>
      </c>
    </row>
    <row r="523" spans="1:14" x14ac:dyDescent="0.3">
      <c r="A523" t="s">
        <v>28</v>
      </c>
      <c r="B523" t="s">
        <v>14</v>
      </c>
      <c r="C523" s="1">
        <v>35230</v>
      </c>
      <c r="D523" t="s">
        <v>15</v>
      </c>
      <c r="E523" t="s">
        <v>61</v>
      </c>
      <c r="F523" t="s">
        <v>46</v>
      </c>
      <c r="G523">
        <v>77041</v>
      </c>
      <c r="H523" t="s">
        <v>47</v>
      </c>
      <c r="I523" t="s">
        <v>26</v>
      </c>
      <c r="J523" t="s">
        <v>37</v>
      </c>
      <c r="K523">
        <v>14.112</v>
      </c>
      <c r="L523">
        <v>9</v>
      </c>
      <c r="M523">
        <v>0.8</v>
      </c>
      <c r="N523">
        <v>-21.167999999999999</v>
      </c>
    </row>
    <row r="524" spans="1:14" x14ac:dyDescent="0.3">
      <c r="A524" t="s">
        <v>62</v>
      </c>
      <c r="B524" t="s">
        <v>22</v>
      </c>
      <c r="C524" s="1">
        <v>35231</v>
      </c>
      <c r="D524" t="s">
        <v>15</v>
      </c>
      <c r="E524" t="s">
        <v>140</v>
      </c>
      <c r="F524" t="s">
        <v>70</v>
      </c>
      <c r="G524">
        <v>48234</v>
      </c>
      <c r="H524" t="s">
        <v>47</v>
      </c>
      <c r="I524" t="s">
        <v>19</v>
      </c>
      <c r="J524" t="s">
        <v>31</v>
      </c>
      <c r="K524">
        <v>210.98</v>
      </c>
      <c r="L524">
        <v>2</v>
      </c>
      <c r="M524">
        <v>0</v>
      </c>
      <c r="N524">
        <v>21.097999999999999</v>
      </c>
    </row>
    <row r="525" spans="1:14" x14ac:dyDescent="0.3">
      <c r="A525" t="s">
        <v>62</v>
      </c>
      <c r="B525" t="s">
        <v>14</v>
      </c>
      <c r="C525" s="1">
        <v>35232</v>
      </c>
      <c r="D525" t="s">
        <v>15</v>
      </c>
      <c r="E525" t="s">
        <v>23</v>
      </c>
      <c r="F525" t="s">
        <v>24</v>
      </c>
      <c r="G525">
        <v>90032</v>
      </c>
      <c r="H525" t="s">
        <v>25</v>
      </c>
      <c r="I525" t="s">
        <v>35</v>
      </c>
      <c r="J525" t="s">
        <v>36</v>
      </c>
      <c r="K525">
        <v>55.176000000000002</v>
      </c>
      <c r="L525">
        <v>3</v>
      </c>
      <c r="M525">
        <v>0.2</v>
      </c>
      <c r="N525">
        <v>-12.4146</v>
      </c>
    </row>
    <row r="526" spans="1:14" x14ac:dyDescent="0.3">
      <c r="A526" t="s">
        <v>62</v>
      </c>
      <c r="B526" t="s">
        <v>14</v>
      </c>
      <c r="C526" s="1">
        <v>35233</v>
      </c>
      <c r="D526" t="s">
        <v>15</v>
      </c>
      <c r="E526" t="s">
        <v>23</v>
      </c>
      <c r="F526" t="s">
        <v>24</v>
      </c>
      <c r="G526">
        <v>90032</v>
      </c>
      <c r="H526" t="s">
        <v>25</v>
      </c>
      <c r="I526" t="s">
        <v>35</v>
      </c>
      <c r="J526" t="s">
        <v>59</v>
      </c>
      <c r="K526">
        <v>66.260000000000005</v>
      </c>
      <c r="L526">
        <v>2</v>
      </c>
      <c r="M526">
        <v>0</v>
      </c>
      <c r="N526">
        <v>27.166599999999999</v>
      </c>
    </row>
    <row r="527" spans="1:14" x14ac:dyDescent="0.3">
      <c r="A527" t="s">
        <v>28</v>
      </c>
      <c r="B527" t="s">
        <v>14</v>
      </c>
      <c r="C527" s="1">
        <v>35234</v>
      </c>
      <c r="D527" t="s">
        <v>15</v>
      </c>
      <c r="E527" t="s">
        <v>184</v>
      </c>
      <c r="F527" t="s">
        <v>166</v>
      </c>
      <c r="G527">
        <v>1841</v>
      </c>
      <c r="H527" t="s">
        <v>57</v>
      </c>
      <c r="I527" t="s">
        <v>26</v>
      </c>
      <c r="J527" t="s">
        <v>77</v>
      </c>
      <c r="K527">
        <v>22.2</v>
      </c>
      <c r="L527">
        <v>5</v>
      </c>
      <c r="M527">
        <v>0</v>
      </c>
      <c r="N527">
        <v>10.433999999999999</v>
      </c>
    </row>
    <row r="528" spans="1:14" x14ac:dyDescent="0.3">
      <c r="A528" t="s">
        <v>28</v>
      </c>
      <c r="B528" t="s">
        <v>44</v>
      </c>
      <c r="C528" s="1">
        <v>35235</v>
      </c>
      <c r="D528" t="s">
        <v>15</v>
      </c>
      <c r="E528" t="s">
        <v>204</v>
      </c>
      <c r="F528" t="s">
        <v>30</v>
      </c>
      <c r="G528">
        <v>33801</v>
      </c>
      <c r="H528" t="s">
        <v>18</v>
      </c>
      <c r="I528" t="s">
        <v>19</v>
      </c>
      <c r="J528" t="s">
        <v>21</v>
      </c>
      <c r="K528">
        <v>683.952</v>
      </c>
      <c r="L528">
        <v>3</v>
      </c>
      <c r="M528">
        <v>0.2</v>
      </c>
      <c r="N528">
        <v>42.747</v>
      </c>
    </row>
    <row r="529" spans="1:14" x14ac:dyDescent="0.3">
      <c r="A529" t="s">
        <v>28</v>
      </c>
      <c r="B529" t="s">
        <v>44</v>
      </c>
      <c r="C529" s="1">
        <v>35236</v>
      </c>
      <c r="D529" t="s">
        <v>15</v>
      </c>
      <c r="E529" t="s">
        <v>204</v>
      </c>
      <c r="F529" t="s">
        <v>30</v>
      </c>
      <c r="G529">
        <v>33801</v>
      </c>
      <c r="H529" t="s">
        <v>18</v>
      </c>
      <c r="I529" t="s">
        <v>19</v>
      </c>
      <c r="J529" t="s">
        <v>33</v>
      </c>
      <c r="K529">
        <v>45.695999999999998</v>
      </c>
      <c r="L529">
        <v>3</v>
      </c>
      <c r="M529">
        <v>0.2</v>
      </c>
      <c r="N529">
        <v>5.1407999999999996</v>
      </c>
    </row>
    <row r="530" spans="1:14" x14ac:dyDescent="0.3">
      <c r="A530" t="s">
        <v>28</v>
      </c>
      <c r="B530" t="s">
        <v>14</v>
      </c>
      <c r="C530" s="1">
        <v>35237</v>
      </c>
      <c r="D530" t="s">
        <v>15</v>
      </c>
      <c r="E530" t="s">
        <v>55</v>
      </c>
      <c r="F530" t="s">
        <v>56</v>
      </c>
      <c r="G530">
        <v>19134</v>
      </c>
      <c r="H530" t="s">
        <v>57</v>
      </c>
      <c r="I530" t="s">
        <v>26</v>
      </c>
      <c r="J530" t="s">
        <v>32</v>
      </c>
      <c r="K530">
        <v>36.335999999999999</v>
      </c>
      <c r="L530">
        <v>3</v>
      </c>
      <c r="M530">
        <v>0.2</v>
      </c>
      <c r="N530">
        <v>-7.2671999999999999</v>
      </c>
    </row>
    <row r="531" spans="1:14" x14ac:dyDescent="0.3">
      <c r="A531" t="s">
        <v>28</v>
      </c>
      <c r="B531" t="s">
        <v>14</v>
      </c>
      <c r="C531" s="1">
        <v>35238</v>
      </c>
      <c r="D531" t="s">
        <v>15</v>
      </c>
      <c r="E531" t="s">
        <v>55</v>
      </c>
      <c r="F531" t="s">
        <v>56</v>
      </c>
      <c r="G531">
        <v>19134</v>
      </c>
      <c r="H531" t="s">
        <v>57</v>
      </c>
      <c r="I531" t="s">
        <v>26</v>
      </c>
      <c r="J531" t="s">
        <v>110</v>
      </c>
      <c r="K531">
        <v>666.24800000000005</v>
      </c>
      <c r="L531">
        <v>1</v>
      </c>
      <c r="M531">
        <v>0.2</v>
      </c>
      <c r="N531">
        <v>-149.9058</v>
      </c>
    </row>
    <row r="532" spans="1:14" x14ac:dyDescent="0.3">
      <c r="A532" t="s">
        <v>28</v>
      </c>
      <c r="B532" t="s">
        <v>14</v>
      </c>
      <c r="C532" s="1">
        <v>35239</v>
      </c>
      <c r="D532" t="s">
        <v>15</v>
      </c>
      <c r="E532" t="s">
        <v>55</v>
      </c>
      <c r="F532" t="s">
        <v>56</v>
      </c>
      <c r="G532">
        <v>19134</v>
      </c>
      <c r="H532" t="s">
        <v>57</v>
      </c>
      <c r="I532" t="s">
        <v>26</v>
      </c>
      <c r="J532" t="s">
        <v>60</v>
      </c>
      <c r="K532">
        <v>52.512</v>
      </c>
      <c r="L532">
        <v>6</v>
      </c>
      <c r="M532">
        <v>0.2</v>
      </c>
      <c r="N532">
        <v>19.692</v>
      </c>
    </row>
    <row r="533" spans="1:14" x14ac:dyDescent="0.3">
      <c r="A533" t="s">
        <v>13</v>
      </c>
      <c r="B533" t="s">
        <v>22</v>
      </c>
      <c r="C533" s="1">
        <v>35240</v>
      </c>
      <c r="D533" t="s">
        <v>15</v>
      </c>
      <c r="E533" t="s">
        <v>23</v>
      </c>
      <c r="F533" t="s">
        <v>24</v>
      </c>
      <c r="G533">
        <v>90036</v>
      </c>
      <c r="H533" t="s">
        <v>25</v>
      </c>
      <c r="I533" t="s">
        <v>19</v>
      </c>
      <c r="J533" t="s">
        <v>21</v>
      </c>
      <c r="K533">
        <v>190.72</v>
      </c>
      <c r="L533">
        <v>1</v>
      </c>
      <c r="M533">
        <v>0.2</v>
      </c>
      <c r="N533">
        <v>11.92</v>
      </c>
    </row>
    <row r="534" spans="1:14" x14ac:dyDescent="0.3">
      <c r="A534" t="s">
        <v>28</v>
      </c>
      <c r="B534" t="s">
        <v>14</v>
      </c>
      <c r="C534" s="1">
        <v>35241</v>
      </c>
      <c r="D534" t="s">
        <v>15</v>
      </c>
      <c r="E534" t="s">
        <v>23</v>
      </c>
      <c r="F534" t="s">
        <v>24</v>
      </c>
      <c r="G534">
        <v>90032</v>
      </c>
      <c r="H534" t="s">
        <v>25</v>
      </c>
      <c r="I534" t="s">
        <v>19</v>
      </c>
      <c r="J534" t="s">
        <v>33</v>
      </c>
      <c r="K534">
        <v>47.94</v>
      </c>
      <c r="L534">
        <v>3</v>
      </c>
      <c r="M534">
        <v>0</v>
      </c>
      <c r="N534">
        <v>2.3969999999999998</v>
      </c>
    </row>
    <row r="535" spans="1:14" x14ac:dyDescent="0.3">
      <c r="A535" t="s">
        <v>13</v>
      </c>
      <c r="B535" t="s">
        <v>14</v>
      </c>
      <c r="C535" s="1">
        <v>35242</v>
      </c>
      <c r="D535" t="s">
        <v>15</v>
      </c>
      <c r="E535" t="s">
        <v>205</v>
      </c>
      <c r="F535" t="s">
        <v>88</v>
      </c>
      <c r="G535">
        <v>36116</v>
      </c>
      <c r="H535" t="s">
        <v>18</v>
      </c>
      <c r="I535" t="s">
        <v>35</v>
      </c>
      <c r="J535" t="s">
        <v>36</v>
      </c>
      <c r="K535">
        <v>979.95</v>
      </c>
      <c r="L535">
        <v>5</v>
      </c>
      <c r="M535">
        <v>0</v>
      </c>
      <c r="N535">
        <v>274.38600000000002</v>
      </c>
    </row>
    <row r="536" spans="1:14" x14ac:dyDescent="0.3">
      <c r="A536" t="s">
        <v>13</v>
      </c>
      <c r="B536" t="s">
        <v>14</v>
      </c>
      <c r="C536" s="1">
        <v>35243</v>
      </c>
      <c r="D536" t="s">
        <v>15</v>
      </c>
      <c r="E536" t="s">
        <v>205</v>
      </c>
      <c r="F536" t="s">
        <v>88</v>
      </c>
      <c r="G536">
        <v>36116</v>
      </c>
      <c r="H536" t="s">
        <v>18</v>
      </c>
      <c r="I536" t="s">
        <v>26</v>
      </c>
      <c r="J536" t="s">
        <v>37</v>
      </c>
      <c r="K536">
        <v>22.75</v>
      </c>
      <c r="L536">
        <v>5</v>
      </c>
      <c r="M536">
        <v>0</v>
      </c>
      <c r="N536">
        <v>11.375</v>
      </c>
    </row>
    <row r="537" spans="1:14" x14ac:dyDescent="0.3">
      <c r="A537" t="s">
        <v>28</v>
      </c>
      <c r="B537" t="s">
        <v>14</v>
      </c>
      <c r="C537" s="1">
        <v>35244</v>
      </c>
      <c r="D537" t="s">
        <v>15</v>
      </c>
      <c r="E537" t="s">
        <v>206</v>
      </c>
      <c r="F537" t="s">
        <v>81</v>
      </c>
      <c r="G537">
        <v>85204</v>
      </c>
      <c r="H537" t="s">
        <v>25</v>
      </c>
      <c r="I537" t="s">
        <v>26</v>
      </c>
      <c r="J537" t="s">
        <v>32</v>
      </c>
      <c r="K537">
        <v>16.768000000000001</v>
      </c>
      <c r="L537">
        <v>2</v>
      </c>
      <c r="M537">
        <v>0.2</v>
      </c>
      <c r="N537">
        <v>1.4672000000000001</v>
      </c>
    </row>
    <row r="538" spans="1:14" x14ac:dyDescent="0.3">
      <c r="A538" t="s">
        <v>13</v>
      </c>
      <c r="B538" t="s">
        <v>14</v>
      </c>
      <c r="C538" s="1">
        <v>35245</v>
      </c>
      <c r="D538" t="s">
        <v>15</v>
      </c>
      <c r="E538" t="s">
        <v>79</v>
      </c>
      <c r="F538" t="s">
        <v>65</v>
      </c>
      <c r="G538">
        <v>60653</v>
      </c>
      <c r="H538" t="s">
        <v>47</v>
      </c>
      <c r="I538" t="s">
        <v>26</v>
      </c>
      <c r="J538" t="s">
        <v>37</v>
      </c>
      <c r="K538">
        <v>42.616</v>
      </c>
      <c r="L538">
        <v>7</v>
      </c>
      <c r="M538">
        <v>0.8</v>
      </c>
      <c r="N538">
        <v>-68.185599999999994</v>
      </c>
    </row>
    <row r="539" spans="1:14" x14ac:dyDescent="0.3">
      <c r="A539" t="s">
        <v>28</v>
      </c>
      <c r="B539" t="s">
        <v>44</v>
      </c>
      <c r="C539" s="1">
        <v>35246</v>
      </c>
      <c r="D539" t="s">
        <v>15</v>
      </c>
      <c r="E539" t="s">
        <v>75</v>
      </c>
      <c r="F539" t="s">
        <v>76</v>
      </c>
      <c r="G539">
        <v>10009</v>
      </c>
      <c r="H539" t="s">
        <v>57</v>
      </c>
      <c r="I539" t="s">
        <v>26</v>
      </c>
      <c r="J539" t="s">
        <v>37</v>
      </c>
      <c r="K539">
        <v>10.752000000000001</v>
      </c>
      <c r="L539">
        <v>4</v>
      </c>
      <c r="M539">
        <v>0.2</v>
      </c>
      <c r="N539">
        <v>3.36</v>
      </c>
    </row>
    <row r="540" spans="1:14" x14ac:dyDescent="0.3">
      <c r="A540" t="s">
        <v>28</v>
      </c>
      <c r="B540" t="s">
        <v>14</v>
      </c>
      <c r="C540" s="1">
        <v>35247</v>
      </c>
      <c r="D540" t="s">
        <v>15</v>
      </c>
      <c r="E540" t="s">
        <v>16</v>
      </c>
      <c r="F540" t="s">
        <v>17</v>
      </c>
      <c r="G540">
        <v>42420</v>
      </c>
      <c r="H540" t="s">
        <v>18</v>
      </c>
      <c r="I540" t="s">
        <v>26</v>
      </c>
      <c r="J540" t="s">
        <v>38</v>
      </c>
      <c r="K540">
        <v>152.94</v>
      </c>
      <c r="L540">
        <v>3</v>
      </c>
      <c r="M540">
        <v>0</v>
      </c>
      <c r="N540">
        <v>41.293799999999997</v>
      </c>
    </row>
    <row r="541" spans="1:14" x14ac:dyDescent="0.3">
      <c r="A541" t="s">
        <v>28</v>
      </c>
      <c r="B541" t="s">
        <v>14</v>
      </c>
      <c r="C541" s="1">
        <v>35248</v>
      </c>
      <c r="D541" t="s">
        <v>15</v>
      </c>
      <c r="E541" t="s">
        <v>16</v>
      </c>
      <c r="F541" t="s">
        <v>17</v>
      </c>
      <c r="G541">
        <v>42420</v>
      </c>
      <c r="H541" t="s">
        <v>18</v>
      </c>
      <c r="I541" t="s">
        <v>19</v>
      </c>
      <c r="J541" t="s">
        <v>21</v>
      </c>
      <c r="K541">
        <v>283.92</v>
      </c>
      <c r="L541">
        <v>4</v>
      </c>
      <c r="M541">
        <v>0</v>
      </c>
      <c r="N541">
        <v>70.98</v>
      </c>
    </row>
    <row r="542" spans="1:14" x14ac:dyDescent="0.3">
      <c r="A542" t="s">
        <v>62</v>
      </c>
      <c r="B542" t="s">
        <v>14</v>
      </c>
      <c r="C542" s="1">
        <v>35249</v>
      </c>
      <c r="D542" t="s">
        <v>15</v>
      </c>
      <c r="E542" t="s">
        <v>207</v>
      </c>
      <c r="F542" t="s">
        <v>49</v>
      </c>
      <c r="G542">
        <v>54302</v>
      </c>
      <c r="H542" t="s">
        <v>47</v>
      </c>
      <c r="I542" t="s">
        <v>35</v>
      </c>
      <c r="J542" t="s">
        <v>59</v>
      </c>
      <c r="K542">
        <v>468.9</v>
      </c>
      <c r="L542">
        <v>6</v>
      </c>
      <c r="M542">
        <v>0</v>
      </c>
      <c r="N542">
        <v>206.316</v>
      </c>
    </row>
    <row r="543" spans="1:14" x14ac:dyDescent="0.3">
      <c r="A543" t="s">
        <v>62</v>
      </c>
      <c r="B543" t="s">
        <v>22</v>
      </c>
      <c r="C543" s="1">
        <v>35250</v>
      </c>
      <c r="D543" t="s">
        <v>15</v>
      </c>
      <c r="E543" t="s">
        <v>171</v>
      </c>
      <c r="F543" t="s">
        <v>81</v>
      </c>
      <c r="G543">
        <v>85705</v>
      </c>
      <c r="H543" t="s">
        <v>25</v>
      </c>
      <c r="I543" t="s">
        <v>35</v>
      </c>
      <c r="J543" t="s">
        <v>36</v>
      </c>
      <c r="K543">
        <v>380.86399999999998</v>
      </c>
      <c r="L543">
        <v>8</v>
      </c>
      <c r="M543">
        <v>0.2</v>
      </c>
      <c r="N543">
        <v>38.086399999999998</v>
      </c>
    </row>
    <row r="544" spans="1:14" x14ac:dyDescent="0.3">
      <c r="A544" t="s">
        <v>28</v>
      </c>
      <c r="B544" t="s">
        <v>14</v>
      </c>
      <c r="C544" s="1">
        <v>35251</v>
      </c>
      <c r="D544" t="s">
        <v>15</v>
      </c>
      <c r="E544" t="s">
        <v>82</v>
      </c>
      <c r="F544" t="s">
        <v>104</v>
      </c>
      <c r="G544">
        <v>45503</v>
      </c>
      <c r="H544" t="s">
        <v>57</v>
      </c>
      <c r="I544" t="s">
        <v>26</v>
      </c>
      <c r="J544" t="s">
        <v>32</v>
      </c>
      <c r="K544">
        <v>646.77599999999995</v>
      </c>
      <c r="L544">
        <v>9</v>
      </c>
      <c r="M544">
        <v>0.2</v>
      </c>
      <c r="N544">
        <v>-145.52459999999999</v>
      </c>
    </row>
    <row r="545" spans="1:14" x14ac:dyDescent="0.3">
      <c r="A545" t="s">
        <v>28</v>
      </c>
      <c r="B545" t="s">
        <v>14</v>
      </c>
      <c r="C545" s="1">
        <v>35252</v>
      </c>
      <c r="D545" t="s">
        <v>15</v>
      </c>
      <c r="E545" t="s">
        <v>45</v>
      </c>
      <c r="F545" t="s">
        <v>46</v>
      </c>
      <c r="G545">
        <v>76106</v>
      </c>
      <c r="H545" t="s">
        <v>47</v>
      </c>
      <c r="I545" t="s">
        <v>35</v>
      </c>
      <c r="J545" t="s">
        <v>59</v>
      </c>
      <c r="K545">
        <v>58.112000000000002</v>
      </c>
      <c r="L545">
        <v>2</v>
      </c>
      <c r="M545">
        <v>0.2</v>
      </c>
      <c r="N545">
        <v>7.2640000000000002</v>
      </c>
    </row>
    <row r="546" spans="1:14" x14ac:dyDescent="0.3">
      <c r="A546" t="s">
        <v>28</v>
      </c>
      <c r="B546" t="s">
        <v>14</v>
      </c>
      <c r="C546" s="1">
        <v>35253</v>
      </c>
      <c r="D546" t="s">
        <v>15</v>
      </c>
      <c r="E546" t="s">
        <v>45</v>
      </c>
      <c r="F546" t="s">
        <v>46</v>
      </c>
      <c r="G546">
        <v>76106</v>
      </c>
      <c r="H546" t="s">
        <v>47</v>
      </c>
      <c r="I546" t="s">
        <v>35</v>
      </c>
      <c r="J546" t="s">
        <v>36</v>
      </c>
      <c r="K546">
        <v>100.792</v>
      </c>
      <c r="L546">
        <v>1</v>
      </c>
      <c r="M546">
        <v>0.2</v>
      </c>
      <c r="N546">
        <v>6.2995000000000001</v>
      </c>
    </row>
    <row r="547" spans="1:14" x14ac:dyDescent="0.3">
      <c r="A547" t="s">
        <v>28</v>
      </c>
      <c r="B547" t="s">
        <v>14</v>
      </c>
      <c r="C547" s="1">
        <v>35254</v>
      </c>
      <c r="D547" t="s">
        <v>15</v>
      </c>
      <c r="E547" t="s">
        <v>45</v>
      </c>
      <c r="F547" t="s">
        <v>46</v>
      </c>
      <c r="G547">
        <v>76106</v>
      </c>
      <c r="H547" t="s">
        <v>47</v>
      </c>
      <c r="I547" t="s">
        <v>19</v>
      </c>
      <c r="J547" t="s">
        <v>33</v>
      </c>
      <c r="K547">
        <v>66.111999999999995</v>
      </c>
      <c r="L547">
        <v>4</v>
      </c>
      <c r="M547">
        <v>0.6</v>
      </c>
      <c r="N547">
        <v>-84.2928</v>
      </c>
    </row>
    <row r="548" spans="1:14" x14ac:dyDescent="0.3">
      <c r="A548" t="s">
        <v>62</v>
      </c>
      <c r="B548" t="s">
        <v>44</v>
      </c>
      <c r="C548" s="1">
        <v>35255</v>
      </c>
      <c r="D548" t="s">
        <v>15</v>
      </c>
      <c r="E548" t="s">
        <v>75</v>
      </c>
      <c r="F548" t="s">
        <v>76</v>
      </c>
      <c r="G548">
        <v>10035</v>
      </c>
      <c r="H548" t="s">
        <v>57</v>
      </c>
      <c r="I548" t="s">
        <v>26</v>
      </c>
      <c r="J548" t="s">
        <v>37</v>
      </c>
      <c r="K548">
        <v>41.28</v>
      </c>
      <c r="L548">
        <v>6</v>
      </c>
      <c r="M548">
        <v>0.2</v>
      </c>
      <c r="N548">
        <v>13.932</v>
      </c>
    </row>
    <row r="549" spans="1:14" x14ac:dyDescent="0.3">
      <c r="A549" t="s">
        <v>62</v>
      </c>
      <c r="B549" t="s">
        <v>44</v>
      </c>
      <c r="C549" s="1">
        <v>35256</v>
      </c>
      <c r="D549" t="s">
        <v>15</v>
      </c>
      <c r="E549" t="s">
        <v>75</v>
      </c>
      <c r="F549" t="s">
        <v>76</v>
      </c>
      <c r="G549">
        <v>10035</v>
      </c>
      <c r="H549" t="s">
        <v>57</v>
      </c>
      <c r="I549" t="s">
        <v>26</v>
      </c>
      <c r="J549" t="s">
        <v>41</v>
      </c>
      <c r="K549">
        <v>13.36</v>
      </c>
      <c r="L549">
        <v>2</v>
      </c>
      <c r="M549">
        <v>0</v>
      </c>
      <c r="N549">
        <v>6.4127999999999998</v>
      </c>
    </row>
    <row r="550" spans="1:14" x14ac:dyDescent="0.3">
      <c r="A550" t="s">
        <v>13</v>
      </c>
      <c r="B550" t="s">
        <v>22</v>
      </c>
      <c r="C550" s="1">
        <v>35257</v>
      </c>
      <c r="D550" t="s">
        <v>15</v>
      </c>
      <c r="E550" t="s">
        <v>79</v>
      </c>
      <c r="F550" t="s">
        <v>65</v>
      </c>
      <c r="G550">
        <v>60653</v>
      </c>
      <c r="H550" t="s">
        <v>47</v>
      </c>
      <c r="I550" t="s">
        <v>26</v>
      </c>
      <c r="J550" t="s">
        <v>32</v>
      </c>
      <c r="K550">
        <v>250.27199999999999</v>
      </c>
      <c r="L550">
        <v>9</v>
      </c>
      <c r="M550">
        <v>0.2</v>
      </c>
      <c r="N550">
        <v>15.641999999999999</v>
      </c>
    </row>
    <row r="551" spans="1:14" x14ac:dyDescent="0.3">
      <c r="A551" t="s">
        <v>13</v>
      </c>
      <c r="B551" t="s">
        <v>22</v>
      </c>
      <c r="C551" s="1">
        <v>35258</v>
      </c>
      <c r="D551" t="s">
        <v>15</v>
      </c>
      <c r="E551" t="s">
        <v>79</v>
      </c>
      <c r="F551" t="s">
        <v>65</v>
      </c>
      <c r="G551">
        <v>60653</v>
      </c>
      <c r="H551" t="s">
        <v>47</v>
      </c>
      <c r="I551" t="s">
        <v>26</v>
      </c>
      <c r="J551" t="s">
        <v>37</v>
      </c>
      <c r="K551">
        <v>11.364000000000001</v>
      </c>
      <c r="L551">
        <v>3</v>
      </c>
      <c r="M551">
        <v>0.8</v>
      </c>
      <c r="N551">
        <v>-17.045999999999999</v>
      </c>
    </row>
    <row r="552" spans="1:14" x14ac:dyDescent="0.3">
      <c r="A552" t="s">
        <v>13</v>
      </c>
      <c r="B552" t="s">
        <v>22</v>
      </c>
      <c r="C552" s="1">
        <v>35259</v>
      </c>
      <c r="D552" t="s">
        <v>15</v>
      </c>
      <c r="E552" t="s">
        <v>79</v>
      </c>
      <c r="F552" t="s">
        <v>65</v>
      </c>
      <c r="G552">
        <v>60653</v>
      </c>
      <c r="H552" t="s">
        <v>47</v>
      </c>
      <c r="I552" t="s">
        <v>26</v>
      </c>
      <c r="J552" t="s">
        <v>110</v>
      </c>
      <c r="K552">
        <v>8.7200000000000006</v>
      </c>
      <c r="L552">
        <v>5</v>
      </c>
      <c r="M552">
        <v>0.2</v>
      </c>
      <c r="N552">
        <v>-1.744</v>
      </c>
    </row>
    <row r="553" spans="1:14" x14ac:dyDescent="0.3">
      <c r="A553" t="s">
        <v>13</v>
      </c>
      <c r="B553" t="s">
        <v>14</v>
      </c>
      <c r="C553" s="1">
        <v>35260</v>
      </c>
      <c r="D553" t="s">
        <v>15</v>
      </c>
      <c r="E553" t="s">
        <v>52</v>
      </c>
      <c r="F553" t="s">
        <v>24</v>
      </c>
      <c r="G553">
        <v>94110</v>
      </c>
      <c r="H553" t="s">
        <v>25</v>
      </c>
      <c r="I553" t="s">
        <v>19</v>
      </c>
      <c r="J553" t="s">
        <v>21</v>
      </c>
      <c r="K553">
        <v>1121.568</v>
      </c>
      <c r="L553">
        <v>2</v>
      </c>
      <c r="M553">
        <v>0.2</v>
      </c>
      <c r="N553">
        <v>0</v>
      </c>
    </row>
    <row r="554" spans="1:14" x14ac:dyDescent="0.3">
      <c r="A554" t="s">
        <v>62</v>
      </c>
      <c r="B554" t="s">
        <v>14</v>
      </c>
      <c r="C554" s="1">
        <v>35261</v>
      </c>
      <c r="D554" t="s">
        <v>15</v>
      </c>
      <c r="E554" t="s">
        <v>189</v>
      </c>
      <c r="F554" t="s">
        <v>30</v>
      </c>
      <c r="G554">
        <v>32216</v>
      </c>
      <c r="H554" t="s">
        <v>18</v>
      </c>
      <c r="I554" t="s">
        <v>19</v>
      </c>
      <c r="J554" t="s">
        <v>33</v>
      </c>
      <c r="K554">
        <v>34.503999999999998</v>
      </c>
      <c r="L554">
        <v>1</v>
      </c>
      <c r="M554">
        <v>0.2</v>
      </c>
      <c r="N554">
        <v>6.0381999999999998</v>
      </c>
    </row>
    <row r="555" spans="1:14" x14ac:dyDescent="0.3">
      <c r="A555" t="s">
        <v>28</v>
      </c>
      <c r="B555" t="s">
        <v>14</v>
      </c>
      <c r="C555" s="1">
        <v>35262</v>
      </c>
      <c r="D555" t="s">
        <v>15</v>
      </c>
      <c r="E555" t="s">
        <v>61</v>
      </c>
      <c r="F555" t="s">
        <v>46</v>
      </c>
      <c r="G555">
        <v>77070</v>
      </c>
      <c r="H555" t="s">
        <v>47</v>
      </c>
      <c r="I555" t="s">
        <v>26</v>
      </c>
      <c r="J555" t="s">
        <v>77</v>
      </c>
      <c r="K555">
        <v>10.824</v>
      </c>
      <c r="L555">
        <v>3</v>
      </c>
      <c r="M555">
        <v>0.2</v>
      </c>
      <c r="N555">
        <v>2.5707</v>
      </c>
    </row>
    <row r="556" spans="1:14" x14ac:dyDescent="0.3">
      <c r="A556" t="s">
        <v>13</v>
      </c>
      <c r="B556" t="s">
        <v>22</v>
      </c>
      <c r="C556" s="1">
        <v>35263</v>
      </c>
      <c r="D556" t="s">
        <v>15</v>
      </c>
      <c r="E556" t="s">
        <v>208</v>
      </c>
      <c r="F556" t="s">
        <v>24</v>
      </c>
      <c r="G556">
        <v>92804</v>
      </c>
      <c r="H556" t="s">
        <v>25</v>
      </c>
      <c r="I556" t="s">
        <v>26</v>
      </c>
      <c r="J556" t="s">
        <v>32</v>
      </c>
      <c r="K556">
        <v>1295.78</v>
      </c>
      <c r="L556">
        <v>2</v>
      </c>
      <c r="M556">
        <v>0</v>
      </c>
      <c r="N556">
        <v>310.98719999999997</v>
      </c>
    </row>
    <row r="557" spans="1:14" x14ac:dyDescent="0.3">
      <c r="A557" t="s">
        <v>13</v>
      </c>
      <c r="B557" t="s">
        <v>14</v>
      </c>
      <c r="C557" s="1">
        <v>35264</v>
      </c>
      <c r="D557" t="s">
        <v>15</v>
      </c>
      <c r="E557" t="s">
        <v>106</v>
      </c>
      <c r="F557" t="s">
        <v>40</v>
      </c>
      <c r="G557">
        <v>28403</v>
      </c>
      <c r="H557" t="s">
        <v>18</v>
      </c>
      <c r="I557" t="s">
        <v>26</v>
      </c>
      <c r="J557" t="s">
        <v>34</v>
      </c>
      <c r="K557">
        <v>19.456</v>
      </c>
      <c r="L557">
        <v>4</v>
      </c>
      <c r="M557">
        <v>0.2</v>
      </c>
      <c r="N557">
        <v>3.4047999999999998</v>
      </c>
    </row>
    <row r="558" spans="1:14" x14ac:dyDescent="0.3">
      <c r="A558" t="s">
        <v>28</v>
      </c>
      <c r="B558" t="s">
        <v>14</v>
      </c>
      <c r="C558" s="1">
        <v>35265</v>
      </c>
      <c r="D558" t="s">
        <v>15</v>
      </c>
      <c r="E558" t="s">
        <v>23</v>
      </c>
      <c r="F558" t="s">
        <v>24</v>
      </c>
      <c r="G558">
        <v>90045</v>
      </c>
      <c r="H558" t="s">
        <v>25</v>
      </c>
      <c r="I558" t="s">
        <v>26</v>
      </c>
      <c r="J558" t="s">
        <v>27</v>
      </c>
      <c r="K558">
        <v>20.7</v>
      </c>
      <c r="L558">
        <v>2</v>
      </c>
      <c r="M558">
        <v>0</v>
      </c>
      <c r="N558">
        <v>9.9359999999999999</v>
      </c>
    </row>
    <row r="559" spans="1:14" x14ac:dyDescent="0.3">
      <c r="A559" t="s">
        <v>28</v>
      </c>
      <c r="B559" t="s">
        <v>14</v>
      </c>
      <c r="C559" s="1">
        <v>35266</v>
      </c>
      <c r="D559" t="s">
        <v>15</v>
      </c>
      <c r="E559" t="s">
        <v>23</v>
      </c>
      <c r="F559" t="s">
        <v>24</v>
      </c>
      <c r="G559">
        <v>90045</v>
      </c>
      <c r="H559" t="s">
        <v>25</v>
      </c>
      <c r="I559" t="s">
        <v>19</v>
      </c>
      <c r="J559" t="s">
        <v>31</v>
      </c>
      <c r="K559">
        <v>1335.68</v>
      </c>
      <c r="L559">
        <v>4</v>
      </c>
      <c r="M559">
        <v>0.2</v>
      </c>
      <c r="N559">
        <v>-217.048</v>
      </c>
    </row>
    <row r="560" spans="1:14" x14ac:dyDescent="0.3">
      <c r="A560" t="s">
        <v>28</v>
      </c>
      <c r="B560" t="s">
        <v>14</v>
      </c>
      <c r="C560" s="1">
        <v>35267</v>
      </c>
      <c r="D560" t="s">
        <v>15</v>
      </c>
      <c r="E560" t="s">
        <v>23</v>
      </c>
      <c r="F560" t="s">
        <v>24</v>
      </c>
      <c r="G560">
        <v>90045</v>
      </c>
      <c r="H560" t="s">
        <v>25</v>
      </c>
      <c r="I560" t="s">
        <v>26</v>
      </c>
      <c r="J560" t="s">
        <v>41</v>
      </c>
      <c r="K560">
        <v>32.4</v>
      </c>
      <c r="L560">
        <v>5</v>
      </c>
      <c r="M560">
        <v>0</v>
      </c>
      <c r="N560">
        <v>15.552</v>
      </c>
    </row>
    <row r="561" spans="1:14" x14ac:dyDescent="0.3">
      <c r="A561" t="s">
        <v>13</v>
      </c>
      <c r="B561" t="s">
        <v>14</v>
      </c>
      <c r="C561" s="1">
        <v>35268</v>
      </c>
      <c r="D561" t="s">
        <v>15</v>
      </c>
      <c r="E561" t="s">
        <v>52</v>
      </c>
      <c r="F561" t="s">
        <v>24</v>
      </c>
      <c r="G561">
        <v>94110</v>
      </c>
      <c r="H561" t="s">
        <v>25</v>
      </c>
      <c r="I561" t="s">
        <v>19</v>
      </c>
      <c r="J561" t="s">
        <v>33</v>
      </c>
      <c r="K561">
        <v>42.6</v>
      </c>
      <c r="L561">
        <v>3</v>
      </c>
      <c r="M561">
        <v>0</v>
      </c>
      <c r="N561">
        <v>16.614000000000001</v>
      </c>
    </row>
    <row r="562" spans="1:14" x14ac:dyDescent="0.3">
      <c r="A562" t="s">
        <v>13</v>
      </c>
      <c r="B562" t="s">
        <v>14</v>
      </c>
      <c r="C562" s="1">
        <v>35269</v>
      </c>
      <c r="D562" t="s">
        <v>15</v>
      </c>
      <c r="E562" t="s">
        <v>52</v>
      </c>
      <c r="F562" t="s">
        <v>24</v>
      </c>
      <c r="G562">
        <v>94110</v>
      </c>
      <c r="H562" t="s">
        <v>25</v>
      </c>
      <c r="I562" t="s">
        <v>26</v>
      </c>
      <c r="J562" t="s">
        <v>37</v>
      </c>
      <c r="K562">
        <v>84.055999999999997</v>
      </c>
      <c r="L562">
        <v>7</v>
      </c>
      <c r="M562">
        <v>0.2</v>
      </c>
      <c r="N562">
        <v>27.318200000000001</v>
      </c>
    </row>
    <row r="563" spans="1:14" x14ac:dyDescent="0.3">
      <c r="A563" t="s">
        <v>13</v>
      </c>
      <c r="B563" t="s">
        <v>14</v>
      </c>
      <c r="C563" s="1">
        <v>35270</v>
      </c>
      <c r="D563" t="s">
        <v>15</v>
      </c>
      <c r="E563" t="s">
        <v>141</v>
      </c>
      <c r="F563" t="s">
        <v>30</v>
      </c>
      <c r="G563">
        <v>33614</v>
      </c>
      <c r="H563" t="s">
        <v>18</v>
      </c>
      <c r="I563" t="s">
        <v>26</v>
      </c>
      <c r="J563" t="s">
        <v>38</v>
      </c>
      <c r="K563">
        <v>13</v>
      </c>
      <c r="L563">
        <v>5</v>
      </c>
      <c r="M563">
        <v>0.2</v>
      </c>
      <c r="N563">
        <v>1.3</v>
      </c>
    </row>
    <row r="564" spans="1:14" x14ac:dyDescent="0.3">
      <c r="A564" t="s">
        <v>13</v>
      </c>
      <c r="B564" t="s">
        <v>14</v>
      </c>
      <c r="C564" s="1">
        <v>35271</v>
      </c>
      <c r="D564" t="s">
        <v>15</v>
      </c>
      <c r="E564" t="s">
        <v>141</v>
      </c>
      <c r="F564" t="s">
        <v>30</v>
      </c>
      <c r="G564">
        <v>33614</v>
      </c>
      <c r="H564" t="s">
        <v>18</v>
      </c>
      <c r="I564" t="s">
        <v>19</v>
      </c>
      <c r="J564" t="s">
        <v>33</v>
      </c>
      <c r="K564">
        <v>13.128</v>
      </c>
      <c r="L564">
        <v>3</v>
      </c>
      <c r="M564">
        <v>0.2</v>
      </c>
      <c r="N564">
        <v>3.7743000000000002</v>
      </c>
    </row>
    <row r="565" spans="1:14" x14ac:dyDescent="0.3">
      <c r="A565" t="s">
        <v>62</v>
      </c>
      <c r="B565" t="s">
        <v>14</v>
      </c>
      <c r="C565" s="1">
        <v>35272</v>
      </c>
      <c r="D565" t="s">
        <v>15</v>
      </c>
      <c r="E565" t="s">
        <v>42</v>
      </c>
      <c r="F565" t="s">
        <v>43</v>
      </c>
      <c r="G565">
        <v>98105</v>
      </c>
      <c r="H565" t="s">
        <v>25</v>
      </c>
      <c r="I565" t="s">
        <v>26</v>
      </c>
      <c r="J565" t="s">
        <v>77</v>
      </c>
      <c r="K565">
        <v>3.96</v>
      </c>
      <c r="L565">
        <v>2</v>
      </c>
      <c r="M565">
        <v>0</v>
      </c>
      <c r="N565">
        <v>0</v>
      </c>
    </row>
    <row r="566" spans="1:14" x14ac:dyDescent="0.3">
      <c r="A566" t="s">
        <v>62</v>
      </c>
      <c r="B566" t="s">
        <v>14</v>
      </c>
      <c r="C566" s="1">
        <v>35273</v>
      </c>
      <c r="D566" t="s">
        <v>15</v>
      </c>
      <c r="E566" t="s">
        <v>42</v>
      </c>
      <c r="F566" t="s">
        <v>43</v>
      </c>
      <c r="G566">
        <v>98105</v>
      </c>
      <c r="H566" t="s">
        <v>25</v>
      </c>
      <c r="I566" t="s">
        <v>26</v>
      </c>
      <c r="J566" t="s">
        <v>27</v>
      </c>
      <c r="K566">
        <v>2.61</v>
      </c>
      <c r="L566">
        <v>1</v>
      </c>
      <c r="M566">
        <v>0</v>
      </c>
      <c r="N566">
        <v>1.2005999999999999</v>
      </c>
    </row>
    <row r="567" spans="1:14" x14ac:dyDescent="0.3">
      <c r="A567" t="s">
        <v>62</v>
      </c>
      <c r="B567" t="s">
        <v>14</v>
      </c>
      <c r="C567" s="1">
        <v>35274</v>
      </c>
      <c r="D567" t="s">
        <v>15</v>
      </c>
      <c r="E567" t="s">
        <v>23</v>
      </c>
      <c r="F567" t="s">
        <v>24</v>
      </c>
      <c r="G567">
        <v>90008</v>
      </c>
      <c r="H567" t="s">
        <v>25</v>
      </c>
      <c r="I567" t="s">
        <v>35</v>
      </c>
      <c r="J567" t="s">
        <v>36</v>
      </c>
      <c r="K567">
        <v>374.37599999999998</v>
      </c>
      <c r="L567">
        <v>3</v>
      </c>
      <c r="M567">
        <v>0.2</v>
      </c>
      <c r="N567">
        <v>46.796999999999997</v>
      </c>
    </row>
    <row r="568" spans="1:14" x14ac:dyDescent="0.3">
      <c r="A568" t="s">
        <v>28</v>
      </c>
      <c r="B568" t="s">
        <v>22</v>
      </c>
      <c r="C568" s="1">
        <v>35275</v>
      </c>
      <c r="D568" t="s">
        <v>15</v>
      </c>
      <c r="E568" t="s">
        <v>42</v>
      </c>
      <c r="F568" t="s">
        <v>43</v>
      </c>
      <c r="G568">
        <v>98105</v>
      </c>
      <c r="H568" t="s">
        <v>25</v>
      </c>
      <c r="I568" t="s">
        <v>26</v>
      </c>
      <c r="J568" t="s">
        <v>41</v>
      </c>
      <c r="K568">
        <v>91.84</v>
      </c>
      <c r="L568">
        <v>8</v>
      </c>
      <c r="M568">
        <v>0</v>
      </c>
      <c r="N568">
        <v>45.001600000000003</v>
      </c>
    </row>
    <row r="569" spans="1:14" x14ac:dyDescent="0.3">
      <c r="A569" t="s">
        <v>28</v>
      </c>
      <c r="B569" t="s">
        <v>22</v>
      </c>
      <c r="C569" s="1">
        <v>35276</v>
      </c>
      <c r="D569" t="s">
        <v>15</v>
      </c>
      <c r="E569" t="s">
        <v>42</v>
      </c>
      <c r="F569" t="s">
        <v>43</v>
      </c>
      <c r="G569">
        <v>98105</v>
      </c>
      <c r="H569" t="s">
        <v>25</v>
      </c>
      <c r="I569" t="s">
        <v>26</v>
      </c>
      <c r="J569" t="s">
        <v>37</v>
      </c>
      <c r="K569">
        <v>81.087999999999994</v>
      </c>
      <c r="L569">
        <v>7</v>
      </c>
      <c r="M569">
        <v>0.2</v>
      </c>
      <c r="N569">
        <v>27.3672</v>
      </c>
    </row>
    <row r="570" spans="1:14" x14ac:dyDescent="0.3">
      <c r="A570" t="s">
        <v>28</v>
      </c>
      <c r="B570" t="s">
        <v>22</v>
      </c>
      <c r="C570" s="1">
        <v>35277</v>
      </c>
      <c r="D570" t="s">
        <v>15</v>
      </c>
      <c r="E570" t="s">
        <v>42</v>
      </c>
      <c r="F570" t="s">
        <v>43</v>
      </c>
      <c r="G570">
        <v>98105</v>
      </c>
      <c r="H570" t="s">
        <v>25</v>
      </c>
      <c r="I570" t="s">
        <v>26</v>
      </c>
      <c r="J570" t="s">
        <v>41</v>
      </c>
      <c r="K570">
        <v>19.440000000000001</v>
      </c>
      <c r="L570">
        <v>3</v>
      </c>
      <c r="M570">
        <v>0</v>
      </c>
      <c r="N570">
        <v>9.3312000000000008</v>
      </c>
    </row>
    <row r="571" spans="1:14" x14ac:dyDescent="0.3">
      <c r="A571" t="s">
        <v>28</v>
      </c>
      <c r="B571" t="s">
        <v>22</v>
      </c>
      <c r="C571" s="1">
        <v>35278</v>
      </c>
      <c r="D571" t="s">
        <v>15</v>
      </c>
      <c r="E571" t="s">
        <v>42</v>
      </c>
      <c r="F571" t="s">
        <v>43</v>
      </c>
      <c r="G571">
        <v>98105</v>
      </c>
      <c r="H571" t="s">
        <v>25</v>
      </c>
      <c r="I571" t="s">
        <v>19</v>
      </c>
      <c r="J571" t="s">
        <v>21</v>
      </c>
      <c r="K571">
        <v>451.15199999999999</v>
      </c>
      <c r="L571">
        <v>3</v>
      </c>
      <c r="M571">
        <v>0.2</v>
      </c>
      <c r="N571">
        <v>0</v>
      </c>
    </row>
    <row r="572" spans="1:14" x14ac:dyDescent="0.3">
      <c r="A572" t="s">
        <v>28</v>
      </c>
      <c r="B572" t="s">
        <v>14</v>
      </c>
      <c r="C572" s="1">
        <v>35279</v>
      </c>
      <c r="D572" t="s">
        <v>15</v>
      </c>
      <c r="E572" t="s">
        <v>75</v>
      </c>
      <c r="F572" t="s">
        <v>76</v>
      </c>
      <c r="G572">
        <v>10024</v>
      </c>
      <c r="H572" t="s">
        <v>57</v>
      </c>
      <c r="I572" t="s">
        <v>26</v>
      </c>
      <c r="J572" t="s">
        <v>27</v>
      </c>
      <c r="K572">
        <v>72.45</v>
      </c>
      <c r="L572">
        <v>7</v>
      </c>
      <c r="M572">
        <v>0</v>
      </c>
      <c r="N572">
        <v>34.776000000000003</v>
      </c>
    </row>
    <row r="573" spans="1:14" x14ac:dyDescent="0.3">
      <c r="A573" t="s">
        <v>28</v>
      </c>
      <c r="B573" t="s">
        <v>14</v>
      </c>
      <c r="C573" s="1">
        <v>35280</v>
      </c>
      <c r="D573" t="s">
        <v>15</v>
      </c>
      <c r="E573" t="s">
        <v>75</v>
      </c>
      <c r="F573" t="s">
        <v>76</v>
      </c>
      <c r="G573">
        <v>10024</v>
      </c>
      <c r="H573" t="s">
        <v>57</v>
      </c>
      <c r="I573" t="s">
        <v>26</v>
      </c>
      <c r="J573" t="s">
        <v>77</v>
      </c>
      <c r="K573">
        <v>13.96</v>
      </c>
      <c r="L573">
        <v>4</v>
      </c>
      <c r="M573">
        <v>0</v>
      </c>
      <c r="N573">
        <v>6.4215999999999998</v>
      </c>
    </row>
    <row r="574" spans="1:14" x14ac:dyDescent="0.3">
      <c r="A574" t="s">
        <v>28</v>
      </c>
      <c r="B574" t="s">
        <v>14</v>
      </c>
      <c r="C574" s="1">
        <v>35281</v>
      </c>
      <c r="D574" t="s">
        <v>15</v>
      </c>
      <c r="E574" t="s">
        <v>75</v>
      </c>
      <c r="F574" t="s">
        <v>76</v>
      </c>
      <c r="G574">
        <v>10024</v>
      </c>
      <c r="H574" t="s">
        <v>57</v>
      </c>
      <c r="I574" t="s">
        <v>26</v>
      </c>
      <c r="J574" t="s">
        <v>37</v>
      </c>
      <c r="K574">
        <v>33.264000000000003</v>
      </c>
      <c r="L574">
        <v>7</v>
      </c>
      <c r="M574">
        <v>0.2</v>
      </c>
      <c r="N574">
        <v>11.226599999999999</v>
      </c>
    </row>
    <row r="575" spans="1:14" x14ac:dyDescent="0.3">
      <c r="A575" t="s">
        <v>28</v>
      </c>
      <c r="B575" t="s">
        <v>14</v>
      </c>
      <c r="C575" s="1">
        <v>35282</v>
      </c>
      <c r="D575" t="s">
        <v>15</v>
      </c>
      <c r="E575" t="s">
        <v>75</v>
      </c>
      <c r="F575" t="s">
        <v>76</v>
      </c>
      <c r="G575">
        <v>10024</v>
      </c>
      <c r="H575" t="s">
        <v>57</v>
      </c>
      <c r="I575" t="s">
        <v>35</v>
      </c>
      <c r="J575" t="s">
        <v>36</v>
      </c>
      <c r="K575">
        <v>14.85</v>
      </c>
      <c r="L575">
        <v>3</v>
      </c>
      <c r="M575">
        <v>0</v>
      </c>
      <c r="N575">
        <v>4.0095000000000001</v>
      </c>
    </row>
    <row r="576" spans="1:14" x14ac:dyDescent="0.3">
      <c r="A576" t="s">
        <v>28</v>
      </c>
      <c r="B576" t="s">
        <v>14</v>
      </c>
      <c r="C576" s="1">
        <v>35283</v>
      </c>
      <c r="D576" t="s">
        <v>15</v>
      </c>
      <c r="E576" t="s">
        <v>209</v>
      </c>
      <c r="F576" t="s">
        <v>43</v>
      </c>
      <c r="G576">
        <v>98270</v>
      </c>
      <c r="H576" t="s">
        <v>25</v>
      </c>
      <c r="I576" t="s">
        <v>26</v>
      </c>
      <c r="J576" t="s">
        <v>34</v>
      </c>
      <c r="K576">
        <v>8.82</v>
      </c>
      <c r="L576">
        <v>3</v>
      </c>
      <c r="M576">
        <v>0</v>
      </c>
      <c r="N576">
        <v>2.3814000000000002</v>
      </c>
    </row>
    <row r="577" spans="1:14" x14ac:dyDescent="0.3">
      <c r="A577" t="s">
        <v>13</v>
      </c>
      <c r="B577" t="s">
        <v>14</v>
      </c>
      <c r="C577" s="1">
        <v>35284</v>
      </c>
      <c r="D577" t="s">
        <v>15</v>
      </c>
      <c r="E577" t="s">
        <v>159</v>
      </c>
      <c r="F577" t="s">
        <v>24</v>
      </c>
      <c r="G577">
        <v>90805</v>
      </c>
      <c r="H577" t="s">
        <v>25</v>
      </c>
      <c r="I577" t="s">
        <v>26</v>
      </c>
      <c r="J577" t="s">
        <v>41</v>
      </c>
      <c r="K577">
        <v>160.72</v>
      </c>
      <c r="L577">
        <v>14</v>
      </c>
      <c r="M577">
        <v>0</v>
      </c>
      <c r="N577">
        <v>78.752799999999993</v>
      </c>
    </row>
    <row r="578" spans="1:14" x14ac:dyDescent="0.3">
      <c r="A578" t="s">
        <v>13</v>
      </c>
      <c r="B578" t="s">
        <v>14</v>
      </c>
      <c r="C578" s="1">
        <v>35285</v>
      </c>
      <c r="D578" t="s">
        <v>15</v>
      </c>
      <c r="E578" t="s">
        <v>159</v>
      </c>
      <c r="F578" t="s">
        <v>24</v>
      </c>
      <c r="G578">
        <v>90805</v>
      </c>
      <c r="H578" t="s">
        <v>25</v>
      </c>
      <c r="I578" t="s">
        <v>26</v>
      </c>
      <c r="J578" t="s">
        <v>41</v>
      </c>
      <c r="K578">
        <v>19.920000000000002</v>
      </c>
      <c r="L578">
        <v>4</v>
      </c>
      <c r="M578">
        <v>0</v>
      </c>
      <c r="N578">
        <v>9.7607999999999997</v>
      </c>
    </row>
    <row r="579" spans="1:14" x14ac:dyDescent="0.3">
      <c r="A579" t="s">
        <v>13</v>
      </c>
      <c r="B579" t="s">
        <v>14</v>
      </c>
      <c r="C579" s="1">
        <v>35286</v>
      </c>
      <c r="D579" t="s">
        <v>15</v>
      </c>
      <c r="E579" t="s">
        <v>159</v>
      </c>
      <c r="F579" t="s">
        <v>24</v>
      </c>
      <c r="G579">
        <v>90805</v>
      </c>
      <c r="H579" t="s">
        <v>25</v>
      </c>
      <c r="I579" t="s">
        <v>26</v>
      </c>
      <c r="J579" t="s">
        <v>110</v>
      </c>
      <c r="K579">
        <v>7.3</v>
      </c>
      <c r="L579">
        <v>2</v>
      </c>
      <c r="M579">
        <v>0</v>
      </c>
      <c r="N579">
        <v>2.19</v>
      </c>
    </row>
    <row r="580" spans="1:14" x14ac:dyDescent="0.3">
      <c r="A580" t="s">
        <v>28</v>
      </c>
      <c r="B580" t="s">
        <v>14</v>
      </c>
      <c r="C580" s="1">
        <v>35287</v>
      </c>
      <c r="D580" t="s">
        <v>15</v>
      </c>
      <c r="E580" t="s">
        <v>79</v>
      </c>
      <c r="F580" t="s">
        <v>65</v>
      </c>
      <c r="G580">
        <v>60610</v>
      </c>
      <c r="H580" t="s">
        <v>47</v>
      </c>
      <c r="I580" t="s">
        <v>26</v>
      </c>
      <c r="J580" t="s">
        <v>32</v>
      </c>
      <c r="K580">
        <v>69.712000000000003</v>
      </c>
      <c r="L580">
        <v>2</v>
      </c>
      <c r="M580">
        <v>0.2</v>
      </c>
      <c r="N580">
        <v>8.7140000000000004</v>
      </c>
    </row>
    <row r="581" spans="1:14" x14ac:dyDescent="0.3">
      <c r="A581" t="s">
        <v>28</v>
      </c>
      <c r="B581" t="s">
        <v>14</v>
      </c>
      <c r="C581" s="1">
        <v>35288</v>
      </c>
      <c r="D581" t="s">
        <v>15</v>
      </c>
      <c r="E581" t="s">
        <v>79</v>
      </c>
      <c r="F581" t="s">
        <v>65</v>
      </c>
      <c r="G581">
        <v>60610</v>
      </c>
      <c r="H581" t="s">
        <v>47</v>
      </c>
      <c r="I581" t="s">
        <v>19</v>
      </c>
      <c r="J581" t="s">
        <v>33</v>
      </c>
      <c r="K581">
        <v>8.7919999999999998</v>
      </c>
      <c r="L581">
        <v>1</v>
      </c>
      <c r="M581">
        <v>0.6</v>
      </c>
      <c r="N581">
        <v>-5.7148000000000003</v>
      </c>
    </row>
    <row r="582" spans="1:14" x14ac:dyDescent="0.3">
      <c r="A582" t="s">
        <v>28</v>
      </c>
      <c r="B582" t="s">
        <v>14</v>
      </c>
      <c r="C582" s="1">
        <v>35289</v>
      </c>
      <c r="D582" t="s">
        <v>15</v>
      </c>
      <c r="E582" t="s">
        <v>23</v>
      </c>
      <c r="F582" t="s">
        <v>24</v>
      </c>
      <c r="G582">
        <v>90004</v>
      </c>
      <c r="H582" t="s">
        <v>25</v>
      </c>
      <c r="I582" t="s">
        <v>26</v>
      </c>
      <c r="J582" t="s">
        <v>110</v>
      </c>
      <c r="K582">
        <v>51.52</v>
      </c>
      <c r="L582">
        <v>4</v>
      </c>
      <c r="M582">
        <v>0</v>
      </c>
      <c r="N582">
        <v>1.5456000000000001</v>
      </c>
    </row>
    <row r="583" spans="1:14" x14ac:dyDescent="0.3">
      <c r="A583" t="s">
        <v>28</v>
      </c>
      <c r="B583" t="s">
        <v>14</v>
      </c>
      <c r="C583" s="1">
        <v>35290</v>
      </c>
      <c r="D583" t="s">
        <v>15</v>
      </c>
      <c r="E583" t="s">
        <v>134</v>
      </c>
      <c r="F583" t="s">
        <v>98</v>
      </c>
      <c r="G583">
        <v>80219</v>
      </c>
      <c r="H583" t="s">
        <v>25</v>
      </c>
      <c r="I583" t="s">
        <v>35</v>
      </c>
      <c r="J583" t="s">
        <v>36</v>
      </c>
      <c r="K583">
        <v>470.37599999999998</v>
      </c>
      <c r="L583">
        <v>3</v>
      </c>
      <c r="M583">
        <v>0.2</v>
      </c>
      <c r="N583">
        <v>52.917299999999997</v>
      </c>
    </row>
    <row r="584" spans="1:14" x14ac:dyDescent="0.3">
      <c r="A584" t="s">
        <v>28</v>
      </c>
      <c r="B584" t="s">
        <v>14</v>
      </c>
      <c r="C584" s="1">
        <v>35291</v>
      </c>
      <c r="D584" t="s">
        <v>15</v>
      </c>
      <c r="E584" t="s">
        <v>134</v>
      </c>
      <c r="F584" t="s">
        <v>98</v>
      </c>
      <c r="G584">
        <v>80219</v>
      </c>
      <c r="H584" t="s">
        <v>25</v>
      </c>
      <c r="I584" t="s">
        <v>35</v>
      </c>
      <c r="J584" t="s">
        <v>36</v>
      </c>
      <c r="K584">
        <v>105.584</v>
      </c>
      <c r="L584">
        <v>2</v>
      </c>
      <c r="M584">
        <v>0.2</v>
      </c>
      <c r="N584">
        <v>9.2385999999999999</v>
      </c>
    </row>
    <row r="585" spans="1:14" x14ac:dyDescent="0.3">
      <c r="A585" t="s">
        <v>28</v>
      </c>
      <c r="B585" t="s">
        <v>14</v>
      </c>
      <c r="C585" s="1">
        <v>35292</v>
      </c>
      <c r="D585" t="s">
        <v>15</v>
      </c>
      <c r="E585" t="s">
        <v>134</v>
      </c>
      <c r="F585" t="s">
        <v>98</v>
      </c>
      <c r="G585">
        <v>80219</v>
      </c>
      <c r="H585" t="s">
        <v>25</v>
      </c>
      <c r="I585" t="s">
        <v>26</v>
      </c>
      <c r="J585" t="s">
        <v>38</v>
      </c>
      <c r="K585">
        <v>31.152000000000001</v>
      </c>
      <c r="L585">
        <v>3</v>
      </c>
      <c r="M585">
        <v>0.2</v>
      </c>
      <c r="N585">
        <v>3.5045999999999999</v>
      </c>
    </row>
    <row r="586" spans="1:14" x14ac:dyDescent="0.3">
      <c r="A586" t="s">
        <v>28</v>
      </c>
      <c r="B586" t="s">
        <v>14</v>
      </c>
      <c r="C586" s="1">
        <v>35293</v>
      </c>
      <c r="D586" t="s">
        <v>15</v>
      </c>
      <c r="E586" t="s">
        <v>134</v>
      </c>
      <c r="F586" t="s">
        <v>98</v>
      </c>
      <c r="G586">
        <v>80219</v>
      </c>
      <c r="H586" t="s">
        <v>25</v>
      </c>
      <c r="I586" t="s">
        <v>26</v>
      </c>
      <c r="J586" t="s">
        <v>37</v>
      </c>
      <c r="K586">
        <v>6.7830000000000004</v>
      </c>
      <c r="L586">
        <v>7</v>
      </c>
      <c r="M586">
        <v>0.7</v>
      </c>
      <c r="N586">
        <v>-4.7481</v>
      </c>
    </row>
    <row r="587" spans="1:14" x14ac:dyDescent="0.3">
      <c r="A587" t="s">
        <v>28</v>
      </c>
      <c r="B587" t="s">
        <v>14</v>
      </c>
      <c r="C587" s="1">
        <v>35294</v>
      </c>
      <c r="D587" t="s">
        <v>15</v>
      </c>
      <c r="E587" t="s">
        <v>134</v>
      </c>
      <c r="F587" t="s">
        <v>98</v>
      </c>
      <c r="G587">
        <v>80219</v>
      </c>
      <c r="H587" t="s">
        <v>25</v>
      </c>
      <c r="I587" t="s">
        <v>35</v>
      </c>
      <c r="J587" t="s">
        <v>36</v>
      </c>
      <c r="K587">
        <v>406.36799999999999</v>
      </c>
      <c r="L587">
        <v>4</v>
      </c>
      <c r="M587">
        <v>0.2</v>
      </c>
      <c r="N587">
        <v>30.477599999999999</v>
      </c>
    </row>
    <row r="588" spans="1:14" x14ac:dyDescent="0.3">
      <c r="A588" t="s">
        <v>28</v>
      </c>
      <c r="B588" t="s">
        <v>14</v>
      </c>
      <c r="C588" s="1">
        <v>35295</v>
      </c>
      <c r="D588" t="s">
        <v>15</v>
      </c>
      <c r="E588" t="s">
        <v>182</v>
      </c>
      <c r="F588" t="s">
        <v>17</v>
      </c>
      <c r="G588">
        <v>40475</v>
      </c>
      <c r="H588" t="s">
        <v>18</v>
      </c>
      <c r="I588" t="s">
        <v>19</v>
      </c>
      <c r="J588" t="s">
        <v>21</v>
      </c>
      <c r="K588">
        <v>70.98</v>
      </c>
      <c r="L588">
        <v>1</v>
      </c>
      <c r="M588">
        <v>0</v>
      </c>
      <c r="N588">
        <v>4.9686000000000003</v>
      </c>
    </row>
    <row r="589" spans="1:14" x14ac:dyDescent="0.3">
      <c r="A589" t="s">
        <v>28</v>
      </c>
      <c r="B589" t="s">
        <v>14</v>
      </c>
      <c r="C589" s="1">
        <v>35296</v>
      </c>
      <c r="D589" t="s">
        <v>15</v>
      </c>
      <c r="E589" t="s">
        <v>182</v>
      </c>
      <c r="F589" t="s">
        <v>17</v>
      </c>
      <c r="G589">
        <v>40475</v>
      </c>
      <c r="H589" t="s">
        <v>18</v>
      </c>
      <c r="I589" t="s">
        <v>26</v>
      </c>
      <c r="J589" t="s">
        <v>27</v>
      </c>
      <c r="K589">
        <v>294.93</v>
      </c>
      <c r="L589">
        <v>3</v>
      </c>
      <c r="M589">
        <v>0</v>
      </c>
      <c r="N589">
        <v>144.51570000000001</v>
      </c>
    </row>
    <row r="590" spans="1:14" x14ac:dyDescent="0.3">
      <c r="A590" t="s">
        <v>28</v>
      </c>
      <c r="B590" t="s">
        <v>14</v>
      </c>
      <c r="C590" s="1">
        <v>35297</v>
      </c>
      <c r="D590" t="s">
        <v>15</v>
      </c>
      <c r="E590" t="s">
        <v>210</v>
      </c>
      <c r="F590" t="s">
        <v>95</v>
      </c>
      <c r="G590">
        <v>97301</v>
      </c>
      <c r="H590" t="s">
        <v>25</v>
      </c>
      <c r="I590" t="s">
        <v>35</v>
      </c>
      <c r="J590" t="s">
        <v>36</v>
      </c>
      <c r="K590">
        <v>84.784000000000006</v>
      </c>
      <c r="L590">
        <v>2</v>
      </c>
      <c r="M590">
        <v>0.2</v>
      </c>
      <c r="N590">
        <v>-20.136199999999999</v>
      </c>
    </row>
    <row r="591" spans="1:14" x14ac:dyDescent="0.3">
      <c r="A591" t="s">
        <v>28</v>
      </c>
      <c r="B591" t="s">
        <v>14</v>
      </c>
      <c r="C591" s="1">
        <v>35298</v>
      </c>
      <c r="D591" t="s">
        <v>15</v>
      </c>
      <c r="E591" t="s">
        <v>210</v>
      </c>
      <c r="F591" t="s">
        <v>95</v>
      </c>
      <c r="G591">
        <v>97301</v>
      </c>
      <c r="H591" t="s">
        <v>25</v>
      </c>
      <c r="I591" t="s">
        <v>26</v>
      </c>
      <c r="J591" t="s">
        <v>41</v>
      </c>
      <c r="K591">
        <v>20.736000000000001</v>
      </c>
      <c r="L591">
        <v>4</v>
      </c>
      <c r="M591">
        <v>0.2</v>
      </c>
      <c r="N591">
        <v>7.2576000000000001</v>
      </c>
    </row>
    <row r="592" spans="1:14" x14ac:dyDescent="0.3">
      <c r="A592" t="s">
        <v>28</v>
      </c>
      <c r="B592" t="s">
        <v>14</v>
      </c>
      <c r="C592" s="1">
        <v>35299</v>
      </c>
      <c r="D592" t="s">
        <v>15</v>
      </c>
      <c r="E592" t="s">
        <v>210</v>
      </c>
      <c r="F592" t="s">
        <v>95</v>
      </c>
      <c r="G592">
        <v>97301</v>
      </c>
      <c r="H592" t="s">
        <v>25</v>
      </c>
      <c r="I592" t="s">
        <v>26</v>
      </c>
      <c r="J592" t="s">
        <v>37</v>
      </c>
      <c r="K592">
        <v>16.821000000000002</v>
      </c>
      <c r="L592">
        <v>3</v>
      </c>
      <c r="M592">
        <v>0.7</v>
      </c>
      <c r="N592">
        <v>-12.896100000000001</v>
      </c>
    </row>
    <row r="593" spans="1:14" x14ac:dyDescent="0.3">
      <c r="A593" t="s">
        <v>28</v>
      </c>
      <c r="B593" t="s">
        <v>14</v>
      </c>
      <c r="C593" s="1">
        <v>35300</v>
      </c>
      <c r="D593" t="s">
        <v>15</v>
      </c>
      <c r="E593" t="s">
        <v>210</v>
      </c>
      <c r="F593" t="s">
        <v>95</v>
      </c>
      <c r="G593">
        <v>97301</v>
      </c>
      <c r="H593" t="s">
        <v>25</v>
      </c>
      <c r="I593" t="s">
        <v>26</v>
      </c>
      <c r="J593" t="s">
        <v>41</v>
      </c>
      <c r="K593">
        <v>10.368</v>
      </c>
      <c r="L593">
        <v>2</v>
      </c>
      <c r="M593">
        <v>0.2</v>
      </c>
      <c r="N593">
        <v>3.6288</v>
      </c>
    </row>
    <row r="594" spans="1:14" x14ac:dyDescent="0.3">
      <c r="A594" t="s">
        <v>28</v>
      </c>
      <c r="B594" t="s">
        <v>14</v>
      </c>
      <c r="C594" s="1">
        <v>35301</v>
      </c>
      <c r="D594" t="s">
        <v>15</v>
      </c>
      <c r="E594" t="s">
        <v>211</v>
      </c>
      <c r="F594" t="s">
        <v>46</v>
      </c>
      <c r="G594">
        <v>78041</v>
      </c>
      <c r="H594" t="s">
        <v>47</v>
      </c>
      <c r="I594" t="s">
        <v>26</v>
      </c>
      <c r="J594" t="s">
        <v>34</v>
      </c>
      <c r="K594">
        <v>9.3439999999999994</v>
      </c>
      <c r="L594">
        <v>2</v>
      </c>
      <c r="M594">
        <v>0.2</v>
      </c>
      <c r="N594">
        <v>1.1679999999999999</v>
      </c>
    </row>
    <row r="595" spans="1:14" x14ac:dyDescent="0.3">
      <c r="A595" t="s">
        <v>28</v>
      </c>
      <c r="B595" t="s">
        <v>14</v>
      </c>
      <c r="C595" s="1">
        <v>35302</v>
      </c>
      <c r="D595" t="s">
        <v>15</v>
      </c>
      <c r="E595" t="s">
        <v>211</v>
      </c>
      <c r="F595" t="s">
        <v>46</v>
      </c>
      <c r="G595">
        <v>78041</v>
      </c>
      <c r="H595" t="s">
        <v>47</v>
      </c>
      <c r="I595" t="s">
        <v>35</v>
      </c>
      <c r="J595" t="s">
        <v>59</v>
      </c>
      <c r="K595">
        <v>31.2</v>
      </c>
      <c r="L595">
        <v>3</v>
      </c>
      <c r="M595">
        <v>0.2</v>
      </c>
      <c r="N595">
        <v>9.75</v>
      </c>
    </row>
    <row r="596" spans="1:14" x14ac:dyDescent="0.3">
      <c r="A596" t="s">
        <v>28</v>
      </c>
      <c r="B596" t="s">
        <v>14</v>
      </c>
      <c r="C596" s="1">
        <v>35303</v>
      </c>
      <c r="D596" t="s">
        <v>15</v>
      </c>
      <c r="E596" t="s">
        <v>144</v>
      </c>
      <c r="F596" t="s">
        <v>24</v>
      </c>
      <c r="G596">
        <v>92024</v>
      </c>
      <c r="H596" t="s">
        <v>25</v>
      </c>
      <c r="I596" t="s">
        <v>26</v>
      </c>
      <c r="J596" t="s">
        <v>38</v>
      </c>
      <c r="K596">
        <v>76.12</v>
      </c>
      <c r="L596">
        <v>2</v>
      </c>
      <c r="M596">
        <v>0</v>
      </c>
      <c r="N596">
        <v>22.0748</v>
      </c>
    </row>
    <row r="597" spans="1:14" x14ac:dyDescent="0.3">
      <c r="A597" t="s">
        <v>28</v>
      </c>
      <c r="B597" t="s">
        <v>14</v>
      </c>
      <c r="C597" s="1">
        <v>35304</v>
      </c>
      <c r="D597" t="s">
        <v>15</v>
      </c>
      <c r="E597" t="s">
        <v>144</v>
      </c>
      <c r="F597" t="s">
        <v>24</v>
      </c>
      <c r="G597">
        <v>92024</v>
      </c>
      <c r="H597" t="s">
        <v>25</v>
      </c>
      <c r="I597" t="s">
        <v>35</v>
      </c>
      <c r="J597" t="s">
        <v>162</v>
      </c>
      <c r="K597">
        <v>1199.9760000000001</v>
      </c>
      <c r="L597">
        <v>3</v>
      </c>
      <c r="M597">
        <v>0.2</v>
      </c>
      <c r="N597">
        <v>434.99130000000002</v>
      </c>
    </row>
    <row r="598" spans="1:14" x14ac:dyDescent="0.3">
      <c r="A598" t="s">
        <v>28</v>
      </c>
      <c r="B598" t="s">
        <v>14</v>
      </c>
      <c r="C598" s="1">
        <v>35305</v>
      </c>
      <c r="D598" t="s">
        <v>15</v>
      </c>
      <c r="E598" t="s">
        <v>144</v>
      </c>
      <c r="F598" t="s">
        <v>24</v>
      </c>
      <c r="G598">
        <v>92024</v>
      </c>
      <c r="H598" t="s">
        <v>25</v>
      </c>
      <c r="I598" t="s">
        <v>35</v>
      </c>
      <c r="J598" t="s">
        <v>36</v>
      </c>
      <c r="K598">
        <v>445.96</v>
      </c>
      <c r="L598">
        <v>5</v>
      </c>
      <c r="M598">
        <v>0.2</v>
      </c>
      <c r="N598">
        <v>55.744999999999997</v>
      </c>
    </row>
    <row r="599" spans="1:14" x14ac:dyDescent="0.3">
      <c r="A599" t="s">
        <v>28</v>
      </c>
      <c r="B599" t="s">
        <v>14</v>
      </c>
      <c r="C599" s="1">
        <v>35306</v>
      </c>
      <c r="D599" t="s">
        <v>15</v>
      </c>
      <c r="E599" t="s">
        <v>144</v>
      </c>
      <c r="F599" t="s">
        <v>24</v>
      </c>
      <c r="G599">
        <v>92024</v>
      </c>
      <c r="H599" t="s">
        <v>25</v>
      </c>
      <c r="I599" t="s">
        <v>19</v>
      </c>
      <c r="J599" t="s">
        <v>33</v>
      </c>
      <c r="K599">
        <v>327.76</v>
      </c>
      <c r="L599">
        <v>8</v>
      </c>
      <c r="M599">
        <v>0</v>
      </c>
      <c r="N599">
        <v>91.772800000000004</v>
      </c>
    </row>
    <row r="600" spans="1:14" x14ac:dyDescent="0.3">
      <c r="A600" t="s">
        <v>62</v>
      </c>
      <c r="B600" t="s">
        <v>14</v>
      </c>
      <c r="C600" s="1">
        <v>35307</v>
      </c>
      <c r="D600" t="s">
        <v>15</v>
      </c>
      <c r="E600" t="s">
        <v>55</v>
      </c>
      <c r="F600" t="s">
        <v>56</v>
      </c>
      <c r="G600">
        <v>19134</v>
      </c>
      <c r="H600" t="s">
        <v>57</v>
      </c>
      <c r="I600" t="s">
        <v>26</v>
      </c>
      <c r="J600" t="s">
        <v>110</v>
      </c>
      <c r="K600">
        <v>11.632</v>
      </c>
      <c r="L600">
        <v>2</v>
      </c>
      <c r="M600">
        <v>0.2</v>
      </c>
      <c r="N600">
        <v>1.0178</v>
      </c>
    </row>
    <row r="601" spans="1:14" x14ac:dyDescent="0.3">
      <c r="A601" t="s">
        <v>28</v>
      </c>
      <c r="B601" t="s">
        <v>14</v>
      </c>
      <c r="C601" s="1">
        <v>35308</v>
      </c>
      <c r="D601" t="s">
        <v>15</v>
      </c>
      <c r="E601" t="s">
        <v>55</v>
      </c>
      <c r="F601" t="s">
        <v>56</v>
      </c>
      <c r="G601">
        <v>19120</v>
      </c>
      <c r="H601" t="s">
        <v>57</v>
      </c>
      <c r="I601" t="s">
        <v>35</v>
      </c>
      <c r="J601" t="s">
        <v>36</v>
      </c>
      <c r="K601">
        <v>143.982</v>
      </c>
      <c r="L601">
        <v>3</v>
      </c>
      <c r="M601">
        <v>0.4</v>
      </c>
      <c r="N601">
        <v>-28.796399999999998</v>
      </c>
    </row>
    <row r="602" spans="1:14" x14ac:dyDescent="0.3">
      <c r="A602" t="s">
        <v>28</v>
      </c>
      <c r="B602" t="s">
        <v>14</v>
      </c>
      <c r="C602" s="1">
        <v>35309</v>
      </c>
      <c r="D602" t="s">
        <v>15</v>
      </c>
      <c r="E602" t="s">
        <v>55</v>
      </c>
      <c r="F602" t="s">
        <v>56</v>
      </c>
      <c r="G602">
        <v>19120</v>
      </c>
      <c r="H602" t="s">
        <v>57</v>
      </c>
      <c r="I602" t="s">
        <v>35</v>
      </c>
      <c r="J602" t="s">
        <v>36</v>
      </c>
      <c r="K602">
        <v>494.37599999999998</v>
      </c>
      <c r="L602">
        <v>4</v>
      </c>
      <c r="M602">
        <v>0.4</v>
      </c>
      <c r="N602">
        <v>-115.3544</v>
      </c>
    </row>
    <row r="603" spans="1:14" x14ac:dyDescent="0.3">
      <c r="A603" t="s">
        <v>28</v>
      </c>
      <c r="B603" t="s">
        <v>14</v>
      </c>
      <c r="C603" s="1">
        <v>35310</v>
      </c>
      <c r="D603" t="s">
        <v>15</v>
      </c>
      <c r="E603" t="s">
        <v>55</v>
      </c>
      <c r="F603" t="s">
        <v>56</v>
      </c>
      <c r="G603">
        <v>19120</v>
      </c>
      <c r="H603" t="s">
        <v>57</v>
      </c>
      <c r="I603" t="s">
        <v>26</v>
      </c>
      <c r="J603" t="s">
        <v>110</v>
      </c>
      <c r="K603">
        <v>5.84</v>
      </c>
      <c r="L603">
        <v>2</v>
      </c>
      <c r="M603">
        <v>0.2</v>
      </c>
      <c r="N603">
        <v>0.73</v>
      </c>
    </row>
    <row r="604" spans="1:14" x14ac:dyDescent="0.3">
      <c r="A604" t="s">
        <v>28</v>
      </c>
      <c r="B604" t="s">
        <v>14</v>
      </c>
      <c r="C604" s="1">
        <v>35311</v>
      </c>
      <c r="D604" t="s">
        <v>15</v>
      </c>
      <c r="E604" t="s">
        <v>141</v>
      </c>
      <c r="F604" t="s">
        <v>30</v>
      </c>
      <c r="G604">
        <v>33614</v>
      </c>
      <c r="H604" t="s">
        <v>18</v>
      </c>
      <c r="I604" t="s">
        <v>26</v>
      </c>
      <c r="J604" t="s">
        <v>32</v>
      </c>
      <c r="K604">
        <v>142.77600000000001</v>
      </c>
      <c r="L604">
        <v>1</v>
      </c>
      <c r="M604">
        <v>0.2</v>
      </c>
      <c r="N604">
        <v>17.847000000000001</v>
      </c>
    </row>
    <row r="605" spans="1:14" x14ac:dyDescent="0.3">
      <c r="A605" t="s">
        <v>28</v>
      </c>
      <c r="B605" t="s">
        <v>14</v>
      </c>
      <c r="C605" s="1">
        <v>35312</v>
      </c>
      <c r="D605" t="s">
        <v>15</v>
      </c>
      <c r="E605" t="s">
        <v>141</v>
      </c>
      <c r="F605" t="s">
        <v>30</v>
      </c>
      <c r="G605">
        <v>33614</v>
      </c>
      <c r="H605" t="s">
        <v>18</v>
      </c>
      <c r="I605" t="s">
        <v>19</v>
      </c>
      <c r="J605" t="s">
        <v>33</v>
      </c>
      <c r="K605">
        <v>45.695999999999998</v>
      </c>
      <c r="L605">
        <v>3</v>
      </c>
      <c r="M605">
        <v>0.2</v>
      </c>
      <c r="N605">
        <v>5.1407999999999996</v>
      </c>
    </row>
    <row r="606" spans="1:14" x14ac:dyDescent="0.3">
      <c r="A606" t="s">
        <v>28</v>
      </c>
      <c r="B606" t="s">
        <v>14</v>
      </c>
      <c r="C606" s="1">
        <v>35313</v>
      </c>
      <c r="D606" t="s">
        <v>15</v>
      </c>
      <c r="E606" t="s">
        <v>141</v>
      </c>
      <c r="F606" t="s">
        <v>30</v>
      </c>
      <c r="G606">
        <v>33614</v>
      </c>
      <c r="H606" t="s">
        <v>18</v>
      </c>
      <c r="I606" t="s">
        <v>26</v>
      </c>
      <c r="J606" t="s">
        <v>37</v>
      </c>
      <c r="K606">
        <v>7.218</v>
      </c>
      <c r="L606">
        <v>3</v>
      </c>
      <c r="M606">
        <v>0.7</v>
      </c>
      <c r="N606">
        <v>-5.5338000000000003</v>
      </c>
    </row>
    <row r="607" spans="1:14" x14ac:dyDescent="0.3">
      <c r="A607" t="s">
        <v>28</v>
      </c>
      <c r="B607" t="s">
        <v>14</v>
      </c>
      <c r="C607" s="1">
        <v>35314</v>
      </c>
      <c r="D607" t="s">
        <v>15</v>
      </c>
      <c r="E607" t="s">
        <v>141</v>
      </c>
      <c r="F607" t="s">
        <v>30</v>
      </c>
      <c r="G607">
        <v>33614</v>
      </c>
      <c r="H607" t="s">
        <v>18</v>
      </c>
      <c r="I607" t="s">
        <v>26</v>
      </c>
      <c r="J607" t="s">
        <v>37</v>
      </c>
      <c r="K607">
        <v>43.188000000000002</v>
      </c>
      <c r="L607">
        <v>4</v>
      </c>
      <c r="M607">
        <v>0.7</v>
      </c>
      <c r="N607">
        <v>-31.671199999999999</v>
      </c>
    </row>
    <row r="608" spans="1:14" x14ac:dyDescent="0.3">
      <c r="A608" t="s">
        <v>28</v>
      </c>
      <c r="B608" t="s">
        <v>14</v>
      </c>
      <c r="C608" s="1">
        <v>35315</v>
      </c>
      <c r="D608" t="s">
        <v>15</v>
      </c>
      <c r="E608" t="s">
        <v>141</v>
      </c>
      <c r="F608" t="s">
        <v>30</v>
      </c>
      <c r="G608">
        <v>33614</v>
      </c>
      <c r="H608" t="s">
        <v>18</v>
      </c>
      <c r="I608" t="s">
        <v>26</v>
      </c>
      <c r="J608" t="s">
        <v>41</v>
      </c>
      <c r="K608">
        <v>131.904</v>
      </c>
      <c r="L608">
        <v>3</v>
      </c>
      <c r="M608">
        <v>0.2</v>
      </c>
      <c r="N608">
        <v>47.815199999999997</v>
      </c>
    </row>
    <row r="609" spans="1:14" x14ac:dyDescent="0.3">
      <c r="A609" t="s">
        <v>28</v>
      </c>
      <c r="B609" t="s">
        <v>14</v>
      </c>
      <c r="C609" s="1">
        <v>35316</v>
      </c>
      <c r="D609" t="s">
        <v>15</v>
      </c>
      <c r="E609" t="s">
        <v>55</v>
      </c>
      <c r="F609" t="s">
        <v>56</v>
      </c>
      <c r="G609">
        <v>19134</v>
      </c>
      <c r="H609" t="s">
        <v>57</v>
      </c>
      <c r="I609" t="s">
        <v>26</v>
      </c>
      <c r="J609" t="s">
        <v>37</v>
      </c>
      <c r="K609">
        <v>3.282</v>
      </c>
      <c r="L609">
        <v>2</v>
      </c>
      <c r="M609">
        <v>0.7</v>
      </c>
      <c r="N609">
        <v>-2.6255999999999999</v>
      </c>
    </row>
    <row r="610" spans="1:14" x14ac:dyDescent="0.3">
      <c r="A610" t="s">
        <v>28</v>
      </c>
      <c r="B610" t="s">
        <v>14</v>
      </c>
      <c r="C610" s="1">
        <v>35317</v>
      </c>
      <c r="D610" t="s">
        <v>15</v>
      </c>
      <c r="E610" t="s">
        <v>55</v>
      </c>
      <c r="F610" t="s">
        <v>56</v>
      </c>
      <c r="G610">
        <v>19134</v>
      </c>
      <c r="H610" t="s">
        <v>57</v>
      </c>
      <c r="I610" t="s">
        <v>26</v>
      </c>
      <c r="J610" t="s">
        <v>34</v>
      </c>
      <c r="K610">
        <v>21.167999999999999</v>
      </c>
      <c r="L610">
        <v>9</v>
      </c>
      <c r="M610">
        <v>0.2</v>
      </c>
      <c r="N610">
        <v>2.3814000000000002</v>
      </c>
    </row>
    <row r="611" spans="1:14" x14ac:dyDescent="0.3">
      <c r="A611" t="s">
        <v>28</v>
      </c>
      <c r="B611" t="s">
        <v>14</v>
      </c>
      <c r="C611" s="1">
        <v>35318</v>
      </c>
      <c r="D611" t="s">
        <v>15</v>
      </c>
      <c r="E611" t="s">
        <v>55</v>
      </c>
      <c r="F611" t="s">
        <v>56</v>
      </c>
      <c r="G611">
        <v>19134</v>
      </c>
      <c r="H611" t="s">
        <v>57</v>
      </c>
      <c r="I611" t="s">
        <v>35</v>
      </c>
      <c r="J611" t="s">
        <v>36</v>
      </c>
      <c r="K611">
        <v>55.188000000000002</v>
      </c>
      <c r="L611">
        <v>2</v>
      </c>
      <c r="M611">
        <v>0.4</v>
      </c>
      <c r="N611">
        <v>-10.117800000000001</v>
      </c>
    </row>
    <row r="612" spans="1:14" x14ac:dyDescent="0.3">
      <c r="A612" t="s">
        <v>62</v>
      </c>
      <c r="B612" t="s">
        <v>22</v>
      </c>
      <c r="C612" s="1">
        <v>35319</v>
      </c>
      <c r="D612" t="s">
        <v>15</v>
      </c>
      <c r="E612" t="s">
        <v>135</v>
      </c>
      <c r="F612" t="s">
        <v>46</v>
      </c>
      <c r="G612">
        <v>75217</v>
      </c>
      <c r="H612" t="s">
        <v>47</v>
      </c>
      <c r="I612" t="s">
        <v>35</v>
      </c>
      <c r="J612" t="s">
        <v>36</v>
      </c>
      <c r="K612">
        <v>369.57600000000002</v>
      </c>
      <c r="L612">
        <v>3</v>
      </c>
      <c r="M612">
        <v>0.2</v>
      </c>
      <c r="N612">
        <v>41.577300000000001</v>
      </c>
    </row>
    <row r="613" spans="1:14" x14ac:dyDescent="0.3">
      <c r="A613" t="s">
        <v>62</v>
      </c>
      <c r="B613" t="s">
        <v>22</v>
      </c>
      <c r="C613" s="1">
        <v>35320</v>
      </c>
      <c r="D613" t="s">
        <v>15</v>
      </c>
      <c r="E613" t="s">
        <v>135</v>
      </c>
      <c r="F613" t="s">
        <v>46</v>
      </c>
      <c r="G613">
        <v>75217</v>
      </c>
      <c r="H613" t="s">
        <v>47</v>
      </c>
      <c r="I613" t="s">
        <v>26</v>
      </c>
      <c r="J613" t="s">
        <v>27</v>
      </c>
      <c r="K613">
        <v>15.712</v>
      </c>
      <c r="L613">
        <v>4</v>
      </c>
      <c r="M613">
        <v>0.2</v>
      </c>
      <c r="N613">
        <v>5.6955999999999998</v>
      </c>
    </row>
    <row r="614" spans="1:14" x14ac:dyDescent="0.3">
      <c r="A614" t="s">
        <v>13</v>
      </c>
      <c r="B614" t="s">
        <v>22</v>
      </c>
      <c r="C614" s="1">
        <v>35321</v>
      </c>
      <c r="D614" t="s">
        <v>15</v>
      </c>
      <c r="E614" t="s">
        <v>55</v>
      </c>
      <c r="F614" t="s">
        <v>56</v>
      </c>
      <c r="G614">
        <v>19143</v>
      </c>
      <c r="H614" t="s">
        <v>57</v>
      </c>
      <c r="I614" t="s">
        <v>26</v>
      </c>
      <c r="J614" t="s">
        <v>41</v>
      </c>
      <c r="K614">
        <v>8.4480000000000004</v>
      </c>
      <c r="L614">
        <v>2</v>
      </c>
      <c r="M614">
        <v>0.2</v>
      </c>
      <c r="N614">
        <v>2.64</v>
      </c>
    </row>
    <row r="615" spans="1:14" x14ac:dyDescent="0.3">
      <c r="A615" t="s">
        <v>13</v>
      </c>
      <c r="B615" t="s">
        <v>22</v>
      </c>
      <c r="C615" s="1">
        <v>35322</v>
      </c>
      <c r="D615" t="s">
        <v>15</v>
      </c>
      <c r="E615" t="s">
        <v>55</v>
      </c>
      <c r="F615" t="s">
        <v>56</v>
      </c>
      <c r="G615">
        <v>19143</v>
      </c>
      <c r="H615" t="s">
        <v>57</v>
      </c>
      <c r="I615" t="s">
        <v>35</v>
      </c>
      <c r="J615" t="s">
        <v>36</v>
      </c>
      <c r="K615">
        <v>728.94600000000003</v>
      </c>
      <c r="L615">
        <v>9</v>
      </c>
      <c r="M615">
        <v>0.4</v>
      </c>
      <c r="N615">
        <v>-157.9383</v>
      </c>
    </row>
    <row r="616" spans="1:14" x14ac:dyDescent="0.3">
      <c r="A616" t="s">
        <v>13</v>
      </c>
      <c r="B616" t="s">
        <v>14</v>
      </c>
      <c r="C616" s="1">
        <v>35323</v>
      </c>
      <c r="D616" t="s">
        <v>15</v>
      </c>
      <c r="E616" t="s">
        <v>212</v>
      </c>
      <c r="F616" t="s">
        <v>104</v>
      </c>
      <c r="G616">
        <v>43123</v>
      </c>
      <c r="H616" t="s">
        <v>57</v>
      </c>
      <c r="I616" t="s">
        <v>35</v>
      </c>
      <c r="J616" t="s">
        <v>36</v>
      </c>
      <c r="K616">
        <v>119.94</v>
      </c>
      <c r="L616">
        <v>10</v>
      </c>
      <c r="M616">
        <v>0.4</v>
      </c>
      <c r="N616">
        <v>15.992000000000001</v>
      </c>
    </row>
    <row r="617" spans="1:14" x14ac:dyDescent="0.3">
      <c r="A617" t="s">
        <v>13</v>
      </c>
      <c r="B617" t="s">
        <v>14</v>
      </c>
      <c r="C617" s="1">
        <v>35324</v>
      </c>
      <c r="D617" t="s">
        <v>15</v>
      </c>
      <c r="E617" t="s">
        <v>212</v>
      </c>
      <c r="F617" t="s">
        <v>104</v>
      </c>
      <c r="G617">
        <v>43123</v>
      </c>
      <c r="H617" t="s">
        <v>57</v>
      </c>
      <c r="I617" t="s">
        <v>26</v>
      </c>
      <c r="J617" t="s">
        <v>37</v>
      </c>
      <c r="K617">
        <v>3.6480000000000001</v>
      </c>
      <c r="L617">
        <v>2</v>
      </c>
      <c r="M617">
        <v>0.7</v>
      </c>
      <c r="N617">
        <v>-2.7968000000000002</v>
      </c>
    </row>
    <row r="618" spans="1:14" x14ac:dyDescent="0.3">
      <c r="A618" t="s">
        <v>13</v>
      </c>
      <c r="B618" t="s">
        <v>22</v>
      </c>
      <c r="C618" s="1">
        <v>35325</v>
      </c>
      <c r="D618" t="s">
        <v>15</v>
      </c>
      <c r="E618" t="s">
        <v>75</v>
      </c>
      <c r="F618" t="s">
        <v>76</v>
      </c>
      <c r="G618">
        <v>10011</v>
      </c>
      <c r="H618" t="s">
        <v>57</v>
      </c>
      <c r="I618" t="s">
        <v>19</v>
      </c>
      <c r="J618" t="s">
        <v>33</v>
      </c>
      <c r="K618">
        <v>40.479999999999997</v>
      </c>
      <c r="L618">
        <v>2</v>
      </c>
      <c r="M618">
        <v>0</v>
      </c>
      <c r="N618">
        <v>15.7872</v>
      </c>
    </row>
    <row r="619" spans="1:14" x14ac:dyDescent="0.3">
      <c r="A619" t="s">
        <v>13</v>
      </c>
      <c r="B619" t="s">
        <v>22</v>
      </c>
      <c r="C619" s="1">
        <v>35326</v>
      </c>
      <c r="D619" t="s">
        <v>15</v>
      </c>
      <c r="E619" t="s">
        <v>75</v>
      </c>
      <c r="F619" t="s">
        <v>76</v>
      </c>
      <c r="G619">
        <v>10011</v>
      </c>
      <c r="H619" t="s">
        <v>57</v>
      </c>
      <c r="I619" t="s">
        <v>19</v>
      </c>
      <c r="J619" t="s">
        <v>33</v>
      </c>
      <c r="K619">
        <v>9.94</v>
      </c>
      <c r="L619">
        <v>2</v>
      </c>
      <c r="M619">
        <v>0</v>
      </c>
      <c r="N619">
        <v>3.0813999999999999</v>
      </c>
    </row>
    <row r="620" spans="1:14" x14ac:dyDescent="0.3">
      <c r="A620" t="s">
        <v>13</v>
      </c>
      <c r="B620" t="s">
        <v>22</v>
      </c>
      <c r="C620" s="1">
        <v>35327</v>
      </c>
      <c r="D620" t="s">
        <v>15</v>
      </c>
      <c r="E620" t="s">
        <v>75</v>
      </c>
      <c r="F620" t="s">
        <v>76</v>
      </c>
      <c r="G620">
        <v>10011</v>
      </c>
      <c r="H620" t="s">
        <v>57</v>
      </c>
      <c r="I620" t="s">
        <v>26</v>
      </c>
      <c r="J620" t="s">
        <v>37</v>
      </c>
      <c r="K620">
        <v>107.42400000000001</v>
      </c>
      <c r="L620">
        <v>9</v>
      </c>
      <c r="M620">
        <v>0.2</v>
      </c>
      <c r="N620">
        <v>33.57</v>
      </c>
    </row>
    <row r="621" spans="1:14" x14ac:dyDescent="0.3">
      <c r="A621" t="s">
        <v>13</v>
      </c>
      <c r="B621" t="s">
        <v>22</v>
      </c>
      <c r="C621" s="1">
        <v>35328</v>
      </c>
      <c r="D621" t="s">
        <v>15</v>
      </c>
      <c r="E621" t="s">
        <v>75</v>
      </c>
      <c r="F621" t="s">
        <v>76</v>
      </c>
      <c r="G621">
        <v>10011</v>
      </c>
      <c r="H621" t="s">
        <v>57</v>
      </c>
      <c r="I621" t="s">
        <v>35</v>
      </c>
      <c r="J621" t="s">
        <v>36</v>
      </c>
      <c r="K621">
        <v>37.909999999999997</v>
      </c>
      <c r="L621">
        <v>1</v>
      </c>
      <c r="M621">
        <v>0</v>
      </c>
      <c r="N621">
        <v>10.9939</v>
      </c>
    </row>
    <row r="622" spans="1:14" x14ac:dyDescent="0.3">
      <c r="A622" t="s">
        <v>13</v>
      </c>
      <c r="B622" t="s">
        <v>22</v>
      </c>
      <c r="C622" s="1">
        <v>35329</v>
      </c>
      <c r="D622" t="s">
        <v>15</v>
      </c>
      <c r="E622" t="s">
        <v>75</v>
      </c>
      <c r="F622" t="s">
        <v>76</v>
      </c>
      <c r="G622">
        <v>10011</v>
      </c>
      <c r="H622" t="s">
        <v>57</v>
      </c>
      <c r="I622" t="s">
        <v>19</v>
      </c>
      <c r="J622" t="s">
        <v>33</v>
      </c>
      <c r="K622">
        <v>88.02</v>
      </c>
      <c r="L622">
        <v>3</v>
      </c>
      <c r="M622">
        <v>0</v>
      </c>
      <c r="N622">
        <v>27.286200000000001</v>
      </c>
    </row>
    <row r="623" spans="1:14" x14ac:dyDescent="0.3">
      <c r="A623" t="s">
        <v>28</v>
      </c>
      <c r="B623" t="s">
        <v>14</v>
      </c>
      <c r="C623" s="1">
        <v>35330</v>
      </c>
      <c r="D623" t="s">
        <v>15</v>
      </c>
      <c r="E623" t="s">
        <v>79</v>
      </c>
      <c r="F623" t="s">
        <v>65</v>
      </c>
      <c r="G623">
        <v>60610</v>
      </c>
      <c r="H623" t="s">
        <v>47</v>
      </c>
      <c r="I623" t="s">
        <v>26</v>
      </c>
      <c r="J623" t="s">
        <v>37</v>
      </c>
      <c r="K623">
        <v>8.69</v>
      </c>
      <c r="L623">
        <v>5</v>
      </c>
      <c r="M623">
        <v>0.8</v>
      </c>
      <c r="N623">
        <v>-14.773</v>
      </c>
    </row>
    <row r="624" spans="1:14" x14ac:dyDescent="0.3">
      <c r="A624" t="s">
        <v>28</v>
      </c>
      <c r="B624" t="s">
        <v>22</v>
      </c>
      <c r="C624" s="1">
        <v>35331</v>
      </c>
      <c r="D624" t="s">
        <v>15</v>
      </c>
      <c r="E624" t="s">
        <v>213</v>
      </c>
      <c r="F624" t="s">
        <v>70</v>
      </c>
      <c r="G624">
        <v>48126</v>
      </c>
      <c r="H624" t="s">
        <v>47</v>
      </c>
      <c r="I624" t="s">
        <v>19</v>
      </c>
      <c r="J624" t="s">
        <v>21</v>
      </c>
      <c r="K624">
        <v>301.95999999999998</v>
      </c>
      <c r="L624">
        <v>2</v>
      </c>
      <c r="M624">
        <v>0</v>
      </c>
      <c r="N624">
        <v>87.568399999999997</v>
      </c>
    </row>
    <row r="625" spans="1:14" x14ac:dyDescent="0.3">
      <c r="A625" t="s">
        <v>28</v>
      </c>
      <c r="B625" t="s">
        <v>22</v>
      </c>
      <c r="C625" s="1">
        <v>35332</v>
      </c>
      <c r="D625" t="s">
        <v>15</v>
      </c>
      <c r="E625" t="s">
        <v>213</v>
      </c>
      <c r="F625" t="s">
        <v>70</v>
      </c>
      <c r="G625">
        <v>48126</v>
      </c>
      <c r="H625" t="s">
        <v>47</v>
      </c>
      <c r="I625" t="s">
        <v>26</v>
      </c>
      <c r="J625" t="s">
        <v>38</v>
      </c>
      <c r="K625">
        <v>555.21</v>
      </c>
      <c r="L625">
        <v>5</v>
      </c>
      <c r="M625">
        <v>0.1</v>
      </c>
      <c r="N625">
        <v>178.90100000000001</v>
      </c>
    </row>
    <row r="626" spans="1:14" x14ac:dyDescent="0.3">
      <c r="A626" t="s">
        <v>28</v>
      </c>
      <c r="B626" t="s">
        <v>22</v>
      </c>
      <c r="C626" s="1">
        <v>35333</v>
      </c>
      <c r="D626" t="s">
        <v>15</v>
      </c>
      <c r="E626" t="s">
        <v>213</v>
      </c>
      <c r="F626" t="s">
        <v>70</v>
      </c>
      <c r="G626">
        <v>48126</v>
      </c>
      <c r="H626" t="s">
        <v>47</v>
      </c>
      <c r="I626" t="s">
        <v>26</v>
      </c>
      <c r="J626" t="s">
        <v>32</v>
      </c>
      <c r="K626">
        <v>523.48</v>
      </c>
      <c r="L626">
        <v>4</v>
      </c>
      <c r="M626">
        <v>0</v>
      </c>
      <c r="N626">
        <v>130.87</v>
      </c>
    </row>
    <row r="627" spans="1:14" x14ac:dyDescent="0.3">
      <c r="A627" t="s">
        <v>28</v>
      </c>
      <c r="B627" t="s">
        <v>22</v>
      </c>
      <c r="C627" s="1">
        <v>35334</v>
      </c>
      <c r="D627" t="s">
        <v>15</v>
      </c>
      <c r="E627" t="s">
        <v>213</v>
      </c>
      <c r="F627" t="s">
        <v>70</v>
      </c>
      <c r="G627">
        <v>48126</v>
      </c>
      <c r="H627" t="s">
        <v>47</v>
      </c>
      <c r="I627" t="s">
        <v>26</v>
      </c>
      <c r="J627" t="s">
        <v>34</v>
      </c>
      <c r="K627">
        <v>161.82</v>
      </c>
      <c r="L627">
        <v>9</v>
      </c>
      <c r="M627">
        <v>0</v>
      </c>
      <c r="N627">
        <v>46.927799999999998</v>
      </c>
    </row>
    <row r="628" spans="1:14" x14ac:dyDescent="0.3">
      <c r="A628" t="s">
        <v>28</v>
      </c>
      <c r="B628" t="s">
        <v>44</v>
      </c>
      <c r="C628" s="1">
        <v>35335</v>
      </c>
      <c r="D628" t="s">
        <v>15</v>
      </c>
      <c r="E628" t="s">
        <v>75</v>
      </c>
      <c r="F628" t="s">
        <v>76</v>
      </c>
      <c r="G628">
        <v>10009</v>
      </c>
      <c r="H628" t="s">
        <v>57</v>
      </c>
      <c r="I628" t="s">
        <v>19</v>
      </c>
      <c r="J628" t="s">
        <v>33</v>
      </c>
      <c r="K628">
        <v>35.56</v>
      </c>
      <c r="L628">
        <v>7</v>
      </c>
      <c r="M628">
        <v>0</v>
      </c>
      <c r="N628">
        <v>12.090400000000001</v>
      </c>
    </row>
    <row r="629" spans="1:14" x14ac:dyDescent="0.3">
      <c r="A629" t="s">
        <v>28</v>
      </c>
      <c r="B629" t="s">
        <v>14</v>
      </c>
      <c r="C629" s="1">
        <v>35336</v>
      </c>
      <c r="D629" t="s">
        <v>15</v>
      </c>
      <c r="E629" t="s">
        <v>42</v>
      </c>
      <c r="F629" t="s">
        <v>43</v>
      </c>
      <c r="G629">
        <v>98115</v>
      </c>
      <c r="H629" t="s">
        <v>25</v>
      </c>
      <c r="I629" t="s">
        <v>26</v>
      </c>
      <c r="J629" t="s">
        <v>38</v>
      </c>
      <c r="K629">
        <v>97.16</v>
      </c>
      <c r="L629">
        <v>2</v>
      </c>
      <c r="M629">
        <v>0</v>
      </c>
      <c r="N629">
        <v>28.176400000000001</v>
      </c>
    </row>
    <row r="630" spans="1:14" x14ac:dyDescent="0.3">
      <c r="A630" t="s">
        <v>28</v>
      </c>
      <c r="B630" t="s">
        <v>14</v>
      </c>
      <c r="C630" s="1">
        <v>35337</v>
      </c>
      <c r="D630" t="s">
        <v>15</v>
      </c>
      <c r="E630" t="s">
        <v>52</v>
      </c>
      <c r="F630" t="s">
        <v>24</v>
      </c>
      <c r="G630">
        <v>94122</v>
      </c>
      <c r="H630" t="s">
        <v>25</v>
      </c>
      <c r="I630" t="s">
        <v>26</v>
      </c>
      <c r="J630" t="s">
        <v>37</v>
      </c>
      <c r="K630">
        <v>15.24</v>
      </c>
      <c r="L630">
        <v>5</v>
      </c>
      <c r="M630">
        <v>0.2</v>
      </c>
      <c r="N630">
        <v>5.1435000000000004</v>
      </c>
    </row>
    <row r="631" spans="1:14" x14ac:dyDescent="0.3">
      <c r="A631" t="s">
        <v>28</v>
      </c>
      <c r="B631" t="s">
        <v>14</v>
      </c>
      <c r="C631" s="1">
        <v>35338</v>
      </c>
      <c r="D631" t="s">
        <v>15</v>
      </c>
      <c r="E631" t="s">
        <v>52</v>
      </c>
      <c r="F631" t="s">
        <v>24</v>
      </c>
      <c r="G631">
        <v>94122</v>
      </c>
      <c r="H631" t="s">
        <v>25</v>
      </c>
      <c r="I631" t="s">
        <v>26</v>
      </c>
      <c r="J631" t="s">
        <v>41</v>
      </c>
      <c r="K631">
        <v>13.23</v>
      </c>
      <c r="L631">
        <v>3</v>
      </c>
      <c r="M631">
        <v>0</v>
      </c>
      <c r="N631">
        <v>6.0857999999999999</v>
      </c>
    </row>
    <row r="632" spans="1:14" x14ac:dyDescent="0.3">
      <c r="A632" t="s">
        <v>13</v>
      </c>
      <c r="B632" t="s">
        <v>14</v>
      </c>
      <c r="C632" s="1">
        <v>35339</v>
      </c>
      <c r="D632" t="s">
        <v>15</v>
      </c>
      <c r="E632" t="s">
        <v>97</v>
      </c>
      <c r="F632" t="s">
        <v>98</v>
      </c>
      <c r="G632">
        <v>80013</v>
      </c>
      <c r="H632" t="s">
        <v>25</v>
      </c>
      <c r="I632" t="s">
        <v>26</v>
      </c>
      <c r="J632" t="s">
        <v>32</v>
      </c>
      <c r="K632">
        <v>243.38399999999999</v>
      </c>
      <c r="L632">
        <v>3</v>
      </c>
      <c r="M632">
        <v>0.2</v>
      </c>
      <c r="N632">
        <v>-51.719099999999997</v>
      </c>
    </row>
    <row r="633" spans="1:14" x14ac:dyDescent="0.3">
      <c r="A633" t="s">
        <v>13</v>
      </c>
      <c r="B633" t="s">
        <v>14</v>
      </c>
      <c r="C633" s="1">
        <v>35340</v>
      </c>
      <c r="D633" t="s">
        <v>15</v>
      </c>
      <c r="E633" t="s">
        <v>97</v>
      </c>
      <c r="F633" t="s">
        <v>98</v>
      </c>
      <c r="G633">
        <v>80013</v>
      </c>
      <c r="H633" t="s">
        <v>25</v>
      </c>
      <c r="I633" t="s">
        <v>35</v>
      </c>
      <c r="J633" t="s">
        <v>59</v>
      </c>
      <c r="K633">
        <v>119.8</v>
      </c>
      <c r="L633">
        <v>5</v>
      </c>
      <c r="M633">
        <v>0.2</v>
      </c>
      <c r="N633">
        <v>29.95</v>
      </c>
    </row>
    <row r="634" spans="1:14" x14ac:dyDescent="0.3">
      <c r="A634" t="s">
        <v>13</v>
      </c>
      <c r="B634" t="s">
        <v>14</v>
      </c>
      <c r="C634" s="1">
        <v>35341</v>
      </c>
      <c r="D634" t="s">
        <v>15</v>
      </c>
      <c r="E634" t="s">
        <v>97</v>
      </c>
      <c r="F634" t="s">
        <v>98</v>
      </c>
      <c r="G634">
        <v>80013</v>
      </c>
      <c r="H634" t="s">
        <v>25</v>
      </c>
      <c r="I634" t="s">
        <v>35</v>
      </c>
      <c r="J634" t="s">
        <v>36</v>
      </c>
      <c r="K634">
        <v>300.76799999999997</v>
      </c>
      <c r="L634">
        <v>4</v>
      </c>
      <c r="M634">
        <v>0.2</v>
      </c>
      <c r="N634">
        <v>30.076799999999999</v>
      </c>
    </row>
    <row r="635" spans="1:14" x14ac:dyDescent="0.3">
      <c r="A635" t="s">
        <v>13</v>
      </c>
      <c r="B635" t="s">
        <v>14</v>
      </c>
      <c r="C635" s="1">
        <v>35342</v>
      </c>
      <c r="D635" t="s">
        <v>15</v>
      </c>
      <c r="E635" t="s">
        <v>180</v>
      </c>
      <c r="F635" t="s">
        <v>30</v>
      </c>
      <c r="G635">
        <v>33180</v>
      </c>
      <c r="H635" t="s">
        <v>18</v>
      </c>
      <c r="I635" t="s">
        <v>35</v>
      </c>
      <c r="J635" t="s">
        <v>59</v>
      </c>
      <c r="K635">
        <v>17.88</v>
      </c>
      <c r="L635">
        <v>3</v>
      </c>
      <c r="M635">
        <v>0.2</v>
      </c>
      <c r="N635">
        <v>2.4584999999999999</v>
      </c>
    </row>
    <row r="636" spans="1:14" x14ac:dyDescent="0.3">
      <c r="A636" t="s">
        <v>13</v>
      </c>
      <c r="B636" t="s">
        <v>14</v>
      </c>
      <c r="C636" s="1">
        <v>35343</v>
      </c>
      <c r="D636" t="s">
        <v>15</v>
      </c>
      <c r="E636" t="s">
        <v>180</v>
      </c>
      <c r="F636" t="s">
        <v>30</v>
      </c>
      <c r="G636">
        <v>33180</v>
      </c>
      <c r="H636" t="s">
        <v>18</v>
      </c>
      <c r="I636" t="s">
        <v>26</v>
      </c>
      <c r="J636" t="s">
        <v>27</v>
      </c>
      <c r="K636">
        <v>235.94399999999999</v>
      </c>
      <c r="L636">
        <v>3</v>
      </c>
      <c r="M636">
        <v>0.2</v>
      </c>
      <c r="N636">
        <v>85.529700000000005</v>
      </c>
    </row>
    <row r="637" spans="1:14" x14ac:dyDescent="0.3">
      <c r="A637" t="s">
        <v>13</v>
      </c>
      <c r="B637" t="s">
        <v>22</v>
      </c>
      <c r="C637" s="1">
        <v>35344</v>
      </c>
      <c r="D637" t="s">
        <v>15</v>
      </c>
      <c r="E637" t="s">
        <v>214</v>
      </c>
      <c r="F637" t="s">
        <v>167</v>
      </c>
      <c r="G637">
        <v>31088</v>
      </c>
      <c r="H637" t="s">
        <v>18</v>
      </c>
      <c r="I637" t="s">
        <v>19</v>
      </c>
      <c r="J637" t="s">
        <v>21</v>
      </c>
      <c r="K637">
        <v>392.94</v>
      </c>
      <c r="L637">
        <v>3</v>
      </c>
      <c r="M637">
        <v>0</v>
      </c>
      <c r="N637">
        <v>43.223399999999998</v>
      </c>
    </row>
    <row r="638" spans="1:14" x14ac:dyDescent="0.3">
      <c r="A638" t="s">
        <v>28</v>
      </c>
      <c r="B638" t="s">
        <v>14</v>
      </c>
      <c r="C638" s="1">
        <v>35345</v>
      </c>
      <c r="D638" t="s">
        <v>15</v>
      </c>
      <c r="E638" t="s">
        <v>97</v>
      </c>
      <c r="F638" t="s">
        <v>98</v>
      </c>
      <c r="G638">
        <v>80013</v>
      </c>
      <c r="H638" t="s">
        <v>25</v>
      </c>
      <c r="I638" t="s">
        <v>26</v>
      </c>
      <c r="J638" t="s">
        <v>37</v>
      </c>
      <c r="K638">
        <v>18.882000000000001</v>
      </c>
      <c r="L638">
        <v>3</v>
      </c>
      <c r="M638">
        <v>0.7</v>
      </c>
      <c r="N638">
        <v>-13.8468</v>
      </c>
    </row>
    <row r="639" spans="1:14" x14ac:dyDescent="0.3">
      <c r="A639" t="s">
        <v>28</v>
      </c>
      <c r="B639" t="s">
        <v>14</v>
      </c>
      <c r="C639" s="1">
        <v>35346</v>
      </c>
      <c r="D639" t="s">
        <v>15</v>
      </c>
      <c r="E639" t="s">
        <v>97</v>
      </c>
      <c r="F639" t="s">
        <v>98</v>
      </c>
      <c r="G639">
        <v>80013</v>
      </c>
      <c r="H639" t="s">
        <v>25</v>
      </c>
      <c r="I639" t="s">
        <v>26</v>
      </c>
      <c r="J639" t="s">
        <v>38</v>
      </c>
      <c r="K639">
        <v>122.328</v>
      </c>
      <c r="L639">
        <v>3</v>
      </c>
      <c r="M639">
        <v>0.2</v>
      </c>
      <c r="N639">
        <v>12.232799999999999</v>
      </c>
    </row>
    <row r="640" spans="1:14" x14ac:dyDescent="0.3">
      <c r="A640" t="s">
        <v>28</v>
      </c>
      <c r="B640" t="s">
        <v>44</v>
      </c>
      <c r="C640" s="1">
        <v>35347</v>
      </c>
      <c r="D640" t="s">
        <v>15</v>
      </c>
      <c r="E640" t="s">
        <v>215</v>
      </c>
      <c r="F640" t="s">
        <v>24</v>
      </c>
      <c r="G640">
        <v>94591</v>
      </c>
      <c r="H640" t="s">
        <v>25</v>
      </c>
      <c r="I640" t="s">
        <v>19</v>
      </c>
      <c r="J640" t="s">
        <v>33</v>
      </c>
      <c r="K640">
        <v>1049.2</v>
      </c>
      <c r="L640">
        <v>5</v>
      </c>
      <c r="M640">
        <v>0</v>
      </c>
      <c r="N640">
        <v>272.79199999999997</v>
      </c>
    </row>
    <row r="641" spans="1:14" x14ac:dyDescent="0.3">
      <c r="A641" t="s">
        <v>28</v>
      </c>
      <c r="B641" t="s">
        <v>44</v>
      </c>
      <c r="C641" s="1">
        <v>35348</v>
      </c>
      <c r="D641" t="s">
        <v>15</v>
      </c>
      <c r="E641" t="s">
        <v>215</v>
      </c>
      <c r="F641" t="s">
        <v>24</v>
      </c>
      <c r="G641">
        <v>94591</v>
      </c>
      <c r="H641" t="s">
        <v>25</v>
      </c>
      <c r="I641" t="s">
        <v>26</v>
      </c>
      <c r="J641" t="s">
        <v>37</v>
      </c>
      <c r="K641">
        <v>15.423999999999999</v>
      </c>
      <c r="L641">
        <v>4</v>
      </c>
      <c r="M641">
        <v>0.2</v>
      </c>
      <c r="N641">
        <v>5.0128000000000004</v>
      </c>
    </row>
    <row r="642" spans="1:14" x14ac:dyDescent="0.3">
      <c r="A642" t="s">
        <v>28</v>
      </c>
      <c r="B642" t="s">
        <v>22</v>
      </c>
      <c r="C642" s="1">
        <v>35349</v>
      </c>
      <c r="D642" t="s">
        <v>15</v>
      </c>
      <c r="E642" t="s">
        <v>93</v>
      </c>
      <c r="F642" t="s">
        <v>68</v>
      </c>
      <c r="G642">
        <v>55407</v>
      </c>
      <c r="H642" t="s">
        <v>47</v>
      </c>
      <c r="I642" t="s">
        <v>19</v>
      </c>
      <c r="J642" t="s">
        <v>33</v>
      </c>
      <c r="K642">
        <v>18.84</v>
      </c>
      <c r="L642">
        <v>3</v>
      </c>
      <c r="M642">
        <v>0</v>
      </c>
      <c r="N642">
        <v>6.0288000000000004</v>
      </c>
    </row>
    <row r="643" spans="1:14" x14ac:dyDescent="0.3">
      <c r="A643" t="s">
        <v>13</v>
      </c>
      <c r="B643" t="s">
        <v>14</v>
      </c>
      <c r="C643" s="1">
        <v>35350</v>
      </c>
      <c r="D643" t="s">
        <v>15</v>
      </c>
      <c r="E643" t="s">
        <v>216</v>
      </c>
      <c r="F643" t="s">
        <v>24</v>
      </c>
      <c r="G643">
        <v>92691</v>
      </c>
      <c r="H643" t="s">
        <v>25</v>
      </c>
      <c r="I643" t="s">
        <v>26</v>
      </c>
      <c r="J643" t="s">
        <v>32</v>
      </c>
      <c r="K643">
        <v>330.4</v>
      </c>
      <c r="L643">
        <v>2</v>
      </c>
      <c r="M643">
        <v>0</v>
      </c>
      <c r="N643">
        <v>85.903999999999996</v>
      </c>
    </row>
    <row r="644" spans="1:14" x14ac:dyDescent="0.3">
      <c r="A644" t="s">
        <v>13</v>
      </c>
      <c r="B644" t="s">
        <v>14</v>
      </c>
      <c r="C644" s="1">
        <v>35351</v>
      </c>
      <c r="D644" t="s">
        <v>15</v>
      </c>
      <c r="E644" t="s">
        <v>216</v>
      </c>
      <c r="F644" t="s">
        <v>24</v>
      </c>
      <c r="G644">
        <v>92691</v>
      </c>
      <c r="H644" t="s">
        <v>25</v>
      </c>
      <c r="I644" t="s">
        <v>26</v>
      </c>
      <c r="J644" t="s">
        <v>27</v>
      </c>
      <c r="K644">
        <v>26.25</v>
      </c>
      <c r="L644">
        <v>7</v>
      </c>
      <c r="M644">
        <v>0</v>
      </c>
      <c r="N644">
        <v>12.6</v>
      </c>
    </row>
    <row r="645" spans="1:14" x14ac:dyDescent="0.3">
      <c r="A645" t="s">
        <v>28</v>
      </c>
      <c r="B645" t="s">
        <v>14</v>
      </c>
      <c r="C645" s="1">
        <v>35352</v>
      </c>
      <c r="D645" t="s">
        <v>15</v>
      </c>
      <c r="E645" t="s">
        <v>217</v>
      </c>
      <c r="F645" t="s">
        <v>70</v>
      </c>
      <c r="G645">
        <v>48307</v>
      </c>
      <c r="H645" t="s">
        <v>47</v>
      </c>
      <c r="I645" t="s">
        <v>35</v>
      </c>
      <c r="J645" t="s">
        <v>59</v>
      </c>
      <c r="K645">
        <v>132.52000000000001</v>
      </c>
      <c r="L645">
        <v>4</v>
      </c>
      <c r="M645">
        <v>0</v>
      </c>
      <c r="N645">
        <v>54.333199999999998</v>
      </c>
    </row>
    <row r="646" spans="1:14" x14ac:dyDescent="0.3">
      <c r="A646" t="s">
        <v>28</v>
      </c>
      <c r="B646" t="s">
        <v>44</v>
      </c>
      <c r="C646" s="1">
        <v>35353</v>
      </c>
      <c r="D646" t="s">
        <v>15</v>
      </c>
      <c r="E646" t="s">
        <v>218</v>
      </c>
      <c r="F646" t="s">
        <v>132</v>
      </c>
      <c r="G646">
        <v>7060</v>
      </c>
      <c r="H646" t="s">
        <v>57</v>
      </c>
      <c r="I646" t="s">
        <v>26</v>
      </c>
      <c r="J646" t="s">
        <v>41</v>
      </c>
      <c r="K646">
        <v>6.48</v>
      </c>
      <c r="L646">
        <v>1</v>
      </c>
      <c r="M646">
        <v>0</v>
      </c>
      <c r="N646">
        <v>3.1751999999999998</v>
      </c>
    </row>
    <row r="647" spans="1:14" x14ac:dyDescent="0.3">
      <c r="A647" t="s">
        <v>28</v>
      </c>
      <c r="B647" t="s">
        <v>44</v>
      </c>
      <c r="C647" s="1">
        <v>35354</v>
      </c>
      <c r="D647" t="s">
        <v>15</v>
      </c>
      <c r="E647" t="s">
        <v>103</v>
      </c>
      <c r="F647" t="s">
        <v>74</v>
      </c>
      <c r="G647">
        <v>47201</v>
      </c>
      <c r="H647" t="s">
        <v>47</v>
      </c>
      <c r="I647" t="s">
        <v>26</v>
      </c>
      <c r="J647" t="s">
        <v>38</v>
      </c>
      <c r="K647">
        <v>209.3</v>
      </c>
      <c r="L647">
        <v>2</v>
      </c>
      <c r="M647">
        <v>0</v>
      </c>
      <c r="N647">
        <v>56.511000000000003</v>
      </c>
    </row>
    <row r="648" spans="1:14" x14ac:dyDescent="0.3">
      <c r="A648" t="s">
        <v>28</v>
      </c>
      <c r="B648" t="s">
        <v>22</v>
      </c>
      <c r="C648" s="1">
        <v>35355</v>
      </c>
      <c r="D648" t="s">
        <v>15</v>
      </c>
      <c r="E648" t="s">
        <v>219</v>
      </c>
      <c r="F648" t="s">
        <v>81</v>
      </c>
      <c r="G648">
        <v>85635</v>
      </c>
      <c r="H648" t="s">
        <v>25</v>
      </c>
      <c r="I648" t="s">
        <v>26</v>
      </c>
      <c r="J648" t="s">
        <v>77</v>
      </c>
      <c r="K648">
        <v>31.56</v>
      </c>
      <c r="L648">
        <v>5</v>
      </c>
      <c r="M648">
        <v>0.2</v>
      </c>
      <c r="N648">
        <v>9.8625000000000007</v>
      </c>
    </row>
    <row r="649" spans="1:14" x14ac:dyDescent="0.3">
      <c r="A649" t="s">
        <v>28</v>
      </c>
      <c r="B649" t="s">
        <v>22</v>
      </c>
      <c r="C649" s="1">
        <v>35356</v>
      </c>
      <c r="D649" t="s">
        <v>15</v>
      </c>
      <c r="E649" t="s">
        <v>219</v>
      </c>
      <c r="F649" t="s">
        <v>81</v>
      </c>
      <c r="G649">
        <v>85635</v>
      </c>
      <c r="H649" t="s">
        <v>25</v>
      </c>
      <c r="I649" t="s">
        <v>26</v>
      </c>
      <c r="J649" t="s">
        <v>38</v>
      </c>
      <c r="K649">
        <v>30.143999999999998</v>
      </c>
      <c r="L649">
        <v>2</v>
      </c>
      <c r="M649">
        <v>0.2</v>
      </c>
      <c r="N649">
        <v>3.0144000000000002</v>
      </c>
    </row>
    <row r="650" spans="1:14" x14ac:dyDescent="0.3">
      <c r="A650" t="s">
        <v>13</v>
      </c>
      <c r="B650" t="s">
        <v>22</v>
      </c>
      <c r="C650" s="1">
        <v>35357</v>
      </c>
      <c r="D650" t="s">
        <v>15</v>
      </c>
      <c r="E650" t="s">
        <v>220</v>
      </c>
      <c r="F650" t="s">
        <v>43</v>
      </c>
      <c r="G650">
        <v>98661</v>
      </c>
      <c r="H650" t="s">
        <v>25</v>
      </c>
      <c r="I650" t="s">
        <v>19</v>
      </c>
      <c r="J650" t="s">
        <v>33</v>
      </c>
      <c r="K650">
        <v>14.8</v>
      </c>
      <c r="L650">
        <v>4</v>
      </c>
      <c r="M650">
        <v>0</v>
      </c>
      <c r="N650">
        <v>6.0679999999999996</v>
      </c>
    </row>
    <row r="651" spans="1:14" x14ac:dyDescent="0.3">
      <c r="A651" t="s">
        <v>13</v>
      </c>
      <c r="B651" t="s">
        <v>22</v>
      </c>
      <c r="C651" s="1">
        <v>35358</v>
      </c>
      <c r="D651" t="s">
        <v>15</v>
      </c>
      <c r="E651" t="s">
        <v>220</v>
      </c>
      <c r="F651" t="s">
        <v>43</v>
      </c>
      <c r="G651">
        <v>98661</v>
      </c>
      <c r="H651" t="s">
        <v>25</v>
      </c>
      <c r="I651" t="s">
        <v>35</v>
      </c>
      <c r="J651" t="s">
        <v>36</v>
      </c>
      <c r="K651">
        <v>302.37599999999998</v>
      </c>
      <c r="L651">
        <v>3</v>
      </c>
      <c r="M651">
        <v>0.2</v>
      </c>
      <c r="N651">
        <v>22.6782</v>
      </c>
    </row>
    <row r="652" spans="1:14" x14ac:dyDescent="0.3">
      <c r="A652" t="s">
        <v>13</v>
      </c>
      <c r="B652" t="s">
        <v>22</v>
      </c>
      <c r="C652" s="1">
        <v>35359</v>
      </c>
      <c r="D652" t="s">
        <v>15</v>
      </c>
      <c r="E652" t="s">
        <v>220</v>
      </c>
      <c r="F652" t="s">
        <v>43</v>
      </c>
      <c r="G652">
        <v>98661</v>
      </c>
      <c r="H652" t="s">
        <v>25</v>
      </c>
      <c r="I652" t="s">
        <v>35</v>
      </c>
      <c r="J652" t="s">
        <v>59</v>
      </c>
      <c r="K652">
        <v>316</v>
      </c>
      <c r="L652">
        <v>4</v>
      </c>
      <c r="M652">
        <v>0</v>
      </c>
      <c r="N652">
        <v>31.6</v>
      </c>
    </row>
    <row r="653" spans="1:14" x14ac:dyDescent="0.3">
      <c r="A653" t="s">
        <v>28</v>
      </c>
      <c r="B653" t="s">
        <v>44</v>
      </c>
      <c r="C653" s="1">
        <v>35360</v>
      </c>
      <c r="D653" t="s">
        <v>15</v>
      </c>
      <c r="E653" t="s">
        <v>75</v>
      </c>
      <c r="F653" t="s">
        <v>76</v>
      </c>
      <c r="G653">
        <v>10024</v>
      </c>
      <c r="H653" t="s">
        <v>57</v>
      </c>
      <c r="I653" t="s">
        <v>26</v>
      </c>
      <c r="J653" t="s">
        <v>41</v>
      </c>
      <c r="K653">
        <v>379.4</v>
      </c>
      <c r="L653">
        <v>10</v>
      </c>
      <c r="M653">
        <v>0</v>
      </c>
      <c r="N653">
        <v>178.31800000000001</v>
      </c>
    </row>
    <row r="654" spans="1:14" x14ac:dyDescent="0.3">
      <c r="A654" t="s">
        <v>28</v>
      </c>
      <c r="B654" t="s">
        <v>22</v>
      </c>
      <c r="C654" s="1">
        <v>35361</v>
      </c>
      <c r="D654" t="s">
        <v>15</v>
      </c>
      <c r="E654" t="s">
        <v>75</v>
      </c>
      <c r="F654" t="s">
        <v>76</v>
      </c>
      <c r="G654">
        <v>10035</v>
      </c>
      <c r="H654" t="s">
        <v>57</v>
      </c>
      <c r="I654" t="s">
        <v>26</v>
      </c>
      <c r="J654" t="s">
        <v>41</v>
      </c>
      <c r="K654">
        <v>97.82</v>
      </c>
      <c r="L654">
        <v>2</v>
      </c>
      <c r="M654">
        <v>0</v>
      </c>
      <c r="N654">
        <v>45.9754</v>
      </c>
    </row>
    <row r="655" spans="1:14" x14ac:dyDescent="0.3">
      <c r="A655" t="s">
        <v>28</v>
      </c>
      <c r="B655" t="s">
        <v>22</v>
      </c>
      <c r="C655" s="1">
        <v>35362</v>
      </c>
      <c r="D655" t="s">
        <v>15</v>
      </c>
      <c r="E655" t="s">
        <v>75</v>
      </c>
      <c r="F655" t="s">
        <v>76</v>
      </c>
      <c r="G655">
        <v>10035</v>
      </c>
      <c r="H655" t="s">
        <v>57</v>
      </c>
      <c r="I655" t="s">
        <v>35</v>
      </c>
      <c r="J655" t="s">
        <v>59</v>
      </c>
      <c r="K655">
        <v>103.12</v>
      </c>
      <c r="L655">
        <v>8</v>
      </c>
      <c r="M655">
        <v>0</v>
      </c>
      <c r="N655">
        <v>10.311999999999999</v>
      </c>
    </row>
    <row r="656" spans="1:14" x14ac:dyDescent="0.3">
      <c r="A656" t="s">
        <v>28</v>
      </c>
      <c r="B656" t="s">
        <v>14</v>
      </c>
      <c r="C656" s="1">
        <v>35363</v>
      </c>
      <c r="D656" t="s">
        <v>15</v>
      </c>
      <c r="E656" t="s">
        <v>103</v>
      </c>
      <c r="F656" t="s">
        <v>104</v>
      </c>
      <c r="G656">
        <v>43229</v>
      </c>
      <c r="H656" t="s">
        <v>57</v>
      </c>
      <c r="I656" t="s">
        <v>26</v>
      </c>
      <c r="J656" t="s">
        <v>38</v>
      </c>
      <c r="K656">
        <v>113.55200000000001</v>
      </c>
      <c r="L656">
        <v>2</v>
      </c>
      <c r="M656">
        <v>0.2</v>
      </c>
      <c r="N656">
        <v>8.5164000000000009</v>
      </c>
    </row>
    <row r="657" spans="1:14" x14ac:dyDescent="0.3">
      <c r="A657" t="s">
        <v>28</v>
      </c>
      <c r="B657" t="s">
        <v>14</v>
      </c>
      <c r="C657" s="1">
        <v>35364</v>
      </c>
      <c r="D657" t="s">
        <v>15</v>
      </c>
      <c r="E657" t="s">
        <v>103</v>
      </c>
      <c r="F657" t="s">
        <v>104</v>
      </c>
      <c r="G657">
        <v>43229</v>
      </c>
      <c r="H657" t="s">
        <v>57</v>
      </c>
      <c r="I657" t="s">
        <v>26</v>
      </c>
      <c r="J657" t="s">
        <v>37</v>
      </c>
      <c r="K657">
        <v>3.3180000000000001</v>
      </c>
      <c r="L657">
        <v>2</v>
      </c>
      <c r="M657">
        <v>0.7</v>
      </c>
      <c r="N657">
        <v>-2.6543999999999999</v>
      </c>
    </row>
    <row r="658" spans="1:14" x14ac:dyDescent="0.3">
      <c r="A658" t="s">
        <v>28</v>
      </c>
      <c r="B658" t="s">
        <v>14</v>
      </c>
      <c r="C658" s="1">
        <v>35365</v>
      </c>
      <c r="D658" t="s">
        <v>15</v>
      </c>
      <c r="E658" t="s">
        <v>103</v>
      </c>
      <c r="F658" t="s">
        <v>104</v>
      </c>
      <c r="G658">
        <v>43229</v>
      </c>
      <c r="H658" t="s">
        <v>57</v>
      </c>
      <c r="I658" t="s">
        <v>26</v>
      </c>
      <c r="J658" t="s">
        <v>60</v>
      </c>
      <c r="K658">
        <v>134.28800000000001</v>
      </c>
      <c r="L658">
        <v>2</v>
      </c>
      <c r="M658">
        <v>0.2</v>
      </c>
      <c r="N658">
        <v>45.322200000000002</v>
      </c>
    </row>
    <row r="659" spans="1:14" x14ac:dyDescent="0.3">
      <c r="A659" t="s">
        <v>168</v>
      </c>
      <c r="B659" t="s">
        <v>44</v>
      </c>
      <c r="C659" s="1">
        <v>35366</v>
      </c>
      <c r="D659" t="s">
        <v>15</v>
      </c>
      <c r="E659" t="s">
        <v>97</v>
      </c>
      <c r="F659" t="s">
        <v>65</v>
      </c>
      <c r="G659">
        <v>60505</v>
      </c>
      <c r="H659" t="s">
        <v>47</v>
      </c>
      <c r="I659" t="s">
        <v>19</v>
      </c>
      <c r="J659" t="s">
        <v>21</v>
      </c>
      <c r="K659">
        <v>701.37199999999996</v>
      </c>
      <c r="L659">
        <v>2</v>
      </c>
      <c r="M659">
        <v>0.3</v>
      </c>
      <c r="N659">
        <v>-50.097999999999999</v>
      </c>
    </row>
    <row r="660" spans="1:14" x14ac:dyDescent="0.3">
      <c r="A660" t="s">
        <v>168</v>
      </c>
      <c r="B660" t="s">
        <v>44</v>
      </c>
      <c r="C660" s="1">
        <v>35367</v>
      </c>
      <c r="D660" t="s">
        <v>15</v>
      </c>
      <c r="E660" t="s">
        <v>97</v>
      </c>
      <c r="F660" t="s">
        <v>65</v>
      </c>
      <c r="G660">
        <v>60505</v>
      </c>
      <c r="H660" t="s">
        <v>47</v>
      </c>
      <c r="I660" t="s">
        <v>26</v>
      </c>
      <c r="J660" t="s">
        <v>37</v>
      </c>
      <c r="K660">
        <v>2.3079999999999998</v>
      </c>
      <c r="L660">
        <v>2</v>
      </c>
      <c r="M660">
        <v>0.8</v>
      </c>
      <c r="N660">
        <v>-3.4620000000000002</v>
      </c>
    </row>
    <row r="661" spans="1:14" x14ac:dyDescent="0.3">
      <c r="A661" t="s">
        <v>28</v>
      </c>
      <c r="B661" t="s">
        <v>14</v>
      </c>
      <c r="C661" s="1">
        <v>35368</v>
      </c>
      <c r="D661" t="s">
        <v>15</v>
      </c>
      <c r="E661" t="s">
        <v>155</v>
      </c>
      <c r="F661" t="s">
        <v>46</v>
      </c>
      <c r="G661">
        <v>76017</v>
      </c>
      <c r="H661" t="s">
        <v>47</v>
      </c>
      <c r="I661" t="s">
        <v>26</v>
      </c>
      <c r="J661" t="s">
        <v>32</v>
      </c>
      <c r="K661">
        <v>999.43200000000002</v>
      </c>
      <c r="L661">
        <v>7</v>
      </c>
      <c r="M661">
        <v>0.2</v>
      </c>
      <c r="N661">
        <v>124.929</v>
      </c>
    </row>
    <row r="662" spans="1:14" x14ac:dyDescent="0.3">
      <c r="A662" t="s">
        <v>28</v>
      </c>
      <c r="B662" t="s">
        <v>14</v>
      </c>
      <c r="C662" s="1">
        <v>35369</v>
      </c>
      <c r="D662" t="s">
        <v>15</v>
      </c>
      <c r="E662" t="s">
        <v>155</v>
      </c>
      <c r="F662" t="s">
        <v>46</v>
      </c>
      <c r="G662">
        <v>76017</v>
      </c>
      <c r="H662" t="s">
        <v>47</v>
      </c>
      <c r="I662" t="s">
        <v>26</v>
      </c>
      <c r="J662" t="s">
        <v>32</v>
      </c>
      <c r="K662">
        <v>724.08</v>
      </c>
      <c r="L662">
        <v>14</v>
      </c>
      <c r="M662">
        <v>0.2</v>
      </c>
      <c r="N662">
        <v>-135.76499999999999</v>
      </c>
    </row>
    <row r="663" spans="1:14" x14ac:dyDescent="0.3">
      <c r="A663" t="s">
        <v>28</v>
      </c>
      <c r="B663" t="s">
        <v>14</v>
      </c>
      <c r="C663" s="1">
        <v>35370</v>
      </c>
      <c r="D663" t="s">
        <v>15</v>
      </c>
      <c r="E663" t="s">
        <v>155</v>
      </c>
      <c r="F663" t="s">
        <v>46</v>
      </c>
      <c r="G663">
        <v>76017</v>
      </c>
      <c r="H663" t="s">
        <v>47</v>
      </c>
      <c r="I663" t="s">
        <v>19</v>
      </c>
      <c r="J663" t="s">
        <v>31</v>
      </c>
      <c r="K663">
        <v>918.78499999999997</v>
      </c>
      <c r="L663">
        <v>5</v>
      </c>
      <c r="M663">
        <v>0.3</v>
      </c>
      <c r="N663">
        <v>-118.12949999999999</v>
      </c>
    </row>
    <row r="664" spans="1:14" x14ac:dyDescent="0.3">
      <c r="A664" t="s">
        <v>28</v>
      </c>
      <c r="B664" t="s">
        <v>14</v>
      </c>
      <c r="C664" s="1">
        <v>35371</v>
      </c>
      <c r="D664" t="s">
        <v>15</v>
      </c>
      <c r="E664" t="s">
        <v>155</v>
      </c>
      <c r="F664" t="s">
        <v>46</v>
      </c>
      <c r="G664">
        <v>76017</v>
      </c>
      <c r="H664" t="s">
        <v>47</v>
      </c>
      <c r="I664" t="s">
        <v>26</v>
      </c>
      <c r="J664" t="s">
        <v>37</v>
      </c>
      <c r="K664">
        <v>2.7240000000000002</v>
      </c>
      <c r="L664">
        <v>3</v>
      </c>
      <c r="M664">
        <v>0.8</v>
      </c>
      <c r="N664">
        <v>-4.2222</v>
      </c>
    </row>
    <row r="665" spans="1:14" x14ac:dyDescent="0.3">
      <c r="A665" t="s">
        <v>28</v>
      </c>
      <c r="B665" t="s">
        <v>22</v>
      </c>
      <c r="C665" s="1">
        <v>35372</v>
      </c>
      <c r="D665" t="s">
        <v>15</v>
      </c>
      <c r="E665" t="s">
        <v>75</v>
      </c>
      <c r="F665" t="s">
        <v>76</v>
      </c>
      <c r="G665">
        <v>10011</v>
      </c>
      <c r="H665" t="s">
        <v>57</v>
      </c>
      <c r="I665" t="s">
        <v>26</v>
      </c>
      <c r="J665" t="s">
        <v>32</v>
      </c>
      <c r="K665">
        <v>459.95</v>
      </c>
      <c r="L665">
        <v>5</v>
      </c>
      <c r="M665">
        <v>0</v>
      </c>
      <c r="N665">
        <v>18.398</v>
      </c>
    </row>
    <row r="666" spans="1:14" x14ac:dyDescent="0.3">
      <c r="A666" t="s">
        <v>168</v>
      </c>
      <c r="B666" t="s">
        <v>14</v>
      </c>
      <c r="C666" s="1">
        <v>35373</v>
      </c>
      <c r="D666" t="s">
        <v>15</v>
      </c>
      <c r="E666" t="s">
        <v>183</v>
      </c>
      <c r="F666" t="s">
        <v>17</v>
      </c>
      <c r="G666">
        <v>40214</v>
      </c>
      <c r="H666" t="s">
        <v>18</v>
      </c>
      <c r="I666" t="s">
        <v>26</v>
      </c>
      <c r="J666" t="s">
        <v>77</v>
      </c>
      <c r="K666">
        <v>10.74</v>
      </c>
      <c r="L666">
        <v>3</v>
      </c>
      <c r="M666">
        <v>0</v>
      </c>
      <c r="N666">
        <v>5.2625999999999999</v>
      </c>
    </row>
    <row r="667" spans="1:14" x14ac:dyDescent="0.3">
      <c r="A667" t="s">
        <v>13</v>
      </c>
      <c r="B667" t="s">
        <v>22</v>
      </c>
      <c r="C667" s="1">
        <v>35374</v>
      </c>
      <c r="D667" t="s">
        <v>15</v>
      </c>
      <c r="E667" t="s">
        <v>135</v>
      </c>
      <c r="F667" t="s">
        <v>46</v>
      </c>
      <c r="G667">
        <v>75081</v>
      </c>
      <c r="H667" t="s">
        <v>47</v>
      </c>
      <c r="I667" t="s">
        <v>26</v>
      </c>
      <c r="J667" t="s">
        <v>110</v>
      </c>
      <c r="K667">
        <v>23.76</v>
      </c>
      <c r="L667">
        <v>3</v>
      </c>
      <c r="M667">
        <v>0.2</v>
      </c>
      <c r="N667">
        <v>2.0790000000000002</v>
      </c>
    </row>
    <row r="668" spans="1:14" x14ac:dyDescent="0.3">
      <c r="A668" t="s">
        <v>13</v>
      </c>
      <c r="B668" t="s">
        <v>22</v>
      </c>
      <c r="C668" s="1">
        <v>35375</v>
      </c>
      <c r="D668" t="s">
        <v>15</v>
      </c>
      <c r="E668" t="s">
        <v>135</v>
      </c>
      <c r="F668" t="s">
        <v>46</v>
      </c>
      <c r="G668">
        <v>75081</v>
      </c>
      <c r="H668" t="s">
        <v>47</v>
      </c>
      <c r="I668" t="s">
        <v>26</v>
      </c>
      <c r="J668" t="s">
        <v>41</v>
      </c>
      <c r="K668">
        <v>85.055999999999997</v>
      </c>
      <c r="L668">
        <v>3</v>
      </c>
      <c r="M668">
        <v>0.2</v>
      </c>
      <c r="N668">
        <v>28.706399999999999</v>
      </c>
    </row>
    <row r="669" spans="1:14" x14ac:dyDescent="0.3">
      <c r="A669" t="s">
        <v>13</v>
      </c>
      <c r="B669" t="s">
        <v>22</v>
      </c>
      <c r="C669" s="1">
        <v>35376</v>
      </c>
      <c r="D669" t="s">
        <v>15</v>
      </c>
      <c r="E669" t="s">
        <v>135</v>
      </c>
      <c r="F669" t="s">
        <v>46</v>
      </c>
      <c r="G669">
        <v>75081</v>
      </c>
      <c r="H669" t="s">
        <v>47</v>
      </c>
      <c r="I669" t="s">
        <v>35</v>
      </c>
      <c r="J669" t="s">
        <v>36</v>
      </c>
      <c r="K669">
        <v>381.57600000000002</v>
      </c>
      <c r="L669">
        <v>3</v>
      </c>
      <c r="M669">
        <v>0.2</v>
      </c>
      <c r="N669">
        <v>28.618200000000002</v>
      </c>
    </row>
    <row r="670" spans="1:14" x14ac:dyDescent="0.3">
      <c r="A670" t="s">
        <v>62</v>
      </c>
      <c r="B670" t="s">
        <v>14</v>
      </c>
      <c r="C670" s="1">
        <v>35377</v>
      </c>
      <c r="D670" t="s">
        <v>15</v>
      </c>
      <c r="E670" t="s">
        <v>221</v>
      </c>
      <c r="F670" t="s">
        <v>104</v>
      </c>
      <c r="G670">
        <v>44105</v>
      </c>
      <c r="H670" t="s">
        <v>57</v>
      </c>
      <c r="I670" t="s">
        <v>19</v>
      </c>
      <c r="J670" t="s">
        <v>33</v>
      </c>
      <c r="K670">
        <v>30.36</v>
      </c>
      <c r="L670">
        <v>5</v>
      </c>
      <c r="M670">
        <v>0.2</v>
      </c>
      <c r="N670">
        <v>8.7285000000000004</v>
      </c>
    </row>
    <row r="671" spans="1:14" x14ac:dyDescent="0.3">
      <c r="A671" t="s">
        <v>28</v>
      </c>
      <c r="B671" t="s">
        <v>44</v>
      </c>
      <c r="C671" s="1">
        <v>35378</v>
      </c>
      <c r="D671" t="s">
        <v>15</v>
      </c>
      <c r="E671" t="s">
        <v>79</v>
      </c>
      <c r="F671" t="s">
        <v>65</v>
      </c>
      <c r="G671">
        <v>60653</v>
      </c>
      <c r="H671" t="s">
        <v>47</v>
      </c>
      <c r="I671" t="s">
        <v>19</v>
      </c>
      <c r="J671" t="s">
        <v>33</v>
      </c>
      <c r="K671">
        <v>23.975999999999999</v>
      </c>
      <c r="L671">
        <v>3</v>
      </c>
      <c r="M671">
        <v>0.6</v>
      </c>
      <c r="N671">
        <v>-14.3856</v>
      </c>
    </row>
    <row r="672" spans="1:14" x14ac:dyDescent="0.3">
      <c r="A672" t="s">
        <v>28</v>
      </c>
      <c r="B672" t="s">
        <v>44</v>
      </c>
      <c r="C672" s="1">
        <v>35379</v>
      </c>
      <c r="D672" t="s">
        <v>15</v>
      </c>
      <c r="E672" t="s">
        <v>79</v>
      </c>
      <c r="F672" t="s">
        <v>65</v>
      </c>
      <c r="G672">
        <v>60653</v>
      </c>
      <c r="H672" t="s">
        <v>47</v>
      </c>
      <c r="I672" t="s">
        <v>19</v>
      </c>
      <c r="J672" t="s">
        <v>31</v>
      </c>
      <c r="K672">
        <v>108.925</v>
      </c>
      <c r="L672">
        <v>1</v>
      </c>
      <c r="M672">
        <v>0.5</v>
      </c>
      <c r="N672">
        <v>-71.890500000000003</v>
      </c>
    </row>
    <row r="673" spans="1:14" x14ac:dyDescent="0.3">
      <c r="A673" t="s">
        <v>28</v>
      </c>
      <c r="B673" t="s">
        <v>44</v>
      </c>
      <c r="C673" s="1">
        <v>35380</v>
      </c>
      <c r="D673" t="s">
        <v>15</v>
      </c>
      <c r="E673" t="s">
        <v>79</v>
      </c>
      <c r="F673" t="s">
        <v>65</v>
      </c>
      <c r="G673">
        <v>60653</v>
      </c>
      <c r="H673" t="s">
        <v>47</v>
      </c>
      <c r="I673" t="s">
        <v>26</v>
      </c>
      <c r="J673" t="s">
        <v>41</v>
      </c>
      <c r="K673">
        <v>36.351999999999997</v>
      </c>
      <c r="L673">
        <v>8</v>
      </c>
      <c r="M673">
        <v>0.2</v>
      </c>
      <c r="N673">
        <v>11.36</v>
      </c>
    </row>
    <row r="674" spans="1:14" x14ac:dyDescent="0.3">
      <c r="A674" t="s">
        <v>28</v>
      </c>
      <c r="B674" t="s">
        <v>14</v>
      </c>
      <c r="C674" s="1">
        <v>35381</v>
      </c>
      <c r="D674" t="s">
        <v>15</v>
      </c>
      <c r="E674" t="s">
        <v>172</v>
      </c>
      <c r="F674" t="s">
        <v>65</v>
      </c>
      <c r="G674">
        <v>62301</v>
      </c>
      <c r="H674" t="s">
        <v>47</v>
      </c>
      <c r="I674" t="s">
        <v>26</v>
      </c>
      <c r="J674" t="s">
        <v>34</v>
      </c>
      <c r="K674">
        <v>19.559999999999999</v>
      </c>
      <c r="L674">
        <v>5</v>
      </c>
      <c r="M674">
        <v>0.2</v>
      </c>
      <c r="N674">
        <v>1.7115</v>
      </c>
    </row>
    <row r="675" spans="1:14" x14ac:dyDescent="0.3">
      <c r="A675" t="s">
        <v>62</v>
      </c>
      <c r="B675" t="s">
        <v>14</v>
      </c>
      <c r="C675" s="1">
        <v>35382</v>
      </c>
      <c r="D675" t="s">
        <v>15</v>
      </c>
      <c r="E675" t="s">
        <v>103</v>
      </c>
      <c r="F675" t="s">
        <v>74</v>
      </c>
      <c r="G675">
        <v>47201</v>
      </c>
      <c r="H675" t="s">
        <v>47</v>
      </c>
      <c r="I675" t="s">
        <v>26</v>
      </c>
      <c r="J675" t="s">
        <v>38</v>
      </c>
      <c r="K675">
        <v>61.44</v>
      </c>
      <c r="L675">
        <v>3</v>
      </c>
      <c r="M675">
        <v>0</v>
      </c>
      <c r="N675">
        <v>16.588799999999999</v>
      </c>
    </row>
    <row r="676" spans="1:14" x14ac:dyDescent="0.3">
      <c r="A676" t="s">
        <v>62</v>
      </c>
      <c r="B676" t="s">
        <v>14</v>
      </c>
      <c r="C676" s="1">
        <v>35383</v>
      </c>
      <c r="D676" t="s">
        <v>15</v>
      </c>
      <c r="E676" t="s">
        <v>103</v>
      </c>
      <c r="F676" t="s">
        <v>74</v>
      </c>
      <c r="G676">
        <v>47201</v>
      </c>
      <c r="H676" t="s">
        <v>47</v>
      </c>
      <c r="I676" t="s">
        <v>26</v>
      </c>
      <c r="J676" t="s">
        <v>41</v>
      </c>
      <c r="K676">
        <v>38.9</v>
      </c>
      <c r="L676">
        <v>5</v>
      </c>
      <c r="M676">
        <v>0</v>
      </c>
      <c r="N676">
        <v>17.504999999999999</v>
      </c>
    </row>
    <row r="677" spans="1:14" x14ac:dyDescent="0.3">
      <c r="A677" t="s">
        <v>62</v>
      </c>
      <c r="B677" t="s">
        <v>14</v>
      </c>
      <c r="C677" s="1">
        <v>35384</v>
      </c>
      <c r="D677" t="s">
        <v>15</v>
      </c>
      <c r="E677" t="s">
        <v>103</v>
      </c>
      <c r="F677" t="s">
        <v>74</v>
      </c>
      <c r="G677">
        <v>47201</v>
      </c>
      <c r="H677" t="s">
        <v>47</v>
      </c>
      <c r="I677" t="s">
        <v>35</v>
      </c>
      <c r="J677" t="s">
        <v>59</v>
      </c>
      <c r="K677">
        <v>99.39</v>
      </c>
      <c r="L677">
        <v>3</v>
      </c>
      <c r="M677">
        <v>0</v>
      </c>
      <c r="N677">
        <v>40.749899999999997</v>
      </c>
    </row>
    <row r="678" spans="1:14" x14ac:dyDescent="0.3">
      <c r="A678" t="s">
        <v>28</v>
      </c>
      <c r="B678" t="s">
        <v>14</v>
      </c>
      <c r="C678" s="1">
        <v>35385</v>
      </c>
      <c r="D678" t="s">
        <v>15</v>
      </c>
      <c r="E678" t="s">
        <v>222</v>
      </c>
      <c r="F678" t="s">
        <v>46</v>
      </c>
      <c r="G678">
        <v>75701</v>
      </c>
      <c r="H678" t="s">
        <v>47</v>
      </c>
      <c r="I678" t="s">
        <v>26</v>
      </c>
      <c r="J678" t="s">
        <v>38</v>
      </c>
      <c r="K678">
        <v>2.6880000000000002</v>
      </c>
      <c r="L678">
        <v>3</v>
      </c>
      <c r="M678">
        <v>0.8</v>
      </c>
      <c r="N678">
        <v>-7.3920000000000003</v>
      </c>
    </row>
    <row r="679" spans="1:14" x14ac:dyDescent="0.3">
      <c r="A679" t="s">
        <v>28</v>
      </c>
      <c r="B679" t="s">
        <v>14</v>
      </c>
      <c r="C679" s="1">
        <v>35386</v>
      </c>
      <c r="D679" t="s">
        <v>15</v>
      </c>
      <c r="E679" t="s">
        <v>222</v>
      </c>
      <c r="F679" t="s">
        <v>46</v>
      </c>
      <c r="G679">
        <v>75701</v>
      </c>
      <c r="H679" t="s">
        <v>47</v>
      </c>
      <c r="I679" t="s">
        <v>35</v>
      </c>
      <c r="J679" t="s">
        <v>59</v>
      </c>
      <c r="K679">
        <v>27.815999999999999</v>
      </c>
      <c r="L679">
        <v>3</v>
      </c>
      <c r="M679">
        <v>0.2</v>
      </c>
      <c r="N679">
        <v>4.5201000000000002</v>
      </c>
    </row>
    <row r="680" spans="1:14" x14ac:dyDescent="0.3">
      <c r="A680" t="s">
        <v>28</v>
      </c>
      <c r="B680" t="s">
        <v>14</v>
      </c>
      <c r="C680" s="1">
        <v>35387</v>
      </c>
      <c r="D680" t="s">
        <v>15</v>
      </c>
      <c r="E680" t="s">
        <v>222</v>
      </c>
      <c r="F680" t="s">
        <v>46</v>
      </c>
      <c r="G680">
        <v>75701</v>
      </c>
      <c r="H680" t="s">
        <v>47</v>
      </c>
      <c r="I680" t="s">
        <v>19</v>
      </c>
      <c r="J680" t="s">
        <v>33</v>
      </c>
      <c r="K680">
        <v>82.524000000000001</v>
      </c>
      <c r="L680">
        <v>3</v>
      </c>
      <c r="M680">
        <v>0.6</v>
      </c>
      <c r="N680">
        <v>-41.262</v>
      </c>
    </row>
    <row r="681" spans="1:14" x14ac:dyDescent="0.3">
      <c r="A681" t="s">
        <v>28</v>
      </c>
      <c r="B681" t="s">
        <v>14</v>
      </c>
      <c r="C681" s="1">
        <v>35388</v>
      </c>
      <c r="D681" t="s">
        <v>15</v>
      </c>
      <c r="E681" t="s">
        <v>222</v>
      </c>
      <c r="F681" t="s">
        <v>46</v>
      </c>
      <c r="G681">
        <v>75701</v>
      </c>
      <c r="H681" t="s">
        <v>47</v>
      </c>
      <c r="I681" t="s">
        <v>26</v>
      </c>
      <c r="J681" t="s">
        <v>37</v>
      </c>
      <c r="K681">
        <v>182.994</v>
      </c>
      <c r="L681">
        <v>3</v>
      </c>
      <c r="M681">
        <v>0.8</v>
      </c>
      <c r="N681">
        <v>-320.23950000000002</v>
      </c>
    </row>
    <row r="682" spans="1:14" x14ac:dyDescent="0.3">
      <c r="A682" t="s">
        <v>28</v>
      </c>
      <c r="B682" t="s">
        <v>14</v>
      </c>
      <c r="C682" s="1">
        <v>35389</v>
      </c>
      <c r="D682" t="s">
        <v>15</v>
      </c>
      <c r="E682" t="s">
        <v>75</v>
      </c>
      <c r="F682" t="s">
        <v>76</v>
      </c>
      <c r="G682">
        <v>10024</v>
      </c>
      <c r="H682" t="s">
        <v>57</v>
      </c>
      <c r="I682" t="s">
        <v>26</v>
      </c>
      <c r="J682" t="s">
        <v>37</v>
      </c>
      <c r="K682">
        <v>14.352</v>
      </c>
      <c r="L682">
        <v>3</v>
      </c>
      <c r="M682">
        <v>0.2</v>
      </c>
      <c r="N682">
        <v>4.6643999999999997</v>
      </c>
    </row>
    <row r="683" spans="1:14" x14ac:dyDescent="0.3">
      <c r="A683" t="s">
        <v>28</v>
      </c>
      <c r="B683" t="s">
        <v>14</v>
      </c>
      <c r="C683" s="1">
        <v>35390</v>
      </c>
      <c r="D683" t="s">
        <v>15</v>
      </c>
      <c r="E683" t="s">
        <v>75</v>
      </c>
      <c r="F683" t="s">
        <v>76</v>
      </c>
      <c r="G683">
        <v>10024</v>
      </c>
      <c r="H683" t="s">
        <v>57</v>
      </c>
      <c r="I683" t="s">
        <v>26</v>
      </c>
      <c r="J683" t="s">
        <v>32</v>
      </c>
      <c r="K683">
        <v>64.959999999999994</v>
      </c>
      <c r="L683">
        <v>2</v>
      </c>
      <c r="M683">
        <v>0</v>
      </c>
      <c r="N683">
        <v>2.5983999999999998</v>
      </c>
    </row>
    <row r="684" spans="1:14" x14ac:dyDescent="0.3">
      <c r="A684" t="s">
        <v>28</v>
      </c>
      <c r="B684" t="s">
        <v>14</v>
      </c>
      <c r="C684" s="1">
        <v>35391</v>
      </c>
      <c r="D684" t="s">
        <v>15</v>
      </c>
      <c r="E684" t="s">
        <v>75</v>
      </c>
      <c r="F684" t="s">
        <v>76</v>
      </c>
      <c r="G684">
        <v>10024</v>
      </c>
      <c r="H684" t="s">
        <v>57</v>
      </c>
      <c r="I684" t="s">
        <v>26</v>
      </c>
      <c r="J684" t="s">
        <v>32</v>
      </c>
      <c r="K684">
        <v>68.599999999999994</v>
      </c>
      <c r="L684">
        <v>4</v>
      </c>
      <c r="M684">
        <v>0</v>
      </c>
      <c r="N684">
        <v>18.521999999999998</v>
      </c>
    </row>
    <row r="685" spans="1:14" x14ac:dyDescent="0.3">
      <c r="A685" t="s">
        <v>168</v>
      </c>
      <c r="B685" t="s">
        <v>22</v>
      </c>
      <c r="C685" s="1">
        <v>35392</v>
      </c>
      <c r="D685" t="s">
        <v>15</v>
      </c>
      <c r="E685" t="s">
        <v>223</v>
      </c>
      <c r="F685" t="s">
        <v>40</v>
      </c>
      <c r="G685">
        <v>27217</v>
      </c>
      <c r="H685" t="s">
        <v>18</v>
      </c>
      <c r="I685" t="s">
        <v>35</v>
      </c>
      <c r="J685" t="s">
        <v>123</v>
      </c>
      <c r="K685">
        <v>7999.98</v>
      </c>
      <c r="L685">
        <v>4</v>
      </c>
      <c r="M685">
        <v>0.5</v>
      </c>
      <c r="N685">
        <v>-3839.9904000000001</v>
      </c>
    </row>
    <row r="686" spans="1:14" x14ac:dyDescent="0.3">
      <c r="A686" t="s">
        <v>168</v>
      </c>
      <c r="B686" t="s">
        <v>22</v>
      </c>
      <c r="C686" s="1">
        <v>35393</v>
      </c>
      <c r="D686" t="s">
        <v>15</v>
      </c>
      <c r="E686" t="s">
        <v>223</v>
      </c>
      <c r="F686" t="s">
        <v>40</v>
      </c>
      <c r="G686">
        <v>27217</v>
      </c>
      <c r="H686" t="s">
        <v>18</v>
      </c>
      <c r="I686" t="s">
        <v>26</v>
      </c>
      <c r="J686" t="s">
        <v>38</v>
      </c>
      <c r="K686">
        <v>167.44</v>
      </c>
      <c r="L686">
        <v>2</v>
      </c>
      <c r="M686">
        <v>0.2</v>
      </c>
      <c r="N686">
        <v>14.651</v>
      </c>
    </row>
    <row r="687" spans="1:14" x14ac:dyDescent="0.3">
      <c r="A687" t="s">
        <v>62</v>
      </c>
      <c r="B687" t="s">
        <v>14</v>
      </c>
      <c r="C687" s="1">
        <v>35394</v>
      </c>
      <c r="D687" t="s">
        <v>15</v>
      </c>
      <c r="E687" t="s">
        <v>84</v>
      </c>
      <c r="F687" t="s">
        <v>185</v>
      </c>
      <c r="G687">
        <v>39212</v>
      </c>
      <c r="H687" t="s">
        <v>18</v>
      </c>
      <c r="I687" t="s">
        <v>35</v>
      </c>
      <c r="J687" t="s">
        <v>59</v>
      </c>
      <c r="K687">
        <v>479.97</v>
      </c>
      <c r="L687">
        <v>3</v>
      </c>
      <c r="M687">
        <v>0</v>
      </c>
      <c r="N687">
        <v>163.18979999999999</v>
      </c>
    </row>
    <row r="688" spans="1:14" x14ac:dyDescent="0.3">
      <c r="A688" t="s">
        <v>62</v>
      </c>
      <c r="B688" t="s">
        <v>14</v>
      </c>
      <c r="C688" s="1">
        <v>35395</v>
      </c>
      <c r="D688" t="s">
        <v>15</v>
      </c>
      <c r="E688" t="s">
        <v>84</v>
      </c>
      <c r="F688" t="s">
        <v>185</v>
      </c>
      <c r="G688">
        <v>39212</v>
      </c>
      <c r="H688" t="s">
        <v>18</v>
      </c>
      <c r="I688" t="s">
        <v>26</v>
      </c>
      <c r="J688" t="s">
        <v>27</v>
      </c>
      <c r="K688">
        <v>14.62</v>
      </c>
      <c r="L688">
        <v>2</v>
      </c>
      <c r="M688">
        <v>0</v>
      </c>
      <c r="N688">
        <v>6.8714000000000004</v>
      </c>
    </row>
    <row r="689" spans="1:14" x14ac:dyDescent="0.3">
      <c r="A689" t="s">
        <v>62</v>
      </c>
      <c r="B689" t="s">
        <v>14</v>
      </c>
      <c r="C689" s="1">
        <v>35396</v>
      </c>
      <c r="D689" t="s">
        <v>15</v>
      </c>
      <c r="E689" t="s">
        <v>84</v>
      </c>
      <c r="F689" t="s">
        <v>185</v>
      </c>
      <c r="G689">
        <v>39212</v>
      </c>
      <c r="H689" t="s">
        <v>18</v>
      </c>
      <c r="I689" t="s">
        <v>26</v>
      </c>
      <c r="J689" t="s">
        <v>41</v>
      </c>
      <c r="K689">
        <v>19.440000000000001</v>
      </c>
      <c r="L689">
        <v>3</v>
      </c>
      <c r="M689">
        <v>0</v>
      </c>
      <c r="N689">
        <v>9.3312000000000008</v>
      </c>
    </row>
    <row r="690" spans="1:14" x14ac:dyDescent="0.3">
      <c r="A690" t="s">
        <v>28</v>
      </c>
      <c r="B690" t="s">
        <v>14</v>
      </c>
      <c r="C690" s="1">
        <v>35397</v>
      </c>
      <c r="D690" t="s">
        <v>15</v>
      </c>
      <c r="E690" t="s">
        <v>75</v>
      </c>
      <c r="F690" t="s">
        <v>76</v>
      </c>
      <c r="G690">
        <v>10035</v>
      </c>
      <c r="H690" t="s">
        <v>57</v>
      </c>
      <c r="I690" t="s">
        <v>19</v>
      </c>
      <c r="J690" t="s">
        <v>20</v>
      </c>
      <c r="K690">
        <v>191.98400000000001</v>
      </c>
      <c r="L690">
        <v>2</v>
      </c>
      <c r="M690">
        <v>0.2</v>
      </c>
      <c r="N690">
        <v>4.7995999999999999</v>
      </c>
    </row>
    <row r="691" spans="1:14" x14ac:dyDescent="0.3">
      <c r="A691" t="s">
        <v>13</v>
      </c>
      <c r="B691" t="s">
        <v>14</v>
      </c>
      <c r="C691" s="1">
        <v>35398</v>
      </c>
      <c r="D691" t="s">
        <v>15</v>
      </c>
      <c r="E691" t="s">
        <v>224</v>
      </c>
      <c r="F691" t="s">
        <v>83</v>
      </c>
      <c r="G691">
        <v>22980</v>
      </c>
      <c r="H691" t="s">
        <v>18</v>
      </c>
      <c r="I691" t="s">
        <v>19</v>
      </c>
      <c r="J691" t="s">
        <v>33</v>
      </c>
      <c r="K691">
        <v>104.01</v>
      </c>
      <c r="L691">
        <v>1</v>
      </c>
      <c r="M691">
        <v>0</v>
      </c>
      <c r="N691">
        <v>14.561400000000001</v>
      </c>
    </row>
    <row r="692" spans="1:14" x14ac:dyDescent="0.3">
      <c r="A692" t="s">
        <v>13</v>
      </c>
      <c r="B692" t="s">
        <v>14</v>
      </c>
      <c r="C692" s="1">
        <v>35399</v>
      </c>
      <c r="D692" t="s">
        <v>15</v>
      </c>
      <c r="E692" t="s">
        <v>224</v>
      </c>
      <c r="F692" t="s">
        <v>83</v>
      </c>
      <c r="G692">
        <v>22980</v>
      </c>
      <c r="H692" t="s">
        <v>18</v>
      </c>
      <c r="I692" t="s">
        <v>35</v>
      </c>
      <c r="J692" t="s">
        <v>36</v>
      </c>
      <c r="K692">
        <v>284.82</v>
      </c>
      <c r="L692">
        <v>1</v>
      </c>
      <c r="M692">
        <v>0</v>
      </c>
      <c r="N692">
        <v>74.053200000000004</v>
      </c>
    </row>
    <row r="693" spans="1:14" x14ac:dyDescent="0.3">
      <c r="A693" t="s">
        <v>13</v>
      </c>
      <c r="B693" t="s">
        <v>14</v>
      </c>
      <c r="C693" s="1">
        <v>35400</v>
      </c>
      <c r="D693" t="s">
        <v>15</v>
      </c>
      <c r="E693" t="s">
        <v>224</v>
      </c>
      <c r="F693" t="s">
        <v>83</v>
      </c>
      <c r="G693">
        <v>22980</v>
      </c>
      <c r="H693" t="s">
        <v>18</v>
      </c>
      <c r="I693" t="s">
        <v>26</v>
      </c>
      <c r="J693" t="s">
        <v>32</v>
      </c>
      <c r="K693">
        <v>36.840000000000003</v>
      </c>
      <c r="L693">
        <v>3</v>
      </c>
      <c r="M693">
        <v>0</v>
      </c>
      <c r="N693">
        <v>10.315200000000001</v>
      </c>
    </row>
    <row r="694" spans="1:14" x14ac:dyDescent="0.3">
      <c r="A694" t="s">
        <v>28</v>
      </c>
      <c r="B694" t="s">
        <v>14</v>
      </c>
      <c r="C694" s="1">
        <v>35401</v>
      </c>
      <c r="D694" t="s">
        <v>15</v>
      </c>
      <c r="E694" t="s">
        <v>23</v>
      </c>
      <c r="F694" t="s">
        <v>24</v>
      </c>
      <c r="G694">
        <v>90036</v>
      </c>
      <c r="H694" t="s">
        <v>25</v>
      </c>
      <c r="I694" t="s">
        <v>35</v>
      </c>
      <c r="J694" t="s">
        <v>59</v>
      </c>
      <c r="K694">
        <v>166.24</v>
      </c>
      <c r="L694">
        <v>1</v>
      </c>
      <c r="M694">
        <v>0</v>
      </c>
      <c r="N694">
        <v>24.936</v>
      </c>
    </row>
    <row r="695" spans="1:14" x14ac:dyDescent="0.3">
      <c r="A695" t="s">
        <v>28</v>
      </c>
      <c r="B695" t="s">
        <v>14</v>
      </c>
      <c r="C695" s="1">
        <v>35402</v>
      </c>
      <c r="D695" t="s">
        <v>15</v>
      </c>
      <c r="E695" t="s">
        <v>23</v>
      </c>
      <c r="F695" t="s">
        <v>24</v>
      </c>
      <c r="G695">
        <v>90036</v>
      </c>
      <c r="H695" t="s">
        <v>25</v>
      </c>
      <c r="I695" t="s">
        <v>26</v>
      </c>
      <c r="J695" t="s">
        <v>41</v>
      </c>
      <c r="K695">
        <v>33.4</v>
      </c>
      <c r="L695">
        <v>5</v>
      </c>
      <c r="M695">
        <v>0</v>
      </c>
      <c r="N695">
        <v>16.032</v>
      </c>
    </row>
    <row r="696" spans="1:14" x14ac:dyDescent="0.3">
      <c r="A696" t="s">
        <v>62</v>
      </c>
      <c r="B696" t="s">
        <v>44</v>
      </c>
      <c r="C696" s="1">
        <v>35403</v>
      </c>
      <c r="D696" t="s">
        <v>15</v>
      </c>
      <c r="E696" t="s">
        <v>225</v>
      </c>
      <c r="F696" t="s">
        <v>56</v>
      </c>
      <c r="G696">
        <v>19013</v>
      </c>
      <c r="H696" t="s">
        <v>57</v>
      </c>
      <c r="I696" t="s">
        <v>26</v>
      </c>
      <c r="J696" t="s">
        <v>34</v>
      </c>
      <c r="K696">
        <v>198.27199999999999</v>
      </c>
      <c r="L696">
        <v>8</v>
      </c>
      <c r="M696">
        <v>0.2</v>
      </c>
      <c r="N696">
        <v>17.348800000000001</v>
      </c>
    </row>
    <row r="697" spans="1:14" x14ac:dyDescent="0.3">
      <c r="A697" t="s">
        <v>62</v>
      </c>
      <c r="B697" t="s">
        <v>44</v>
      </c>
      <c r="C697" s="1">
        <v>35404</v>
      </c>
      <c r="D697" t="s">
        <v>15</v>
      </c>
      <c r="E697" t="s">
        <v>225</v>
      </c>
      <c r="F697" t="s">
        <v>56</v>
      </c>
      <c r="G697">
        <v>19013</v>
      </c>
      <c r="H697" t="s">
        <v>57</v>
      </c>
      <c r="I697" t="s">
        <v>26</v>
      </c>
      <c r="J697" t="s">
        <v>27</v>
      </c>
      <c r="K697">
        <v>47.36</v>
      </c>
      <c r="L697">
        <v>4</v>
      </c>
      <c r="M697">
        <v>0.2</v>
      </c>
      <c r="N697">
        <v>17.760000000000002</v>
      </c>
    </row>
    <row r="698" spans="1:14" x14ac:dyDescent="0.3">
      <c r="A698" t="s">
        <v>62</v>
      </c>
      <c r="B698" t="s">
        <v>44</v>
      </c>
      <c r="C698" s="1">
        <v>35405</v>
      </c>
      <c r="D698" t="s">
        <v>15</v>
      </c>
      <c r="E698" t="s">
        <v>225</v>
      </c>
      <c r="F698" t="s">
        <v>56</v>
      </c>
      <c r="G698">
        <v>19013</v>
      </c>
      <c r="H698" t="s">
        <v>57</v>
      </c>
      <c r="I698" t="s">
        <v>26</v>
      </c>
      <c r="J698" t="s">
        <v>60</v>
      </c>
      <c r="K698">
        <v>200.98400000000001</v>
      </c>
      <c r="L698">
        <v>7</v>
      </c>
      <c r="M698">
        <v>0.2</v>
      </c>
      <c r="N698">
        <v>62.807499999999997</v>
      </c>
    </row>
    <row r="699" spans="1:14" x14ac:dyDescent="0.3">
      <c r="A699" t="s">
        <v>62</v>
      </c>
      <c r="B699" t="s">
        <v>44</v>
      </c>
      <c r="C699" s="1">
        <v>35406</v>
      </c>
      <c r="D699" t="s">
        <v>15</v>
      </c>
      <c r="E699" t="s">
        <v>225</v>
      </c>
      <c r="F699" t="s">
        <v>56</v>
      </c>
      <c r="G699">
        <v>19013</v>
      </c>
      <c r="H699" t="s">
        <v>57</v>
      </c>
      <c r="I699" t="s">
        <v>26</v>
      </c>
      <c r="J699" t="s">
        <v>27</v>
      </c>
      <c r="K699">
        <v>97.695999999999998</v>
      </c>
      <c r="L699">
        <v>4</v>
      </c>
      <c r="M699">
        <v>0.2</v>
      </c>
      <c r="N699">
        <v>31.751200000000001</v>
      </c>
    </row>
    <row r="700" spans="1:14" x14ac:dyDescent="0.3">
      <c r="A700" t="s">
        <v>62</v>
      </c>
      <c r="B700" t="s">
        <v>44</v>
      </c>
      <c r="C700" s="1">
        <v>35407</v>
      </c>
      <c r="D700" t="s">
        <v>15</v>
      </c>
      <c r="E700" t="s">
        <v>225</v>
      </c>
      <c r="F700" t="s">
        <v>56</v>
      </c>
      <c r="G700">
        <v>19013</v>
      </c>
      <c r="H700" t="s">
        <v>57</v>
      </c>
      <c r="I700" t="s">
        <v>26</v>
      </c>
      <c r="J700" t="s">
        <v>34</v>
      </c>
      <c r="K700">
        <v>2.6960000000000002</v>
      </c>
      <c r="L700">
        <v>1</v>
      </c>
      <c r="M700">
        <v>0.2</v>
      </c>
      <c r="N700">
        <v>0.80879999999999996</v>
      </c>
    </row>
    <row r="701" spans="1:14" x14ac:dyDescent="0.3">
      <c r="A701" t="s">
        <v>62</v>
      </c>
      <c r="B701" t="s">
        <v>44</v>
      </c>
      <c r="C701" s="1">
        <v>35408</v>
      </c>
      <c r="D701" t="s">
        <v>15</v>
      </c>
      <c r="E701" t="s">
        <v>225</v>
      </c>
      <c r="F701" t="s">
        <v>56</v>
      </c>
      <c r="G701">
        <v>19013</v>
      </c>
      <c r="H701" t="s">
        <v>57</v>
      </c>
      <c r="I701" t="s">
        <v>26</v>
      </c>
      <c r="J701" t="s">
        <v>37</v>
      </c>
      <c r="K701">
        <v>18.588000000000001</v>
      </c>
      <c r="L701">
        <v>2</v>
      </c>
      <c r="M701">
        <v>0.7</v>
      </c>
      <c r="N701">
        <v>-13.6312</v>
      </c>
    </row>
    <row r="702" spans="1:14" x14ac:dyDescent="0.3">
      <c r="A702" t="s">
        <v>62</v>
      </c>
      <c r="B702" t="s">
        <v>44</v>
      </c>
      <c r="C702" s="1">
        <v>35409</v>
      </c>
      <c r="D702" t="s">
        <v>15</v>
      </c>
      <c r="E702" t="s">
        <v>225</v>
      </c>
      <c r="F702" t="s">
        <v>56</v>
      </c>
      <c r="G702">
        <v>19013</v>
      </c>
      <c r="H702" t="s">
        <v>57</v>
      </c>
      <c r="I702" t="s">
        <v>26</v>
      </c>
      <c r="J702" t="s">
        <v>37</v>
      </c>
      <c r="K702">
        <v>4.8959999999999999</v>
      </c>
      <c r="L702">
        <v>3</v>
      </c>
      <c r="M702">
        <v>0.7</v>
      </c>
      <c r="N702">
        <v>-3.4272</v>
      </c>
    </row>
    <row r="703" spans="1:14" x14ac:dyDescent="0.3">
      <c r="A703" t="s">
        <v>28</v>
      </c>
      <c r="B703" t="s">
        <v>22</v>
      </c>
      <c r="C703" s="1">
        <v>35410</v>
      </c>
      <c r="D703" t="s">
        <v>15</v>
      </c>
      <c r="E703" t="s">
        <v>221</v>
      </c>
      <c r="F703" t="s">
        <v>104</v>
      </c>
      <c r="G703">
        <v>44105</v>
      </c>
      <c r="H703" t="s">
        <v>57</v>
      </c>
      <c r="I703" t="s">
        <v>19</v>
      </c>
      <c r="J703" t="s">
        <v>33</v>
      </c>
      <c r="K703">
        <v>15.071999999999999</v>
      </c>
      <c r="L703">
        <v>3</v>
      </c>
      <c r="M703">
        <v>0.2</v>
      </c>
      <c r="N703">
        <v>4.1448</v>
      </c>
    </row>
    <row r="704" spans="1:14" x14ac:dyDescent="0.3">
      <c r="A704" t="s">
        <v>13</v>
      </c>
      <c r="B704" t="s">
        <v>22</v>
      </c>
      <c r="C704" s="1">
        <v>35411</v>
      </c>
      <c r="D704" t="s">
        <v>15</v>
      </c>
      <c r="E704" t="s">
        <v>42</v>
      </c>
      <c r="F704" t="s">
        <v>43</v>
      </c>
      <c r="G704">
        <v>98103</v>
      </c>
      <c r="H704" t="s">
        <v>25</v>
      </c>
      <c r="I704" t="s">
        <v>19</v>
      </c>
      <c r="J704" t="s">
        <v>33</v>
      </c>
      <c r="K704">
        <v>209.88</v>
      </c>
      <c r="L704">
        <v>3</v>
      </c>
      <c r="M704">
        <v>0</v>
      </c>
      <c r="N704">
        <v>35.679600000000001</v>
      </c>
    </row>
    <row r="705" spans="1:14" x14ac:dyDescent="0.3">
      <c r="A705" t="s">
        <v>28</v>
      </c>
      <c r="B705" t="s">
        <v>14</v>
      </c>
      <c r="C705" s="1">
        <v>35412</v>
      </c>
      <c r="D705" t="s">
        <v>15</v>
      </c>
      <c r="E705" t="s">
        <v>159</v>
      </c>
      <c r="F705" t="s">
        <v>24</v>
      </c>
      <c r="G705">
        <v>90805</v>
      </c>
      <c r="H705" t="s">
        <v>25</v>
      </c>
      <c r="I705" t="s">
        <v>19</v>
      </c>
      <c r="J705" t="s">
        <v>31</v>
      </c>
      <c r="K705">
        <v>369.91199999999998</v>
      </c>
      <c r="L705">
        <v>3</v>
      </c>
      <c r="M705">
        <v>0.2</v>
      </c>
      <c r="N705">
        <v>-13.871700000000001</v>
      </c>
    </row>
    <row r="706" spans="1:14" x14ac:dyDescent="0.3">
      <c r="A706" t="s">
        <v>28</v>
      </c>
      <c r="B706" t="s">
        <v>22</v>
      </c>
      <c r="C706" s="1">
        <v>35413</v>
      </c>
      <c r="D706" t="s">
        <v>15</v>
      </c>
      <c r="E706" t="s">
        <v>226</v>
      </c>
      <c r="F706" t="s">
        <v>40</v>
      </c>
      <c r="G706">
        <v>27511</v>
      </c>
      <c r="H706" t="s">
        <v>18</v>
      </c>
      <c r="I706" t="s">
        <v>26</v>
      </c>
      <c r="J706" t="s">
        <v>41</v>
      </c>
      <c r="K706">
        <v>10.368</v>
      </c>
      <c r="L706">
        <v>2</v>
      </c>
      <c r="M706">
        <v>0.2</v>
      </c>
      <c r="N706">
        <v>3.6288</v>
      </c>
    </row>
    <row r="707" spans="1:14" x14ac:dyDescent="0.3">
      <c r="A707" t="s">
        <v>28</v>
      </c>
      <c r="B707" t="s">
        <v>22</v>
      </c>
      <c r="C707" s="1">
        <v>35414</v>
      </c>
      <c r="D707" t="s">
        <v>15</v>
      </c>
      <c r="E707" t="s">
        <v>226</v>
      </c>
      <c r="F707" t="s">
        <v>40</v>
      </c>
      <c r="G707">
        <v>27511</v>
      </c>
      <c r="H707" t="s">
        <v>18</v>
      </c>
      <c r="I707" t="s">
        <v>26</v>
      </c>
      <c r="J707" t="s">
        <v>38</v>
      </c>
      <c r="K707">
        <v>166.84</v>
      </c>
      <c r="L707">
        <v>5</v>
      </c>
      <c r="M707">
        <v>0.2</v>
      </c>
      <c r="N707">
        <v>18.769500000000001</v>
      </c>
    </row>
    <row r="708" spans="1:14" x14ac:dyDescent="0.3">
      <c r="A708" t="s">
        <v>28</v>
      </c>
      <c r="B708" t="s">
        <v>22</v>
      </c>
      <c r="C708" s="1">
        <v>35415</v>
      </c>
      <c r="D708" t="s">
        <v>15</v>
      </c>
      <c r="E708" t="s">
        <v>226</v>
      </c>
      <c r="F708" t="s">
        <v>40</v>
      </c>
      <c r="G708">
        <v>27511</v>
      </c>
      <c r="H708" t="s">
        <v>18</v>
      </c>
      <c r="I708" t="s">
        <v>35</v>
      </c>
      <c r="J708" t="s">
        <v>59</v>
      </c>
      <c r="K708">
        <v>15.215999999999999</v>
      </c>
      <c r="L708">
        <v>1</v>
      </c>
      <c r="M708">
        <v>0.2</v>
      </c>
      <c r="N708">
        <v>2.2824</v>
      </c>
    </row>
    <row r="709" spans="1:14" x14ac:dyDescent="0.3">
      <c r="A709" t="s">
        <v>62</v>
      </c>
      <c r="B709" t="s">
        <v>14</v>
      </c>
      <c r="C709" s="1">
        <v>35416</v>
      </c>
      <c r="D709" t="s">
        <v>15</v>
      </c>
      <c r="E709" t="s">
        <v>75</v>
      </c>
      <c r="F709" t="s">
        <v>76</v>
      </c>
      <c r="G709">
        <v>10035</v>
      </c>
      <c r="H709" t="s">
        <v>57</v>
      </c>
      <c r="I709" t="s">
        <v>35</v>
      </c>
      <c r="J709" t="s">
        <v>59</v>
      </c>
      <c r="K709">
        <v>119.96</v>
      </c>
      <c r="L709">
        <v>4</v>
      </c>
      <c r="M709">
        <v>0</v>
      </c>
      <c r="N709">
        <v>52.782400000000003</v>
      </c>
    </row>
    <row r="710" spans="1:14" x14ac:dyDescent="0.3">
      <c r="A710" t="s">
        <v>62</v>
      </c>
      <c r="B710" t="s">
        <v>14</v>
      </c>
      <c r="C710" s="1">
        <v>35417</v>
      </c>
      <c r="D710" t="s">
        <v>15</v>
      </c>
      <c r="E710" t="s">
        <v>75</v>
      </c>
      <c r="F710" t="s">
        <v>76</v>
      </c>
      <c r="G710">
        <v>10035</v>
      </c>
      <c r="H710" t="s">
        <v>57</v>
      </c>
      <c r="I710" t="s">
        <v>19</v>
      </c>
      <c r="J710" t="s">
        <v>20</v>
      </c>
      <c r="K710">
        <v>883.92</v>
      </c>
      <c r="L710">
        <v>5</v>
      </c>
      <c r="M710">
        <v>0.2</v>
      </c>
      <c r="N710">
        <v>-110.49</v>
      </c>
    </row>
    <row r="711" spans="1:14" x14ac:dyDescent="0.3">
      <c r="A711" t="s">
        <v>62</v>
      </c>
      <c r="B711" t="s">
        <v>14</v>
      </c>
      <c r="C711" s="1">
        <v>35418</v>
      </c>
      <c r="D711" t="s">
        <v>15</v>
      </c>
      <c r="E711" t="s">
        <v>75</v>
      </c>
      <c r="F711" t="s">
        <v>76</v>
      </c>
      <c r="G711">
        <v>10035</v>
      </c>
      <c r="H711" t="s">
        <v>57</v>
      </c>
      <c r="I711" t="s">
        <v>26</v>
      </c>
      <c r="J711" t="s">
        <v>37</v>
      </c>
      <c r="K711">
        <v>46.72</v>
      </c>
      <c r="L711">
        <v>8</v>
      </c>
      <c r="M711">
        <v>0.2</v>
      </c>
      <c r="N711">
        <v>15.768000000000001</v>
      </c>
    </row>
    <row r="712" spans="1:14" x14ac:dyDescent="0.3">
      <c r="A712" t="s">
        <v>62</v>
      </c>
      <c r="B712" t="s">
        <v>44</v>
      </c>
      <c r="C712" s="1">
        <v>35419</v>
      </c>
      <c r="D712" t="s">
        <v>15</v>
      </c>
      <c r="E712" t="s">
        <v>75</v>
      </c>
      <c r="F712" t="s">
        <v>76</v>
      </c>
      <c r="G712">
        <v>10035</v>
      </c>
      <c r="H712" t="s">
        <v>57</v>
      </c>
      <c r="I712" t="s">
        <v>26</v>
      </c>
      <c r="J712" t="s">
        <v>41</v>
      </c>
      <c r="K712">
        <v>55.48</v>
      </c>
      <c r="L712">
        <v>1</v>
      </c>
      <c r="M712">
        <v>0</v>
      </c>
      <c r="N712">
        <v>26.630400000000002</v>
      </c>
    </row>
    <row r="713" spans="1:14" x14ac:dyDescent="0.3">
      <c r="A713" t="s">
        <v>28</v>
      </c>
      <c r="B713" t="s">
        <v>14</v>
      </c>
      <c r="C713" s="1">
        <v>35420</v>
      </c>
      <c r="D713" t="s">
        <v>15</v>
      </c>
      <c r="E713" t="s">
        <v>227</v>
      </c>
      <c r="F713" t="s">
        <v>30</v>
      </c>
      <c r="G713">
        <v>32137</v>
      </c>
      <c r="H713" t="s">
        <v>18</v>
      </c>
      <c r="I713" t="s">
        <v>26</v>
      </c>
      <c r="J713" t="s">
        <v>60</v>
      </c>
      <c r="K713">
        <v>24.448</v>
      </c>
      <c r="L713">
        <v>4</v>
      </c>
      <c r="M713">
        <v>0.2</v>
      </c>
      <c r="N713">
        <v>8.8623999999999992</v>
      </c>
    </row>
    <row r="714" spans="1:14" x14ac:dyDescent="0.3">
      <c r="A714" t="s">
        <v>28</v>
      </c>
      <c r="B714" t="s">
        <v>22</v>
      </c>
      <c r="C714" s="1">
        <v>35421</v>
      </c>
      <c r="D714" t="s">
        <v>15</v>
      </c>
      <c r="E714" t="s">
        <v>228</v>
      </c>
      <c r="F714" t="s">
        <v>76</v>
      </c>
      <c r="G714">
        <v>10550</v>
      </c>
      <c r="H714" t="s">
        <v>57</v>
      </c>
      <c r="I714" t="s">
        <v>26</v>
      </c>
      <c r="J714" t="s">
        <v>38</v>
      </c>
      <c r="K714">
        <v>281.33999999999997</v>
      </c>
      <c r="L714">
        <v>6</v>
      </c>
      <c r="M714">
        <v>0</v>
      </c>
      <c r="N714">
        <v>109.7226</v>
      </c>
    </row>
    <row r="715" spans="1:14" x14ac:dyDescent="0.3">
      <c r="A715" t="s">
        <v>28</v>
      </c>
      <c r="B715" t="s">
        <v>22</v>
      </c>
      <c r="C715" s="1">
        <v>35422</v>
      </c>
      <c r="D715" t="s">
        <v>15</v>
      </c>
      <c r="E715" t="s">
        <v>228</v>
      </c>
      <c r="F715" t="s">
        <v>76</v>
      </c>
      <c r="G715">
        <v>10550</v>
      </c>
      <c r="H715" t="s">
        <v>57</v>
      </c>
      <c r="I715" t="s">
        <v>35</v>
      </c>
      <c r="J715" t="s">
        <v>36</v>
      </c>
      <c r="K715">
        <v>307.98</v>
      </c>
      <c r="L715">
        <v>2</v>
      </c>
      <c r="M715">
        <v>0</v>
      </c>
      <c r="N715">
        <v>89.3142</v>
      </c>
    </row>
    <row r="716" spans="1:14" x14ac:dyDescent="0.3">
      <c r="A716" t="s">
        <v>28</v>
      </c>
      <c r="B716" t="s">
        <v>22</v>
      </c>
      <c r="C716" s="1">
        <v>35423</v>
      </c>
      <c r="D716" t="s">
        <v>15</v>
      </c>
      <c r="E716" t="s">
        <v>228</v>
      </c>
      <c r="F716" t="s">
        <v>76</v>
      </c>
      <c r="G716">
        <v>10550</v>
      </c>
      <c r="H716" t="s">
        <v>57</v>
      </c>
      <c r="I716" t="s">
        <v>35</v>
      </c>
      <c r="J716" t="s">
        <v>59</v>
      </c>
      <c r="K716">
        <v>299.97000000000003</v>
      </c>
      <c r="L716">
        <v>3</v>
      </c>
      <c r="M716">
        <v>0</v>
      </c>
      <c r="N716">
        <v>113.98860000000001</v>
      </c>
    </row>
    <row r="717" spans="1:14" x14ac:dyDescent="0.3">
      <c r="A717" t="s">
        <v>13</v>
      </c>
      <c r="B717" t="s">
        <v>22</v>
      </c>
      <c r="C717" s="1">
        <v>35424</v>
      </c>
      <c r="D717" t="s">
        <v>15</v>
      </c>
      <c r="E717" t="s">
        <v>42</v>
      </c>
      <c r="F717" t="s">
        <v>43</v>
      </c>
      <c r="G717">
        <v>98105</v>
      </c>
      <c r="H717" t="s">
        <v>25</v>
      </c>
      <c r="I717" t="s">
        <v>26</v>
      </c>
      <c r="J717" t="s">
        <v>37</v>
      </c>
      <c r="K717">
        <v>19.920000000000002</v>
      </c>
      <c r="L717">
        <v>5</v>
      </c>
      <c r="M717">
        <v>0.2</v>
      </c>
      <c r="N717">
        <v>6.9720000000000004</v>
      </c>
    </row>
    <row r="718" spans="1:14" x14ac:dyDescent="0.3">
      <c r="A718" t="s">
        <v>62</v>
      </c>
      <c r="B718" t="s">
        <v>14</v>
      </c>
      <c r="C718" s="1">
        <v>35425</v>
      </c>
      <c r="D718" t="s">
        <v>15</v>
      </c>
      <c r="E718" t="s">
        <v>71</v>
      </c>
      <c r="F718" t="s">
        <v>72</v>
      </c>
      <c r="G718">
        <v>19901</v>
      </c>
      <c r="H718" t="s">
        <v>57</v>
      </c>
      <c r="I718" t="s">
        <v>19</v>
      </c>
      <c r="J718" t="s">
        <v>33</v>
      </c>
      <c r="K718">
        <v>9.94</v>
      </c>
      <c r="L718">
        <v>2</v>
      </c>
      <c r="M718">
        <v>0</v>
      </c>
      <c r="N718">
        <v>3.0813999999999999</v>
      </c>
    </row>
    <row r="719" spans="1:14" x14ac:dyDescent="0.3">
      <c r="A719" t="s">
        <v>28</v>
      </c>
      <c r="B719" t="s">
        <v>14</v>
      </c>
      <c r="C719" s="1">
        <v>35426</v>
      </c>
      <c r="D719" t="s">
        <v>15</v>
      </c>
      <c r="E719" t="s">
        <v>114</v>
      </c>
      <c r="F719" t="s">
        <v>104</v>
      </c>
      <c r="G719">
        <v>43055</v>
      </c>
      <c r="H719" t="s">
        <v>57</v>
      </c>
      <c r="I719" t="s">
        <v>19</v>
      </c>
      <c r="J719" t="s">
        <v>33</v>
      </c>
      <c r="K719">
        <v>103.056</v>
      </c>
      <c r="L719">
        <v>3</v>
      </c>
      <c r="M719">
        <v>0.2</v>
      </c>
      <c r="N719">
        <v>24.4758</v>
      </c>
    </row>
    <row r="720" spans="1:14" x14ac:dyDescent="0.3">
      <c r="A720" t="s">
        <v>28</v>
      </c>
      <c r="B720" t="s">
        <v>44</v>
      </c>
      <c r="C720" s="1">
        <v>35427</v>
      </c>
      <c r="D720" t="s">
        <v>15</v>
      </c>
      <c r="E720" t="s">
        <v>58</v>
      </c>
      <c r="F720" t="s">
        <v>51</v>
      </c>
      <c r="G720">
        <v>84057</v>
      </c>
      <c r="H720" t="s">
        <v>25</v>
      </c>
      <c r="I720" t="s">
        <v>26</v>
      </c>
      <c r="J720" t="s">
        <v>37</v>
      </c>
      <c r="K720">
        <v>59.808</v>
      </c>
      <c r="L720">
        <v>3</v>
      </c>
      <c r="M720">
        <v>0.2</v>
      </c>
      <c r="N720">
        <v>19.4376</v>
      </c>
    </row>
    <row r="721" spans="1:14" x14ac:dyDescent="0.3">
      <c r="A721" t="s">
        <v>28</v>
      </c>
      <c r="B721" t="s">
        <v>44</v>
      </c>
      <c r="C721" s="1">
        <v>35428</v>
      </c>
      <c r="D721" t="s">
        <v>15</v>
      </c>
      <c r="E721" t="s">
        <v>58</v>
      </c>
      <c r="F721" t="s">
        <v>51</v>
      </c>
      <c r="G721">
        <v>84057</v>
      </c>
      <c r="H721" t="s">
        <v>25</v>
      </c>
      <c r="I721" t="s">
        <v>19</v>
      </c>
      <c r="J721" t="s">
        <v>33</v>
      </c>
      <c r="K721">
        <v>73.319999999999993</v>
      </c>
      <c r="L721">
        <v>6</v>
      </c>
      <c r="M721">
        <v>0</v>
      </c>
      <c r="N721">
        <v>21.995999999999999</v>
      </c>
    </row>
    <row r="722" spans="1:14" x14ac:dyDescent="0.3">
      <c r="A722" t="s">
        <v>28</v>
      </c>
      <c r="B722" t="s">
        <v>44</v>
      </c>
      <c r="C722" s="1">
        <v>35429</v>
      </c>
      <c r="D722" t="s">
        <v>15</v>
      </c>
      <c r="E722" t="s">
        <v>23</v>
      </c>
      <c r="F722" t="s">
        <v>24</v>
      </c>
      <c r="G722">
        <v>90045</v>
      </c>
      <c r="H722" t="s">
        <v>25</v>
      </c>
      <c r="I722" t="s">
        <v>26</v>
      </c>
      <c r="J722" t="s">
        <v>41</v>
      </c>
      <c r="K722">
        <v>146.82</v>
      </c>
      <c r="L722">
        <v>3</v>
      </c>
      <c r="M722">
        <v>0</v>
      </c>
      <c r="N722">
        <v>73.41</v>
      </c>
    </row>
    <row r="723" spans="1:14" x14ac:dyDescent="0.3">
      <c r="A723" t="s">
        <v>28</v>
      </c>
      <c r="B723" t="s">
        <v>22</v>
      </c>
      <c r="C723" s="1">
        <v>35430</v>
      </c>
      <c r="D723" t="s">
        <v>15</v>
      </c>
      <c r="E723" t="s">
        <v>140</v>
      </c>
      <c r="F723" t="s">
        <v>70</v>
      </c>
      <c r="G723">
        <v>48205</v>
      </c>
      <c r="H723" t="s">
        <v>47</v>
      </c>
      <c r="I723" t="s">
        <v>19</v>
      </c>
      <c r="J723" t="s">
        <v>31</v>
      </c>
      <c r="K723">
        <v>1652.94</v>
      </c>
      <c r="L723">
        <v>3</v>
      </c>
      <c r="M723">
        <v>0</v>
      </c>
      <c r="N723">
        <v>231.41159999999999</v>
      </c>
    </row>
    <row r="724" spans="1:14" x14ac:dyDescent="0.3">
      <c r="A724" t="s">
        <v>28</v>
      </c>
      <c r="B724" t="s">
        <v>22</v>
      </c>
      <c r="C724" s="1">
        <v>35431</v>
      </c>
      <c r="D724" t="s">
        <v>15</v>
      </c>
      <c r="E724" t="s">
        <v>140</v>
      </c>
      <c r="F724" t="s">
        <v>70</v>
      </c>
      <c r="G724">
        <v>48205</v>
      </c>
      <c r="H724" t="s">
        <v>47</v>
      </c>
      <c r="I724" t="s">
        <v>26</v>
      </c>
      <c r="J724" t="s">
        <v>32</v>
      </c>
      <c r="K724">
        <v>296.37</v>
      </c>
      <c r="L724">
        <v>3</v>
      </c>
      <c r="M724">
        <v>0</v>
      </c>
      <c r="N724">
        <v>80.019900000000007</v>
      </c>
    </row>
    <row r="725" spans="1:14" x14ac:dyDescent="0.3">
      <c r="A725" t="s">
        <v>28</v>
      </c>
      <c r="B725" t="s">
        <v>44</v>
      </c>
      <c r="C725" s="1">
        <v>35432</v>
      </c>
      <c r="D725" t="s">
        <v>15</v>
      </c>
      <c r="E725" t="s">
        <v>55</v>
      </c>
      <c r="F725" t="s">
        <v>56</v>
      </c>
      <c r="G725">
        <v>19140</v>
      </c>
      <c r="H725" t="s">
        <v>57</v>
      </c>
      <c r="I725" t="s">
        <v>19</v>
      </c>
      <c r="J725" t="s">
        <v>33</v>
      </c>
      <c r="K725">
        <v>129.91999999999999</v>
      </c>
      <c r="L725">
        <v>5</v>
      </c>
      <c r="M725">
        <v>0.2</v>
      </c>
      <c r="N725">
        <v>21.111999999999998</v>
      </c>
    </row>
    <row r="726" spans="1:14" x14ac:dyDescent="0.3">
      <c r="A726" t="s">
        <v>28</v>
      </c>
      <c r="B726" t="s">
        <v>22</v>
      </c>
      <c r="C726" s="1">
        <v>35433</v>
      </c>
      <c r="D726" t="s">
        <v>15</v>
      </c>
      <c r="E726" t="s">
        <v>229</v>
      </c>
      <c r="F726" t="s">
        <v>30</v>
      </c>
      <c r="G726">
        <v>33012</v>
      </c>
      <c r="H726" t="s">
        <v>18</v>
      </c>
      <c r="I726" t="s">
        <v>26</v>
      </c>
      <c r="J726" t="s">
        <v>110</v>
      </c>
      <c r="K726">
        <v>45.584000000000003</v>
      </c>
      <c r="L726">
        <v>7</v>
      </c>
      <c r="M726">
        <v>0.2</v>
      </c>
      <c r="N726">
        <v>5.1281999999999996</v>
      </c>
    </row>
    <row r="727" spans="1:14" x14ac:dyDescent="0.3">
      <c r="A727" t="s">
        <v>28</v>
      </c>
      <c r="B727" t="s">
        <v>14</v>
      </c>
      <c r="C727" s="1">
        <v>35434</v>
      </c>
      <c r="D727" t="s">
        <v>15</v>
      </c>
      <c r="E727" t="s">
        <v>164</v>
      </c>
      <c r="F727" t="s">
        <v>46</v>
      </c>
      <c r="G727">
        <v>78745</v>
      </c>
      <c r="H727" t="s">
        <v>47</v>
      </c>
      <c r="I727" t="s">
        <v>26</v>
      </c>
      <c r="J727" t="s">
        <v>60</v>
      </c>
      <c r="K727">
        <v>17.568000000000001</v>
      </c>
      <c r="L727">
        <v>2</v>
      </c>
      <c r="M727">
        <v>0.2</v>
      </c>
      <c r="N727">
        <v>6.3684000000000003</v>
      </c>
    </row>
    <row r="728" spans="1:14" x14ac:dyDescent="0.3">
      <c r="A728" t="s">
        <v>28</v>
      </c>
      <c r="B728" t="s">
        <v>14</v>
      </c>
      <c r="C728" s="1">
        <v>35435</v>
      </c>
      <c r="D728" t="s">
        <v>15</v>
      </c>
      <c r="E728" t="s">
        <v>164</v>
      </c>
      <c r="F728" t="s">
        <v>46</v>
      </c>
      <c r="G728">
        <v>78745</v>
      </c>
      <c r="H728" t="s">
        <v>47</v>
      </c>
      <c r="I728" t="s">
        <v>35</v>
      </c>
      <c r="J728" t="s">
        <v>36</v>
      </c>
      <c r="K728">
        <v>55.991999999999997</v>
      </c>
      <c r="L728">
        <v>1</v>
      </c>
      <c r="M728">
        <v>0.2</v>
      </c>
      <c r="N728">
        <v>5.5991999999999997</v>
      </c>
    </row>
    <row r="729" spans="1:14" x14ac:dyDescent="0.3">
      <c r="A729" t="s">
        <v>62</v>
      </c>
      <c r="B729" t="s">
        <v>14</v>
      </c>
      <c r="C729" s="1">
        <v>35436</v>
      </c>
      <c r="D729" t="s">
        <v>15</v>
      </c>
      <c r="E729" t="s">
        <v>230</v>
      </c>
      <c r="F729" t="s">
        <v>76</v>
      </c>
      <c r="G729">
        <v>11572</v>
      </c>
      <c r="H729" t="s">
        <v>57</v>
      </c>
      <c r="I729" t="s">
        <v>26</v>
      </c>
      <c r="J729" t="s">
        <v>41</v>
      </c>
      <c r="K729">
        <v>182.72</v>
      </c>
      <c r="L729">
        <v>8</v>
      </c>
      <c r="M729">
        <v>0</v>
      </c>
      <c r="N729">
        <v>84.051199999999994</v>
      </c>
    </row>
    <row r="730" spans="1:14" x14ac:dyDescent="0.3">
      <c r="A730" t="s">
        <v>62</v>
      </c>
      <c r="B730" t="s">
        <v>14</v>
      </c>
      <c r="C730" s="1">
        <v>35437</v>
      </c>
      <c r="D730" t="s">
        <v>15</v>
      </c>
      <c r="E730" t="s">
        <v>230</v>
      </c>
      <c r="F730" t="s">
        <v>76</v>
      </c>
      <c r="G730">
        <v>11572</v>
      </c>
      <c r="H730" t="s">
        <v>57</v>
      </c>
      <c r="I730" t="s">
        <v>19</v>
      </c>
      <c r="J730" t="s">
        <v>31</v>
      </c>
      <c r="K730">
        <v>400.03199999999998</v>
      </c>
      <c r="L730">
        <v>2</v>
      </c>
      <c r="M730">
        <v>0.4</v>
      </c>
      <c r="N730">
        <v>-153.34559999999999</v>
      </c>
    </row>
    <row r="731" spans="1:14" x14ac:dyDescent="0.3">
      <c r="A731" t="s">
        <v>62</v>
      </c>
      <c r="B731" t="s">
        <v>14</v>
      </c>
      <c r="C731" s="1">
        <v>35438</v>
      </c>
      <c r="D731" t="s">
        <v>15</v>
      </c>
      <c r="E731" t="s">
        <v>230</v>
      </c>
      <c r="F731" t="s">
        <v>76</v>
      </c>
      <c r="G731">
        <v>11572</v>
      </c>
      <c r="H731" t="s">
        <v>57</v>
      </c>
      <c r="I731" t="s">
        <v>26</v>
      </c>
      <c r="J731" t="s">
        <v>32</v>
      </c>
      <c r="K731">
        <v>33.630000000000003</v>
      </c>
      <c r="L731">
        <v>3</v>
      </c>
      <c r="M731">
        <v>0</v>
      </c>
      <c r="N731">
        <v>10.089</v>
      </c>
    </row>
    <row r="732" spans="1:14" x14ac:dyDescent="0.3">
      <c r="A732" t="s">
        <v>62</v>
      </c>
      <c r="B732" t="s">
        <v>14</v>
      </c>
      <c r="C732" s="1">
        <v>35439</v>
      </c>
      <c r="D732" t="s">
        <v>15</v>
      </c>
      <c r="E732" t="s">
        <v>230</v>
      </c>
      <c r="F732" t="s">
        <v>76</v>
      </c>
      <c r="G732">
        <v>11572</v>
      </c>
      <c r="H732" t="s">
        <v>57</v>
      </c>
      <c r="I732" t="s">
        <v>19</v>
      </c>
      <c r="J732" t="s">
        <v>21</v>
      </c>
      <c r="K732">
        <v>542.64599999999996</v>
      </c>
      <c r="L732">
        <v>3</v>
      </c>
      <c r="M732">
        <v>0.1</v>
      </c>
      <c r="N732">
        <v>102.49979999999999</v>
      </c>
    </row>
    <row r="733" spans="1:14" x14ac:dyDescent="0.3">
      <c r="A733" t="s">
        <v>62</v>
      </c>
      <c r="B733" t="s">
        <v>14</v>
      </c>
      <c r="C733" s="1">
        <v>35440</v>
      </c>
      <c r="D733" t="s">
        <v>15</v>
      </c>
      <c r="E733" t="s">
        <v>230</v>
      </c>
      <c r="F733" t="s">
        <v>76</v>
      </c>
      <c r="G733">
        <v>11572</v>
      </c>
      <c r="H733" t="s">
        <v>57</v>
      </c>
      <c r="I733" t="s">
        <v>26</v>
      </c>
      <c r="J733" t="s">
        <v>27</v>
      </c>
      <c r="K733">
        <v>6.3</v>
      </c>
      <c r="L733">
        <v>2</v>
      </c>
      <c r="M733">
        <v>0</v>
      </c>
      <c r="N733">
        <v>3.024</v>
      </c>
    </row>
    <row r="734" spans="1:14" x14ac:dyDescent="0.3">
      <c r="A734" t="s">
        <v>28</v>
      </c>
      <c r="B734" t="s">
        <v>44</v>
      </c>
      <c r="C734" s="1">
        <v>35441</v>
      </c>
      <c r="D734" t="s">
        <v>15</v>
      </c>
      <c r="E734" t="s">
        <v>42</v>
      </c>
      <c r="F734" t="s">
        <v>43</v>
      </c>
      <c r="G734">
        <v>98115</v>
      </c>
      <c r="H734" t="s">
        <v>25</v>
      </c>
      <c r="I734" t="s">
        <v>26</v>
      </c>
      <c r="J734" t="s">
        <v>32</v>
      </c>
      <c r="K734">
        <v>242.94</v>
      </c>
      <c r="L734">
        <v>3</v>
      </c>
      <c r="M734">
        <v>0</v>
      </c>
      <c r="N734">
        <v>9.7175999999999991</v>
      </c>
    </row>
    <row r="735" spans="1:14" x14ac:dyDescent="0.3">
      <c r="A735" t="s">
        <v>28</v>
      </c>
      <c r="B735" t="s">
        <v>44</v>
      </c>
      <c r="C735" s="1">
        <v>35442</v>
      </c>
      <c r="D735" t="s">
        <v>15</v>
      </c>
      <c r="E735" t="s">
        <v>42</v>
      </c>
      <c r="F735" t="s">
        <v>43</v>
      </c>
      <c r="G735">
        <v>98115</v>
      </c>
      <c r="H735" t="s">
        <v>25</v>
      </c>
      <c r="I735" t="s">
        <v>35</v>
      </c>
      <c r="J735" t="s">
        <v>59</v>
      </c>
      <c r="K735">
        <v>179.97</v>
      </c>
      <c r="L735">
        <v>3</v>
      </c>
      <c r="M735">
        <v>0</v>
      </c>
      <c r="N735">
        <v>86.385599999999997</v>
      </c>
    </row>
    <row r="736" spans="1:14" x14ac:dyDescent="0.3">
      <c r="A736" t="s">
        <v>28</v>
      </c>
      <c r="B736" t="s">
        <v>44</v>
      </c>
      <c r="C736" s="1">
        <v>35443</v>
      </c>
      <c r="D736" t="s">
        <v>15</v>
      </c>
      <c r="E736" t="s">
        <v>42</v>
      </c>
      <c r="F736" t="s">
        <v>43</v>
      </c>
      <c r="G736">
        <v>98115</v>
      </c>
      <c r="H736" t="s">
        <v>25</v>
      </c>
      <c r="I736" t="s">
        <v>26</v>
      </c>
      <c r="J736" t="s">
        <v>37</v>
      </c>
      <c r="K736">
        <v>99.695999999999998</v>
      </c>
      <c r="L736">
        <v>6</v>
      </c>
      <c r="M736">
        <v>0.2</v>
      </c>
      <c r="N736">
        <v>33.647399999999998</v>
      </c>
    </row>
    <row r="737" spans="1:14" x14ac:dyDescent="0.3">
      <c r="A737" t="s">
        <v>28</v>
      </c>
      <c r="B737" t="s">
        <v>44</v>
      </c>
      <c r="C737" s="1">
        <v>35444</v>
      </c>
      <c r="D737" t="s">
        <v>15</v>
      </c>
      <c r="E737" t="s">
        <v>42</v>
      </c>
      <c r="F737" t="s">
        <v>43</v>
      </c>
      <c r="G737">
        <v>98115</v>
      </c>
      <c r="H737" t="s">
        <v>25</v>
      </c>
      <c r="I737" t="s">
        <v>26</v>
      </c>
      <c r="J737" t="s">
        <v>37</v>
      </c>
      <c r="K737">
        <v>27.936</v>
      </c>
      <c r="L737">
        <v>4</v>
      </c>
      <c r="M737">
        <v>0.2</v>
      </c>
      <c r="N737">
        <v>9.4283999999999999</v>
      </c>
    </row>
    <row r="738" spans="1:14" x14ac:dyDescent="0.3">
      <c r="A738" t="s">
        <v>28</v>
      </c>
      <c r="B738" t="s">
        <v>44</v>
      </c>
      <c r="C738" s="1">
        <v>35445</v>
      </c>
      <c r="D738" t="s">
        <v>15</v>
      </c>
      <c r="E738" t="s">
        <v>42</v>
      </c>
      <c r="F738" t="s">
        <v>43</v>
      </c>
      <c r="G738">
        <v>98115</v>
      </c>
      <c r="H738" t="s">
        <v>25</v>
      </c>
      <c r="I738" t="s">
        <v>19</v>
      </c>
      <c r="J738" t="s">
        <v>20</v>
      </c>
      <c r="K738">
        <v>84.98</v>
      </c>
      <c r="L738">
        <v>1</v>
      </c>
      <c r="M738">
        <v>0</v>
      </c>
      <c r="N738">
        <v>18.695599999999999</v>
      </c>
    </row>
    <row r="739" spans="1:14" x14ac:dyDescent="0.3">
      <c r="A739" t="s">
        <v>28</v>
      </c>
      <c r="B739" t="s">
        <v>44</v>
      </c>
      <c r="C739" s="1">
        <v>35446</v>
      </c>
      <c r="D739" t="s">
        <v>15</v>
      </c>
      <c r="E739" t="s">
        <v>42</v>
      </c>
      <c r="F739" t="s">
        <v>43</v>
      </c>
      <c r="G739">
        <v>98115</v>
      </c>
      <c r="H739" t="s">
        <v>25</v>
      </c>
      <c r="I739" t="s">
        <v>26</v>
      </c>
      <c r="J739" t="s">
        <v>37</v>
      </c>
      <c r="K739">
        <v>18.72</v>
      </c>
      <c r="L739">
        <v>5</v>
      </c>
      <c r="M739">
        <v>0.2</v>
      </c>
      <c r="N739">
        <v>6.5519999999999996</v>
      </c>
    </row>
    <row r="740" spans="1:14" x14ac:dyDescent="0.3">
      <c r="A740" t="s">
        <v>28</v>
      </c>
      <c r="B740" t="s">
        <v>14</v>
      </c>
      <c r="C740" s="1">
        <v>35447</v>
      </c>
      <c r="D740" t="s">
        <v>15</v>
      </c>
      <c r="E740" t="s">
        <v>52</v>
      </c>
      <c r="F740" t="s">
        <v>24</v>
      </c>
      <c r="G740">
        <v>94110</v>
      </c>
      <c r="H740" t="s">
        <v>25</v>
      </c>
      <c r="I740" t="s">
        <v>35</v>
      </c>
      <c r="J740" t="s">
        <v>59</v>
      </c>
      <c r="K740">
        <v>49.98</v>
      </c>
      <c r="L740">
        <v>2</v>
      </c>
      <c r="M740">
        <v>0</v>
      </c>
      <c r="N740">
        <v>8.4966000000000008</v>
      </c>
    </row>
    <row r="741" spans="1:14" x14ac:dyDescent="0.3">
      <c r="A741" t="s">
        <v>28</v>
      </c>
      <c r="B741" t="s">
        <v>44</v>
      </c>
      <c r="C741" s="1">
        <v>35448</v>
      </c>
      <c r="D741" t="s">
        <v>15</v>
      </c>
      <c r="E741" t="s">
        <v>64</v>
      </c>
      <c r="F741" t="s">
        <v>65</v>
      </c>
      <c r="G741">
        <v>60540</v>
      </c>
      <c r="H741" t="s">
        <v>47</v>
      </c>
      <c r="I741" t="s">
        <v>26</v>
      </c>
      <c r="J741" t="s">
        <v>27</v>
      </c>
      <c r="K741">
        <v>11.784000000000001</v>
      </c>
      <c r="L741">
        <v>3</v>
      </c>
      <c r="M741">
        <v>0.2</v>
      </c>
      <c r="N741">
        <v>4.2717000000000001</v>
      </c>
    </row>
    <row r="742" spans="1:14" x14ac:dyDescent="0.3">
      <c r="A742" t="s">
        <v>28</v>
      </c>
      <c r="B742" t="s">
        <v>44</v>
      </c>
      <c r="C742" s="1">
        <v>35449</v>
      </c>
      <c r="D742" t="s">
        <v>15</v>
      </c>
      <c r="E742" t="s">
        <v>64</v>
      </c>
      <c r="F742" t="s">
        <v>65</v>
      </c>
      <c r="G742">
        <v>60540</v>
      </c>
      <c r="H742" t="s">
        <v>47</v>
      </c>
      <c r="I742" t="s">
        <v>26</v>
      </c>
      <c r="J742" t="s">
        <v>32</v>
      </c>
      <c r="K742">
        <v>272.73599999999999</v>
      </c>
      <c r="L742">
        <v>3</v>
      </c>
      <c r="M742">
        <v>0.2</v>
      </c>
      <c r="N742">
        <v>-64.774799999999999</v>
      </c>
    </row>
    <row r="743" spans="1:14" x14ac:dyDescent="0.3">
      <c r="A743" t="s">
        <v>28</v>
      </c>
      <c r="B743" t="s">
        <v>44</v>
      </c>
      <c r="C743" s="1">
        <v>35450</v>
      </c>
      <c r="D743" t="s">
        <v>15</v>
      </c>
      <c r="E743" t="s">
        <v>64</v>
      </c>
      <c r="F743" t="s">
        <v>65</v>
      </c>
      <c r="G743">
        <v>60540</v>
      </c>
      <c r="H743" t="s">
        <v>47</v>
      </c>
      <c r="I743" t="s">
        <v>26</v>
      </c>
      <c r="J743" t="s">
        <v>37</v>
      </c>
      <c r="K743">
        <v>3.54</v>
      </c>
      <c r="L743">
        <v>2</v>
      </c>
      <c r="M743">
        <v>0.8</v>
      </c>
      <c r="N743">
        <v>-5.4870000000000001</v>
      </c>
    </row>
    <row r="744" spans="1:14" x14ac:dyDescent="0.3">
      <c r="A744" t="s">
        <v>28</v>
      </c>
      <c r="B744" t="s">
        <v>14</v>
      </c>
      <c r="C744" s="1">
        <v>35451</v>
      </c>
      <c r="D744" t="s">
        <v>15</v>
      </c>
      <c r="E744" t="s">
        <v>135</v>
      </c>
      <c r="F744" t="s">
        <v>46</v>
      </c>
      <c r="G744">
        <v>75220</v>
      </c>
      <c r="H744" t="s">
        <v>47</v>
      </c>
      <c r="I744" t="s">
        <v>26</v>
      </c>
      <c r="J744" t="s">
        <v>110</v>
      </c>
      <c r="K744">
        <v>51.52</v>
      </c>
      <c r="L744">
        <v>5</v>
      </c>
      <c r="M744">
        <v>0.2</v>
      </c>
      <c r="N744">
        <v>-10.948</v>
      </c>
    </row>
    <row r="745" spans="1:14" x14ac:dyDescent="0.3">
      <c r="A745" t="s">
        <v>28</v>
      </c>
      <c r="B745" t="s">
        <v>14</v>
      </c>
      <c r="C745" s="1">
        <v>35452</v>
      </c>
      <c r="D745" t="s">
        <v>15</v>
      </c>
      <c r="E745" t="s">
        <v>135</v>
      </c>
      <c r="F745" t="s">
        <v>46</v>
      </c>
      <c r="G745">
        <v>75220</v>
      </c>
      <c r="H745" t="s">
        <v>47</v>
      </c>
      <c r="I745" t="s">
        <v>26</v>
      </c>
      <c r="J745" t="s">
        <v>41</v>
      </c>
      <c r="K745">
        <v>3.528</v>
      </c>
      <c r="L745">
        <v>1</v>
      </c>
      <c r="M745">
        <v>0.2</v>
      </c>
      <c r="N745">
        <v>1.1466000000000001</v>
      </c>
    </row>
    <row r="746" spans="1:14" x14ac:dyDescent="0.3">
      <c r="A746" t="s">
        <v>28</v>
      </c>
      <c r="B746" t="s">
        <v>14</v>
      </c>
      <c r="C746" s="1">
        <v>35453</v>
      </c>
      <c r="D746" t="s">
        <v>15</v>
      </c>
      <c r="E746" t="s">
        <v>135</v>
      </c>
      <c r="F746" t="s">
        <v>46</v>
      </c>
      <c r="G746">
        <v>75220</v>
      </c>
      <c r="H746" t="s">
        <v>47</v>
      </c>
      <c r="I746" t="s">
        <v>26</v>
      </c>
      <c r="J746" t="s">
        <v>41</v>
      </c>
      <c r="K746">
        <v>4.6239999999999997</v>
      </c>
      <c r="L746">
        <v>1</v>
      </c>
      <c r="M746">
        <v>0.2</v>
      </c>
      <c r="N746">
        <v>1.6761999999999999</v>
      </c>
    </row>
    <row r="747" spans="1:14" x14ac:dyDescent="0.3">
      <c r="A747" t="s">
        <v>28</v>
      </c>
      <c r="B747" t="s">
        <v>14</v>
      </c>
      <c r="C747" s="1">
        <v>35454</v>
      </c>
      <c r="D747" t="s">
        <v>15</v>
      </c>
      <c r="E747" t="s">
        <v>135</v>
      </c>
      <c r="F747" t="s">
        <v>46</v>
      </c>
      <c r="G747">
        <v>75220</v>
      </c>
      <c r="H747" t="s">
        <v>47</v>
      </c>
      <c r="I747" t="s">
        <v>26</v>
      </c>
      <c r="J747" t="s">
        <v>110</v>
      </c>
      <c r="K747">
        <v>55.167999999999999</v>
      </c>
      <c r="L747">
        <v>4</v>
      </c>
      <c r="M747">
        <v>0.2</v>
      </c>
      <c r="N747">
        <v>6.2064000000000004</v>
      </c>
    </row>
    <row r="748" spans="1:14" x14ac:dyDescent="0.3">
      <c r="A748" t="s">
        <v>168</v>
      </c>
      <c r="B748" t="s">
        <v>22</v>
      </c>
      <c r="C748" s="1">
        <v>35455</v>
      </c>
      <c r="D748" t="s">
        <v>15</v>
      </c>
      <c r="E748" t="s">
        <v>144</v>
      </c>
      <c r="F748" t="s">
        <v>24</v>
      </c>
      <c r="G748">
        <v>92105</v>
      </c>
      <c r="H748" t="s">
        <v>25</v>
      </c>
      <c r="I748" t="s">
        <v>19</v>
      </c>
      <c r="J748" t="s">
        <v>31</v>
      </c>
      <c r="K748">
        <v>567.12</v>
      </c>
      <c r="L748">
        <v>10</v>
      </c>
      <c r="M748">
        <v>0.2</v>
      </c>
      <c r="N748">
        <v>-28.356000000000002</v>
      </c>
    </row>
    <row r="749" spans="1:14" x14ac:dyDescent="0.3">
      <c r="A749" t="s">
        <v>168</v>
      </c>
      <c r="B749" t="s">
        <v>22</v>
      </c>
      <c r="C749" s="1">
        <v>35456</v>
      </c>
      <c r="D749" t="s">
        <v>15</v>
      </c>
      <c r="E749" t="s">
        <v>144</v>
      </c>
      <c r="F749" t="s">
        <v>24</v>
      </c>
      <c r="G749">
        <v>92105</v>
      </c>
      <c r="H749" t="s">
        <v>25</v>
      </c>
      <c r="I749" t="s">
        <v>26</v>
      </c>
      <c r="J749" t="s">
        <v>32</v>
      </c>
      <c r="K749">
        <v>359.32</v>
      </c>
      <c r="L749">
        <v>4</v>
      </c>
      <c r="M749">
        <v>0</v>
      </c>
      <c r="N749">
        <v>7.1863999999999999</v>
      </c>
    </row>
    <row r="750" spans="1:14" x14ac:dyDescent="0.3">
      <c r="A750" t="s">
        <v>13</v>
      </c>
      <c r="B750" t="s">
        <v>14</v>
      </c>
      <c r="C750" s="1">
        <v>35457</v>
      </c>
      <c r="D750" t="s">
        <v>15</v>
      </c>
      <c r="E750" t="s">
        <v>231</v>
      </c>
      <c r="F750" t="s">
        <v>65</v>
      </c>
      <c r="G750">
        <v>60201</v>
      </c>
      <c r="H750" t="s">
        <v>47</v>
      </c>
      <c r="I750" t="s">
        <v>35</v>
      </c>
      <c r="J750" t="s">
        <v>36</v>
      </c>
      <c r="K750">
        <v>11.992000000000001</v>
      </c>
      <c r="L750">
        <v>1</v>
      </c>
      <c r="M750">
        <v>0.2</v>
      </c>
      <c r="N750">
        <v>0.89939999999999998</v>
      </c>
    </row>
    <row r="751" spans="1:14" x14ac:dyDescent="0.3">
      <c r="A751" t="s">
        <v>28</v>
      </c>
      <c r="B751" t="s">
        <v>14</v>
      </c>
      <c r="C751" s="1">
        <v>35458</v>
      </c>
      <c r="D751" t="s">
        <v>15</v>
      </c>
      <c r="E751" t="s">
        <v>232</v>
      </c>
      <c r="F751" t="s">
        <v>70</v>
      </c>
      <c r="G751">
        <v>48183</v>
      </c>
      <c r="H751" t="s">
        <v>47</v>
      </c>
      <c r="I751" t="s">
        <v>26</v>
      </c>
      <c r="J751" t="s">
        <v>37</v>
      </c>
      <c r="K751">
        <v>58.05</v>
      </c>
      <c r="L751">
        <v>3</v>
      </c>
      <c r="M751">
        <v>0</v>
      </c>
      <c r="N751">
        <v>26.702999999999999</v>
      </c>
    </row>
    <row r="752" spans="1:14" x14ac:dyDescent="0.3">
      <c r="A752" t="s">
        <v>28</v>
      </c>
      <c r="B752" t="s">
        <v>14</v>
      </c>
      <c r="C752" s="1">
        <v>35459</v>
      </c>
      <c r="D752" t="s">
        <v>15</v>
      </c>
      <c r="E752" t="s">
        <v>232</v>
      </c>
      <c r="F752" t="s">
        <v>70</v>
      </c>
      <c r="G752">
        <v>48183</v>
      </c>
      <c r="H752" t="s">
        <v>47</v>
      </c>
      <c r="I752" t="s">
        <v>19</v>
      </c>
      <c r="J752" t="s">
        <v>33</v>
      </c>
      <c r="K752">
        <v>157.74</v>
      </c>
      <c r="L752">
        <v>11</v>
      </c>
      <c r="M752">
        <v>0</v>
      </c>
      <c r="N752">
        <v>56.7864</v>
      </c>
    </row>
    <row r="753" spans="1:14" x14ac:dyDescent="0.3">
      <c r="A753" t="s">
        <v>28</v>
      </c>
      <c r="B753" t="s">
        <v>14</v>
      </c>
      <c r="C753" s="1">
        <v>35460</v>
      </c>
      <c r="D753" t="s">
        <v>15</v>
      </c>
      <c r="E753" t="s">
        <v>232</v>
      </c>
      <c r="F753" t="s">
        <v>70</v>
      </c>
      <c r="G753">
        <v>48183</v>
      </c>
      <c r="H753" t="s">
        <v>47</v>
      </c>
      <c r="I753" t="s">
        <v>26</v>
      </c>
      <c r="J753" t="s">
        <v>34</v>
      </c>
      <c r="K753">
        <v>56.98</v>
      </c>
      <c r="L753">
        <v>7</v>
      </c>
      <c r="M753">
        <v>0</v>
      </c>
      <c r="N753">
        <v>22.792000000000002</v>
      </c>
    </row>
    <row r="754" spans="1:14" x14ac:dyDescent="0.3">
      <c r="A754" t="s">
        <v>28</v>
      </c>
      <c r="B754" t="s">
        <v>14</v>
      </c>
      <c r="C754" s="1">
        <v>35461</v>
      </c>
      <c r="D754" t="s">
        <v>15</v>
      </c>
      <c r="E754" t="s">
        <v>232</v>
      </c>
      <c r="F754" t="s">
        <v>70</v>
      </c>
      <c r="G754">
        <v>48183</v>
      </c>
      <c r="H754" t="s">
        <v>47</v>
      </c>
      <c r="I754" t="s">
        <v>26</v>
      </c>
      <c r="J754" t="s">
        <v>37</v>
      </c>
      <c r="K754">
        <v>2.88</v>
      </c>
      <c r="L754">
        <v>1</v>
      </c>
      <c r="M754">
        <v>0</v>
      </c>
      <c r="N754">
        <v>1.4112</v>
      </c>
    </row>
    <row r="755" spans="1:14" x14ac:dyDescent="0.3">
      <c r="A755" t="s">
        <v>62</v>
      </c>
      <c r="B755" t="s">
        <v>22</v>
      </c>
      <c r="C755" s="1">
        <v>35462</v>
      </c>
      <c r="D755" t="s">
        <v>15</v>
      </c>
      <c r="E755" t="s">
        <v>52</v>
      </c>
      <c r="F755" t="s">
        <v>24</v>
      </c>
      <c r="G755">
        <v>94110</v>
      </c>
      <c r="H755" t="s">
        <v>25</v>
      </c>
      <c r="I755" t="s">
        <v>35</v>
      </c>
      <c r="J755" t="s">
        <v>162</v>
      </c>
      <c r="K755">
        <v>1199.9760000000001</v>
      </c>
      <c r="L755">
        <v>3</v>
      </c>
      <c r="M755">
        <v>0.2</v>
      </c>
      <c r="N755">
        <v>374.99250000000001</v>
      </c>
    </row>
    <row r="756" spans="1:14" x14ac:dyDescent="0.3">
      <c r="A756" t="s">
        <v>28</v>
      </c>
      <c r="B756" t="s">
        <v>14</v>
      </c>
      <c r="C756" s="1">
        <v>35463</v>
      </c>
      <c r="D756" t="s">
        <v>15</v>
      </c>
      <c r="E756" t="s">
        <v>23</v>
      </c>
      <c r="F756" t="s">
        <v>24</v>
      </c>
      <c r="G756">
        <v>90036</v>
      </c>
      <c r="H756" t="s">
        <v>25</v>
      </c>
      <c r="I756" t="s">
        <v>19</v>
      </c>
      <c r="J756" t="s">
        <v>33</v>
      </c>
      <c r="K756">
        <v>79.92</v>
      </c>
      <c r="L756">
        <v>4</v>
      </c>
      <c r="M756">
        <v>0</v>
      </c>
      <c r="N756">
        <v>28.7712</v>
      </c>
    </row>
    <row r="757" spans="1:14" x14ac:dyDescent="0.3">
      <c r="A757" t="s">
        <v>28</v>
      </c>
      <c r="B757" t="s">
        <v>22</v>
      </c>
      <c r="C757" s="1">
        <v>35464</v>
      </c>
      <c r="D757" t="s">
        <v>15</v>
      </c>
      <c r="E757" t="s">
        <v>189</v>
      </c>
      <c r="F757" t="s">
        <v>30</v>
      </c>
      <c r="G757">
        <v>32216</v>
      </c>
      <c r="H757" t="s">
        <v>18</v>
      </c>
      <c r="I757" t="s">
        <v>19</v>
      </c>
      <c r="J757" t="s">
        <v>31</v>
      </c>
      <c r="K757">
        <v>383.43799999999999</v>
      </c>
      <c r="L757">
        <v>4</v>
      </c>
      <c r="M757">
        <v>0.45</v>
      </c>
      <c r="N757">
        <v>-167.3184</v>
      </c>
    </row>
    <row r="758" spans="1:14" x14ac:dyDescent="0.3">
      <c r="A758" t="s">
        <v>28</v>
      </c>
      <c r="B758" t="s">
        <v>14</v>
      </c>
      <c r="C758" s="1">
        <v>35465</v>
      </c>
      <c r="D758" t="s">
        <v>15</v>
      </c>
      <c r="E758" t="s">
        <v>233</v>
      </c>
      <c r="F758" t="s">
        <v>68</v>
      </c>
      <c r="G758">
        <v>55016</v>
      </c>
      <c r="H758" t="s">
        <v>47</v>
      </c>
      <c r="I758" t="s">
        <v>26</v>
      </c>
      <c r="J758" t="s">
        <v>32</v>
      </c>
      <c r="K758">
        <v>24.56</v>
      </c>
      <c r="L758">
        <v>2</v>
      </c>
      <c r="M758">
        <v>0</v>
      </c>
      <c r="N758">
        <v>6.8768000000000002</v>
      </c>
    </row>
    <row r="759" spans="1:14" x14ac:dyDescent="0.3">
      <c r="A759" t="s">
        <v>28</v>
      </c>
      <c r="B759" t="s">
        <v>14</v>
      </c>
      <c r="C759" s="1">
        <v>35466</v>
      </c>
      <c r="D759" t="s">
        <v>15</v>
      </c>
      <c r="E759" t="s">
        <v>233</v>
      </c>
      <c r="F759" t="s">
        <v>68</v>
      </c>
      <c r="G759">
        <v>55016</v>
      </c>
      <c r="H759" t="s">
        <v>47</v>
      </c>
      <c r="I759" t="s">
        <v>35</v>
      </c>
      <c r="J759" t="s">
        <v>59</v>
      </c>
      <c r="K759">
        <v>119.8</v>
      </c>
      <c r="L759">
        <v>4</v>
      </c>
      <c r="M759">
        <v>0</v>
      </c>
      <c r="N759">
        <v>47.92</v>
      </c>
    </row>
    <row r="760" spans="1:14" x14ac:dyDescent="0.3">
      <c r="A760" t="s">
        <v>28</v>
      </c>
      <c r="B760" t="s">
        <v>22</v>
      </c>
      <c r="C760" s="1">
        <v>35467</v>
      </c>
      <c r="D760" t="s">
        <v>15</v>
      </c>
      <c r="E760" t="s">
        <v>75</v>
      </c>
      <c r="F760" t="s">
        <v>76</v>
      </c>
      <c r="G760">
        <v>10009</v>
      </c>
      <c r="H760" t="s">
        <v>57</v>
      </c>
      <c r="I760" t="s">
        <v>26</v>
      </c>
      <c r="J760" t="s">
        <v>37</v>
      </c>
      <c r="K760">
        <v>13.128</v>
      </c>
      <c r="L760">
        <v>3</v>
      </c>
      <c r="M760">
        <v>0.2</v>
      </c>
      <c r="N760">
        <v>4.2666000000000004</v>
      </c>
    </row>
    <row r="761" spans="1:14" x14ac:dyDescent="0.3">
      <c r="A761" t="s">
        <v>28</v>
      </c>
      <c r="B761" t="s">
        <v>22</v>
      </c>
      <c r="C761" s="1">
        <v>35468</v>
      </c>
      <c r="D761" t="s">
        <v>15</v>
      </c>
      <c r="E761" t="s">
        <v>207</v>
      </c>
      <c r="F761" t="s">
        <v>49</v>
      </c>
      <c r="G761">
        <v>54302</v>
      </c>
      <c r="H761" t="s">
        <v>47</v>
      </c>
      <c r="I761" t="s">
        <v>26</v>
      </c>
      <c r="J761" t="s">
        <v>41</v>
      </c>
      <c r="K761">
        <v>22.72</v>
      </c>
      <c r="L761">
        <v>4</v>
      </c>
      <c r="M761">
        <v>0</v>
      </c>
      <c r="N761">
        <v>10.224</v>
      </c>
    </row>
    <row r="762" spans="1:14" x14ac:dyDescent="0.3">
      <c r="A762" t="s">
        <v>28</v>
      </c>
      <c r="B762" t="s">
        <v>14</v>
      </c>
      <c r="C762" s="1">
        <v>35469</v>
      </c>
      <c r="D762" t="s">
        <v>15</v>
      </c>
      <c r="E762" t="s">
        <v>23</v>
      </c>
      <c r="F762" t="s">
        <v>24</v>
      </c>
      <c r="G762">
        <v>90004</v>
      </c>
      <c r="H762" t="s">
        <v>25</v>
      </c>
      <c r="I762" t="s">
        <v>26</v>
      </c>
      <c r="J762" t="s">
        <v>41</v>
      </c>
      <c r="K762">
        <v>58.32</v>
      </c>
      <c r="L762">
        <v>9</v>
      </c>
      <c r="M762">
        <v>0</v>
      </c>
      <c r="N762">
        <v>27.993600000000001</v>
      </c>
    </row>
    <row r="763" spans="1:14" x14ac:dyDescent="0.3">
      <c r="A763" t="s">
        <v>28</v>
      </c>
      <c r="B763" t="s">
        <v>22</v>
      </c>
      <c r="C763" s="1">
        <v>35470</v>
      </c>
      <c r="D763" t="s">
        <v>15</v>
      </c>
      <c r="E763" t="s">
        <v>200</v>
      </c>
      <c r="F763" t="s">
        <v>167</v>
      </c>
      <c r="G763">
        <v>30318</v>
      </c>
      <c r="H763" t="s">
        <v>18</v>
      </c>
      <c r="I763" t="s">
        <v>26</v>
      </c>
      <c r="J763" t="s">
        <v>27</v>
      </c>
      <c r="K763">
        <v>12.39</v>
      </c>
      <c r="L763">
        <v>3</v>
      </c>
      <c r="M763">
        <v>0</v>
      </c>
      <c r="N763">
        <v>5.6993999999999998</v>
      </c>
    </row>
    <row r="764" spans="1:14" x14ac:dyDescent="0.3">
      <c r="A764" t="s">
        <v>28</v>
      </c>
      <c r="B764" t="s">
        <v>14</v>
      </c>
      <c r="C764" s="1">
        <v>35471</v>
      </c>
      <c r="D764" t="s">
        <v>15</v>
      </c>
      <c r="E764" t="s">
        <v>103</v>
      </c>
      <c r="F764" t="s">
        <v>104</v>
      </c>
      <c r="G764">
        <v>43229</v>
      </c>
      <c r="H764" t="s">
        <v>57</v>
      </c>
      <c r="I764" t="s">
        <v>35</v>
      </c>
      <c r="J764" t="s">
        <v>36</v>
      </c>
      <c r="K764">
        <v>107.982</v>
      </c>
      <c r="L764">
        <v>3</v>
      </c>
      <c r="M764">
        <v>0.4</v>
      </c>
      <c r="N764">
        <v>-26.9955</v>
      </c>
    </row>
    <row r="765" spans="1:14" x14ac:dyDescent="0.3">
      <c r="A765" t="s">
        <v>13</v>
      </c>
      <c r="B765" t="s">
        <v>22</v>
      </c>
      <c r="C765" s="1">
        <v>35472</v>
      </c>
      <c r="D765" t="s">
        <v>15</v>
      </c>
      <c r="E765" t="s">
        <v>234</v>
      </c>
      <c r="F765" t="s">
        <v>125</v>
      </c>
      <c r="G765">
        <v>71111</v>
      </c>
      <c r="H765" t="s">
        <v>18</v>
      </c>
      <c r="I765" t="s">
        <v>26</v>
      </c>
      <c r="J765" t="s">
        <v>60</v>
      </c>
      <c r="K765">
        <v>11.36</v>
      </c>
      <c r="L765">
        <v>2</v>
      </c>
      <c r="M765">
        <v>0</v>
      </c>
      <c r="N765">
        <v>5.3391999999999999</v>
      </c>
    </row>
    <row r="766" spans="1:14" x14ac:dyDescent="0.3">
      <c r="A766" t="s">
        <v>13</v>
      </c>
      <c r="B766" t="s">
        <v>22</v>
      </c>
      <c r="C766" s="1">
        <v>35473</v>
      </c>
      <c r="D766" t="s">
        <v>15</v>
      </c>
      <c r="E766" t="s">
        <v>234</v>
      </c>
      <c r="F766" t="s">
        <v>125</v>
      </c>
      <c r="G766">
        <v>71111</v>
      </c>
      <c r="H766" t="s">
        <v>18</v>
      </c>
      <c r="I766" t="s">
        <v>26</v>
      </c>
      <c r="J766" t="s">
        <v>60</v>
      </c>
      <c r="K766">
        <v>50.94</v>
      </c>
      <c r="L766">
        <v>3</v>
      </c>
      <c r="M766">
        <v>0</v>
      </c>
      <c r="N766">
        <v>25.47</v>
      </c>
    </row>
    <row r="767" spans="1:14" x14ac:dyDescent="0.3">
      <c r="A767" t="s">
        <v>13</v>
      </c>
      <c r="B767" t="s">
        <v>22</v>
      </c>
      <c r="C767" s="1">
        <v>35474</v>
      </c>
      <c r="D767" t="s">
        <v>15</v>
      </c>
      <c r="E767" t="s">
        <v>234</v>
      </c>
      <c r="F767" t="s">
        <v>125</v>
      </c>
      <c r="G767">
        <v>71111</v>
      </c>
      <c r="H767" t="s">
        <v>18</v>
      </c>
      <c r="I767" t="s">
        <v>35</v>
      </c>
      <c r="J767" t="s">
        <v>59</v>
      </c>
      <c r="K767">
        <v>646.74</v>
      </c>
      <c r="L767">
        <v>6</v>
      </c>
      <c r="M767">
        <v>0</v>
      </c>
      <c r="N767">
        <v>258.69600000000003</v>
      </c>
    </row>
    <row r="768" spans="1:14" x14ac:dyDescent="0.3">
      <c r="A768" t="s">
        <v>13</v>
      </c>
      <c r="B768" t="s">
        <v>22</v>
      </c>
      <c r="C768" s="1">
        <v>35475</v>
      </c>
      <c r="D768" t="s">
        <v>15</v>
      </c>
      <c r="E768" t="s">
        <v>234</v>
      </c>
      <c r="F768" t="s">
        <v>125</v>
      </c>
      <c r="G768">
        <v>71111</v>
      </c>
      <c r="H768" t="s">
        <v>18</v>
      </c>
      <c r="I768" t="s">
        <v>26</v>
      </c>
      <c r="J768" t="s">
        <v>37</v>
      </c>
      <c r="K768">
        <v>5.64</v>
      </c>
      <c r="L768">
        <v>3</v>
      </c>
      <c r="M768">
        <v>0</v>
      </c>
      <c r="N768">
        <v>2.7071999999999998</v>
      </c>
    </row>
    <row r="769" spans="1:14" x14ac:dyDescent="0.3">
      <c r="A769" t="s">
        <v>13</v>
      </c>
      <c r="B769" t="s">
        <v>22</v>
      </c>
      <c r="C769" s="1">
        <v>35476</v>
      </c>
      <c r="D769" t="s">
        <v>15</v>
      </c>
      <c r="E769" t="s">
        <v>234</v>
      </c>
      <c r="F769" t="s">
        <v>125</v>
      </c>
      <c r="G769">
        <v>71111</v>
      </c>
      <c r="H769" t="s">
        <v>18</v>
      </c>
      <c r="I769" t="s">
        <v>26</v>
      </c>
      <c r="J769" t="s">
        <v>32</v>
      </c>
      <c r="K769">
        <v>572.58000000000004</v>
      </c>
      <c r="L769">
        <v>6</v>
      </c>
      <c r="M769">
        <v>0</v>
      </c>
      <c r="N769">
        <v>34.354799999999997</v>
      </c>
    </row>
    <row r="770" spans="1:14" x14ac:dyDescent="0.3">
      <c r="A770" t="s">
        <v>28</v>
      </c>
      <c r="B770" t="s">
        <v>22</v>
      </c>
      <c r="C770" s="1">
        <v>35477</v>
      </c>
      <c r="D770" t="s">
        <v>15</v>
      </c>
      <c r="E770" t="s">
        <v>158</v>
      </c>
      <c r="F770" t="s">
        <v>30</v>
      </c>
      <c r="G770">
        <v>33710</v>
      </c>
      <c r="H770" t="s">
        <v>18</v>
      </c>
      <c r="I770" t="s">
        <v>19</v>
      </c>
      <c r="J770" t="s">
        <v>33</v>
      </c>
      <c r="K770">
        <v>310.88</v>
      </c>
      <c r="L770">
        <v>2</v>
      </c>
      <c r="M770">
        <v>0.2</v>
      </c>
      <c r="N770">
        <v>23.315999999999999</v>
      </c>
    </row>
    <row r="771" spans="1:14" x14ac:dyDescent="0.3">
      <c r="A771" t="s">
        <v>28</v>
      </c>
      <c r="B771" t="s">
        <v>14</v>
      </c>
      <c r="C771" s="1">
        <v>35478</v>
      </c>
      <c r="D771" t="s">
        <v>15</v>
      </c>
      <c r="E771" t="s">
        <v>155</v>
      </c>
      <c r="F771" t="s">
        <v>83</v>
      </c>
      <c r="G771">
        <v>22204</v>
      </c>
      <c r="H771" t="s">
        <v>18</v>
      </c>
      <c r="I771" t="s">
        <v>19</v>
      </c>
      <c r="J771" t="s">
        <v>21</v>
      </c>
      <c r="K771">
        <v>641.96</v>
      </c>
      <c r="L771">
        <v>2</v>
      </c>
      <c r="M771">
        <v>0</v>
      </c>
      <c r="N771">
        <v>179.74879999999999</v>
      </c>
    </row>
    <row r="772" spans="1:14" x14ac:dyDescent="0.3">
      <c r="A772" t="s">
        <v>28</v>
      </c>
      <c r="B772" t="s">
        <v>22</v>
      </c>
      <c r="C772" s="1">
        <v>35479</v>
      </c>
      <c r="D772" t="s">
        <v>15</v>
      </c>
      <c r="E772" t="s">
        <v>174</v>
      </c>
      <c r="F772" t="s">
        <v>102</v>
      </c>
      <c r="G772">
        <v>50315</v>
      </c>
      <c r="H772" t="s">
        <v>47</v>
      </c>
      <c r="I772" t="s">
        <v>26</v>
      </c>
      <c r="J772" t="s">
        <v>37</v>
      </c>
      <c r="K772">
        <v>18.28</v>
      </c>
      <c r="L772">
        <v>2</v>
      </c>
      <c r="M772">
        <v>0</v>
      </c>
      <c r="N772">
        <v>9.14</v>
      </c>
    </row>
    <row r="773" spans="1:14" x14ac:dyDescent="0.3">
      <c r="A773" t="s">
        <v>28</v>
      </c>
      <c r="B773" t="s">
        <v>22</v>
      </c>
      <c r="C773" s="1">
        <v>35480</v>
      </c>
      <c r="D773" t="s">
        <v>15</v>
      </c>
      <c r="E773" t="s">
        <v>174</v>
      </c>
      <c r="F773" t="s">
        <v>102</v>
      </c>
      <c r="G773">
        <v>50315</v>
      </c>
      <c r="H773" t="s">
        <v>47</v>
      </c>
      <c r="I773" t="s">
        <v>35</v>
      </c>
      <c r="J773" t="s">
        <v>36</v>
      </c>
      <c r="K773">
        <v>207</v>
      </c>
      <c r="L773">
        <v>3</v>
      </c>
      <c r="M773">
        <v>0</v>
      </c>
      <c r="N773">
        <v>51.75</v>
      </c>
    </row>
    <row r="774" spans="1:14" x14ac:dyDescent="0.3">
      <c r="A774" t="s">
        <v>28</v>
      </c>
      <c r="B774" t="s">
        <v>22</v>
      </c>
      <c r="C774" s="1">
        <v>35481</v>
      </c>
      <c r="D774" t="s">
        <v>15</v>
      </c>
      <c r="E774" t="s">
        <v>174</v>
      </c>
      <c r="F774" t="s">
        <v>102</v>
      </c>
      <c r="G774">
        <v>50315</v>
      </c>
      <c r="H774" t="s">
        <v>47</v>
      </c>
      <c r="I774" t="s">
        <v>26</v>
      </c>
      <c r="J774" t="s">
        <v>37</v>
      </c>
      <c r="K774">
        <v>32.35</v>
      </c>
      <c r="L774">
        <v>5</v>
      </c>
      <c r="M774">
        <v>0</v>
      </c>
      <c r="N774">
        <v>16.175000000000001</v>
      </c>
    </row>
    <row r="775" spans="1:14" x14ac:dyDescent="0.3">
      <c r="A775" t="s">
        <v>28</v>
      </c>
      <c r="B775" t="s">
        <v>22</v>
      </c>
      <c r="C775" s="1">
        <v>35482</v>
      </c>
      <c r="D775" t="s">
        <v>15</v>
      </c>
      <c r="E775" t="s">
        <v>174</v>
      </c>
      <c r="F775" t="s">
        <v>102</v>
      </c>
      <c r="G775">
        <v>50315</v>
      </c>
      <c r="H775" t="s">
        <v>47</v>
      </c>
      <c r="I775" t="s">
        <v>26</v>
      </c>
      <c r="J775" t="s">
        <v>37</v>
      </c>
      <c r="K775">
        <v>7.71</v>
      </c>
      <c r="L775">
        <v>1</v>
      </c>
      <c r="M775">
        <v>0</v>
      </c>
      <c r="N775">
        <v>3.4695</v>
      </c>
    </row>
    <row r="776" spans="1:14" x14ac:dyDescent="0.3">
      <c r="A776" t="s">
        <v>28</v>
      </c>
      <c r="B776" t="s">
        <v>22</v>
      </c>
      <c r="C776" s="1">
        <v>35483</v>
      </c>
      <c r="D776" t="s">
        <v>15</v>
      </c>
      <c r="E776" t="s">
        <v>174</v>
      </c>
      <c r="F776" t="s">
        <v>102</v>
      </c>
      <c r="G776">
        <v>50315</v>
      </c>
      <c r="H776" t="s">
        <v>47</v>
      </c>
      <c r="I776" t="s">
        <v>26</v>
      </c>
      <c r="J776" t="s">
        <v>34</v>
      </c>
      <c r="K776">
        <v>40.299999999999997</v>
      </c>
      <c r="L776">
        <v>2</v>
      </c>
      <c r="M776">
        <v>0</v>
      </c>
      <c r="N776">
        <v>10.881</v>
      </c>
    </row>
    <row r="777" spans="1:14" x14ac:dyDescent="0.3">
      <c r="A777" t="s">
        <v>28</v>
      </c>
      <c r="B777" t="s">
        <v>22</v>
      </c>
      <c r="C777" s="1">
        <v>35484</v>
      </c>
      <c r="D777" t="s">
        <v>15</v>
      </c>
      <c r="E777" t="s">
        <v>174</v>
      </c>
      <c r="F777" t="s">
        <v>102</v>
      </c>
      <c r="G777">
        <v>50315</v>
      </c>
      <c r="H777" t="s">
        <v>47</v>
      </c>
      <c r="I777" t="s">
        <v>19</v>
      </c>
      <c r="J777" t="s">
        <v>33</v>
      </c>
      <c r="K777">
        <v>34.58</v>
      </c>
      <c r="L777">
        <v>7</v>
      </c>
      <c r="M777">
        <v>0</v>
      </c>
      <c r="N777">
        <v>14.5236</v>
      </c>
    </row>
    <row r="778" spans="1:14" x14ac:dyDescent="0.3">
      <c r="A778" t="s">
        <v>28</v>
      </c>
      <c r="B778" t="s">
        <v>14</v>
      </c>
      <c r="C778" s="1">
        <v>35485</v>
      </c>
      <c r="D778" t="s">
        <v>15</v>
      </c>
      <c r="E778" t="s">
        <v>148</v>
      </c>
      <c r="F778" t="s">
        <v>104</v>
      </c>
      <c r="G778">
        <v>45231</v>
      </c>
      <c r="H778" t="s">
        <v>57</v>
      </c>
      <c r="I778" t="s">
        <v>26</v>
      </c>
      <c r="J778" t="s">
        <v>34</v>
      </c>
      <c r="K778">
        <v>32.76</v>
      </c>
      <c r="L778">
        <v>7</v>
      </c>
      <c r="M778">
        <v>0.2</v>
      </c>
      <c r="N778">
        <v>3.6855000000000002</v>
      </c>
    </row>
    <row r="779" spans="1:14" x14ac:dyDescent="0.3">
      <c r="A779" t="s">
        <v>62</v>
      </c>
      <c r="B779" t="s">
        <v>44</v>
      </c>
      <c r="C779" s="1">
        <v>35486</v>
      </c>
      <c r="D779" t="s">
        <v>15</v>
      </c>
      <c r="E779" t="s">
        <v>52</v>
      </c>
      <c r="F779" t="s">
        <v>24</v>
      </c>
      <c r="G779">
        <v>94110</v>
      </c>
      <c r="H779" t="s">
        <v>25</v>
      </c>
      <c r="I779" t="s">
        <v>19</v>
      </c>
      <c r="J779" t="s">
        <v>21</v>
      </c>
      <c r="K779">
        <v>544.00800000000004</v>
      </c>
      <c r="L779">
        <v>3</v>
      </c>
      <c r="M779">
        <v>0.2</v>
      </c>
      <c r="N779">
        <v>40.800600000000003</v>
      </c>
    </row>
    <row r="780" spans="1:14" x14ac:dyDescent="0.3">
      <c r="A780" t="s">
        <v>62</v>
      </c>
      <c r="B780" t="s">
        <v>44</v>
      </c>
      <c r="C780" s="1">
        <v>35487</v>
      </c>
      <c r="D780" t="s">
        <v>15</v>
      </c>
      <c r="E780" t="s">
        <v>52</v>
      </c>
      <c r="F780" t="s">
        <v>24</v>
      </c>
      <c r="G780">
        <v>94110</v>
      </c>
      <c r="H780" t="s">
        <v>25</v>
      </c>
      <c r="I780" t="s">
        <v>26</v>
      </c>
      <c r="J780" t="s">
        <v>41</v>
      </c>
      <c r="K780">
        <v>59.94</v>
      </c>
      <c r="L780">
        <v>3</v>
      </c>
      <c r="M780">
        <v>0</v>
      </c>
      <c r="N780">
        <v>28.171800000000001</v>
      </c>
    </row>
    <row r="781" spans="1:14" x14ac:dyDescent="0.3">
      <c r="A781" t="s">
        <v>62</v>
      </c>
      <c r="B781" t="s">
        <v>44</v>
      </c>
      <c r="C781" s="1">
        <v>35488</v>
      </c>
      <c r="D781" t="s">
        <v>15</v>
      </c>
      <c r="E781" t="s">
        <v>52</v>
      </c>
      <c r="F781" t="s">
        <v>24</v>
      </c>
      <c r="G781">
        <v>94110</v>
      </c>
      <c r="H781" t="s">
        <v>25</v>
      </c>
      <c r="I781" t="s">
        <v>26</v>
      </c>
      <c r="J781" t="s">
        <v>41</v>
      </c>
      <c r="K781">
        <v>23.92</v>
      </c>
      <c r="L781">
        <v>4</v>
      </c>
      <c r="M781">
        <v>0</v>
      </c>
      <c r="N781">
        <v>11.720800000000001</v>
      </c>
    </row>
    <row r="782" spans="1:14" x14ac:dyDescent="0.3">
      <c r="A782" t="s">
        <v>62</v>
      </c>
      <c r="B782" t="s">
        <v>44</v>
      </c>
      <c r="C782" s="1">
        <v>35489</v>
      </c>
      <c r="D782" t="s">
        <v>15</v>
      </c>
      <c r="E782" t="s">
        <v>52</v>
      </c>
      <c r="F782" t="s">
        <v>24</v>
      </c>
      <c r="G782">
        <v>94110</v>
      </c>
      <c r="H782" t="s">
        <v>25</v>
      </c>
      <c r="I782" t="s">
        <v>26</v>
      </c>
      <c r="J782" t="s">
        <v>41</v>
      </c>
      <c r="K782">
        <v>4.28</v>
      </c>
      <c r="L782">
        <v>1</v>
      </c>
      <c r="M782">
        <v>0</v>
      </c>
      <c r="N782">
        <v>1.9259999999999999</v>
      </c>
    </row>
    <row r="783" spans="1:14" x14ac:dyDescent="0.3">
      <c r="A783" t="s">
        <v>13</v>
      </c>
      <c r="B783" t="s">
        <v>14</v>
      </c>
      <c r="C783" s="1">
        <v>35490</v>
      </c>
      <c r="D783" t="s">
        <v>15</v>
      </c>
      <c r="E783" t="s">
        <v>103</v>
      </c>
      <c r="F783" t="s">
        <v>104</v>
      </c>
      <c r="G783">
        <v>43229</v>
      </c>
      <c r="H783" t="s">
        <v>57</v>
      </c>
      <c r="I783" t="s">
        <v>26</v>
      </c>
      <c r="J783" t="s">
        <v>37</v>
      </c>
      <c r="K783">
        <v>32.07</v>
      </c>
      <c r="L783">
        <v>5</v>
      </c>
      <c r="M783">
        <v>0.7</v>
      </c>
      <c r="N783">
        <v>-22.449000000000002</v>
      </c>
    </row>
    <row r="784" spans="1:14" x14ac:dyDescent="0.3">
      <c r="A784" t="s">
        <v>13</v>
      </c>
      <c r="B784" t="s">
        <v>14</v>
      </c>
      <c r="C784" s="1">
        <v>35491</v>
      </c>
      <c r="D784" t="s">
        <v>15</v>
      </c>
      <c r="E784" t="s">
        <v>103</v>
      </c>
      <c r="F784" t="s">
        <v>104</v>
      </c>
      <c r="G784">
        <v>43229</v>
      </c>
      <c r="H784" t="s">
        <v>57</v>
      </c>
      <c r="I784" t="s">
        <v>35</v>
      </c>
      <c r="J784" t="s">
        <v>59</v>
      </c>
      <c r="K784">
        <v>24</v>
      </c>
      <c r="L784">
        <v>2</v>
      </c>
      <c r="M784">
        <v>0.2</v>
      </c>
      <c r="N784">
        <v>-2.7</v>
      </c>
    </row>
    <row r="785" spans="1:14" x14ac:dyDescent="0.3">
      <c r="A785" t="s">
        <v>13</v>
      </c>
      <c r="B785" t="s">
        <v>14</v>
      </c>
      <c r="C785" s="1">
        <v>35492</v>
      </c>
      <c r="D785" t="s">
        <v>15</v>
      </c>
      <c r="E785" t="s">
        <v>103</v>
      </c>
      <c r="F785" t="s">
        <v>104</v>
      </c>
      <c r="G785">
        <v>43229</v>
      </c>
      <c r="H785" t="s">
        <v>57</v>
      </c>
      <c r="I785" t="s">
        <v>19</v>
      </c>
      <c r="J785" t="s">
        <v>20</v>
      </c>
      <c r="K785">
        <v>35.49</v>
      </c>
      <c r="L785">
        <v>1</v>
      </c>
      <c r="M785">
        <v>0.5</v>
      </c>
      <c r="N785">
        <v>-15.615600000000001</v>
      </c>
    </row>
    <row r="786" spans="1:14" x14ac:dyDescent="0.3">
      <c r="A786" t="s">
        <v>13</v>
      </c>
      <c r="B786" t="s">
        <v>14</v>
      </c>
      <c r="C786" s="1">
        <v>35493</v>
      </c>
      <c r="D786" t="s">
        <v>15</v>
      </c>
      <c r="E786" t="s">
        <v>103</v>
      </c>
      <c r="F786" t="s">
        <v>104</v>
      </c>
      <c r="G786">
        <v>43229</v>
      </c>
      <c r="H786" t="s">
        <v>57</v>
      </c>
      <c r="I786" t="s">
        <v>35</v>
      </c>
      <c r="J786" t="s">
        <v>59</v>
      </c>
      <c r="K786">
        <v>47.984000000000002</v>
      </c>
      <c r="L786">
        <v>2</v>
      </c>
      <c r="M786">
        <v>0.2</v>
      </c>
      <c r="N786">
        <v>0.5998</v>
      </c>
    </row>
    <row r="787" spans="1:14" x14ac:dyDescent="0.3">
      <c r="A787" t="s">
        <v>28</v>
      </c>
      <c r="B787" t="s">
        <v>22</v>
      </c>
      <c r="C787" s="1">
        <v>35494</v>
      </c>
      <c r="D787" t="s">
        <v>15</v>
      </c>
      <c r="E787" t="s">
        <v>90</v>
      </c>
      <c r="F787" t="s">
        <v>91</v>
      </c>
      <c r="G787">
        <v>29203</v>
      </c>
      <c r="H787" t="s">
        <v>18</v>
      </c>
      <c r="I787" t="s">
        <v>26</v>
      </c>
      <c r="J787" t="s">
        <v>60</v>
      </c>
      <c r="K787">
        <v>186.69</v>
      </c>
      <c r="L787">
        <v>3</v>
      </c>
      <c r="M787">
        <v>0</v>
      </c>
      <c r="N787">
        <v>87.744299999999996</v>
      </c>
    </row>
    <row r="788" spans="1:14" x14ac:dyDescent="0.3">
      <c r="A788" t="s">
        <v>13</v>
      </c>
      <c r="B788" t="s">
        <v>14</v>
      </c>
      <c r="C788" s="1">
        <v>35495</v>
      </c>
      <c r="D788" t="s">
        <v>15</v>
      </c>
      <c r="E788" t="s">
        <v>235</v>
      </c>
      <c r="F788" t="s">
        <v>24</v>
      </c>
      <c r="G788">
        <v>93534</v>
      </c>
      <c r="H788" t="s">
        <v>25</v>
      </c>
      <c r="I788" t="s">
        <v>26</v>
      </c>
      <c r="J788" t="s">
        <v>37</v>
      </c>
      <c r="K788">
        <v>17.456</v>
      </c>
      <c r="L788">
        <v>2</v>
      </c>
      <c r="M788">
        <v>0.2</v>
      </c>
      <c r="N788">
        <v>5.8914</v>
      </c>
    </row>
    <row r="789" spans="1:14" x14ac:dyDescent="0.3">
      <c r="A789" t="s">
        <v>28</v>
      </c>
      <c r="B789" t="s">
        <v>14</v>
      </c>
      <c r="C789" s="1">
        <v>35496</v>
      </c>
      <c r="D789" t="s">
        <v>15</v>
      </c>
      <c r="E789" t="s">
        <v>235</v>
      </c>
      <c r="F789" t="s">
        <v>24</v>
      </c>
      <c r="G789">
        <v>93534</v>
      </c>
      <c r="H789" t="s">
        <v>25</v>
      </c>
      <c r="I789" t="s">
        <v>19</v>
      </c>
      <c r="J789" t="s">
        <v>21</v>
      </c>
      <c r="K789">
        <v>348.928</v>
      </c>
      <c r="L789">
        <v>2</v>
      </c>
      <c r="M789">
        <v>0.2</v>
      </c>
      <c r="N789">
        <v>34.892800000000001</v>
      </c>
    </row>
    <row r="790" spans="1:14" x14ac:dyDescent="0.3">
      <c r="A790" t="s">
        <v>28</v>
      </c>
      <c r="B790" t="s">
        <v>14</v>
      </c>
      <c r="C790" s="1">
        <v>35497</v>
      </c>
      <c r="D790" t="s">
        <v>15</v>
      </c>
      <c r="E790" t="s">
        <v>182</v>
      </c>
      <c r="F790" t="s">
        <v>83</v>
      </c>
      <c r="G790">
        <v>23223</v>
      </c>
      <c r="H790" t="s">
        <v>18</v>
      </c>
      <c r="I790" t="s">
        <v>26</v>
      </c>
      <c r="J790" t="s">
        <v>37</v>
      </c>
      <c r="K790">
        <v>143.96</v>
      </c>
      <c r="L790">
        <v>4</v>
      </c>
      <c r="M790">
        <v>0</v>
      </c>
      <c r="N790">
        <v>69.100800000000007</v>
      </c>
    </row>
    <row r="791" spans="1:14" x14ac:dyDescent="0.3">
      <c r="A791" t="s">
        <v>28</v>
      </c>
      <c r="B791" t="s">
        <v>14</v>
      </c>
      <c r="C791" s="1">
        <v>35498</v>
      </c>
      <c r="D791" t="s">
        <v>15</v>
      </c>
      <c r="E791" t="s">
        <v>182</v>
      </c>
      <c r="F791" t="s">
        <v>83</v>
      </c>
      <c r="G791">
        <v>23223</v>
      </c>
      <c r="H791" t="s">
        <v>18</v>
      </c>
      <c r="I791" t="s">
        <v>26</v>
      </c>
      <c r="J791" t="s">
        <v>32</v>
      </c>
      <c r="K791">
        <v>15.42</v>
      </c>
      <c r="L791">
        <v>1</v>
      </c>
      <c r="M791">
        <v>0</v>
      </c>
      <c r="N791">
        <v>4.1634000000000002</v>
      </c>
    </row>
    <row r="792" spans="1:14" x14ac:dyDescent="0.3">
      <c r="A792" t="s">
        <v>28</v>
      </c>
      <c r="B792" t="s">
        <v>14</v>
      </c>
      <c r="C792" s="1">
        <v>35499</v>
      </c>
      <c r="D792" t="s">
        <v>15</v>
      </c>
      <c r="E792" t="s">
        <v>182</v>
      </c>
      <c r="F792" t="s">
        <v>83</v>
      </c>
      <c r="G792">
        <v>23223</v>
      </c>
      <c r="H792" t="s">
        <v>18</v>
      </c>
      <c r="I792" t="s">
        <v>26</v>
      </c>
      <c r="J792" t="s">
        <v>37</v>
      </c>
      <c r="K792">
        <v>43.04</v>
      </c>
      <c r="L792">
        <v>8</v>
      </c>
      <c r="M792">
        <v>0</v>
      </c>
      <c r="N792">
        <v>21.089600000000001</v>
      </c>
    </row>
    <row r="793" spans="1:14" x14ac:dyDescent="0.3">
      <c r="A793" t="s">
        <v>28</v>
      </c>
      <c r="B793" t="s">
        <v>14</v>
      </c>
      <c r="C793" s="1">
        <v>35500</v>
      </c>
      <c r="D793" t="s">
        <v>15</v>
      </c>
      <c r="E793" t="s">
        <v>182</v>
      </c>
      <c r="F793" t="s">
        <v>83</v>
      </c>
      <c r="G793">
        <v>23223</v>
      </c>
      <c r="H793" t="s">
        <v>18</v>
      </c>
      <c r="I793" t="s">
        <v>19</v>
      </c>
      <c r="J793" t="s">
        <v>21</v>
      </c>
      <c r="K793">
        <v>332.94</v>
      </c>
      <c r="L793">
        <v>3</v>
      </c>
      <c r="M793">
        <v>0</v>
      </c>
      <c r="N793">
        <v>79.905600000000007</v>
      </c>
    </row>
    <row r="794" spans="1:14" x14ac:dyDescent="0.3">
      <c r="A794" t="s">
        <v>168</v>
      </c>
      <c r="B794" t="s">
        <v>14</v>
      </c>
      <c r="C794" s="1">
        <v>35501</v>
      </c>
      <c r="D794" t="s">
        <v>15</v>
      </c>
      <c r="E794" t="s">
        <v>236</v>
      </c>
      <c r="F794" t="s">
        <v>40</v>
      </c>
      <c r="G794">
        <v>28806</v>
      </c>
      <c r="H794" t="s">
        <v>18</v>
      </c>
      <c r="I794" t="s">
        <v>35</v>
      </c>
      <c r="J794" t="s">
        <v>36</v>
      </c>
      <c r="K794">
        <v>1363.96</v>
      </c>
      <c r="L794">
        <v>5</v>
      </c>
      <c r="M794">
        <v>0.2</v>
      </c>
      <c r="N794">
        <v>85.247500000000002</v>
      </c>
    </row>
    <row r="795" spans="1:14" x14ac:dyDescent="0.3">
      <c r="A795" t="s">
        <v>28</v>
      </c>
      <c r="B795" t="s">
        <v>14</v>
      </c>
      <c r="C795" s="1">
        <v>35502</v>
      </c>
      <c r="D795" t="s">
        <v>15</v>
      </c>
      <c r="E795" t="s">
        <v>52</v>
      </c>
      <c r="F795" t="s">
        <v>24</v>
      </c>
      <c r="G795">
        <v>94110</v>
      </c>
      <c r="H795" t="s">
        <v>25</v>
      </c>
      <c r="I795" t="s">
        <v>26</v>
      </c>
      <c r="J795" t="s">
        <v>27</v>
      </c>
      <c r="K795">
        <v>9.9600000000000009</v>
      </c>
      <c r="L795">
        <v>2</v>
      </c>
      <c r="M795">
        <v>0</v>
      </c>
      <c r="N795">
        <v>4.5815999999999999</v>
      </c>
    </row>
    <row r="796" spans="1:14" x14ac:dyDescent="0.3">
      <c r="A796" t="s">
        <v>28</v>
      </c>
      <c r="B796" t="s">
        <v>14</v>
      </c>
      <c r="C796" s="1">
        <v>35503</v>
      </c>
      <c r="D796" t="s">
        <v>15</v>
      </c>
      <c r="E796" t="s">
        <v>52</v>
      </c>
      <c r="F796" t="s">
        <v>24</v>
      </c>
      <c r="G796">
        <v>94110</v>
      </c>
      <c r="H796" t="s">
        <v>25</v>
      </c>
      <c r="I796" t="s">
        <v>26</v>
      </c>
      <c r="J796" t="s">
        <v>41</v>
      </c>
      <c r="K796">
        <v>21.72</v>
      </c>
      <c r="L796">
        <v>4</v>
      </c>
      <c r="M796">
        <v>0</v>
      </c>
      <c r="N796">
        <v>10.642799999999999</v>
      </c>
    </row>
    <row r="797" spans="1:14" x14ac:dyDescent="0.3">
      <c r="A797" t="s">
        <v>28</v>
      </c>
      <c r="B797" t="s">
        <v>14</v>
      </c>
      <c r="C797" s="1">
        <v>35504</v>
      </c>
      <c r="D797" t="s">
        <v>15</v>
      </c>
      <c r="E797" t="s">
        <v>92</v>
      </c>
      <c r="F797" t="s">
        <v>68</v>
      </c>
      <c r="G797">
        <v>55901</v>
      </c>
      <c r="H797" t="s">
        <v>47</v>
      </c>
      <c r="I797" t="s">
        <v>26</v>
      </c>
      <c r="J797" t="s">
        <v>37</v>
      </c>
      <c r="K797">
        <v>20.16</v>
      </c>
      <c r="L797">
        <v>7</v>
      </c>
      <c r="M797">
        <v>0</v>
      </c>
      <c r="N797">
        <v>9.8783999999999992</v>
      </c>
    </row>
    <row r="798" spans="1:14" x14ac:dyDescent="0.3">
      <c r="A798" t="s">
        <v>62</v>
      </c>
      <c r="B798" t="s">
        <v>22</v>
      </c>
      <c r="C798" s="1">
        <v>35505</v>
      </c>
      <c r="D798" t="s">
        <v>15</v>
      </c>
      <c r="E798" t="s">
        <v>92</v>
      </c>
      <c r="F798" t="s">
        <v>76</v>
      </c>
      <c r="G798">
        <v>14609</v>
      </c>
      <c r="H798" t="s">
        <v>57</v>
      </c>
      <c r="I798" t="s">
        <v>26</v>
      </c>
      <c r="J798" t="s">
        <v>41</v>
      </c>
      <c r="K798">
        <v>132.79</v>
      </c>
      <c r="L798">
        <v>7</v>
      </c>
      <c r="M798">
        <v>0</v>
      </c>
      <c r="N798">
        <v>63.739199999999997</v>
      </c>
    </row>
    <row r="799" spans="1:14" x14ac:dyDescent="0.3">
      <c r="A799" t="s">
        <v>62</v>
      </c>
      <c r="B799" t="s">
        <v>22</v>
      </c>
      <c r="C799" s="1">
        <v>35506</v>
      </c>
      <c r="D799" t="s">
        <v>15</v>
      </c>
      <c r="E799" t="s">
        <v>92</v>
      </c>
      <c r="F799" t="s">
        <v>76</v>
      </c>
      <c r="G799">
        <v>14609</v>
      </c>
      <c r="H799" t="s">
        <v>57</v>
      </c>
      <c r="I799" t="s">
        <v>26</v>
      </c>
      <c r="J799" t="s">
        <v>41</v>
      </c>
      <c r="K799">
        <v>12.96</v>
      </c>
      <c r="L799">
        <v>2</v>
      </c>
      <c r="M799">
        <v>0</v>
      </c>
      <c r="N799">
        <v>6.2207999999999997</v>
      </c>
    </row>
    <row r="800" spans="1:14" x14ac:dyDescent="0.3">
      <c r="A800" t="s">
        <v>62</v>
      </c>
      <c r="B800" t="s">
        <v>22</v>
      </c>
      <c r="C800" s="1">
        <v>35507</v>
      </c>
      <c r="D800" t="s">
        <v>15</v>
      </c>
      <c r="E800" t="s">
        <v>92</v>
      </c>
      <c r="F800" t="s">
        <v>76</v>
      </c>
      <c r="G800">
        <v>14609</v>
      </c>
      <c r="H800" t="s">
        <v>57</v>
      </c>
      <c r="I800" t="s">
        <v>26</v>
      </c>
      <c r="J800" t="s">
        <v>27</v>
      </c>
      <c r="K800">
        <v>21.56</v>
      </c>
      <c r="L800">
        <v>7</v>
      </c>
      <c r="M800">
        <v>0</v>
      </c>
      <c r="N800">
        <v>10.348800000000001</v>
      </c>
    </row>
    <row r="801" spans="1:14" x14ac:dyDescent="0.3">
      <c r="A801" t="s">
        <v>28</v>
      </c>
      <c r="B801" t="s">
        <v>14</v>
      </c>
      <c r="C801" s="1">
        <v>35508</v>
      </c>
      <c r="D801" t="s">
        <v>15</v>
      </c>
      <c r="E801" t="s">
        <v>237</v>
      </c>
      <c r="F801" t="s">
        <v>24</v>
      </c>
      <c r="G801">
        <v>92530</v>
      </c>
      <c r="H801" t="s">
        <v>25</v>
      </c>
      <c r="I801" t="s">
        <v>19</v>
      </c>
      <c r="J801" t="s">
        <v>21</v>
      </c>
      <c r="K801">
        <v>283.92</v>
      </c>
      <c r="L801">
        <v>5</v>
      </c>
      <c r="M801">
        <v>0.2</v>
      </c>
      <c r="N801">
        <v>17.745000000000001</v>
      </c>
    </row>
    <row r="802" spans="1:14" x14ac:dyDescent="0.3">
      <c r="A802" t="s">
        <v>62</v>
      </c>
      <c r="B802" t="s">
        <v>22</v>
      </c>
      <c r="C802" s="1">
        <v>35509</v>
      </c>
      <c r="D802" t="s">
        <v>15</v>
      </c>
      <c r="E802" t="s">
        <v>144</v>
      </c>
      <c r="F802" t="s">
        <v>24</v>
      </c>
      <c r="G802">
        <v>92105</v>
      </c>
      <c r="H802" t="s">
        <v>25</v>
      </c>
      <c r="I802" t="s">
        <v>19</v>
      </c>
      <c r="J802" t="s">
        <v>33</v>
      </c>
      <c r="K802">
        <v>22.23</v>
      </c>
      <c r="L802">
        <v>1</v>
      </c>
      <c r="M802">
        <v>0</v>
      </c>
      <c r="N802">
        <v>7.3358999999999996</v>
      </c>
    </row>
    <row r="803" spans="1:14" x14ac:dyDescent="0.3">
      <c r="A803" t="s">
        <v>62</v>
      </c>
      <c r="B803" t="s">
        <v>22</v>
      </c>
      <c r="C803" s="1">
        <v>35510</v>
      </c>
      <c r="D803" t="s">
        <v>15</v>
      </c>
      <c r="E803" t="s">
        <v>144</v>
      </c>
      <c r="F803" t="s">
        <v>24</v>
      </c>
      <c r="G803">
        <v>92105</v>
      </c>
      <c r="H803" t="s">
        <v>25</v>
      </c>
      <c r="I803" t="s">
        <v>35</v>
      </c>
      <c r="J803" t="s">
        <v>36</v>
      </c>
      <c r="K803">
        <v>215.96799999999999</v>
      </c>
      <c r="L803">
        <v>2</v>
      </c>
      <c r="M803">
        <v>0.2</v>
      </c>
      <c r="N803">
        <v>18.897200000000002</v>
      </c>
    </row>
    <row r="804" spans="1:14" x14ac:dyDescent="0.3">
      <c r="A804" t="s">
        <v>13</v>
      </c>
      <c r="B804" t="s">
        <v>22</v>
      </c>
      <c r="C804" s="1">
        <v>35511</v>
      </c>
      <c r="D804" t="s">
        <v>15</v>
      </c>
      <c r="E804" t="s">
        <v>75</v>
      </c>
      <c r="F804" t="s">
        <v>76</v>
      </c>
      <c r="G804">
        <v>10024</v>
      </c>
      <c r="H804" t="s">
        <v>57</v>
      </c>
      <c r="I804" t="s">
        <v>26</v>
      </c>
      <c r="J804" t="s">
        <v>38</v>
      </c>
      <c r="K804">
        <v>355.32</v>
      </c>
      <c r="L804">
        <v>9</v>
      </c>
      <c r="M804">
        <v>0</v>
      </c>
      <c r="N804">
        <v>99.489599999999996</v>
      </c>
    </row>
    <row r="805" spans="1:14" x14ac:dyDescent="0.3">
      <c r="A805" t="s">
        <v>28</v>
      </c>
      <c r="B805" t="s">
        <v>22</v>
      </c>
      <c r="C805" s="1">
        <v>35512</v>
      </c>
      <c r="D805" t="s">
        <v>15</v>
      </c>
      <c r="E805" t="s">
        <v>124</v>
      </c>
      <c r="F805" t="s">
        <v>125</v>
      </c>
      <c r="G805">
        <v>71203</v>
      </c>
      <c r="H805" t="s">
        <v>18</v>
      </c>
      <c r="I805" t="s">
        <v>26</v>
      </c>
      <c r="J805" t="s">
        <v>41</v>
      </c>
      <c r="K805">
        <v>12.96</v>
      </c>
      <c r="L805">
        <v>2</v>
      </c>
      <c r="M805">
        <v>0</v>
      </c>
      <c r="N805">
        <v>6.2207999999999997</v>
      </c>
    </row>
    <row r="806" spans="1:14" x14ac:dyDescent="0.3">
      <c r="A806" t="s">
        <v>62</v>
      </c>
      <c r="B806" t="s">
        <v>14</v>
      </c>
      <c r="C806" s="1">
        <v>35513</v>
      </c>
      <c r="D806" t="s">
        <v>15</v>
      </c>
      <c r="E806" t="s">
        <v>52</v>
      </c>
      <c r="F806" t="s">
        <v>24</v>
      </c>
      <c r="G806">
        <v>94122</v>
      </c>
      <c r="H806" t="s">
        <v>25</v>
      </c>
      <c r="I806" t="s">
        <v>19</v>
      </c>
      <c r="J806" t="s">
        <v>33</v>
      </c>
      <c r="K806">
        <v>18.28</v>
      </c>
      <c r="L806">
        <v>2</v>
      </c>
      <c r="M806">
        <v>0</v>
      </c>
      <c r="N806">
        <v>6.2152000000000003</v>
      </c>
    </row>
    <row r="807" spans="1:14" x14ac:dyDescent="0.3">
      <c r="A807" t="s">
        <v>28</v>
      </c>
      <c r="B807" t="s">
        <v>14</v>
      </c>
      <c r="C807" s="1">
        <v>35514</v>
      </c>
      <c r="D807" t="s">
        <v>15</v>
      </c>
      <c r="E807" t="s">
        <v>134</v>
      </c>
      <c r="F807" t="s">
        <v>98</v>
      </c>
      <c r="G807">
        <v>80219</v>
      </c>
      <c r="H807" t="s">
        <v>25</v>
      </c>
      <c r="I807" t="s">
        <v>26</v>
      </c>
      <c r="J807" t="s">
        <v>34</v>
      </c>
      <c r="K807">
        <v>43.176000000000002</v>
      </c>
      <c r="L807">
        <v>3</v>
      </c>
      <c r="M807">
        <v>0.2</v>
      </c>
      <c r="N807">
        <v>4.3175999999999997</v>
      </c>
    </row>
    <row r="808" spans="1:14" x14ac:dyDescent="0.3">
      <c r="A808" t="s">
        <v>28</v>
      </c>
      <c r="B808" t="s">
        <v>14</v>
      </c>
      <c r="C808" s="1">
        <v>35515</v>
      </c>
      <c r="D808" t="s">
        <v>15</v>
      </c>
      <c r="E808" t="s">
        <v>134</v>
      </c>
      <c r="F808" t="s">
        <v>98</v>
      </c>
      <c r="G808">
        <v>80219</v>
      </c>
      <c r="H808" t="s">
        <v>25</v>
      </c>
      <c r="I808" t="s">
        <v>35</v>
      </c>
      <c r="J808" t="s">
        <v>36</v>
      </c>
      <c r="K808">
        <v>1983.9680000000001</v>
      </c>
      <c r="L808">
        <v>4</v>
      </c>
      <c r="M808">
        <v>0.2</v>
      </c>
      <c r="N808">
        <v>247.99600000000001</v>
      </c>
    </row>
    <row r="809" spans="1:14" x14ac:dyDescent="0.3">
      <c r="A809" t="s">
        <v>62</v>
      </c>
      <c r="B809" t="s">
        <v>14</v>
      </c>
      <c r="C809" s="1">
        <v>35516</v>
      </c>
      <c r="D809" t="s">
        <v>15</v>
      </c>
      <c r="E809" t="s">
        <v>238</v>
      </c>
      <c r="F809" t="s">
        <v>54</v>
      </c>
      <c r="G809">
        <v>68104</v>
      </c>
      <c r="H809" t="s">
        <v>47</v>
      </c>
      <c r="I809" t="s">
        <v>19</v>
      </c>
      <c r="J809" t="s">
        <v>33</v>
      </c>
      <c r="K809">
        <v>28.4</v>
      </c>
      <c r="L809">
        <v>2</v>
      </c>
      <c r="M809">
        <v>0</v>
      </c>
      <c r="N809">
        <v>11.076000000000001</v>
      </c>
    </row>
    <row r="810" spans="1:14" x14ac:dyDescent="0.3">
      <c r="A810" t="s">
        <v>62</v>
      </c>
      <c r="B810" t="s">
        <v>14</v>
      </c>
      <c r="C810" s="1">
        <v>35517</v>
      </c>
      <c r="D810" t="s">
        <v>15</v>
      </c>
      <c r="E810" t="s">
        <v>238</v>
      </c>
      <c r="F810" t="s">
        <v>54</v>
      </c>
      <c r="G810">
        <v>68104</v>
      </c>
      <c r="H810" t="s">
        <v>47</v>
      </c>
      <c r="I810" t="s">
        <v>35</v>
      </c>
      <c r="J810" t="s">
        <v>59</v>
      </c>
      <c r="K810">
        <v>149.97</v>
      </c>
      <c r="L810">
        <v>3</v>
      </c>
      <c r="M810">
        <v>0</v>
      </c>
      <c r="N810">
        <v>50.989800000000002</v>
      </c>
    </row>
    <row r="811" spans="1:14" x14ac:dyDescent="0.3">
      <c r="A811" t="s">
        <v>62</v>
      </c>
      <c r="B811" t="s">
        <v>14</v>
      </c>
      <c r="C811" s="1">
        <v>35518</v>
      </c>
      <c r="D811" t="s">
        <v>15</v>
      </c>
      <c r="E811" t="s">
        <v>239</v>
      </c>
      <c r="F811" t="s">
        <v>43</v>
      </c>
      <c r="G811">
        <v>98026</v>
      </c>
      <c r="H811" t="s">
        <v>25</v>
      </c>
      <c r="I811" t="s">
        <v>26</v>
      </c>
      <c r="J811" t="s">
        <v>34</v>
      </c>
      <c r="K811">
        <v>11.52</v>
      </c>
      <c r="L811">
        <v>4</v>
      </c>
      <c r="M811">
        <v>0</v>
      </c>
      <c r="N811">
        <v>3.2256</v>
      </c>
    </row>
    <row r="812" spans="1:14" x14ac:dyDescent="0.3">
      <c r="A812" t="s">
        <v>62</v>
      </c>
      <c r="B812" t="s">
        <v>14</v>
      </c>
      <c r="C812" s="1">
        <v>35519</v>
      </c>
      <c r="D812" t="s">
        <v>15</v>
      </c>
      <c r="E812" t="s">
        <v>239</v>
      </c>
      <c r="F812" t="s">
        <v>43</v>
      </c>
      <c r="G812">
        <v>98026</v>
      </c>
      <c r="H812" t="s">
        <v>25</v>
      </c>
      <c r="I812" t="s">
        <v>19</v>
      </c>
      <c r="J812" t="s">
        <v>31</v>
      </c>
      <c r="K812">
        <v>1298.55</v>
      </c>
      <c r="L812">
        <v>5</v>
      </c>
      <c r="M812">
        <v>0</v>
      </c>
      <c r="N812">
        <v>311.65199999999999</v>
      </c>
    </row>
    <row r="813" spans="1:14" x14ac:dyDescent="0.3">
      <c r="A813" t="s">
        <v>62</v>
      </c>
      <c r="B813" t="s">
        <v>14</v>
      </c>
      <c r="C813" s="1">
        <v>35520</v>
      </c>
      <c r="D813" t="s">
        <v>15</v>
      </c>
      <c r="E813" t="s">
        <v>239</v>
      </c>
      <c r="F813" t="s">
        <v>43</v>
      </c>
      <c r="G813">
        <v>98026</v>
      </c>
      <c r="H813" t="s">
        <v>25</v>
      </c>
      <c r="I813" t="s">
        <v>26</v>
      </c>
      <c r="J813" t="s">
        <v>38</v>
      </c>
      <c r="K813">
        <v>213.92</v>
      </c>
      <c r="L813">
        <v>4</v>
      </c>
      <c r="M813">
        <v>0</v>
      </c>
      <c r="N813">
        <v>62.036799999999999</v>
      </c>
    </row>
    <row r="814" spans="1:14" x14ac:dyDescent="0.3">
      <c r="A814" t="s">
        <v>62</v>
      </c>
      <c r="B814" t="s">
        <v>14</v>
      </c>
      <c r="C814" s="1">
        <v>35521</v>
      </c>
      <c r="D814" t="s">
        <v>15</v>
      </c>
      <c r="E814" t="s">
        <v>239</v>
      </c>
      <c r="F814" t="s">
        <v>43</v>
      </c>
      <c r="G814">
        <v>98026</v>
      </c>
      <c r="H814" t="s">
        <v>25</v>
      </c>
      <c r="I814" t="s">
        <v>35</v>
      </c>
      <c r="J814" t="s">
        <v>59</v>
      </c>
      <c r="K814">
        <v>25.78</v>
      </c>
      <c r="L814">
        <v>2</v>
      </c>
      <c r="M814">
        <v>0</v>
      </c>
      <c r="N814">
        <v>2.5779999999999998</v>
      </c>
    </row>
    <row r="815" spans="1:14" x14ac:dyDescent="0.3">
      <c r="A815" t="s">
        <v>168</v>
      </c>
      <c r="B815" t="s">
        <v>14</v>
      </c>
      <c r="C815" s="1">
        <v>35522</v>
      </c>
      <c r="D815" t="s">
        <v>15</v>
      </c>
      <c r="E815" t="s">
        <v>240</v>
      </c>
      <c r="F815" t="s">
        <v>24</v>
      </c>
      <c r="G815">
        <v>92704</v>
      </c>
      <c r="H815" t="s">
        <v>25</v>
      </c>
      <c r="I815" t="s">
        <v>19</v>
      </c>
      <c r="J815" t="s">
        <v>33</v>
      </c>
      <c r="K815">
        <v>18.28</v>
      </c>
      <c r="L815">
        <v>2</v>
      </c>
      <c r="M815">
        <v>0</v>
      </c>
      <c r="N815">
        <v>6.2152000000000003</v>
      </c>
    </row>
    <row r="816" spans="1:14" x14ac:dyDescent="0.3">
      <c r="A816" t="s">
        <v>168</v>
      </c>
      <c r="B816" t="s">
        <v>14</v>
      </c>
      <c r="C816" s="1">
        <v>35523</v>
      </c>
      <c r="D816" t="s">
        <v>15</v>
      </c>
      <c r="E816" t="s">
        <v>240</v>
      </c>
      <c r="F816" t="s">
        <v>24</v>
      </c>
      <c r="G816">
        <v>92704</v>
      </c>
      <c r="H816" t="s">
        <v>25</v>
      </c>
      <c r="I816" t="s">
        <v>35</v>
      </c>
      <c r="J816" t="s">
        <v>59</v>
      </c>
      <c r="K816">
        <v>1399.93</v>
      </c>
      <c r="L816">
        <v>7</v>
      </c>
      <c r="M816">
        <v>0</v>
      </c>
      <c r="N816">
        <v>601.96990000000005</v>
      </c>
    </row>
    <row r="817" spans="1:14" x14ac:dyDescent="0.3">
      <c r="A817" t="s">
        <v>62</v>
      </c>
      <c r="B817" t="s">
        <v>22</v>
      </c>
      <c r="C817" s="1">
        <v>35524</v>
      </c>
      <c r="D817" t="s">
        <v>15</v>
      </c>
      <c r="E817" t="s">
        <v>241</v>
      </c>
      <c r="F817" t="s">
        <v>49</v>
      </c>
      <c r="G817">
        <v>53209</v>
      </c>
      <c r="H817" t="s">
        <v>47</v>
      </c>
      <c r="I817" t="s">
        <v>26</v>
      </c>
      <c r="J817" t="s">
        <v>41</v>
      </c>
      <c r="K817">
        <v>51.84</v>
      </c>
      <c r="L817">
        <v>8</v>
      </c>
      <c r="M817">
        <v>0</v>
      </c>
      <c r="N817">
        <v>24.883199999999999</v>
      </c>
    </row>
    <row r="818" spans="1:14" x14ac:dyDescent="0.3">
      <c r="A818" t="s">
        <v>28</v>
      </c>
      <c r="B818" t="s">
        <v>14</v>
      </c>
      <c r="C818" s="1">
        <v>35525</v>
      </c>
      <c r="D818" t="s">
        <v>15</v>
      </c>
      <c r="E818" t="s">
        <v>55</v>
      </c>
      <c r="F818" t="s">
        <v>56</v>
      </c>
      <c r="G818">
        <v>19140</v>
      </c>
      <c r="H818" t="s">
        <v>57</v>
      </c>
      <c r="I818" t="s">
        <v>26</v>
      </c>
      <c r="J818" t="s">
        <v>41</v>
      </c>
      <c r="K818">
        <v>5.3440000000000003</v>
      </c>
      <c r="L818">
        <v>1</v>
      </c>
      <c r="M818">
        <v>0.2</v>
      </c>
      <c r="N818">
        <v>1.8704000000000001</v>
      </c>
    </row>
    <row r="819" spans="1:14" x14ac:dyDescent="0.3">
      <c r="A819" t="s">
        <v>28</v>
      </c>
      <c r="B819" t="s">
        <v>14</v>
      </c>
      <c r="C819" s="1">
        <v>35526</v>
      </c>
      <c r="D819" t="s">
        <v>15</v>
      </c>
      <c r="E819" t="s">
        <v>55</v>
      </c>
      <c r="F819" t="s">
        <v>56</v>
      </c>
      <c r="G819">
        <v>19140</v>
      </c>
      <c r="H819" t="s">
        <v>57</v>
      </c>
      <c r="I819" t="s">
        <v>26</v>
      </c>
      <c r="J819" t="s">
        <v>41</v>
      </c>
      <c r="K819">
        <v>41.472000000000001</v>
      </c>
      <c r="L819">
        <v>8</v>
      </c>
      <c r="M819">
        <v>0.2</v>
      </c>
      <c r="N819">
        <v>14.5152</v>
      </c>
    </row>
    <row r="820" spans="1:14" x14ac:dyDescent="0.3">
      <c r="A820" t="s">
        <v>28</v>
      </c>
      <c r="B820" t="s">
        <v>14</v>
      </c>
      <c r="C820" s="1">
        <v>35527</v>
      </c>
      <c r="D820" t="s">
        <v>15</v>
      </c>
      <c r="E820" t="s">
        <v>55</v>
      </c>
      <c r="F820" t="s">
        <v>56</v>
      </c>
      <c r="G820">
        <v>19140</v>
      </c>
      <c r="H820" t="s">
        <v>57</v>
      </c>
      <c r="I820" t="s">
        <v>26</v>
      </c>
      <c r="J820" t="s">
        <v>37</v>
      </c>
      <c r="K820">
        <v>3.1680000000000001</v>
      </c>
      <c r="L820">
        <v>3</v>
      </c>
      <c r="M820">
        <v>0.7</v>
      </c>
      <c r="N820">
        <v>-2.4287999999999998</v>
      </c>
    </row>
    <row r="821" spans="1:14" x14ac:dyDescent="0.3">
      <c r="A821" t="s">
        <v>28</v>
      </c>
      <c r="B821" t="s">
        <v>14</v>
      </c>
      <c r="C821" s="1">
        <v>35528</v>
      </c>
      <c r="D821" t="s">
        <v>15</v>
      </c>
      <c r="E821" t="s">
        <v>55</v>
      </c>
      <c r="F821" t="s">
        <v>56</v>
      </c>
      <c r="G821">
        <v>19140</v>
      </c>
      <c r="H821" t="s">
        <v>57</v>
      </c>
      <c r="I821" t="s">
        <v>19</v>
      </c>
      <c r="J821" t="s">
        <v>21</v>
      </c>
      <c r="K821">
        <v>1228.4649999999999</v>
      </c>
      <c r="L821">
        <v>5</v>
      </c>
      <c r="M821">
        <v>0.3</v>
      </c>
      <c r="N821">
        <v>0</v>
      </c>
    </row>
    <row r="822" spans="1:14" x14ac:dyDescent="0.3">
      <c r="A822" t="s">
        <v>28</v>
      </c>
      <c r="B822" t="s">
        <v>14</v>
      </c>
      <c r="C822" s="1">
        <v>35529</v>
      </c>
      <c r="D822" t="s">
        <v>15</v>
      </c>
      <c r="E822" t="s">
        <v>55</v>
      </c>
      <c r="F822" t="s">
        <v>56</v>
      </c>
      <c r="G822">
        <v>19140</v>
      </c>
      <c r="H822" t="s">
        <v>57</v>
      </c>
      <c r="I822" t="s">
        <v>26</v>
      </c>
      <c r="J822" t="s">
        <v>37</v>
      </c>
      <c r="K822">
        <v>31.085999999999999</v>
      </c>
      <c r="L822">
        <v>3</v>
      </c>
      <c r="M822">
        <v>0.7</v>
      </c>
      <c r="N822">
        <v>-22.796399999999998</v>
      </c>
    </row>
    <row r="823" spans="1:14" x14ac:dyDescent="0.3">
      <c r="A823" t="s">
        <v>28</v>
      </c>
      <c r="B823" t="s">
        <v>14</v>
      </c>
      <c r="C823" s="1">
        <v>35530</v>
      </c>
      <c r="D823" t="s">
        <v>15</v>
      </c>
      <c r="E823" t="s">
        <v>55</v>
      </c>
      <c r="F823" t="s">
        <v>56</v>
      </c>
      <c r="G823">
        <v>19140</v>
      </c>
      <c r="H823" t="s">
        <v>57</v>
      </c>
      <c r="I823" t="s">
        <v>26</v>
      </c>
      <c r="J823" t="s">
        <v>41</v>
      </c>
      <c r="K823">
        <v>335.52</v>
      </c>
      <c r="L823">
        <v>4</v>
      </c>
      <c r="M823">
        <v>0.2</v>
      </c>
      <c r="N823">
        <v>117.432</v>
      </c>
    </row>
    <row r="824" spans="1:14" x14ac:dyDescent="0.3">
      <c r="A824" t="s">
        <v>28</v>
      </c>
      <c r="B824" t="s">
        <v>14</v>
      </c>
      <c r="C824" s="1">
        <v>35531</v>
      </c>
      <c r="D824" t="s">
        <v>15</v>
      </c>
      <c r="E824" t="s">
        <v>152</v>
      </c>
      <c r="F824" t="s">
        <v>132</v>
      </c>
      <c r="G824">
        <v>7109</v>
      </c>
      <c r="H824" t="s">
        <v>57</v>
      </c>
      <c r="I824" t="s">
        <v>35</v>
      </c>
      <c r="J824" t="s">
        <v>59</v>
      </c>
      <c r="K824">
        <v>239.97</v>
      </c>
      <c r="L824">
        <v>3</v>
      </c>
      <c r="M824">
        <v>0</v>
      </c>
      <c r="N824">
        <v>71.991</v>
      </c>
    </row>
    <row r="825" spans="1:14" x14ac:dyDescent="0.3">
      <c r="A825" t="s">
        <v>28</v>
      </c>
      <c r="B825" t="s">
        <v>14</v>
      </c>
      <c r="C825" s="1">
        <v>35532</v>
      </c>
      <c r="D825" t="s">
        <v>15</v>
      </c>
      <c r="E825" t="s">
        <v>152</v>
      </c>
      <c r="F825" t="s">
        <v>132</v>
      </c>
      <c r="G825">
        <v>7109</v>
      </c>
      <c r="H825" t="s">
        <v>57</v>
      </c>
      <c r="I825" t="s">
        <v>26</v>
      </c>
      <c r="J825" t="s">
        <v>27</v>
      </c>
      <c r="K825">
        <v>9.82</v>
      </c>
      <c r="L825">
        <v>2</v>
      </c>
      <c r="M825">
        <v>0</v>
      </c>
      <c r="N825">
        <v>4.8117999999999999</v>
      </c>
    </row>
    <row r="826" spans="1:14" x14ac:dyDescent="0.3">
      <c r="A826" t="s">
        <v>28</v>
      </c>
      <c r="B826" t="s">
        <v>14</v>
      </c>
      <c r="C826" s="1">
        <v>35533</v>
      </c>
      <c r="D826" t="s">
        <v>15</v>
      </c>
      <c r="E826" t="s">
        <v>52</v>
      </c>
      <c r="F826" t="s">
        <v>24</v>
      </c>
      <c r="G826">
        <v>94110</v>
      </c>
      <c r="H826" t="s">
        <v>25</v>
      </c>
      <c r="I826" t="s">
        <v>35</v>
      </c>
      <c r="J826" t="s">
        <v>59</v>
      </c>
      <c r="K826">
        <v>67.8</v>
      </c>
      <c r="L826">
        <v>4</v>
      </c>
      <c r="M826">
        <v>0</v>
      </c>
      <c r="N826">
        <v>4.0679999999999996</v>
      </c>
    </row>
    <row r="827" spans="1:14" x14ac:dyDescent="0.3">
      <c r="A827" t="s">
        <v>28</v>
      </c>
      <c r="B827" t="s">
        <v>14</v>
      </c>
      <c r="C827" s="1">
        <v>35534</v>
      </c>
      <c r="D827" t="s">
        <v>15</v>
      </c>
      <c r="E827" t="s">
        <v>52</v>
      </c>
      <c r="F827" t="s">
        <v>24</v>
      </c>
      <c r="G827">
        <v>94110</v>
      </c>
      <c r="H827" t="s">
        <v>25</v>
      </c>
      <c r="I827" t="s">
        <v>35</v>
      </c>
      <c r="J827" t="s">
        <v>59</v>
      </c>
      <c r="K827">
        <v>167.97</v>
      </c>
      <c r="L827">
        <v>3</v>
      </c>
      <c r="M827">
        <v>0</v>
      </c>
      <c r="N827">
        <v>40.312800000000003</v>
      </c>
    </row>
    <row r="828" spans="1:14" x14ac:dyDescent="0.3">
      <c r="A828" t="s">
        <v>28</v>
      </c>
      <c r="B828" t="s">
        <v>14</v>
      </c>
      <c r="C828" s="1">
        <v>35535</v>
      </c>
      <c r="D828" t="s">
        <v>15</v>
      </c>
      <c r="E828" t="s">
        <v>143</v>
      </c>
      <c r="F828" t="s">
        <v>68</v>
      </c>
      <c r="G828">
        <v>55044</v>
      </c>
      <c r="H828" t="s">
        <v>47</v>
      </c>
      <c r="I828" t="s">
        <v>26</v>
      </c>
      <c r="J828" t="s">
        <v>77</v>
      </c>
      <c r="K828">
        <v>35</v>
      </c>
      <c r="L828">
        <v>7</v>
      </c>
      <c r="M828">
        <v>0</v>
      </c>
      <c r="N828">
        <v>16.8</v>
      </c>
    </row>
    <row r="829" spans="1:14" x14ac:dyDescent="0.3">
      <c r="A829" t="s">
        <v>28</v>
      </c>
      <c r="B829" t="s">
        <v>14</v>
      </c>
      <c r="C829" s="1">
        <v>35536</v>
      </c>
      <c r="D829" t="s">
        <v>15</v>
      </c>
      <c r="E829" t="s">
        <v>143</v>
      </c>
      <c r="F829" t="s">
        <v>68</v>
      </c>
      <c r="G829">
        <v>55044</v>
      </c>
      <c r="H829" t="s">
        <v>47</v>
      </c>
      <c r="I829" t="s">
        <v>26</v>
      </c>
      <c r="J829" t="s">
        <v>110</v>
      </c>
      <c r="K829">
        <v>37.24</v>
      </c>
      <c r="L829">
        <v>4</v>
      </c>
      <c r="M829">
        <v>0</v>
      </c>
      <c r="N829">
        <v>10.7996</v>
      </c>
    </row>
    <row r="830" spans="1:14" x14ac:dyDescent="0.3">
      <c r="A830" t="s">
        <v>28</v>
      </c>
      <c r="B830" t="s">
        <v>14</v>
      </c>
      <c r="C830" s="1">
        <v>35537</v>
      </c>
      <c r="D830" t="s">
        <v>15</v>
      </c>
      <c r="E830" t="s">
        <v>143</v>
      </c>
      <c r="F830" t="s">
        <v>68</v>
      </c>
      <c r="G830">
        <v>55044</v>
      </c>
      <c r="H830" t="s">
        <v>47</v>
      </c>
      <c r="I830" t="s">
        <v>26</v>
      </c>
      <c r="J830" t="s">
        <v>60</v>
      </c>
      <c r="K830">
        <v>15.28</v>
      </c>
      <c r="L830">
        <v>2</v>
      </c>
      <c r="M830">
        <v>0</v>
      </c>
      <c r="N830">
        <v>7.4871999999999996</v>
      </c>
    </row>
    <row r="831" spans="1:14" x14ac:dyDescent="0.3">
      <c r="A831" t="s">
        <v>13</v>
      </c>
      <c r="B831" t="s">
        <v>14</v>
      </c>
      <c r="C831" s="1">
        <v>35538</v>
      </c>
      <c r="D831" t="s">
        <v>15</v>
      </c>
      <c r="E831" t="s">
        <v>242</v>
      </c>
      <c r="F831" t="s">
        <v>17</v>
      </c>
      <c r="G831">
        <v>41042</v>
      </c>
      <c r="H831" t="s">
        <v>18</v>
      </c>
      <c r="I831" t="s">
        <v>19</v>
      </c>
      <c r="J831" t="s">
        <v>21</v>
      </c>
      <c r="K831">
        <v>301.95999999999998</v>
      </c>
      <c r="L831">
        <v>2</v>
      </c>
      <c r="M831">
        <v>0</v>
      </c>
      <c r="N831">
        <v>90.587999999999994</v>
      </c>
    </row>
    <row r="832" spans="1:14" x14ac:dyDescent="0.3">
      <c r="A832" t="s">
        <v>13</v>
      </c>
      <c r="B832" t="s">
        <v>14</v>
      </c>
      <c r="C832" s="1">
        <v>35539</v>
      </c>
      <c r="D832" t="s">
        <v>15</v>
      </c>
      <c r="E832" t="s">
        <v>242</v>
      </c>
      <c r="F832" t="s">
        <v>17</v>
      </c>
      <c r="G832">
        <v>41042</v>
      </c>
      <c r="H832" t="s">
        <v>18</v>
      </c>
      <c r="I832" t="s">
        <v>26</v>
      </c>
      <c r="J832" t="s">
        <v>38</v>
      </c>
      <c r="K832">
        <v>180.66</v>
      </c>
      <c r="L832">
        <v>3</v>
      </c>
      <c r="M832">
        <v>0</v>
      </c>
      <c r="N832">
        <v>50.584800000000001</v>
      </c>
    </row>
    <row r="833" spans="1:14" x14ac:dyDescent="0.3">
      <c r="A833" t="s">
        <v>13</v>
      </c>
      <c r="B833" t="s">
        <v>14</v>
      </c>
      <c r="C833" s="1">
        <v>35540</v>
      </c>
      <c r="D833" t="s">
        <v>15</v>
      </c>
      <c r="E833" t="s">
        <v>242</v>
      </c>
      <c r="F833" t="s">
        <v>17</v>
      </c>
      <c r="G833">
        <v>41042</v>
      </c>
      <c r="H833" t="s">
        <v>18</v>
      </c>
      <c r="I833" t="s">
        <v>35</v>
      </c>
      <c r="J833" t="s">
        <v>36</v>
      </c>
      <c r="K833">
        <v>191.98</v>
      </c>
      <c r="L833">
        <v>2</v>
      </c>
      <c r="M833">
        <v>0</v>
      </c>
      <c r="N833">
        <v>51.834600000000002</v>
      </c>
    </row>
    <row r="834" spans="1:14" x14ac:dyDescent="0.3">
      <c r="A834" t="s">
        <v>13</v>
      </c>
      <c r="B834" t="s">
        <v>14</v>
      </c>
      <c r="C834" s="1">
        <v>35541</v>
      </c>
      <c r="D834" t="s">
        <v>15</v>
      </c>
      <c r="E834" t="s">
        <v>242</v>
      </c>
      <c r="F834" t="s">
        <v>17</v>
      </c>
      <c r="G834">
        <v>41042</v>
      </c>
      <c r="H834" t="s">
        <v>18</v>
      </c>
      <c r="I834" t="s">
        <v>35</v>
      </c>
      <c r="J834" t="s">
        <v>36</v>
      </c>
      <c r="K834">
        <v>65.989999999999995</v>
      </c>
      <c r="L834">
        <v>1</v>
      </c>
      <c r="M834">
        <v>0</v>
      </c>
      <c r="N834">
        <v>17.157399999999999</v>
      </c>
    </row>
    <row r="835" spans="1:14" x14ac:dyDescent="0.3">
      <c r="A835" t="s">
        <v>28</v>
      </c>
      <c r="B835" t="s">
        <v>22</v>
      </c>
      <c r="C835" s="1">
        <v>35542</v>
      </c>
      <c r="D835" t="s">
        <v>15</v>
      </c>
      <c r="E835" t="s">
        <v>141</v>
      </c>
      <c r="F835" t="s">
        <v>30</v>
      </c>
      <c r="G835">
        <v>33614</v>
      </c>
      <c r="H835" t="s">
        <v>18</v>
      </c>
      <c r="I835" t="s">
        <v>26</v>
      </c>
      <c r="J835" t="s">
        <v>34</v>
      </c>
      <c r="K835">
        <v>35.216000000000001</v>
      </c>
      <c r="L835">
        <v>2</v>
      </c>
      <c r="M835">
        <v>0.2</v>
      </c>
      <c r="N835">
        <v>2.6412</v>
      </c>
    </row>
    <row r="836" spans="1:14" x14ac:dyDescent="0.3">
      <c r="A836" t="s">
        <v>28</v>
      </c>
      <c r="B836" t="s">
        <v>22</v>
      </c>
      <c r="C836" s="1">
        <v>35543</v>
      </c>
      <c r="D836" t="s">
        <v>15</v>
      </c>
      <c r="E836" t="s">
        <v>141</v>
      </c>
      <c r="F836" t="s">
        <v>30</v>
      </c>
      <c r="G836">
        <v>33614</v>
      </c>
      <c r="H836" t="s">
        <v>18</v>
      </c>
      <c r="I836" t="s">
        <v>26</v>
      </c>
      <c r="J836" t="s">
        <v>38</v>
      </c>
      <c r="K836">
        <v>23.696000000000002</v>
      </c>
      <c r="L836">
        <v>2</v>
      </c>
      <c r="M836">
        <v>0.2</v>
      </c>
      <c r="N836">
        <v>6.5164</v>
      </c>
    </row>
    <row r="837" spans="1:14" x14ac:dyDescent="0.3">
      <c r="A837" t="s">
        <v>28</v>
      </c>
      <c r="B837" t="s">
        <v>22</v>
      </c>
      <c r="C837" s="1">
        <v>35544</v>
      </c>
      <c r="D837" t="s">
        <v>15</v>
      </c>
      <c r="E837" t="s">
        <v>141</v>
      </c>
      <c r="F837" t="s">
        <v>30</v>
      </c>
      <c r="G837">
        <v>33614</v>
      </c>
      <c r="H837" t="s">
        <v>18</v>
      </c>
      <c r="I837" t="s">
        <v>35</v>
      </c>
      <c r="J837" t="s">
        <v>123</v>
      </c>
      <c r="K837">
        <v>265.47500000000002</v>
      </c>
      <c r="L837">
        <v>1</v>
      </c>
      <c r="M837">
        <v>0.5</v>
      </c>
      <c r="N837">
        <v>-111.4995</v>
      </c>
    </row>
    <row r="838" spans="1:14" x14ac:dyDescent="0.3">
      <c r="A838" t="s">
        <v>13</v>
      </c>
      <c r="B838" t="s">
        <v>14</v>
      </c>
      <c r="C838" s="1">
        <v>35545</v>
      </c>
      <c r="D838" t="s">
        <v>15</v>
      </c>
      <c r="E838" t="s">
        <v>222</v>
      </c>
      <c r="F838" t="s">
        <v>46</v>
      </c>
      <c r="G838">
        <v>75701</v>
      </c>
      <c r="H838" t="s">
        <v>47</v>
      </c>
      <c r="I838" t="s">
        <v>26</v>
      </c>
      <c r="J838" t="s">
        <v>37</v>
      </c>
      <c r="K838">
        <v>51.183999999999997</v>
      </c>
      <c r="L838">
        <v>4</v>
      </c>
      <c r="M838">
        <v>0.8</v>
      </c>
      <c r="N838">
        <v>-79.3352</v>
      </c>
    </row>
    <row r="839" spans="1:14" x14ac:dyDescent="0.3">
      <c r="A839" t="s">
        <v>28</v>
      </c>
      <c r="B839" t="s">
        <v>44</v>
      </c>
      <c r="C839" s="1">
        <v>35546</v>
      </c>
      <c r="D839" t="s">
        <v>15</v>
      </c>
      <c r="E839" t="s">
        <v>90</v>
      </c>
      <c r="F839" t="s">
        <v>86</v>
      </c>
      <c r="G839">
        <v>38401</v>
      </c>
      <c r="H839" t="s">
        <v>18</v>
      </c>
      <c r="I839" t="s">
        <v>26</v>
      </c>
      <c r="J839" t="s">
        <v>41</v>
      </c>
      <c r="K839">
        <v>9.6639999999999997</v>
      </c>
      <c r="L839">
        <v>2</v>
      </c>
      <c r="M839">
        <v>0.2</v>
      </c>
      <c r="N839">
        <v>3.2616000000000001</v>
      </c>
    </row>
    <row r="840" spans="1:14" x14ac:dyDescent="0.3">
      <c r="A840" t="s">
        <v>28</v>
      </c>
      <c r="B840" t="s">
        <v>22</v>
      </c>
      <c r="C840" s="1">
        <v>35547</v>
      </c>
      <c r="D840" t="s">
        <v>15</v>
      </c>
      <c r="E840" t="s">
        <v>45</v>
      </c>
      <c r="F840" t="s">
        <v>46</v>
      </c>
      <c r="G840">
        <v>76106</v>
      </c>
      <c r="H840" t="s">
        <v>47</v>
      </c>
      <c r="I840" t="s">
        <v>35</v>
      </c>
      <c r="J840" t="s">
        <v>36</v>
      </c>
      <c r="K840">
        <v>21.071999999999999</v>
      </c>
      <c r="L840">
        <v>3</v>
      </c>
      <c r="M840">
        <v>0.2</v>
      </c>
      <c r="N840">
        <v>1.5804</v>
      </c>
    </row>
    <row r="841" spans="1:14" x14ac:dyDescent="0.3">
      <c r="A841" t="s">
        <v>28</v>
      </c>
      <c r="B841" t="s">
        <v>22</v>
      </c>
      <c r="C841" s="1">
        <v>35548</v>
      </c>
      <c r="D841" t="s">
        <v>15</v>
      </c>
      <c r="E841" t="s">
        <v>75</v>
      </c>
      <c r="F841" t="s">
        <v>76</v>
      </c>
      <c r="G841">
        <v>10035</v>
      </c>
      <c r="H841" t="s">
        <v>57</v>
      </c>
      <c r="I841" t="s">
        <v>26</v>
      </c>
      <c r="J841" t="s">
        <v>34</v>
      </c>
      <c r="K841">
        <v>60.45</v>
      </c>
      <c r="L841">
        <v>3</v>
      </c>
      <c r="M841">
        <v>0</v>
      </c>
      <c r="N841">
        <v>16.3215</v>
      </c>
    </row>
    <row r="842" spans="1:14" x14ac:dyDescent="0.3">
      <c r="A842" t="s">
        <v>28</v>
      </c>
      <c r="B842" t="s">
        <v>22</v>
      </c>
      <c r="C842" s="1">
        <v>35549</v>
      </c>
      <c r="D842" t="s">
        <v>15</v>
      </c>
      <c r="E842" t="s">
        <v>75</v>
      </c>
      <c r="F842" t="s">
        <v>76</v>
      </c>
      <c r="G842">
        <v>10035</v>
      </c>
      <c r="H842" t="s">
        <v>57</v>
      </c>
      <c r="I842" t="s">
        <v>26</v>
      </c>
      <c r="J842" t="s">
        <v>34</v>
      </c>
      <c r="K842">
        <v>11.52</v>
      </c>
      <c r="L842">
        <v>4</v>
      </c>
      <c r="M842">
        <v>0</v>
      </c>
      <c r="N842">
        <v>3.3408000000000002</v>
      </c>
    </row>
    <row r="843" spans="1:14" x14ac:dyDescent="0.3">
      <c r="A843" t="s">
        <v>28</v>
      </c>
      <c r="B843" t="s">
        <v>22</v>
      </c>
      <c r="C843" s="1">
        <v>35550</v>
      </c>
      <c r="D843" t="s">
        <v>15</v>
      </c>
      <c r="E843" t="s">
        <v>75</v>
      </c>
      <c r="F843" t="s">
        <v>76</v>
      </c>
      <c r="G843">
        <v>10035</v>
      </c>
      <c r="H843" t="s">
        <v>57</v>
      </c>
      <c r="I843" t="s">
        <v>19</v>
      </c>
      <c r="J843" t="s">
        <v>20</v>
      </c>
      <c r="K843">
        <v>186.048</v>
      </c>
      <c r="L843">
        <v>4</v>
      </c>
      <c r="M843">
        <v>0.2</v>
      </c>
      <c r="N843">
        <v>9.3024000000000004</v>
      </c>
    </row>
    <row r="844" spans="1:14" x14ac:dyDescent="0.3">
      <c r="A844" t="s">
        <v>62</v>
      </c>
      <c r="B844" t="s">
        <v>22</v>
      </c>
      <c r="C844" s="1">
        <v>35551</v>
      </c>
      <c r="D844" t="s">
        <v>15</v>
      </c>
      <c r="E844" t="s">
        <v>23</v>
      </c>
      <c r="F844" t="s">
        <v>24</v>
      </c>
      <c r="G844">
        <v>90036</v>
      </c>
      <c r="H844" t="s">
        <v>25</v>
      </c>
      <c r="I844" t="s">
        <v>26</v>
      </c>
      <c r="J844" t="s">
        <v>37</v>
      </c>
      <c r="K844">
        <v>37.44</v>
      </c>
      <c r="L844">
        <v>4</v>
      </c>
      <c r="M844">
        <v>0.2</v>
      </c>
      <c r="N844">
        <v>11.7</v>
      </c>
    </row>
    <row r="845" spans="1:14" x14ac:dyDescent="0.3">
      <c r="A845" t="s">
        <v>62</v>
      </c>
      <c r="B845" t="s">
        <v>22</v>
      </c>
      <c r="C845" s="1">
        <v>35552</v>
      </c>
      <c r="D845" t="s">
        <v>15</v>
      </c>
      <c r="E845" t="s">
        <v>23</v>
      </c>
      <c r="F845" t="s">
        <v>24</v>
      </c>
      <c r="G845">
        <v>90036</v>
      </c>
      <c r="H845" t="s">
        <v>25</v>
      </c>
      <c r="I845" t="s">
        <v>26</v>
      </c>
      <c r="J845" t="s">
        <v>37</v>
      </c>
      <c r="K845">
        <v>26.975999999999999</v>
      </c>
      <c r="L845">
        <v>4</v>
      </c>
      <c r="M845">
        <v>0.2</v>
      </c>
      <c r="N845">
        <v>8.7672000000000008</v>
      </c>
    </row>
    <row r="846" spans="1:14" x14ac:dyDescent="0.3">
      <c r="A846" t="s">
        <v>62</v>
      </c>
      <c r="B846" t="s">
        <v>22</v>
      </c>
      <c r="C846" s="1">
        <v>35553</v>
      </c>
      <c r="D846" t="s">
        <v>15</v>
      </c>
      <c r="E846" t="s">
        <v>23</v>
      </c>
      <c r="F846" t="s">
        <v>24</v>
      </c>
      <c r="G846">
        <v>90036</v>
      </c>
      <c r="H846" t="s">
        <v>25</v>
      </c>
      <c r="I846" t="s">
        <v>26</v>
      </c>
      <c r="J846" t="s">
        <v>110</v>
      </c>
      <c r="K846">
        <v>11.36</v>
      </c>
      <c r="L846">
        <v>2</v>
      </c>
      <c r="M846">
        <v>0</v>
      </c>
      <c r="N846">
        <v>3.2944</v>
      </c>
    </row>
    <row r="847" spans="1:14" x14ac:dyDescent="0.3">
      <c r="A847" t="s">
        <v>62</v>
      </c>
      <c r="B847" t="s">
        <v>22</v>
      </c>
      <c r="C847" s="1">
        <v>35554</v>
      </c>
      <c r="D847" t="s">
        <v>15</v>
      </c>
      <c r="E847" t="s">
        <v>23</v>
      </c>
      <c r="F847" t="s">
        <v>24</v>
      </c>
      <c r="G847">
        <v>90036</v>
      </c>
      <c r="H847" t="s">
        <v>25</v>
      </c>
      <c r="I847" t="s">
        <v>26</v>
      </c>
      <c r="J847" t="s">
        <v>27</v>
      </c>
      <c r="K847">
        <v>14.62</v>
      </c>
      <c r="L847">
        <v>2</v>
      </c>
      <c r="M847">
        <v>0</v>
      </c>
      <c r="N847">
        <v>6.8714000000000004</v>
      </c>
    </row>
    <row r="848" spans="1:14" x14ac:dyDescent="0.3">
      <c r="A848" t="s">
        <v>28</v>
      </c>
      <c r="B848" t="s">
        <v>14</v>
      </c>
      <c r="C848" s="1">
        <v>35555</v>
      </c>
      <c r="D848" t="s">
        <v>15</v>
      </c>
      <c r="E848" t="s">
        <v>183</v>
      </c>
      <c r="F848" t="s">
        <v>17</v>
      </c>
      <c r="G848">
        <v>40214</v>
      </c>
      <c r="H848" t="s">
        <v>18</v>
      </c>
      <c r="I848" t="s">
        <v>35</v>
      </c>
      <c r="J848" t="s">
        <v>36</v>
      </c>
      <c r="K848">
        <v>83.72</v>
      </c>
      <c r="L848">
        <v>7</v>
      </c>
      <c r="M848">
        <v>0</v>
      </c>
      <c r="N848">
        <v>23.441600000000001</v>
      </c>
    </row>
    <row r="849" spans="1:14" x14ac:dyDescent="0.3">
      <c r="A849" t="s">
        <v>28</v>
      </c>
      <c r="B849" t="s">
        <v>14</v>
      </c>
      <c r="C849" s="1">
        <v>35556</v>
      </c>
      <c r="D849" t="s">
        <v>15</v>
      </c>
      <c r="E849" t="s">
        <v>183</v>
      </c>
      <c r="F849" t="s">
        <v>17</v>
      </c>
      <c r="G849">
        <v>40214</v>
      </c>
      <c r="H849" t="s">
        <v>18</v>
      </c>
      <c r="I849" t="s">
        <v>19</v>
      </c>
      <c r="J849" t="s">
        <v>21</v>
      </c>
      <c r="K849">
        <v>287.94</v>
      </c>
      <c r="L849">
        <v>3</v>
      </c>
      <c r="M849">
        <v>0</v>
      </c>
      <c r="N849">
        <v>77.743799999999993</v>
      </c>
    </row>
    <row r="850" spans="1:14" x14ac:dyDescent="0.3">
      <c r="A850" t="s">
        <v>28</v>
      </c>
      <c r="B850" t="s">
        <v>14</v>
      </c>
      <c r="C850" s="1">
        <v>35557</v>
      </c>
      <c r="D850" t="s">
        <v>15</v>
      </c>
      <c r="E850" t="s">
        <v>243</v>
      </c>
      <c r="F850" t="s">
        <v>104</v>
      </c>
      <c r="G850">
        <v>44052</v>
      </c>
      <c r="H850" t="s">
        <v>57</v>
      </c>
      <c r="I850" t="s">
        <v>19</v>
      </c>
      <c r="J850" t="s">
        <v>33</v>
      </c>
      <c r="K850">
        <v>48.896000000000001</v>
      </c>
      <c r="L850">
        <v>4</v>
      </c>
      <c r="M850">
        <v>0.2</v>
      </c>
      <c r="N850">
        <v>8.5568000000000008</v>
      </c>
    </row>
    <row r="851" spans="1:14" x14ac:dyDescent="0.3">
      <c r="A851" t="s">
        <v>28</v>
      </c>
      <c r="B851" t="s">
        <v>22</v>
      </c>
      <c r="C851" s="1">
        <v>35558</v>
      </c>
      <c r="D851" t="s">
        <v>15</v>
      </c>
      <c r="E851" t="s">
        <v>244</v>
      </c>
      <c r="F851" t="s">
        <v>132</v>
      </c>
      <c r="G851">
        <v>7036</v>
      </c>
      <c r="H851" t="s">
        <v>57</v>
      </c>
      <c r="I851" t="s">
        <v>35</v>
      </c>
      <c r="J851" t="s">
        <v>59</v>
      </c>
      <c r="K851">
        <v>115.36</v>
      </c>
      <c r="L851">
        <v>7</v>
      </c>
      <c r="M851">
        <v>0</v>
      </c>
      <c r="N851">
        <v>49.604799999999997</v>
      </c>
    </row>
    <row r="852" spans="1:14" x14ac:dyDescent="0.3">
      <c r="A852" t="s">
        <v>13</v>
      </c>
      <c r="B852" t="s">
        <v>22</v>
      </c>
      <c r="C852" s="1">
        <v>35559</v>
      </c>
      <c r="D852" t="s">
        <v>15</v>
      </c>
      <c r="E852" t="s">
        <v>245</v>
      </c>
      <c r="F852" t="s">
        <v>24</v>
      </c>
      <c r="G852">
        <v>93905</v>
      </c>
      <c r="H852" t="s">
        <v>25</v>
      </c>
      <c r="I852" t="s">
        <v>26</v>
      </c>
      <c r="J852" t="s">
        <v>34</v>
      </c>
      <c r="K852">
        <v>5.16</v>
      </c>
      <c r="L852">
        <v>2</v>
      </c>
      <c r="M852">
        <v>0</v>
      </c>
      <c r="N852">
        <v>1.3415999999999999</v>
      </c>
    </row>
    <row r="853" spans="1:14" x14ac:dyDescent="0.3">
      <c r="A853" t="s">
        <v>13</v>
      </c>
      <c r="B853" t="s">
        <v>22</v>
      </c>
      <c r="C853" s="1">
        <v>35560</v>
      </c>
      <c r="D853" t="s">
        <v>15</v>
      </c>
      <c r="E853" t="s">
        <v>245</v>
      </c>
      <c r="F853" t="s">
        <v>24</v>
      </c>
      <c r="G853">
        <v>93905</v>
      </c>
      <c r="H853" t="s">
        <v>25</v>
      </c>
      <c r="I853" t="s">
        <v>26</v>
      </c>
      <c r="J853" t="s">
        <v>41</v>
      </c>
      <c r="K853">
        <v>38.880000000000003</v>
      </c>
      <c r="L853">
        <v>6</v>
      </c>
      <c r="M853">
        <v>0</v>
      </c>
      <c r="N853">
        <v>18.662400000000002</v>
      </c>
    </row>
    <row r="854" spans="1:14" x14ac:dyDescent="0.3">
      <c r="A854" t="s">
        <v>28</v>
      </c>
      <c r="B854" t="s">
        <v>14</v>
      </c>
      <c r="C854" s="1">
        <v>35561</v>
      </c>
      <c r="D854" t="s">
        <v>15</v>
      </c>
      <c r="E854" t="s">
        <v>84</v>
      </c>
      <c r="F854" t="s">
        <v>185</v>
      </c>
      <c r="G854">
        <v>39212</v>
      </c>
      <c r="H854" t="s">
        <v>18</v>
      </c>
      <c r="I854" t="s">
        <v>26</v>
      </c>
      <c r="J854" t="s">
        <v>34</v>
      </c>
      <c r="K854">
        <v>185.88</v>
      </c>
      <c r="L854">
        <v>6</v>
      </c>
      <c r="M854">
        <v>0</v>
      </c>
      <c r="N854">
        <v>50.187600000000003</v>
      </c>
    </row>
    <row r="855" spans="1:14" x14ac:dyDescent="0.3">
      <c r="A855" t="s">
        <v>28</v>
      </c>
      <c r="B855" t="s">
        <v>14</v>
      </c>
      <c r="C855" s="1">
        <v>35562</v>
      </c>
      <c r="D855" t="s">
        <v>15</v>
      </c>
      <c r="E855" t="s">
        <v>75</v>
      </c>
      <c r="F855" t="s">
        <v>76</v>
      </c>
      <c r="G855">
        <v>10035</v>
      </c>
      <c r="H855" t="s">
        <v>57</v>
      </c>
      <c r="I855" t="s">
        <v>19</v>
      </c>
      <c r="J855" t="s">
        <v>33</v>
      </c>
      <c r="K855">
        <v>44.46</v>
      </c>
      <c r="L855">
        <v>2</v>
      </c>
      <c r="M855">
        <v>0</v>
      </c>
      <c r="N855">
        <v>14.671799999999999</v>
      </c>
    </row>
    <row r="856" spans="1:14" x14ac:dyDescent="0.3">
      <c r="A856" t="s">
        <v>28</v>
      </c>
      <c r="B856" t="s">
        <v>14</v>
      </c>
      <c r="C856" s="1">
        <v>35563</v>
      </c>
      <c r="D856" t="s">
        <v>15</v>
      </c>
      <c r="E856" t="s">
        <v>75</v>
      </c>
      <c r="F856" t="s">
        <v>76</v>
      </c>
      <c r="G856">
        <v>10035</v>
      </c>
      <c r="H856" t="s">
        <v>57</v>
      </c>
      <c r="I856" t="s">
        <v>26</v>
      </c>
      <c r="J856" t="s">
        <v>32</v>
      </c>
      <c r="K856">
        <v>242.94</v>
      </c>
      <c r="L856">
        <v>3</v>
      </c>
      <c r="M856">
        <v>0</v>
      </c>
      <c r="N856">
        <v>9.7175999999999991</v>
      </c>
    </row>
    <row r="857" spans="1:14" x14ac:dyDescent="0.3">
      <c r="A857" t="s">
        <v>28</v>
      </c>
      <c r="B857" t="s">
        <v>14</v>
      </c>
      <c r="C857" s="1">
        <v>35564</v>
      </c>
      <c r="D857" t="s">
        <v>15</v>
      </c>
      <c r="E857" t="s">
        <v>75</v>
      </c>
      <c r="F857" t="s">
        <v>76</v>
      </c>
      <c r="G857">
        <v>10035</v>
      </c>
      <c r="H857" t="s">
        <v>57</v>
      </c>
      <c r="I857" t="s">
        <v>26</v>
      </c>
      <c r="J857" t="s">
        <v>41</v>
      </c>
      <c r="K857">
        <v>39.96</v>
      </c>
      <c r="L857">
        <v>2</v>
      </c>
      <c r="M857">
        <v>0</v>
      </c>
      <c r="N857">
        <v>18.781199999999998</v>
      </c>
    </row>
    <row r="858" spans="1:14" x14ac:dyDescent="0.3">
      <c r="A858" t="s">
        <v>28</v>
      </c>
      <c r="B858" t="s">
        <v>14</v>
      </c>
      <c r="C858" s="1">
        <v>35565</v>
      </c>
      <c r="D858" t="s">
        <v>15</v>
      </c>
      <c r="E858" t="s">
        <v>75</v>
      </c>
      <c r="F858" t="s">
        <v>76</v>
      </c>
      <c r="G858">
        <v>10035</v>
      </c>
      <c r="H858" t="s">
        <v>57</v>
      </c>
      <c r="I858" t="s">
        <v>26</v>
      </c>
      <c r="J858" t="s">
        <v>110</v>
      </c>
      <c r="K858">
        <v>102.3</v>
      </c>
      <c r="L858">
        <v>10</v>
      </c>
      <c r="M858">
        <v>0</v>
      </c>
      <c r="N858">
        <v>26.597999999999999</v>
      </c>
    </row>
    <row r="859" spans="1:14" x14ac:dyDescent="0.3">
      <c r="A859" t="s">
        <v>28</v>
      </c>
      <c r="B859" t="s">
        <v>14</v>
      </c>
      <c r="C859" s="1">
        <v>35566</v>
      </c>
      <c r="D859" t="s">
        <v>15</v>
      </c>
      <c r="E859" t="s">
        <v>75</v>
      </c>
      <c r="F859" t="s">
        <v>76</v>
      </c>
      <c r="G859">
        <v>10035</v>
      </c>
      <c r="H859" t="s">
        <v>57</v>
      </c>
      <c r="I859" t="s">
        <v>26</v>
      </c>
      <c r="J859" t="s">
        <v>32</v>
      </c>
      <c r="K859">
        <v>21.36</v>
      </c>
      <c r="L859">
        <v>2</v>
      </c>
      <c r="M859">
        <v>0</v>
      </c>
      <c r="N859">
        <v>5.7671999999999999</v>
      </c>
    </row>
    <row r="860" spans="1:14" x14ac:dyDescent="0.3">
      <c r="A860" t="s">
        <v>28</v>
      </c>
      <c r="B860" t="s">
        <v>44</v>
      </c>
      <c r="C860" s="1">
        <v>35567</v>
      </c>
      <c r="D860" t="s">
        <v>15</v>
      </c>
      <c r="E860" t="s">
        <v>246</v>
      </c>
      <c r="F860" t="s">
        <v>132</v>
      </c>
      <c r="G860">
        <v>8901</v>
      </c>
      <c r="H860" t="s">
        <v>57</v>
      </c>
      <c r="I860" t="s">
        <v>26</v>
      </c>
      <c r="J860" t="s">
        <v>41</v>
      </c>
      <c r="K860">
        <v>7.61</v>
      </c>
      <c r="L860">
        <v>1</v>
      </c>
      <c r="M860">
        <v>0</v>
      </c>
      <c r="N860">
        <v>3.5767000000000002</v>
      </c>
    </row>
    <row r="861" spans="1:14" x14ac:dyDescent="0.3">
      <c r="A861" t="s">
        <v>28</v>
      </c>
      <c r="B861" t="s">
        <v>44</v>
      </c>
      <c r="C861" s="1">
        <v>35568</v>
      </c>
      <c r="D861" t="s">
        <v>15</v>
      </c>
      <c r="E861" t="s">
        <v>246</v>
      </c>
      <c r="F861" t="s">
        <v>132</v>
      </c>
      <c r="G861">
        <v>8901</v>
      </c>
      <c r="H861" t="s">
        <v>57</v>
      </c>
      <c r="I861" t="s">
        <v>26</v>
      </c>
      <c r="J861" t="s">
        <v>77</v>
      </c>
      <c r="K861">
        <v>7.16</v>
      </c>
      <c r="L861">
        <v>2</v>
      </c>
      <c r="M861">
        <v>0</v>
      </c>
      <c r="N861">
        <v>3.58</v>
      </c>
    </row>
    <row r="862" spans="1:14" x14ac:dyDescent="0.3">
      <c r="A862" t="s">
        <v>28</v>
      </c>
      <c r="B862" t="s">
        <v>14</v>
      </c>
      <c r="C862" s="1">
        <v>35569</v>
      </c>
      <c r="D862" t="s">
        <v>15</v>
      </c>
      <c r="E862" t="s">
        <v>52</v>
      </c>
      <c r="F862" t="s">
        <v>24</v>
      </c>
      <c r="G862">
        <v>94122</v>
      </c>
      <c r="H862" t="s">
        <v>25</v>
      </c>
      <c r="I862" t="s">
        <v>26</v>
      </c>
      <c r="J862" t="s">
        <v>110</v>
      </c>
      <c r="K862">
        <v>7.36</v>
      </c>
      <c r="L862">
        <v>2</v>
      </c>
      <c r="M862">
        <v>0</v>
      </c>
      <c r="N862">
        <v>0.1472</v>
      </c>
    </row>
    <row r="863" spans="1:14" x14ac:dyDescent="0.3">
      <c r="A863" t="s">
        <v>28</v>
      </c>
      <c r="B863" t="s">
        <v>14</v>
      </c>
      <c r="C863" s="1">
        <v>35570</v>
      </c>
      <c r="D863" t="s">
        <v>15</v>
      </c>
      <c r="E863" t="s">
        <v>52</v>
      </c>
      <c r="F863" t="s">
        <v>24</v>
      </c>
      <c r="G863">
        <v>94122</v>
      </c>
      <c r="H863" t="s">
        <v>25</v>
      </c>
      <c r="I863" t="s">
        <v>26</v>
      </c>
      <c r="J863" t="s">
        <v>34</v>
      </c>
      <c r="K863">
        <v>23.1</v>
      </c>
      <c r="L863">
        <v>2</v>
      </c>
      <c r="M863">
        <v>0</v>
      </c>
      <c r="N863">
        <v>10.625999999999999</v>
      </c>
    </row>
    <row r="864" spans="1:14" x14ac:dyDescent="0.3">
      <c r="A864" t="s">
        <v>13</v>
      </c>
      <c r="B864" t="s">
        <v>22</v>
      </c>
      <c r="C864" s="1">
        <v>35571</v>
      </c>
      <c r="D864" t="s">
        <v>15</v>
      </c>
      <c r="E864" t="s">
        <v>189</v>
      </c>
      <c r="F864" t="s">
        <v>30</v>
      </c>
      <c r="G864">
        <v>32216</v>
      </c>
      <c r="H864" t="s">
        <v>18</v>
      </c>
      <c r="I864" t="s">
        <v>35</v>
      </c>
      <c r="J864" t="s">
        <v>59</v>
      </c>
      <c r="K864">
        <v>191.47200000000001</v>
      </c>
      <c r="L864">
        <v>6</v>
      </c>
      <c r="M864">
        <v>0.2</v>
      </c>
      <c r="N864">
        <v>40.687800000000003</v>
      </c>
    </row>
    <row r="865" spans="1:14" x14ac:dyDescent="0.3">
      <c r="A865" t="s">
        <v>13</v>
      </c>
      <c r="B865" t="s">
        <v>22</v>
      </c>
      <c r="C865" s="1">
        <v>35572</v>
      </c>
      <c r="D865" t="s">
        <v>15</v>
      </c>
      <c r="E865" t="s">
        <v>189</v>
      </c>
      <c r="F865" t="s">
        <v>30</v>
      </c>
      <c r="G865">
        <v>32216</v>
      </c>
      <c r="H865" t="s">
        <v>18</v>
      </c>
      <c r="I865" t="s">
        <v>26</v>
      </c>
      <c r="J865" t="s">
        <v>34</v>
      </c>
      <c r="K865">
        <v>5.2480000000000002</v>
      </c>
      <c r="L865">
        <v>2</v>
      </c>
      <c r="M865">
        <v>0.2</v>
      </c>
      <c r="N865">
        <v>0.59040000000000004</v>
      </c>
    </row>
    <row r="866" spans="1:14" x14ac:dyDescent="0.3">
      <c r="A866" t="s">
        <v>13</v>
      </c>
      <c r="B866" t="s">
        <v>22</v>
      </c>
      <c r="C866" s="1">
        <v>35573</v>
      </c>
      <c r="D866" t="s">
        <v>15</v>
      </c>
      <c r="E866" t="s">
        <v>189</v>
      </c>
      <c r="F866" t="s">
        <v>30</v>
      </c>
      <c r="G866">
        <v>32216</v>
      </c>
      <c r="H866" t="s">
        <v>18</v>
      </c>
      <c r="I866" t="s">
        <v>35</v>
      </c>
      <c r="J866" t="s">
        <v>36</v>
      </c>
      <c r="K866">
        <v>59.183999999999997</v>
      </c>
      <c r="L866">
        <v>2</v>
      </c>
      <c r="M866">
        <v>0.2</v>
      </c>
      <c r="N866">
        <v>5.1786000000000003</v>
      </c>
    </row>
    <row r="867" spans="1:14" x14ac:dyDescent="0.3">
      <c r="A867" t="s">
        <v>28</v>
      </c>
      <c r="B867" t="s">
        <v>22</v>
      </c>
      <c r="C867" s="1">
        <v>35574</v>
      </c>
      <c r="D867" t="s">
        <v>15</v>
      </c>
      <c r="E867" t="s">
        <v>82</v>
      </c>
      <c r="F867" t="s">
        <v>83</v>
      </c>
      <c r="G867">
        <v>22153</v>
      </c>
      <c r="H867" t="s">
        <v>18</v>
      </c>
      <c r="I867" t="s">
        <v>26</v>
      </c>
      <c r="J867" t="s">
        <v>27</v>
      </c>
      <c r="K867">
        <v>2.89</v>
      </c>
      <c r="L867">
        <v>1</v>
      </c>
      <c r="M867">
        <v>0</v>
      </c>
      <c r="N867">
        <v>1.3583000000000001</v>
      </c>
    </row>
    <row r="868" spans="1:14" x14ac:dyDescent="0.3">
      <c r="A868" t="s">
        <v>28</v>
      </c>
      <c r="B868" t="s">
        <v>22</v>
      </c>
      <c r="C868" s="1">
        <v>35575</v>
      </c>
      <c r="D868" t="s">
        <v>15</v>
      </c>
      <c r="E868" t="s">
        <v>82</v>
      </c>
      <c r="F868" t="s">
        <v>83</v>
      </c>
      <c r="G868">
        <v>22153</v>
      </c>
      <c r="H868" t="s">
        <v>18</v>
      </c>
      <c r="I868" t="s">
        <v>19</v>
      </c>
      <c r="J868" t="s">
        <v>33</v>
      </c>
      <c r="K868">
        <v>51.94</v>
      </c>
      <c r="L868">
        <v>1</v>
      </c>
      <c r="M868">
        <v>0</v>
      </c>
      <c r="N868">
        <v>21.295400000000001</v>
      </c>
    </row>
    <row r="869" spans="1:14" x14ac:dyDescent="0.3">
      <c r="A869" t="s">
        <v>62</v>
      </c>
      <c r="B869" t="s">
        <v>22</v>
      </c>
      <c r="C869" s="1">
        <v>35576</v>
      </c>
      <c r="D869" t="s">
        <v>15</v>
      </c>
      <c r="E869" t="s">
        <v>55</v>
      </c>
      <c r="F869" t="s">
        <v>56</v>
      </c>
      <c r="G869">
        <v>19140</v>
      </c>
      <c r="H869" t="s">
        <v>57</v>
      </c>
      <c r="I869" t="s">
        <v>26</v>
      </c>
      <c r="J869" t="s">
        <v>27</v>
      </c>
      <c r="K869">
        <v>15.936</v>
      </c>
      <c r="L869">
        <v>4</v>
      </c>
      <c r="M869">
        <v>0.2</v>
      </c>
      <c r="N869">
        <v>5.1791999999999998</v>
      </c>
    </row>
    <row r="870" spans="1:14" x14ac:dyDescent="0.3">
      <c r="A870" t="s">
        <v>28</v>
      </c>
      <c r="B870" t="s">
        <v>22</v>
      </c>
      <c r="C870" s="1">
        <v>35577</v>
      </c>
      <c r="D870" t="s">
        <v>15</v>
      </c>
      <c r="E870" t="s">
        <v>235</v>
      </c>
      <c r="F870" t="s">
        <v>56</v>
      </c>
      <c r="G870">
        <v>17602</v>
      </c>
      <c r="H870" t="s">
        <v>57</v>
      </c>
      <c r="I870" t="s">
        <v>26</v>
      </c>
      <c r="J870" t="s">
        <v>37</v>
      </c>
      <c r="K870">
        <v>44.91</v>
      </c>
      <c r="L870">
        <v>6</v>
      </c>
      <c r="M870">
        <v>0.7</v>
      </c>
      <c r="N870">
        <v>-35.927999999999997</v>
      </c>
    </row>
    <row r="871" spans="1:14" x14ac:dyDescent="0.3">
      <c r="A871" t="s">
        <v>62</v>
      </c>
      <c r="B871" t="s">
        <v>44</v>
      </c>
      <c r="C871" s="1">
        <v>35578</v>
      </c>
      <c r="D871" t="s">
        <v>15</v>
      </c>
      <c r="E871" t="s">
        <v>55</v>
      </c>
      <c r="F871" t="s">
        <v>56</v>
      </c>
      <c r="G871">
        <v>19143</v>
      </c>
      <c r="H871" t="s">
        <v>57</v>
      </c>
      <c r="I871" t="s">
        <v>26</v>
      </c>
      <c r="J871" t="s">
        <v>37</v>
      </c>
      <c r="K871">
        <v>1141.47</v>
      </c>
      <c r="L871">
        <v>5</v>
      </c>
      <c r="M871">
        <v>0.7</v>
      </c>
      <c r="N871">
        <v>-760.98</v>
      </c>
    </row>
    <row r="872" spans="1:14" x14ac:dyDescent="0.3">
      <c r="A872" t="s">
        <v>62</v>
      </c>
      <c r="B872" t="s">
        <v>44</v>
      </c>
      <c r="C872" s="1">
        <v>35579</v>
      </c>
      <c r="D872" t="s">
        <v>15</v>
      </c>
      <c r="E872" t="s">
        <v>55</v>
      </c>
      <c r="F872" t="s">
        <v>56</v>
      </c>
      <c r="G872">
        <v>19143</v>
      </c>
      <c r="H872" t="s">
        <v>57</v>
      </c>
      <c r="I872" t="s">
        <v>35</v>
      </c>
      <c r="J872" t="s">
        <v>36</v>
      </c>
      <c r="K872">
        <v>280.78199999999998</v>
      </c>
      <c r="L872">
        <v>3</v>
      </c>
      <c r="M872">
        <v>0.4</v>
      </c>
      <c r="N872">
        <v>-46.796999999999997</v>
      </c>
    </row>
    <row r="873" spans="1:14" x14ac:dyDescent="0.3">
      <c r="A873" t="s">
        <v>62</v>
      </c>
      <c r="B873" t="s">
        <v>14</v>
      </c>
      <c r="C873" s="1">
        <v>35580</v>
      </c>
      <c r="D873" t="s">
        <v>15</v>
      </c>
      <c r="E873" t="s">
        <v>39</v>
      </c>
      <c r="F873" t="s">
        <v>247</v>
      </c>
      <c r="G873">
        <v>3301</v>
      </c>
      <c r="H873" t="s">
        <v>57</v>
      </c>
      <c r="I873" t="s">
        <v>26</v>
      </c>
      <c r="J873" t="s">
        <v>41</v>
      </c>
      <c r="K873">
        <v>34.44</v>
      </c>
      <c r="L873">
        <v>3</v>
      </c>
      <c r="M873">
        <v>0</v>
      </c>
      <c r="N873">
        <v>17.22</v>
      </c>
    </row>
    <row r="874" spans="1:14" x14ac:dyDescent="0.3">
      <c r="A874" t="s">
        <v>28</v>
      </c>
      <c r="B874" t="s">
        <v>14</v>
      </c>
      <c r="C874" s="1">
        <v>35581</v>
      </c>
      <c r="D874" t="s">
        <v>15</v>
      </c>
      <c r="E874" t="s">
        <v>75</v>
      </c>
      <c r="F874" t="s">
        <v>76</v>
      </c>
      <c r="G874">
        <v>10009</v>
      </c>
      <c r="H874" t="s">
        <v>57</v>
      </c>
      <c r="I874" t="s">
        <v>26</v>
      </c>
      <c r="J874" t="s">
        <v>41</v>
      </c>
      <c r="K874">
        <v>11.36</v>
      </c>
      <c r="L874">
        <v>2</v>
      </c>
      <c r="M874">
        <v>0</v>
      </c>
      <c r="N874">
        <v>5.2256</v>
      </c>
    </row>
    <row r="875" spans="1:14" x14ac:dyDescent="0.3">
      <c r="A875" t="s">
        <v>28</v>
      </c>
      <c r="B875" t="s">
        <v>14</v>
      </c>
      <c r="C875" s="1">
        <v>35582</v>
      </c>
      <c r="D875" t="s">
        <v>15</v>
      </c>
      <c r="E875" t="s">
        <v>75</v>
      </c>
      <c r="F875" t="s">
        <v>76</v>
      </c>
      <c r="G875">
        <v>10009</v>
      </c>
      <c r="H875" t="s">
        <v>57</v>
      </c>
      <c r="I875" t="s">
        <v>26</v>
      </c>
      <c r="J875" t="s">
        <v>37</v>
      </c>
      <c r="K875">
        <v>106.34399999999999</v>
      </c>
      <c r="L875">
        <v>7</v>
      </c>
      <c r="M875">
        <v>0.2</v>
      </c>
      <c r="N875">
        <v>37.220399999999998</v>
      </c>
    </row>
    <row r="876" spans="1:14" x14ac:dyDescent="0.3">
      <c r="A876" t="s">
        <v>28</v>
      </c>
      <c r="B876" t="s">
        <v>14</v>
      </c>
      <c r="C876" s="1">
        <v>35583</v>
      </c>
      <c r="D876" t="s">
        <v>15</v>
      </c>
      <c r="E876" t="s">
        <v>99</v>
      </c>
      <c r="F876" t="s">
        <v>40</v>
      </c>
      <c r="G876">
        <v>28205</v>
      </c>
      <c r="H876" t="s">
        <v>18</v>
      </c>
      <c r="I876" t="s">
        <v>26</v>
      </c>
      <c r="J876" t="s">
        <v>41</v>
      </c>
      <c r="K876">
        <v>192.16</v>
      </c>
      <c r="L876">
        <v>5</v>
      </c>
      <c r="M876">
        <v>0.2</v>
      </c>
      <c r="N876">
        <v>67.256</v>
      </c>
    </row>
    <row r="877" spans="1:14" x14ac:dyDescent="0.3">
      <c r="A877" t="s">
        <v>28</v>
      </c>
      <c r="B877" t="s">
        <v>44</v>
      </c>
      <c r="C877" s="1">
        <v>35584</v>
      </c>
      <c r="D877" t="s">
        <v>15</v>
      </c>
      <c r="E877" t="s">
        <v>39</v>
      </c>
      <c r="F877" t="s">
        <v>247</v>
      </c>
      <c r="G877">
        <v>3301</v>
      </c>
      <c r="H877" t="s">
        <v>57</v>
      </c>
      <c r="I877" t="s">
        <v>19</v>
      </c>
      <c r="J877" t="s">
        <v>33</v>
      </c>
      <c r="K877">
        <v>322.58999999999997</v>
      </c>
      <c r="L877">
        <v>3</v>
      </c>
      <c r="M877">
        <v>0</v>
      </c>
      <c r="N877">
        <v>64.518000000000001</v>
      </c>
    </row>
    <row r="878" spans="1:14" x14ac:dyDescent="0.3">
      <c r="A878" t="s">
        <v>28</v>
      </c>
      <c r="B878" t="s">
        <v>44</v>
      </c>
      <c r="C878" s="1">
        <v>35585</v>
      </c>
      <c r="D878" t="s">
        <v>15</v>
      </c>
      <c r="E878" t="s">
        <v>39</v>
      </c>
      <c r="F878" t="s">
        <v>247</v>
      </c>
      <c r="G878">
        <v>3301</v>
      </c>
      <c r="H878" t="s">
        <v>57</v>
      </c>
      <c r="I878" t="s">
        <v>35</v>
      </c>
      <c r="J878" t="s">
        <v>59</v>
      </c>
      <c r="K878">
        <v>29.99</v>
      </c>
      <c r="L878">
        <v>1</v>
      </c>
      <c r="M878">
        <v>0</v>
      </c>
      <c r="N878">
        <v>13.195600000000001</v>
      </c>
    </row>
    <row r="879" spans="1:14" x14ac:dyDescent="0.3">
      <c r="A879" t="s">
        <v>28</v>
      </c>
      <c r="B879" t="s">
        <v>44</v>
      </c>
      <c r="C879" s="1">
        <v>35586</v>
      </c>
      <c r="D879" t="s">
        <v>15</v>
      </c>
      <c r="E879" t="s">
        <v>39</v>
      </c>
      <c r="F879" t="s">
        <v>247</v>
      </c>
      <c r="G879">
        <v>3301</v>
      </c>
      <c r="H879" t="s">
        <v>57</v>
      </c>
      <c r="I879" t="s">
        <v>35</v>
      </c>
      <c r="J879" t="s">
        <v>59</v>
      </c>
      <c r="K879">
        <v>371.97</v>
      </c>
      <c r="L879">
        <v>3</v>
      </c>
      <c r="M879">
        <v>0</v>
      </c>
      <c r="N879">
        <v>66.954599999999999</v>
      </c>
    </row>
    <row r="880" spans="1:14" x14ac:dyDescent="0.3">
      <c r="A880" t="s">
        <v>28</v>
      </c>
      <c r="B880" t="s">
        <v>44</v>
      </c>
      <c r="C880" s="1">
        <v>35587</v>
      </c>
      <c r="D880" t="s">
        <v>15</v>
      </c>
      <c r="E880" t="s">
        <v>55</v>
      </c>
      <c r="F880" t="s">
        <v>56</v>
      </c>
      <c r="G880">
        <v>19120</v>
      </c>
      <c r="H880" t="s">
        <v>57</v>
      </c>
      <c r="I880" t="s">
        <v>26</v>
      </c>
      <c r="J880" t="s">
        <v>37</v>
      </c>
      <c r="K880">
        <v>5.8920000000000003</v>
      </c>
      <c r="L880">
        <v>4</v>
      </c>
      <c r="M880">
        <v>0.7</v>
      </c>
      <c r="N880">
        <v>-4.1243999999999996</v>
      </c>
    </row>
    <row r="881" spans="1:14" x14ac:dyDescent="0.3">
      <c r="A881" t="s">
        <v>13</v>
      </c>
      <c r="B881" t="s">
        <v>44</v>
      </c>
      <c r="C881" s="1">
        <v>35588</v>
      </c>
      <c r="D881" t="s">
        <v>15</v>
      </c>
      <c r="E881" t="s">
        <v>75</v>
      </c>
      <c r="F881" t="s">
        <v>76</v>
      </c>
      <c r="G881">
        <v>10024</v>
      </c>
      <c r="H881" t="s">
        <v>57</v>
      </c>
      <c r="I881" t="s">
        <v>26</v>
      </c>
      <c r="J881" t="s">
        <v>37</v>
      </c>
      <c r="K881">
        <v>68.471999999999994</v>
      </c>
      <c r="L881">
        <v>3</v>
      </c>
      <c r="M881">
        <v>0.2</v>
      </c>
      <c r="N881">
        <v>23.109300000000001</v>
      </c>
    </row>
    <row r="882" spans="1:14" x14ac:dyDescent="0.3">
      <c r="A882" t="s">
        <v>13</v>
      </c>
      <c r="B882" t="s">
        <v>44</v>
      </c>
      <c r="C882" s="1">
        <v>35589</v>
      </c>
      <c r="D882" t="s">
        <v>15</v>
      </c>
      <c r="E882" t="s">
        <v>75</v>
      </c>
      <c r="F882" t="s">
        <v>76</v>
      </c>
      <c r="G882">
        <v>10024</v>
      </c>
      <c r="H882" t="s">
        <v>57</v>
      </c>
      <c r="I882" t="s">
        <v>19</v>
      </c>
      <c r="J882" t="s">
        <v>21</v>
      </c>
      <c r="K882">
        <v>1242.9000000000001</v>
      </c>
      <c r="L882">
        <v>5</v>
      </c>
      <c r="M882">
        <v>0.1</v>
      </c>
      <c r="N882">
        <v>262.39</v>
      </c>
    </row>
    <row r="883" spans="1:14" x14ac:dyDescent="0.3">
      <c r="A883" t="s">
        <v>28</v>
      </c>
      <c r="B883" t="s">
        <v>14</v>
      </c>
      <c r="C883" s="1">
        <v>35590</v>
      </c>
      <c r="D883" t="s">
        <v>15</v>
      </c>
      <c r="E883" t="s">
        <v>82</v>
      </c>
      <c r="F883" t="s">
        <v>83</v>
      </c>
      <c r="G883">
        <v>22153</v>
      </c>
      <c r="H883" t="s">
        <v>18</v>
      </c>
      <c r="I883" t="s">
        <v>26</v>
      </c>
      <c r="J883" t="s">
        <v>32</v>
      </c>
      <c r="K883">
        <v>30.84</v>
      </c>
      <c r="L883">
        <v>2</v>
      </c>
      <c r="M883">
        <v>0</v>
      </c>
      <c r="N883">
        <v>8.3268000000000004</v>
      </c>
    </row>
    <row r="884" spans="1:14" x14ac:dyDescent="0.3">
      <c r="A884" t="s">
        <v>168</v>
      </c>
      <c r="B884" t="s">
        <v>14</v>
      </c>
      <c r="C884" s="1">
        <v>35591</v>
      </c>
      <c r="D884" t="s">
        <v>15</v>
      </c>
      <c r="E884" t="s">
        <v>52</v>
      </c>
      <c r="F884" t="s">
        <v>24</v>
      </c>
      <c r="G884">
        <v>94109</v>
      </c>
      <c r="H884" t="s">
        <v>25</v>
      </c>
      <c r="I884" t="s">
        <v>26</v>
      </c>
      <c r="J884" t="s">
        <v>34</v>
      </c>
      <c r="K884">
        <v>13.48</v>
      </c>
      <c r="L884">
        <v>4</v>
      </c>
      <c r="M884">
        <v>0</v>
      </c>
      <c r="N884">
        <v>5.9311999999999996</v>
      </c>
    </row>
    <row r="885" spans="1:14" x14ac:dyDescent="0.3">
      <c r="A885" t="s">
        <v>62</v>
      </c>
      <c r="B885" t="s">
        <v>44</v>
      </c>
      <c r="C885" s="1">
        <v>35592</v>
      </c>
      <c r="D885" t="s">
        <v>15</v>
      </c>
      <c r="E885" t="s">
        <v>140</v>
      </c>
      <c r="F885" t="s">
        <v>70</v>
      </c>
      <c r="G885">
        <v>48227</v>
      </c>
      <c r="H885" t="s">
        <v>47</v>
      </c>
      <c r="I885" t="s">
        <v>19</v>
      </c>
      <c r="J885" t="s">
        <v>33</v>
      </c>
      <c r="K885">
        <v>31.4</v>
      </c>
      <c r="L885">
        <v>5</v>
      </c>
      <c r="M885">
        <v>0</v>
      </c>
      <c r="N885">
        <v>10.048</v>
      </c>
    </row>
    <row r="886" spans="1:14" x14ac:dyDescent="0.3">
      <c r="A886" t="s">
        <v>28</v>
      </c>
      <c r="B886" t="s">
        <v>14</v>
      </c>
      <c r="C886" s="1">
        <v>35593</v>
      </c>
      <c r="D886" t="s">
        <v>15</v>
      </c>
      <c r="E886" t="s">
        <v>92</v>
      </c>
      <c r="F886" t="s">
        <v>76</v>
      </c>
      <c r="G886">
        <v>14609</v>
      </c>
      <c r="H886" t="s">
        <v>57</v>
      </c>
      <c r="I886" t="s">
        <v>19</v>
      </c>
      <c r="J886" t="s">
        <v>33</v>
      </c>
      <c r="K886">
        <v>17.46</v>
      </c>
      <c r="L886">
        <v>2</v>
      </c>
      <c r="M886">
        <v>0</v>
      </c>
      <c r="N886">
        <v>5.9363999999999999</v>
      </c>
    </row>
    <row r="887" spans="1:14" x14ac:dyDescent="0.3">
      <c r="A887" t="s">
        <v>13</v>
      </c>
      <c r="B887" t="s">
        <v>22</v>
      </c>
      <c r="C887" s="1">
        <v>35594</v>
      </c>
      <c r="D887" t="s">
        <v>15</v>
      </c>
      <c r="E887" t="s">
        <v>23</v>
      </c>
      <c r="F887" t="s">
        <v>24</v>
      </c>
      <c r="G887">
        <v>90045</v>
      </c>
      <c r="H887" t="s">
        <v>25</v>
      </c>
      <c r="I887" t="s">
        <v>26</v>
      </c>
      <c r="J887" t="s">
        <v>37</v>
      </c>
      <c r="K887">
        <v>13.944000000000001</v>
      </c>
      <c r="L887">
        <v>3</v>
      </c>
      <c r="M887">
        <v>0.2</v>
      </c>
      <c r="N887">
        <v>4.5317999999999996</v>
      </c>
    </row>
    <row r="888" spans="1:14" x14ac:dyDescent="0.3">
      <c r="A888" t="s">
        <v>28</v>
      </c>
      <c r="B888" t="s">
        <v>14</v>
      </c>
      <c r="C888" s="1">
        <v>35595</v>
      </c>
      <c r="D888" t="s">
        <v>15</v>
      </c>
      <c r="E888" t="s">
        <v>144</v>
      </c>
      <c r="F888" t="s">
        <v>24</v>
      </c>
      <c r="G888">
        <v>92105</v>
      </c>
      <c r="H888" t="s">
        <v>25</v>
      </c>
      <c r="I888" t="s">
        <v>26</v>
      </c>
      <c r="J888" t="s">
        <v>32</v>
      </c>
      <c r="K888">
        <v>83.76</v>
      </c>
      <c r="L888">
        <v>12</v>
      </c>
      <c r="M888">
        <v>0</v>
      </c>
      <c r="N888">
        <v>1.6752</v>
      </c>
    </row>
    <row r="889" spans="1:14" x14ac:dyDescent="0.3">
      <c r="A889" t="s">
        <v>28</v>
      </c>
      <c r="B889" t="s">
        <v>44</v>
      </c>
      <c r="C889" s="1">
        <v>35596</v>
      </c>
      <c r="D889" t="s">
        <v>15</v>
      </c>
      <c r="E889" t="s">
        <v>90</v>
      </c>
      <c r="F889" t="s">
        <v>248</v>
      </c>
      <c r="G889">
        <v>21044</v>
      </c>
      <c r="H889" t="s">
        <v>57</v>
      </c>
      <c r="I889" t="s">
        <v>26</v>
      </c>
      <c r="J889" t="s">
        <v>37</v>
      </c>
      <c r="K889">
        <v>37.659999999999997</v>
      </c>
      <c r="L889">
        <v>7</v>
      </c>
      <c r="M889">
        <v>0</v>
      </c>
      <c r="N889">
        <v>18.453399999999998</v>
      </c>
    </row>
    <row r="890" spans="1:14" x14ac:dyDescent="0.3">
      <c r="A890" t="s">
        <v>28</v>
      </c>
      <c r="B890" t="s">
        <v>22</v>
      </c>
      <c r="C890" s="1">
        <v>35597</v>
      </c>
      <c r="D890" t="s">
        <v>15</v>
      </c>
      <c r="E890" t="s">
        <v>52</v>
      </c>
      <c r="F890" t="s">
        <v>24</v>
      </c>
      <c r="G890">
        <v>94122</v>
      </c>
      <c r="H890" t="s">
        <v>25</v>
      </c>
      <c r="I890" t="s">
        <v>26</v>
      </c>
      <c r="J890" t="s">
        <v>41</v>
      </c>
      <c r="K890">
        <v>34.68</v>
      </c>
      <c r="L890">
        <v>6</v>
      </c>
      <c r="M890">
        <v>0</v>
      </c>
      <c r="N890">
        <v>16.993200000000002</v>
      </c>
    </row>
    <row r="891" spans="1:14" x14ac:dyDescent="0.3">
      <c r="A891" t="s">
        <v>28</v>
      </c>
      <c r="B891" t="s">
        <v>14</v>
      </c>
      <c r="C891" s="1">
        <v>35598</v>
      </c>
      <c r="D891" t="s">
        <v>15</v>
      </c>
      <c r="E891" t="s">
        <v>187</v>
      </c>
      <c r="F891" t="s">
        <v>76</v>
      </c>
      <c r="G891">
        <v>10801</v>
      </c>
      <c r="H891" t="s">
        <v>57</v>
      </c>
      <c r="I891" t="s">
        <v>35</v>
      </c>
      <c r="J891" t="s">
        <v>59</v>
      </c>
      <c r="K891">
        <v>149.94999999999999</v>
      </c>
      <c r="L891">
        <v>5</v>
      </c>
      <c r="M891">
        <v>0</v>
      </c>
      <c r="N891">
        <v>14.994999999999999</v>
      </c>
    </row>
    <row r="892" spans="1:14" x14ac:dyDescent="0.3">
      <c r="A892" t="s">
        <v>28</v>
      </c>
      <c r="B892" t="s">
        <v>14</v>
      </c>
      <c r="C892" s="1">
        <v>35599</v>
      </c>
      <c r="D892" t="s">
        <v>15</v>
      </c>
      <c r="E892" t="s">
        <v>187</v>
      </c>
      <c r="F892" t="s">
        <v>76</v>
      </c>
      <c r="G892">
        <v>10801</v>
      </c>
      <c r="H892" t="s">
        <v>57</v>
      </c>
      <c r="I892" t="s">
        <v>26</v>
      </c>
      <c r="J892" t="s">
        <v>37</v>
      </c>
      <c r="K892">
        <v>51.311999999999998</v>
      </c>
      <c r="L892">
        <v>3</v>
      </c>
      <c r="M892">
        <v>0.2</v>
      </c>
      <c r="N892">
        <v>18.6006</v>
      </c>
    </row>
    <row r="893" spans="1:14" x14ac:dyDescent="0.3">
      <c r="A893" t="s">
        <v>62</v>
      </c>
      <c r="B893" t="s">
        <v>44</v>
      </c>
      <c r="C893" s="1">
        <v>35600</v>
      </c>
      <c r="D893" t="s">
        <v>15</v>
      </c>
      <c r="E893" t="s">
        <v>140</v>
      </c>
      <c r="F893" t="s">
        <v>70</v>
      </c>
      <c r="G893">
        <v>48227</v>
      </c>
      <c r="H893" t="s">
        <v>47</v>
      </c>
      <c r="I893" t="s">
        <v>26</v>
      </c>
      <c r="J893" t="s">
        <v>41</v>
      </c>
      <c r="K893">
        <v>4.54</v>
      </c>
      <c r="L893">
        <v>1</v>
      </c>
      <c r="M893">
        <v>0</v>
      </c>
      <c r="N893">
        <v>2.0430000000000001</v>
      </c>
    </row>
    <row r="894" spans="1:14" x14ac:dyDescent="0.3">
      <c r="A894" t="s">
        <v>62</v>
      </c>
      <c r="B894" t="s">
        <v>44</v>
      </c>
      <c r="C894" s="1">
        <v>35601</v>
      </c>
      <c r="D894" t="s">
        <v>15</v>
      </c>
      <c r="E894" t="s">
        <v>140</v>
      </c>
      <c r="F894" t="s">
        <v>70</v>
      </c>
      <c r="G894">
        <v>48227</v>
      </c>
      <c r="H894" t="s">
        <v>47</v>
      </c>
      <c r="I894" t="s">
        <v>26</v>
      </c>
      <c r="J894" t="s">
        <v>34</v>
      </c>
      <c r="K894">
        <v>15.92</v>
      </c>
      <c r="L894">
        <v>4</v>
      </c>
      <c r="M894">
        <v>0</v>
      </c>
      <c r="N894">
        <v>5.4127999999999998</v>
      </c>
    </row>
    <row r="895" spans="1:14" x14ac:dyDescent="0.3">
      <c r="A895" t="s">
        <v>62</v>
      </c>
      <c r="B895" t="s">
        <v>44</v>
      </c>
      <c r="C895" s="1">
        <v>35602</v>
      </c>
      <c r="D895" t="s">
        <v>15</v>
      </c>
      <c r="E895" t="s">
        <v>140</v>
      </c>
      <c r="F895" t="s">
        <v>70</v>
      </c>
      <c r="G895">
        <v>48227</v>
      </c>
      <c r="H895" t="s">
        <v>47</v>
      </c>
      <c r="I895" t="s">
        <v>35</v>
      </c>
      <c r="J895" t="s">
        <v>36</v>
      </c>
      <c r="K895">
        <v>543.91999999999996</v>
      </c>
      <c r="L895">
        <v>8</v>
      </c>
      <c r="M895">
        <v>0</v>
      </c>
      <c r="N895">
        <v>135.97999999999999</v>
      </c>
    </row>
    <row r="896" spans="1:14" x14ac:dyDescent="0.3">
      <c r="A896" t="s">
        <v>62</v>
      </c>
      <c r="B896" t="s">
        <v>22</v>
      </c>
      <c r="C896" s="1">
        <v>35603</v>
      </c>
      <c r="D896" t="s">
        <v>15</v>
      </c>
      <c r="E896" t="s">
        <v>52</v>
      </c>
      <c r="F896" t="s">
        <v>24</v>
      </c>
      <c r="G896">
        <v>94122</v>
      </c>
      <c r="H896" t="s">
        <v>25</v>
      </c>
      <c r="I896" t="s">
        <v>26</v>
      </c>
      <c r="J896" t="s">
        <v>32</v>
      </c>
      <c r="K896">
        <v>155.82</v>
      </c>
      <c r="L896">
        <v>7</v>
      </c>
      <c r="M896">
        <v>0</v>
      </c>
      <c r="N896">
        <v>42.071399999999997</v>
      </c>
    </row>
    <row r="897" spans="1:14" x14ac:dyDescent="0.3">
      <c r="A897" t="s">
        <v>62</v>
      </c>
      <c r="B897" t="s">
        <v>22</v>
      </c>
      <c r="C897" s="1">
        <v>35604</v>
      </c>
      <c r="D897" t="s">
        <v>15</v>
      </c>
      <c r="E897" t="s">
        <v>52</v>
      </c>
      <c r="F897" t="s">
        <v>24</v>
      </c>
      <c r="G897">
        <v>94122</v>
      </c>
      <c r="H897" t="s">
        <v>25</v>
      </c>
      <c r="I897" t="s">
        <v>26</v>
      </c>
      <c r="J897" t="s">
        <v>37</v>
      </c>
      <c r="K897">
        <v>70.007999999999996</v>
      </c>
      <c r="L897">
        <v>3</v>
      </c>
      <c r="M897">
        <v>0.2</v>
      </c>
      <c r="N897">
        <v>24.502800000000001</v>
      </c>
    </row>
    <row r="898" spans="1:14" x14ac:dyDescent="0.3">
      <c r="A898" t="s">
        <v>13</v>
      </c>
      <c r="B898" t="s">
        <v>14</v>
      </c>
      <c r="C898" s="1">
        <v>35605</v>
      </c>
      <c r="D898" t="s">
        <v>15</v>
      </c>
      <c r="E898" t="s">
        <v>61</v>
      </c>
      <c r="F898" t="s">
        <v>46</v>
      </c>
      <c r="G898">
        <v>77095</v>
      </c>
      <c r="H898" t="s">
        <v>47</v>
      </c>
      <c r="I898" t="s">
        <v>26</v>
      </c>
      <c r="J898" t="s">
        <v>60</v>
      </c>
      <c r="K898">
        <v>15.648</v>
      </c>
      <c r="L898">
        <v>2</v>
      </c>
      <c r="M898">
        <v>0.2</v>
      </c>
      <c r="N898">
        <v>5.0856000000000003</v>
      </c>
    </row>
    <row r="899" spans="1:14" x14ac:dyDescent="0.3">
      <c r="A899" t="s">
        <v>28</v>
      </c>
      <c r="B899" t="s">
        <v>14</v>
      </c>
      <c r="C899" s="1">
        <v>35606</v>
      </c>
      <c r="D899" t="s">
        <v>15</v>
      </c>
      <c r="E899" t="s">
        <v>140</v>
      </c>
      <c r="F899" t="s">
        <v>70</v>
      </c>
      <c r="G899">
        <v>48227</v>
      </c>
      <c r="H899" t="s">
        <v>47</v>
      </c>
      <c r="I899" t="s">
        <v>26</v>
      </c>
      <c r="J899" t="s">
        <v>27</v>
      </c>
      <c r="K899">
        <v>103.6</v>
      </c>
      <c r="L899">
        <v>7</v>
      </c>
      <c r="M899">
        <v>0</v>
      </c>
      <c r="N899">
        <v>51.8</v>
      </c>
    </row>
    <row r="900" spans="1:14" x14ac:dyDescent="0.3">
      <c r="A900" t="s">
        <v>13</v>
      </c>
      <c r="B900" t="s">
        <v>22</v>
      </c>
      <c r="C900" s="1">
        <v>35607</v>
      </c>
      <c r="D900" t="s">
        <v>15</v>
      </c>
      <c r="E900" t="s">
        <v>190</v>
      </c>
      <c r="F900" t="s">
        <v>76</v>
      </c>
      <c r="G900">
        <v>13021</v>
      </c>
      <c r="H900" t="s">
        <v>57</v>
      </c>
      <c r="I900" t="s">
        <v>26</v>
      </c>
      <c r="J900" t="s">
        <v>41</v>
      </c>
      <c r="K900">
        <v>46.96</v>
      </c>
      <c r="L900">
        <v>8</v>
      </c>
      <c r="M900">
        <v>0</v>
      </c>
      <c r="N900">
        <v>22.540800000000001</v>
      </c>
    </row>
    <row r="901" spans="1:14" x14ac:dyDescent="0.3">
      <c r="A901" t="s">
        <v>62</v>
      </c>
      <c r="B901" t="s">
        <v>22</v>
      </c>
      <c r="C901" s="1">
        <v>35608</v>
      </c>
      <c r="D901" t="s">
        <v>15</v>
      </c>
      <c r="E901" t="s">
        <v>82</v>
      </c>
      <c r="F901" t="s">
        <v>104</v>
      </c>
      <c r="G901">
        <v>45503</v>
      </c>
      <c r="H901" t="s">
        <v>57</v>
      </c>
      <c r="I901" t="s">
        <v>26</v>
      </c>
      <c r="J901" t="s">
        <v>37</v>
      </c>
      <c r="K901">
        <v>8.9039999999999999</v>
      </c>
      <c r="L901">
        <v>2</v>
      </c>
      <c r="M901">
        <v>0.7</v>
      </c>
      <c r="N901">
        <v>-6.5296000000000003</v>
      </c>
    </row>
    <row r="902" spans="1:14" x14ac:dyDescent="0.3">
      <c r="A902" t="s">
        <v>62</v>
      </c>
      <c r="B902" t="s">
        <v>14</v>
      </c>
      <c r="C902" s="1">
        <v>35609</v>
      </c>
      <c r="D902" t="s">
        <v>15</v>
      </c>
      <c r="E902" t="s">
        <v>249</v>
      </c>
      <c r="F902" t="s">
        <v>46</v>
      </c>
      <c r="G902">
        <v>75043</v>
      </c>
      <c r="H902" t="s">
        <v>47</v>
      </c>
      <c r="I902" t="s">
        <v>26</v>
      </c>
      <c r="J902" t="s">
        <v>27</v>
      </c>
      <c r="K902">
        <v>10.44</v>
      </c>
      <c r="L902">
        <v>5</v>
      </c>
      <c r="M902">
        <v>0.2</v>
      </c>
      <c r="N902">
        <v>3.3929999999999998</v>
      </c>
    </row>
    <row r="903" spans="1:14" x14ac:dyDescent="0.3">
      <c r="A903" t="s">
        <v>62</v>
      </c>
      <c r="B903" t="s">
        <v>14</v>
      </c>
      <c r="C903" s="1">
        <v>35610</v>
      </c>
      <c r="D903" t="s">
        <v>15</v>
      </c>
      <c r="E903" t="s">
        <v>249</v>
      </c>
      <c r="F903" t="s">
        <v>46</v>
      </c>
      <c r="G903">
        <v>75043</v>
      </c>
      <c r="H903" t="s">
        <v>47</v>
      </c>
      <c r="I903" t="s">
        <v>26</v>
      </c>
      <c r="J903" t="s">
        <v>37</v>
      </c>
      <c r="K903">
        <v>18.335999999999999</v>
      </c>
      <c r="L903">
        <v>4</v>
      </c>
      <c r="M903">
        <v>0.8</v>
      </c>
      <c r="N903">
        <v>-32.088000000000001</v>
      </c>
    </row>
    <row r="904" spans="1:14" x14ac:dyDescent="0.3">
      <c r="A904" t="s">
        <v>62</v>
      </c>
      <c r="B904" t="s">
        <v>14</v>
      </c>
      <c r="C904" s="1">
        <v>35611</v>
      </c>
      <c r="D904" t="s">
        <v>15</v>
      </c>
      <c r="E904" t="s">
        <v>79</v>
      </c>
      <c r="F904" t="s">
        <v>65</v>
      </c>
      <c r="G904">
        <v>60653</v>
      </c>
      <c r="H904" t="s">
        <v>47</v>
      </c>
      <c r="I904" t="s">
        <v>35</v>
      </c>
      <c r="J904" t="s">
        <v>36</v>
      </c>
      <c r="K904">
        <v>323.976</v>
      </c>
      <c r="L904">
        <v>3</v>
      </c>
      <c r="M904">
        <v>0.2</v>
      </c>
      <c r="N904">
        <v>20.2485</v>
      </c>
    </row>
    <row r="905" spans="1:14" x14ac:dyDescent="0.3">
      <c r="A905" t="s">
        <v>28</v>
      </c>
      <c r="B905" t="s">
        <v>14</v>
      </c>
      <c r="C905" s="1">
        <v>35612</v>
      </c>
      <c r="D905" t="s">
        <v>15</v>
      </c>
      <c r="E905" t="s">
        <v>23</v>
      </c>
      <c r="F905" t="s">
        <v>24</v>
      </c>
      <c r="G905">
        <v>90032</v>
      </c>
      <c r="H905" t="s">
        <v>25</v>
      </c>
      <c r="I905" t="s">
        <v>26</v>
      </c>
      <c r="J905" t="s">
        <v>41</v>
      </c>
      <c r="K905">
        <v>20.04</v>
      </c>
      <c r="L905">
        <v>3</v>
      </c>
      <c r="M905">
        <v>0</v>
      </c>
      <c r="N905">
        <v>9.6191999999999993</v>
      </c>
    </row>
    <row r="906" spans="1:14" x14ac:dyDescent="0.3">
      <c r="A906" t="s">
        <v>28</v>
      </c>
      <c r="B906" t="s">
        <v>14</v>
      </c>
      <c r="C906" s="1">
        <v>35613</v>
      </c>
      <c r="D906" t="s">
        <v>15</v>
      </c>
      <c r="E906" t="s">
        <v>23</v>
      </c>
      <c r="F906" t="s">
        <v>24</v>
      </c>
      <c r="G906">
        <v>90032</v>
      </c>
      <c r="H906" t="s">
        <v>25</v>
      </c>
      <c r="I906" t="s">
        <v>26</v>
      </c>
      <c r="J906" t="s">
        <v>32</v>
      </c>
      <c r="K906">
        <v>64.959999999999994</v>
      </c>
      <c r="L906">
        <v>2</v>
      </c>
      <c r="M906">
        <v>0</v>
      </c>
      <c r="N906">
        <v>2.5983999999999998</v>
      </c>
    </row>
    <row r="907" spans="1:14" x14ac:dyDescent="0.3">
      <c r="A907" t="s">
        <v>28</v>
      </c>
      <c r="B907" t="s">
        <v>14</v>
      </c>
      <c r="C907" s="1">
        <v>35614</v>
      </c>
      <c r="D907" t="s">
        <v>15</v>
      </c>
      <c r="E907" t="s">
        <v>23</v>
      </c>
      <c r="F907" t="s">
        <v>24</v>
      </c>
      <c r="G907">
        <v>90032</v>
      </c>
      <c r="H907" t="s">
        <v>25</v>
      </c>
      <c r="I907" t="s">
        <v>26</v>
      </c>
      <c r="J907" t="s">
        <v>41</v>
      </c>
      <c r="K907">
        <v>12.96</v>
      </c>
      <c r="L907">
        <v>2</v>
      </c>
      <c r="M907">
        <v>0</v>
      </c>
      <c r="N907">
        <v>6.2207999999999997</v>
      </c>
    </row>
    <row r="908" spans="1:14" x14ac:dyDescent="0.3">
      <c r="A908" t="s">
        <v>28</v>
      </c>
      <c r="B908" t="s">
        <v>14</v>
      </c>
      <c r="C908" s="1">
        <v>35615</v>
      </c>
      <c r="D908" t="s">
        <v>15</v>
      </c>
      <c r="E908" t="s">
        <v>75</v>
      </c>
      <c r="F908" t="s">
        <v>76</v>
      </c>
      <c r="G908">
        <v>10009</v>
      </c>
      <c r="H908" t="s">
        <v>57</v>
      </c>
      <c r="I908" t="s">
        <v>19</v>
      </c>
      <c r="J908" t="s">
        <v>20</v>
      </c>
      <c r="K908">
        <v>323.13600000000002</v>
      </c>
      <c r="L908">
        <v>4</v>
      </c>
      <c r="M908">
        <v>0.2</v>
      </c>
      <c r="N908">
        <v>12.117599999999999</v>
      </c>
    </row>
    <row r="909" spans="1:14" x14ac:dyDescent="0.3">
      <c r="A909" t="s">
        <v>28</v>
      </c>
      <c r="B909" t="s">
        <v>14</v>
      </c>
      <c r="C909" s="1">
        <v>35616</v>
      </c>
      <c r="D909" t="s">
        <v>15</v>
      </c>
      <c r="E909" t="s">
        <v>75</v>
      </c>
      <c r="F909" t="s">
        <v>76</v>
      </c>
      <c r="G909">
        <v>10009</v>
      </c>
      <c r="H909" t="s">
        <v>57</v>
      </c>
      <c r="I909" t="s">
        <v>35</v>
      </c>
      <c r="J909" t="s">
        <v>36</v>
      </c>
      <c r="K909">
        <v>90.93</v>
      </c>
      <c r="L909">
        <v>7</v>
      </c>
      <c r="M909">
        <v>0</v>
      </c>
      <c r="N909">
        <v>2.7279</v>
      </c>
    </row>
    <row r="910" spans="1:14" x14ac:dyDescent="0.3">
      <c r="A910" t="s">
        <v>28</v>
      </c>
      <c r="B910" t="s">
        <v>14</v>
      </c>
      <c r="C910" s="1">
        <v>35617</v>
      </c>
      <c r="D910" t="s">
        <v>15</v>
      </c>
      <c r="E910" t="s">
        <v>75</v>
      </c>
      <c r="F910" t="s">
        <v>76</v>
      </c>
      <c r="G910">
        <v>10009</v>
      </c>
      <c r="H910" t="s">
        <v>57</v>
      </c>
      <c r="I910" t="s">
        <v>26</v>
      </c>
      <c r="J910" t="s">
        <v>37</v>
      </c>
      <c r="K910">
        <v>52.776000000000003</v>
      </c>
      <c r="L910">
        <v>3</v>
      </c>
      <c r="M910">
        <v>0.2</v>
      </c>
      <c r="N910">
        <v>19.791</v>
      </c>
    </row>
    <row r="911" spans="1:14" x14ac:dyDescent="0.3">
      <c r="A911" t="s">
        <v>28</v>
      </c>
      <c r="B911" t="s">
        <v>44</v>
      </c>
      <c r="C911" s="1">
        <v>35618</v>
      </c>
      <c r="D911" t="s">
        <v>15</v>
      </c>
      <c r="E911" t="s">
        <v>84</v>
      </c>
      <c r="F911" t="s">
        <v>70</v>
      </c>
      <c r="G911">
        <v>49201</v>
      </c>
      <c r="H911" t="s">
        <v>47</v>
      </c>
      <c r="I911" t="s">
        <v>35</v>
      </c>
      <c r="J911" t="s">
        <v>36</v>
      </c>
      <c r="K911">
        <v>1199.8</v>
      </c>
      <c r="L911">
        <v>4</v>
      </c>
      <c r="M911">
        <v>0</v>
      </c>
      <c r="N911">
        <v>323.94600000000003</v>
      </c>
    </row>
    <row r="912" spans="1:14" x14ac:dyDescent="0.3">
      <c r="A912" t="s">
        <v>28</v>
      </c>
      <c r="B912" t="s">
        <v>44</v>
      </c>
      <c r="C912" s="1">
        <v>35619</v>
      </c>
      <c r="D912" t="s">
        <v>15</v>
      </c>
      <c r="E912" t="s">
        <v>84</v>
      </c>
      <c r="F912" t="s">
        <v>70</v>
      </c>
      <c r="G912">
        <v>49201</v>
      </c>
      <c r="H912" t="s">
        <v>47</v>
      </c>
      <c r="I912" t="s">
        <v>35</v>
      </c>
      <c r="J912" t="s">
        <v>59</v>
      </c>
      <c r="K912">
        <v>1928.78</v>
      </c>
      <c r="L912">
        <v>7</v>
      </c>
      <c r="M912">
        <v>0</v>
      </c>
      <c r="N912">
        <v>829.37540000000001</v>
      </c>
    </row>
    <row r="913" spans="1:14" x14ac:dyDescent="0.3">
      <c r="A913" t="s">
        <v>28</v>
      </c>
      <c r="B913" t="s">
        <v>44</v>
      </c>
      <c r="C913" s="1">
        <v>35620</v>
      </c>
      <c r="D913" t="s">
        <v>15</v>
      </c>
      <c r="E913" t="s">
        <v>84</v>
      </c>
      <c r="F913" t="s">
        <v>70</v>
      </c>
      <c r="G913">
        <v>49201</v>
      </c>
      <c r="H913" t="s">
        <v>47</v>
      </c>
      <c r="I913" t="s">
        <v>26</v>
      </c>
      <c r="J913" t="s">
        <v>32</v>
      </c>
      <c r="K913">
        <v>352.38</v>
      </c>
      <c r="L913">
        <v>2</v>
      </c>
      <c r="M913">
        <v>0</v>
      </c>
      <c r="N913">
        <v>81.047399999999996</v>
      </c>
    </row>
    <row r="914" spans="1:14" x14ac:dyDescent="0.3">
      <c r="A914" t="s">
        <v>28</v>
      </c>
      <c r="B914" t="s">
        <v>44</v>
      </c>
      <c r="C914" s="1">
        <v>35621</v>
      </c>
      <c r="D914" t="s">
        <v>15</v>
      </c>
      <c r="E914" t="s">
        <v>250</v>
      </c>
      <c r="F914" t="s">
        <v>127</v>
      </c>
      <c r="G914">
        <v>6360</v>
      </c>
      <c r="H914" t="s">
        <v>57</v>
      </c>
      <c r="I914" t="s">
        <v>19</v>
      </c>
      <c r="J914" t="s">
        <v>33</v>
      </c>
      <c r="K914">
        <v>22.2</v>
      </c>
      <c r="L914">
        <v>6</v>
      </c>
      <c r="M914">
        <v>0</v>
      </c>
      <c r="N914">
        <v>9.1020000000000003</v>
      </c>
    </row>
    <row r="915" spans="1:14" x14ac:dyDescent="0.3">
      <c r="A915" t="s">
        <v>62</v>
      </c>
      <c r="B915" t="s">
        <v>22</v>
      </c>
      <c r="C915" s="1">
        <v>35622</v>
      </c>
      <c r="D915" t="s">
        <v>15</v>
      </c>
      <c r="E915" t="s">
        <v>241</v>
      </c>
      <c r="F915" t="s">
        <v>49</v>
      </c>
      <c r="G915">
        <v>53209</v>
      </c>
      <c r="H915" t="s">
        <v>47</v>
      </c>
      <c r="I915" t="s">
        <v>19</v>
      </c>
      <c r="J915" t="s">
        <v>33</v>
      </c>
      <c r="K915">
        <v>46.94</v>
      </c>
      <c r="L915">
        <v>1</v>
      </c>
      <c r="M915">
        <v>0</v>
      </c>
      <c r="N915">
        <v>19.2454</v>
      </c>
    </row>
    <row r="916" spans="1:14" x14ac:dyDescent="0.3">
      <c r="A916" t="s">
        <v>62</v>
      </c>
      <c r="B916" t="s">
        <v>22</v>
      </c>
      <c r="C916" s="1">
        <v>35623</v>
      </c>
      <c r="D916" t="s">
        <v>15</v>
      </c>
      <c r="E916" t="s">
        <v>241</v>
      </c>
      <c r="F916" t="s">
        <v>49</v>
      </c>
      <c r="G916">
        <v>53209</v>
      </c>
      <c r="H916" t="s">
        <v>47</v>
      </c>
      <c r="I916" t="s">
        <v>35</v>
      </c>
      <c r="J916" t="s">
        <v>59</v>
      </c>
      <c r="K916">
        <v>143.72999999999999</v>
      </c>
      <c r="L916">
        <v>9</v>
      </c>
      <c r="M916">
        <v>0</v>
      </c>
      <c r="N916">
        <v>56.054699999999997</v>
      </c>
    </row>
    <row r="917" spans="1:14" x14ac:dyDescent="0.3">
      <c r="A917" t="s">
        <v>28</v>
      </c>
      <c r="B917" t="s">
        <v>22</v>
      </c>
      <c r="C917" s="1">
        <v>35624</v>
      </c>
      <c r="D917" t="s">
        <v>15</v>
      </c>
      <c r="E917" t="s">
        <v>122</v>
      </c>
      <c r="F917" t="s">
        <v>46</v>
      </c>
      <c r="G917">
        <v>78207</v>
      </c>
      <c r="H917" t="s">
        <v>47</v>
      </c>
      <c r="I917" t="s">
        <v>19</v>
      </c>
      <c r="J917" t="s">
        <v>31</v>
      </c>
      <c r="K917">
        <v>99.918000000000006</v>
      </c>
      <c r="L917">
        <v>2</v>
      </c>
      <c r="M917">
        <v>0.3</v>
      </c>
      <c r="N917">
        <v>-18.5562</v>
      </c>
    </row>
    <row r="918" spans="1:14" x14ac:dyDescent="0.3">
      <c r="A918" t="s">
        <v>28</v>
      </c>
      <c r="B918" t="s">
        <v>22</v>
      </c>
      <c r="C918" s="1">
        <v>35625</v>
      </c>
      <c r="D918" t="s">
        <v>15</v>
      </c>
      <c r="E918" t="s">
        <v>122</v>
      </c>
      <c r="F918" t="s">
        <v>46</v>
      </c>
      <c r="G918">
        <v>78207</v>
      </c>
      <c r="H918" t="s">
        <v>47</v>
      </c>
      <c r="I918" t="s">
        <v>19</v>
      </c>
      <c r="J918" t="s">
        <v>21</v>
      </c>
      <c r="K918">
        <v>797.94399999999996</v>
      </c>
      <c r="L918">
        <v>4</v>
      </c>
      <c r="M918">
        <v>0.3</v>
      </c>
      <c r="N918">
        <v>-56.996000000000002</v>
      </c>
    </row>
    <row r="919" spans="1:14" x14ac:dyDescent="0.3">
      <c r="A919" t="s">
        <v>28</v>
      </c>
      <c r="B919" t="s">
        <v>22</v>
      </c>
      <c r="C919" s="1">
        <v>35626</v>
      </c>
      <c r="D919" t="s">
        <v>15</v>
      </c>
      <c r="E919" t="s">
        <v>122</v>
      </c>
      <c r="F919" t="s">
        <v>46</v>
      </c>
      <c r="G919">
        <v>78207</v>
      </c>
      <c r="H919" t="s">
        <v>47</v>
      </c>
      <c r="I919" t="s">
        <v>26</v>
      </c>
      <c r="J919" t="s">
        <v>37</v>
      </c>
      <c r="K919">
        <v>8.5679999999999996</v>
      </c>
      <c r="L919">
        <v>3</v>
      </c>
      <c r="M919">
        <v>0.8</v>
      </c>
      <c r="N919">
        <v>-14.5656</v>
      </c>
    </row>
    <row r="920" spans="1:14" x14ac:dyDescent="0.3">
      <c r="A920" t="s">
        <v>28</v>
      </c>
      <c r="B920" t="s">
        <v>22</v>
      </c>
      <c r="C920" s="1">
        <v>35627</v>
      </c>
      <c r="D920" t="s">
        <v>15</v>
      </c>
      <c r="E920" t="s">
        <v>135</v>
      </c>
      <c r="F920" t="s">
        <v>46</v>
      </c>
      <c r="G920">
        <v>75220</v>
      </c>
      <c r="H920" t="s">
        <v>47</v>
      </c>
      <c r="I920" t="s">
        <v>26</v>
      </c>
      <c r="J920" t="s">
        <v>60</v>
      </c>
      <c r="K920">
        <v>149.352</v>
      </c>
      <c r="L920">
        <v>3</v>
      </c>
      <c r="M920">
        <v>0.2</v>
      </c>
      <c r="N920">
        <v>50.406300000000002</v>
      </c>
    </row>
    <row r="921" spans="1:14" x14ac:dyDescent="0.3">
      <c r="A921" t="s">
        <v>28</v>
      </c>
      <c r="B921" t="s">
        <v>22</v>
      </c>
      <c r="C921" s="1">
        <v>35628</v>
      </c>
      <c r="D921" t="s">
        <v>15</v>
      </c>
      <c r="E921" t="s">
        <v>135</v>
      </c>
      <c r="F921" t="s">
        <v>46</v>
      </c>
      <c r="G921">
        <v>75220</v>
      </c>
      <c r="H921" t="s">
        <v>47</v>
      </c>
      <c r="I921" t="s">
        <v>26</v>
      </c>
      <c r="J921" t="s">
        <v>32</v>
      </c>
      <c r="K921">
        <v>12.992000000000001</v>
      </c>
      <c r="L921">
        <v>1</v>
      </c>
      <c r="M921">
        <v>0.2</v>
      </c>
      <c r="N921">
        <v>-0.81200000000000006</v>
      </c>
    </row>
    <row r="922" spans="1:14" x14ac:dyDescent="0.3">
      <c r="A922" t="s">
        <v>28</v>
      </c>
      <c r="B922" t="s">
        <v>14</v>
      </c>
      <c r="C922" s="1">
        <v>35629</v>
      </c>
      <c r="D922" t="s">
        <v>15</v>
      </c>
      <c r="E922" t="s">
        <v>251</v>
      </c>
      <c r="F922" t="s">
        <v>83</v>
      </c>
      <c r="G922">
        <v>22304</v>
      </c>
      <c r="H922" t="s">
        <v>18</v>
      </c>
      <c r="I922" t="s">
        <v>26</v>
      </c>
      <c r="J922" t="s">
        <v>32</v>
      </c>
      <c r="K922">
        <v>24.56</v>
      </c>
      <c r="L922">
        <v>2</v>
      </c>
      <c r="M922">
        <v>0</v>
      </c>
      <c r="N922">
        <v>6.8768000000000002</v>
      </c>
    </row>
    <row r="923" spans="1:14" x14ac:dyDescent="0.3">
      <c r="A923" t="s">
        <v>28</v>
      </c>
      <c r="B923" t="s">
        <v>14</v>
      </c>
      <c r="C923" s="1">
        <v>35630</v>
      </c>
      <c r="D923" t="s">
        <v>15</v>
      </c>
      <c r="E923" t="s">
        <v>75</v>
      </c>
      <c r="F923" t="s">
        <v>76</v>
      </c>
      <c r="G923">
        <v>10009</v>
      </c>
      <c r="H923" t="s">
        <v>57</v>
      </c>
      <c r="I923" t="s">
        <v>35</v>
      </c>
      <c r="J923" t="s">
        <v>59</v>
      </c>
      <c r="K923">
        <v>85.14</v>
      </c>
      <c r="L923">
        <v>3</v>
      </c>
      <c r="M923">
        <v>0</v>
      </c>
      <c r="N923">
        <v>34.907400000000003</v>
      </c>
    </row>
    <row r="924" spans="1:14" x14ac:dyDescent="0.3">
      <c r="A924" t="s">
        <v>28</v>
      </c>
      <c r="B924" t="s">
        <v>14</v>
      </c>
      <c r="C924" s="1">
        <v>35631</v>
      </c>
      <c r="D924" t="s">
        <v>15</v>
      </c>
      <c r="E924" t="s">
        <v>75</v>
      </c>
      <c r="F924" t="s">
        <v>76</v>
      </c>
      <c r="G924">
        <v>10009</v>
      </c>
      <c r="H924" t="s">
        <v>57</v>
      </c>
      <c r="I924" t="s">
        <v>35</v>
      </c>
      <c r="J924" t="s">
        <v>36</v>
      </c>
      <c r="K924">
        <v>21.99</v>
      </c>
      <c r="L924">
        <v>1</v>
      </c>
      <c r="M924">
        <v>0</v>
      </c>
      <c r="N924">
        <v>10.555199999999999</v>
      </c>
    </row>
    <row r="925" spans="1:14" x14ac:dyDescent="0.3">
      <c r="A925" t="s">
        <v>28</v>
      </c>
      <c r="B925" t="s">
        <v>14</v>
      </c>
      <c r="C925" s="1">
        <v>35632</v>
      </c>
      <c r="D925" t="s">
        <v>15</v>
      </c>
      <c r="E925" t="s">
        <v>75</v>
      </c>
      <c r="F925" t="s">
        <v>76</v>
      </c>
      <c r="G925">
        <v>10009</v>
      </c>
      <c r="H925" t="s">
        <v>57</v>
      </c>
      <c r="I925" t="s">
        <v>26</v>
      </c>
      <c r="J925" t="s">
        <v>38</v>
      </c>
      <c r="K925">
        <v>406.6</v>
      </c>
      <c r="L925">
        <v>5</v>
      </c>
      <c r="M925">
        <v>0</v>
      </c>
      <c r="N925">
        <v>113.848</v>
      </c>
    </row>
    <row r="926" spans="1:14" x14ac:dyDescent="0.3">
      <c r="A926" t="s">
        <v>28</v>
      </c>
      <c r="B926" t="s">
        <v>22</v>
      </c>
      <c r="C926" s="1">
        <v>35633</v>
      </c>
      <c r="D926" t="s">
        <v>15</v>
      </c>
      <c r="E926" t="s">
        <v>75</v>
      </c>
      <c r="F926" t="s">
        <v>76</v>
      </c>
      <c r="G926">
        <v>10011</v>
      </c>
      <c r="H926" t="s">
        <v>57</v>
      </c>
      <c r="I926" t="s">
        <v>26</v>
      </c>
      <c r="J926" t="s">
        <v>37</v>
      </c>
      <c r="K926">
        <v>841.56799999999998</v>
      </c>
      <c r="L926">
        <v>2</v>
      </c>
      <c r="M926">
        <v>0.2</v>
      </c>
      <c r="N926">
        <v>294.54880000000003</v>
      </c>
    </row>
    <row r="927" spans="1:14" x14ac:dyDescent="0.3">
      <c r="A927" t="s">
        <v>62</v>
      </c>
      <c r="B927" t="s">
        <v>14</v>
      </c>
      <c r="C927" s="1">
        <v>35634</v>
      </c>
      <c r="D927" t="s">
        <v>15</v>
      </c>
      <c r="E927" t="s">
        <v>55</v>
      </c>
      <c r="F927" t="s">
        <v>56</v>
      </c>
      <c r="G927">
        <v>19143</v>
      </c>
      <c r="H927" t="s">
        <v>57</v>
      </c>
      <c r="I927" t="s">
        <v>26</v>
      </c>
      <c r="J927" t="s">
        <v>41</v>
      </c>
      <c r="K927">
        <v>15.552</v>
      </c>
      <c r="L927">
        <v>3</v>
      </c>
      <c r="M927">
        <v>0.2</v>
      </c>
      <c r="N927">
        <v>5.4432</v>
      </c>
    </row>
    <row r="928" spans="1:14" x14ac:dyDescent="0.3">
      <c r="A928" t="s">
        <v>62</v>
      </c>
      <c r="B928" t="s">
        <v>14</v>
      </c>
      <c r="C928" s="1">
        <v>35635</v>
      </c>
      <c r="D928" t="s">
        <v>15</v>
      </c>
      <c r="E928" t="s">
        <v>55</v>
      </c>
      <c r="F928" t="s">
        <v>56</v>
      </c>
      <c r="G928">
        <v>19143</v>
      </c>
      <c r="H928" t="s">
        <v>57</v>
      </c>
      <c r="I928" t="s">
        <v>35</v>
      </c>
      <c r="J928" t="s">
        <v>59</v>
      </c>
      <c r="K928">
        <v>252</v>
      </c>
      <c r="L928">
        <v>5</v>
      </c>
      <c r="M928">
        <v>0.2</v>
      </c>
      <c r="N928">
        <v>53.55</v>
      </c>
    </row>
    <row r="929" spans="1:14" x14ac:dyDescent="0.3">
      <c r="A929" t="s">
        <v>28</v>
      </c>
      <c r="B929" t="s">
        <v>44</v>
      </c>
      <c r="C929" s="1">
        <v>35636</v>
      </c>
      <c r="D929" t="s">
        <v>15</v>
      </c>
      <c r="E929" t="s">
        <v>82</v>
      </c>
      <c r="F929" t="s">
        <v>83</v>
      </c>
      <c r="G929">
        <v>22153</v>
      </c>
      <c r="H929" t="s">
        <v>18</v>
      </c>
      <c r="I929" t="s">
        <v>26</v>
      </c>
      <c r="J929" t="s">
        <v>34</v>
      </c>
      <c r="K929">
        <v>46.2</v>
      </c>
      <c r="L929">
        <v>4</v>
      </c>
      <c r="M929">
        <v>0</v>
      </c>
      <c r="N929">
        <v>12.936</v>
      </c>
    </row>
    <row r="930" spans="1:14" x14ac:dyDescent="0.3">
      <c r="A930" t="s">
        <v>28</v>
      </c>
      <c r="B930" t="s">
        <v>44</v>
      </c>
      <c r="C930" s="1">
        <v>35637</v>
      </c>
      <c r="D930" t="s">
        <v>15</v>
      </c>
      <c r="E930" t="s">
        <v>82</v>
      </c>
      <c r="F930" t="s">
        <v>83</v>
      </c>
      <c r="G930">
        <v>22153</v>
      </c>
      <c r="H930" t="s">
        <v>18</v>
      </c>
      <c r="I930" t="s">
        <v>26</v>
      </c>
      <c r="J930" t="s">
        <v>38</v>
      </c>
      <c r="K930">
        <v>28.84</v>
      </c>
      <c r="L930">
        <v>2</v>
      </c>
      <c r="M930">
        <v>0</v>
      </c>
      <c r="N930">
        <v>9.5172000000000008</v>
      </c>
    </row>
    <row r="931" spans="1:14" x14ac:dyDescent="0.3">
      <c r="A931" t="s">
        <v>62</v>
      </c>
      <c r="B931" t="s">
        <v>14</v>
      </c>
      <c r="C931" s="1">
        <v>35638</v>
      </c>
      <c r="D931" t="s">
        <v>15</v>
      </c>
      <c r="E931" t="s">
        <v>252</v>
      </c>
      <c r="F931" t="s">
        <v>104</v>
      </c>
      <c r="G931">
        <v>43615</v>
      </c>
      <c r="H931" t="s">
        <v>57</v>
      </c>
      <c r="I931" t="s">
        <v>26</v>
      </c>
      <c r="J931" t="s">
        <v>34</v>
      </c>
      <c r="K931">
        <v>14.592000000000001</v>
      </c>
      <c r="L931">
        <v>3</v>
      </c>
      <c r="M931">
        <v>0.2</v>
      </c>
      <c r="N931">
        <v>2.5535999999999999</v>
      </c>
    </row>
    <row r="932" spans="1:14" x14ac:dyDescent="0.3">
      <c r="A932" t="s">
        <v>62</v>
      </c>
      <c r="B932" t="s">
        <v>14</v>
      </c>
      <c r="C932" s="1">
        <v>35639</v>
      </c>
      <c r="D932" t="s">
        <v>15</v>
      </c>
      <c r="E932" t="s">
        <v>252</v>
      </c>
      <c r="F932" t="s">
        <v>104</v>
      </c>
      <c r="G932">
        <v>43615</v>
      </c>
      <c r="H932" t="s">
        <v>57</v>
      </c>
      <c r="I932" t="s">
        <v>26</v>
      </c>
      <c r="J932" t="s">
        <v>34</v>
      </c>
      <c r="K932">
        <v>89.855999999999995</v>
      </c>
      <c r="L932">
        <v>3</v>
      </c>
      <c r="M932">
        <v>0.2</v>
      </c>
      <c r="N932">
        <v>21.340800000000002</v>
      </c>
    </row>
    <row r="933" spans="1:14" x14ac:dyDescent="0.3">
      <c r="A933" t="s">
        <v>62</v>
      </c>
      <c r="B933" t="s">
        <v>14</v>
      </c>
      <c r="C933" s="1">
        <v>35640</v>
      </c>
      <c r="D933" t="s">
        <v>15</v>
      </c>
      <c r="E933" t="s">
        <v>252</v>
      </c>
      <c r="F933" t="s">
        <v>104</v>
      </c>
      <c r="G933">
        <v>43615</v>
      </c>
      <c r="H933" t="s">
        <v>57</v>
      </c>
      <c r="I933" t="s">
        <v>26</v>
      </c>
      <c r="J933" t="s">
        <v>41</v>
      </c>
      <c r="K933">
        <v>13.872</v>
      </c>
      <c r="L933">
        <v>3</v>
      </c>
      <c r="M933">
        <v>0.2</v>
      </c>
      <c r="N933">
        <v>5.0286</v>
      </c>
    </row>
    <row r="934" spans="1:14" x14ac:dyDescent="0.3">
      <c r="A934" t="s">
        <v>28</v>
      </c>
      <c r="B934" t="s">
        <v>14</v>
      </c>
      <c r="C934" s="1">
        <v>35641</v>
      </c>
      <c r="D934" t="s">
        <v>15</v>
      </c>
      <c r="E934" t="s">
        <v>55</v>
      </c>
      <c r="F934" t="s">
        <v>56</v>
      </c>
      <c r="G934">
        <v>19140</v>
      </c>
      <c r="H934" t="s">
        <v>57</v>
      </c>
      <c r="I934" t="s">
        <v>26</v>
      </c>
      <c r="J934" t="s">
        <v>41</v>
      </c>
      <c r="K934">
        <v>12.192</v>
      </c>
      <c r="L934">
        <v>3</v>
      </c>
      <c r="M934">
        <v>0.2</v>
      </c>
      <c r="N934">
        <v>4.1147999999999998</v>
      </c>
    </row>
    <row r="935" spans="1:14" x14ac:dyDescent="0.3">
      <c r="A935" t="s">
        <v>28</v>
      </c>
      <c r="B935" t="s">
        <v>44</v>
      </c>
      <c r="C935" s="1">
        <v>35642</v>
      </c>
      <c r="D935" t="s">
        <v>15</v>
      </c>
      <c r="E935" t="s">
        <v>55</v>
      </c>
      <c r="F935" t="s">
        <v>56</v>
      </c>
      <c r="G935">
        <v>19120</v>
      </c>
      <c r="H935" t="s">
        <v>57</v>
      </c>
      <c r="I935" t="s">
        <v>26</v>
      </c>
      <c r="J935" t="s">
        <v>41</v>
      </c>
      <c r="K935">
        <v>45.055999999999997</v>
      </c>
      <c r="L935">
        <v>8</v>
      </c>
      <c r="M935">
        <v>0.2</v>
      </c>
      <c r="N935">
        <v>15.2064</v>
      </c>
    </row>
    <row r="936" spans="1:14" x14ac:dyDescent="0.3">
      <c r="A936" t="s">
        <v>28</v>
      </c>
      <c r="B936" t="s">
        <v>44</v>
      </c>
      <c r="C936" s="1">
        <v>35643</v>
      </c>
      <c r="D936" t="s">
        <v>15</v>
      </c>
      <c r="E936" t="s">
        <v>55</v>
      </c>
      <c r="F936" t="s">
        <v>56</v>
      </c>
      <c r="G936">
        <v>19120</v>
      </c>
      <c r="H936" t="s">
        <v>57</v>
      </c>
      <c r="I936" t="s">
        <v>26</v>
      </c>
      <c r="J936" t="s">
        <v>37</v>
      </c>
      <c r="K936">
        <v>29.718</v>
      </c>
      <c r="L936">
        <v>6</v>
      </c>
      <c r="M936">
        <v>0.7</v>
      </c>
      <c r="N936">
        <v>-21.793199999999999</v>
      </c>
    </row>
    <row r="937" spans="1:14" x14ac:dyDescent="0.3">
      <c r="A937" t="s">
        <v>28</v>
      </c>
      <c r="B937" t="s">
        <v>44</v>
      </c>
      <c r="C937" s="1">
        <v>35644</v>
      </c>
      <c r="D937" t="s">
        <v>15</v>
      </c>
      <c r="E937" t="s">
        <v>55</v>
      </c>
      <c r="F937" t="s">
        <v>56</v>
      </c>
      <c r="G937">
        <v>19120</v>
      </c>
      <c r="H937" t="s">
        <v>57</v>
      </c>
      <c r="I937" t="s">
        <v>26</v>
      </c>
      <c r="J937" t="s">
        <v>41</v>
      </c>
      <c r="K937">
        <v>15.552</v>
      </c>
      <c r="L937">
        <v>3</v>
      </c>
      <c r="M937">
        <v>0.2</v>
      </c>
      <c r="N937">
        <v>5.4432</v>
      </c>
    </row>
    <row r="938" spans="1:14" x14ac:dyDescent="0.3">
      <c r="A938" t="s">
        <v>28</v>
      </c>
      <c r="B938" t="s">
        <v>44</v>
      </c>
      <c r="C938" s="1">
        <v>35645</v>
      </c>
      <c r="D938" t="s">
        <v>15</v>
      </c>
      <c r="E938" t="s">
        <v>55</v>
      </c>
      <c r="F938" t="s">
        <v>56</v>
      </c>
      <c r="G938">
        <v>19120</v>
      </c>
      <c r="H938" t="s">
        <v>57</v>
      </c>
      <c r="I938" t="s">
        <v>26</v>
      </c>
      <c r="J938" t="s">
        <v>38</v>
      </c>
      <c r="K938">
        <v>447.69600000000003</v>
      </c>
      <c r="L938">
        <v>2</v>
      </c>
      <c r="M938">
        <v>0.2</v>
      </c>
      <c r="N938">
        <v>33.577199999999998</v>
      </c>
    </row>
    <row r="939" spans="1:14" x14ac:dyDescent="0.3">
      <c r="A939" t="s">
        <v>62</v>
      </c>
      <c r="B939" t="s">
        <v>22</v>
      </c>
      <c r="C939" s="1">
        <v>35646</v>
      </c>
      <c r="D939" t="s">
        <v>15</v>
      </c>
      <c r="E939" t="s">
        <v>253</v>
      </c>
      <c r="F939" t="s">
        <v>121</v>
      </c>
      <c r="G939">
        <v>87401</v>
      </c>
      <c r="H939" t="s">
        <v>25</v>
      </c>
      <c r="I939" t="s">
        <v>35</v>
      </c>
      <c r="J939" t="s">
        <v>59</v>
      </c>
      <c r="K939">
        <v>159.99</v>
      </c>
      <c r="L939">
        <v>1</v>
      </c>
      <c r="M939">
        <v>0</v>
      </c>
      <c r="N939">
        <v>54.396599999999999</v>
      </c>
    </row>
    <row r="940" spans="1:14" x14ac:dyDescent="0.3">
      <c r="A940" t="s">
        <v>28</v>
      </c>
      <c r="B940" t="s">
        <v>22</v>
      </c>
      <c r="C940" s="1">
        <v>35647</v>
      </c>
      <c r="D940" t="s">
        <v>15</v>
      </c>
      <c r="E940" t="s">
        <v>254</v>
      </c>
      <c r="F940" t="s">
        <v>24</v>
      </c>
      <c r="G940">
        <v>92503</v>
      </c>
      <c r="H940" t="s">
        <v>25</v>
      </c>
      <c r="I940" t="s">
        <v>26</v>
      </c>
      <c r="J940" t="s">
        <v>41</v>
      </c>
      <c r="K940">
        <v>12.96</v>
      </c>
      <c r="L940">
        <v>2</v>
      </c>
      <c r="M940">
        <v>0</v>
      </c>
      <c r="N940">
        <v>6.2207999999999997</v>
      </c>
    </row>
    <row r="941" spans="1:14" x14ac:dyDescent="0.3">
      <c r="A941" t="s">
        <v>28</v>
      </c>
      <c r="B941" t="s">
        <v>22</v>
      </c>
      <c r="C941" s="1">
        <v>35648</v>
      </c>
      <c r="D941" t="s">
        <v>15</v>
      </c>
      <c r="E941" t="s">
        <v>254</v>
      </c>
      <c r="F941" t="s">
        <v>24</v>
      </c>
      <c r="G941">
        <v>92503</v>
      </c>
      <c r="H941" t="s">
        <v>25</v>
      </c>
      <c r="I941" t="s">
        <v>26</v>
      </c>
      <c r="J941" t="s">
        <v>38</v>
      </c>
      <c r="K941">
        <v>134.47999999999999</v>
      </c>
      <c r="L941">
        <v>4</v>
      </c>
      <c r="M941">
        <v>0</v>
      </c>
      <c r="N941">
        <v>34.964799999999997</v>
      </c>
    </row>
    <row r="942" spans="1:14" x14ac:dyDescent="0.3">
      <c r="A942" t="s">
        <v>62</v>
      </c>
      <c r="B942" t="s">
        <v>22</v>
      </c>
      <c r="C942" s="1">
        <v>35649</v>
      </c>
      <c r="D942" t="s">
        <v>15</v>
      </c>
      <c r="E942" t="s">
        <v>52</v>
      </c>
      <c r="F942" t="s">
        <v>24</v>
      </c>
      <c r="G942">
        <v>94110</v>
      </c>
      <c r="H942" t="s">
        <v>25</v>
      </c>
      <c r="I942" t="s">
        <v>26</v>
      </c>
      <c r="J942" t="s">
        <v>41</v>
      </c>
      <c r="K942">
        <v>17.12</v>
      </c>
      <c r="L942">
        <v>2</v>
      </c>
      <c r="M942">
        <v>0</v>
      </c>
      <c r="N942">
        <v>8.0464000000000002</v>
      </c>
    </row>
    <row r="943" spans="1:14" x14ac:dyDescent="0.3">
      <c r="A943" t="s">
        <v>28</v>
      </c>
      <c r="B943" t="s">
        <v>22</v>
      </c>
      <c r="C943" s="1">
        <v>35650</v>
      </c>
      <c r="D943" t="s">
        <v>15</v>
      </c>
      <c r="E943" t="s">
        <v>255</v>
      </c>
      <c r="F943" t="s">
        <v>24</v>
      </c>
      <c r="G943">
        <v>90503</v>
      </c>
      <c r="H943" t="s">
        <v>25</v>
      </c>
      <c r="I943" t="s">
        <v>26</v>
      </c>
      <c r="J943" t="s">
        <v>37</v>
      </c>
      <c r="K943">
        <v>6.0960000000000001</v>
      </c>
      <c r="L943">
        <v>2</v>
      </c>
      <c r="M943">
        <v>0.2</v>
      </c>
      <c r="N943">
        <v>2.2098</v>
      </c>
    </row>
    <row r="944" spans="1:14" x14ac:dyDescent="0.3">
      <c r="A944" t="s">
        <v>28</v>
      </c>
      <c r="B944" t="s">
        <v>22</v>
      </c>
      <c r="C944" s="1">
        <v>35651</v>
      </c>
      <c r="D944" t="s">
        <v>15</v>
      </c>
      <c r="E944" t="s">
        <v>255</v>
      </c>
      <c r="F944" t="s">
        <v>24</v>
      </c>
      <c r="G944">
        <v>90503</v>
      </c>
      <c r="H944" t="s">
        <v>25</v>
      </c>
      <c r="I944" t="s">
        <v>19</v>
      </c>
      <c r="J944" t="s">
        <v>31</v>
      </c>
      <c r="K944">
        <v>1114.2719999999999</v>
      </c>
      <c r="L944">
        <v>4</v>
      </c>
      <c r="M944">
        <v>0.2</v>
      </c>
      <c r="N944">
        <v>41.785200000000003</v>
      </c>
    </row>
    <row r="945" spans="1:14" x14ac:dyDescent="0.3">
      <c r="A945" t="s">
        <v>28</v>
      </c>
      <c r="B945" t="s">
        <v>14</v>
      </c>
      <c r="C945" s="1">
        <v>35652</v>
      </c>
      <c r="D945" t="s">
        <v>15</v>
      </c>
      <c r="E945" t="s">
        <v>42</v>
      </c>
      <c r="F945" t="s">
        <v>43</v>
      </c>
      <c r="G945">
        <v>98105</v>
      </c>
      <c r="H945" t="s">
        <v>25</v>
      </c>
      <c r="I945" t="s">
        <v>26</v>
      </c>
      <c r="J945" t="s">
        <v>41</v>
      </c>
      <c r="K945">
        <v>32.4</v>
      </c>
      <c r="L945">
        <v>5</v>
      </c>
      <c r="M945">
        <v>0</v>
      </c>
      <c r="N945">
        <v>15.552</v>
      </c>
    </row>
    <row r="946" spans="1:14" x14ac:dyDescent="0.3">
      <c r="A946" t="s">
        <v>28</v>
      </c>
      <c r="B946" t="s">
        <v>14</v>
      </c>
      <c r="C946" s="1">
        <v>35653</v>
      </c>
      <c r="D946" t="s">
        <v>15</v>
      </c>
      <c r="E946" t="s">
        <v>42</v>
      </c>
      <c r="F946" t="s">
        <v>43</v>
      </c>
      <c r="G946">
        <v>98105</v>
      </c>
      <c r="H946" t="s">
        <v>25</v>
      </c>
      <c r="I946" t="s">
        <v>26</v>
      </c>
      <c r="J946" t="s">
        <v>32</v>
      </c>
      <c r="K946">
        <v>540.57000000000005</v>
      </c>
      <c r="L946">
        <v>3</v>
      </c>
      <c r="M946">
        <v>0</v>
      </c>
      <c r="N946">
        <v>140.54820000000001</v>
      </c>
    </row>
    <row r="947" spans="1:14" x14ac:dyDescent="0.3">
      <c r="A947" t="s">
        <v>28</v>
      </c>
      <c r="B947" t="s">
        <v>14</v>
      </c>
      <c r="C947" s="1">
        <v>35654</v>
      </c>
      <c r="D947" t="s">
        <v>15</v>
      </c>
      <c r="E947" t="s">
        <v>42</v>
      </c>
      <c r="F947" t="s">
        <v>43</v>
      </c>
      <c r="G947">
        <v>98105</v>
      </c>
      <c r="H947" t="s">
        <v>25</v>
      </c>
      <c r="I947" t="s">
        <v>26</v>
      </c>
      <c r="J947" t="s">
        <v>37</v>
      </c>
      <c r="K947">
        <v>167.76</v>
      </c>
      <c r="L947">
        <v>5</v>
      </c>
      <c r="M947">
        <v>0.2</v>
      </c>
      <c r="N947">
        <v>62.91</v>
      </c>
    </row>
    <row r="948" spans="1:14" x14ac:dyDescent="0.3">
      <c r="A948" t="s">
        <v>62</v>
      </c>
      <c r="B948" t="s">
        <v>14</v>
      </c>
      <c r="C948" s="1">
        <v>35655</v>
      </c>
      <c r="D948" t="s">
        <v>15</v>
      </c>
      <c r="E948" t="s">
        <v>206</v>
      </c>
      <c r="F948" t="s">
        <v>81</v>
      </c>
      <c r="G948">
        <v>85204</v>
      </c>
      <c r="H948" t="s">
        <v>25</v>
      </c>
      <c r="I948" t="s">
        <v>19</v>
      </c>
      <c r="J948" t="s">
        <v>31</v>
      </c>
      <c r="K948">
        <v>393.16500000000002</v>
      </c>
      <c r="L948">
        <v>3</v>
      </c>
      <c r="M948">
        <v>0.5</v>
      </c>
      <c r="N948">
        <v>-204.44579999999999</v>
      </c>
    </row>
    <row r="949" spans="1:14" x14ac:dyDescent="0.3">
      <c r="A949" t="s">
        <v>28</v>
      </c>
      <c r="B949" t="s">
        <v>44</v>
      </c>
      <c r="C949" s="1">
        <v>35656</v>
      </c>
      <c r="D949" t="s">
        <v>15</v>
      </c>
      <c r="E949" t="s">
        <v>55</v>
      </c>
      <c r="F949" t="s">
        <v>56</v>
      </c>
      <c r="G949">
        <v>19120</v>
      </c>
      <c r="H949" t="s">
        <v>57</v>
      </c>
      <c r="I949" t="s">
        <v>19</v>
      </c>
      <c r="J949" t="s">
        <v>33</v>
      </c>
      <c r="K949">
        <v>516.48800000000006</v>
      </c>
      <c r="L949">
        <v>7</v>
      </c>
      <c r="M949">
        <v>0.2</v>
      </c>
      <c r="N949">
        <v>-12.9122</v>
      </c>
    </row>
    <row r="950" spans="1:14" x14ac:dyDescent="0.3">
      <c r="A950" t="s">
        <v>28</v>
      </c>
      <c r="B950" t="s">
        <v>44</v>
      </c>
      <c r="C950" s="1">
        <v>35657</v>
      </c>
      <c r="D950" t="s">
        <v>15</v>
      </c>
      <c r="E950" t="s">
        <v>55</v>
      </c>
      <c r="F950" t="s">
        <v>56</v>
      </c>
      <c r="G950">
        <v>19120</v>
      </c>
      <c r="H950" t="s">
        <v>57</v>
      </c>
      <c r="I950" t="s">
        <v>19</v>
      </c>
      <c r="J950" t="s">
        <v>33</v>
      </c>
      <c r="K950">
        <v>1007.232</v>
      </c>
      <c r="L950">
        <v>6</v>
      </c>
      <c r="M950">
        <v>0.2</v>
      </c>
      <c r="N950">
        <v>75.542400000000001</v>
      </c>
    </row>
    <row r="951" spans="1:14" x14ac:dyDescent="0.3">
      <c r="A951" t="s">
        <v>28</v>
      </c>
      <c r="B951" t="s">
        <v>44</v>
      </c>
      <c r="C951" s="1">
        <v>35658</v>
      </c>
      <c r="D951" t="s">
        <v>15</v>
      </c>
      <c r="E951" t="s">
        <v>55</v>
      </c>
      <c r="F951" t="s">
        <v>56</v>
      </c>
      <c r="G951">
        <v>19120</v>
      </c>
      <c r="H951" t="s">
        <v>57</v>
      </c>
      <c r="I951" t="s">
        <v>19</v>
      </c>
      <c r="J951" t="s">
        <v>31</v>
      </c>
      <c r="K951">
        <v>2065.3200000000002</v>
      </c>
      <c r="L951">
        <v>12</v>
      </c>
      <c r="M951">
        <v>0.4</v>
      </c>
      <c r="N951">
        <v>-619.596</v>
      </c>
    </row>
    <row r="952" spans="1:14" x14ac:dyDescent="0.3">
      <c r="A952" t="s">
        <v>28</v>
      </c>
      <c r="B952" t="s">
        <v>44</v>
      </c>
      <c r="C952" s="1">
        <v>35659</v>
      </c>
      <c r="D952" t="s">
        <v>15</v>
      </c>
      <c r="E952" t="s">
        <v>55</v>
      </c>
      <c r="F952" t="s">
        <v>56</v>
      </c>
      <c r="G952">
        <v>19120</v>
      </c>
      <c r="H952" t="s">
        <v>57</v>
      </c>
      <c r="I952" t="s">
        <v>26</v>
      </c>
      <c r="J952" t="s">
        <v>41</v>
      </c>
      <c r="K952">
        <v>15.552</v>
      </c>
      <c r="L952">
        <v>3</v>
      </c>
      <c r="M952">
        <v>0.2</v>
      </c>
      <c r="N952">
        <v>5.4432</v>
      </c>
    </row>
    <row r="953" spans="1:14" x14ac:dyDescent="0.3">
      <c r="A953" t="s">
        <v>28</v>
      </c>
      <c r="B953" t="s">
        <v>44</v>
      </c>
      <c r="C953" s="1">
        <v>35660</v>
      </c>
      <c r="D953" t="s">
        <v>15</v>
      </c>
      <c r="E953" t="s">
        <v>55</v>
      </c>
      <c r="F953" t="s">
        <v>56</v>
      </c>
      <c r="G953">
        <v>19120</v>
      </c>
      <c r="H953" t="s">
        <v>57</v>
      </c>
      <c r="I953" t="s">
        <v>26</v>
      </c>
      <c r="J953" t="s">
        <v>41</v>
      </c>
      <c r="K953">
        <v>25.344000000000001</v>
      </c>
      <c r="L953">
        <v>6</v>
      </c>
      <c r="M953">
        <v>0.2</v>
      </c>
      <c r="N953">
        <v>7.92</v>
      </c>
    </row>
    <row r="954" spans="1:14" x14ac:dyDescent="0.3">
      <c r="A954" t="s">
        <v>28</v>
      </c>
      <c r="B954" t="s">
        <v>14</v>
      </c>
      <c r="C954" s="1">
        <v>35661</v>
      </c>
      <c r="D954" t="s">
        <v>15</v>
      </c>
      <c r="E954" t="s">
        <v>55</v>
      </c>
      <c r="F954" t="s">
        <v>56</v>
      </c>
      <c r="G954">
        <v>19143</v>
      </c>
      <c r="H954" t="s">
        <v>57</v>
      </c>
      <c r="I954" t="s">
        <v>19</v>
      </c>
      <c r="J954" t="s">
        <v>33</v>
      </c>
      <c r="K954">
        <v>25.472000000000001</v>
      </c>
      <c r="L954">
        <v>4</v>
      </c>
      <c r="M954">
        <v>0.2</v>
      </c>
      <c r="N954">
        <v>7.6416000000000004</v>
      </c>
    </row>
    <row r="955" spans="1:14" x14ac:dyDescent="0.3">
      <c r="A955" t="s">
        <v>28</v>
      </c>
      <c r="B955" t="s">
        <v>14</v>
      </c>
      <c r="C955" s="1">
        <v>35662</v>
      </c>
      <c r="D955" t="s">
        <v>15</v>
      </c>
      <c r="E955" t="s">
        <v>256</v>
      </c>
      <c r="F955" t="s">
        <v>46</v>
      </c>
      <c r="G955">
        <v>78664</v>
      </c>
      <c r="H955" t="s">
        <v>47</v>
      </c>
      <c r="I955" t="s">
        <v>26</v>
      </c>
      <c r="J955" t="s">
        <v>34</v>
      </c>
      <c r="K955">
        <v>27.167999999999999</v>
      </c>
      <c r="L955">
        <v>2</v>
      </c>
      <c r="M955">
        <v>0.2</v>
      </c>
      <c r="N955">
        <v>2.7168000000000001</v>
      </c>
    </row>
    <row r="956" spans="1:14" x14ac:dyDescent="0.3">
      <c r="A956" t="s">
        <v>28</v>
      </c>
      <c r="B956" t="s">
        <v>14</v>
      </c>
      <c r="C956" s="1">
        <v>35663</v>
      </c>
      <c r="D956" t="s">
        <v>15</v>
      </c>
      <c r="E956" t="s">
        <v>256</v>
      </c>
      <c r="F956" t="s">
        <v>46</v>
      </c>
      <c r="G956">
        <v>78664</v>
      </c>
      <c r="H956" t="s">
        <v>47</v>
      </c>
      <c r="I956" t="s">
        <v>19</v>
      </c>
      <c r="J956" t="s">
        <v>20</v>
      </c>
      <c r="K956">
        <v>78.852800000000002</v>
      </c>
      <c r="L956">
        <v>2</v>
      </c>
      <c r="M956">
        <v>0.32</v>
      </c>
      <c r="N956">
        <v>-11.596</v>
      </c>
    </row>
    <row r="957" spans="1:14" x14ac:dyDescent="0.3">
      <c r="A957" t="s">
        <v>28</v>
      </c>
      <c r="B957" t="s">
        <v>14</v>
      </c>
      <c r="C957" s="1">
        <v>35664</v>
      </c>
      <c r="D957" t="s">
        <v>15</v>
      </c>
      <c r="E957" t="s">
        <v>84</v>
      </c>
      <c r="F957" t="s">
        <v>185</v>
      </c>
      <c r="G957">
        <v>39212</v>
      </c>
      <c r="H957" t="s">
        <v>18</v>
      </c>
      <c r="I957" t="s">
        <v>26</v>
      </c>
      <c r="J957" t="s">
        <v>32</v>
      </c>
      <c r="K957">
        <v>173.8</v>
      </c>
      <c r="L957">
        <v>5</v>
      </c>
      <c r="M957">
        <v>0</v>
      </c>
      <c r="N957">
        <v>43.45</v>
      </c>
    </row>
    <row r="958" spans="1:14" x14ac:dyDescent="0.3">
      <c r="A958" t="s">
        <v>13</v>
      </c>
      <c r="B958" t="s">
        <v>14</v>
      </c>
      <c r="C958" s="1">
        <v>35665</v>
      </c>
      <c r="D958" t="s">
        <v>15</v>
      </c>
      <c r="E958" t="s">
        <v>108</v>
      </c>
      <c r="F958" t="s">
        <v>81</v>
      </c>
      <c r="G958">
        <v>85023</v>
      </c>
      <c r="H958" t="s">
        <v>25</v>
      </c>
      <c r="I958" t="s">
        <v>35</v>
      </c>
      <c r="J958" t="s">
        <v>36</v>
      </c>
      <c r="K958">
        <v>29.591999999999999</v>
      </c>
      <c r="L958">
        <v>1</v>
      </c>
      <c r="M958">
        <v>0.2</v>
      </c>
      <c r="N958">
        <v>2.5893000000000002</v>
      </c>
    </row>
    <row r="959" spans="1:14" x14ac:dyDescent="0.3">
      <c r="A959" t="s">
        <v>13</v>
      </c>
      <c r="B959" t="s">
        <v>14</v>
      </c>
      <c r="C959" s="1">
        <v>35666</v>
      </c>
      <c r="D959" t="s">
        <v>15</v>
      </c>
      <c r="E959" t="s">
        <v>108</v>
      </c>
      <c r="F959" t="s">
        <v>81</v>
      </c>
      <c r="G959">
        <v>85023</v>
      </c>
      <c r="H959" t="s">
        <v>25</v>
      </c>
      <c r="I959" t="s">
        <v>26</v>
      </c>
      <c r="J959" t="s">
        <v>37</v>
      </c>
      <c r="K959">
        <v>4.7519999999999998</v>
      </c>
      <c r="L959">
        <v>2</v>
      </c>
      <c r="M959">
        <v>0.7</v>
      </c>
      <c r="N959">
        <v>-3.1680000000000001</v>
      </c>
    </row>
    <row r="960" spans="1:14" x14ac:dyDescent="0.3">
      <c r="A960" t="s">
        <v>13</v>
      </c>
      <c r="B960" t="s">
        <v>14</v>
      </c>
      <c r="C960" s="1">
        <v>35667</v>
      </c>
      <c r="D960" t="s">
        <v>15</v>
      </c>
      <c r="E960" t="s">
        <v>108</v>
      </c>
      <c r="F960" t="s">
        <v>81</v>
      </c>
      <c r="G960">
        <v>85023</v>
      </c>
      <c r="H960" t="s">
        <v>25</v>
      </c>
      <c r="I960" t="s">
        <v>26</v>
      </c>
      <c r="J960" t="s">
        <v>41</v>
      </c>
      <c r="K960">
        <v>15.552</v>
      </c>
      <c r="L960">
        <v>3</v>
      </c>
      <c r="M960">
        <v>0.2</v>
      </c>
      <c r="N960">
        <v>5.6375999999999999</v>
      </c>
    </row>
    <row r="961" spans="1:14" x14ac:dyDescent="0.3">
      <c r="A961" t="s">
        <v>168</v>
      </c>
      <c r="B961" t="s">
        <v>14</v>
      </c>
      <c r="C961" s="1">
        <v>35668</v>
      </c>
      <c r="D961" t="s">
        <v>15</v>
      </c>
      <c r="E961" t="s">
        <v>230</v>
      </c>
      <c r="F961" t="s">
        <v>24</v>
      </c>
      <c r="G961">
        <v>92054</v>
      </c>
      <c r="H961" t="s">
        <v>25</v>
      </c>
      <c r="I961" t="s">
        <v>19</v>
      </c>
      <c r="J961" t="s">
        <v>33</v>
      </c>
      <c r="K961">
        <v>204.6</v>
      </c>
      <c r="L961">
        <v>2</v>
      </c>
      <c r="M961">
        <v>0</v>
      </c>
      <c r="N961">
        <v>53.195999999999998</v>
      </c>
    </row>
    <row r="962" spans="1:14" x14ac:dyDescent="0.3">
      <c r="A962" t="s">
        <v>28</v>
      </c>
      <c r="B962" t="s">
        <v>22</v>
      </c>
      <c r="C962" s="1">
        <v>35669</v>
      </c>
      <c r="D962" t="s">
        <v>15</v>
      </c>
      <c r="E962" t="s">
        <v>52</v>
      </c>
      <c r="F962" t="s">
        <v>24</v>
      </c>
      <c r="G962">
        <v>94110</v>
      </c>
      <c r="H962" t="s">
        <v>25</v>
      </c>
      <c r="I962" t="s">
        <v>19</v>
      </c>
      <c r="J962" t="s">
        <v>21</v>
      </c>
      <c r="K962">
        <v>321.56799999999998</v>
      </c>
      <c r="L962">
        <v>2</v>
      </c>
      <c r="M962">
        <v>0.2</v>
      </c>
      <c r="N962">
        <v>28.1372</v>
      </c>
    </row>
    <row r="963" spans="1:14" x14ac:dyDescent="0.3">
      <c r="A963" t="s">
        <v>28</v>
      </c>
      <c r="B963" t="s">
        <v>44</v>
      </c>
      <c r="C963" s="1">
        <v>35670</v>
      </c>
      <c r="D963" t="s">
        <v>15</v>
      </c>
      <c r="E963" t="s">
        <v>196</v>
      </c>
      <c r="F963" t="s">
        <v>197</v>
      </c>
      <c r="G963">
        <v>72701</v>
      </c>
      <c r="H963" t="s">
        <v>18</v>
      </c>
      <c r="I963" t="s">
        <v>26</v>
      </c>
      <c r="J963" t="s">
        <v>37</v>
      </c>
      <c r="K963">
        <v>6.24</v>
      </c>
      <c r="L963">
        <v>2</v>
      </c>
      <c r="M963">
        <v>0</v>
      </c>
      <c r="N963">
        <v>3.0575999999999999</v>
      </c>
    </row>
    <row r="964" spans="1:14" x14ac:dyDescent="0.3">
      <c r="A964" t="s">
        <v>62</v>
      </c>
      <c r="B964" t="s">
        <v>22</v>
      </c>
      <c r="C964" s="1">
        <v>35671</v>
      </c>
      <c r="D964" t="s">
        <v>15</v>
      </c>
      <c r="E964" t="s">
        <v>52</v>
      </c>
      <c r="F964" t="s">
        <v>24</v>
      </c>
      <c r="G964">
        <v>94110</v>
      </c>
      <c r="H964" t="s">
        <v>25</v>
      </c>
      <c r="I964" t="s">
        <v>26</v>
      </c>
      <c r="J964" t="s">
        <v>60</v>
      </c>
      <c r="K964">
        <v>21.88</v>
      </c>
      <c r="L964">
        <v>2</v>
      </c>
      <c r="M964">
        <v>0</v>
      </c>
      <c r="N964">
        <v>10.94</v>
      </c>
    </row>
    <row r="965" spans="1:14" x14ac:dyDescent="0.3">
      <c r="A965" t="s">
        <v>13</v>
      </c>
      <c r="B965" t="s">
        <v>14</v>
      </c>
      <c r="C965" s="1">
        <v>35672</v>
      </c>
      <c r="D965" t="s">
        <v>15</v>
      </c>
      <c r="E965" t="s">
        <v>257</v>
      </c>
      <c r="F965" t="s">
        <v>30</v>
      </c>
      <c r="G965">
        <v>33433</v>
      </c>
      <c r="H965" t="s">
        <v>18</v>
      </c>
      <c r="I965" t="s">
        <v>26</v>
      </c>
      <c r="J965" t="s">
        <v>27</v>
      </c>
      <c r="K965">
        <v>4.6079999999999997</v>
      </c>
      <c r="L965">
        <v>2</v>
      </c>
      <c r="M965">
        <v>0.2</v>
      </c>
      <c r="N965">
        <v>1.6704000000000001</v>
      </c>
    </row>
    <row r="966" spans="1:14" x14ac:dyDescent="0.3">
      <c r="A966" t="s">
        <v>62</v>
      </c>
      <c r="B966" t="s">
        <v>44</v>
      </c>
      <c r="C966" s="1">
        <v>35673</v>
      </c>
      <c r="D966" t="s">
        <v>15</v>
      </c>
      <c r="E966" t="s">
        <v>75</v>
      </c>
      <c r="F966" t="s">
        <v>76</v>
      </c>
      <c r="G966">
        <v>10011</v>
      </c>
      <c r="H966" t="s">
        <v>57</v>
      </c>
      <c r="I966" t="s">
        <v>26</v>
      </c>
      <c r="J966" t="s">
        <v>27</v>
      </c>
      <c r="K966">
        <v>9.82</v>
      </c>
      <c r="L966">
        <v>2</v>
      </c>
      <c r="M966">
        <v>0</v>
      </c>
      <c r="N966">
        <v>4.8117999999999999</v>
      </c>
    </row>
    <row r="967" spans="1:14" x14ac:dyDescent="0.3">
      <c r="A967" t="s">
        <v>62</v>
      </c>
      <c r="B967" t="s">
        <v>44</v>
      </c>
      <c r="C967" s="1">
        <v>35674</v>
      </c>
      <c r="D967" t="s">
        <v>15</v>
      </c>
      <c r="E967" t="s">
        <v>75</v>
      </c>
      <c r="F967" t="s">
        <v>76</v>
      </c>
      <c r="G967">
        <v>10011</v>
      </c>
      <c r="H967" t="s">
        <v>57</v>
      </c>
      <c r="I967" t="s">
        <v>26</v>
      </c>
      <c r="J967" t="s">
        <v>34</v>
      </c>
      <c r="K967">
        <v>35.97</v>
      </c>
      <c r="L967">
        <v>3</v>
      </c>
      <c r="M967">
        <v>0</v>
      </c>
      <c r="N967">
        <v>9.7119</v>
      </c>
    </row>
    <row r="968" spans="1:14" x14ac:dyDescent="0.3">
      <c r="A968" t="s">
        <v>62</v>
      </c>
      <c r="B968" t="s">
        <v>44</v>
      </c>
      <c r="C968" s="1">
        <v>35675</v>
      </c>
      <c r="D968" t="s">
        <v>15</v>
      </c>
      <c r="E968" t="s">
        <v>75</v>
      </c>
      <c r="F968" t="s">
        <v>76</v>
      </c>
      <c r="G968">
        <v>10011</v>
      </c>
      <c r="H968" t="s">
        <v>57</v>
      </c>
      <c r="I968" t="s">
        <v>26</v>
      </c>
      <c r="J968" t="s">
        <v>41</v>
      </c>
      <c r="K968">
        <v>12.96</v>
      </c>
      <c r="L968">
        <v>2</v>
      </c>
      <c r="M968">
        <v>0</v>
      </c>
      <c r="N968">
        <v>6.2207999999999997</v>
      </c>
    </row>
    <row r="969" spans="1:14" x14ac:dyDescent="0.3">
      <c r="A969" t="s">
        <v>62</v>
      </c>
      <c r="B969" t="s">
        <v>44</v>
      </c>
      <c r="C969" s="1">
        <v>35676</v>
      </c>
      <c r="D969" t="s">
        <v>15</v>
      </c>
      <c r="E969" t="s">
        <v>75</v>
      </c>
      <c r="F969" t="s">
        <v>76</v>
      </c>
      <c r="G969">
        <v>10011</v>
      </c>
      <c r="H969" t="s">
        <v>57</v>
      </c>
      <c r="I969" t="s">
        <v>26</v>
      </c>
      <c r="J969" t="s">
        <v>41</v>
      </c>
      <c r="K969">
        <v>191.6</v>
      </c>
      <c r="L969">
        <v>4</v>
      </c>
      <c r="M969">
        <v>0</v>
      </c>
      <c r="N969">
        <v>91.968000000000004</v>
      </c>
    </row>
    <row r="970" spans="1:14" x14ac:dyDescent="0.3">
      <c r="A970" t="s">
        <v>62</v>
      </c>
      <c r="B970" t="s">
        <v>44</v>
      </c>
      <c r="C970" s="1">
        <v>35677</v>
      </c>
      <c r="D970" t="s">
        <v>15</v>
      </c>
      <c r="E970" t="s">
        <v>75</v>
      </c>
      <c r="F970" t="s">
        <v>76</v>
      </c>
      <c r="G970">
        <v>10011</v>
      </c>
      <c r="H970" t="s">
        <v>57</v>
      </c>
      <c r="I970" t="s">
        <v>26</v>
      </c>
      <c r="J970" t="s">
        <v>27</v>
      </c>
      <c r="K970">
        <v>8.64</v>
      </c>
      <c r="L970">
        <v>3</v>
      </c>
      <c r="M970">
        <v>0</v>
      </c>
      <c r="N970">
        <v>4.2336</v>
      </c>
    </row>
    <row r="971" spans="1:14" x14ac:dyDescent="0.3">
      <c r="A971" t="s">
        <v>62</v>
      </c>
      <c r="B971" t="s">
        <v>44</v>
      </c>
      <c r="C971" s="1">
        <v>35678</v>
      </c>
      <c r="D971" t="s">
        <v>15</v>
      </c>
      <c r="E971" t="s">
        <v>75</v>
      </c>
      <c r="F971" t="s">
        <v>76</v>
      </c>
      <c r="G971">
        <v>10011</v>
      </c>
      <c r="H971" t="s">
        <v>57</v>
      </c>
      <c r="I971" t="s">
        <v>26</v>
      </c>
      <c r="J971" t="s">
        <v>32</v>
      </c>
      <c r="K971">
        <v>501.81</v>
      </c>
      <c r="L971">
        <v>3</v>
      </c>
      <c r="M971">
        <v>0</v>
      </c>
      <c r="N971">
        <v>0</v>
      </c>
    </row>
    <row r="972" spans="1:14" x14ac:dyDescent="0.3">
      <c r="A972" t="s">
        <v>13</v>
      </c>
      <c r="B972" t="s">
        <v>14</v>
      </c>
      <c r="C972" s="1">
        <v>35679</v>
      </c>
      <c r="D972" t="s">
        <v>15</v>
      </c>
      <c r="E972" t="s">
        <v>55</v>
      </c>
      <c r="F972" t="s">
        <v>56</v>
      </c>
      <c r="G972">
        <v>19134</v>
      </c>
      <c r="H972" t="s">
        <v>57</v>
      </c>
      <c r="I972" t="s">
        <v>19</v>
      </c>
      <c r="J972" t="s">
        <v>33</v>
      </c>
      <c r="K972">
        <v>127.104</v>
      </c>
      <c r="L972">
        <v>6</v>
      </c>
      <c r="M972">
        <v>0.2</v>
      </c>
      <c r="N972">
        <v>28.598400000000002</v>
      </c>
    </row>
    <row r="973" spans="1:14" x14ac:dyDescent="0.3">
      <c r="A973" t="s">
        <v>13</v>
      </c>
      <c r="B973" t="s">
        <v>14</v>
      </c>
      <c r="C973" s="1">
        <v>35680</v>
      </c>
      <c r="D973" t="s">
        <v>15</v>
      </c>
      <c r="E973" t="s">
        <v>55</v>
      </c>
      <c r="F973" t="s">
        <v>56</v>
      </c>
      <c r="G973">
        <v>19134</v>
      </c>
      <c r="H973" t="s">
        <v>57</v>
      </c>
      <c r="I973" t="s">
        <v>35</v>
      </c>
      <c r="J973" t="s">
        <v>36</v>
      </c>
      <c r="K973">
        <v>124.2</v>
      </c>
      <c r="L973">
        <v>3</v>
      </c>
      <c r="M973">
        <v>0.4</v>
      </c>
      <c r="N973">
        <v>-31.05</v>
      </c>
    </row>
    <row r="974" spans="1:14" x14ac:dyDescent="0.3">
      <c r="A974" t="s">
        <v>13</v>
      </c>
      <c r="B974" t="s">
        <v>14</v>
      </c>
      <c r="C974" s="1">
        <v>35681</v>
      </c>
      <c r="D974" t="s">
        <v>15</v>
      </c>
      <c r="E974" t="s">
        <v>55</v>
      </c>
      <c r="F974" t="s">
        <v>56</v>
      </c>
      <c r="G974">
        <v>19134</v>
      </c>
      <c r="H974" t="s">
        <v>57</v>
      </c>
      <c r="I974" t="s">
        <v>26</v>
      </c>
      <c r="J974" t="s">
        <v>37</v>
      </c>
      <c r="K974">
        <v>18.588000000000001</v>
      </c>
      <c r="L974">
        <v>2</v>
      </c>
      <c r="M974">
        <v>0.7</v>
      </c>
      <c r="N974">
        <v>-13.6312</v>
      </c>
    </row>
    <row r="975" spans="1:14" x14ac:dyDescent="0.3">
      <c r="A975" t="s">
        <v>13</v>
      </c>
      <c r="B975" t="s">
        <v>14</v>
      </c>
      <c r="C975" s="1">
        <v>35682</v>
      </c>
      <c r="D975" t="s">
        <v>15</v>
      </c>
      <c r="E975" t="s">
        <v>55</v>
      </c>
      <c r="F975" t="s">
        <v>56</v>
      </c>
      <c r="G975">
        <v>19134</v>
      </c>
      <c r="H975" t="s">
        <v>57</v>
      </c>
      <c r="I975" t="s">
        <v>26</v>
      </c>
      <c r="J975" t="s">
        <v>27</v>
      </c>
      <c r="K975">
        <v>30.071999999999999</v>
      </c>
      <c r="L975">
        <v>3</v>
      </c>
      <c r="M975">
        <v>0.2</v>
      </c>
      <c r="N975">
        <v>10.1493</v>
      </c>
    </row>
    <row r="976" spans="1:14" x14ac:dyDescent="0.3">
      <c r="A976" t="s">
        <v>13</v>
      </c>
      <c r="B976" t="s">
        <v>44</v>
      </c>
      <c r="C976" s="1">
        <v>35683</v>
      </c>
      <c r="D976" t="s">
        <v>15</v>
      </c>
      <c r="E976" t="s">
        <v>75</v>
      </c>
      <c r="F976" t="s">
        <v>76</v>
      </c>
      <c r="G976">
        <v>10011</v>
      </c>
      <c r="H976" t="s">
        <v>57</v>
      </c>
      <c r="I976" t="s">
        <v>35</v>
      </c>
      <c r="J976" t="s">
        <v>36</v>
      </c>
      <c r="K976">
        <v>160.93</v>
      </c>
      <c r="L976">
        <v>7</v>
      </c>
      <c r="M976">
        <v>0</v>
      </c>
      <c r="N976">
        <v>3.2185999999999999</v>
      </c>
    </row>
    <row r="977" spans="1:14" x14ac:dyDescent="0.3">
      <c r="A977" t="s">
        <v>13</v>
      </c>
      <c r="B977" t="s">
        <v>44</v>
      </c>
      <c r="C977" s="1">
        <v>35684</v>
      </c>
      <c r="D977" t="s">
        <v>15</v>
      </c>
      <c r="E977" t="s">
        <v>75</v>
      </c>
      <c r="F977" t="s">
        <v>76</v>
      </c>
      <c r="G977">
        <v>10011</v>
      </c>
      <c r="H977" t="s">
        <v>57</v>
      </c>
      <c r="I977" t="s">
        <v>26</v>
      </c>
      <c r="J977" t="s">
        <v>37</v>
      </c>
      <c r="K977">
        <v>75.792000000000002</v>
      </c>
      <c r="L977">
        <v>3</v>
      </c>
      <c r="M977">
        <v>0.2</v>
      </c>
      <c r="N977">
        <v>25.579799999999999</v>
      </c>
    </row>
    <row r="978" spans="1:14" x14ac:dyDescent="0.3">
      <c r="A978" t="s">
        <v>28</v>
      </c>
      <c r="B978" t="s">
        <v>14</v>
      </c>
      <c r="C978" s="1">
        <v>35685</v>
      </c>
      <c r="D978" t="s">
        <v>15</v>
      </c>
      <c r="E978" t="s">
        <v>94</v>
      </c>
      <c r="F978" t="s">
        <v>95</v>
      </c>
      <c r="G978">
        <v>97206</v>
      </c>
      <c r="H978" t="s">
        <v>25</v>
      </c>
      <c r="I978" t="s">
        <v>26</v>
      </c>
      <c r="J978" t="s">
        <v>37</v>
      </c>
      <c r="K978">
        <v>1.08</v>
      </c>
      <c r="L978">
        <v>2</v>
      </c>
      <c r="M978">
        <v>0.7</v>
      </c>
      <c r="N978">
        <v>-0.79200000000000004</v>
      </c>
    </row>
    <row r="979" spans="1:14" x14ac:dyDescent="0.3">
      <c r="A979" t="s">
        <v>62</v>
      </c>
      <c r="B979" t="s">
        <v>22</v>
      </c>
      <c r="C979" s="1">
        <v>35686</v>
      </c>
      <c r="D979" t="s">
        <v>15</v>
      </c>
      <c r="E979" t="s">
        <v>140</v>
      </c>
      <c r="F979" t="s">
        <v>70</v>
      </c>
      <c r="G979">
        <v>48205</v>
      </c>
      <c r="H979" t="s">
        <v>47</v>
      </c>
      <c r="I979" t="s">
        <v>35</v>
      </c>
      <c r="J979" t="s">
        <v>123</v>
      </c>
      <c r="K979">
        <v>3059.982</v>
      </c>
      <c r="L979">
        <v>2</v>
      </c>
      <c r="M979">
        <v>0.1</v>
      </c>
      <c r="N979">
        <v>679.99599999999998</v>
      </c>
    </row>
    <row r="980" spans="1:14" x14ac:dyDescent="0.3">
      <c r="A980" t="s">
        <v>62</v>
      </c>
      <c r="B980" t="s">
        <v>14</v>
      </c>
      <c r="C980" s="1">
        <v>35687</v>
      </c>
      <c r="D980" t="s">
        <v>15</v>
      </c>
      <c r="E980" t="s">
        <v>106</v>
      </c>
      <c r="F980" t="s">
        <v>40</v>
      </c>
      <c r="G980">
        <v>28403</v>
      </c>
      <c r="H980" t="s">
        <v>18</v>
      </c>
      <c r="I980" t="s">
        <v>26</v>
      </c>
      <c r="J980" t="s">
        <v>37</v>
      </c>
      <c r="K980">
        <v>3.282</v>
      </c>
      <c r="L980">
        <v>2</v>
      </c>
      <c r="M980">
        <v>0.7</v>
      </c>
      <c r="N980">
        <v>-2.6255999999999999</v>
      </c>
    </row>
    <row r="981" spans="1:14" x14ac:dyDescent="0.3">
      <c r="A981" t="s">
        <v>62</v>
      </c>
      <c r="B981" t="s">
        <v>22</v>
      </c>
      <c r="C981" s="1">
        <v>35688</v>
      </c>
      <c r="D981" t="s">
        <v>15</v>
      </c>
      <c r="E981" t="s">
        <v>103</v>
      </c>
      <c r="F981" t="s">
        <v>74</v>
      </c>
      <c r="G981">
        <v>47201</v>
      </c>
      <c r="H981" t="s">
        <v>47</v>
      </c>
      <c r="I981" t="s">
        <v>26</v>
      </c>
      <c r="J981" t="s">
        <v>41</v>
      </c>
      <c r="K981">
        <v>34.020000000000003</v>
      </c>
      <c r="L981">
        <v>3</v>
      </c>
      <c r="M981">
        <v>0</v>
      </c>
      <c r="N981">
        <v>16.669799999999999</v>
      </c>
    </row>
    <row r="982" spans="1:14" x14ac:dyDescent="0.3">
      <c r="A982" t="s">
        <v>28</v>
      </c>
      <c r="B982" t="s">
        <v>14</v>
      </c>
      <c r="C982" s="1">
        <v>35689</v>
      </c>
      <c r="D982" t="s">
        <v>15</v>
      </c>
      <c r="E982" t="s">
        <v>75</v>
      </c>
      <c r="F982" t="s">
        <v>76</v>
      </c>
      <c r="G982">
        <v>10035</v>
      </c>
      <c r="H982" t="s">
        <v>57</v>
      </c>
      <c r="I982" t="s">
        <v>19</v>
      </c>
      <c r="J982" t="s">
        <v>21</v>
      </c>
      <c r="K982">
        <v>599.29200000000003</v>
      </c>
      <c r="L982">
        <v>6</v>
      </c>
      <c r="M982">
        <v>0.1</v>
      </c>
      <c r="N982">
        <v>93.223200000000006</v>
      </c>
    </row>
    <row r="983" spans="1:14" x14ac:dyDescent="0.3">
      <c r="A983" t="s">
        <v>13</v>
      </c>
      <c r="B983" t="s">
        <v>14</v>
      </c>
      <c r="C983" s="1">
        <v>35690</v>
      </c>
      <c r="D983" t="s">
        <v>15</v>
      </c>
      <c r="E983" t="s">
        <v>183</v>
      </c>
      <c r="F983" t="s">
        <v>98</v>
      </c>
      <c r="G983">
        <v>80027</v>
      </c>
      <c r="H983" t="s">
        <v>25</v>
      </c>
      <c r="I983" t="s">
        <v>26</v>
      </c>
      <c r="J983" t="s">
        <v>34</v>
      </c>
      <c r="K983">
        <v>3.3919999999999999</v>
      </c>
      <c r="L983">
        <v>1</v>
      </c>
      <c r="M983">
        <v>0.2</v>
      </c>
      <c r="N983">
        <v>0.80559999999999998</v>
      </c>
    </row>
    <row r="984" spans="1:14" x14ac:dyDescent="0.3">
      <c r="A984" t="s">
        <v>13</v>
      </c>
      <c r="B984" t="s">
        <v>14</v>
      </c>
      <c r="C984" s="1">
        <v>35691</v>
      </c>
      <c r="D984" t="s">
        <v>15</v>
      </c>
      <c r="E984" t="s">
        <v>183</v>
      </c>
      <c r="F984" t="s">
        <v>98</v>
      </c>
      <c r="G984">
        <v>80027</v>
      </c>
      <c r="H984" t="s">
        <v>25</v>
      </c>
      <c r="I984" t="s">
        <v>35</v>
      </c>
      <c r="J984" t="s">
        <v>36</v>
      </c>
      <c r="K984">
        <v>559.98400000000004</v>
      </c>
      <c r="L984">
        <v>2</v>
      </c>
      <c r="M984">
        <v>0.2</v>
      </c>
      <c r="N984">
        <v>55.998399999999997</v>
      </c>
    </row>
    <row r="985" spans="1:14" x14ac:dyDescent="0.3">
      <c r="A985" t="s">
        <v>13</v>
      </c>
      <c r="B985" t="s">
        <v>14</v>
      </c>
      <c r="C985" s="1">
        <v>35692</v>
      </c>
      <c r="D985" t="s">
        <v>15</v>
      </c>
      <c r="E985" t="s">
        <v>183</v>
      </c>
      <c r="F985" t="s">
        <v>98</v>
      </c>
      <c r="G985">
        <v>80027</v>
      </c>
      <c r="H985" t="s">
        <v>25</v>
      </c>
      <c r="I985" t="s">
        <v>19</v>
      </c>
      <c r="J985" t="s">
        <v>21</v>
      </c>
      <c r="K985">
        <v>603.91999999999996</v>
      </c>
      <c r="L985">
        <v>5</v>
      </c>
      <c r="M985">
        <v>0.2</v>
      </c>
      <c r="N985">
        <v>75.489999999999995</v>
      </c>
    </row>
    <row r="986" spans="1:14" x14ac:dyDescent="0.3">
      <c r="A986" t="s">
        <v>28</v>
      </c>
      <c r="B986" t="s">
        <v>44</v>
      </c>
      <c r="C986" s="1">
        <v>35693</v>
      </c>
      <c r="D986" t="s">
        <v>15</v>
      </c>
      <c r="E986" t="s">
        <v>113</v>
      </c>
      <c r="F986" t="s">
        <v>46</v>
      </c>
      <c r="G986">
        <v>77506</v>
      </c>
      <c r="H986" t="s">
        <v>47</v>
      </c>
      <c r="I986" t="s">
        <v>26</v>
      </c>
      <c r="J986" t="s">
        <v>27</v>
      </c>
      <c r="K986">
        <v>7.968</v>
      </c>
      <c r="L986">
        <v>2</v>
      </c>
      <c r="M986">
        <v>0.2</v>
      </c>
      <c r="N986">
        <v>2.5895999999999999</v>
      </c>
    </row>
    <row r="987" spans="1:14" x14ac:dyDescent="0.3">
      <c r="A987" t="s">
        <v>28</v>
      </c>
      <c r="B987" t="s">
        <v>44</v>
      </c>
      <c r="C987" s="1">
        <v>35694</v>
      </c>
      <c r="D987" t="s">
        <v>15</v>
      </c>
      <c r="E987" t="s">
        <v>113</v>
      </c>
      <c r="F987" t="s">
        <v>46</v>
      </c>
      <c r="G987">
        <v>77506</v>
      </c>
      <c r="H987" t="s">
        <v>47</v>
      </c>
      <c r="I987" t="s">
        <v>26</v>
      </c>
      <c r="J987" t="s">
        <v>60</v>
      </c>
      <c r="K987">
        <v>27.968</v>
      </c>
      <c r="L987">
        <v>4</v>
      </c>
      <c r="M987">
        <v>0.2</v>
      </c>
      <c r="N987">
        <v>9.4391999999999996</v>
      </c>
    </row>
    <row r="988" spans="1:14" x14ac:dyDescent="0.3">
      <c r="A988" t="s">
        <v>28</v>
      </c>
      <c r="B988" t="s">
        <v>44</v>
      </c>
      <c r="C988" s="1">
        <v>35695</v>
      </c>
      <c r="D988" t="s">
        <v>15</v>
      </c>
      <c r="E988" t="s">
        <v>113</v>
      </c>
      <c r="F988" t="s">
        <v>46</v>
      </c>
      <c r="G988">
        <v>77506</v>
      </c>
      <c r="H988" t="s">
        <v>47</v>
      </c>
      <c r="I988" t="s">
        <v>35</v>
      </c>
      <c r="J988" t="s">
        <v>123</v>
      </c>
      <c r="K988">
        <v>336.51</v>
      </c>
      <c r="L988">
        <v>3</v>
      </c>
      <c r="M988">
        <v>0.4</v>
      </c>
      <c r="N988">
        <v>44.868000000000002</v>
      </c>
    </row>
    <row r="989" spans="1:14" x14ac:dyDescent="0.3">
      <c r="A989" t="s">
        <v>168</v>
      </c>
      <c r="B989" t="s">
        <v>14</v>
      </c>
      <c r="C989" s="1">
        <v>35696</v>
      </c>
      <c r="D989" t="s">
        <v>15</v>
      </c>
      <c r="E989" t="s">
        <v>61</v>
      </c>
      <c r="F989" t="s">
        <v>46</v>
      </c>
      <c r="G989">
        <v>77041</v>
      </c>
      <c r="H989" t="s">
        <v>47</v>
      </c>
      <c r="I989" t="s">
        <v>26</v>
      </c>
      <c r="J989" t="s">
        <v>37</v>
      </c>
      <c r="K989">
        <v>1.1120000000000001</v>
      </c>
      <c r="L989">
        <v>2</v>
      </c>
      <c r="M989">
        <v>0.8</v>
      </c>
      <c r="N989">
        <v>-1.8904000000000001</v>
      </c>
    </row>
    <row r="990" spans="1:14" x14ac:dyDescent="0.3">
      <c r="A990" t="s">
        <v>28</v>
      </c>
      <c r="B990" t="s">
        <v>22</v>
      </c>
      <c r="C990" s="1">
        <v>35697</v>
      </c>
      <c r="D990" t="s">
        <v>15</v>
      </c>
      <c r="E990" t="s">
        <v>190</v>
      </c>
      <c r="F990" t="s">
        <v>76</v>
      </c>
      <c r="G990">
        <v>13021</v>
      </c>
      <c r="H990" t="s">
        <v>57</v>
      </c>
      <c r="I990" t="s">
        <v>19</v>
      </c>
      <c r="J990" t="s">
        <v>33</v>
      </c>
      <c r="K990">
        <v>520.04999999999995</v>
      </c>
      <c r="L990">
        <v>5</v>
      </c>
      <c r="M990">
        <v>0</v>
      </c>
      <c r="N990">
        <v>72.807000000000002</v>
      </c>
    </row>
    <row r="991" spans="1:14" x14ac:dyDescent="0.3">
      <c r="A991" t="s">
        <v>28</v>
      </c>
      <c r="B991" t="s">
        <v>22</v>
      </c>
      <c r="C991" s="1">
        <v>35698</v>
      </c>
      <c r="D991" t="s">
        <v>15</v>
      </c>
      <c r="E991" t="s">
        <v>190</v>
      </c>
      <c r="F991" t="s">
        <v>76</v>
      </c>
      <c r="G991">
        <v>13021</v>
      </c>
      <c r="H991" t="s">
        <v>57</v>
      </c>
      <c r="I991" t="s">
        <v>26</v>
      </c>
      <c r="J991" t="s">
        <v>34</v>
      </c>
      <c r="K991">
        <v>17.97</v>
      </c>
      <c r="L991">
        <v>3</v>
      </c>
      <c r="M991">
        <v>0</v>
      </c>
      <c r="N991">
        <v>5.2112999999999996</v>
      </c>
    </row>
    <row r="992" spans="1:14" x14ac:dyDescent="0.3">
      <c r="A992" t="s">
        <v>13</v>
      </c>
      <c r="B992" t="s">
        <v>44</v>
      </c>
      <c r="C992" s="1">
        <v>35699</v>
      </c>
      <c r="D992" t="s">
        <v>15</v>
      </c>
      <c r="E992" t="s">
        <v>189</v>
      </c>
      <c r="F992" t="s">
        <v>30</v>
      </c>
      <c r="G992">
        <v>32216</v>
      </c>
      <c r="H992" t="s">
        <v>18</v>
      </c>
      <c r="I992" t="s">
        <v>19</v>
      </c>
      <c r="J992" t="s">
        <v>21</v>
      </c>
      <c r="K992">
        <v>1166.92</v>
      </c>
      <c r="L992">
        <v>5</v>
      </c>
      <c r="M992">
        <v>0.2</v>
      </c>
      <c r="N992">
        <v>131.27850000000001</v>
      </c>
    </row>
    <row r="993" spans="1:14" x14ac:dyDescent="0.3">
      <c r="A993" t="s">
        <v>62</v>
      </c>
      <c r="B993" t="s">
        <v>14</v>
      </c>
      <c r="C993" s="1">
        <v>35700</v>
      </c>
      <c r="D993" t="s">
        <v>15</v>
      </c>
      <c r="E993" t="s">
        <v>75</v>
      </c>
      <c r="F993" t="s">
        <v>76</v>
      </c>
      <c r="G993">
        <v>10024</v>
      </c>
      <c r="H993" t="s">
        <v>57</v>
      </c>
      <c r="I993" t="s">
        <v>26</v>
      </c>
      <c r="J993" t="s">
        <v>37</v>
      </c>
      <c r="K993">
        <v>14.624000000000001</v>
      </c>
      <c r="L993">
        <v>2</v>
      </c>
      <c r="M993">
        <v>0.2</v>
      </c>
      <c r="N993">
        <v>5.484</v>
      </c>
    </row>
    <row r="994" spans="1:14" x14ac:dyDescent="0.3">
      <c r="A994" t="s">
        <v>62</v>
      </c>
      <c r="B994" t="s">
        <v>14</v>
      </c>
      <c r="C994" s="1">
        <v>35701</v>
      </c>
      <c r="D994" t="s">
        <v>15</v>
      </c>
      <c r="E994" t="s">
        <v>117</v>
      </c>
      <c r="F994" t="s">
        <v>24</v>
      </c>
      <c r="G994">
        <v>95123</v>
      </c>
      <c r="H994" t="s">
        <v>25</v>
      </c>
      <c r="I994" t="s">
        <v>26</v>
      </c>
      <c r="J994" t="s">
        <v>77</v>
      </c>
      <c r="K994">
        <v>10.23</v>
      </c>
      <c r="L994">
        <v>3</v>
      </c>
      <c r="M994">
        <v>0</v>
      </c>
      <c r="N994">
        <v>4.9104000000000001</v>
      </c>
    </row>
    <row r="995" spans="1:14" x14ac:dyDescent="0.3">
      <c r="A995" t="s">
        <v>62</v>
      </c>
      <c r="B995" t="s">
        <v>14</v>
      </c>
      <c r="C995" s="1">
        <v>35702</v>
      </c>
      <c r="D995" t="s">
        <v>15</v>
      </c>
      <c r="E995" t="s">
        <v>117</v>
      </c>
      <c r="F995" t="s">
        <v>24</v>
      </c>
      <c r="G995">
        <v>95123</v>
      </c>
      <c r="H995" t="s">
        <v>25</v>
      </c>
      <c r="I995" t="s">
        <v>26</v>
      </c>
      <c r="J995" t="s">
        <v>41</v>
      </c>
      <c r="K995">
        <v>154.9</v>
      </c>
      <c r="L995">
        <v>5</v>
      </c>
      <c r="M995">
        <v>0</v>
      </c>
      <c r="N995">
        <v>69.704999999999998</v>
      </c>
    </row>
    <row r="996" spans="1:14" x14ac:dyDescent="0.3">
      <c r="A996" t="s">
        <v>28</v>
      </c>
      <c r="B996" t="s">
        <v>22</v>
      </c>
      <c r="C996" s="1">
        <v>35703</v>
      </c>
      <c r="D996" t="s">
        <v>15</v>
      </c>
      <c r="E996" t="s">
        <v>258</v>
      </c>
      <c r="F996" t="s">
        <v>83</v>
      </c>
      <c r="G996">
        <v>23464</v>
      </c>
      <c r="H996" t="s">
        <v>18</v>
      </c>
      <c r="I996" t="s">
        <v>26</v>
      </c>
      <c r="J996" t="s">
        <v>37</v>
      </c>
      <c r="K996">
        <v>2715.93</v>
      </c>
      <c r="L996">
        <v>7</v>
      </c>
      <c r="M996">
        <v>0</v>
      </c>
      <c r="N996">
        <v>1276.4871000000001</v>
      </c>
    </row>
    <row r="997" spans="1:14" x14ac:dyDescent="0.3">
      <c r="A997" t="s">
        <v>28</v>
      </c>
      <c r="B997" t="s">
        <v>22</v>
      </c>
      <c r="C997" s="1">
        <v>35704</v>
      </c>
      <c r="D997" t="s">
        <v>15</v>
      </c>
      <c r="E997" t="s">
        <v>258</v>
      </c>
      <c r="F997" t="s">
        <v>83</v>
      </c>
      <c r="G997">
        <v>23464</v>
      </c>
      <c r="H997" t="s">
        <v>18</v>
      </c>
      <c r="I997" t="s">
        <v>35</v>
      </c>
      <c r="J997" t="s">
        <v>36</v>
      </c>
      <c r="K997">
        <v>617.97</v>
      </c>
      <c r="L997">
        <v>3</v>
      </c>
      <c r="M997">
        <v>0</v>
      </c>
      <c r="N997">
        <v>173.0316</v>
      </c>
    </row>
    <row r="998" spans="1:14" x14ac:dyDescent="0.3">
      <c r="A998" t="s">
        <v>28</v>
      </c>
      <c r="B998" t="s">
        <v>14</v>
      </c>
      <c r="C998" s="1">
        <v>35705</v>
      </c>
      <c r="D998" t="s">
        <v>15</v>
      </c>
      <c r="E998" t="s">
        <v>16</v>
      </c>
      <c r="F998" t="s">
        <v>17</v>
      </c>
      <c r="G998">
        <v>42420</v>
      </c>
      <c r="H998" t="s">
        <v>18</v>
      </c>
      <c r="I998" t="s">
        <v>26</v>
      </c>
      <c r="J998" t="s">
        <v>60</v>
      </c>
      <c r="K998">
        <v>10.67</v>
      </c>
      <c r="L998">
        <v>1</v>
      </c>
      <c r="M998">
        <v>0</v>
      </c>
      <c r="N998">
        <v>4.9081999999999999</v>
      </c>
    </row>
    <row r="999" spans="1:14" x14ac:dyDescent="0.3">
      <c r="A999" t="s">
        <v>28</v>
      </c>
      <c r="B999" t="s">
        <v>14</v>
      </c>
      <c r="C999" s="1">
        <v>35706</v>
      </c>
      <c r="D999" t="s">
        <v>15</v>
      </c>
      <c r="E999" t="s">
        <v>16</v>
      </c>
      <c r="F999" t="s">
        <v>17</v>
      </c>
      <c r="G999">
        <v>42420</v>
      </c>
      <c r="H999" t="s">
        <v>18</v>
      </c>
      <c r="I999" t="s">
        <v>26</v>
      </c>
      <c r="J999" t="s">
        <v>32</v>
      </c>
      <c r="K999">
        <v>36.630000000000003</v>
      </c>
      <c r="L999">
        <v>3</v>
      </c>
      <c r="M999">
        <v>0</v>
      </c>
      <c r="N999">
        <v>9.8901000000000003</v>
      </c>
    </row>
    <row r="1000" spans="1:14" x14ac:dyDescent="0.3">
      <c r="A1000" t="s">
        <v>28</v>
      </c>
      <c r="B1000" t="s">
        <v>14</v>
      </c>
      <c r="C1000" s="1">
        <v>35707</v>
      </c>
      <c r="D1000" t="s">
        <v>15</v>
      </c>
      <c r="E1000" t="s">
        <v>16</v>
      </c>
      <c r="F1000" t="s">
        <v>17</v>
      </c>
      <c r="G1000">
        <v>42420</v>
      </c>
      <c r="H1000" t="s">
        <v>18</v>
      </c>
      <c r="I1000" t="s">
        <v>19</v>
      </c>
      <c r="J1000" t="s">
        <v>33</v>
      </c>
      <c r="K1000">
        <v>24.1</v>
      </c>
      <c r="L1000">
        <v>5</v>
      </c>
      <c r="M1000">
        <v>0</v>
      </c>
      <c r="N1000">
        <v>9.1579999999999995</v>
      </c>
    </row>
    <row r="1001" spans="1:14" x14ac:dyDescent="0.3">
      <c r="A1001" t="s">
        <v>28</v>
      </c>
      <c r="B1001" t="s">
        <v>14</v>
      </c>
      <c r="C1001" s="1">
        <v>35708</v>
      </c>
      <c r="D1001" t="s">
        <v>15</v>
      </c>
      <c r="E1001" t="s">
        <v>16</v>
      </c>
      <c r="F1001" t="s">
        <v>17</v>
      </c>
      <c r="G1001">
        <v>42420</v>
      </c>
      <c r="H1001" t="s">
        <v>18</v>
      </c>
      <c r="I1001" t="s">
        <v>19</v>
      </c>
      <c r="J1001" t="s">
        <v>33</v>
      </c>
      <c r="K1001">
        <v>33.11</v>
      </c>
      <c r="L1001">
        <v>7</v>
      </c>
      <c r="M1001">
        <v>0</v>
      </c>
      <c r="N1001">
        <v>12.9129</v>
      </c>
    </row>
    <row r="1002" spans="1:14" x14ac:dyDescent="0.3">
      <c r="A1002" t="s">
        <v>28</v>
      </c>
      <c r="B1002" t="s">
        <v>44</v>
      </c>
      <c r="C1002" s="1">
        <v>35709</v>
      </c>
      <c r="D1002" t="s">
        <v>15</v>
      </c>
      <c r="E1002" t="s">
        <v>220</v>
      </c>
      <c r="F1002" t="s">
        <v>43</v>
      </c>
      <c r="G1002">
        <v>98661</v>
      </c>
      <c r="H1002" t="s">
        <v>25</v>
      </c>
      <c r="I1002" t="s">
        <v>26</v>
      </c>
      <c r="J1002" t="s">
        <v>34</v>
      </c>
      <c r="K1002">
        <v>44.02</v>
      </c>
      <c r="L1002">
        <v>2</v>
      </c>
      <c r="M1002">
        <v>0</v>
      </c>
      <c r="N1002">
        <v>11.4452</v>
      </c>
    </row>
    <row r="1003" spans="1:14" x14ac:dyDescent="0.3">
      <c r="A1003" t="s">
        <v>168</v>
      </c>
      <c r="B1003" t="s">
        <v>14</v>
      </c>
      <c r="C1003" s="1">
        <v>35710</v>
      </c>
      <c r="D1003" t="s">
        <v>15</v>
      </c>
      <c r="E1003" t="s">
        <v>75</v>
      </c>
      <c r="F1003" t="s">
        <v>76</v>
      </c>
      <c r="G1003">
        <v>10024</v>
      </c>
      <c r="H1003" t="s">
        <v>57</v>
      </c>
      <c r="I1003" t="s">
        <v>35</v>
      </c>
      <c r="J1003" t="s">
        <v>59</v>
      </c>
      <c r="K1003">
        <v>2309.65</v>
      </c>
      <c r="L1003">
        <v>7</v>
      </c>
      <c r="M1003">
        <v>0</v>
      </c>
      <c r="N1003">
        <v>762.18449999999996</v>
      </c>
    </row>
    <row r="1004" spans="1:14" x14ac:dyDescent="0.3">
      <c r="A1004" t="s">
        <v>168</v>
      </c>
      <c r="B1004" t="s">
        <v>14</v>
      </c>
      <c r="C1004" s="1">
        <v>35711</v>
      </c>
      <c r="D1004" t="s">
        <v>15</v>
      </c>
      <c r="E1004" t="s">
        <v>75</v>
      </c>
      <c r="F1004" t="s">
        <v>76</v>
      </c>
      <c r="G1004">
        <v>10024</v>
      </c>
      <c r="H1004" t="s">
        <v>57</v>
      </c>
      <c r="I1004" t="s">
        <v>19</v>
      </c>
      <c r="J1004" t="s">
        <v>31</v>
      </c>
      <c r="K1004">
        <v>1090.7819999999999</v>
      </c>
      <c r="L1004">
        <v>7</v>
      </c>
      <c r="M1004">
        <v>0.4</v>
      </c>
      <c r="N1004">
        <v>-290.87520000000001</v>
      </c>
    </row>
    <row r="1005" spans="1:14" x14ac:dyDescent="0.3">
      <c r="A1005" t="s">
        <v>168</v>
      </c>
      <c r="B1005" t="s">
        <v>14</v>
      </c>
      <c r="C1005" s="1">
        <v>35712</v>
      </c>
      <c r="D1005" t="s">
        <v>15</v>
      </c>
      <c r="E1005" t="s">
        <v>75</v>
      </c>
      <c r="F1005" t="s">
        <v>76</v>
      </c>
      <c r="G1005">
        <v>10024</v>
      </c>
      <c r="H1005" t="s">
        <v>57</v>
      </c>
      <c r="I1005" t="s">
        <v>26</v>
      </c>
      <c r="J1005" t="s">
        <v>41</v>
      </c>
      <c r="K1005">
        <v>19.440000000000001</v>
      </c>
      <c r="L1005">
        <v>3</v>
      </c>
      <c r="M1005">
        <v>0</v>
      </c>
      <c r="N1005">
        <v>9.3312000000000008</v>
      </c>
    </row>
    <row r="1006" spans="1:14" x14ac:dyDescent="0.3">
      <c r="A1006" t="s">
        <v>28</v>
      </c>
      <c r="B1006" t="s">
        <v>14</v>
      </c>
      <c r="C1006" s="1">
        <v>35713</v>
      </c>
      <c r="D1006" t="s">
        <v>15</v>
      </c>
      <c r="E1006" t="s">
        <v>259</v>
      </c>
      <c r="F1006" t="s">
        <v>24</v>
      </c>
      <c r="G1006">
        <v>92563</v>
      </c>
      <c r="H1006" t="s">
        <v>25</v>
      </c>
      <c r="I1006" t="s">
        <v>26</v>
      </c>
      <c r="J1006" t="s">
        <v>32</v>
      </c>
      <c r="K1006">
        <v>484.65</v>
      </c>
      <c r="L1006">
        <v>3</v>
      </c>
      <c r="M1006">
        <v>0</v>
      </c>
      <c r="N1006">
        <v>92.083500000000001</v>
      </c>
    </row>
    <row r="1007" spans="1:14" x14ac:dyDescent="0.3">
      <c r="A1007" t="s">
        <v>28</v>
      </c>
      <c r="B1007" t="s">
        <v>14</v>
      </c>
      <c r="C1007" s="1">
        <v>35714</v>
      </c>
      <c r="D1007" t="s">
        <v>15</v>
      </c>
      <c r="E1007" t="s">
        <v>189</v>
      </c>
      <c r="F1007" t="s">
        <v>40</v>
      </c>
      <c r="G1007">
        <v>28540</v>
      </c>
      <c r="H1007" t="s">
        <v>18</v>
      </c>
      <c r="I1007" t="s">
        <v>26</v>
      </c>
      <c r="J1007" t="s">
        <v>41</v>
      </c>
      <c r="K1007">
        <v>115.29600000000001</v>
      </c>
      <c r="L1007">
        <v>3</v>
      </c>
      <c r="M1007">
        <v>0.2</v>
      </c>
      <c r="N1007">
        <v>40.3536</v>
      </c>
    </row>
    <row r="1008" spans="1:14" x14ac:dyDescent="0.3">
      <c r="A1008" t="s">
        <v>62</v>
      </c>
      <c r="B1008" t="s">
        <v>14</v>
      </c>
      <c r="C1008" s="1">
        <v>35715</v>
      </c>
      <c r="D1008" t="s">
        <v>15</v>
      </c>
      <c r="E1008" t="s">
        <v>116</v>
      </c>
      <c r="F1008" t="s">
        <v>81</v>
      </c>
      <c r="G1008">
        <v>85254</v>
      </c>
      <c r="H1008" t="s">
        <v>25</v>
      </c>
      <c r="I1008" t="s">
        <v>26</v>
      </c>
      <c r="J1008" t="s">
        <v>60</v>
      </c>
      <c r="K1008">
        <v>7.08</v>
      </c>
      <c r="L1008">
        <v>3</v>
      </c>
      <c r="M1008">
        <v>0.2</v>
      </c>
      <c r="N1008">
        <v>2.4780000000000002</v>
      </c>
    </row>
    <row r="1009" spans="1:14" x14ac:dyDescent="0.3">
      <c r="A1009" t="s">
        <v>62</v>
      </c>
      <c r="B1009" t="s">
        <v>14</v>
      </c>
      <c r="C1009" s="1">
        <v>35716</v>
      </c>
      <c r="D1009" t="s">
        <v>15</v>
      </c>
      <c r="E1009" t="s">
        <v>116</v>
      </c>
      <c r="F1009" t="s">
        <v>81</v>
      </c>
      <c r="G1009">
        <v>85254</v>
      </c>
      <c r="H1009" t="s">
        <v>25</v>
      </c>
      <c r="I1009" t="s">
        <v>26</v>
      </c>
      <c r="J1009" t="s">
        <v>37</v>
      </c>
      <c r="K1009">
        <v>4.4009999999999998</v>
      </c>
      <c r="L1009">
        <v>3</v>
      </c>
      <c r="M1009">
        <v>0.7</v>
      </c>
      <c r="N1009">
        <v>-3.5207999999999999</v>
      </c>
    </row>
    <row r="1010" spans="1:14" x14ac:dyDescent="0.3">
      <c r="A1010" t="s">
        <v>28</v>
      </c>
      <c r="B1010" t="s">
        <v>14</v>
      </c>
      <c r="C1010" s="1">
        <v>35717</v>
      </c>
      <c r="D1010" t="s">
        <v>15</v>
      </c>
      <c r="E1010" t="s">
        <v>223</v>
      </c>
      <c r="F1010" t="s">
        <v>102</v>
      </c>
      <c r="G1010">
        <v>52601</v>
      </c>
      <c r="H1010" t="s">
        <v>47</v>
      </c>
      <c r="I1010" t="s">
        <v>26</v>
      </c>
      <c r="J1010" t="s">
        <v>41</v>
      </c>
      <c r="K1010">
        <v>44.75</v>
      </c>
      <c r="L1010">
        <v>5</v>
      </c>
      <c r="M1010">
        <v>0</v>
      </c>
      <c r="N1010">
        <v>20.585000000000001</v>
      </c>
    </row>
    <row r="1011" spans="1:14" x14ac:dyDescent="0.3">
      <c r="A1011" t="s">
        <v>62</v>
      </c>
      <c r="B1011" t="s">
        <v>14</v>
      </c>
      <c r="C1011" s="1">
        <v>35718</v>
      </c>
      <c r="D1011" t="s">
        <v>15</v>
      </c>
      <c r="E1011" t="s">
        <v>79</v>
      </c>
      <c r="F1011" t="s">
        <v>65</v>
      </c>
      <c r="G1011">
        <v>60653</v>
      </c>
      <c r="H1011" t="s">
        <v>47</v>
      </c>
      <c r="I1011" t="s">
        <v>35</v>
      </c>
      <c r="J1011" t="s">
        <v>36</v>
      </c>
      <c r="K1011">
        <v>95.983999999999995</v>
      </c>
      <c r="L1011">
        <v>2</v>
      </c>
      <c r="M1011">
        <v>0.2</v>
      </c>
      <c r="N1011">
        <v>5.9989999999999997</v>
      </c>
    </row>
    <row r="1012" spans="1:14" x14ac:dyDescent="0.3">
      <c r="A1012" t="s">
        <v>62</v>
      </c>
      <c r="B1012" t="s">
        <v>14</v>
      </c>
      <c r="C1012" s="1">
        <v>35719</v>
      </c>
      <c r="D1012" t="s">
        <v>15</v>
      </c>
      <c r="E1012" t="s">
        <v>144</v>
      </c>
      <c r="F1012" t="s">
        <v>24</v>
      </c>
      <c r="G1012">
        <v>92037</v>
      </c>
      <c r="H1012" t="s">
        <v>25</v>
      </c>
      <c r="I1012" t="s">
        <v>19</v>
      </c>
      <c r="J1012" t="s">
        <v>33</v>
      </c>
      <c r="K1012">
        <v>151.72</v>
      </c>
      <c r="L1012">
        <v>4</v>
      </c>
      <c r="M1012">
        <v>0</v>
      </c>
      <c r="N1012">
        <v>27.3096</v>
      </c>
    </row>
    <row r="1013" spans="1:14" x14ac:dyDescent="0.3">
      <c r="A1013" t="s">
        <v>13</v>
      </c>
      <c r="B1013" t="s">
        <v>14</v>
      </c>
      <c r="C1013" s="1">
        <v>35720</v>
      </c>
      <c r="D1013" t="s">
        <v>15</v>
      </c>
      <c r="E1013" t="s">
        <v>260</v>
      </c>
      <c r="F1013" t="s">
        <v>43</v>
      </c>
      <c r="G1013">
        <v>98502</v>
      </c>
      <c r="H1013" t="s">
        <v>25</v>
      </c>
      <c r="I1013" t="s">
        <v>19</v>
      </c>
      <c r="J1013" t="s">
        <v>33</v>
      </c>
      <c r="K1013">
        <v>155.25</v>
      </c>
      <c r="L1013">
        <v>3</v>
      </c>
      <c r="M1013">
        <v>0</v>
      </c>
      <c r="N1013">
        <v>46.575000000000003</v>
      </c>
    </row>
    <row r="1014" spans="1:14" x14ac:dyDescent="0.3">
      <c r="A1014" t="s">
        <v>13</v>
      </c>
      <c r="B1014" t="s">
        <v>14</v>
      </c>
      <c r="C1014" s="1">
        <v>35721</v>
      </c>
      <c r="D1014" t="s">
        <v>15</v>
      </c>
      <c r="E1014" t="s">
        <v>260</v>
      </c>
      <c r="F1014" t="s">
        <v>43</v>
      </c>
      <c r="G1014">
        <v>98502</v>
      </c>
      <c r="H1014" t="s">
        <v>25</v>
      </c>
      <c r="I1014" t="s">
        <v>26</v>
      </c>
      <c r="J1014" t="s">
        <v>32</v>
      </c>
      <c r="K1014">
        <v>14.03</v>
      </c>
      <c r="L1014">
        <v>1</v>
      </c>
      <c r="M1014">
        <v>0</v>
      </c>
      <c r="N1014">
        <v>4.0686999999999998</v>
      </c>
    </row>
    <row r="1015" spans="1:14" x14ac:dyDescent="0.3">
      <c r="A1015" t="s">
        <v>13</v>
      </c>
      <c r="B1015" t="s">
        <v>14</v>
      </c>
      <c r="C1015" s="1">
        <v>35722</v>
      </c>
      <c r="D1015" t="s">
        <v>15</v>
      </c>
      <c r="E1015" t="s">
        <v>42</v>
      </c>
      <c r="F1015" t="s">
        <v>43</v>
      </c>
      <c r="G1015">
        <v>98103</v>
      </c>
      <c r="H1015" t="s">
        <v>25</v>
      </c>
      <c r="I1015" t="s">
        <v>19</v>
      </c>
      <c r="J1015" t="s">
        <v>31</v>
      </c>
      <c r="K1015">
        <v>1618.37</v>
      </c>
      <c r="L1015">
        <v>13</v>
      </c>
      <c r="M1015">
        <v>0</v>
      </c>
      <c r="N1015">
        <v>356.04140000000001</v>
      </c>
    </row>
    <row r="1016" spans="1:14" x14ac:dyDescent="0.3">
      <c r="A1016" t="s">
        <v>13</v>
      </c>
      <c r="B1016" t="s">
        <v>14</v>
      </c>
      <c r="C1016" s="1">
        <v>35723</v>
      </c>
      <c r="D1016" t="s">
        <v>15</v>
      </c>
      <c r="E1016" t="s">
        <v>42</v>
      </c>
      <c r="F1016" t="s">
        <v>43</v>
      </c>
      <c r="G1016">
        <v>98103</v>
      </c>
      <c r="H1016" t="s">
        <v>25</v>
      </c>
      <c r="I1016" t="s">
        <v>35</v>
      </c>
      <c r="J1016" t="s">
        <v>59</v>
      </c>
      <c r="K1016">
        <v>99.6</v>
      </c>
      <c r="L1016">
        <v>1</v>
      </c>
      <c r="M1016">
        <v>0</v>
      </c>
      <c r="N1016">
        <v>36.851999999999997</v>
      </c>
    </row>
    <row r="1017" spans="1:14" x14ac:dyDescent="0.3">
      <c r="A1017" t="s">
        <v>13</v>
      </c>
      <c r="B1017" t="s">
        <v>44</v>
      </c>
      <c r="C1017" s="1">
        <v>35724</v>
      </c>
      <c r="D1017" t="s">
        <v>15</v>
      </c>
      <c r="E1017" t="s">
        <v>23</v>
      </c>
      <c r="F1017" t="s">
        <v>24</v>
      </c>
      <c r="G1017">
        <v>90036</v>
      </c>
      <c r="H1017" t="s">
        <v>25</v>
      </c>
      <c r="I1017" t="s">
        <v>26</v>
      </c>
      <c r="J1017" t="s">
        <v>41</v>
      </c>
      <c r="K1017">
        <v>32.4</v>
      </c>
      <c r="L1017">
        <v>5</v>
      </c>
      <c r="M1017">
        <v>0</v>
      </c>
      <c r="N1017">
        <v>15.552</v>
      </c>
    </row>
    <row r="1018" spans="1:14" x14ac:dyDescent="0.3">
      <c r="A1018" t="s">
        <v>28</v>
      </c>
      <c r="B1018" t="s">
        <v>22</v>
      </c>
      <c r="C1018" s="1">
        <v>35725</v>
      </c>
      <c r="D1018" t="s">
        <v>15</v>
      </c>
      <c r="E1018" t="s">
        <v>75</v>
      </c>
      <c r="F1018" t="s">
        <v>76</v>
      </c>
      <c r="G1018">
        <v>10011</v>
      </c>
      <c r="H1018" t="s">
        <v>57</v>
      </c>
      <c r="I1018" t="s">
        <v>19</v>
      </c>
      <c r="J1018" t="s">
        <v>33</v>
      </c>
      <c r="K1018">
        <v>13.96</v>
      </c>
      <c r="L1018">
        <v>2</v>
      </c>
      <c r="M1018">
        <v>0</v>
      </c>
      <c r="N1018">
        <v>6.7008000000000001</v>
      </c>
    </row>
    <row r="1019" spans="1:14" x14ac:dyDescent="0.3">
      <c r="A1019" t="s">
        <v>28</v>
      </c>
      <c r="B1019" t="s">
        <v>22</v>
      </c>
      <c r="C1019" s="1">
        <v>35726</v>
      </c>
      <c r="D1019" t="s">
        <v>15</v>
      </c>
      <c r="E1019" t="s">
        <v>75</v>
      </c>
      <c r="F1019" t="s">
        <v>76</v>
      </c>
      <c r="G1019">
        <v>10011</v>
      </c>
      <c r="H1019" t="s">
        <v>57</v>
      </c>
      <c r="I1019" t="s">
        <v>19</v>
      </c>
      <c r="J1019" t="s">
        <v>33</v>
      </c>
      <c r="K1019">
        <v>155.82</v>
      </c>
      <c r="L1019">
        <v>3</v>
      </c>
      <c r="M1019">
        <v>0</v>
      </c>
      <c r="N1019">
        <v>63.886200000000002</v>
      </c>
    </row>
    <row r="1020" spans="1:14" x14ac:dyDescent="0.3">
      <c r="A1020" t="s">
        <v>28</v>
      </c>
      <c r="B1020" t="s">
        <v>22</v>
      </c>
      <c r="C1020" s="1">
        <v>35727</v>
      </c>
      <c r="D1020" t="s">
        <v>15</v>
      </c>
      <c r="E1020" t="s">
        <v>75</v>
      </c>
      <c r="F1020" t="s">
        <v>76</v>
      </c>
      <c r="G1020">
        <v>10011</v>
      </c>
      <c r="H1020" t="s">
        <v>57</v>
      </c>
      <c r="I1020" t="s">
        <v>35</v>
      </c>
      <c r="J1020" t="s">
        <v>36</v>
      </c>
      <c r="K1020">
        <v>124.95</v>
      </c>
      <c r="L1020">
        <v>5</v>
      </c>
      <c r="M1020">
        <v>0</v>
      </c>
      <c r="N1020">
        <v>2.4990000000000001</v>
      </c>
    </row>
    <row r="1021" spans="1:14" x14ac:dyDescent="0.3">
      <c r="A1021" t="s">
        <v>28</v>
      </c>
      <c r="B1021" t="s">
        <v>22</v>
      </c>
      <c r="C1021" s="1">
        <v>35728</v>
      </c>
      <c r="D1021" t="s">
        <v>15</v>
      </c>
      <c r="E1021" t="s">
        <v>75</v>
      </c>
      <c r="F1021" t="s">
        <v>76</v>
      </c>
      <c r="G1021">
        <v>10011</v>
      </c>
      <c r="H1021" t="s">
        <v>57</v>
      </c>
      <c r="I1021" t="s">
        <v>26</v>
      </c>
      <c r="J1021" t="s">
        <v>32</v>
      </c>
      <c r="K1021">
        <v>601.65</v>
      </c>
      <c r="L1021">
        <v>5</v>
      </c>
      <c r="M1021">
        <v>0</v>
      </c>
      <c r="N1021">
        <v>156.429</v>
      </c>
    </row>
    <row r="1022" spans="1:14" x14ac:dyDescent="0.3">
      <c r="A1022" t="s">
        <v>28</v>
      </c>
      <c r="B1022" t="s">
        <v>14</v>
      </c>
      <c r="C1022" s="1">
        <v>35729</v>
      </c>
      <c r="D1022" t="s">
        <v>15</v>
      </c>
      <c r="E1022" t="s">
        <v>43</v>
      </c>
      <c r="F1022" t="s">
        <v>261</v>
      </c>
      <c r="G1022">
        <v>20016</v>
      </c>
      <c r="H1022" t="s">
        <v>57</v>
      </c>
      <c r="I1022" t="s">
        <v>26</v>
      </c>
      <c r="J1022" t="s">
        <v>34</v>
      </c>
      <c r="K1022">
        <v>22.74</v>
      </c>
      <c r="L1022">
        <v>3</v>
      </c>
      <c r="M1022">
        <v>0</v>
      </c>
      <c r="N1022">
        <v>8.8686000000000007</v>
      </c>
    </row>
    <row r="1023" spans="1:14" x14ac:dyDescent="0.3">
      <c r="A1023" t="s">
        <v>28</v>
      </c>
      <c r="B1023" t="s">
        <v>14</v>
      </c>
      <c r="C1023" s="1">
        <v>35730</v>
      </c>
      <c r="D1023" t="s">
        <v>15</v>
      </c>
      <c r="E1023" t="s">
        <v>43</v>
      </c>
      <c r="F1023" t="s">
        <v>261</v>
      </c>
      <c r="G1023">
        <v>20016</v>
      </c>
      <c r="H1023" t="s">
        <v>57</v>
      </c>
      <c r="I1023" t="s">
        <v>19</v>
      </c>
      <c r="J1023" t="s">
        <v>21</v>
      </c>
      <c r="K1023">
        <v>1267.53</v>
      </c>
      <c r="L1023">
        <v>3</v>
      </c>
      <c r="M1023">
        <v>0</v>
      </c>
      <c r="N1023">
        <v>316.88249999999999</v>
      </c>
    </row>
    <row r="1024" spans="1:14" x14ac:dyDescent="0.3">
      <c r="A1024" t="s">
        <v>28</v>
      </c>
      <c r="B1024" t="s">
        <v>14</v>
      </c>
      <c r="C1024" s="1">
        <v>35731</v>
      </c>
      <c r="D1024" t="s">
        <v>15</v>
      </c>
      <c r="E1024" t="s">
        <v>43</v>
      </c>
      <c r="F1024" t="s">
        <v>261</v>
      </c>
      <c r="G1024">
        <v>20016</v>
      </c>
      <c r="H1024" t="s">
        <v>57</v>
      </c>
      <c r="I1024" t="s">
        <v>35</v>
      </c>
      <c r="J1024" t="s">
        <v>123</v>
      </c>
      <c r="K1024">
        <v>1379.92</v>
      </c>
      <c r="L1024">
        <v>8</v>
      </c>
      <c r="M1024">
        <v>0</v>
      </c>
      <c r="N1024">
        <v>648.56240000000003</v>
      </c>
    </row>
    <row r="1025" spans="1:14" x14ac:dyDescent="0.3">
      <c r="A1025" t="s">
        <v>28</v>
      </c>
      <c r="B1025" t="s">
        <v>14</v>
      </c>
      <c r="C1025" s="1">
        <v>35732</v>
      </c>
      <c r="D1025" t="s">
        <v>15</v>
      </c>
      <c r="E1025" t="s">
        <v>55</v>
      </c>
      <c r="F1025" t="s">
        <v>56</v>
      </c>
      <c r="G1025">
        <v>19134</v>
      </c>
      <c r="H1025" t="s">
        <v>57</v>
      </c>
      <c r="I1025" t="s">
        <v>26</v>
      </c>
      <c r="J1025" t="s">
        <v>60</v>
      </c>
      <c r="K1025">
        <v>6.2080000000000002</v>
      </c>
      <c r="L1025">
        <v>2</v>
      </c>
      <c r="M1025">
        <v>0.2</v>
      </c>
      <c r="N1025">
        <v>2.1728000000000001</v>
      </c>
    </row>
    <row r="1026" spans="1:14" x14ac:dyDescent="0.3">
      <c r="A1026" t="s">
        <v>62</v>
      </c>
      <c r="B1026" t="s">
        <v>44</v>
      </c>
      <c r="C1026" s="1">
        <v>35733</v>
      </c>
      <c r="D1026" t="s">
        <v>15</v>
      </c>
      <c r="E1026" t="s">
        <v>23</v>
      </c>
      <c r="F1026" t="s">
        <v>24</v>
      </c>
      <c r="G1026">
        <v>90045</v>
      </c>
      <c r="H1026" t="s">
        <v>25</v>
      </c>
      <c r="I1026" t="s">
        <v>26</v>
      </c>
      <c r="J1026" t="s">
        <v>37</v>
      </c>
      <c r="K1026">
        <v>11.808</v>
      </c>
      <c r="L1026">
        <v>2</v>
      </c>
      <c r="M1026">
        <v>0.2</v>
      </c>
      <c r="N1026">
        <v>4.2804000000000002</v>
      </c>
    </row>
    <row r="1027" spans="1:14" x14ac:dyDescent="0.3">
      <c r="A1027" t="s">
        <v>13</v>
      </c>
      <c r="B1027" t="s">
        <v>44</v>
      </c>
      <c r="C1027" s="1">
        <v>35734</v>
      </c>
      <c r="D1027" t="s">
        <v>15</v>
      </c>
      <c r="E1027" t="s">
        <v>82</v>
      </c>
      <c r="F1027" t="s">
        <v>104</v>
      </c>
      <c r="G1027">
        <v>45503</v>
      </c>
      <c r="H1027" t="s">
        <v>57</v>
      </c>
      <c r="I1027" t="s">
        <v>26</v>
      </c>
      <c r="J1027" t="s">
        <v>41</v>
      </c>
      <c r="K1027">
        <v>15.552</v>
      </c>
      <c r="L1027">
        <v>3</v>
      </c>
      <c r="M1027">
        <v>0.2</v>
      </c>
      <c r="N1027">
        <v>5.4432</v>
      </c>
    </row>
    <row r="1028" spans="1:14" x14ac:dyDescent="0.3">
      <c r="A1028" t="s">
        <v>13</v>
      </c>
      <c r="B1028" t="s">
        <v>44</v>
      </c>
      <c r="C1028" s="1">
        <v>35735</v>
      </c>
      <c r="D1028" t="s">
        <v>15</v>
      </c>
      <c r="E1028" t="s">
        <v>82</v>
      </c>
      <c r="F1028" t="s">
        <v>104</v>
      </c>
      <c r="G1028">
        <v>45503</v>
      </c>
      <c r="H1028" t="s">
        <v>57</v>
      </c>
      <c r="I1028" t="s">
        <v>26</v>
      </c>
      <c r="J1028" t="s">
        <v>41</v>
      </c>
      <c r="K1028">
        <v>63.311999999999998</v>
      </c>
      <c r="L1028">
        <v>3</v>
      </c>
      <c r="M1028">
        <v>0.2</v>
      </c>
      <c r="N1028">
        <v>20.5764</v>
      </c>
    </row>
    <row r="1029" spans="1:14" x14ac:dyDescent="0.3">
      <c r="A1029" t="s">
        <v>13</v>
      </c>
      <c r="B1029" t="s">
        <v>44</v>
      </c>
      <c r="C1029" s="1">
        <v>35736</v>
      </c>
      <c r="D1029" t="s">
        <v>15</v>
      </c>
      <c r="E1029" t="s">
        <v>82</v>
      </c>
      <c r="F1029" t="s">
        <v>104</v>
      </c>
      <c r="G1029">
        <v>45503</v>
      </c>
      <c r="H1029" t="s">
        <v>57</v>
      </c>
      <c r="I1029" t="s">
        <v>35</v>
      </c>
      <c r="J1029" t="s">
        <v>36</v>
      </c>
      <c r="K1029">
        <v>15.587999999999999</v>
      </c>
      <c r="L1029">
        <v>2</v>
      </c>
      <c r="M1029">
        <v>0.4</v>
      </c>
      <c r="N1029">
        <v>-9.8724000000000007</v>
      </c>
    </row>
    <row r="1030" spans="1:14" x14ac:dyDescent="0.3">
      <c r="A1030" t="s">
        <v>28</v>
      </c>
      <c r="B1030" t="s">
        <v>22</v>
      </c>
      <c r="C1030" s="1">
        <v>35737</v>
      </c>
      <c r="D1030" t="s">
        <v>15</v>
      </c>
      <c r="E1030" t="s">
        <v>157</v>
      </c>
      <c r="F1030" t="s">
        <v>132</v>
      </c>
      <c r="G1030">
        <v>7601</v>
      </c>
      <c r="H1030" t="s">
        <v>57</v>
      </c>
      <c r="I1030" t="s">
        <v>26</v>
      </c>
      <c r="J1030" t="s">
        <v>41</v>
      </c>
      <c r="K1030">
        <v>177.2</v>
      </c>
      <c r="L1030">
        <v>5</v>
      </c>
      <c r="M1030">
        <v>0</v>
      </c>
      <c r="N1030">
        <v>83.284000000000006</v>
      </c>
    </row>
    <row r="1031" spans="1:14" x14ac:dyDescent="0.3">
      <c r="A1031" t="s">
        <v>28</v>
      </c>
      <c r="B1031" t="s">
        <v>22</v>
      </c>
      <c r="C1031" s="1">
        <v>35738</v>
      </c>
      <c r="D1031" t="s">
        <v>15</v>
      </c>
      <c r="E1031" t="s">
        <v>157</v>
      </c>
      <c r="F1031" t="s">
        <v>132</v>
      </c>
      <c r="G1031">
        <v>7601</v>
      </c>
      <c r="H1031" t="s">
        <v>57</v>
      </c>
      <c r="I1031" t="s">
        <v>35</v>
      </c>
      <c r="J1031" t="s">
        <v>36</v>
      </c>
      <c r="K1031">
        <v>197.97</v>
      </c>
      <c r="L1031">
        <v>3</v>
      </c>
      <c r="M1031">
        <v>0</v>
      </c>
      <c r="N1031">
        <v>57.411299999999997</v>
      </c>
    </row>
    <row r="1032" spans="1:14" x14ac:dyDescent="0.3">
      <c r="A1032" t="s">
        <v>28</v>
      </c>
      <c r="B1032" t="s">
        <v>22</v>
      </c>
      <c r="C1032" s="1">
        <v>35739</v>
      </c>
      <c r="D1032" t="s">
        <v>15</v>
      </c>
      <c r="E1032" t="s">
        <v>157</v>
      </c>
      <c r="F1032" t="s">
        <v>132</v>
      </c>
      <c r="G1032">
        <v>7601</v>
      </c>
      <c r="H1032" t="s">
        <v>57</v>
      </c>
      <c r="I1032" t="s">
        <v>19</v>
      </c>
      <c r="J1032" t="s">
        <v>21</v>
      </c>
      <c r="K1032">
        <v>854.94</v>
      </c>
      <c r="L1032">
        <v>3</v>
      </c>
      <c r="M1032">
        <v>0</v>
      </c>
      <c r="N1032">
        <v>213.73500000000001</v>
      </c>
    </row>
    <row r="1033" spans="1:14" x14ac:dyDescent="0.3">
      <c r="A1033" t="s">
        <v>28</v>
      </c>
      <c r="B1033" t="s">
        <v>22</v>
      </c>
      <c r="C1033" s="1">
        <v>35740</v>
      </c>
      <c r="D1033" t="s">
        <v>15</v>
      </c>
      <c r="E1033" t="s">
        <v>157</v>
      </c>
      <c r="F1033" t="s">
        <v>132</v>
      </c>
      <c r="G1033">
        <v>7601</v>
      </c>
      <c r="H1033" t="s">
        <v>57</v>
      </c>
      <c r="I1033" t="s">
        <v>19</v>
      </c>
      <c r="J1033" t="s">
        <v>33</v>
      </c>
      <c r="K1033">
        <v>124.11</v>
      </c>
      <c r="L1033">
        <v>9</v>
      </c>
      <c r="M1033">
        <v>0</v>
      </c>
      <c r="N1033">
        <v>52.126199999999997</v>
      </c>
    </row>
    <row r="1034" spans="1:14" x14ac:dyDescent="0.3">
      <c r="A1034" t="s">
        <v>28</v>
      </c>
      <c r="B1034" t="s">
        <v>22</v>
      </c>
      <c r="C1034" s="1">
        <v>35741</v>
      </c>
      <c r="D1034" t="s">
        <v>15</v>
      </c>
      <c r="E1034" t="s">
        <v>157</v>
      </c>
      <c r="F1034" t="s">
        <v>132</v>
      </c>
      <c r="G1034">
        <v>7601</v>
      </c>
      <c r="H1034" t="s">
        <v>57</v>
      </c>
      <c r="I1034" t="s">
        <v>26</v>
      </c>
      <c r="J1034" t="s">
        <v>27</v>
      </c>
      <c r="K1034">
        <v>14.4</v>
      </c>
      <c r="L1034">
        <v>5</v>
      </c>
      <c r="M1034">
        <v>0</v>
      </c>
      <c r="N1034">
        <v>7.056</v>
      </c>
    </row>
    <row r="1035" spans="1:14" x14ac:dyDescent="0.3">
      <c r="A1035" t="s">
        <v>62</v>
      </c>
      <c r="B1035" t="s">
        <v>14</v>
      </c>
      <c r="C1035" s="1">
        <v>35742</v>
      </c>
      <c r="D1035" t="s">
        <v>15</v>
      </c>
      <c r="E1035" t="s">
        <v>148</v>
      </c>
      <c r="F1035" t="s">
        <v>104</v>
      </c>
      <c r="G1035">
        <v>45231</v>
      </c>
      <c r="H1035" t="s">
        <v>57</v>
      </c>
      <c r="I1035" t="s">
        <v>26</v>
      </c>
      <c r="J1035" t="s">
        <v>41</v>
      </c>
      <c r="K1035">
        <v>15.696</v>
      </c>
      <c r="L1035">
        <v>3</v>
      </c>
      <c r="M1035">
        <v>0.2</v>
      </c>
      <c r="N1035">
        <v>5.1012000000000004</v>
      </c>
    </row>
    <row r="1036" spans="1:14" x14ac:dyDescent="0.3">
      <c r="A1036" t="s">
        <v>62</v>
      </c>
      <c r="B1036" t="s">
        <v>14</v>
      </c>
      <c r="C1036" s="1">
        <v>35743</v>
      </c>
      <c r="D1036" t="s">
        <v>15</v>
      </c>
      <c r="E1036" t="s">
        <v>148</v>
      </c>
      <c r="F1036" t="s">
        <v>104</v>
      </c>
      <c r="G1036">
        <v>45231</v>
      </c>
      <c r="H1036" t="s">
        <v>57</v>
      </c>
      <c r="I1036" t="s">
        <v>26</v>
      </c>
      <c r="J1036" t="s">
        <v>37</v>
      </c>
      <c r="K1036">
        <v>2.6280000000000001</v>
      </c>
      <c r="L1036">
        <v>2</v>
      </c>
      <c r="M1036">
        <v>0.7</v>
      </c>
      <c r="N1036">
        <v>-1.9272</v>
      </c>
    </row>
    <row r="1037" spans="1:14" x14ac:dyDescent="0.3">
      <c r="A1037" t="s">
        <v>62</v>
      </c>
      <c r="B1037" t="s">
        <v>14</v>
      </c>
      <c r="C1037" s="1">
        <v>35744</v>
      </c>
      <c r="D1037" t="s">
        <v>15</v>
      </c>
      <c r="E1037" t="s">
        <v>148</v>
      </c>
      <c r="F1037" t="s">
        <v>104</v>
      </c>
      <c r="G1037">
        <v>45231</v>
      </c>
      <c r="H1037" t="s">
        <v>57</v>
      </c>
      <c r="I1037" t="s">
        <v>26</v>
      </c>
      <c r="J1037" t="s">
        <v>37</v>
      </c>
      <c r="K1037">
        <v>14.427</v>
      </c>
      <c r="L1037">
        <v>3</v>
      </c>
      <c r="M1037">
        <v>0.7</v>
      </c>
      <c r="N1037">
        <v>-10.579800000000001</v>
      </c>
    </row>
    <row r="1038" spans="1:14" x14ac:dyDescent="0.3">
      <c r="A1038" t="s">
        <v>28</v>
      </c>
      <c r="B1038" t="s">
        <v>44</v>
      </c>
      <c r="C1038" s="1">
        <v>35745</v>
      </c>
      <c r="D1038" t="s">
        <v>15</v>
      </c>
      <c r="E1038" t="s">
        <v>262</v>
      </c>
      <c r="F1038" t="s">
        <v>112</v>
      </c>
      <c r="G1038">
        <v>65109</v>
      </c>
      <c r="H1038" t="s">
        <v>47</v>
      </c>
      <c r="I1038" t="s">
        <v>19</v>
      </c>
      <c r="J1038" t="s">
        <v>33</v>
      </c>
      <c r="K1038">
        <v>86.62</v>
      </c>
      <c r="L1038">
        <v>2</v>
      </c>
      <c r="M1038">
        <v>0</v>
      </c>
      <c r="N1038">
        <v>8.6620000000000008</v>
      </c>
    </row>
    <row r="1039" spans="1:14" x14ac:dyDescent="0.3">
      <c r="A1039" t="s">
        <v>62</v>
      </c>
      <c r="B1039" t="s">
        <v>14</v>
      </c>
      <c r="C1039" s="1">
        <v>35746</v>
      </c>
      <c r="D1039" t="s">
        <v>15</v>
      </c>
      <c r="E1039" t="s">
        <v>23</v>
      </c>
      <c r="F1039" t="s">
        <v>24</v>
      </c>
      <c r="G1039">
        <v>90004</v>
      </c>
      <c r="H1039" t="s">
        <v>25</v>
      </c>
      <c r="I1039" t="s">
        <v>26</v>
      </c>
      <c r="J1039" t="s">
        <v>37</v>
      </c>
      <c r="K1039">
        <v>36.624000000000002</v>
      </c>
      <c r="L1039">
        <v>3</v>
      </c>
      <c r="M1039">
        <v>0.2</v>
      </c>
      <c r="N1039">
        <v>13.734</v>
      </c>
    </row>
    <row r="1040" spans="1:14" x14ac:dyDescent="0.3">
      <c r="A1040" t="s">
        <v>62</v>
      </c>
      <c r="B1040" t="s">
        <v>14</v>
      </c>
      <c r="C1040" s="1">
        <v>35747</v>
      </c>
      <c r="D1040" t="s">
        <v>15</v>
      </c>
      <c r="E1040" t="s">
        <v>223</v>
      </c>
      <c r="F1040" t="s">
        <v>40</v>
      </c>
      <c r="G1040">
        <v>27217</v>
      </c>
      <c r="H1040" t="s">
        <v>18</v>
      </c>
      <c r="I1040" t="s">
        <v>26</v>
      </c>
      <c r="J1040" t="s">
        <v>34</v>
      </c>
      <c r="K1040">
        <v>23.968</v>
      </c>
      <c r="L1040">
        <v>7</v>
      </c>
      <c r="M1040">
        <v>0.2</v>
      </c>
      <c r="N1040">
        <v>2.6964000000000001</v>
      </c>
    </row>
    <row r="1041" spans="1:14" x14ac:dyDescent="0.3">
      <c r="A1041" t="s">
        <v>62</v>
      </c>
      <c r="B1041" t="s">
        <v>14</v>
      </c>
      <c r="C1041" s="1">
        <v>35748</v>
      </c>
      <c r="D1041" t="s">
        <v>15</v>
      </c>
      <c r="E1041" t="s">
        <v>223</v>
      </c>
      <c r="F1041" t="s">
        <v>40</v>
      </c>
      <c r="G1041">
        <v>27217</v>
      </c>
      <c r="H1041" t="s">
        <v>18</v>
      </c>
      <c r="I1041" t="s">
        <v>26</v>
      </c>
      <c r="J1041" t="s">
        <v>34</v>
      </c>
      <c r="K1041">
        <v>28.728000000000002</v>
      </c>
      <c r="L1041">
        <v>3</v>
      </c>
      <c r="M1041">
        <v>0.2</v>
      </c>
      <c r="N1041">
        <v>1.7955000000000001</v>
      </c>
    </row>
    <row r="1042" spans="1:14" x14ac:dyDescent="0.3">
      <c r="A1042" t="s">
        <v>28</v>
      </c>
      <c r="B1042" t="s">
        <v>44</v>
      </c>
      <c r="C1042" s="1">
        <v>35749</v>
      </c>
      <c r="D1042" t="s">
        <v>15</v>
      </c>
      <c r="E1042" t="s">
        <v>263</v>
      </c>
      <c r="F1042" t="s">
        <v>112</v>
      </c>
      <c r="G1042">
        <v>63376</v>
      </c>
      <c r="H1042" t="s">
        <v>47</v>
      </c>
      <c r="I1042" t="s">
        <v>19</v>
      </c>
      <c r="J1042" t="s">
        <v>31</v>
      </c>
      <c r="K1042">
        <v>697.16</v>
      </c>
      <c r="L1042">
        <v>4</v>
      </c>
      <c r="M1042">
        <v>0</v>
      </c>
      <c r="N1042">
        <v>146.40360000000001</v>
      </c>
    </row>
    <row r="1043" spans="1:14" x14ac:dyDescent="0.3">
      <c r="A1043" t="s">
        <v>13</v>
      </c>
      <c r="B1043" t="s">
        <v>14</v>
      </c>
      <c r="C1043" s="1">
        <v>35750</v>
      </c>
      <c r="D1043" t="s">
        <v>15</v>
      </c>
      <c r="E1043" t="s">
        <v>75</v>
      </c>
      <c r="F1043" t="s">
        <v>76</v>
      </c>
      <c r="G1043">
        <v>10035</v>
      </c>
      <c r="H1043" t="s">
        <v>57</v>
      </c>
      <c r="I1043" t="s">
        <v>35</v>
      </c>
      <c r="J1043" t="s">
        <v>59</v>
      </c>
      <c r="K1043">
        <v>31.86</v>
      </c>
      <c r="L1043">
        <v>2</v>
      </c>
      <c r="M1043">
        <v>0</v>
      </c>
      <c r="N1043">
        <v>11.151</v>
      </c>
    </row>
    <row r="1044" spans="1:14" x14ac:dyDescent="0.3">
      <c r="A1044" t="s">
        <v>13</v>
      </c>
      <c r="B1044" t="s">
        <v>14</v>
      </c>
      <c r="C1044" s="1">
        <v>35751</v>
      </c>
      <c r="D1044" t="s">
        <v>15</v>
      </c>
      <c r="E1044" t="s">
        <v>75</v>
      </c>
      <c r="F1044" t="s">
        <v>76</v>
      </c>
      <c r="G1044">
        <v>10035</v>
      </c>
      <c r="H1044" t="s">
        <v>57</v>
      </c>
      <c r="I1044" t="s">
        <v>19</v>
      </c>
      <c r="J1044" t="s">
        <v>20</v>
      </c>
      <c r="K1044">
        <v>722.35199999999998</v>
      </c>
      <c r="L1044">
        <v>3</v>
      </c>
      <c r="M1044">
        <v>0.2</v>
      </c>
      <c r="N1044">
        <v>90.293999999999997</v>
      </c>
    </row>
    <row r="1045" spans="1:14" x14ac:dyDescent="0.3">
      <c r="A1045" t="s">
        <v>62</v>
      </c>
      <c r="B1045" t="s">
        <v>22</v>
      </c>
      <c r="C1045" s="1">
        <v>35752</v>
      </c>
      <c r="D1045" t="s">
        <v>15</v>
      </c>
      <c r="E1045" t="s">
        <v>79</v>
      </c>
      <c r="F1045" t="s">
        <v>65</v>
      </c>
      <c r="G1045">
        <v>60610</v>
      </c>
      <c r="H1045" t="s">
        <v>47</v>
      </c>
      <c r="I1045" t="s">
        <v>26</v>
      </c>
      <c r="J1045" t="s">
        <v>34</v>
      </c>
      <c r="K1045">
        <v>8.84</v>
      </c>
      <c r="L1045">
        <v>5</v>
      </c>
      <c r="M1045">
        <v>0.2</v>
      </c>
      <c r="N1045">
        <v>2.9834999999999998</v>
      </c>
    </row>
    <row r="1046" spans="1:14" x14ac:dyDescent="0.3">
      <c r="A1046" t="s">
        <v>62</v>
      </c>
      <c r="B1046" t="s">
        <v>22</v>
      </c>
      <c r="C1046" s="1">
        <v>35753</v>
      </c>
      <c r="D1046" t="s">
        <v>15</v>
      </c>
      <c r="E1046" t="s">
        <v>79</v>
      </c>
      <c r="F1046" t="s">
        <v>65</v>
      </c>
      <c r="G1046">
        <v>60610</v>
      </c>
      <c r="H1046" t="s">
        <v>47</v>
      </c>
      <c r="I1046" t="s">
        <v>26</v>
      </c>
      <c r="J1046" t="s">
        <v>38</v>
      </c>
      <c r="K1046">
        <v>58.463999999999999</v>
      </c>
      <c r="L1046">
        <v>9</v>
      </c>
      <c r="M1046">
        <v>0.8</v>
      </c>
      <c r="N1046">
        <v>-146.16</v>
      </c>
    </row>
    <row r="1047" spans="1:14" x14ac:dyDescent="0.3">
      <c r="A1047" t="s">
        <v>28</v>
      </c>
      <c r="B1047" t="s">
        <v>44</v>
      </c>
      <c r="C1047" s="1">
        <v>35754</v>
      </c>
      <c r="D1047" t="s">
        <v>15</v>
      </c>
      <c r="E1047" t="s">
        <v>264</v>
      </c>
      <c r="F1047" t="s">
        <v>65</v>
      </c>
      <c r="G1047">
        <v>61107</v>
      </c>
      <c r="H1047" t="s">
        <v>47</v>
      </c>
      <c r="I1047" t="s">
        <v>19</v>
      </c>
      <c r="J1047" t="s">
        <v>21</v>
      </c>
      <c r="K1047">
        <v>254.60400000000001</v>
      </c>
      <c r="L1047">
        <v>14</v>
      </c>
      <c r="M1047">
        <v>0.3</v>
      </c>
      <c r="N1047">
        <v>-18.186</v>
      </c>
    </row>
    <row r="1048" spans="1:14" x14ac:dyDescent="0.3">
      <c r="A1048" t="s">
        <v>28</v>
      </c>
      <c r="B1048" t="s">
        <v>14</v>
      </c>
      <c r="C1048" s="1">
        <v>35755</v>
      </c>
      <c r="D1048" t="s">
        <v>15</v>
      </c>
      <c r="E1048" t="s">
        <v>180</v>
      </c>
      <c r="F1048" t="s">
        <v>30</v>
      </c>
      <c r="G1048">
        <v>33142</v>
      </c>
      <c r="H1048" t="s">
        <v>18</v>
      </c>
      <c r="I1048" t="s">
        <v>35</v>
      </c>
      <c r="J1048" t="s">
        <v>36</v>
      </c>
      <c r="K1048">
        <v>1363.96</v>
      </c>
      <c r="L1048">
        <v>5</v>
      </c>
      <c r="M1048">
        <v>0.2</v>
      </c>
      <c r="N1048">
        <v>85.247500000000002</v>
      </c>
    </row>
    <row r="1049" spans="1:14" x14ac:dyDescent="0.3">
      <c r="A1049" t="s">
        <v>28</v>
      </c>
      <c r="B1049" t="s">
        <v>14</v>
      </c>
      <c r="C1049" s="1">
        <v>35756</v>
      </c>
      <c r="D1049" t="s">
        <v>15</v>
      </c>
      <c r="E1049" t="s">
        <v>180</v>
      </c>
      <c r="F1049" t="s">
        <v>30</v>
      </c>
      <c r="G1049">
        <v>33142</v>
      </c>
      <c r="H1049" t="s">
        <v>18</v>
      </c>
      <c r="I1049" t="s">
        <v>19</v>
      </c>
      <c r="J1049" t="s">
        <v>33</v>
      </c>
      <c r="K1049">
        <v>102.36</v>
      </c>
      <c r="L1049">
        <v>3</v>
      </c>
      <c r="M1049">
        <v>0.2</v>
      </c>
      <c r="N1049">
        <v>-3.8384999999999998</v>
      </c>
    </row>
    <row r="1050" spans="1:14" x14ac:dyDescent="0.3">
      <c r="A1050" t="s">
        <v>13</v>
      </c>
      <c r="B1050" t="s">
        <v>14</v>
      </c>
      <c r="C1050" s="1">
        <v>35757</v>
      </c>
      <c r="D1050" t="s">
        <v>15</v>
      </c>
      <c r="E1050" t="s">
        <v>52</v>
      </c>
      <c r="F1050" t="s">
        <v>24</v>
      </c>
      <c r="G1050">
        <v>94109</v>
      </c>
      <c r="H1050" t="s">
        <v>25</v>
      </c>
      <c r="I1050" t="s">
        <v>35</v>
      </c>
      <c r="J1050" t="s">
        <v>36</v>
      </c>
      <c r="K1050">
        <v>1113.5039999999999</v>
      </c>
      <c r="L1050">
        <v>12</v>
      </c>
      <c r="M1050">
        <v>0.2</v>
      </c>
      <c r="N1050">
        <v>125.2692</v>
      </c>
    </row>
    <row r="1051" spans="1:14" x14ac:dyDescent="0.3">
      <c r="A1051" t="s">
        <v>13</v>
      </c>
      <c r="B1051" t="s">
        <v>14</v>
      </c>
      <c r="C1051" s="1">
        <v>35758</v>
      </c>
      <c r="D1051" t="s">
        <v>15</v>
      </c>
      <c r="E1051" t="s">
        <v>52</v>
      </c>
      <c r="F1051" t="s">
        <v>24</v>
      </c>
      <c r="G1051">
        <v>94109</v>
      </c>
      <c r="H1051" t="s">
        <v>25</v>
      </c>
      <c r="I1051" t="s">
        <v>35</v>
      </c>
      <c r="J1051" t="s">
        <v>59</v>
      </c>
      <c r="K1051">
        <v>99.99</v>
      </c>
      <c r="L1051">
        <v>1</v>
      </c>
      <c r="M1051">
        <v>0</v>
      </c>
      <c r="N1051">
        <v>37.996200000000002</v>
      </c>
    </row>
    <row r="1052" spans="1:14" x14ac:dyDescent="0.3">
      <c r="A1052" t="s">
        <v>62</v>
      </c>
      <c r="B1052" t="s">
        <v>22</v>
      </c>
      <c r="C1052" s="1">
        <v>35759</v>
      </c>
      <c r="D1052" t="s">
        <v>15</v>
      </c>
      <c r="E1052" t="s">
        <v>55</v>
      </c>
      <c r="F1052" t="s">
        <v>56</v>
      </c>
      <c r="G1052">
        <v>19134</v>
      </c>
      <c r="H1052" t="s">
        <v>57</v>
      </c>
      <c r="I1052" t="s">
        <v>19</v>
      </c>
      <c r="J1052" t="s">
        <v>33</v>
      </c>
      <c r="K1052">
        <v>168.464</v>
      </c>
      <c r="L1052">
        <v>2</v>
      </c>
      <c r="M1052">
        <v>0.2</v>
      </c>
      <c r="N1052">
        <v>-29.481200000000001</v>
      </c>
    </row>
    <row r="1053" spans="1:14" x14ac:dyDescent="0.3">
      <c r="A1053" t="s">
        <v>62</v>
      </c>
      <c r="B1053" t="s">
        <v>22</v>
      </c>
      <c r="C1053" s="1">
        <v>35760</v>
      </c>
      <c r="D1053" t="s">
        <v>15</v>
      </c>
      <c r="E1053" t="s">
        <v>55</v>
      </c>
      <c r="F1053" t="s">
        <v>56</v>
      </c>
      <c r="G1053">
        <v>19134</v>
      </c>
      <c r="H1053" t="s">
        <v>57</v>
      </c>
      <c r="I1053" t="s">
        <v>26</v>
      </c>
      <c r="J1053" t="s">
        <v>41</v>
      </c>
      <c r="K1053">
        <v>6.72</v>
      </c>
      <c r="L1053">
        <v>2</v>
      </c>
      <c r="M1053">
        <v>0.2</v>
      </c>
      <c r="N1053">
        <v>2.4359999999999999</v>
      </c>
    </row>
    <row r="1054" spans="1:14" x14ac:dyDescent="0.3">
      <c r="A1054" t="s">
        <v>62</v>
      </c>
      <c r="B1054" t="s">
        <v>22</v>
      </c>
      <c r="C1054" s="1">
        <v>35761</v>
      </c>
      <c r="D1054" t="s">
        <v>15</v>
      </c>
      <c r="E1054" t="s">
        <v>55</v>
      </c>
      <c r="F1054" t="s">
        <v>56</v>
      </c>
      <c r="G1054">
        <v>19134</v>
      </c>
      <c r="H1054" t="s">
        <v>57</v>
      </c>
      <c r="I1054" t="s">
        <v>19</v>
      </c>
      <c r="J1054" t="s">
        <v>33</v>
      </c>
      <c r="K1054">
        <v>282.88799999999998</v>
      </c>
      <c r="L1054">
        <v>9</v>
      </c>
      <c r="M1054">
        <v>0.2</v>
      </c>
      <c r="N1054">
        <v>56.577599999999997</v>
      </c>
    </row>
    <row r="1055" spans="1:14" x14ac:dyDescent="0.3">
      <c r="A1055" t="s">
        <v>28</v>
      </c>
      <c r="B1055" t="s">
        <v>44</v>
      </c>
      <c r="C1055" s="1">
        <v>35762</v>
      </c>
      <c r="D1055" t="s">
        <v>15</v>
      </c>
      <c r="E1055" t="s">
        <v>75</v>
      </c>
      <c r="F1055" t="s">
        <v>76</v>
      </c>
      <c r="G1055">
        <v>10009</v>
      </c>
      <c r="H1055" t="s">
        <v>57</v>
      </c>
      <c r="I1055" t="s">
        <v>26</v>
      </c>
      <c r="J1055" t="s">
        <v>34</v>
      </c>
      <c r="K1055">
        <v>11.16</v>
      </c>
      <c r="L1055">
        <v>2</v>
      </c>
      <c r="M1055">
        <v>0</v>
      </c>
      <c r="N1055">
        <v>4.3524000000000003</v>
      </c>
    </row>
    <row r="1056" spans="1:14" x14ac:dyDescent="0.3">
      <c r="A1056" t="s">
        <v>28</v>
      </c>
      <c r="B1056" t="s">
        <v>44</v>
      </c>
      <c r="C1056" s="1">
        <v>35763</v>
      </c>
      <c r="D1056" t="s">
        <v>15</v>
      </c>
      <c r="E1056" t="s">
        <v>75</v>
      </c>
      <c r="F1056" t="s">
        <v>76</v>
      </c>
      <c r="G1056">
        <v>10009</v>
      </c>
      <c r="H1056" t="s">
        <v>57</v>
      </c>
      <c r="I1056" t="s">
        <v>19</v>
      </c>
      <c r="J1056" t="s">
        <v>33</v>
      </c>
      <c r="K1056">
        <v>108.4</v>
      </c>
      <c r="L1056">
        <v>2</v>
      </c>
      <c r="M1056">
        <v>0</v>
      </c>
      <c r="N1056">
        <v>22.763999999999999</v>
      </c>
    </row>
    <row r="1057" spans="1:14" x14ac:dyDescent="0.3">
      <c r="A1057" t="s">
        <v>28</v>
      </c>
      <c r="B1057" t="s">
        <v>44</v>
      </c>
      <c r="C1057" s="1">
        <v>35764</v>
      </c>
      <c r="D1057" t="s">
        <v>15</v>
      </c>
      <c r="E1057" t="s">
        <v>75</v>
      </c>
      <c r="F1057" t="s">
        <v>76</v>
      </c>
      <c r="G1057">
        <v>10009</v>
      </c>
      <c r="H1057" t="s">
        <v>57</v>
      </c>
      <c r="I1057" t="s">
        <v>26</v>
      </c>
      <c r="J1057" t="s">
        <v>37</v>
      </c>
      <c r="K1057">
        <v>82.343999999999994</v>
      </c>
      <c r="L1057">
        <v>3</v>
      </c>
      <c r="M1057">
        <v>0.2</v>
      </c>
      <c r="N1057">
        <v>27.7911</v>
      </c>
    </row>
    <row r="1058" spans="1:14" x14ac:dyDescent="0.3">
      <c r="A1058" t="s">
        <v>28</v>
      </c>
      <c r="B1058" t="s">
        <v>44</v>
      </c>
      <c r="C1058" s="1">
        <v>35765</v>
      </c>
      <c r="D1058" t="s">
        <v>15</v>
      </c>
      <c r="E1058" t="s">
        <v>75</v>
      </c>
      <c r="F1058" t="s">
        <v>76</v>
      </c>
      <c r="G1058">
        <v>10009</v>
      </c>
      <c r="H1058" t="s">
        <v>57</v>
      </c>
      <c r="I1058" t="s">
        <v>26</v>
      </c>
      <c r="J1058" t="s">
        <v>37</v>
      </c>
      <c r="K1058">
        <v>9.0879999999999992</v>
      </c>
      <c r="L1058">
        <v>4</v>
      </c>
      <c r="M1058">
        <v>0.2</v>
      </c>
      <c r="N1058">
        <v>3.2944</v>
      </c>
    </row>
    <row r="1059" spans="1:14" x14ac:dyDescent="0.3">
      <c r="A1059" t="s">
        <v>28</v>
      </c>
      <c r="B1059" t="s">
        <v>22</v>
      </c>
      <c r="C1059" s="1">
        <v>35766</v>
      </c>
      <c r="D1059" t="s">
        <v>15</v>
      </c>
      <c r="E1059" t="s">
        <v>144</v>
      </c>
      <c r="F1059" t="s">
        <v>24</v>
      </c>
      <c r="G1059">
        <v>92037</v>
      </c>
      <c r="H1059" t="s">
        <v>25</v>
      </c>
      <c r="I1059" t="s">
        <v>26</v>
      </c>
      <c r="J1059" t="s">
        <v>37</v>
      </c>
      <c r="K1059">
        <v>19.936</v>
      </c>
      <c r="L1059">
        <v>4</v>
      </c>
      <c r="M1059">
        <v>0.2</v>
      </c>
      <c r="N1059">
        <v>7.2267999999999999</v>
      </c>
    </row>
    <row r="1060" spans="1:14" x14ac:dyDescent="0.3">
      <c r="A1060" t="s">
        <v>28</v>
      </c>
      <c r="B1060" t="s">
        <v>22</v>
      </c>
      <c r="C1060" s="1">
        <v>35767</v>
      </c>
      <c r="D1060" t="s">
        <v>15</v>
      </c>
      <c r="E1060" t="s">
        <v>144</v>
      </c>
      <c r="F1060" t="s">
        <v>24</v>
      </c>
      <c r="G1060">
        <v>92037</v>
      </c>
      <c r="H1060" t="s">
        <v>25</v>
      </c>
      <c r="I1060" t="s">
        <v>26</v>
      </c>
      <c r="J1060" t="s">
        <v>37</v>
      </c>
      <c r="K1060">
        <v>65.567999999999998</v>
      </c>
      <c r="L1060">
        <v>2</v>
      </c>
      <c r="M1060">
        <v>0.2</v>
      </c>
      <c r="N1060">
        <v>22.948799999999999</v>
      </c>
    </row>
    <row r="1061" spans="1:14" x14ac:dyDescent="0.3">
      <c r="A1061" t="s">
        <v>28</v>
      </c>
      <c r="B1061" t="s">
        <v>44</v>
      </c>
      <c r="C1061" s="1">
        <v>35768</v>
      </c>
      <c r="D1061" t="s">
        <v>15</v>
      </c>
      <c r="E1061" t="s">
        <v>55</v>
      </c>
      <c r="F1061" t="s">
        <v>56</v>
      </c>
      <c r="G1061">
        <v>19143</v>
      </c>
      <c r="H1061" t="s">
        <v>57</v>
      </c>
      <c r="I1061" t="s">
        <v>26</v>
      </c>
      <c r="J1061" t="s">
        <v>77</v>
      </c>
      <c r="K1061">
        <v>4.4160000000000004</v>
      </c>
      <c r="L1061">
        <v>3</v>
      </c>
      <c r="M1061">
        <v>0.2</v>
      </c>
      <c r="N1061">
        <v>1.6008</v>
      </c>
    </row>
    <row r="1062" spans="1:14" x14ac:dyDescent="0.3">
      <c r="A1062" t="s">
        <v>28</v>
      </c>
      <c r="B1062" t="s">
        <v>14</v>
      </c>
      <c r="C1062" s="1">
        <v>35769</v>
      </c>
      <c r="D1062" t="s">
        <v>15</v>
      </c>
      <c r="E1062" t="s">
        <v>61</v>
      </c>
      <c r="F1062" t="s">
        <v>46</v>
      </c>
      <c r="G1062">
        <v>77095</v>
      </c>
      <c r="H1062" t="s">
        <v>47</v>
      </c>
      <c r="I1062" t="s">
        <v>19</v>
      </c>
      <c r="J1062" t="s">
        <v>21</v>
      </c>
      <c r="K1062">
        <v>107.77200000000001</v>
      </c>
      <c r="L1062">
        <v>2</v>
      </c>
      <c r="M1062">
        <v>0.3</v>
      </c>
      <c r="N1062">
        <v>-29.252400000000002</v>
      </c>
    </row>
    <row r="1063" spans="1:14" x14ac:dyDescent="0.3">
      <c r="A1063" t="s">
        <v>28</v>
      </c>
      <c r="B1063" t="s">
        <v>22</v>
      </c>
      <c r="C1063" s="1">
        <v>35770</v>
      </c>
      <c r="D1063" t="s">
        <v>15</v>
      </c>
      <c r="E1063" t="s">
        <v>252</v>
      </c>
      <c r="F1063" t="s">
        <v>104</v>
      </c>
      <c r="G1063">
        <v>43615</v>
      </c>
      <c r="H1063" t="s">
        <v>57</v>
      </c>
      <c r="I1063" t="s">
        <v>26</v>
      </c>
      <c r="J1063" t="s">
        <v>38</v>
      </c>
      <c r="K1063">
        <v>45.216000000000001</v>
      </c>
      <c r="L1063">
        <v>3</v>
      </c>
      <c r="M1063">
        <v>0.2</v>
      </c>
      <c r="N1063">
        <v>4.5216000000000003</v>
      </c>
    </row>
    <row r="1064" spans="1:14" x14ac:dyDescent="0.3">
      <c r="A1064" t="s">
        <v>28</v>
      </c>
      <c r="B1064" t="s">
        <v>22</v>
      </c>
      <c r="C1064" s="1">
        <v>35771</v>
      </c>
      <c r="D1064" t="s">
        <v>15</v>
      </c>
      <c r="E1064" t="s">
        <v>252</v>
      </c>
      <c r="F1064" t="s">
        <v>104</v>
      </c>
      <c r="G1064">
        <v>43615</v>
      </c>
      <c r="H1064" t="s">
        <v>57</v>
      </c>
      <c r="I1064" t="s">
        <v>26</v>
      </c>
      <c r="J1064" t="s">
        <v>77</v>
      </c>
      <c r="K1064">
        <v>10.416</v>
      </c>
      <c r="L1064">
        <v>7</v>
      </c>
      <c r="M1064">
        <v>0.2</v>
      </c>
      <c r="N1064">
        <v>-2.2134</v>
      </c>
    </row>
    <row r="1065" spans="1:14" x14ac:dyDescent="0.3">
      <c r="A1065" t="s">
        <v>28</v>
      </c>
      <c r="B1065" t="s">
        <v>22</v>
      </c>
      <c r="C1065" s="1">
        <v>35772</v>
      </c>
      <c r="D1065" t="s">
        <v>15</v>
      </c>
      <c r="E1065" t="s">
        <v>252</v>
      </c>
      <c r="F1065" t="s">
        <v>104</v>
      </c>
      <c r="G1065">
        <v>43615</v>
      </c>
      <c r="H1065" t="s">
        <v>57</v>
      </c>
      <c r="I1065" t="s">
        <v>26</v>
      </c>
      <c r="J1065" t="s">
        <v>34</v>
      </c>
      <c r="K1065">
        <v>7.8719999999999999</v>
      </c>
      <c r="L1065">
        <v>3</v>
      </c>
      <c r="M1065">
        <v>0.2</v>
      </c>
      <c r="N1065">
        <v>1.2791999999999999</v>
      </c>
    </row>
    <row r="1066" spans="1:14" x14ac:dyDescent="0.3">
      <c r="A1066" t="s">
        <v>28</v>
      </c>
      <c r="B1066" t="s">
        <v>22</v>
      </c>
      <c r="C1066" s="1">
        <v>35773</v>
      </c>
      <c r="D1066" t="s">
        <v>15</v>
      </c>
      <c r="E1066" t="s">
        <v>252</v>
      </c>
      <c r="F1066" t="s">
        <v>104</v>
      </c>
      <c r="G1066">
        <v>43615</v>
      </c>
      <c r="H1066" t="s">
        <v>57</v>
      </c>
      <c r="I1066" t="s">
        <v>35</v>
      </c>
      <c r="J1066" t="s">
        <v>36</v>
      </c>
      <c r="K1066">
        <v>118.782</v>
      </c>
      <c r="L1066">
        <v>3</v>
      </c>
      <c r="M1066">
        <v>0.4</v>
      </c>
      <c r="N1066">
        <v>-27.715800000000002</v>
      </c>
    </row>
    <row r="1067" spans="1:14" x14ac:dyDescent="0.3">
      <c r="A1067" t="s">
        <v>28</v>
      </c>
      <c r="B1067" t="s">
        <v>22</v>
      </c>
      <c r="C1067" s="1">
        <v>35774</v>
      </c>
      <c r="D1067" t="s">
        <v>15</v>
      </c>
      <c r="E1067" t="s">
        <v>252</v>
      </c>
      <c r="F1067" t="s">
        <v>104</v>
      </c>
      <c r="G1067">
        <v>43615</v>
      </c>
      <c r="H1067" t="s">
        <v>57</v>
      </c>
      <c r="I1067" t="s">
        <v>26</v>
      </c>
      <c r="J1067" t="s">
        <v>77</v>
      </c>
      <c r="K1067">
        <v>1.448</v>
      </c>
      <c r="L1067">
        <v>1</v>
      </c>
      <c r="M1067">
        <v>0.2</v>
      </c>
      <c r="N1067">
        <v>0.23530000000000001</v>
      </c>
    </row>
    <row r="1068" spans="1:14" x14ac:dyDescent="0.3">
      <c r="A1068" t="s">
        <v>28</v>
      </c>
      <c r="B1068" t="s">
        <v>22</v>
      </c>
      <c r="C1068" s="1">
        <v>35775</v>
      </c>
      <c r="D1068" t="s">
        <v>15</v>
      </c>
      <c r="E1068" t="s">
        <v>252</v>
      </c>
      <c r="F1068" t="s">
        <v>104</v>
      </c>
      <c r="G1068">
        <v>43615</v>
      </c>
      <c r="H1068" t="s">
        <v>57</v>
      </c>
      <c r="I1068" t="s">
        <v>26</v>
      </c>
      <c r="J1068" t="s">
        <v>37</v>
      </c>
      <c r="K1068">
        <v>55.47</v>
      </c>
      <c r="L1068">
        <v>5</v>
      </c>
      <c r="M1068">
        <v>0.7</v>
      </c>
      <c r="N1068">
        <v>-46.225000000000001</v>
      </c>
    </row>
    <row r="1069" spans="1:14" x14ac:dyDescent="0.3">
      <c r="A1069" t="s">
        <v>62</v>
      </c>
      <c r="B1069" t="s">
        <v>14</v>
      </c>
      <c r="C1069" s="1">
        <v>35776</v>
      </c>
      <c r="D1069" t="s">
        <v>15</v>
      </c>
      <c r="E1069" t="s">
        <v>52</v>
      </c>
      <c r="F1069" t="s">
        <v>24</v>
      </c>
      <c r="G1069">
        <v>94122</v>
      </c>
      <c r="H1069" t="s">
        <v>25</v>
      </c>
      <c r="I1069" t="s">
        <v>19</v>
      </c>
      <c r="J1069" t="s">
        <v>21</v>
      </c>
      <c r="K1069">
        <v>194.84800000000001</v>
      </c>
      <c r="L1069">
        <v>4</v>
      </c>
      <c r="M1069">
        <v>0.2</v>
      </c>
      <c r="N1069">
        <v>12.178000000000001</v>
      </c>
    </row>
    <row r="1070" spans="1:14" x14ac:dyDescent="0.3">
      <c r="A1070" t="s">
        <v>13</v>
      </c>
      <c r="B1070" t="s">
        <v>14</v>
      </c>
      <c r="C1070" s="1">
        <v>35777</v>
      </c>
      <c r="D1070" t="s">
        <v>15</v>
      </c>
      <c r="E1070" t="s">
        <v>265</v>
      </c>
      <c r="F1070" t="s">
        <v>46</v>
      </c>
      <c r="G1070">
        <v>78521</v>
      </c>
      <c r="H1070" t="s">
        <v>47</v>
      </c>
      <c r="I1070" t="s">
        <v>26</v>
      </c>
      <c r="J1070" t="s">
        <v>110</v>
      </c>
      <c r="K1070">
        <v>1.744</v>
      </c>
      <c r="L1070">
        <v>1</v>
      </c>
      <c r="M1070">
        <v>0.2</v>
      </c>
      <c r="N1070">
        <v>-0.3488</v>
      </c>
    </row>
    <row r="1071" spans="1:14" x14ac:dyDescent="0.3">
      <c r="A1071" t="s">
        <v>28</v>
      </c>
      <c r="B1071" t="s">
        <v>44</v>
      </c>
      <c r="C1071" s="1">
        <v>35778</v>
      </c>
      <c r="D1071" t="s">
        <v>15</v>
      </c>
      <c r="E1071" t="s">
        <v>55</v>
      </c>
      <c r="F1071" t="s">
        <v>56</v>
      </c>
      <c r="G1071">
        <v>19143</v>
      </c>
      <c r="H1071" t="s">
        <v>57</v>
      </c>
      <c r="I1071" t="s">
        <v>26</v>
      </c>
      <c r="J1071" t="s">
        <v>37</v>
      </c>
      <c r="K1071">
        <v>25.175999999999998</v>
      </c>
      <c r="L1071">
        <v>4</v>
      </c>
      <c r="M1071">
        <v>0.7</v>
      </c>
      <c r="N1071">
        <v>-18.462399999999999</v>
      </c>
    </row>
    <row r="1072" spans="1:14" x14ac:dyDescent="0.3">
      <c r="A1072" t="s">
        <v>28</v>
      </c>
      <c r="B1072" t="s">
        <v>44</v>
      </c>
      <c r="C1072" s="1">
        <v>35779</v>
      </c>
      <c r="D1072" t="s">
        <v>15</v>
      </c>
      <c r="E1072" t="s">
        <v>23</v>
      </c>
      <c r="F1072" t="s">
        <v>24</v>
      </c>
      <c r="G1072">
        <v>90008</v>
      </c>
      <c r="H1072" t="s">
        <v>25</v>
      </c>
      <c r="I1072" t="s">
        <v>26</v>
      </c>
      <c r="J1072" t="s">
        <v>34</v>
      </c>
      <c r="K1072">
        <v>19.46</v>
      </c>
      <c r="L1072">
        <v>7</v>
      </c>
      <c r="M1072">
        <v>0</v>
      </c>
      <c r="N1072">
        <v>5.0595999999999997</v>
      </c>
    </row>
    <row r="1073" spans="1:14" x14ac:dyDescent="0.3">
      <c r="A1073" t="s">
        <v>28</v>
      </c>
      <c r="B1073" t="s">
        <v>44</v>
      </c>
      <c r="C1073" s="1">
        <v>35780</v>
      </c>
      <c r="D1073" t="s">
        <v>15</v>
      </c>
      <c r="E1073" t="s">
        <v>134</v>
      </c>
      <c r="F1073" t="s">
        <v>98</v>
      </c>
      <c r="G1073">
        <v>80219</v>
      </c>
      <c r="H1073" t="s">
        <v>25</v>
      </c>
      <c r="I1073" t="s">
        <v>26</v>
      </c>
      <c r="J1073" t="s">
        <v>41</v>
      </c>
      <c r="K1073">
        <v>29.472000000000001</v>
      </c>
      <c r="L1073">
        <v>3</v>
      </c>
      <c r="M1073">
        <v>0.2</v>
      </c>
      <c r="N1073">
        <v>9.9467999999999996</v>
      </c>
    </row>
    <row r="1074" spans="1:14" x14ac:dyDescent="0.3">
      <c r="A1074" t="s">
        <v>28</v>
      </c>
      <c r="B1074" t="s">
        <v>14</v>
      </c>
      <c r="C1074" s="1">
        <v>35781</v>
      </c>
      <c r="D1074" t="s">
        <v>15</v>
      </c>
      <c r="E1074" t="s">
        <v>75</v>
      </c>
      <c r="F1074" t="s">
        <v>76</v>
      </c>
      <c r="G1074">
        <v>10035</v>
      </c>
      <c r="H1074" t="s">
        <v>57</v>
      </c>
      <c r="I1074" t="s">
        <v>26</v>
      </c>
      <c r="J1074" t="s">
        <v>37</v>
      </c>
      <c r="K1074">
        <v>8.64</v>
      </c>
      <c r="L1074">
        <v>2</v>
      </c>
      <c r="M1074">
        <v>0.2</v>
      </c>
      <c r="N1074">
        <v>3.024</v>
      </c>
    </row>
    <row r="1075" spans="1:14" x14ac:dyDescent="0.3">
      <c r="A1075" t="s">
        <v>28</v>
      </c>
      <c r="B1075" t="s">
        <v>14</v>
      </c>
      <c r="C1075" s="1">
        <v>35782</v>
      </c>
      <c r="D1075" t="s">
        <v>15</v>
      </c>
      <c r="E1075" t="s">
        <v>206</v>
      </c>
      <c r="F1075" t="s">
        <v>81</v>
      </c>
      <c r="G1075">
        <v>85204</v>
      </c>
      <c r="H1075" t="s">
        <v>25</v>
      </c>
      <c r="I1075" t="s">
        <v>26</v>
      </c>
      <c r="J1075" t="s">
        <v>37</v>
      </c>
      <c r="K1075">
        <v>6.27</v>
      </c>
      <c r="L1075">
        <v>5</v>
      </c>
      <c r="M1075">
        <v>0.7</v>
      </c>
      <c r="N1075">
        <v>-4.5979999999999999</v>
      </c>
    </row>
    <row r="1076" spans="1:14" x14ac:dyDescent="0.3">
      <c r="A1076" t="s">
        <v>28</v>
      </c>
      <c r="B1076" t="s">
        <v>14</v>
      </c>
      <c r="C1076" s="1">
        <v>35783</v>
      </c>
      <c r="D1076" t="s">
        <v>15</v>
      </c>
      <c r="E1076" t="s">
        <v>206</v>
      </c>
      <c r="F1076" t="s">
        <v>81</v>
      </c>
      <c r="G1076">
        <v>85204</v>
      </c>
      <c r="H1076" t="s">
        <v>25</v>
      </c>
      <c r="I1076" t="s">
        <v>26</v>
      </c>
      <c r="J1076" t="s">
        <v>37</v>
      </c>
      <c r="K1076">
        <v>4.3680000000000003</v>
      </c>
      <c r="L1076">
        <v>7</v>
      </c>
      <c r="M1076">
        <v>0.7</v>
      </c>
      <c r="N1076">
        <v>-3.3488000000000002</v>
      </c>
    </row>
    <row r="1077" spans="1:14" x14ac:dyDescent="0.3">
      <c r="A1077" t="s">
        <v>28</v>
      </c>
      <c r="B1077" t="s">
        <v>14</v>
      </c>
      <c r="C1077" s="1">
        <v>35784</v>
      </c>
      <c r="D1077" t="s">
        <v>15</v>
      </c>
      <c r="E1077" t="s">
        <v>206</v>
      </c>
      <c r="F1077" t="s">
        <v>81</v>
      </c>
      <c r="G1077">
        <v>85204</v>
      </c>
      <c r="H1077" t="s">
        <v>25</v>
      </c>
      <c r="I1077" t="s">
        <v>35</v>
      </c>
      <c r="J1077" t="s">
        <v>59</v>
      </c>
      <c r="K1077">
        <v>31.984000000000002</v>
      </c>
      <c r="L1077">
        <v>2</v>
      </c>
      <c r="M1077">
        <v>0.2</v>
      </c>
      <c r="N1077">
        <v>1.9990000000000001</v>
      </c>
    </row>
    <row r="1078" spans="1:14" x14ac:dyDescent="0.3">
      <c r="A1078" t="s">
        <v>62</v>
      </c>
      <c r="B1078" t="s">
        <v>44</v>
      </c>
      <c r="C1078" s="1">
        <v>35785</v>
      </c>
      <c r="D1078" t="s">
        <v>15</v>
      </c>
      <c r="E1078" t="s">
        <v>103</v>
      </c>
      <c r="F1078" t="s">
        <v>74</v>
      </c>
      <c r="G1078">
        <v>47201</v>
      </c>
      <c r="H1078" t="s">
        <v>47</v>
      </c>
      <c r="I1078" t="s">
        <v>26</v>
      </c>
      <c r="J1078" t="s">
        <v>34</v>
      </c>
      <c r="K1078">
        <v>40.880000000000003</v>
      </c>
      <c r="L1078">
        <v>7</v>
      </c>
      <c r="M1078">
        <v>0</v>
      </c>
      <c r="N1078">
        <v>10.6288</v>
      </c>
    </row>
    <row r="1079" spans="1:14" x14ac:dyDescent="0.3">
      <c r="A1079" t="s">
        <v>13</v>
      </c>
      <c r="B1079" t="s">
        <v>14</v>
      </c>
      <c r="C1079" s="1">
        <v>35786</v>
      </c>
      <c r="D1079" t="s">
        <v>15</v>
      </c>
      <c r="E1079" t="s">
        <v>42</v>
      </c>
      <c r="F1079" t="s">
        <v>43</v>
      </c>
      <c r="G1079">
        <v>98105</v>
      </c>
      <c r="H1079" t="s">
        <v>25</v>
      </c>
      <c r="I1079" t="s">
        <v>26</v>
      </c>
      <c r="J1079" t="s">
        <v>38</v>
      </c>
      <c r="K1079">
        <v>119.96</v>
      </c>
      <c r="L1079">
        <v>2</v>
      </c>
      <c r="M1079">
        <v>0</v>
      </c>
      <c r="N1079">
        <v>33.588799999999999</v>
      </c>
    </row>
    <row r="1080" spans="1:14" x14ac:dyDescent="0.3">
      <c r="A1080" t="s">
        <v>13</v>
      </c>
      <c r="B1080" t="s">
        <v>14</v>
      </c>
      <c r="C1080" s="1">
        <v>35787</v>
      </c>
      <c r="D1080" t="s">
        <v>15</v>
      </c>
      <c r="E1080" t="s">
        <v>42</v>
      </c>
      <c r="F1080" t="s">
        <v>43</v>
      </c>
      <c r="G1080">
        <v>98105</v>
      </c>
      <c r="H1080" t="s">
        <v>25</v>
      </c>
      <c r="I1080" t="s">
        <v>26</v>
      </c>
      <c r="J1080" t="s">
        <v>32</v>
      </c>
      <c r="K1080">
        <v>31.44</v>
      </c>
      <c r="L1080">
        <v>3</v>
      </c>
      <c r="M1080">
        <v>0</v>
      </c>
      <c r="N1080">
        <v>8.4887999999999995</v>
      </c>
    </row>
    <row r="1081" spans="1:14" x14ac:dyDescent="0.3">
      <c r="A1081" t="s">
        <v>13</v>
      </c>
      <c r="B1081" t="s">
        <v>14</v>
      </c>
      <c r="C1081" s="1">
        <v>35788</v>
      </c>
      <c r="D1081" t="s">
        <v>15</v>
      </c>
      <c r="E1081" t="s">
        <v>42</v>
      </c>
      <c r="F1081" t="s">
        <v>43</v>
      </c>
      <c r="G1081">
        <v>98105</v>
      </c>
      <c r="H1081" t="s">
        <v>25</v>
      </c>
      <c r="I1081" t="s">
        <v>26</v>
      </c>
      <c r="J1081" t="s">
        <v>37</v>
      </c>
      <c r="K1081">
        <v>6.88</v>
      </c>
      <c r="L1081">
        <v>1</v>
      </c>
      <c r="M1081">
        <v>0.2</v>
      </c>
      <c r="N1081">
        <v>2.3220000000000001</v>
      </c>
    </row>
    <row r="1082" spans="1:14" x14ac:dyDescent="0.3">
      <c r="A1082" t="s">
        <v>28</v>
      </c>
      <c r="B1082" t="s">
        <v>22</v>
      </c>
      <c r="C1082" s="1">
        <v>35789</v>
      </c>
      <c r="D1082" t="s">
        <v>15</v>
      </c>
      <c r="E1082" t="s">
        <v>140</v>
      </c>
      <c r="F1082" t="s">
        <v>70</v>
      </c>
      <c r="G1082">
        <v>48227</v>
      </c>
      <c r="H1082" t="s">
        <v>47</v>
      </c>
      <c r="I1082" t="s">
        <v>26</v>
      </c>
      <c r="J1082" t="s">
        <v>41</v>
      </c>
      <c r="K1082">
        <v>19.920000000000002</v>
      </c>
      <c r="L1082">
        <v>4</v>
      </c>
      <c r="M1082">
        <v>0</v>
      </c>
      <c r="N1082">
        <v>9.3623999999999992</v>
      </c>
    </row>
    <row r="1083" spans="1:14" x14ac:dyDescent="0.3">
      <c r="A1083" t="s">
        <v>28</v>
      </c>
      <c r="B1083" t="s">
        <v>22</v>
      </c>
      <c r="C1083" s="1">
        <v>35790</v>
      </c>
      <c r="D1083" t="s">
        <v>15</v>
      </c>
      <c r="E1083" t="s">
        <v>140</v>
      </c>
      <c r="F1083" t="s">
        <v>70</v>
      </c>
      <c r="G1083">
        <v>48227</v>
      </c>
      <c r="H1083" t="s">
        <v>47</v>
      </c>
      <c r="I1083" t="s">
        <v>19</v>
      </c>
      <c r="J1083" t="s">
        <v>21</v>
      </c>
      <c r="K1083">
        <v>1106.9100000000001</v>
      </c>
      <c r="L1083">
        <v>9</v>
      </c>
      <c r="M1083">
        <v>0</v>
      </c>
      <c r="N1083">
        <v>121.76009999999999</v>
      </c>
    </row>
    <row r="1084" spans="1:14" x14ac:dyDescent="0.3">
      <c r="A1084" t="s">
        <v>28</v>
      </c>
      <c r="B1084" t="s">
        <v>14</v>
      </c>
      <c r="C1084" s="1">
        <v>35791</v>
      </c>
      <c r="D1084" t="s">
        <v>15</v>
      </c>
      <c r="E1084" t="s">
        <v>266</v>
      </c>
      <c r="F1084" t="s">
        <v>76</v>
      </c>
      <c r="G1084">
        <v>10701</v>
      </c>
      <c r="H1084" t="s">
        <v>57</v>
      </c>
      <c r="I1084" t="s">
        <v>19</v>
      </c>
      <c r="J1084" t="s">
        <v>31</v>
      </c>
      <c r="K1084">
        <v>836.59199999999998</v>
      </c>
      <c r="L1084">
        <v>8</v>
      </c>
      <c r="M1084">
        <v>0.4</v>
      </c>
      <c r="N1084">
        <v>-264.92079999999999</v>
      </c>
    </row>
    <row r="1085" spans="1:14" x14ac:dyDescent="0.3">
      <c r="A1085" t="s">
        <v>28</v>
      </c>
      <c r="B1085" t="s">
        <v>14</v>
      </c>
      <c r="C1085" s="1">
        <v>35792</v>
      </c>
      <c r="D1085" t="s">
        <v>15</v>
      </c>
      <c r="E1085" t="s">
        <v>266</v>
      </c>
      <c r="F1085" t="s">
        <v>76</v>
      </c>
      <c r="G1085">
        <v>10701</v>
      </c>
      <c r="H1085" t="s">
        <v>57</v>
      </c>
      <c r="I1085" t="s">
        <v>26</v>
      </c>
      <c r="J1085" t="s">
        <v>41</v>
      </c>
      <c r="K1085">
        <v>26.38</v>
      </c>
      <c r="L1085">
        <v>1</v>
      </c>
      <c r="M1085">
        <v>0</v>
      </c>
      <c r="N1085">
        <v>12.1348</v>
      </c>
    </row>
    <row r="1086" spans="1:14" x14ac:dyDescent="0.3">
      <c r="A1086" t="s">
        <v>28</v>
      </c>
      <c r="B1086" t="s">
        <v>14</v>
      </c>
      <c r="C1086" s="1">
        <v>35793</v>
      </c>
      <c r="D1086" t="s">
        <v>15</v>
      </c>
      <c r="E1086" t="s">
        <v>266</v>
      </c>
      <c r="F1086" t="s">
        <v>76</v>
      </c>
      <c r="G1086">
        <v>10701</v>
      </c>
      <c r="H1086" t="s">
        <v>57</v>
      </c>
      <c r="I1086" t="s">
        <v>26</v>
      </c>
      <c r="J1086" t="s">
        <v>32</v>
      </c>
      <c r="K1086">
        <v>362.92</v>
      </c>
      <c r="L1086">
        <v>2</v>
      </c>
      <c r="M1086">
        <v>0</v>
      </c>
      <c r="N1086">
        <v>105.24679999999999</v>
      </c>
    </row>
    <row r="1087" spans="1:14" x14ac:dyDescent="0.3">
      <c r="A1087" t="s">
        <v>28</v>
      </c>
      <c r="B1087" t="s">
        <v>14</v>
      </c>
      <c r="C1087" s="1">
        <v>35794</v>
      </c>
      <c r="D1087" t="s">
        <v>15</v>
      </c>
      <c r="E1087" t="s">
        <v>266</v>
      </c>
      <c r="F1087" t="s">
        <v>76</v>
      </c>
      <c r="G1087">
        <v>10701</v>
      </c>
      <c r="H1087" t="s">
        <v>57</v>
      </c>
      <c r="I1087" t="s">
        <v>35</v>
      </c>
      <c r="J1087" t="s">
        <v>123</v>
      </c>
      <c r="K1087">
        <v>4899.93</v>
      </c>
      <c r="L1087">
        <v>7</v>
      </c>
      <c r="M1087">
        <v>0</v>
      </c>
      <c r="N1087">
        <v>2400.9657000000002</v>
      </c>
    </row>
    <row r="1088" spans="1:14" x14ac:dyDescent="0.3">
      <c r="A1088" t="s">
        <v>168</v>
      </c>
      <c r="B1088" t="s">
        <v>14</v>
      </c>
      <c r="C1088" s="1">
        <v>35795</v>
      </c>
      <c r="D1088" t="s">
        <v>15</v>
      </c>
      <c r="E1088" t="s">
        <v>174</v>
      </c>
      <c r="F1088" t="s">
        <v>102</v>
      </c>
      <c r="G1088">
        <v>50315</v>
      </c>
      <c r="H1088" t="s">
        <v>47</v>
      </c>
      <c r="I1088" t="s">
        <v>26</v>
      </c>
      <c r="J1088" t="s">
        <v>41</v>
      </c>
      <c r="K1088">
        <v>6.48</v>
      </c>
      <c r="L1088">
        <v>1</v>
      </c>
      <c r="M1088">
        <v>0</v>
      </c>
      <c r="N1088">
        <v>3.1103999999999998</v>
      </c>
    </row>
    <row r="1089" spans="1:14" x14ac:dyDescent="0.3">
      <c r="A1089" t="s">
        <v>13</v>
      </c>
      <c r="B1089" t="s">
        <v>22</v>
      </c>
      <c r="C1089" s="1">
        <v>35796</v>
      </c>
      <c r="D1089" t="s">
        <v>15</v>
      </c>
      <c r="E1089" t="s">
        <v>267</v>
      </c>
      <c r="F1089" t="s">
        <v>24</v>
      </c>
      <c r="G1089">
        <v>94601</v>
      </c>
      <c r="H1089" t="s">
        <v>25</v>
      </c>
      <c r="I1089" t="s">
        <v>35</v>
      </c>
      <c r="J1089" t="s">
        <v>36</v>
      </c>
      <c r="K1089">
        <v>71.975999999999999</v>
      </c>
      <c r="L1089">
        <v>3</v>
      </c>
      <c r="M1089">
        <v>0.2</v>
      </c>
      <c r="N1089">
        <v>7.1976000000000004</v>
      </c>
    </row>
    <row r="1090" spans="1:14" x14ac:dyDescent="0.3">
      <c r="A1090" t="s">
        <v>13</v>
      </c>
      <c r="B1090" t="s">
        <v>22</v>
      </c>
      <c r="C1090" s="1">
        <v>35797</v>
      </c>
      <c r="D1090" t="s">
        <v>15</v>
      </c>
      <c r="E1090" t="s">
        <v>267</v>
      </c>
      <c r="F1090" t="s">
        <v>24</v>
      </c>
      <c r="G1090">
        <v>94601</v>
      </c>
      <c r="H1090" t="s">
        <v>25</v>
      </c>
      <c r="I1090" t="s">
        <v>26</v>
      </c>
      <c r="J1090" t="s">
        <v>27</v>
      </c>
      <c r="K1090">
        <v>3.15</v>
      </c>
      <c r="L1090">
        <v>1</v>
      </c>
      <c r="M1090">
        <v>0</v>
      </c>
      <c r="N1090">
        <v>1.512</v>
      </c>
    </row>
    <row r="1091" spans="1:14" x14ac:dyDescent="0.3">
      <c r="A1091" t="s">
        <v>28</v>
      </c>
      <c r="B1091" t="s">
        <v>22</v>
      </c>
      <c r="C1091" s="1">
        <v>35798</v>
      </c>
      <c r="D1091" t="s">
        <v>15</v>
      </c>
      <c r="E1091" t="s">
        <v>124</v>
      </c>
      <c r="F1091" t="s">
        <v>40</v>
      </c>
      <c r="G1091">
        <v>28110</v>
      </c>
      <c r="H1091" t="s">
        <v>18</v>
      </c>
      <c r="I1091" t="s">
        <v>19</v>
      </c>
      <c r="J1091" t="s">
        <v>33</v>
      </c>
      <c r="K1091">
        <v>31.984000000000002</v>
      </c>
      <c r="L1091">
        <v>2</v>
      </c>
      <c r="M1091">
        <v>0.2</v>
      </c>
      <c r="N1091">
        <v>1.9990000000000001</v>
      </c>
    </row>
    <row r="1092" spans="1:14" x14ac:dyDescent="0.3">
      <c r="A1092" t="s">
        <v>28</v>
      </c>
      <c r="B1092" t="s">
        <v>22</v>
      </c>
      <c r="C1092" s="1">
        <v>35799</v>
      </c>
      <c r="D1092" t="s">
        <v>15</v>
      </c>
      <c r="E1092" t="s">
        <v>124</v>
      </c>
      <c r="F1092" t="s">
        <v>40</v>
      </c>
      <c r="G1092">
        <v>28110</v>
      </c>
      <c r="H1092" t="s">
        <v>18</v>
      </c>
      <c r="I1092" t="s">
        <v>35</v>
      </c>
      <c r="J1092" t="s">
        <v>36</v>
      </c>
      <c r="K1092">
        <v>71.983999999999995</v>
      </c>
      <c r="L1092">
        <v>2</v>
      </c>
      <c r="M1092">
        <v>0.2</v>
      </c>
      <c r="N1092">
        <v>25.194400000000002</v>
      </c>
    </row>
    <row r="1093" spans="1:14" x14ac:dyDescent="0.3">
      <c r="A1093" t="s">
        <v>28</v>
      </c>
      <c r="B1093" t="s">
        <v>14</v>
      </c>
      <c r="C1093" s="1">
        <v>35800</v>
      </c>
      <c r="D1093" t="s">
        <v>15</v>
      </c>
      <c r="E1093" t="s">
        <v>144</v>
      </c>
      <c r="F1093" t="s">
        <v>24</v>
      </c>
      <c r="G1093">
        <v>92105</v>
      </c>
      <c r="H1093" t="s">
        <v>25</v>
      </c>
      <c r="I1093" t="s">
        <v>26</v>
      </c>
      <c r="J1093" t="s">
        <v>34</v>
      </c>
      <c r="K1093">
        <v>120.15</v>
      </c>
      <c r="L1093">
        <v>9</v>
      </c>
      <c r="M1093">
        <v>0</v>
      </c>
      <c r="N1093">
        <v>33.642000000000003</v>
      </c>
    </row>
    <row r="1094" spans="1:14" x14ac:dyDescent="0.3">
      <c r="A1094" t="s">
        <v>28</v>
      </c>
      <c r="B1094" t="s">
        <v>14</v>
      </c>
      <c r="C1094" s="1">
        <v>35801</v>
      </c>
      <c r="D1094" t="s">
        <v>15</v>
      </c>
      <c r="E1094" t="s">
        <v>144</v>
      </c>
      <c r="F1094" t="s">
        <v>24</v>
      </c>
      <c r="G1094">
        <v>92105</v>
      </c>
      <c r="H1094" t="s">
        <v>25</v>
      </c>
      <c r="I1094" t="s">
        <v>35</v>
      </c>
      <c r="J1094" t="s">
        <v>36</v>
      </c>
      <c r="K1094">
        <v>219.184</v>
      </c>
      <c r="L1094">
        <v>2</v>
      </c>
      <c r="M1094">
        <v>0.2</v>
      </c>
      <c r="N1094">
        <v>19.178599999999999</v>
      </c>
    </row>
    <row r="1095" spans="1:14" x14ac:dyDescent="0.3">
      <c r="A1095" t="s">
        <v>28</v>
      </c>
      <c r="B1095" t="s">
        <v>44</v>
      </c>
      <c r="C1095" s="1">
        <v>35802</v>
      </c>
      <c r="D1095" t="s">
        <v>15</v>
      </c>
      <c r="E1095" t="s">
        <v>268</v>
      </c>
      <c r="F1095" t="s">
        <v>248</v>
      </c>
      <c r="G1095">
        <v>20735</v>
      </c>
      <c r="H1095" t="s">
        <v>57</v>
      </c>
      <c r="I1095" t="s">
        <v>26</v>
      </c>
      <c r="J1095" t="s">
        <v>41</v>
      </c>
      <c r="K1095">
        <v>28.9</v>
      </c>
      <c r="L1095">
        <v>5</v>
      </c>
      <c r="M1095">
        <v>0</v>
      </c>
      <c r="N1095">
        <v>14.161</v>
      </c>
    </row>
    <row r="1096" spans="1:14" x14ac:dyDescent="0.3">
      <c r="A1096" t="s">
        <v>28</v>
      </c>
      <c r="B1096" t="s">
        <v>44</v>
      </c>
      <c r="C1096" s="1">
        <v>35803</v>
      </c>
      <c r="D1096" t="s">
        <v>15</v>
      </c>
      <c r="E1096" t="s">
        <v>268</v>
      </c>
      <c r="F1096" t="s">
        <v>248</v>
      </c>
      <c r="G1096">
        <v>20735</v>
      </c>
      <c r="H1096" t="s">
        <v>57</v>
      </c>
      <c r="I1096" t="s">
        <v>26</v>
      </c>
      <c r="J1096" t="s">
        <v>38</v>
      </c>
      <c r="K1096">
        <v>355.96</v>
      </c>
      <c r="L1096">
        <v>2</v>
      </c>
      <c r="M1096">
        <v>0</v>
      </c>
      <c r="N1096">
        <v>103.22839999999999</v>
      </c>
    </row>
    <row r="1097" spans="1:14" x14ac:dyDescent="0.3">
      <c r="A1097" t="s">
        <v>28</v>
      </c>
      <c r="B1097" t="s">
        <v>44</v>
      </c>
      <c r="C1097" s="1">
        <v>35804</v>
      </c>
      <c r="D1097" t="s">
        <v>15</v>
      </c>
      <c r="E1097" t="s">
        <v>99</v>
      </c>
      <c r="F1097" t="s">
        <v>40</v>
      </c>
      <c r="G1097">
        <v>28205</v>
      </c>
      <c r="H1097" t="s">
        <v>18</v>
      </c>
      <c r="I1097" t="s">
        <v>26</v>
      </c>
      <c r="J1097" t="s">
        <v>32</v>
      </c>
      <c r="K1097">
        <v>348.20800000000003</v>
      </c>
      <c r="L1097">
        <v>7</v>
      </c>
      <c r="M1097">
        <v>0.2</v>
      </c>
      <c r="N1097">
        <v>30.4682</v>
      </c>
    </row>
    <row r="1098" spans="1:14" x14ac:dyDescent="0.3">
      <c r="A1098" t="s">
        <v>28</v>
      </c>
      <c r="B1098" t="s">
        <v>44</v>
      </c>
      <c r="C1098" s="1">
        <v>35805</v>
      </c>
      <c r="D1098" t="s">
        <v>15</v>
      </c>
      <c r="E1098" t="s">
        <v>99</v>
      </c>
      <c r="F1098" t="s">
        <v>40</v>
      </c>
      <c r="G1098">
        <v>28205</v>
      </c>
      <c r="H1098" t="s">
        <v>18</v>
      </c>
      <c r="I1098" t="s">
        <v>26</v>
      </c>
      <c r="J1098" t="s">
        <v>37</v>
      </c>
      <c r="K1098">
        <v>35.783999999999999</v>
      </c>
      <c r="L1098">
        <v>7</v>
      </c>
      <c r="M1098">
        <v>0.7</v>
      </c>
      <c r="N1098">
        <v>-28.627199999999998</v>
      </c>
    </row>
    <row r="1099" spans="1:14" x14ac:dyDescent="0.3">
      <c r="A1099" t="s">
        <v>62</v>
      </c>
      <c r="B1099" t="s">
        <v>22</v>
      </c>
      <c r="C1099" s="1">
        <v>35806</v>
      </c>
      <c r="D1099" t="s">
        <v>15</v>
      </c>
      <c r="E1099" t="s">
        <v>23</v>
      </c>
      <c r="F1099" t="s">
        <v>24</v>
      </c>
      <c r="G1099">
        <v>90049</v>
      </c>
      <c r="H1099" t="s">
        <v>25</v>
      </c>
      <c r="I1099" t="s">
        <v>19</v>
      </c>
      <c r="J1099" t="s">
        <v>31</v>
      </c>
      <c r="K1099">
        <v>447.84</v>
      </c>
      <c r="L1099">
        <v>5</v>
      </c>
      <c r="M1099">
        <v>0.2</v>
      </c>
      <c r="N1099">
        <v>11.196</v>
      </c>
    </row>
    <row r="1100" spans="1:14" x14ac:dyDescent="0.3">
      <c r="A1100" t="s">
        <v>62</v>
      </c>
      <c r="B1100" t="s">
        <v>44</v>
      </c>
      <c r="C1100" s="1">
        <v>35807</v>
      </c>
      <c r="D1100" t="s">
        <v>15</v>
      </c>
      <c r="E1100" t="s">
        <v>52</v>
      </c>
      <c r="F1100" t="s">
        <v>24</v>
      </c>
      <c r="G1100">
        <v>94122</v>
      </c>
      <c r="H1100" t="s">
        <v>25</v>
      </c>
      <c r="I1100" t="s">
        <v>26</v>
      </c>
      <c r="J1100" t="s">
        <v>34</v>
      </c>
      <c r="K1100">
        <v>7.04</v>
      </c>
      <c r="L1100">
        <v>4</v>
      </c>
      <c r="M1100">
        <v>0</v>
      </c>
      <c r="N1100">
        <v>2.0415999999999999</v>
      </c>
    </row>
    <row r="1101" spans="1:14" x14ac:dyDescent="0.3">
      <c r="A1101" t="s">
        <v>62</v>
      </c>
      <c r="B1101" t="s">
        <v>44</v>
      </c>
      <c r="C1101" s="1">
        <v>35808</v>
      </c>
      <c r="D1101" t="s">
        <v>15</v>
      </c>
      <c r="E1101" t="s">
        <v>52</v>
      </c>
      <c r="F1101" t="s">
        <v>24</v>
      </c>
      <c r="G1101">
        <v>94122</v>
      </c>
      <c r="H1101" t="s">
        <v>25</v>
      </c>
      <c r="I1101" t="s">
        <v>19</v>
      </c>
      <c r="J1101" t="s">
        <v>33</v>
      </c>
      <c r="K1101">
        <v>8.73</v>
      </c>
      <c r="L1101">
        <v>3</v>
      </c>
      <c r="M1101">
        <v>0</v>
      </c>
      <c r="N1101">
        <v>4.1031000000000004</v>
      </c>
    </row>
    <row r="1102" spans="1:14" x14ac:dyDescent="0.3">
      <c r="A1102" t="s">
        <v>62</v>
      </c>
      <c r="B1102" t="s">
        <v>44</v>
      </c>
      <c r="C1102" s="1">
        <v>35809</v>
      </c>
      <c r="D1102" t="s">
        <v>15</v>
      </c>
      <c r="E1102" t="s">
        <v>52</v>
      </c>
      <c r="F1102" t="s">
        <v>24</v>
      </c>
      <c r="G1102">
        <v>94122</v>
      </c>
      <c r="H1102" t="s">
        <v>25</v>
      </c>
      <c r="I1102" t="s">
        <v>35</v>
      </c>
      <c r="J1102" t="s">
        <v>59</v>
      </c>
      <c r="K1102">
        <v>29.29</v>
      </c>
      <c r="L1102">
        <v>1</v>
      </c>
      <c r="M1102">
        <v>0</v>
      </c>
      <c r="N1102">
        <v>9.6656999999999993</v>
      </c>
    </row>
    <row r="1103" spans="1:14" x14ac:dyDescent="0.3">
      <c r="A1103" t="s">
        <v>62</v>
      </c>
      <c r="B1103" t="s">
        <v>44</v>
      </c>
      <c r="C1103" s="1">
        <v>35810</v>
      </c>
      <c r="D1103" t="s">
        <v>15</v>
      </c>
      <c r="E1103" t="s">
        <v>52</v>
      </c>
      <c r="F1103" t="s">
        <v>24</v>
      </c>
      <c r="G1103">
        <v>94122</v>
      </c>
      <c r="H1103" t="s">
        <v>25</v>
      </c>
      <c r="I1103" t="s">
        <v>26</v>
      </c>
      <c r="J1103" t="s">
        <v>34</v>
      </c>
      <c r="K1103">
        <v>8.64</v>
      </c>
      <c r="L1103">
        <v>3</v>
      </c>
      <c r="M1103">
        <v>0</v>
      </c>
      <c r="N1103">
        <v>2.5055999999999998</v>
      </c>
    </row>
    <row r="1104" spans="1:14" x14ac:dyDescent="0.3">
      <c r="A1104" t="s">
        <v>28</v>
      </c>
      <c r="B1104" t="s">
        <v>14</v>
      </c>
      <c r="C1104" s="1">
        <v>35811</v>
      </c>
      <c r="D1104" t="s">
        <v>15</v>
      </c>
      <c r="E1104" t="s">
        <v>61</v>
      </c>
      <c r="F1104" t="s">
        <v>46</v>
      </c>
      <c r="G1104">
        <v>77041</v>
      </c>
      <c r="H1104" t="s">
        <v>47</v>
      </c>
      <c r="I1104" t="s">
        <v>26</v>
      </c>
      <c r="J1104" t="s">
        <v>37</v>
      </c>
      <c r="K1104">
        <v>2.694</v>
      </c>
      <c r="L1104">
        <v>3</v>
      </c>
      <c r="M1104">
        <v>0.8</v>
      </c>
      <c r="N1104">
        <v>-4.7145000000000001</v>
      </c>
    </row>
    <row r="1105" spans="1:14" x14ac:dyDescent="0.3">
      <c r="A1105" t="s">
        <v>28</v>
      </c>
      <c r="B1105" t="s">
        <v>14</v>
      </c>
      <c r="C1105" s="1">
        <v>35812</v>
      </c>
      <c r="D1105" t="s">
        <v>15</v>
      </c>
      <c r="E1105" t="s">
        <v>61</v>
      </c>
      <c r="F1105" t="s">
        <v>46</v>
      </c>
      <c r="G1105">
        <v>77041</v>
      </c>
      <c r="H1105" t="s">
        <v>47</v>
      </c>
      <c r="I1105" t="s">
        <v>26</v>
      </c>
      <c r="J1105" t="s">
        <v>37</v>
      </c>
      <c r="K1105">
        <v>2.9340000000000002</v>
      </c>
      <c r="L1105">
        <v>3</v>
      </c>
      <c r="M1105">
        <v>0.8</v>
      </c>
      <c r="N1105">
        <v>-4.9878</v>
      </c>
    </row>
    <row r="1106" spans="1:14" x14ac:dyDescent="0.3">
      <c r="A1106" t="s">
        <v>28</v>
      </c>
      <c r="B1106" t="s">
        <v>14</v>
      </c>
      <c r="C1106" s="1">
        <v>35813</v>
      </c>
      <c r="D1106" t="s">
        <v>15</v>
      </c>
      <c r="E1106" t="s">
        <v>254</v>
      </c>
      <c r="F1106" t="s">
        <v>24</v>
      </c>
      <c r="G1106">
        <v>92503</v>
      </c>
      <c r="H1106" t="s">
        <v>25</v>
      </c>
      <c r="I1106" t="s">
        <v>26</v>
      </c>
      <c r="J1106" t="s">
        <v>41</v>
      </c>
      <c r="K1106">
        <v>22.92</v>
      </c>
      <c r="L1106">
        <v>3</v>
      </c>
      <c r="M1106">
        <v>0</v>
      </c>
      <c r="N1106">
        <v>11.2308</v>
      </c>
    </row>
    <row r="1107" spans="1:14" x14ac:dyDescent="0.3">
      <c r="A1107" t="s">
        <v>28</v>
      </c>
      <c r="B1107" t="s">
        <v>14</v>
      </c>
      <c r="C1107" s="1">
        <v>35814</v>
      </c>
      <c r="D1107" t="s">
        <v>15</v>
      </c>
      <c r="E1107" t="s">
        <v>61</v>
      </c>
      <c r="F1107" t="s">
        <v>46</v>
      </c>
      <c r="G1107">
        <v>77041</v>
      </c>
      <c r="H1107" t="s">
        <v>47</v>
      </c>
      <c r="I1107" t="s">
        <v>26</v>
      </c>
      <c r="J1107" t="s">
        <v>32</v>
      </c>
      <c r="K1107">
        <v>100.70399999999999</v>
      </c>
      <c r="L1107">
        <v>6</v>
      </c>
      <c r="M1107">
        <v>0.2</v>
      </c>
      <c r="N1107">
        <v>-16.3644</v>
      </c>
    </row>
    <row r="1108" spans="1:14" x14ac:dyDescent="0.3">
      <c r="A1108" t="s">
        <v>28</v>
      </c>
      <c r="B1108" t="s">
        <v>14</v>
      </c>
      <c r="C1108" s="1">
        <v>35815</v>
      </c>
      <c r="D1108" t="s">
        <v>15</v>
      </c>
      <c r="E1108" t="s">
        <v>61</v>
      </c>
      <c r="F1108" t="s">
        <v>46</v>
      </c>
      <c r="G1108">
        <v>77041</v>
      </c>
      <c r="H1108" t="s">
        <v>47</v>
      </c>
      <c r="I1108" t="s">
        <v>19</v>
      </c>
      <c r="J1108" t="s">
        <v>33</v>
      </c>
      <c r="K1108">
        <v>2.3279999999999998</v>
      </c>
      <c r="L1108">
        <v>2</v>
      </c>
      <c r="M1108">
        <v>0.6</v>
      </c>
      <c r="N1108">
        <v>-0.75660000000000005</v>
      </c>
    </row>
    <row r="1109" spans="1:14" x14ac:dyDescent="0.3">
      <c r="A1109" t="s">
        <v>28</v>
      </c>
      <c r="B1109" t="s">
        <v>14</v>
      </c>
      <c r="C1109" s="1">
        <v>35816</v>
      </c>
      <c r="D1109" t="s">
        <v>15</v>
      </c>
      <c r="E1109" t="s">
        <v>61</v>
      </c>
      <c r="F1109" t="s">
        <v>46</v>
      </c>
      <c r="G1109">
        <v>77041</v>
      </c>
      <c r="H1109" t="s">
        <v>47</v>
      </c>
      <c r="I1109" t="s">
        <v>26</v>
      </c>
      <c r="J1109" t="s">
        <v>37</v>
      </c>
      <c r="K1109">
        <v>10.78</v>
      </c>
      <c r="L1109">
        <v>5</v>
      </c>
      <c r="M1109">
        <v>0.8</v>
      </c>
      <c r="N1109">
        <v>-17.248000000000001</v>
      </c>
    </row>
    <row r="1110" spans="1:14" x14ac:dyDescent="0.3">
      <c r="A1110" t="s">
        <v>28</v>
      </c>
      <c r="B1110" t="s">
        <v>14</v>
      </c>
      <c r="C1110" s="1">
        <v>35817</v>
      </c>
      <c r="D1110" t="s">
        <v>15</v>
      </c>
      <c r="E1110" t="s">
        <v>61</v>
      </c>
      <c r="F1110" t="s">
        <v>46</v>
      </c>
      <c r="G1110">
        <v>77041</v>
      </c>
      <c r="H1110" t="s">
        <v>47</v>
      </c>
      <c r="I1110" t="s">
        <v>26</v>
      </c>
      <c r="J1110" t="s">
        <v>77</v>
      </c>
      <c r="K1110">
        <v>58.368000000000002</v>
      </c>
      <c r="L1110">
        <v>12</v>
      </c>
      <c r="M1110">
        <v>0.2</v>
      </c>
      <c r="N1110">
        <v>21.888000000000002</v>
      </c>
    </row>
    <row r="1111" spans="1:14" x14ac:dyDescent="0.3">
      <c r="A1111" t="s">
        <v>28</v>
      </c>
      <c r="B1111" t="s">
        <v>14</v>
      </c>
      <c r="C1111" s="1">
        <v>35818</v>
      </c>
      <c r="D1111" t="s">
        <v>15</v>
      </c>
      <c r="E1111" t="s">
        <v>61</v>
      </c>
      <c r="F1111" t="s">
        <v>46</v>
      </c>
      <c r="G1111">
        <v>77041</v>
      </c>
      <c r="H1111" t="s">
        <v>47</v>
      </c>
      <c r="I1111" t="s">
        <v>26</v>
      </c>
      <c r="J1111" t="s">
        <v>60</v>
      </c>
      <c r="K1111">
        <v>40.968000000000004</v>
      </c>
      <c r="L1111">
        <v>3</v>
      </c>
      <c r="M1111">
        <v>0.2</v>
      </c>
      <c r="N1111">
        <v>13.826700000000001</v>
      </c>
    </row>
    <row r="1112" spans="1:14" x14ac:dyDescent="0.3">
      <c r="A1112" t="s">
        <v>28</v>
      </c>
      <c r="B1112" t="s">
        <v>14</v>
      </c>
      <c r="C1112" s="1">
        <v>35819</v>
      </c>
      <c r="D1112" t="s">
        <v>15</v>
      </c>
      <c r="E1112" t="s">
        <v>61</v>
      </c>
      <c r="F1112" t="s">
        <v>46</v>
      </c>
      <c r="G1112">
        <v>77041</v>
      </c>
      <c r="H1112" t="s">
        <v>47</v>
      </c>
      <c r="I1112" t="s">
        <v>35</v>
      </c>
      <c r="J1112" t="s">
        <v>36</v>
      </c>
      <c r="K1112">
        <v>71.959999999999994</v>
      </c>
      <c r="L1112">
        <v>5</v>
      </c>
      <c r="M1112">
        <v>0.2</v>
      </c>
      <c r="N1112">
        <v>25.186</v>
      </c>
    </row>
    <row r="1113" spans="1:14" x14ac:dyDescent="0.3">
      <c r="A1113" t="s">
        <v>28</v>
      </c>
      <c r="B1113" t="s">
        <v>14</v>
      </c>
      <c r="C1113" s="1">
        <v>35820</v>
      </c>
      <c r="D1113" t="s">
        <v>15</v>
      </c>
      <c r="E1113" t="s">
        <v>61</v>
      </c>
      <c r="F1113" t="s">
        <v>46</v>
      </c>
      <c r="G1113">
        <v>77041</v>
      </c>
      <c r="H1113" t="s">
        <v>47</v>
      </c>
      <c r="I1113" t="s">
        <v>26</v>
      </c>
      <c r="J1113" t="s">
        <v>41</v>
      </c>
      <c r="K1113">
        <v>10.368</v>
      </c>
      <c r="L1113">
        <v>2</v>
      </c>
      <c r="M1113">
        <v>0.2</v>
      </c>
      <c r="N1113">
        <v>3.6288</v>
      </c>
    </row>
    <row r="1114" spans="1:14" x14ac:dyDescent="0.3">
      <c r="A1114" t="s">
        <v>28</v>
      </c>
      <c r="B1114" t="s">
        <v>14</v>
      </c>
      <c r="C1114" s="1">
        <v>35821</v>
      </c>
      <c r="D1114" t="s">
        <v>15</v>
      </c>
      <c r="E1114" t="s">
        <v>61</v>
      </c>
      <c r="F1114" t="s">
        <v>46</v>
      </c>
      <c r="G1114">
        <v>77041</v>
      </c>
      <c r="H1114" t="s">
        <v>47</v>
      </c>
      <c r="I1114" t="s">
        <v>26</v>
      </c>
      <c r="J1114" t="s">
        <v>37</v>
      </c>
      <c r="K1114">
        <v>1.1919999999999999</v>
      </c>
      <c r="L1114">
        <v>2</v>
      </c>
      <c r="M1114">
        <v>0.8</v>
      </c>
      <c r="N1114">
        <v>-2.0264000000000002</v>
      </c>
    </row>
    <row r="1115" spans="1:14" x14ac:dyDescent="0.3">
      <c r="A1115" t="s">
        <v>13</v>
      </c>
      <c r="B1115" t="s">
        <v>14</v>
      </c>
      <c r="C1115" s="1">
        <v>35822</v>
      </c>
      <c r="D1115" t="s">
        <v>15</v>
      </c>
      <c r="E1115" t="s">
        <v>269</v>
      </c>
      <c r="F1115" t="s">
        <v>24</v>
      </c>
      <c r="G1115">
        <v>92024</v>
      </c>
      <c r="H1115" t="s">
        <v>25</v>
      </c>
      <c r="I1115" t="s">
        <v>26</v>
      </c>
      <c r="J1115" t="s">
        <v>37</v>
      </c>
      <c r="K1115">
        <v>46.671999999999997</v>
      </c>
      <c r="L1115">
        <v>2</v>
      </c>
      <c r="M1115">
        <v>0.2</v>
      </c>
      <c r="N1115">
        <v>16.3352</v>
      </c>
    </row>
    <row r="1116" spans="1:14" x14ac:dyDescent="0.3">
      <c r="A1116" t="s">
        <v>13</v>
      </c>
      <c r="B1116" t="s">
        <v>14</v>
      </c>
      <c r="C1116" s="1">
        <v>35823</v>
      </c>
      <c r="D1116" t="s">
        <v>15</v>
      </c>
      <c r="E1116" t="s">
        <v>269</v>
      </c>
      <c r="F1116" t="s">
        <v>24</v>
      </c>
      <c r="G1116">
        <v>92024</v>
      </c>
      <c r="H1116" t="s">
        <v>25</v>
      </c>
      <c r="I1116" t="s">
        <v>19</v>
      </c>
      <c r="J1116" t="s">
        <v>20</v>
      </c>
      <c r="K1116">
        <v>119.833</v>
      </c>
      <c r="L1116">
        <v>1</v>
      </c>
      <c r="M1116">
        <v>0.15</v>
      </c>
      <c r="N1116">
        <v>-12.6882</v>
      </c>
    </row>
    <row r="1117" spans="1:14" x14ac:dyDescent="0.3">
      <c r="A1117" t="s">
        <v>13</v>
      </c>
      <c r="B1117" t="s">
        <v>14</v>
      </c>
      <c r="C1117" s="1">
        <v>35824</v>
      </c>
      <c r="D1117" t="s">
        <v>15</v>
      </c>
      <c r="E1117" t="s">
        <v>269</v>
      </c>
      <c r="F1117" t="s">
        <v>24</v>
      </c>
      <c r="G1117">
        <v>92024</v>
      </c>
      <c r="H1117" t="s">
        <v>25</v>
      </c>
      <c r="I1117" t="s">
        <v>35</v>
      </c>
      <c r="J1117" t="s">
        <v>59</v>
      </c>
      <c r="K1117">
        <v>119.98</v>
      </c>
      <c r="L1117">
        <v>2</v>
      </c>
      <c r="M1117">
        <v>0</v>
      </c>
      <c r="N1117">
        <v>57.590400000000002</v>
      </c>
    </row>
    <row r="1118" spans="1:14" x14ac:dyDescent="0.3">
      <c r="A1118" t="s">
        <v>13</v>
      </c>
      <c r="B1118" t="s">
        <v>22</v>
      </c>
      <c r="C1118" s="1">
        <v>35825</v>
      </c>
      <c r="D1118" t="s">
        <v>15</v>
      </c>
      <c r="E1118" t="s">
        <v>52</v>
      </c>
      <c r="F1118" t="s">
        <v>24</v>
      </c>
      <c r="G1118">
        <v>94110</v>
      </c>
      <c r="H1118" t="s">
        <v>25</v>
      </c>
      <c r="I1118" t="s">
        <v>26</v>
      </c>
      <c r="J1118" t="s">
        <v>27</v>
      </c>
      <c r="K1118">
        <v>6.3</v>
      </c>
      <c r="L1118">
        <v>2</v>
      </c>
      <c r="M1118">
        <v>0</v>
      </c>
      <c r="N1118">
        <v>3.024</v>
      </c>
    </row>
    <row r="1119" spans="1:14" x14ac:dyDescent="0.3">
      <c r="A1119" t="s">
        <v>28</v>
      </c>
      <c r="B1119" t="s">
        <v>14</v>
      </c>
      <c r="C1119" s="1">
        <v>35826</v>
      </c>
      <c r="D1119" t="s">
        <v>15</v>
      </c>
      <c r="E1119" t="s">
        <v>270</v>
      </c>
      <c r="F1119" t="s">
        <v>167</v>
      </c>
      <c r="G1119">
        <v>30076</v>
      </c>
      <c r="H1119" t="s">
        <v>18</v>
      </c>
      <c r="I1119" t="s">
        <v>26</v>
      </c>
      <c r="J1119" t="s">
        <v>41</v>
      </c>
      <c r="K1119">
        <v>279.89999999999998</v>
      </c>
      <c r="L1119">
        <v>5</v>
      </c>
      <c r="M1119">
        <v>0</v>
      </c>
      <c r="N1119">
        <v>137.15100000000001</v>
      </c>
    </row>
    <row r="1120" spans="1:14" x14ac:dyDescent="0.3">
      <c r="A1120" t="s">
        <v>28</v>
      </c>
      <c r="B1120" t="s">
        <v>14</v>
      </c>
      <c r="C1120" s="1">
        <v>35827</v>
      </c>
      <c r="D1120" t="s">
        <v>15</v>
      </c>
      <c r="E1120" t="s">
        <v>270</v>
      </c>
      <c r="F1120" t="s">
        <v>167</v>
      </c>
      <c r="G1120">
        <v>30076</v>
      </c>
      <c r="H1120" t="s">
        <v>18</v>
      </c>
      <c r="I1120" t="s">
        <v>35</v>
      </c>
      <c r="J1120" t="s">
        <v>59</v>
      </c>
      <c r="K1120">
        <v>619.95000000000005</v>
      </c>
      <c r="L1120">
        <v>5</v>
      </c>
      <c r="M1120">
        <v>0</v>
      </c>
      <c r="N1120">
        <v>111.59099999999999</v>
      </c>
    </row>
    <row r="1121" spans="1:14" x14ac:dyDescent="0.3">
      <c r="A1121" t="s">
        <v>28</v>
      </c>
      <c r="B1121" t="s">
        <v>14</v>
      </c>
      <c r="C1121" s="1">
        <v>35828</v>
      </c>
      <c r="D1121" t="s">
        <v>15</v>
      </c>
      <c r="E1121" t="s">
        <v>270</v>
      </c>
      <c r="F1121" t="s">
        <v>167</v>
      </c>
      <c r="G1121">
        <v>30076</v>
      </c>
      <c r="H1121" t="s">
        <v>18</v>
      </c>
      <c r="I1121" t="s">
        <v>26</v>
      </c>
      <c r="J1121" t="s">
        <v>41</v>
      </c>
      <c r="K1121">
        <v>4.3600000000000003</v>
      </c>
      <c r="L1121">
        <v>2</v>
      </c>
      <c r="M1121">
        <v>0</v>
      </c>
      <c r="N1121">
        <v>2.0491999999999999</v>
      </c>
    </row>
    <row r="1122" spans="1:14" x14ac:dyDescent="0.3">
      <c r="A1122" t="s">
        <v>28</v>
      </c>
      <c r="B1122" t="s">
        <v>14</v>
      </c>
      <c r="C1122" s="1">
        <v>35829</v>
      </c>
      <c r="D1122" t="s">
        <v>15</v>
      </c>
      <c r="E1122" t="s">
        <v>270</v>
      </c>
      <c r="F1122" t="s">
        <v>167</v>
      </c>
      <c r="G1122">
        <v>30076</v>
      </c>
      <c r="H1122" t="s">
        <v>18</v>
      </c>
      <c r="I1122" t="s">
        <v>26</v>
      </c>
      <c r="J1122" t="s">
        <v>60</v>
      </c>
      <c r="K1122">
        <v>15.28</v>
      </c>
      <c r="L1122">
        <v>2</v>
      </c>
      <c r="M1122">
        <v>0</v>
      </c>
      <c r="N1122">
        <v>7.4871999999999996</v>
      </c>
    </row>
    <row r="1123" spans="1:14" x14ac:dyDescent="0.3">
      <c r="A1123" t="s">
        <v>28</v>
      </c>
      <c r="B1123" t="s">
        <v>14</v>
      </c>
      <c r="C1123" s="1">
        <v>35830</v>
      </c>
      <c r="D1123" t="s">
        <v>15</v>
      </c>
      <c r="E1123" t="s">
        <v>271</v>
      </c>
      <c r="F1123" t="s">
        <v>197</v>
      </c>
      <c r="G1123">
        <v>72401</v>
      </c>
      <c r="H1123" t="s">
        <v>18</v>
      </c>
      <c r="I1123" t="s">
        <v>35</v>
      </c>
      <c r="J1123" t="s">
        <v>36</v>
      </c>
      <c r="K1123">
        <v>699.93</v>
      </c>
      <c r="L1123">
        <v>7</v>
      </c>
      <c r="M1123">
        <v>0</v>
      </c>
      <c r="N1123">
        <v>181.98179999999999</v>
      </c>
    </row>
    <row r="1124" spans="1:14" x14ac:dyDescent="0.3">
      <c r="A1124" t="s">
        <v>28</v>
      </c>
      <c r="B1124" t="s">
        <v>14</v>
      </c>
      <c r="C1124" s="1">
        <v>35831</v>
      </c>
      <c r="D1124" t="s">
        <v>15</v>
      </c>
      <c r="E1124" t="s">
        <v>271</v>
      </c>
      <c r="F1124" t="s">
        <v>197</v>
      </c>
      <c r="G1124">
        <v>72401</v>
      </c>
      <c r="H1124" t="s">
        <v>18</v>
      </c>
      <c r="I1124" t="s">
        <v>26</v>
      </c>
      <c r="J1124" t="s">
        <v>34</v>
      </c>
      <c r="K1124">
        <v>22.96</v>
      </c>
      <c r="L1124">
        <v>7</v>
      </c>
      <c r="M1124">
        <v>0</v>
      </c>
      <c r="N1124">
        <v>6.6584000000000003</v>
      </c>
    </row>
    <row r="1125" spans="1:14" x14ac:dyDescent="0.3">
      <c r="A1125" t="s">
        <v>28</v>
      </c>
      <c r="B1125" t="s">
        <v>14</v>
      </c>
      <c r="C1125" s="1">
        <v>35832</v>
      </c>
      <c r="D1125" t="s">
        <v>15</v>
      </c>
      <c r="E1125" t="s">
        <v>271</v>
      </c>
      <c r="F1125" t="s">
        <v>197</v>
      </c>
      <c r="G1125">
        <v>72401</v>
      </c>
      <c r="H1125" t="s">
        <v>18</v>
      </c>
      <c r="I1125" t="s">
        <v>19</v>
      </c>
      <c r="J1125" t="s">
        <v>33</v>
      </c>
      <c r="K1125">
        <v>38.6</v>
      </c>
      <c r="L1125">
        <v>4</v>
      </c>
      <c r="M1125">
        <v>0</v>
      </c>
      <c r="N1125">
        <v>11.58</v>
      </c>
    </row>
    <row r="1126" spans="1:14" x14ac:dyDescent="0.3">
      <c r="A1126" t="s">
        <v>28</v>
      </c>
      <c r="B1126" t="s">
        <v>14</v>
      </c>
      <c r="C1126" s="1">
        <v>35833</v>
      </c>
      <c r="D1126" t="s">
        <v>15</v>
      </c>
      <c r="E1126" t="s">
        <v>271</v>
      </c>
      <c r="F1126" t="s">
        <v>197</v>
      </c>
      <c r="G1126">
        <v>72401</v>
      </c>
      <c r="H1126" t="s">
        <v>18</v>
      </c>
      <c r="I1126" t="s">
        <v>26</v>
      </c>
      <c r="J1126" t="s">
        <v>34</v>
      </c>
      <c r="K1126">
        <v>6.63</v>
      </c>
      <c r="L1126">
        <v>3</v>
      </c>
      <c r="M1126">
        <v>0</v>
      </c>
      <c r="N1126">
        <v>1.7901</v>
      </c>
    </row>
    <row r="1127" spans="1:14" x14ac:dyDescent="0.3">
      <c r="A1127" t="s">
        <v>28</v>
      </c>
      <c r="B1127" t="s">
        <v>14</v>
      </c>
      <c r="C1127" s="1">
        <v>35834</v>
      </c>
      <c r="D1127" t="s">
        <v>15</v>
      </c>
      <c r="E1127" t="s">
        <v>271</v>
      </c>
      <c r="F1127" t="s">
        <v>197</v>
      </c>
      <c r="G1127">
        <v>72401</v>
      </c>
      <c r="H1127" t="s">
        <v>18</v>
      </c>
      <c r="I1127" t="s">
        <v>26</v>
      </c>
      <c r="J1127" t="s">
        <v>60</v>
      </c>
      <c r="K1127">
        <v>23.34</v>
      </c>
      <c r="L1127">
        <v>3</v>
      </c>
      <c r="M1127">
        <v>0</v>
      </c>
      <c r="N1127">
        <v>10.969799999999999</v>
      </c>
    </row>
    <row r="1128" spans="1:14" x14ac:dyDescent="0.3">
      <c r="A1128" t="s">
        <v>28</v>
      </c>
      <c r="B1128" t="s">
        <v>14</v>
      </c>
      <c r="C1128" s="1">
        <v>35835</v>
      </c>
      <c r="D1128" t="s">
        <v>15</v>
      </c>
      <c r="E1128" t="s">
        <v>271</v>
      </c>
      <c r="F1128" t="s">
        <v>197</v>
      </c>
      <c r="G1128">
        <v>72401</v>
      </c>
      <c r="H1128" t="s">
        <v>18</v>
      </c>
      <c r="I1128" t="s">
        <v>19</v>
      </c>
      <c r="J1128" t="s">
        <v>21</v>
      </c>
      <c r="K1128">
        <v>1067.94</v>
      </c>
      <c r="L1128">
        <v>3</v>
      </c>
      <c r="M1128">
        <v>0</v>
      </c>
      <c r="N1128">
        <v>224.26740000000001</v>
      </c>
    </row>
    <row r="1129" spans="1:14" x14ac:dyDescent="0.3">
      <c r="A1129" t="s">
        <v>28</v>
      </c>
      <c r="B1129" t="s">
        <v>44</v>
      </c>
      <c r="C1129" s="1">
        <v>35836</v>
      </c>
      <c r="D1129" t="s">
        <v>15</v>
      </c>
      <c r="E1129" t="s">
        <v>182</v>
      </c>
      <c r="F1129" t="s">
        <v>74</v>
      </c>
      <c r="G1129">
        <v>47374</v>
      </c>
      <c r="H1129" t="s">
        <v>47</v>
      </c>
      <c r="I1129" t="s">
        <v>26</v>
      </c>
      <c r="J1129" t="s">
        <v>34</v>
      </c>
      <c r="K1129">
        <v>10.16</v>
      </c>
      <c r="L1129">
        <v>1</v>
      </c>
      <c r="M1129">
        <v>0</v>
      </c>
      <c r="N1129">
        <v>2.6415999999999999</v>
      </c>
    </row>
    <row r="1130" spans="1:14" x14ac:dyDescent="0.3">
      <c r="A1130" t="s">
        <v>28</v>
      </c>
      <c r="B1130" t="s">
        <v>44</v>
      </c>
      <c r="C1130" s="1">
        <v>35837</v>
      </c>
      <c r="D1130" t="s">
        <v>15</v>
      </c>
      <c r="E1130" t="s">
        <v>182</v>
      </c>
      <c r="F1130" t="s">
        <v>74</v>
      </c>
      <c r="G1130">
        <v>47374</v>
      </c>
      <c r="H1130" t="s">
        <v>47</v>
      </c>
      <c r="I1130" t="s">
        <v>26</v>
      </c>
      <c r="J1130" t="s">
        <v>60</v>
      </c>
      <c r="K1130">
        <v>101.88</v>
      </c>
      <c r="L1130">
        <v>6</v>
      </c>
      <c r="M1130">
        <v>0</v>
      </c>
      <c r="N1130">
        <v>50.94</v>
      </c>
    </row>
    <row r="1131" spans="1:14" x14ac:dyDescent="0.3">
      <c r="A1131" t="s">
        <v>28</v>
      </c>
      <c r="B1131" t="s">
        <v>14</v>
      </c>
      <c r="C1131" s="1">
        <v>35838</v>
      </c>
      <c r="D1131" t="s">
        <v>15</v>
      </c>
      <c r="E1131" t="s">
        <v>82</v>
      </c>
      <c r="F1131" t="s">
        <v>83</v>
      </c>
      <c r="G1131">
        <v>22153</v>
      </c>
      <c r="H1131" t="s">
        <v>18</v>
      </c>
      <c r="I1131" t="s">
        <v>19</v>
      </c>
      <c r="J1131" t="s">
        <v>31</v>
      </c>
      <c r="K1131">
        <v>343.92</v>
      </c>
      <c r="L1131">
        <v>4</v>
      </c>
      <c r="M1131">
        <v>0</v>
      </c>
      <c r="N1131">
        <v>75.662400000000005</v>
      </c>
    </row>
    <row r="1132" spans="1:14" x14ac:dyDescent="0.3">
      <c r="A1132" t="s">
        <v>28</v>
      </c>
      <c r="B1132" t="s">
        <v>14</v>
      </c>
      <c r="C1132" s="1">
        <v>35839</v>
      </c>
      <c r="D1132" t="s">
        <v>15</v>
      </c>
      <c r="E1132" t="s">
        <v>82</v>
      </c>
      <c r="F1132" t="s">
        <v>83</v>
      </c>
      <c r="G1132">
        <v>22153</v>
      </c>
      <c r="H1132" t="s">
        <v>18</v>
      </c>
      <c r="I1132" t="s">
        <v>26</v>
      </c>
      <c r="J1132" t="s">
        <v>41</v>
      </c>
      <c r="K1132">
        <v>40.99</v>
      </c>
      <c r="L1132">
        <v>1</v>
      </c>
      <c r="M1132">
        <v>0</v>
      </c>
      <c r="N1132">
        <v>20.085100000000001</v>
      </c>
    </row>
    <row r="1133" spans="1:14" x14ac:dyDescent="0.3">
      <c r="A1133" t="s">
        <v>28</v>
      </c>
      <c r="B1133" t="s">
        <v>14</v>
      </c>
      <c r="C1133" s="1">
        <v>35840</v>
      </c>
      <c r="D1133" t="s">
        <v>15</v>
      </c>
      <c r="E1133" t="s">
        <v>82</v>
      </c>
      <c r="F1133" t="s">
        <v>83</v>
      </c>
      <c r="G1133">
        <v>22153</v>
      </c>
      <c r="H1133" t="s">
        <v>18</v>
      </c>
      <c r="I1133" t="s">
        <v>26</v>
      </c>
      <c r="J1133" t="s">
        <v>60</v>
      </c>
      <c r="K1133">
        <v>63.9</v>
      </c>
      <c r="L1133">
        <v>5</v>
      </c>
      <c r="M1133">
        <v>0</v>
      </c>
      <c r="N1133">
        <v>28.754999999999999</v>
      </c>
    </row>
    <row r="1134" spans="1:14" x14ac:dyDescent="0.3">
      <c r="A1134" t="s">
        <v>62</v>
      </c>
      <c r="B1134" t="s">
        <v>22</v>
      </c>
      <c r="C1134" s="1">
        <v>35841</v>
      </c>
      <c r="D1134" t="s">
        <v>15</v>
      </c>
      <c r="E1134" t="s">
        <v>272</v>
      </c>
      <c r="F1134" t="s">
        <v>24</v>
      </c>
      <c r="G1134">
        <v>94509</v>
      </c>
      <c r="H1134" t="s">
        <v>25</v>
      </c>
      <c r="I1134" t="s">
        <v>26</v>
      </c>
      <c r="J1134" t="s">
        <v>41</v>
      </c>
      <c r="K1134">
        <v>19.440000000000001</v>
      </c>
      <c r="L1134">
        <v>3</v>
      </c>
      <c r="M1134">
        <v>0</v>
      </c>
      <c r="N1134">
        <v>9.3312000000000008</v>
      </c>
    </row>
    <row r="1135" spans="1:14" x14ac:dyDescent="0.3">
      <c r="A1135" t="s">
        <v>28</v>
      </c>
      <c r="B1135" t="s">
        <v>44</v>
      </c>
      <c r="C1135" s="1">
        <v>35842</v>
      </c>
      <c r="D1135" t="s">
        <v>15</v>
      </c>
      <c r="E1135" t="s">
        <v>55</v>
      </c>
      <c r="F1135" t="s">
        <v>56</v>
      </c>
      <c r="G1135">
        <v>19134</v>
      </c>
      <c r="H1135" t="s">
        <v>57</v>
      </c>
      <c r="I1135" t="s">
        <v>26</v>
      </c>
      <c r="J1135" t="s">
        <v>32</v>
      </c>
      <c r="K1135">
        <v>124.608</v>
      </c>
      <c r="L1135">
        <v>4</v>
      </c>
      <c r="M1135">
        <v>0.2</v>
      </c>
      <c r="N1135">
        <v>-23.364000000000001</v>
      </c>
    </row>
    <row r="1136" spans="1:14" x14ac:dyDescent="0.3">
      <c r="A1136" t="s">
        <v>28</v>
      </c>
      <c r="B1136" t="s">
        <v>44</v>
      </c>
      <c r="C1136" s="1">
        <v>35843</v>
      </c>
      <c r="D1136" t="s">
        <v>15</v>
      </c>
      <c r="E1136" t="s">
        <v>55</v>
      </c>
      <c r="F1136" t="s">
        <v>56</v>
      </c>
      <c r="G1136">
        <v>19134</v>
      </c>
      <c r="H1136" t="s">
        <v>57</v>
      </c>
      <c r="I1136" t="s">
        <v>26</v>
      </c>
      <c r="J1136" t="s">
        <v>27</v>
      </c>
      <c r="K1136">
        <v>7.56</v>
      </c>
      <c r="L1136">
        <v>3</v>
      </c>
      <c r="M1136">
        <v>0.2</v>
      </c>
      <c r="N1136">
        <v>2.6459999999999999</v>
      </c>
    </row>
    <row r="1137" spans="1:14" x14ac:dyDescent="0.3">
      <c r="A1137" t="s">
        <v>168</v>
      </c>
      <c r="B1137" t="s">
        <v>14</v>
      </c>
      <c r="C1137" s="1">
        <v>35844</v>
      </c>
      <c r="D1137" t="s">
        <v>15</v>
      </c>
      <c r="E1137" t="s">
        <v>273</v>
      </c>
      <c r="F1137" t="s">
        <v>30</v>
      </c>
      <c r="G1137">
        <v>33030</v>
      </c>
      <c r="H1137" t="s">
        <v>18</v>
      </c>
      <c r="I1137" t="s">
        <v>26</v>
      </c>
      <c r="J1137" t="s">
        <v>32</v>
      </c>
      <c r="K1137">
        <v>85.224000000000004</v>
      </c>
      <c r="L1137">
        <v>3</v>
      </c>
      <c r="M1137">
        <v>0.2</v>
      </c>
      <c r="N1137">
        <v>7.4570999999999996</v>
      </c>
    </row>
    <row r="1138" spans="1:14" x14ac:dyDescent="0.3">
      <c r="A1138" t="s">
        <v>13</v>
      </c>
      <c r="B1138" t="s">
        <v>22</v>
      </c>
      <c r="C1138" s="1">
        <v>35845</v>
      </c>
      <c r="D1138" t="s">
        <v>15</v>
      </c>
      <c r="E1138" t="s">
        <v>274</v>
      </c>
      <c r="F1138" t="s">
        <v>74</v>
      </c>
      <c r="G1138">
        <v>46350</v>
      </c>
      <c r="H1138" t="s">
        <v>47</v>
      </c>
      <c r="I1138" t="s">
        <v>26</v>
      </c>
      <c r="J1138" t="s">
        <v>60</v>
      </c>
      <c r="K1138">
        <v>287.52</v>
      </c>
      <c r="L1138">
        <v>8</v>
      </c>
      <c r="M1138">
        <v>0</v>
      </c>
      <c r="N1138">
        <v>129.38399999999999</v>
      </c>
    </row>
    <row r="1139" spans="1:14" x14ac:dyDescent="0.3">
      <c r="A1139" t="s">
        <v>13</v>
      </c>
      <c r="B1139" t="s">
        <v>22</v>
      </c>
      <c r="C1139" s="1">
        <v>35846</v>
      </c>
      <c r="D1139" t="s">
        <v>15</v>
      </c>
      <c r="E1139" t="s">
        <v>274</v>
      </c>
      <c r="F1139" t="s">
        <v>74</v>
      </c>
      <c r="G1139">
        <v>46350</v>
      </c>
      <c r="H1139" t="s">
        <v>47</v>
      </c>
      <c r="I1139" t="s">
        <v>26</v>
      </c>
      <c r="J1139" t="s">
        <v>38</v>
      </c>
      <c r="K1139">
        <v>37.68</v>
      </c>
      <c r="L1139">
        <v>2</v>
      </c>
      <c r="M1139">
        <v>0</v>
      </c>
      <c r="N1139">
        <v>10.5504</v>
      </c>
    </row>
    <row r="1140" spans="1:14" x14ac:dyDescent="0.3">
      <c r="A1140" t="s">
        <v>13</v>
      </c>
      <c r="B1140" t="s">
        <v>22</v>
      </c>
      <c r="C1140" s="1">
        <v>35847</v>
      </c>
      <c r="D1140" t="s">
        <v>15</v>
      </c>
      <c r="E1140" t="s">
        <v>274</v>
      </c>
      <c r="F1140" t="s">
        <v>74</v>
      </c>
      <c r="G1140">
        <v>46350</v>
      </c>
      <c r="H1140" t="s">
        <v>47</v>
      </c>
      <c r="I1140" t="s">
        <v>26</v>
      </c>
      <c r="J1140" t="s">
        <v>41</v>
      </c>
      <c r="K1140">
        <v>19.98</v>
      </c>
      <c r="L1140">
        <v>2</v>
      </c>
      <c r="M1140">
        <v>0</v>
      </c>
      <c r="N1140">
        <v>8.9909999999999997</v>
      </c>
    </row>
    <row r="1141" spans="1:14" x14ac:dyDescent="0.3">
      <c r="A1141" t="s">
        <v>13</v>
      </c>
      <c r="B1141" t="s">
        <v>22</v>
      </c>
      <c r="C1141" s="1">
        <v>35848</v>
      </c>
      <c r="D1141" t="s">
        <v>15</v>
      </c>
      <c r="E1141" t="s">
        <v>274</v>
      </c>
      <c r="F1141" t="s">
        <v>74</v>
      </c>
      <c r="G1141">
        <v>46350</v>
      </c>
      <c r="H1141" t="s">
        <v>47</v>
      </c>
      <c r="I1141" t="s">
        <v>26</v>
      </c>
      <c r="J1141" t="s">
        <v>34</v>
      </c>
      <c r="K1141">
        <v>20.58</v>
      </c>
      <c r="L1141">
        <v>7</v>
      </c>
      <c r="M1141">
        <v>0</v>
      </c>
      <c r="N1141">
        <v>5.5566000000000004</v>
      </c>
    </row>
    <row r="1142" spans="1:14" x14ac:dyDescent="0.3">
      <c r="A1142" t="s">
        <v>13</v>
      </c>
      <c r="B1142" t="s">
        <v>22</v>
      </c>
      <c r="C1142" s="1">
        <v>35849</v>
      </c>
      <c r="D1142" t="s">
        <v>15</v>
      </c>
      <c r="E1142" t="s">
        <v>274</v>
      </c>
      <c r="F1142" t="s">
        <v>74</v>
      </c>
      <c r="G1142">
        <v>46350</v>
      </c>
      <c r="H1142" t="s">
        <v>47</v>
      </c>
      <c r="I1142" t="s">
        <v>26</v>
      </c>
      <c r="J1142" t="s">
        <v>37</v>
      </c>
      <c r="K1142">
        <v>17.38</v>
      </c>
      <c r="L1142">
        <v>2</v>
      </c>
      <c r="M1142">
        <v>0</v>
      </c>
      <c r="N1142">
        <v>8.69</v>
      </c>
    </row>
    <row r="1143" spans="1:14" x14ac:dyDescent="0.3">
      <c r="A1143" t="s">
        <v>28</v>
      </c>
      <c r="B1143" t="s">
        <v>14</v>
      </c>
      <c r="C1143" s="1">
        <v>35850</v>
      </c>
      <c r="D1143" t="s">
        <v>15</v>
      </c>
      <c r="E1143" t="s">
        <v>23</v>
      </c>
      <c r="F1143" t="s">
        <v>24</v>
      </c>
      <c r="G1143">
        <v>90045</v>
      </c>
      <c r="H1143" t="s">
        <v>25</v>
      </c>
      <c r="I1143" t="s">
        <v>19</v>
      </c>
      <c r="J1143" t="s">
        <v>33</v>
      </c>
      <c r="K1143">
        <v>204.6</v>
      </c>
      <c r="L1143">
        <v>2</v>
      </c>
      <c r="M1143">
        <v>0</v>
      </c>
      <c r="N1143">
        <v>53.195999999999998</v>
      </c>
    </row>
    <row r="1144" spans="1:14" x14ac:dyDescent="0.3">
      <c r="A1144" t="s">
        <v>28</v>
      </c>
      <c r="B1144" t="s">
        <v>14</v>
      </c>
      <c r="C1144" s="1">
        <v>35851</v>
      </c>
      <c r="D1144" t="s">
        <v>15</v>
      </c>
      <c r="E1144" t="s">
        <v>23</v>
      </c>
      <c r="F1144" t="s">
        <v>24</v>
      </c>
      <c r="G1144">
        <v>90045</v>
      </c>
      <c r="H1144" t="s">
        <v>25</v>
      </c>
      <c r="I1144" t="s">
        <v>26</v>
      </c>
      <c r="J1144" t="s">
        <v>77</v>
      </c>
      <c r="K1144">
        <v>8.7200000000000006</v>
      </c>
      <c r="L1144">
        <v>4</v>
      </c>
      <c r="M1144">
        <v>0</v>
      </c>
      <c r="N1144">
        <v>2.8776000000000002</v>
      </c>
    </row>
    <row r="1145" spans="1:14" x14ac:dyDescent="0.3">
      <c r="A1145" t="s">
        <v>28</v>
      </c>
      <c r="B1145" t="s">
        <v>14</v>
      </c>
      <c r="C1145" s="1">
        <v>35852</v>
      </c>
      <c r="D1145" t="s">
        <v>15</v>
      </c>
      <c r="E1145" t="s">
        <v>23</v>
      </c>
      <c r="F1145" t="s">
        <v>24</v>
      </c>
      <c r="G1145">
        <v>90045</v>
      </c>
      <c r="H1145" t="s">
        <v>25</v>
      </c>
      <c r="I1145" t="s">
        <v>26</v>
      </c>
      <c r="J1145" t="s">
        <v>41</v>
      </c>
      <c r="K1145">
        <v>6.48</v>
      </c>
      <c r="L1145">
        <v>1</v>
      </c>
      <c r="M1145">
        <v>0</v>
      </c>
      <c r="N1145">
        <v>3.1103999999999998</v>
      </c>
    </row>
    <row r="1146" spans="1:14" x14ac:dyDescent="0.3">
      <c r="A1146" t="s">
        <v>28</v>
      </c>
      <c r="B1146" t="s">
        <v>14</v>
      </c>
      <c r="C1146" s="1">
        <v>35853</v>
      </c>
      <c r="D1146" t="s">
        <v>15</v>
      </c>
      <c r="E1146" t="s">
        <v>23</v>
      </c>
      <c r="F1146" t="s">
        <v>24</v>
      </c>
      <c r="G1146">
        <v>90045</v>
      </c>
      <c r="H1146" t="s">
        <v>25</v>
      </c>
      <c r="I1146" t="s">
        <v>35</v>
      </c>
      <c r="J1146" t="s">
        <v>123</v>
      </c>
      <c r="K1146">
        <v>686.32</v>
      </c>
      <c r="L1146">
        <v>2</v>
      </c>
      <c r="M1146">
        <v>0.2</v>
      </c>
      <c r="N1146">
        <v>223.054</v>
      </c>
    </row>
    <row r="1147" spans="1:14" x14ac:dyDescent="0.3">
      <c r="A1147" t="s">
        <v>28</v>
      </c>
      <c r="B1147" t="s">
        <v>14</v>
      </c>
      <c r="C1147" s="1">
        <v>35854</v>
      </c>
      <c r="D1147" t="s">
        <v>15</v>
      </c>
      <c r="E1147" t="s">
        <v>23</v>
      </c>
      <c r="F1147" t="s">
        <v>24</v>
      </c>
      <c r="G1147">
        <v>90045</v>
      </c>
      <c r="H1147" t="s">
        <v>25</v>
      </c>
      <c r="I1147" t="s">
        <v>26</v>
      </c>
      <c r="J1147" t="s">
        <v>32</v>
      </c>
      <c r="K1147">
        <v>62.18</v>
      </c>
      <c r="L1147">
        <v>1</v>
      </c>
      <c r="M1147">
        <v>0</v>
      </c>
      <c r="N1147">
        <v>16.788599999999999</v>
      </c>
    </row>
    <row r="1148" spans="1:14" x14ac:dyDescent="0.3">
      <c r="A1148" t="s">
        <v>168</v>
      </c>
      <c r="B1148" t="s">
        <v>14</v>
      </c>
      <c r="C1148" s="1">
        <v>35855</v>
      </c>
      <c r="D1148" t="s">
        <v>15</v>
      </c>
      <c r="E1148" t="s">
        <v>275</v>
      </c>
      <c r="F1148" t="s">
        <v>70</v>
      </c>
      <c r="G1148">
        <v>48911</v>
      </c>
      <c r="H1148" t="s">
        <v>47</v>
      </c>
      <c r="I1148" t="s">
        <v>26</v>
      </c>
      <c r="J1148" t="s">
        <v>38</v>
      </c>
      <c r="K1148">
        <v>644.07600000000002</v>
      </c>
      <c r="L1148">
        <v>2</v>
      </c>
      <c r="M1148">
        <v>0.1</v>
      </c>
      <c r="N1148">
        <v>107.346</v>
      </c>
    </row>
    <row r="1149" spans="1:14" x14ac:dyDescent="0.3">
      <c r="A1149" t="s">
        <v>168</v>
      </c>
      <c r="B1149" t="s">
        <v>14</v>
      </c>
      <c r="C1149" s="1">
        <v>35856</v>
      </c>
      <c r="D1149" t="s">
        <v>15</v>
      </c>
      <c r="E1149" t="s">
        <v>275</v>
      </c>
      <c r="F1149" t="s">
        <v>70</v>
      </c>
      <c r="G1149">
        <v>48911</v>
      </c>
      <c r="H1149" t="s">
        <v>47</v>
      </c>
      <c r="I1149" t="s">
        <v>26</v>
      </c>
      <c r="J1149" t="s">
        <v>77</v>
      </c>
      <c r="K1149">
        <v>5.84</v>
      </c>
      <c r="L1149">
        <v>2</v>
      </c>
      <c r="M1149">
        <v>0</v>
      </c>
      <c r="N1149">
        <v>2.6280000000000001</v>
      </c>
    </row>
    <row r="1150" spans="1:14" x14ac:dyDescent="0.3">
      <c r="A1150" t="s">
        <v>168</v>
      </c>
      <c r="B1150" t="s">
        <v>14</v>
      </c>
      <c r="C1150" s="1">
        <v>35857</v>
      </c>
      <c r="D1150" t="s">
        <v>15</v>
      </c>
      <c r="E1150" t="s">
        <v>275</v>
      </c>
      <c r="F1150" t="s">
        <v>70</v>
      </c>
      <c r="G1150">
        <v>48911</v>
      </c>
      <c r="H1150" t="s">
        <v>47</v>
      </c>
      <c r="I1150" t="s">
        <v>26</v>
      </c>
      <c r="J1150" t="s">
        <v>37</v>
      </c>
      <c r="K1150">
        <v>12.76</v>
      </c>
      <c r="L1150">
        <v>2</v>
      </c>
      <c r="M1150">
        <v>0</v>
      </c>
      <c r="N1150">
        <v>5.8696000000000002</v>
      </c>
    </row>
    <row r="1151" spans="1:14" x14ac:dyDescent="0.3">
      <c r="A1151" t="s">
        <v>168</v>
      </c>
      <c r="B1151" t="s">
        <v>14</v>
      </c>
      <c r="C1151" s="1">
        <v>35858</v>
      </c>
      <c r="D1151" t="s">
        <v>15</v>
      </c>
      <c r="E1151" t="s">
        <v>275</v>
      </c>
      <c r="F1151" t="s">
        <v>70</v>
      </c>
      <c r="G1151">
        <v>48911</v>
      </c>
      <c r="H1151" t="s">
        <v>47</v>
      </c>
      <c r="I1151" t="s">
        <v>35</v>
      </c>
      <c r="J1151" t="s">
        <v>36</v>
      </c>
      <c r="K1151">
        <v>10.95</v>
      </c>
      <c r="L1151">
        <v>1</v>
      </c>
      <c r="M1151">
        <v>0</v>
      </c>
      <c r="N1151">
        <v>0.438</v>
      </c>
    </row>
    <row r="1152" spans="1:14" x14ac:dyDescent="0.3">
      <c r="A1152" t="s">
        <v>168</v>
      </c>
      <c r="B1152" t="s">
        <v>14</v>
      </c>
      <c r="C1152" s="1">
        <v>35859</v>
      </c>
      <c r="D1152" t="s">
        <v>15</v>
      </c>
      <c r="E1152" t="s">
        <v>275</v>
      </c>
      <c r="F1152" t="s">
        <v>70</v>
      </c>
      <c r="G1152">
        <v>48911</v>
      </c>
      <c r="H1152" t="s">
        <v>47</v>
      </c>
      <c r="I1152" t="s">
        <v>35</v>
      </c>
      <c r="J1152" t="s">
        <v>162</v>
      </c>
      <c r="K1152">
        <v>599.98</v>
      </c>
      <c r="L1152">
        <v>2</v>
      </c>
      <c r="M1152">
        <v>0</v>
      </c>
      <c r="N1152">
        <v>209.99299999999999</v>
      </c>
    </row>
    <row r="1153" spans="1:14" x14ac:dyDescent="0.3">
      <c r="A1153" t="s">
        <v>28</v>
      </c>
      <c r="B1153" t="s">
        <v>22</v>
      </c>
      <c r="C1153" s="1">
        <v>35860</v>
      </c>
      <c r="D1153" t="s">
        <v>15</v>
      </c>
      <c r="E1153" t="s">
        <v>276</v>
      </c>
      <c r="F1153" t="s">
        <v>104</v>
      </c>
      <c r="G1153">
        <v>44221</v>
      </c>
      <c r="H1153" t="s">
        <v>57</v>
      </c>
      <c r="I1153" t="s">
        <v>19</v>
      </c>
      <c r="J1153" t="s">
        <v>33</v>
      </c>
      <c r="K1153">
        <v>8.3520000000000003</v>
      </c>
      <c r="L1153">
        <v>6</v>
      </c>
      <c r="M1153">
        <v>0.2</v>
      </c>
      <c r="N1153">
        <v>1.2527999999999999</v>
      </c>
    </row>
    <row r="1154" spans="1:14" x14ac:dyDescent="0.3">
      <c r="A1154" t="s">
        <v>28</v>
      </c>
      <c r="B1154" t="s">
        <v>22</v>
      </c>
      <c r="C1154" s="1">
        <v>35861</v>
      </c>
      <c r="D1154" t="s">
        <v>15</v>
      </c>
      <c r="E1154" t="s">
        <v>277</v>
      </c>
      <c r="F1154" t="s">
        <v>177</v>
      </c>
      <c r="G1154">
        <v>89502</v>
      </c>
      <c r="H1154" t="s">
        <v>25</v>
      </c>
      <c r="I1154" t="s">
        <v>26</v>
      </c>
      <c r="J1154" t="s">
        <v>34</v>
      </c>
      <c r="K1154">
        <v>3.64</v>
      </c>
      <c r="L1154">
        <v>2</v>
      </c>
      <c r="M1154">
        <v>0</v>
      </c>
      <c r="N1154">
        <v>1.6379999999999999</v>
      </c>
    </row>
    <row r="1155" spans="1:14" x14ac:dyDescent="0.3">
      <c r="A1155" t="s">
        <v>28</v>
      </c>
      <c r="B1155" t="s">
        <v>22</v>
      </c>
      <c r="C1155" s="1">
        <v>35862</v>
      </c>
      <c r="D1155" t="s">
        <v>15</v>
      </c>
      <c r="E1155" t="s">
        <v>277</v>
      </c>
      <c r="F1155" t="s">
        <v>177</v>
      </c>
      <c r="G1155">
        <v>89502</v>
      </c>
      <c r="H1155" t="s">
        <v>25</v>
      </c>
      <c r="I1155" t="s">
        <v>26</v>
      </c>
      <c r="J1155" t="s">
        <v>37</v>
      </c>
      <c r="K1155">
        <v>159.768</v>
      </c>
      <c r="L1155">
        <v>7</v>
      </c>
      <c r="M1155">
        <v>0.2</v>
      </c>
      <c r="N1155">
        <v>53.921700000000001</v>
      </c>
    </row>
    <row r="1156" spans="1:14" x14ac:dyDescent="0.3">
      <c r="A1156" t="s">
        <v>62</v>
      </c>
      <c r="B1156" t="s">
        <v>44</v>
      </c>
      <c r="C1156" s="1">
        <v>35863</v>
      </c>
      <c r="D1156" t="s">
        <v>15</v>
      </c>
      <c r="E1156" t="s">
        <v>278</v>
      </c>
      <c r="F1156" t="s">
        <v>83</v>
      </c>
      <c r="G1156">
        <v>22801</v>
      </c>
      <c r="H1156" t="s">
        <v>18</v>
      </c>
      <c r="I1156" t="s">
        <v>26</v>
      </c>
      <c r="J1156" t="s">
        <v>32</v>
      </c>
      <c r="K1156">
        <v>122.48</v>
      </c>
      <c r="L1156">
        <v>2</v>
      </c>
      <c r="M1156">
        <v>0</v>
      </c>
      <c r="N1156">
        <v>0</v>
      </c>
    </row>
    <row r="1157" spans="1:14" x14ac:dyDescent="0.3">
      <c r="A1157" t="s">
        <v>62</v>
      </c>
      <c r="B1157" t="s">
        <v>44</v>
      </c>
      <c r="C1157" s="1">
        <v>35864</v>
      </c>
      <c r="D1157" t="s">
        <v>15</v>
      </c>
      <c r="E1157" t="s">
        <v>278</v>
      </c>
      <c r="F1157" t="s">
        <v>83</v>
      </c>
      <c r="G1157">
        <v>22801</v>
      </c>
      <c r="H1157" t="s">
        <v>18</v>
      </c>
      <c r="I1157" t="s">
        <v>19</v>
      </c>
      <c r="J1157" t="s">
        <v>31</v>
      </c>
      <c r="K1157">
        <v>2244.48</v>
      </c>
      <c r="L1157">
        <v>7</v>
      </c>
      <c r="M1157">
        <v>0</v>
      </c>
      <c r="N1157">
        <v>493.78559999999999</v>
      </c>
    </row>
    <row r="1158" spans="1:14" x14ac:dyDescent="0.3">
      <c r="A1158" t="s">
        <v>62</v>
      </c>
      <c r="B1158" t="s">
        <v>44</v>
      </c>
      <c r="C1158" s="1">
        <v>35865</v>
      </c>
      <c r="D1158" t="s">
        <v>15</v>
      </c>
      <c r="E1158" t="s">
        <v>278</v>
      </c>
      <c r="F1158" t="s">
        <v>83</v>
      </c>
      <c r="G1158">
        <v>22801</v>
      </c>
      <c r="H1158" t="s">
        <v>18</v>
      </c>
      <c r="I1158" t="s">
        <v>26</v>
      </c>
      <c r="J1158" t="s">
        <v>37</v>
      </c>
      <c r="K1158">
        <v>62.31</v>
      </c>
      <c r="L1158">
        <v>3</v>
      </c>
      <c r="M1158">
        <v>0</v>
      </c>
      <c r="N1158">
        <v>29.285699999999999</v>
      </c>
    </row>
    <row r="1159" spans="1:14" x14ac:dyDescent="0.3">
      <c r="A1159" t="s">
        <v>62</v>
      </c>
      <c r="B1159" t="s">
        <v>44</v>
      </c>
      <c r="C1159" s="1">
        <v>35866</v>
      </c>
      <c r="D1159" t="s">
        <v>15</v>
      </c>
      <c r="E1159" t="s">
        <v>278</v>
      </c>
      <c r="F1159" t="s">
        <v>83</v>
      </c>
      <c r="G1159">
        <v>22801</v>
      </c>
      <c r="H1159" t="s">
        <v>18</v>
      </c>
      <c r="I1159" t="s">
        <v>19</v>
      </c>
      <c r="J1159" t="s">
        <v>31</v>
      </c>
      <c r="K1159">
        <v>455.1</v>
      </c>
      <c r="L1159">
        <v>2</v>
      </c>
      <c r="M1159">
        <v>0</v>
      </c>
      <c r="N1159">
        <v>100.122</v>
      </c>
    </row>
    <row r="1160" spans="1:14" x14ac:dyDescent="0.3">
      <c r="A1160" t="s">
        <v>13</v>
      </c>
      <c r="B1160" t="s">
        <v>22</v>
      </c>
      <c r="C1160" s="1">
        <v>35867</v>
      </c>
      <c r="D1160" t="s">
        <v>15</v>
      </c>
      <c r="E1160" t="s">
        <v>23</v>
      </c>
      <c r="F1160" t="s">
        <v>24</v>
      </c>
      <c r="G1160">
        <v>90004</v>
      </c>
      <c r="H1160" t="s">
        <v>25</v>
      </c>
      <c r="I1160" t="s">
        <v>19</v>
      </c>
      <c r="J1160" t="s">
        <v>21</v>
      </c>
      <c r="K1160">
        <v>195.184</v>
      </c>
      <c r="L1160">
        <v>1</v>
      </c>
      <c r="M1160">
        <v>0.2</v>
      </c>
      <c r="N1160">
        <v>19.5184</v>
      </c>
    </row>
    <row r="1161" spans="1:14" x14ac:dyDescent="0.3">
      <c r="A1161" t="s">
        <v>28</v>
      </c>
      <c r="B1161" t="s">
        <v>14</v>
      </c>
      <c r="C1161" s="1">
        <v>35868</v>
      </c>
      <c r="D1161" t="s">
        <v>15</v>
      </c>
      <c r="E1161" t="s">
        <v>93</v>
      </c>
      <c r="F1161" t="s">
        <v>68</v>
      </c>
      <c r="G1161">
        <v>55407</v>
      </c>
      <c r="H1161" t="s">
        <v>47</v>
      </c>
      <c r="I1161" t="s">
        <v>26</v>
      </c>
      <c r="J1161" t="s">
        <v>38</v>
      </c>
      <c r="K1161">
        <v>362.94</v>
      </c>
      <c r="L1161">
        <v>3</v>
      </c>
      <c r="M1161">
        <v>0</v>
      </c>
      <c r="N1161">
        <v>90.734999999999999</v>
      </c>
    </row>
    <row r="1162" spans="1:14" x14ac:dyDescent="0.3">
      <c r="A1162" t="s">
        <v>28</v>
      </c>
      <c r="B1162" t="s">
        <v>14</v>
      </c>
      <c r="C1162" s="1">
        <v>35869</v>
      </c>
      <c r="D1162" t="s">
        <v>15</v>
      </c>
      <c r="E1162" t="s">
        <v>93</v>
      </c>
      <c r="F1162" t="s">
        <v>68</v>
      </c>
      <c r="G1162">
        <v>55407</v>
      </c>
      <c r="H1162" t="s">
        <v>47</v>
      </c>
      <c r="I1162" t="s">
        <v>26</v>
      </c>
      <c r="J1162" t="s">
        <v>37</v>
      </c>
      <c r="K1162">
        <v>11.54</v>
      </c>
      <c r="L1162">
        <v>2</v>
      </c>
      <c r="M1162">
        <v>0</v>
      </c>
      <c r="N1162">
        <v>5.77</v>
      </c>
    </row>
    <row r="1163" spans="1:14" x14ac:dyDescent="0.3">
      <c r="A1163" t="s">
        <v>13</v>
      </c>
      <c r="B1163" t="s">
        <v>14</v>
      </c>
      <c r="C1163" s="1">
        <v>35870</v>
      </c>
      <c r="D1163" t="s">
        <v>15</v>
      </c>
      <c r="E1163" t="s">
        <v>279</v>
      </c>
      <c r="F1163" t="s">
        <v>24</v>
      </c>
      <c r="G1163">
        <v>92025</v>
      </c>
      <c r="H1163" t="s">
        <v>25</v>
      </c>
      <c r="I1163" t="s">
        <v>26</v>
      </c>
      <c r="J1163" t="s">
        <v>34</v>
      </c>
      <c r="K1163">
        <v>53.94</v>
      </c>
      <c r="L1163">
        <v>3</v>
      </c>
      <c r="M1163">
        <v>0</v>
      </c>
      <c r="N1163">
        <v>15.6426</v>
      </c>
    </row>
    <row r="1164" spans="1:14" x14ac:dyDescent="0.3">
      <c r="A1164" t="s">
        <v>28</v>
      </c>
      <c r="B1164" t="s">
        <v>44</v>
      </c>
      <c r="C1164" s="1">
        <v>35871</v>
      </c>
      <c r="D1164" t="s">
        <v>15</v>
      </c>
      <c r="E1164" t="s">
        <v>75</v>
      </c>
      <c r="F1164" t="s">
        <v>76</v>
      </c>
      <c r="G1164">
        <v>10035</v>
      </c>
      <c r="H1164" t="s">
        <v>57</v>
      </c>
      <c r="I1164" t="s">
        <v>35</v>
      </c>
      <c r="J1164" t="s">
        <v>36</v>
      </c>
      <c r="K1164">
        <v>9.99</v>
      </c>
      <c r="L1164">
        <v>1</v>
      </c>
      <c r="M1164">
        <v>0</v>
      </c>
      <c r="N1164">
        <v>4.5953999999999997</v>
      </c>
    </row>
    <row r="1165" spans="1:14" x14ac:dyDescent="0.3">
      <c r="A1165" t="s">
        <v>28</v>
      </c>
      <c r="B1165" t="s">
        <v>44</v>
      </c>
      <c r="C1165" s="1">
        <v>35872</v>
      </c>
      <c r="D1165" t="s">
        <v>15</v>
      </c>
      <c r="E1165" t="s">
        <v>75</v>
      </c>
      <c r="F1165" t="s">
        <v>76</v>
      </c>
      <c r="G1165">
        <v>10035</v>
      </c>
      <c r="H1165" t="s">
        <v>57</v>
      </c>
      <c r="I1165" t="s">
        <v>26</v>
      </c>
      <c r="J1165" t="s">
        <v>37</v>
      </c>
      <c r="K1165">
        <v>125.76</v>
      </c>
      <c r="L1165">
        <v>3</v>
      </c>
      <c r="M1165">
        <v>0.2</v>
      </c>
      <c r="N1165">
        <v>40.872</v>
      </c>
    </row>
    <row r="1166" spans="1:14" x14ac:dyDescent="0.3">
      <c r="A1166" t="s">
        <v>28</v>
      </c>
      <c r="B1166" t="s">
        <v>44</v>
      </c>
      <c r="C1166" s="1">
        <v>35873</v>
      </c>
      <c r="D1166" t="s">
        <v>15</v>
      </c>
      <c r="E1166" t="s">
        <v>75</v>
      </c>
      <c r="F1166" t="s">
        <v>76</v>
      </c>
      <c r="G1166">
        <v>10035</v>
      </c>
      <c r="H1166" t="s">
        <v>57</v>
      </c>
      <c r="I1166" t="s">
        <v>26</v>
      </c>
      <c r="J1166" t="s">
        <v>37</v>
      </c>
      <c r="K1166">
        <v>25.32</v>
      </c>
      <c r="L1166">
        <v>5</v>
      </c>
      <c r="M1166">
        <v>0.2</v>
      </c>
      <c r="N1166">
        <v>9.1784999999999997</v>
      </c>
    </row>
    <row r="1167" spans="1:14" x14ac:dyDescent="0.3">
      <c r="A1167" t="s">
        <v>28</v>
      </c>
      <c r="B1167" t="s">
        <v>14</v>
      </c>
      <c r="C1167" s="1">
        <v>35874</v>
      </c>
      <c r="D1167" t="s">
        <v>15</v>
      </c>
      <c r="E1167" t="s">
        <v>84</v>
      </c>
      <c r="F1167" t="s">
        <v>70</v>
      </c>
      <c r="G1167">
        <v>49201</v>
      </c>
      <c r="H1167" t="s">
        <v>47</v>
      </c>
      <c r="I1167" t="s">
        <v>26</v>
      </c>
      <c r="J1167" t="s">
        <v>37</v>
      </c>
      <c r="K1167">
        <v>46.8</v>
      </c>
      <c r="L1167">
        <v>4</v>
      </c>
      <c r="M1167">
        <v>0</v>
      </c>
      <c r="N1167">
        <v>21.06</v>
      </c>
    </row>
    <row r="1168" spans="1:14" x14ac:dyDescent="0.3">
      <c r="A1168" t="s">
        <v>168</v>
      </c>
      <c r="B1168" t="s">
        <v>14</v>
      </c>
      <c r="C1168" s="1">
        <v>35875</v>
      </c>
      <c r="D1168" t="s">
        <v>15</v>
      </c>
      <c r="E1168" t="s">
        <v>42</v>
      </c>
      <c r="F1168" t="s">
        <v>43</v>
      </c>
      <c r="G1168">
        <v>98115</v>
      </c>
      <c r="H1168" t="s">
        <v>25</v>
      </c>
      <c r="I1168" t="s">
        <v>35</v>
      </c>
      <c r="J1168" t="s">
        <v>59</v>
      </c>
      <c r="K1168">
        <v>447.93</v>
      </c>
      <c r="L1168">
        <v>9</v>
      </c>
      <c r="M1168">
        <v>0</v>
      </c>
      <c r="N1168">
        <v>49.272300000000001</v>
      </c>
    </row>
    <row r="1169" spans="1:14" x14ac:dyDescent="0.3">
      <c r="A1169" t="s">
        <v>13</v>
      </c>
      <c r="B1169" t="s">
        <v>14</v>
      </c>
      <c r="C1169" s="1">
        <v>35876</v>
      </c>
      <c r="D1169" t="s">
        <v>15</v>
      </c>
      <c r="E1169" t="s">
        <v>75</v>
      </c>
      <c r="F1169" t="s">
        <v>76</v>
      </c>
      <c r="G1169">
        <v>10035</v>
      </c>
      <c r="H1169" t="s">
        <v>57</v>
      </c>
      <c r="I1169" t="s">
        <v>19</v>
      </c>
      <c r="J1169" t="s">
        <v>33</v>
      </c>
      <c r="K1169">
        <v>109.48</v>
      </c>
      <c r="L1169">
        <v>2</v>
      </c>
      <c r="M1169">
        <v>0</v>
      </c>
      <c r="N1169">
        <v>33.938800000000001</v>
      </c>
    </row>
    <row r="1170" spans="1:14" x14ac:dyDescent="0.3">
      <c r="A1170" t="s">
        <v>13</v>
      </c>
      <c r="B1170" t="s">
        <v>14</v>
      </c>
      <c r="C1170" s="1">
        <v>35877</v>
      </c>
      <c r="D1170" t="s">
        <v>15</v>
      </c>
      <c r="E1170" t="s">
        <v>75</v>
      </c>
      <c r="F1170" t="s">
        <v>76</v>
      </c>
      <c r="G1170">
        <v>10035</v>
      </c>
      <c r="H1170" t="s">
        <v>57</v>
      </c>
      <c r="I1170" t="s">
        <v>26</v>
      </c>
      <c r="J1170" t="s">
        <v>32</v>
      </c>
      <c r="K1170">
        <v>272.94</v>
      </c>
      <c r="L1170">
        <v>3</v>
      </c>
      <c r="M1170">
        <v>0</v>
      </c>
      <c r="N1170">
        <v>0</v>
      </c>
    </row>
    <row r="1171" spans="1:14" x14ac:dyDescent="0.3">
      <c r="A1171" t="s">
        <v>13</v>
      </c>
      <c r="B1171" t="s">
        <v>14</v>
      </c>
      <c r="C1171" s="1">
        <v>35878</v>
      </c>
      <c r="D1171" t="s">
        <v>15</v>
      </c>
      <c r="E1171" t="s">
        <v>75</v>
      </c>
      <c r="F1171" t="s">
        <v>76</v>
      </c>
      <c r="G1171">
        <v>10035</v>
      </c>
      <c r="H1171" t="s">
        <v>57</v>
      </c>
      <c r="I1171" t="s">
        <v>26</v>
      </c>
      <c r="J1171" t="s">
        <v>41</v>
      </c>
      <c r="K1171">
        <v>19.440000000000001</v>
      </c>
      <c r="L1171">
        <v>3</v>
      </c>
      <c r="M1171">
        <v>0</v>
      </c>
      <c r="N1171">
        <v>9.3312000000000008</v>
      </c>
    </row>
    <row r="1172" spans="1:14" x14ac:dyDescent="0.3">
      <c r="A1172" t="s">
        <v>13</v>
      </c>
      <c r="B1172" t="s">
        <v>14</v>
      </c>
      <c r="C1172" s="1">
        <v>35879</v>
      </c>
      <c r="D1172" t="s">
        <v>15</v>
      </c>
      <c r="E1172" t="s">
        <v>75</v>
      </c>
      <c r="F1172" t="s">
        <v>76</v>
      </c>
      <c r="G1172">
        <v>10035</v>
      </c>
      <c r="H1172" t="s">
        <v>57</v>
      </c>
      <c r="I1172" t="s">
        <v>26</v>
      </c>
      <c r="J1172" t="s">
        <v>32</v>
      </c>
      <c r="K1172">
        <v>31.92</v>
      </c>
      <c r="L1172">
        <v>4</v>
      </c>
      <c r="M1172">
        <v>0</v>
      </c>
      <c r="N1172">
        <v>8.2992000000000008</v>
      </c>
    </row>
    <row r="1173" spans="1:14" x14ac:dyDescent="0.3">
      <c r="A1173" t="s">
        <v>28</v>
      </c>
      <c r="B1173" t="s">
        <v>14</v>
      </c>
      <c r="C1173" s="1">
        <v>35880</v>
      </c>
      <c r="D1173" t="s">
        <v>15</v>
      </c>
      <c r="E1173" t="s">
        <v>280</v>
      </c>
      <c r="F1173" t="s">
        <v>70</v>
      </c>
      <c r="G1173">
        <v>48073</v>
      </c>
      <c r="H1173" t="s">
        <v>47</v>
      </c>
      <c r="I1173" t="s">
        <v>26</v>
      </c>
      <c r="J1173" t="s">
        <v>41</v>
      </c>
      <c r="K1173">
        <v>22.38</v>
      </c>
      <c r="L1173">
        <v>2</v>
      </c>
      <c r="M1173">
        <v>0</v>
      </c>
      <c r="N1173">
        <v>10.7424</v>
      </c>
    </row>
    <row r="1174" spans="1:14" x14ac:dyDescent="0.3">
      <c r="A1174" t="s">
        <v>28</v>
      </c>
      <c r="B1174" t="s">
        <v>14</v>
      </c>
      <c r="C1174" s="1">
        <v>35881</v>
      </c>
      <c r="D1174" t="s">
        <v>15</v>
      </c>
      <c r="E1174" t="s">
        <v>23</v>
      </c>
      <c r="F1174" t="s">
        <v>24</v>
      </c>
      <c r="G1174">
        <v>90008</v>
      </c>
      <c r="H1174" t="s">
        <v>25</v>
      </c>
      <c r="I1174" t="s">
        <v>26</v>
      </c>
      <c r="J1174" t="s">
        <v>37</v>
      </c>
      <c r="K1174">
        <v>16.52</v>
      </c>
      <c r="L1174">
        <v>5</v>
      </c>
      <c r="M1174">
        <v>0.2</v>
      </c>
      <c r="N1174">
        <v>5.5754999999999999</v>
      </c>
    </row>
    <row r="1175" spans="1:14" x14ac:dyDescent="0.3">
      <c r="A1175" t="s">
        <v>28</v>
      </c>
      <c r="B1175" t="s">
        <v>14</v>
      </c>
      <c r="C1175" s="1">
        <v>35882</v>
      </c>
      <c r="D1175" t="s">
        <v>15</v>
      </c>
      <c r="E1175" t="s">
        <v>107</v>
      </c>
      <c r="F1175" t="s">
        <v>65</v>
      </c>
      <c r="G1175">
        <v>61701</v>
      </c>
      <c r="H1175" t="s">
        <v>47</v>
      </c>
      <c r="I1175" t="s">
        <v>26</v>
      </c>
      <c r="J1175" t="s">
        <v>37</v>
      </c>
      <c r="K1175">
        <v>5.1760000000000002</v>
      </c>
      <c r="L1175">
        <v>4</v>
      </c>
      <c r="M1175">
        <v>0.8</v>
      </c>
      <c r="N1175">
        <v>-7.7640000000000002</v>
      </c>
    </row>
    <row r="1176" spans="1:14" x14ac:dyDescent="0.3">
      <c r="A1176" t="s">
        <v>62</v>
      </c>
      <c r="B1176" t="s">
        <v>22</v>
      </c>
      <c r="C1176" s="1">
        <v>35883</v>
      </c>
      <c r="D1176" t="s">
        <v>15</v>
      </c>
      <c r="E1176" t="s">
        <v>75</v>
      </c>
      <c r="F1176" t="s">
        <v>76</v>
      </c>
      <c r="G1176">
        <v>10035</v>
      </c>
      <c r="H1176" t="s">
        <v>57</v>
      </c>
      <c r="I1176" t="s">
        <v>26</v>
      </c>
      <c r="J1176" t="s">
        <v>37</v>
      </c>
      <c r="K1176">
        <v>50.112000000000002</v>
      </c>
      <c r="L1176">
        <v>6</v>
      </c>
      <c r="M1176">
        <v>0.2</v>
      </c>
      <c r="N1176">
        <v>16.2864</v>
      </c>
    </row>
    <row r="1177" spans="1:14" x14ac:dyDescent="0.3">
      <c r="A1177" t="s">
        <v>28</v>
      </c>
      <c r="B1177" t="s">
        <v>44</v>
      </c>
      <c r="C1177" s="1">
        <v>35884</v>
      </c>
      <c r="D1177" t="s">
        <v>15</v>
      </c>
      <c r="E1177" t="s">
        <v>39</v>
      </c>
      <c r="F1177" t="s">
        <v>247</v>
      </c>
      <c r="G1177">
        <v>3301</v>
      </c>
      <c r="H1177" t="s">
        <v>57</v>
      </c>
      <c r="I1177" t="s">
        <v>26</v>
      </c>
      <c r="J1177" t="s">
        <v>110</v>
      </c>
      <c r="K1177">
        <v>27.93</v>
      </c>
      <c r="L1177">
        <v>3</v>
      </c>
      <c r="M1177">
        <v>0</v>
      </c>
      <c r="N1177">
        <v>8.0997000000000003</v>
      </c>
    </row>
    <row r="1178" spans="1:14" x14ac:dyDescent="0.3">
      <c r="A1178" t="s">
        <v>13</v>
      </c>
      <c r="B1178" t="s">
        <v>44</v>
      </c>
      <c r="C1178" s="1">
        <v>35885</v>
      </c>
      <c r="D1178" t="s">
        <v>15</v>
      </c>
      <c r="E1178" t="s">
        <v>23</v>
      </c>
      <c r="F1178" t="s">
        <v>24</v>
      </c>
      <c r="G1178">
        <v>90004</v>
      </c>
      <c r="H1178" t="s">
        <v>25</v>
      </c>
      <c r="I1178" t="s">
        <v>26</v>
      </c>
      <c r="J1178" t="s">
        <v>27</v>
      </c>
      <c r="K1178">
        <v>11.56</v>
      </c>
      <c r="L1178">
        <v>4</v>
      </c>
      <c r="M1178">
        <v>0</v>
      </c>
      <c r="N1178">
        <v>5.4332000000000003</v>
      </c>
    </row>
    <row r="1179" spans="1:14" x14ac:dyDescent="0.3">
      <c r="A1179" t="s">
        <v>28</v>
      </c>
      <c r="B1179" t="s">
        <v>14</v>
      </c>
      <c r="C1179" s="1">
        <v>35886</v>
      </c>
      <c r="D1179" t="s">
        <v>15</v>
      </c>
      <c r="E1179" t="s">
        <v>281</v>
      </c>
      <c r="F1179" t="s">
        <v>248</v>
      </c>
      <c r="G1179">
        <v>20852</v>
      </c>
      <c r="H1179" t="s">
        <v>57</v>
      </c>
      <c r="I1179" t="s">
        <v>19</v>
      </c>
      <c r="J1179" t="s">
        <v>21</v>
      </c>
      <c r="K1179">
        <v>172.5</v>
      </c>
      <c r="L1179">
        <v>2</v>
      </c>
      <c r="M1179">
        <v>0</v>
      </c>
      <c r="N1179">
        <v>51.75</v>
      </c>
    </row>
    <row r="1180" spans="1:14" x14ac:dyDescent="0.3">
      <c r="A1180" t="s">
        <v>28</v>
      </c>
      <c r="B1180" t="s">
        <v>14</v>
      </c>
      <c r="C1180" s="1">
        <v>35887</v>
      </c>
      <c r="D1180" t="s">
        <v>15</v>
      </c>
      <c r="E1180" t="s">
        <v>281</v>
      </c>
      <c r="F1180" t="s">
        <v>248</v>
      </c>
      <c r="G1180">
        <v>20852</v>
      </c>
      <c r="H1180" t="s">
        <v>57</v>
      </c>
      <c r="I1180" t="s">
        <v>35</v>
      </c>
      <c r="J1180" t="s">
        <v>36</v>
      </c>
      <c r="K1180">
        <v>179.97</v>
      </c>
      <c r="L1180">
        <v>3</v>
      </c>
      <c r="M1180">
        <v>0</v>
      </c>
      <c r="N1180">
        <v>44.9925</v>
      </c>
    </row>
    <row r="1181" spans="1:14" x14ac:dyDescent="0.3">
      <c r="A1181" t="s">
        <v>13</v>
      </c>
      <c r="B1181" t="s">
        <v>44</v>
      </c>
      <c r="C1181" s="1">
        <v>35888</v>
      </c>
      <c r="D1181" t="s">
        <v>15</v>
      </c>
      <c r="E1181" t="s">
        <v>61</v>
      </c>
      <c r="F1181" t="s">
        <v>46</v>
      </c>
      <c r="G1181">
        <v>77070</v>
      </c>
      <c r="H1181" t="s">
        <v>47</v>
      </c>
      <c r="I1181" t="s">
        <v>35</v>
      </c>
      <c r="J1181" t="s">
        <v>59</v>
      </c>
      <c r="K1181">
        <v>258.69600000000003</v>
      </c>
      <c r="L1181">
        <v>3</v>
      </c>
      <c r="M1181">
        <v>0.2</v>
      </c>
      <c r="N1181">
        <v>64.674000000000007</v>
      </c>
    </row>
    <row r="1182" spans="1:14" x14ac:dyDescent="0.3">
      <c r="A1182" t="s">
        <v>28</v>
      </c>
      <c r="B1182" t="s">
        <v>14</v>
      </c>
      <c r="C1182" s="1">
        <v>35889</v>
      </c>
      <c r="D1182" t="s">
        <v>15</v>
      </c>
      <c r="E1182" t="s">
        <v>154</v>
      </c>
      <c r="F1182" t="s">
        <v>132</v>
      </c>
      <c r="G1182">
        <v>8701</v>
      </c>
      <c r="H1182" t="s">
        <v>57</v>
      </c>
      <c r="I1182" t="s">
        <v>35</v>
      </c>
      <c r="J1182" t="s">
        <v>36</v>
      </c>
      <c r="K1182">
        <v>1322.93</v>
      </c>
      <c r="L1182">
        <v>7</v>
      </c>
      <c r="M1182">
        <v>0</v>
      </c>
      <c r="N1182">
        <v>357.19110000000001</v>
      </c>
    </row>
    <row r="1183" spans="1:14" x14ac:dyDescent="0.3">
      <c r="A1183" t="s">
        <v>28</v>
      </c>
      <c r="B1183" t="s">
        <v>14</v>
      </c>
      <c r="C1183" s="1">
        <v>35890</v>
      </c>
      <c r="D1183" t="s">
        <v>15</v>
      </c>
      <c r="E1183" t="s">
        <v>154</v>
      </c>
      <c r="F1183" t="s">
        <v>132</v>
      </c>
      <c r="G1183">
        <v>8701</v>
      </c>
      <c r="H1183" t="s">
        <v>57</v>
      </c>
      <c r="I1183" t="s">
        <v>26</v>
      </c>
      <c r="J1183" t="s">
        <v>34</v>
      </c>
      <c r="K1183">
        <v>3.76</v>
      </c>
      <c r="L1183">
        <v>2</v>
      </c>
      <c r="M1183">
        <v>0</v>
      </c>
      <c r="N1183">
        <v>1.0904</v>
      </c>
    </row>
    <row r="1184" spans="1:14" x14ac:dyDescent="0.3">
      <c r="A1184" t="s">
        <v>62</v>
      </c>
      <c r="B1184" t="s">
        <v>14</v>
      </c>
      <c r="C1184" s="1">
        <v>35891</v>
      </c>
      <c r="D1184" t="s">
        <v>15</v>
      </c>
      <c r="E1184" t="s">
        <v>189</v>
      </c>
      <c r="F1184" t="s">
        <v>40</v>
      </c>
      <c r="G1184">
        <v>28540</v>
      </c>
      <c r="H1184" t="s">
        <v>18</v>
      </c>
      <c r="I1184" t="s">
        <v>26</v>
      </c>
      <c r="J1184" t="s">
        <v>60</v>
      </c>
      <c r="K1184">
        <v>21.744</v>
      </c>
      <c r="L1184">
        <v>1</v>
      </c>
      <c r="M1184">
        <v>0.2</v>
      </c>
      <c r="N1184">
        <v>7.3385999999999996</v>
      </c>
    </row>
    <row r="1185" spans="1:14" x14ac:dyDescent="0.3">
      <c r="A1185" t="s">
        <v>62</v>
      </c>
      <c r="B1185" t="s">
        <v>14</v>
      </c>
      <c r="C1185" s="1">
        <v>35892</v>
      </c>
      <c r="D1185" t="s">
        <v>15</v>
      </c>
      <c r="E1185" t="s">
        <v>189</v>
      </c>
      <c r="F1185" t="s">
        <v>40</v>
      </c>
      <c r="G1185">
        <v>28540</v>
      </c>
      <c r="H1185" t="s">
        <v>18</v>
      </c>
      <c r="I1185" t="s">
        <v>35</v>
      </c>
      <c r="J1185" t="s">
        <v>36</v>
      </c>
      <c r="K1185">
        <v>7.92</v>
      </c>
      <c r="L1185">
        <v>5</v>
      </c>
      <c r="M1185">
        <v>0.2</v>
      </c>
      <c r="N1185">
        <v>0.69299999999999995</v>
      </c>
    </row>
    <row r="1186" spans="1:14" x14ac:dyDescent="0.3">
      <c r="A1186" t="s">
        <v>28</v>
      </c>
      <c r="B1186" t="s">
        <v>22</v>
      </c>
      <c r="C1186" s="1">
        <v>35893</v>
      </c>
      <c r="D1186" t="s">
        <v>15</v>
      </c>
      <c r="E1186" t="s">
        <v>42</v>
      </c>
      <c r="F1186" t="s">
        <v>43</v>
      </c>
      <c r="G1186">
        <v>98103</v>
      </c>
      <c r="H1186" t="s">
        <v>25</v>
      </c>
      <c r="I1186" t="s">
        <v>26</v>
      </c>
      <c r="J1186" t="s">
        <v>37</v>
      </c>
      <c r="K1186">
        <v>12.096</v>
      </c>
      <c r="L1186">
        <v>7</v>
      </c>
      <c r="M1186">
        <v>0.2</v>
      </c>
      <c r="N1186">
        <v>4.2336</v>
      </c>
    </row>
    <row r="1187" spans="1:14" x14ac:dyDescent="0.3">
      <c r="A1187" t="s">
        <v>28</v>
      </c>
      <c r="B1187" t="s">
        <v>22</v>
      </c>
      <c r="C1187" s="1">
        <v>35894</v>
      </c>
      <c r="D1187" t="s">
        <v>15</v>
      </c>
      <c r="E1187" t="s">
        <v>42</v>
      </c>
      <c r="F1187" t="s">
        <v>43</v>
      </c>
      <c r="G1187">
        <v>98103</v>
      </c>
      <c r="H1187" t="s">
        <v>25</v>
      </c>
      <c r="I1187" t="s">
        <v>26</v>
      </c>
      <c r="J1187" t="s">
        <v>32</v>
      </c>
      <c r="K1187">
        <v>485.88</v>
      </c>
      <c r="L1187">
        <v>6</v>
      </c>
      <c r="M1187">
        <v>0</v>
      </c>
      <c r="N1187">
        <v>9.7175999999999991</v>
      </c>
    </row>
    <row r="1188" spans="1:14" x14ac:dyDescent="0.3">
      <c r="A1188" t="s">
        <v>28</v>
      </c>
      <c r="B1188" t="s">
        <v>22</v>
      </c>
      <c r="C1188" s="1">
        <v>35895</v>
      </c>
      <c r="D1188" t="s">
        <v>15</v>
      </c>
      <c r="E1188" t="s">
        <v>42</v>
      </c>
      <c r="F1188" t="s">
        <v>43</v>
      </c>
      <c r="G1188">
        <v>98103</v>
      </c>
      <c r="H1188" t="s">
        <v>25</v>
      </c>
      <c r="I1188" t="s">
        <v>26</v>
      </c>
      <c r="J1188" t="s">
        <v>41</v>
      </c>
      <c r="K1188">
        <v>25.92</v>
      </c>
      <c r="L1188">
        <v>4</v>
      </c>
      <c r="M1188">
        <v>0</v>
      </c>
      <c r="N1188">
        <v>12.441599999999999</v>
      </c>
    </row>
    <row r="1189" spans="1:14" x14ac:dyDescent="0.3">
      <c r="A1189" t="s">
        <v>28</v>
      </c>
      <c r="B1189" t="s">
        <v>22</v>
      </c>
      <c r="C1189" s="1">
        <v>35896</v>
      </c>
      <c r="D1189" t="s">
        <v>15</v>
      </c>
      <c r="E1189" t="s">
        <v>42</v>
      </c>
      <c r="F1189" t="s">
        <v>43</v>
      </c>
      <c r="G1189">
        <v>98103</v>
      </c>
      <c r="H1189" t="s">
        <v>25</v>
      </c>
      <c r="I1189" t="s">
        <v>26</v>
      </c>
      <c r="J1189" t="s">
        <v>32</v>
      </c>
      <c r="K1189">
        <v>197.58</v>
      </c>
      <c r="L1189">
        <v>2</v>
      </c>
      <c r="M1189">
        <v>0</v>
      </c>
      <c r="N1189">
        <v>53.346600000000002</v>
      </c>
    </row>
    <row r="1190" spans="1:14" x14ac:dyDescent="0.3">
      <c r="A1190" t="s">
        <v>13</v>
      </c>
      <c r="B1190" t="s">
        <v>44</v>
      </c>
      <c r="C1190" s="1">
        <v>35897</v>
      </c>
      <c r="D1190" t="s">
        <v>15</v>
      </c>
      <c r="E1190" t="s">
        <v>23</v>
      </c>
      <c r="F1190" t="s">
        <v>24</v>
      </c>
      <c r="G1190">
        <v>90036</v>
      </c>
      <c r="H1190" t="s">
        <v>25</v>
      </c>
      <c r="I1190" t="s">
        <v>26</v>
      </c>
      <c r="J1190" t="s">
        <v>38</v>
      </c>
      <c r="K1190">
        <v>81.92</v>
      </c>
      <c r="L1190">
        <v>4</v>
      </c>
      <c r="M1190">
        <v>0</v>
      </c>
      <c r="N1190">
        <v>22.118400000000001</v>
      </c>
    </row>
    <row r="1191" spans="1:14" x14ac:dyDescent="0.3">
      <c r="A1191" t="s">
        <v>13</v>
      </c>
      <c r="B1191" t="s">
        <v>44</v>
      </c>
      <c r="C1191" s="1">
        <v>35898</v>
      </c>
      <c r="D1191" t="s">
        <v>15</v>
      </c>
      <c r="E1191" t="s">
        <v>23</v>
      </c>
      <c r="F1191" t="s">
        <v>24</v>
      </c>
      <c r="G1191">
        <v>90036</v>
      </c>
      <c r="H1191" t="s">
        <v>25</v>
      </c>
      <c r="I1191" t="s">
        <v>35</v>
      </c>
      <c r="J1191" t="s">
        <v>36</v>
      </c>
      <c r="K1191">
        <v>889.53599999999994</v>
      </c>
      <c r="L1191">
        <v>8</v>
      </c>
      <c r="M1191">
        <v>0.2</v>
      </c>
      <c r="N1191">
        <v>66.715199999999996</v>
      </c>
    </row>
    <row r="1192" spans="1:14" x14ac:dyDescent="0.3">
      <c r="A1192" t="s">
        <v>13</v>
      </c>
      <c r="B1192" t="s">
        <v>44</v>
      </c>
      <c r="C1192" s="1">
        <v>35899</v>
      </c>
      <c r="D1192" t="s">
        <v>15</v>
      </c>
      <c r="E1192" t="s">
        <v>23</v>
      </c>
      <c r="F1192" t="s">
        <v>24</v>
      </c>
      <c r="G1192">
        <v>90036</v>
      </c>
      <c r="H1192" t="s">
        <v>25</v>
      </c>
      <c r="I1192" t="s">
        <v>19</v>
      </c>
      <c r="J1192" t="s">
        <v>21</v>
      </c>
      <c r="K1192">
        <v>892.22400000000005</v>
      </c>
      <c r="L1192">
        <v>3</v>
      </c>
      <c r="M1192">
        <v>0.2</v>
      </c>
      <c r="N1192">
        <v>89.222399999999993</v>
      </c>
    </row>
    <row r="1193" spans="1:14" x14ac:dyDescent="0.3">
      <c r="A1193" t="s">
        <v>13</v>
      </c>
      <c r="B1193" t="s">
        <v>44</v>
      </c>
      <c r="C1193" s="1">
        <v>35900</v>
      </c>
      <c r="D1193" t="s">
        <v>15</v>
      </c>
      <c r="E1193" t="s">
        <v>23</v>
      </c>
      <c r="F1193" t="s">
        <v>24</v>
      </c>
      <c r="G1193">
        <v>90036</v>
      </c>
      <c r="H1193" t="s">
        <v>25</v>
      </c>
      <c r="I1193" t="s">
        <v>26</v>
      </c>
      <c r="J1193" t="s">
        <v>41</v>
      </c>
      <c r="K1193">
        <v>223.92</v>
      </c>
      <c r="L1193">
        <v>4</v>
      </c>
      <c r="M1193">
        <v>0</v>
      </c>
      <c r="N1193">
        <v>109.7208</v>
      </c>
    </row>
    <row r="1194" spans="1:14" x14ac:dyDescent="0.3">
      <c r="A1194" t="s">
        <v>13</v>
      </c>
      <c r="B1194" t="s">
        <v>44</v>
      </c>
      <c r="C1194" s="1">
        <v>35901</v>
      </c>
      <c r="D1194" t="s">
        <v>15</v>
      </c>
      <c r="E1194" t="s">
        <v>23</v>
      </c>
      <c r="F1194" t="s">
        <v>24</v>
      </c>
      <c r="G1194">
        <v>90036</v>
      </c>
      <c r="H1194" t="s">
        <v>25</v>
      </c>
      <c r="I1194" t="s">
        <v>26</v>
      </c>
      <c r="J1194" t="s">
        <v>41</v>
      </c>
      <c r="K1194">
        <v>23.12</v>
      </c>
      <c r="L1194">
        <v>4</v>
      </c>
      <c r="M1194">
        <v>0</v>
      </c>
      <c r="N1194">
        <v>11.328799999999999</v>
      </c>
    </row>
    <row r="1195" spans="1:14" x14ac:dyDescent="0.3">
      <c r="A1195" t="s">
        <v>168</v>
      </c>
      <c r="B1195" t="s">
        <v>22</v>
      </c>
      <c r="C1195" s="1">
        <v>35902</v>
      </c>
      <c r="D1195" t="s">
        <v>15</v>
      </c>
      <c r="E1195" t="s">
        <v>282</v>
      </c>
      <c r="F1195" t="s">
        <v>30</v>
      </c>
      <c r="G1195">
        <v>33065</v>
      </c>
      <c r="H1195" t="s">
        <v>18</v>
      </c>
      <c r="I1195" t="s">
        <v>26</v>
      </c>
      <c r="J1195" t="s">
        <v>41</v>
      </c>
      <c r="K1195">
        <v>15.552</v>
      </c>
      <c r="L1195">
        <v>3</v>
      </c>
      <c r="M1195">
        <v>0.2</v>
      </c>
      <c r="N1195">
        <v>5.4432</v>
      </c>
    </row>
    <row r="1196" spans="1:14" x14ac:dyDescent="0.3">
      <c r="A1196" t="s">
        <v>168</v>
      </c>
      <c r="B1196" t="s">
        <v>22</v>
      </c>
      <c r="C1196" s="1">
        <v>35903</v>
      </c>
      <c r="D1196" t="s">
        <v>15</v>
      </c>
      <c r="E1196" t="s">
        <v>282</v>
      </c>
      <c r="F1196" t="s">
        <v>30</v>
      </c>
      <c r="G1196">
        <v>33065</v>
      </c>
      <c r="H1196" t="s">
        <v>18</v>
      </c>
      <c r="I1196" t="s">
        <v>19</v>
      </c>
      <c r="J1196" t="s">
        <v>33</v>
      </c>
      <c r="K1196">
        <v>15.712</v>
      </c>
      <c r="L1196">
        <v>4</v>
      </c>
      <c r="M1196">
        <v>0.2</v>
      </c>
      <c r="N1196">
        <v>2.5531999999999999</v>
      </c>
    </row>
    <row r="1197" spans="1:14" x14ac:dyDescent="0.3">
      <c r="A1197" t="s">
        <v>168</v>
      </c>
      <c r="B1197" t="s">
        <v>22</v>
      </c>
      <c r="C1197" s="1">
        <v>35904</v>
      </c>
      <c r="D1197" t="s">
        <v>15</v>
      </c>
      <c r="E1197" t="s">
        <v>282</v>
      </c>
      <c r="F1197" t="s">
        <v>30</v>
      </c>
      <c r="G1197">
        <v>33065</v>
      </c>
      <c r="H1197" t="s">
        <v>18</v>
      </c>
      <c r="I1197" t="s">
        <v>26</v>
      </c>
      <c r="J1197" t="s">
        <v>32</v>
      </c>
      <c r="K1197">
        <v>24.672000000000001</v>
      </c>
      <c r="L1197">
        <v>2</v>
      </c>
      <c r="M1197">
        <v>0.2</v>
      </c>
      <c r="N1197">
        <v>2.1587999999999998</v>
      </c>
    </row>
    <row r="1198" spans="1:14" x14ac:dyDescent="0.3">
      <c r="A1198" t="s">
        <v>168</v>
      </c>
      <c r="B1198" t="s">
        <v>22</v>
      </c>
      <c r="C1198" s="1">
        <v>35905</v>
      </c>
      <c r="D1198" t="s">
        <v>15</v>
      </c>
      <c r="E1198" t="s">
        <v>282</v>
      </c>
      <c r="F1198" t="s">
        <v>30</v>
      </c>
      <c r="G1198">
        <v>33065</v>
      </c>
      <c r="H1198" t="s">
        <v>18</v>
      </c>
      <c r="I1198" t="s">
        <v>19</v>
      </c>
      <c r="J1198" t="s">
        <v>33</v>
      </c>
      <c r="K1198">
        <v>55.968000000000004</v>
      </c>
      <c r="L1198">
        <v>1</v>
      </c>
      <c r="M1198">
        <v>0.2</v>
      </c>
      <c r="N1198">
        <v>-2.0988000000000002</v>
      </c>
    </row>
    <row r="1199" spans="1:14" x14ac:dyDescent="0.3">
      <c r="A1199" t="s">
        <v>28</v>
      </c>
      <c r="B1199" t="s">
        <v>14</v>
      </c>
      <c r="C1199" s="1">
        <v>35906</v>
      </c>
      <c r="D1199" t="s">
        <v>15</v>
      </c>
      <c r="E1199" t="s">
        <v>61</v>
      </c>
      <c r="F1199" t="s">
        <v>46</v>
      </c>
      <c r="G1199">
        <v>77041</v>
      </c>
      <c r="H1199" t="s">
        <v>47</v>
      </c>
      <c r="I1199" t="s">
        <v>35</v>
      </c>
      <c r="J1199" t="s">
        <v>59</v>
      </c>
      <c r="K1199">
        <v>431.928</v>
      </c>
      <c r="L1199">
        <v>9</v>
      </c>
      <c r="M1199">
        <v>0.2</v>
      </c>
      <c r="N1199">
        <v>64.789199999999994</v>
      </c>
    </row>
    <row r="1200" spans="1:14" x14ac:dyDescent="0.3">
      <c r="A1200" t="s">
        <v>28</v>
      </c>
      <c r="B1200" t="s">
        <v>14</v>
      </c>
      <c r="C1200" s="1">
        <v>35907</v>
      </c>
      <c r="D1200" t="s">
        <v>15</v>
      </c>
      <c r="E1200" t="s">
        <v>61</v>
      </c>
      <c r="F1200" t="s">
        <v>46</v>
      </c>
      <c r="G1200">
        <v>77041</v>
      </c>
      <c r="H1200" t="s">
        <v>47</v>
      </c>
      <c r="I1200" t="s">
        <v>19</v>
      </c>
      <c r="J1200" t="s">
        <v>21</v>
      </c>
      <c r="K1200">
        <v>95.983999999999995</v>
      </c>
      <c r="L1200">
        <v>4</v>
      </c>
      <c r="M1200">
        <v>0.3</v>
      </c>
      <c r="N1200">
        <v>-4.1135999999999999</v>
      </c>
    </row>
    <row r="1201" spans="1:14" x14ac:dyDescent="0.3">
      <c r="A1201" t="s">
        <v>28</v>
      </c>
      <c r="B1201" t="s">
        <v>14</v>
      </c>
      <c r="C1201" s="1">
        <v>35908</v>
      </c>
      <c r="D1201" t="s">
        <v>15</v>
      </c>
      <c r="E1201" t="s">
        <v>61</v>
      </c>
      <c r="F1201" t="s">
        <v>46</v>
      </c>
      <c r="G1201">
        <v>77041</v>
      </c>
      <c r="H1201" t="s">
        <v>47</v>
      </c>
      <c r="I1201" t="s">
        <v>26</v>
      </c>
      <c r="J1201" t="s">
        <v>37</v>
      </c>
      <c r="K1201">
        <v>1088.7919999999999</v>
      </c>
      <c r="L1201">
        <v>4</v>
      </c>
      <c r="M1201">
        <v>0.8</v>
      </c>
      <c r="N1201">
        <v>-1850.9464</v>
      </c>
    </row>
    <row r="1202" spans="1:14" x14ac:dyDescent="0.3">
      <c r="A1202" t="s">
        <v>28</v>
      </c>
      <c r="B1202" t="s">
        <v>22</v>
      </c>
      <c r="C1202" s="1">
        <v>35909</v>
      </c>
      <c r="D1202" t="s">
        <v>15</v>
      </c>
      <c r="E1202" t="s">
        <v>134</v>
      </c>
      <c r="F1202" t="s">
        <v>98</v>
      </c>
      <c r="G1202">
        <v>80219</v>
      </c>
      <c r="H1202" t="s">
        <v>25</v>
      </c>
      <c r="I1202" t="s">
        <v>19</v>
      </c>
      <c r="J1202" t="s">
        <v>21</v>
      </c>
      <c r="K1202">
        <v>544.00800000000004</v>
      </c>
      <c r="L1202">
        <v>3</v>
      </c>
      <c r="M1202">
        <v>0.2</v>
      </c>
      <c r="N1202">
        <v>40.800600000000003</v>
      </c>
    </row>
    <row r="1203" spans="1:14" x14ac:dyDescent="0.3">
      <c r="A1203" t="s">
        <v>28</v>
      </c>
      <c r="B1203" t="s">
        <v>22</v>
      </c>
      <c r="C1203" s="1">
        <v>35910</v>
      </c>
      <c r="D1203" t="s">
        <v>15</v>
      </c>
      <c r="E1203" t="s">
        <v>134</v>
      </c>
      <c r="F1203" t="s">
        <v>98</v>
      </c>
      <c r="G1203">
        <v>80219</v>
      </c>
      <c r="H1203" t="s">
        <v>25</v>
      </c>
      <c r="I1203" t="s">
        <v>26</v>
      </c>
      <c r="J1203" t="s">
        <v>37</v>
      </c>
      <c r="K1203">
        <v>1.8720000000000001</v>
      </c>
      <c r="L1203">
        <v>3</v>
      </c>
      <c r="M1203">
        <v>0.7</v>
      </c>
      <c r="N1203">
        <v>-1.4352</v>
      </c>
    </row>
    <row r="1204" spans="1:14" x14ac:dyDescent="0.3">
      <c r="A1204" t="s">
        <v>28</v>
      </c>
      <c r="B1204" t="s">
        <v>22</v>
      </c>
      <c r="C1204" s="1">
        <v>35911</v>
      </c>
      <c r="D1204" t="s">
        <v>15</v>
      </c>
      <c r="E1204" t="s">
        <v>134</v>
      </c>
      <c r="F1204" t="s">
        <v>98</v>
      </c>
      <c r="G1204">
        <v>80219</v>
      </c>
      <c r="H1204" t="s">
        <v>25</v>
      </c>
      <c r="I1204" t="s">
        <v>19</v>
      </c>
      <c r="J1204" t="s">
        <v>21</v>
      </c>
      <c r="K1204">
        <v>854.35199999999998</v>
      </c>
      <c r="L1204">
        <v>3</v>
      </c>
      <c r="M1204">
        <v>0.2</v>
      </c>
      <c r="N1204">
        <v>10.679399999999999</v>
      </c>
    </row>
    <row r="1205" spans="1:14" x14ac:dyDescent="0.3">
      <c r="A1205" t="s">
        <v>28</v>
      </c>
      <c r="B1205" t="s">
        <v>22</v>
      </c>
      <c r="C1205" s="1">
        <v>35912</v>
      </c>
      <c r="D1205" t="s">
        <v>15</v>
      </c>
      <c r="E1205" t="s">
        <v>134</v>
      </c>
      <c r="F1205" t="s">
        <v>98</v>
      </c>
      <c r="G1205">
        <v>80219</v>
      </c>
      <c r="H1205" t="s">
        <v>25</v>
      </c>
      <c r="I1205" t="s">
        <v>26</v>
      </c>
      <c r="J1205" t="s">
        <v>32</v>
      </c>
      <c r="K1205">
        <v>593.56799999999998</v>
      </c>
      <c r="L1205">
        <v>2</v>
      </c>
      <c r="M1205">
        <v>0.2</v>
      </c>
      <c r="N1205">
        <v>0</v>
      </c>
    </row>
    <row r="1206" spans="1:14" x14ac:dyDescent="0.3">
      <c r="A1206" t="s">
        <v>28</v>
      </c>
      <c r="B1206" t="s">
        <v>22</v>
      </c>
      <c r="C1206" s="1">
        <v>35913</v>
      </c>
      <c r="D1206" t="s">
        <v>15</v>
      </c>
      <c r="E1206" t="s">
        <v>134</v>
      </c>
      <c r="F1206" t="s">
        <v>98</v>
      </c>
      <c r="G1206">
        <v>80219</v>
      </c>
      <c r="H1206" t="s">
        <v>25</v>
      </c>
      <c r="I1206" t="s">
        <v>26</v>
      </c>
      <c r="J1206" t="s">
        <v>32</v>
      </c>
      <c r="K1206">
        <v>338.04</v>
      </c>
      <c r="L1206">
        <v>3</v>
      </c>
      <c r="M1206">
        <v>0.2</v>
      </c>
      <c r="N1206">
        <v>-33.804000000000002</v>
      </c>
    </row>
    <row r="1207" spans="1:14" x14ac:dyDescent="0.3">
      <c r="A1207" t="s">
        <v>62</v>
      </c>
      <c r="B1207" t="s">
        <v>14</v>
      </c>
      <c r="C1207" s="1">
        <v>35914</v>
      </c>
      <c r="D1207" t="s">
        <v>15</v>
      </c>
      <c r="E1207" t="s">
        <v>99</v>
      </c>
      <c r="F1207" t="s">
        <v>40</v>
      </c>
      <c r="G1207">
        <v>28205</v>
      </c>
      <c r="H1207" t="s">
        <v>18</v>
      </c>
      <c r="I1207" t="s">
        <v>35</v>
      </c>
      <c r="J1207" t="s">
        <v>36</v>
      </c>
      <c r="K1207">
        <v>271.95999999999998</v>
      </c>
      <c r="L1207">
        <v>5</v>
      </c>
      <c r="M1207">
        <v>0.2</v>
      </c>
      <c r="N1207">
        <v>16.997499999999999</v>
      </c>
    </row>
    <row r="1208" spans="1:14" x14ac:dyDescent="0.3">
      <c r="A1208" t="s">
        <v>13</v>
      </c>
      <c r="B1208" t="s">
        <v>22</v>
      </c>
      <c r="C1208" s="1">
        <v>35915</v>
      </c>
      <c r="D1208" t="s">
        <v>15</v>
      </c>
      <c r="E1208" t="s">
        <v>75</v>
      </c>
      <c r="F1208" t="s">
        <v>76</v>
      </c>
      <c r="G1208">
        <v>10009</v>
      </c>
      <c r="H1208" t="s">
        <v>57</v>
      </c>
      <c r="I1208" t="s">
        <v>26</v>
      </c>
      <c r="J1208" t="s">
        <v>32</v>
      </c>
      <c r="K1208">
        <v>11.21</v>
      </c>
      <c r="L1208">
        <v>1</v>
      </c>
      <c r="M1208">
        <v>0</v>
      </c>
      <c r="N1208">
        <v>3.363</v>
      </c>
    </row>
    <row r="1209" spans="1:14" x14ac:dyDescent="0.3">
      <c r="A1209" t="s">
        <v>13</v>
      </c>
      <c r="B1209" t="s">
        <v>22</v>
      </c>
      <c r="C1209" s="1">
        <v>35916</v>
      </c>
      <c r="D1209" t="s">
        <v>15</v>
      </c>
      <c r="E1209" t="s">
        <v>75</v>
      </c>
      <c r="F1209" t="s">
        <v>76</v>
      </c>
      <c r="G1209">
        <v>10009</v>
      </c>
      <c r="H1209" t="s">
        <v>57</v>
      </c>
      <c r="I1209" t="s">
        <v>26</v>
      </c>
      <c r="J1209" t="s">
        <v>37</v>
      </c>
      <c r="K1209">
        <v>9.1440000000000001</v>
      </c>
      <c r="L1209">
        <v>3</v>
      </c>
      <c r="M1209">
        <v>0.2</v>
      </c>
      <c r="N1209">
        <v>3.2004000000000001</v>
      </c>
    </row>
    <row r="1210" spans="1:14" x14ac:dyDescent="0.3">
      <c r="A1210" t="s">
        <v>13</v>
      </c>
      <c r="B1210" t="s">
        <v>22</v>
      </c>
      <c r="C1210" s="1">
        <v>35917</v>
      </c>
      <c r="D1210" t="s">
        <v>15</v>
      </c>
      <c r="E1210" t="s">
        <v>75</v>
      </c>
      <c r="F1210" t="s">
        <v>76</v>
      </c>
      <c r="G1210">
        <v>10009</v>
      </c>
      <c r="H1210" t="s">
        <v>57</v>
      </c>
      <c r="I1210" t="s">
        <v>26</v>
      </c>
      <c r="J1210" t="s">
        <v>77</v>
      </c>
      <c r="K1210">
        <v>14.07</v>
      </c>
      <c r="L1210">
        <v>7</v>
      </c>
      <c r="M1210">
        <v>0</v>
      </c>
      <c r="N1210">
        <v>6.8943000000000003</v>
      </c>
    </row>
    <row r="1211" spans="1:14" x14ac:dyDescent="0.3">
      <c r="A1211" t="s">
        <v>13</v>
      </c>
      <c r="B1211" t="s">
        <v>22</v>
      </c>
      <c r="C1211" s="1">
        <v>35918</v>
      </c>
      <c r="D1211" t="s">
        <v>15</v>
      </c>
      <c r="E1211" t="s">
        <v>75</v>
      </c>
      <c r="F1211" t="s">
        <v>76</v>
      </c>
      <c r="G1211">
        <v>10009</v>
      </c>
      <c r="H1211" t="s">
        <v>57</v>
      </c>
      <c r="I1211" t="s">
        <v>26</v>
      </c>
      <c r="J1211" t="s">
        <v>34</v>
      </c>
      <c r="K1211">
        <v>41.86</v>
      </c>
      <c r="L1211">
        <v>7</v>
      </c>
      <c r="M1211">
        <v>0</v>
      </c>
      <c r="N1211">
        <v>10.465</v>
      </c>
    </row>
    <row r="1212" spans="1:14" x14ac:dyDescent="0.3">
      <c r="A1212" t="s">
        <v>13</v>
      </c>
      <c r="B1212" t="s">
        <v>22</v>
      </c>
      <c r="C1212" s="1">
        <v>35919</v>
      </c>
      <c r="D1212" t="s">
        <v>15</v>
      </c>
      <c r="E1212" t="s">
        <v>75</v>
      </c>
      <c r="F1212" t="s">
        <v>76</v>
      </c>
      <c r="G1212">
        <v>10009</v>
      </c>
      <c r="H1212" t="s">
        <v>57</v>
      </c>
      <c r="I1212" t="s">
        <v>26</v>
      </c>
      <c r="J1212" t="s">
        <v>37</v>
      </c>
      <c r="K1212">
        <v>8.5440000000000005</v>
      </c>
      <c r="L1212">
        <v>2</v>
      </c>
      <c r="M1212">
        <v>0.2</v>
      </c>
      <c r="N1212">
        <v>2.8835999999999999</v>
      </c>
    </row>
    <row r="1213" spans="1:14" x14ac:dyDescent="0.3">
      <c r="A1213" t="s">
        <v>13</v>
      </c>
      <c r="B1213" t="s">
        <v>22</v>
      </c>
      <c r="C1213" s="1">
        <v>35920</v>
      </c>
      <c r="D1213" t="s">
        <v>15</v>
      </c>
      <c r="E1213" t="s">
        <v>75</v>
      </c>
      <c r="F1213" t="s">
        <v>76</v>
      </c>
      <c r="G1213">
        <v>10009</v>
      </c>
      <c r="H1213" t="s">
        <v>57</v>
      </c>
      <c r="I1213" t="s">
        <v>19</v>
      </c>
      <c r="J1213" t="s">
        <v>20</v>
      </c>
      <c r="K1213">
        <v>579.13599999999997</v>
      </c>
      <c r="L1213">
        <v>4</v>
      </c>
      <c r="M1213">
        <v>0.2</v>
      </c>
      <c r="N1213">
        <v>21.717600000000001</v>
      </c>
    </row>
    <row r="1214" spans="1:14" x14ac:dyDescent="0.3">
      <c r="A1214" t="s">
        <v>28</v>
      </c>
      <c r="B1214" t="s">
        <v>22</v>
      </c>
      <c r="C1214" s="1">
        <v>35921</v>
      </c>
      <c r="D1214" t="s">
        <v>15</v>
      </c>
      <c r="E1214" t="s">
        <v>55</v>
      </c>
      <c r="F1214" t="s">
        <v>56</v>
      </c>
      <c r="G1214">
        <v>19134</v>
      </c>
      <c r="H1214" t="s">
        <v>57</v>
      </c>
      <c r="I1214" t="s">
        <v>19</v>
      </c>
      <c r="J1214" t="s">
        <v>21</v>
      </c>
      <c r="K1214">
        <v>141.37200000000001</v>
      </c>
      <c r="L1214">
        <v>2</v>
      </c>
      <c r="M1214">
        <v>0.3</v>
      </c>
      <c r="N1214">
        <v>-48.470399999999998</v>
      </c>
    </row>
    <row r="1215" spans="1:14" x14ac:dyDescent="0.3">
      <c r="A1215" t="s">
        <v>28</v>
      </c>
      <c r="B1215" t="s">
        <v>22</v>
      </c>
      <c r="C1215" s="1">
        <v>35922</v>
      </c>
      <c r="D1215" t="s">
        <v>15</v>
      </c>
      <c r="E1215" t="s">
        <v>55</v>
      </c>
      <c r="F1215" t="s">
        <v>56</v>
      </c>
      <c r="G1215">
        <v>19134</v>
      </c>
      <c r="H1215" t="s">
        <v>57</v>
      </c>
      <c r="I1215" t="s">
        <v>26</v>
      </c>
      <c r="J1215" t="s">
        <v>37</v>
      </c>
      <c r="K1215">
        <v>3.036</v>
      </c>
      <c r="L1215">
        <v>2</v>
      </c>
      <c r="M1215">
        <v>0.7</v>
      </c>
      <c r="N1215">
        <v>-2.3275999999999999</v>
      </c>
    </row>
    <row r="1216" spans="1:14" x14ac:dyDescent="0.3">
      <c r="A1216" t="s">
        <v>28</v>
      </c>
      <c r="B1216" t="s">
        <v>22</v>
      </c>
      <c r="C1216" s="1">
        <v>35923</v>
      </c>
      <c r="D1216" t="s">
        <v>15</v>
      </c>
      <c r="E1216" t="s">
        <v>55</v>
      </c>
      <c r="F1216" t="s">
        <v>56</v>
      </c>
      <c r="G1216">
        <v>19134</v>
      </c>
      <c r="H1216" t="s">
        <v>57</v>
      </c>
      <c r="I1216" t="s">
        <v>26</v>
      </c>
      <c r="J1216" t="s">
        <v>37</v>
      </c>
      <c r="K1216">
        <v>4.5030000000000001</v>
      </c>
      <c r="L1216">
        <v>1</v>
      </c>
      <c r="M1216">
        <v>0.7</v>
      </c>
      <c r="N1216">
        <v>-3.6023999999999998</v>
      </c>
    </row>
    <row r="1217" spans="1:14" x14ac:dyDescent="0.3">
      <c r="A1217" t="s">
        <v>28</v>
      </c>
      <c r="B1217" t="s">
        <v>22</v>
      </c>
      <c r="C1217" s="1">
        <v>35924</v>
      </c>
      <c r="D1217" t="s">
        <v>15</v>
      </c>
      <c r="E1217" t="s">
        <v>55</v>
      </c>
      <c r="F1217" t="s">
        <v>56</v>
      </c>
      <c r="G1217">
        <v>19134</v>
      </c>
      <c r="H1217" t="s">
        <v>57</v>
      </c>
      <c r="I1217" t="s">
        <v>26</v>
      </c>
      <c r="J1217" t="s">
        <v>34</v>
      </c>
      <c r="K1217">
        <v>4.6719999999999997</v>
      </c>
      <c r="L1217">
        <v>1</v>
      </c>
      <c r="M1217">
        <v>0.2</v>
      </c>
      <c r="N1217">
        <v>1.5768</v>
      </c>
    </row>
    <row r="1218" spans="1:14" x14ac:dyDescent="0.3">
      <c r="A1218" t="s">
        <v>28</v>
      </c>
      <c r="B1218" t="s">
        <v>22</v>
      </c>
      <c r="C1218" s="1">
        <v>35925</v>
      </c>
      <c r="D1218" t="s">
        <v>15</v>
      </c>
      <c r="E1218" t="s">
        <v>55</v>
      </c>
      <c r="F1218" t="s">
        <v>56</v>
      </c>
      <c r="G1218">
        <v>19134</v>
      </c>
      <c r="H1218" t="s">
        <v>57</v>
      </c>
      <c r="I1218" t="s">
        <v>35</v>
      </c>
      <c r="J1218" t="s">
        <v>59</v>
      </c>
      <c r="K1218">
        <v>95.88</v>
      </c>
      <c r="L1218">
        <v>3</v>
      </c>
      <c r="M1218">
        <v>0.2</v>
      </c>
      <c r="N1218">
        <v>28.763999999999999</v>
      </c>
    </row>
    <row r="1219" spans="1:14" x14ac:dyDescent="0.3">
      <c r="A1219" t="s">
        <v>28</v>
      </c>
      <c r="B1219" t="s">
        <v>22</v>
      </c>
      <c r="C1219" s="1">
        <v>35926</v>
      </c>
      <c r="D1219" t="s">
        <v>15</v>
      </c>
      <c r="E1219" t="s">
        <v>55</v>
      </c>
      <c r="F1219" t="s">
        <v>56</v>
      </c>
      <c r="G1219">
        <v>19134</v>
      </c>
      <c r="H1219" t="s">
        <v>57</v>
      </c>
      <c r="I1219" t="s">
        <v>19</v>
      </c>
      <c r="J1219" t="s">
        <v>33</v>
      </c>
      <c r="K1219">
        <v>17.024000000000001</v>
      </c>
      <c r="L1219">
        <v>2</v>
      </c>
      <c r="M1219">
        <v>0.2</v>
      </c>
      <c r="N1219">
        <v>1.7023999999999999</v>
      </c>
    </row>
    <row r="1220" spans="1:14" x14ac:dyDescent="0.3">
      <c r="A1220" t="s">
        <v>28</v>
      </c>
      <c r="B1220" t="s">
        <v>22</v>
      </c>
      <c r="C1220" s="1">
        <v>35927</v>
      </c>
      <c r="D1220" t="s">
        <v>15</v>
      </c>
      <c r="E1220" t="s">
        <v>55</v>
      </c>
      <c r="F1220" t="s">
        <v>56</v>
      </c>
      <c r="G1220">
        <v>19134</v>
      </c>
      <c r="H1220" t="s">
        <v>57</v>
      </c>
      <c r="I1220" t="s">
        <v>35</v>
      </c>
      <c r="J1220" t="s">
        <v>59</v>
      </c>
      <c r="K1220">
        <v>258.69600000000003</v>
      </c>
      <c r="L1220">
        <v>3</v>
      </c>
      <c r="M1220">
        <v>0.2</v>
      </c>
      <c r="N1220">
        <v>64.674000000000007</v>
      </c>
    </row>
    <row r="1221" spans="1:14" x14ac:dyDescent="0.3">
      <c r="A1221" t="s">
        <v>28</v>
      </c>
      <c r="B1221" t="s">
        <v>22</v>
      </c>
      <c r="C1221" s="1">
        <v>35928</v>
      </c>
      <c r="D1221" t="s">
        <v>15</v>
      </c>
      <c r="E1221" t="s">
        <v>55</v>
      </c>
      <c r="F1221" t="s">
        <v>56</v>
      </c>
      <c r="G1221">
        <v>19134</v>
      </c>
      <c r="H1221" t="s">
        <v>57</v>
      </c>
      <c r="I1221" t="s">
        <v>35</v>
      </c>
      <c r="J1221" t="s">
        <v>36</v>
      </c>
      <c r="K1221">
        <v>1931.9580000000001</v>
      </c>
      <c r="L1221">
        <v>7</v>
      </c>
      <c r="M1221">
        <v>0.4</v>
      </c>
      <c r="N1221">
        <v>-386.39159999999998</v>
      </c>
    </row>
    <row r="1222" spans="1:14" x14ac:dyDescent="0.3">
      <c r="A1222" t="s">
        <v>28</v>
      </c>
      <c r="B1222" t="s">
        <v>44</v>
      </c>
      <c r="C1222" s="1">
        <v>35929</v>
      </c>
      <c r="D1222" t="s">
        <v>15</v>
      </c>
      <c r="E1222" t="s">
        <v>23</v>
      </c>
      <c r="F1222" t="s">
        <v>24</v>
      </c>
      <c r="G1222">
        <v>90036</v>
      </c>
      <c r="H1222" t="s">
        <v>25</v>
      </c>
      <c r="I1222" t="s">
        <v>26</v>
      </c>
      <c r="J1222" t="s">
        <v>32</v>
      </c>
      <c r="K1222">
        <v>249.75</v>
      </c>
      <c r="L1222">
        <v>9</v>
      </c>
      <c r="M1222">
        <v>0</v>
      </c>
      <c r="N1222">
        <v>44.954999999999998</v>
      </c>
    </row>
    <row r="1223" spans="1:14" x14ac:dyDescent="0.3">
      <c r="A1223" t="s">
        <v>28</v>
      </c>
      <c r="B1223" t="s">
        <v>44</v>
      </c>
      <c r="C1223" s="1">
        <v>35930</v>
      </c>
      <c r="D1223" t="s">
        <v>15</v>
      </c>
      <c r="E1223" t="s">
        <v>23</v>
      </c>
      <c r="F1223" t="s">
        <v>24</v>
      </c>
      <c r="G1223">
        <v>90036</v>
      </c>
      <c r="H1223" t="s">
        <v>25</v>
      </c>
      <c r="I1223" t="s">
        <v>35</v>
      </c>
      <c r="J1223" t="s">
        <v>36</v>
      </c>
      <c r="K1223">
        <v>255.93600000000001</v>
      </c>
      <c r="L1223">
        <v>8</v>
      </c>
      <c r="M1223">
        <v>0.2</v>
      </c>
      <c r="N1223">
        <v>28.7928</v>
      </c>
    </row>
    <row r="1224" spans="1:14" x14ac:dyDescent="0.3">
      <c r="A1224" t="s">
        <v>62</v>
      </c>
      <c r="B1224" t="s">
        <v>14</v>
      </c>
      <c r="C1224" s="1">
        <v>35931</v>
      </c>
      <c r="D1224" t="s">
        <v>15</v>
      </c>
      <c r="E1224" t="s">
        <v>75</v>
      </c>
      <c r="F1224" t="s">
        <v>76</v>
      </c>
      <c r="G1224">
        <v>10024</v>
      </c>
      <c r="H1224" t="s">
        <v>57</v>
      </c>
      <c r="I1224" t="s">
        <v>19</v>
      </c>
      <c r="J1224" t="s">
        <v>33</v>
      </c>
      <c r="K1224">
        <v>113.79</v>
      </c>
      <c r="L1224">
        <v>3</v>
      </c>
      <c r="M1224">
        <v>0</v>
      </c>
      <c r="N1224">
        <v>20.482199999999999</v>
      </c>
    </row>
    <row r="1225" spans="1:14" x14ac:dyDescent="0.3">
      <c r="A1225" t="s">
        <v>62</v>
      </c>
      <c r="B1225" t="s">
        <v>14</v>
      </c>
      <c r="C1225" s="1">
        <v>35932</v>
      </c>
      <c r="D1225" t="s">
        <v>15</v>
      </c>
      <c r="E1225" t="s">
        <v>75</v>
      </c>
      <c r="F1225" t="s">
        <v>76</v>
      </c>
      <c r="G1225">
        <v>10024</v>
      </c>
      <c r="H1225" t="s">
        <v>57</v>
      </c>
      <c r="I1225" t="s">
        <v>35</v>
      </c>
      <c r="J1225" t="s">
        <v>59</v>
      </c>
      <c r="K1225">
        <v>78.150000000000006</v>
      </c>
      <c r="L1225">
        <v>1</v>
      </c>
      <c r="M1225">
        <v>0</v>
      </c>
      <c r="N1225">
        <v>34.386000000000003</v>
      </c>
    </row>
    <row r="1226" spans="1:14" x14ac:dyDescent="0.3">
      <c r="A1226" t="s">
        <v>62</v>
      </c>
      <c r="B1226" t="s">
        <v>14</v>
      </c>
      <c r="C1226" s="1">
        <v>35933</v>
      </c>
      <c r="D1226" t="s">
        <v>15</v>
      </c>
      <c r="E1226" t="s">
        <v>75</v>
      </c>
      <c r="F1226" t="s">
        <v>76</v>
      </c>
      <c r="G1226">
        <v>10024</v>
      </c>
      <c r="H1226" t="s">
        <v>57</v>
      </c>
      <c r="I1226" t="s">
        <v>26</v>
      </c>
      <c r="J1226" t="s">
        <v>37</v>
      </c>
      <c r="K1226">
        <v>1.728</v>
      </c>
      <c r="L1226">
        <v>1</v>
      </c>
      <c r="M1226">
        <v>0.2</v>
      </c>
      <c r="N1226">
        <v>0.6048</v>
      </c>
    </row>
    <row r="1227" spans="1:14" x14ac:dyDescent="0.3">
      <c r="A1227" t="s">
        <v>62</v>
      </c>
      <c r="B1227" t="s">
        <v>14</v>
      </c>
      <c r="C1227" s="1">
        <v>35934</v>
      </c>
      <c r="D1227" t="s">
        <v>15</v>
      </c>
      <c r="E1227" t="s">
        <v>75</v>
      </c>
      <c r="F1227" t="s">
        <v>76</v>
      </c>
      <c r="G1227">
        <v>10024</v>
      </c>
      <c r="H1227" t="s">
        <v>57</v>
      </c>
      <c r="I1227" t="s">
        <v>26</v>
      </c>
      <c r="J1227" t="s">
        <v>41</v>
      </c>
      <c r="K1227">
        <v>40.56</v>
      </c>
      <c r="L1227">
        <v>4</v>
      </c>
      <c r="M1227">
        <v>0</v>
      </c>
      <c r="N1227">
        <v>19.874400000000001</v>
      </c>
    </row>
    <row r="1228" spans="1:14" x14ac:dyDescent="0.3">
      <c r="A1228" t="s">
        <v>62</v>
      </c>
      <c r="B1228" t="s">
        <v>14</v>
      </c>
      <c r="C1228" s="1">
        <v>35935</v>
      </c>
      <c r="D1228" t="s">
        <v>15</v>
      </c>
      <c r="E1228" t="s">
        <v>75</v>
      </c>
      <c r="F1228" t="s">
        <v>76</v>
      </c>
      <c r="G1228">
        <v>10024</v>
      </c>
      <c r="H1228" t="s">
        <v>57</v>
      </c>
      <c r="I1228" t="s">
        <v>26</v>
      </c>
      <c r="J1228" t="s">
        <v>32</v>
      </c>
      <c r="K1228">
        <v>182.94</v>
      </c>
      <c r="L1228">
        <v>3</v>
      </c>
      <c r="M1228">
        <v>0</v>
      </c>
      <c r="N1228">
        <v>3.6587999999999998</v>
      </c>
    </row>
    <row r="1229" spans="1:14" x14ac:dyDescent="0.3">
      <c r="A1229" t="s">
        <v>62</v>
      </c>
      <c r="B1229" t="s">
        <v>14</v>
      </c>
      <c r="C1229" s="1">
        <v>35936</v>
      </c>
      <c r="D1229" t="s">
        <v>15</v>
      </c>
      <c r="E1229" t="s">
        <v>75</v>
      </c>
      <c r="F1229" t="s">
        <v>76</v>
      </c>
      <c r="G1229">
        <v>10024</v>
      </c>
      <c r="H1229" t="s">
        <v>57</v>
      </c>
      <c r="I1229" t="s">
        <v>26</v>
      </c>
      <c r="J1229" t="s">
        <v>32</v>
      </c>
      <c r="K1229">
        <v>193.86</v>
      </c>
      <c r="L1229">
        <v>2</v>
      </c>
      <c r="M1229">
        <v>0</v>
      </c>
      <c r="N1229">
        <v>11.631600000000001</v>
      </c>
    </row>
    <row r="1230" spans="1:14" x14ac:dyDescent="0.3">
      <c r="A1230" t="s">
        <v>28</v>
      </c>
      <c r="B1230" t="s">
        <v>14</v>
      </c>
      <c r="C1230" s="1">
        <v>35937</v>
      </c>
      <c r="D1230" t="s">
        <v>15</v>
      </c>
      <c r="E1230" t="s">
        <v>23</v>
      </c>
      <c r="F1230" t="s">
        <v>24</v>
      </c>
      <c r="G1230">
        <v>90045</v>
      </c>
      <c r="H1230" t="s">
        <v>25</v>
      </c>
      <c r="I1230" t="s">
        <v>26</v>
      </c>
      <c r="J1230" t="s">
        <v>60</v>
      </c>
      <c r="K1230">
        <v>15.28</v>
      </c>
      <c r="L1230">
        <v>2</v>
      </c>
      <c r="M1230">
        <v>0</v>
      </c>
      <c r="N1230">
        <v>7.4871999999999996</v>
      </c>
    </row>
    <row r="1231" spans="1:14" x14ac:dyDescent="0.3">
      <c r="A1231" t="s">
        <v>28</v>
      </c>
      <c r="B1231" t="s">
        <v>14</v>
      </c>
      <c r="C1231" s="1">
        <v>35938</v>
      </c>
      <c r="D1231" t="s">
        <v>15</v>
      </c>
      <c r="E1231" t="s">
        <v>23</v>
      </c>
      <c r="F1231" t="s">
        <v>24</v>
      </c>
      <c r="G1231">
        <v>90045</v>
      </c>
      <c r="H1231" t="s">
        <v>25</v>
      </c>
      <c r="I1231" t="s">
        <v>19</v>
      </c>
      <c r="J1231" t="s">
        <v>33</v>
      </c>
      <c r="K1231">
        <v>8.73</v>
      </c>
      <c r="L1231">
        <v>1</v>
      </c>
      <c r="M1231">
        <v>0</v>
      </c>
      <c r="N1231">
        <v>2.9681999999999999</v>
      </c>
    </row>
    <row r="1232" spans="1:14" x14ac:dyDescent="0.3">
      <c r="A1232" t="s">
        <v>28</v>
      </c>
      <c r="B1232" t="s">
        <v>14</v>
      </c>
      <c r="C1232" s="1">
        <v>35939</v>
      </c>
      <c r="D1232" t="s">
        <v>15</v>
      </c>
      <c r="E1232" t="s">
        <v>23</v>
      </c>
      <c r="F1232" t="s">
        <v>24</v>
      </c>
      <c r="G1232">
        <v>90045</v>
      </c>
      <c r="H1232" t="s">
        <v>25</v>
      </c>
      <c r="I1232" t="s">
        <v>26</v>
      </c>
      <c r="J1232" t="s">
        <v>34</v>
      </c>
      <c r="K1232">
        <v>5.68</v>
      </c>
      <c r="L1232">
        <v>2</v>
      </c>
      <c r="M1232">
        <v>0</v>
      </c>
      <c r="N1232">
        <v>1.7607999999999999</v>
      </c>
    </row>
    <row r="1233" spans="1:14" x14ac:dyDescent="0.3">
      <c r="A1233" t="s">
        <v>13</v>
      </c>
      <c r="B1233" t="s">
        <v>14</v>
      </c>
      <c r="C1233" s="1">
        <v>35940</v>
      </c>
      <c r="D1233" t="s">
        <v>15</v>
      </c>
      <c r="E1233" t="s">
        <v>283</v>
      </c>
      <c r="F1233" t="s">
        <v>76</v>
      </c>
      <c r="G1233">
        <v>14215</v>
      </c>
      <c r="H1233" t="s">
        <v>57</v>
      </c>
      <c r="I1233" t="s">
        <v>26</v>
      </c>
      <c r="J1233" t="s">
        <v>34</v>
      </c>
      <c r="K1233">
        <v>2.78</v>
      </c>
      <c r="L1233">
        <v>2</v>
      </c>
      <c r="M1233">
        <v>0</v>
      </c>
      <c r="N1233">
        <v>0.7228</v>
      </c>
    </row>
    <row r="1234" spans="1:14" x14ac:dyDescent="0.3">
      <c r="A1234" t="s">
        <v>13</v>
      </c>
      <c r="B1234" t="s">
        <v>14</v>
      </c>
      <c r="C1234" s="1">
        <v>35941</v>
      </c>
      <c r="D1234" t="s">
        <v>15</v>
      </c>
      <c r="E1234" t="s">
        <v>283</v>
      </c>
      <c r="F1234" t="s">
        <v>76</v>
      </c>
      <c r="G1234">
        <v>14215</v>
      </c>
      <c r="H1234" t="s">
        <v>57</v>
      </c>
      <c r="I1234" t="s">
        <v>26</v>
      </c>
      <c r="J1234" t="s">
        <v>60</v>
      </c>
      <c r="K1234">
        <v>79.959999999999994</v>
      </c>
      <c r="L1234">
        <v>2</v>
      </c>
      <c r="M1234">
        <v>0</v>
      </c>
      <c r="N1234">
        <v>35.981999999999999</v>
      </c>
    </row>
    <row r="1235" spans="1:14" x14ac:dyDescent="0.3">
      <c r="A1235" t="s">
        <v>62</v>
      </c>
      <c r="B1235" t="s">
        <v>22</v>
      </c>
      <c r="C1235" s="1">
        <v>35942</v>
      </c>
      <c r="D1235" t="s">
        <v>15</v>
      </c>
      <c r="E1235" t="s">
        <v>148</v>
      </c>
      <c r="F1235" t="s">
        <v>104</v>
      </c>
      <c r="G1235">
        <v>45231</v>
      </c>
      <c r="H1235" t="s">
        <v>57</v>
      </c>
      <c r="I1235" t="s">
        <v>35</v>
      </c>
      <c r="J1235" t="s">
        <v>162</v>
      </c>
      <c r="K1235">
        <v>839.98800000000006</v>
      </c>
      <c r="L1235">
        <v>2</v>
      </c>
      <c r="M1235">
        <v>0.4</v>
      </c>
      <c r="N1235">
        <v>69.998999999999995</v>
      </c>
    </row>
    <row r="1236" spans="1:14" x14ac:dyDescent="0.3">
      <c r="A1236" t="s">
        <v>168</v>
      </c>
      <c r="B1236" t="s">
        <v>14</v>
      </c>
      <c r="C1236" s="1">
        <v>35943</v>
      </c>
      <c r="D1236" t="s">
        <v>15</v>
      </c>
      <c r="E1236" t="s">
        <v>284</v>
      </c>
      <c r="F1236" t="s">
        <v>30</v>
      </c>
      <c r="G1236">
        <v>33437</v>
      </c>
      <c r="H1236" t="s">
        <v>18</v>
      </c>
      <c r="I1236" t="s">
        <v>19</v>
      </c>
      <c r="J1236" t="s">
        <v>33</v>
      </c>
      <c r="K1236">
        <v>47.951999999999998</v>
      </c>
      <c r="L1236">
        <v>3</v>
      </c>
      <c r="M1236">
        <v>0.2</v>
      </c>
      <c r="N1236">
        <v>13.786199999999999</v>
      </c>
    </row>
    <row r="1237" spans="1:14" x14ac:dyDescent="0.3">
      <c r="A1237" t="s">
        <v>168</v>
      </c>
      <c r="B1237" t="s">
        <v>14</v>
      </c>
      <c r="C1237" s="1">
        <v>35944</v>
      </c>
      <c r="D1237" t="s">
        <v>15</v>
      </c>
      <c r="E1237" t="s">
        <v>284</v>
      </c>
      <c r="F1237" t="s">
        <v>30</v>
      </c>
      <c r="G1237">
        <v>33437</v>
      </c>
      <c r="H1237" t="s">
        <v>18</v>
      </c>
      <c r="I1237" t="s">
        <v>26</v>
      </c>
      <c r="J1237" t="s">
        <v>37</v>
      </c>
      <c r="K1237">
        <v>37.424999999999997</v>
      </c>
      <c r="L1237">
        <v>5</v>
      </c>
      <c r="M1237">
        <v>0.7</v>
      </c>
      <c r="N1237">
        <v>-29.94</v>
      </c>
    </row>
    <row r="1238" spans="1:14" x14ac:dyDescent="0.3">
      <c r="A1238" t="s">
        <v>168</v>
      </c>
      <c r="B1238" t="s">
        <v>14</v>
      </c>
      <c r="C1238" s="1">
        <v>35945</v>
      </c>
      <c r="D1238" t="s">
        <v>15</v>
      </c>
      <c r="E1238" t="s">
        <v>284</v>
      </c>
      <c r="F1238" t="s">
        <v>30</v>
      </c>
      <c r="G1238">
        <v>33437</v>
      </c>
      <c r="H1238" t="s">
        <v>18</v>
      </c>
      <c r="I1238" t="s">
        <v>19</v>
      </c>
      <c r="J1238" t="s">
        <v>33</v>
      </c>
      <c r="K1238">
        <v>63.968000000000004</v>
      </c>
      <c r="L1238">
        <v>2</v>
      </c>
      <c r="M1238">
        <v>0.2</v>
      </c>
      <c r="N1238">
        <v>0</v>
      </c>
    </row>
    <row r="1239" spans="1:14" x14ac:dyDescent="0.3">
      <c r="A1239" t="s">
        <v>168</v>
      </c>
      <c r="B1239" t="s">
        <v>14</v>
      </c>
      <c r="C1239" s="1">
        <v>35946</v>
      </c>
      <c r="D1239" t="s">
        <v>15</v>
      </c>
      <c r="E1239" t="s">
        <v>284</v>
      </c>
      <c r="F1239" t="s">
        <v>30</v>
      </c>
      <c r="G1239">
        <v>33437</v>
      </c>
      <c r="H1239" t="s">
        <v>18</v>
      </c>
      <c r="I1239" t="s">
        <v>19</v>
      </c>
      <c r="J1239" t="s">
        <v>33</v>
      </c>
      <c r="K1239">
        <v>165.048</v>
      </c>
      <c r="L1239">
        <v>3</v>
      </c>
      <c r="M1239">
        <v>0.2</v>
      </c>
      <c r="N1239">
        <v>41.262</v>
      </c>
    </row>
    <row r="1240" spans="1:14" x14ac:dyDescent="0.3">
      <c r="A1240" t="s">
        <v>28</v>
      </c>
      <c r="B1240" t="s">
        <v>14</v>
      </c>
      <c r="C1240" s="1">
        <v>35947</v>
      </c>
      <c r="D1240" t="s">
        <v>15</v>
      </c>
      <c r="E1240" t="s">
        <v>42</v>
      </c>
      <c r="F1240" t="s">
        <v>43</v>
      </c>
      <c r="G1240">
        <v>98105</v>
      </c>
      <c r="H1240" t="s">
        <v>25</v>
      </c>
      <c r="I1240" t="s">
        <v>19</v>
      </c>
      <c r="J1240" t="s">
        <v>33</v>
      </c>
      <c r="K1240">
        <v>12.35</v>
      </c>
      <c r="L1240">
        <v>1</v>
      </c>
      <c r="M1240">
        <v>0</v>
      </c>
      <c r="N1240">
        <v>5.4340000000000002</v>
      </c>
    </row>
    <row r="1241" spans="1:14" x14ac:dyDescent="0.3">
      <c r="A1241" t="s">
        <v>28</v>
      </c>
      <c r="B1241" t="s">
        <v>14</v>
      </c>
      <c r="C1241" s="1">
        <v>35948</v>
      </c>
      <c r="D1241" t="s">
        <v>15</v>
      </c>
      <c r="E1241" t="s">
        <v>42</v>
      </c>
      <c r="F1241" t="s">
        <v>43</v>
      </c>
      <c r="G1241">
        <v>98105</v>
      </c>
      <c r="H1241" t="s">
        <v>25</v>
      </c>
      <c r="I1241" t="s">
        <v>26</v>
      </c>
      <c r="J1241" t="s">
        <v>34</v>
      </c>
      <c r="K1241">
        <v>40.97</v>
      </c>
      <c r="L1241">
        <v>1</v>
      </c>
      <c r="M1241">
        <v>0</v>
      </c>
      <c r="N1241">
        <v>10.652200000000001</v>
      </c>
    </row>
    <row r="1242" spans="1:14" x14ac:dyDescent="0.3">
      <c r="A1242" t="s">
        <v>28</v>
      </c>
      <c r="B1242" t="s">
        <v>14</v>
      </c>
      <c r="C1242" s="1">
        <v>35949</v>
      </c>
      <c r="D1242" t="s">
        <v>15</v>
      </c>
      <c r="E1242" t="s">
        <v>42</v>
      </c>
      <c r="F1242" t="s">
        <v>43</v>
      </c>
      <c r="G1242">
        <v>98105</v>
      </c>
      <c r="H1242" t="s">
        <v>25</v>
      </c>
      <c r="I1242" t="s">
        <v>26</v>
      </c>
      <c r="J1242" t="s">
        <v>77</v>
      </c>
      <c r="K1242">
        <v>22.96</v>
      </c>
      <c r="L1242">
        <v>2</v>
      </c>
      <c r="M1242">
        <v>0</v>
      </c>
      <c r="N1242">
        <v>10.7912</v>
      </c>
    </row>
    <row r="1243" spans="1:14" x14ac:dyDescent="0.3">
      <c r="A1243" t="s">
        <v>28</v>
      </c>
      <c r="B1243" t="s">
        <v>44</v>
      </c>
      <c r="C1243" s="1">
        <v>35950</v>
      </c>
      <c r="D1243" t="s">
        <v>15</v>
      </c>
      <c r="E1243" t="s">
        <v>75</v>
      </c>
      <c r="F1243" t="s">
        <v>76</v>
      </c>
      <c r="G1243">
        <v>10024</v>
      </c>
      <c r="H1243" t="s">
        <v>57</v>
      </c>
      <c r="I1243" t="s">
        <v>35</v>
      </c>
      <c r="J1243" t="s">
        <v>36</v>
      </c>
      <c r="K1243">
        <v>22</v>
      </c>
      <c r="L1243">
        <v>4</v>
      </c>
      <c r="M1243">
        <v>0</v>
      </c>
      <c r="N1243">
        <v>5.5</v>
      </c>
    </row>
    <row r="1244" spans="1:14" x14ac:dyDescent="0.3">
      <c r="A1244" t="s">
        <v>28</v>
      </c>
      <c r="B1244" t="s">
        <v>14</v>
      </c>
      <c r="C1244" s="1">
        <v>35951</v>
      </c>
      <c r="D1244" t="s">
        <v>15</v>
      </c>
      <c r="E1244" t="s">
        <v>75</v>
      </c>
      <c r="F1244" t="s">
        <v>76</v>
      </c>
      <c r="G1244">
        <v>10009</v>
      </c>
      <c r="H1244" t="s">
        <v>57</v>
      </c>
      <c r="I1244" t="s">
        <v>26</v>
      </c>
      <c r="J1244" t="s">
        <v>37</v>
      </c>
      <c r="K1244">
        <v>398.35199999999998</v>
      </c>
      <c r="L1244">
        <v>3</v>
      </c>
      <c r="M1244">
        <v>0.2</v>
      </c>
      <c r="N1244">
        <v>124.485</v>
      </c>
    </row>
    <row r="1245" spans="1:14" x14ac:dyDescent="0.3">
      <c r="A1245" t="s">
        <v>28</v>
      </c>
      <c r="B1245" t="s">
        <v>14</v>
      </c>
      <c r="C1245" s="1">
        <v>35952</v>
      </c>
      <c r="D1245" t="s">
        <v>15</v>
      </c>
      <c r="E1245" t="s">
        <v>75</v>
      </c>
      <c r="F1245" t="s">
        <v>76</v>
      </c>
      <c r="G1245">
        <v>10009</v>
      </c>
      <c r="H1245" t="s">
        <v>57</v>
      </c>
      <c r="I1245" t="s">
        <v>26</v>
      </c>
      <c r="J1245" t="s">
        <v>77</v>
      </c>
      <c r="K1245">
        <v>8.7200000000000006</v>
      </c>
      <c r="L1245">
        <v>4</v>
      </c>
      <c r="M1245">
        <v>0</v>
      </c>
      <c r="N1245">
        <v>3.5752000000000002</v>
      </c>
    </row>
    <row r="1246" spans="1:14" x14ac:dyDescent="0.3">
      <c r="A1246" t="s">
        <v>28</v>
      </c>
      <c r="B1246" t="s">
        <v>14</v>
      </c>
      <c r="C1246" s="1">
        <v>35953</v>
      </c>
      <c r="D1246" t="s">
        <v>15</v>
      </c>
      <c r="E1246" t="s">
        <v>285</v>
      </c>
      <c r="F1246" t="s">
        <v>185</v>
      </c>
      <c r="G1246">
        <v>39503</v>
      </c>
      <c r="H1246" t="s">
        <v>18</v>
      </c>
      <c r="I1246" t="s">
        <v>26</v>
      </c>
      <c r="J1246" t="s">
        <v>60</v>
      </c>
      <c r="K1246">
        <v>48.69</v>
      </c>
      <c r="L1246">
        <v>9</v>
      </c>
      <c r="M1246">
        <v>0</v>
      </c>
      <c r="N1246">
        <v>23.8581</v>
      </c>
    </row>
    <row r="1247" spans="1:14" x14ac:dyDescent="0.3">
      <c r="A1247" t="s">
        <v>13</v>
      </c>
      <c r="B1247" t="s">
        <v>14</v>
      </c>
      <c r="C1247" s="1">
        <v>35954</v>
      </c>
      <c r="D1247" t="s">
        <v>15</v>
      </c>
      <c r="E1247" t="s">
        <v>286</v>
      </c>
      <c r="F1247" t="s">
        <v>24</v>
      </c>
      <c r="G1247">
        <v>93727</v>
      </c>
      <c r="H1247" t="s">
        <v>25</v>
      </c>
      <c r="I1247" t="s">
        <v>19</v>
      </c>
      <c r="J1247" t="s">
        <v>31</v>
      </c>
      <c r="K1247">
        <v>764.68799999999999</v>
      </c>
      <c r="L1247">
        <v>6</v>
      </c>
      <c r="M1247">
        <v>0.2</v>
      </c>
      <c r="N1247">
        <v>95.585999999999999</v>
      </c>
    </row>
    <row r="1248" spans="1:14" x14ac:dyDescent="0.3">
      <c r="A1248" t="s">
        <v>13</v>
      </c>
      <c r="B1248" t="s">
        <v>14</v>
      </c>
      <c r="C1248" s="1">
        <v>35955</v>
      </c>
      <c r="D1248" t="s">
        <v>15</v>
      </c>
      <c r="E1248" t="s">
        <v>286</v>
      </c>
      <c r="F1248" t="s">
        <v>24</v>
      </c>
      <c r="G1248">
        <v>93727</v>
      </c>
      <c r="H1248" t="s">
        <v>25</v>
      </c>
      <c r="I1248" t="s">
        <v>19</v>
      </c>
      <c r="J1248" t="s">
        <v>31</v>
      </c>
      <c r="K1248">
        <v>3610.848</v>
      </c>
      <c r="L1248">
        <v>12</v>
      </c>
      <c r="M1248">
        <v>0.2</v>
      </c>
      <c r="N1248">
        <v>135.4068</v>
      </c>
    </row>
    <row r="1249" spans="1:14" x14ac:dyDescent="0.3">
      <c r="A1249" t="s">
        <v>13</v>
      </c>
      <c r="B1249" t="s">
        <v>14</v>
      </c>
      <c r="C1249" s="1">
        <v>35956</v>
      </c>
      <c r="D1249" t="s">
        <v>15</v>
      </c>
      <c r="E1249" t="s">
        <v>286</v>
      </c>
      <c r="F1249" t="s">
        <v>24</v>
      </c>
      <c r="G1249">
        <v>93727</v>
      </c>
      <c r="H1249" t="s">
        <v>25</v>
      </c>
      <c r="I1249" t="s">
        <v>19</v>
      </c>
      <c r="J1249" t="s">
        <v>20</v>
      </c>
      <c r="K1249">
        <v>254.97450000000001</v>
      </c>
      <c r="L1249">
        <v>3</v>
      </c>
      <c r="M1249">
        <v>0.15</v>
      </c>
      <c r="N1249">
        <v>11.998799999999999</v>
      </c>
    </row>
    <row r="1250" spans="1:14" x14ac:dyDescent="0.3">
      <c r="A1250" t="s">
        <v>28</v>
      </c>
      <c r="B1250" t="s">
        <v>14</v>
      </c>
      <c r="C1250" s="1">
        <v>35957</v>
      </c>
      <c r="D1250" t="s">
        <v>15</v>
      </c>
      <c r="E1250" t="s">
        <v>75</v>
      </c>
      <c r="F1250" t="s">
        <v>76</v>
      </c>
      <c r="G1250">
        <v>10009</v>
      </c>
      <c r="H1250" t="s">
        <v>57</v>
      </c>
      <c r="I1250" t="s">
        <v>26</v>
      </c>
      <c r="J1250" t="s">
        <v>34</v>
      </c>
      <c r="K1250">
        <v>38.82</v>
      </c>
      <c r="L1250">
        <v>6</v>
      </c>
      <c r="M1250">
        <v>0</v>
      </c>
      <c r="N1250">
        <v>17.469000000000001</v>
      </c>
    </row>
    <row r="1251" spans="1:14" x14ac:dyDescent="0.3">
      <c r="A1251" t="s">
        <v>28</v>
      </c>
      <c r="B1251" t="s">
        <v>14</v>
      </c>
      <c r="C1251" s="1">
        <v>35958</v>
      </c>
      <c r="D1251" t="s">
        <v>15</v>
      </c>
      <c r="E1251" t="s">
        <v>75</v>
      </c>
      <c r="F1251" t="s">
        <v>76</v>
      </c>
      <c r="G1251">
        <v>10009</v>
      </c>
      <c r="H1251" t="s">
        <v>57</v>
      </c>
      <c r="I1251" t="s">
        <v>19</v>
      </c>
      <c r="J1251" t="s">
        <v>21</v>
      </c>
      <c r="K1251">
        <v>1141.9380000000001</v>
      </c>
      <c r="L1251">
        <v>9</v>
      </c>
      <c r="M1251">
        <v>0.1</v>
      </c>
      <c r="N1251">
        <v>139.5702</v>
      </c>
    </row>
    <row r="1252" spans="1:14" x14ac:dyDescent="0.3">
      <c r="A1252" t="s">
        <v>28</v>
      </c>
      <c r="B1252" t="s">
        <v>14</v>
      </c>
      <c r="C1252" s="1">
        <v>35959</v>
      </c>
      <c r="D1252" t="s">
        <v>15</v>
      </c>
      <c r="E1252" t="s">
        <v>75</v>
      </c>
      <c r="F1252" t="s">
        <v>76</v>
      </c>
      <c r="G1252">
        <v>10009</v>
      </c>
      <c r="H1252" t="s">
        <v>57</v>
      </c>
      <c r="I1252" t="s">
        <v>26</v>
      </c>
      <c r="J1252" t="s">
        <v>38</v>
      </c>
      <c r="K1252">
        <v>1704.56</v>
      </c>
      <c r="L1252">
        <v>13</v>
      </c>
      <c r="M1252">
        <v>0</v>
      </c>
      <c r="N1252">
        <v>511.36799999999999</v>
      </c>
    </row>
    <row r="1253" spans="1:14" x14ac:dyDescent="0.3">
      <c r="A1253" t="s">
        <v>28</v>
      </c>
      <c r="B1253" t="s">
        <v>14</v>
      </c>
      <c r="C1253" s="1">
        <v>35960</v>
      </c>
      <c r="D1253" t="s">
        <v>15</v>
      </c>
      <c r="E1253" t="s">
        <v>75</v>
      </c>
      <c r="F1253" t="s">
        <v>76</v>
      </c>
      <c r="G1253">
        <v>10009</v>
      </c>
      <c r="H1253" t="s">
        <v>57</v>
      </c>
      <c r="I1253" t="s">
        <v>26</v>
      </c>
      <c r="J1253" t="s">
        <v>34</v>
      </c>
      <c r="K1253">
        <v>3.2</v>
      </c>
      <c r="L1253">
        <v>2</v>
      </c>
      <c r="M1253">
        <v>0</v>
      </c>
      <c r="N1253">
        <v>1.3759999999999999</v>
      </c>
    </row>
    <row r="1254" spans="1:14" x14ac:dyDescent="0.3">
      <c r="A1254" t="s">
        <v>28</v>
      </c>
      <c r="B1254" t="s">
        <v>14</v>
      </c>
      <c r="C1254" s="1">
        <v>35961</v>
      </c>
      <c r="D1254" t="s">
        <v>15</v>
      </c>
      <c r="E1254" t="s">
        <v>241</v>
      </c>
      <c r="F1254" t="s">
        <v>49</v>
      </c>
      <c r="G1254">
        <v>53209</v>
      </c>
      <c r="H1254" t="s">
        <v>47</v>
      </c>
      <c r="I1254" t="s">
        <v>35</v>
      </c>
      <c r="J1254" t="s">
        <v>36</v>
      </c>
      <c r="K1254">
        <v>1099.96</v>
      </c>
      <c r="L1254">
        <v>4</v>
      </c>
      <c r="M1254">
        <v>0</v>
      </c>
      <c r="N1254">
        <v>285.9896</v>
      </c>
    </row>
    <row r="1255" spans="1:14" x14ac:dyDescent="0.3">
      <c r="A1255" t="s">
        <v>28</v>
      </c>
      <c r="B1255" t="s">
        <v>44</v>
      </c>
      <c r="C1255" s="1">
        <v>35962</v>
      </c>
      <c r="D1255" t="s">
        <v>15</v>
      </c>
      <c r="E1255" t="s">
        <v>225</v>
      </c>
      <c r="F1255" t="s">
        <v>56</v>
      </c>
      <c r="G1255">
        <v>19013</v>
      </c>
      <c r="H1255" t="s">
        <v>57</v>
      </c>
      <c r="I1255" t="s">
        <v>26</v>
      </c>
      <c r="J1255" t="s">
        <v>34</v>
      </c>
      <c r="K1255">
        <v>5.2480000000000002</v>
      </c>
      <c r="L1255">
        <v>2</v>
      </c>
      <c r="M1255">
        <v>0.2</v>
      </c>
      <c r="N1255">
        <v>0.59040000000000004</v>
      </c>
    </row>
    <row r="1256" spans="1:14" x14ac:dyDescent="0.3">
      <c r="A1256" t="s">
        <v>28</v>
      </c>
      <c r="B1256" t="s">
        <v>44</v>
      </c>
      <c r="C1256" s="1">
        <v>35963</v>
      </c>
      <c r="D1256" t="s">
        <v>15</v>
      </c>
      <c r="E1256" t="s">
        <v>225</v>
      </c>
      <c r="F1256" t="s">
        <v>56</v>
      </c>
      <c r="G1256">
        <v>19013</v>
      </c>
      <c r="H1256" t="s">
        <v>57</v>
      </c>
      <c r="I1256" t="s">
        <v>35</v>
      </c>
      <c r="J1256" t="s">
        <v>36</v>
      </c>
      <c r="K1256">
        <v>35.909999999999997</v>
      </c>
      <c r="L1256">
        <v>3</v>
      </c>
      <c r="M1256">
        <v>0.4</v>
      </c>
      <c r="N1256">
        <v>-8.3789999999999996</v>
      </c>
    </row>
    <row r="1257" spans="1:14" x14ac:dyDescent="0.3">
      <c r="A1257" t="s">
        <v>28</v>
      </c>
      <c r="B1257" t="s">
        <v>44</v>
      </c>
      <c r="C1257" s="1">
        <v>35964</v>
      </c>
      <c r="D1257" t="s">
        <v>15</v>
      </c>
      <c r="E1257" t="s">
        <v>225</v>
      </c>
      <c r="F1257" t="s">
        <v>56</v>
      </c>
      <c r="G1257">
        <v>19013</v>
      </c>
      <c r="H1257" t="s">
        <v>57</v>
      </c>
      <c r="I1257" t="s">
        <v>19</v>
      </c>
      <c r="J1257" t="s">
        <v>33</v>
      </c>
      <c r="K1257">
        <v>6.6959999999999997</v>
      </c>
      <c r="L1257">
        <v>1</v>
      </c>
      <c r="M1257">
        <v>0.2</v>
      </c>
      <c r="N1257">
        <v>0.50219999999999998</v>
      </c>
    </row>
    <row r="1258" spans="1:14" x14ac:dyDescent="0.3">
      <c r="A1258" t="s">
        <v>28</v>
      </c>
      <c r="B1258" t="s">
        <v>44</v>
      </c>
      <c r="C1258" s="1">
        <v>35965</v>
      </c>
      <c r="D1258" t="s">
        <v>15</v>
      </c>
      <c r="E1258" t="s">
        <v>225</v>
      </c>
      <c r="F1258" t="s">
        <v>56</v>
      </c>
      <c r="G1258">
        <v>19013</v>
      </c>
      <c r="H1258" t="s">
        <v>57</v>
      </c>
      <c r="I1258" t="s">
        <v>19</v>
      </c>
      <c r="J1258" t="s">
        <v>33</v>
      </c>
      <c r="K1258">
        <v>43.872</v>
      </c>
      <c r="L1258">
        <v>2</v>
      </c>
      <c r="M1258">
        <v>0.2</v>
      </c>
      <c r="N1258">
        <v>11.516400000000001</v>
      </c>
    </row>
    <row r="1259" spans="1:14" x14ac:dyDescent="0.3">
      <c r="A1259" t="s">
        <v>13</v>
      </c>
      <c r="B1259" t="s">
        <v>44</v>
      </c>
      <c r="C1259" s="1">
        <v>35966</v>
      </c>
      <c r="D1259" t="s">
        <v>15</v>
      </c>
      <c r="E1259" t="s">
        <v>99</v>
      </c>
      <c r="F1259" t="s">
        <v>40</v>
      </c>
      <c r="G1259">
        <v>28205</v>
      </c>
      <c r="H1259" t="s">
        <v>18</v>
      </c>
      <c r="I1259" t="s">
        <v>26</v>
      </c>
      <c r="J1259" t="s">
        <v>37</v>
      </c>
      <c r="K1259">
        <v>27.882000000000001</v>
      </c>
      <c r="L1259">
        <v>3</v>
      </c>
      <c r="M1259">
        <v>0.7</v>
      </c>
      <c r="N1259">
        <v>-20.4468</v>
      </c>
    </row>
    <row r="1260" spans="1:14" x14ac:dyDescent="0.3">
      <c r="A1260" t="s">
        <v>13</v>
      </c>
      <c r="B1260" t="s">
        <v>44</v>
      </c>
      <c r="C1260" s="1">
        <v>35967</v>
      </c>
      <c r="D1260" t="s">
        <v>15</v>
      </c>
      <c r="E1260" t="s">
        <v>99</v>
      </c>
      <c r="F1260" t="s">
        <v>40</v>
      </c>
      <c r="G1260">
        <v>28205</v>
      </c>
      <c r="H1260" t="s">
        <v>18</v>
      </c>
      <c r="I1260" t="s">
        <v>26</v>
      </c>
      <c r="J1260" t="s">
        <v>32</v>
      </c>
      <c r="K1260">
        <v>540.048</v>
      </c>
      <c r="L1260">
        <v>3</v>
      </c>
      <c r="M1260">
        <v>0.2</v>
      </c>
      <c r="N1260">
        <v>-47.254199999999997</v>
      </c>
    </row>
    <row r="1261" spans="1:14" x14ac:dyDescent="0.3">
      <c r="A1261" t="s">
        <v>13</v>
      </c>
      <c r="B1261" t="s">
        <v>44</v>
      </c>
      <c r="C1261" s="1">
        <v>35968</v>
      </c>
      <c r="D1261" t="s">
        <v>15</v>
      </c>
      <c r="E1261" t="s">
        <v>99</v>
      </c>
      <c r="F1261" t="s">
        <v>40</v>
      </c>
      <c r="G1261">
        <v>28205</v>
      </c>
      <c r="H1261" t="s">
        <v>18</v>
      </c>
      <c r="I1261" t="s">
        <v>35</v>
      </c>
      <c r="J1261" t="s">
        <v>59</v>
      </c>
      <c r="K1261">
        <v>255.68</v>
      </c>
      <c r="L1261">
        <v>8</v>
      </c>
      <c r="M1261">
        <v>0.2</v>
      </c>
      <c r="N1261">
        <v>76.703999999999994</v>
      </c>
    </row>
    <row r="1262" spans="1:14" x14ac:dyDescent="0.3">
      <c r="A1262" t="s">
        <v>28</v>
      </c>
      <c r="B1262" t="s">
        <v>14</v>
      </c>
      <c r="C1262" s="1">
        <v>35969</v>
      </c>
      <c r="D1262" t="s">
        <v>15</v>
      </c>
      <c r="E1262" t="s">
        <v>189</v>
      </c>
      <c r="F1262" t="s">
        <v>30</v>
      </c>
      <c r="G1262">
        <v>32216</v>
      </c>
      <c r="H1262" t="s">
        <v>18</v>
      </c>
      <c r="I1262" t="s">
        <v>35</v>
      </c>
      <c r="J1262" t="s">
        <v>36</v>
      </c>
      <c r="K1262">
        <v>863.88</v>
      </c>
      <c r="L1262">
        <v>3</v>
      </c>
      <c r="M1262">
        <v>0.2</v>
      </c>
      <c r="N1262">
        <v>107.985</v>
      </c>
    </row>
    <row r="1263" spans="1:14" x14ac:dyDescent="0.3">
      <c r="A1263" t="s">
        <v>28</v>
      </c>
      <c r="B1263" t="s">
        <v>22</v>
      </c>
      <c r="C1263" s="1">
        <v>35970</v>
      </c>
      <c r="D1263" t="s">
        <v>15</v>
      </c>
      <c r="E1263" t="s">
        <v>287</v>
      </c>
      <c r="F1263" t="s">
        <v>40</v>
      </c>
      <c r="G1263">
        <v>27834</v>
      </c>
      <c r="H1263" t="s">
        <v>18</v>
      </c>
      <c r="I1263" t="s">
        <v>26</v>
      </c>
      <c r="J1263" t="s">
        <v>37</v>
      </c>
      <c r="K1263">
        <v>17.616</v>
      </c>
      <c r="L1263">
        <v>4</v>
      </c>
      <c r="M1263">
        <v>0.7</v>
      </c>
      <c r="N1263">
        <v>-14.0928</v>
      </c>
    </row>
    <row r="1264" spans="1:14" x14ac:dyDescent="0.3">
      <c r="A1264" t="s">
        <v>13</v>
      </c>
      <c r="B1264" t="s">
        <v>14</v>
      </c>
      <c r="C1264" s="1">
        <v>35971</v>
      </c>
      <c r="D1264" t="s">
        <v>15</v>
      </c>
      <c r="E1264" t="s">
        <v>159</v>
      </c>
      <c r="F1264" t="s">
        <v>76</v>
      </c>
      <c r="G1264">
        <v>11561</v>
      </c>
      <c r="H1264" t="s">
        <v>57</v>
      </c>
      <c r="I1264" t="s">
        <v>26</v>
      </c>
      <c r="J1264" t="s">
        <v>37</v>
      </c>
      <c r="K1264">
        <v>17.472000000000001</v>
      </c>
      <c r="L1264">
        <v>3</v>
      </c>
      <c r="M1264">
        <v>0.2</v>
      </c>
      <c r="N1264">
        <v>6.3335999999999997</v>
      </c>
    </row>
    <row r="1265" spans="1:14" x14ac:dyDescent="0.3">
      <c r="A1265" t="s">
        <v>62</v>
      </c>
      <c r="B1265" t="s">
        <v>14</v>
      </c>
      <c r="C1265" s="1">
        <v>35972</v>
      </c>
      <c r="D1265" t="s">
        <v>15</v>
      </c>
      <c r="E1265" t="s">
        <v>274</v>
      </c>
      <c r="F1265" t="s">
        <v>74</v>
      </c>
      <c r="G1265">
        <v>46350</v>
      </c>
      <c r="H1265" t="s">
        <v>47</v>
      </c>
      <c r="I1265" t="s">
        <v>35</v>
      </c>
      <c r="J1265" t="s">
        <v>36</v>
      </c>
      <c r="K1265">
        <v>69.900000000000006</v>
      </c>
      <c r="L1265">
        <v>2</v>
      </c>
      <c r="M1265">
        <v>0</v>
      </c>
      <c r="N1265">
        <v>18.873000000000001</v>
      </c>
    </row>
    <row r="1266" spans="1:14" x14ac:dyDescent="0.3">
      <c r="A1266" t="s">
        <v>62</v>
      </c>
      <c r="B1266" t="s">
        <v>14</v>
      </c>
      <c r="C1266" s="1">
        <v>35973</v>
      </c>
      <c r="D1266" t="s">
        <v>15</v>
      </c>
      <c r="E1266" t="s">
        <v>274</v>
      </c>
      <c r="F1266" t="s">
        <v>74</v>
      </c>
      <c r="G1266">
        <v>46350</v>
      </c>
      <c r="H1266" t="s">
        <v>47</v>
      </c>
      <c r="I1266" t="s">
        <v>19</v>
      </c>
      <c r="J1266" t="s">
        <v>33</v>
      </c>
      <c r="K1266">
        <v>41.85</v>
      </c>
      <c r="L1266">
        <v>5</v>
      </c>
      <c r="M1266">
        <v>0</v>
      </c>
      <c r="N1266">
        <v>10.881</v>
      </c>
    </row>
    <row r="1267" spans="1:14" x14ac:dyDescent="0.3">
      <c r="A1267" t="s">
        <v>28</v>
      </c>
      <c r="B1267" t="s">
        <v>14</v>
      </c>
      <c r="C1267" s="1">
        <v>35974</v>
      </c>
      <c r="D1267" t="s">
        <v>15</v>
      </c>
      <c r="E1267" t="s">
        <v>52</v>
      </c>
      <c r="F1267" t="s">
        <v>24</v>
      </c>
      <c r="G1267">
        <v>94122</v>
      </c>
      <c r="H1267" t="s">
        <v>25</v>
      </c>
      <c r="I1267" t="s">
        <v>26</v>
      </c>
      <c r="J1267" t="s">
        <v>34</v>
      </c>
      <c r="K1267">
        <v>6.57</v>
      </c>
      <c r="L1267">
        <v>3</v>
      </c>
      <c r="M1267">
        <v>0</v>
      </c>
      <c r="N1267">
        <v>1.7739</v>
      </c>
    </row>
    <row r="1268" spans="1:14" x14ac:dyDescent="0.3">
      <c r="A1268" t="s">
        <v>28</v>
      </c>
      <c r="B1268" t="s">
        <v>22</v>
      </c>
      <c r="C1268" s="1">
        <v>35975</v>
      </c>
      <c r="D1268" t="s">
        <v>15</v>
      </c>
      <c r="E1268" t="s">
        <v>23</v>
      </c>
      <c r="F1268" t="s">
        <v>24</v>
      </c>
      <c r="G1268">
        <v>90045</v>
      </c>
      <c r="H1268" t="s">
        <v>25</v>
      </c>
      <c r="I1268" t="s">
        <v>26</v>
      </c>
      <c r="J1268" t="s">
        <v>32</v>
      </c>
      <c r="K1268">
        <v>142.86000000000001</v>
      </c>
      <c r="L1268">
        <v>1</v>
      </c>
      <c r="M1268">
        <v>0</v>
      </c>
      <c r="N1268">
        <v>41.429400000000001</v>
      </c>
    </row>
    <row r="1269" spans="1:14" x14ac:dyDescent="0.3">
      <c r="A1269" t="s">
        <v>28</v>
      </c>
      <c r="B1269" t="s">
        <v>22</v>
      </c>
      <c r="C1269" s="1">
        <v>35976</v>
      </c>
      <c r="D1269" t="s">
        <v>15</v>
      </c>
      <c r="E1269" t="s">
        <v>23</v>
      </c>
      <c r="F1269" t="s">
        <v>24</v>
      </c>
      <c r="G1269">
        <v>90045</v>
      </c>
      <c r="H1269" t="s">
        <v>25</v>
      </c>
      <c r="I1269" t="s">
        <v>19</v>
      </c>
      <c r="J1269" t="s">
        <v>21</v>
      </c>
      <c r="K1269">
        <v>292.27199999999999</v>
      </c>
      <c r="L1269">
        <v>6</v>
      </c>
      <c r="M1269">
        <v>0.2</v>
      </c>
      <c r="N1269">
        <v>18.266999999999999</v>
      </c>
    </row>
    <row r="1270" spans="1:14" x14ac:dyDescent="0.3">
      <c r="A1270" t="s">
        <v>28</v>
      </c>
      <c r="B1270" t="s">
        <v>22</v>
      </c>
      <c r="C1270" s="1">
        <v>35977</v>
      </c>
      <c r="D1270" t="s">
        <v>15</v>
      </c>
      <c r="E1270" t="s">
        <v>183</v>
      </c>
      <c r="F1270" t="s">
        <v>98</v>
      </c>
      <c r="G1270">
        <v>80027</v>
      </c>
      <c r="H1270" t="s">
        <v>25</v>
      </c>
      <c r="I1270" t="s">
        <v>19</v>
      </c>
      <c r="J1270" t="s">
        <v>33</v>
      </c>
      <c r="K1270">
        <v>29.327999999999999</v>
      </c>
      <c r="L1270">
        <v>3</v>
      </c>
      <c r="M1270">
        <v>0.2</v>
      </c>
      <c r="N1270">
        <v>3.6659999999999999</v>
      </c>
    </row>
    <row r="1271" spans="1:14" x14ac:dyDescent="0.3">
      <c r="A1271" t="s">
        <v>28</v>
      </c>
      <c r="B1271" t="s">
        <v>14</v>
      </c>
      <c r="C1271" s="1">
        <v>35978</v>
      </c>
      <c r="D1271" t="s">
        <v>15</v>
      </c>
      <c r="E1271" t="s">
        <v>242</v>
      </c>
      <c r="F1271" t="s">
        <v>88</v>
      </c>
      <c r="G1271">
        <v>35630</v>
      </c>
      <c r="H1271" t="s">
        <v>18</v>
      </c>
      <c r="I1271" t="s">
        <v>26</v>
      </c>
      <c r="J1271" t="s">
        <v>41</v>
      </c>
      <c r="K1271">
        <v>12.48</v>
      </c>
      <c r="L1271">
        <v>2</v>
      </c>
      <c r="M1271">
        <v>0</v>
      </c>
      <c r="N1271">
        <v>5.6159999999999997</v>
      </c>
    </row>
    <row r="1272" spans="1:14" x14ac:dyDescent="0.3">
      <c r="A1272" t="s">
        <v>28</v>
      </c>
      <c r="B1272" t="s">
        <v>22</v>
      </c>
      <c r="C1272" s="1">
        <v>35979</v>
      </c>
      <c r="D1272" t="s">
        <v>15</v>
      </c>
      <c r="E1272" t="s">
        <v>79</v>
      </c>
      <c r="F1272" t="s">
        <v>65</v>
      </c>
      <c r="G1272">
        <v>60623</v>
      </c>
      <c r="H1272" t="s">
        <v>47</v>
      </c>
      <c r="I1272" t="s">
        <v>26</v>
      </c>
      <c r="J1272" t="s">
        <v>32</v>
      </c>
      <c r="K1272">
        <v>102.336</v>
      </c>
      <c r="L1272">
        <v>4</v>
      </c>
      <c r="M1272">
        <v>0.2</v>
      </c>
      <c r="N1272">
        <v>-12.792</v>
      </c>
    </row>
    <row r="1273" spans="1:14" x14ac:dyDescent="0.3">
      <c r="A1273" t="s">
        <v>28</v>
      </c>
      <c r="B1273" t="s">
        <v>22</v>
      </c>
      <c r="C1273" s="1">
        <v>35980</v>
      </c>
      <c r="D1273" t="s">
        <v>15</v>
      </c>
      <c r="E1273" t="s">
        <v>79</v>
      </c>
      <c r="F1273" t="s">
        <v>65</v>
      </c>
      <c r="G1273">
        <v>60623</v>
      </c>
      <c r="H1273" t="s">
        <v>47</v>
      </c>
      <c r="I1273" t="s">
        <v>26</v>
      </c>
      <c r="J1273" t="s">
        <v>38</v>
      </c>
      <c r="K1273">
        <v>48.792000000000002</v>
      </c>
      <c r="L1273">
        <v>3</v>
      </c>
      <c r="M1273">
        <v>0.8</v>
      </c>
      <c r="N1273">
        <v>-126.8592</v>
      </c>
    </row>
    <row r="1274" spans="1:14" x14ac:dyDescent="0.3">
      <c r="A1274" t="s">
        <v>28</v>
      </c>
      <c r="B1274" t="s">
        <v>22</v>
      </c>
      <c r="C1274" s="1">
        <v>35981</v>
      </c>
      <c r="D1274" t="s">
        <v>15</v>
      </c>
      <c r="E1274" t="s">
        <v>79</v>
      </c>
      <c r="F1274" t="s">
        <v>65</v>
      </c>
      <c r="G1274">
        <v>60623</v>
      </c>
      <c r="H1274" t="s">
        <v>47</v>
      </c>
      <c r="I1274" t="s">
        <v>26</v>
      </c>
      <c r="J1274" t="s">
        <v>37</v>
      </c>
      <c r="K1274">
        <v>44.847999999999999</v>
      </c>
      <c r="L1274">
        <v>8</v>
      </c>
      <c r="M1274">
        <v>0.8</v>
      </c>
      <c r="N1274">
        <v>-67.272000000000006</v>
      </c>
    </row>
    <row r="1275" spans="1:14" x14ac:dyDescent="0.3">
      <c r="A1275" t="s">
        <v>168</v>
      </c>
      <c r="B1275" t="s">
        <v>14</v>
      </c>
      <c r="C1275" s="1">
        <v>35982</v>
      </c>
      <c r="D1275" t="s">
        <v>15</v>
      </c>
      <c r="E1275" t="s">
        <v>45</v>
      </c>
      <c r="F1275" t="s">
        <v>46</v>
      </c>
      <c r="G1275">
        <v>76106</v>
      </c>
      <c r="H1275" t="s">
        <v>47</v>
      </c>
      <c r="I1275" t="s">
        <v>26</v>
      </c>
      <c r="J1275" t="s">
        <v>41</v>
      </c>
      <c r="K1275">
        <v>10.368</v>
      </c>
      <c r="L1275">
        <v>2</v>
      </c>
      <c r="M1275">
        <v>0.2</v>
      </c>
      <c r="N1275">
        <v>3.6288</v>
      </c>
    </row>
    <row r="1276" spans="1:14" x14ac:dyDescent="0.3">
      <c r="A1276" t="s">
        <v>168</v>
      </c>
      <c r="B1276" t="s">
        <v>14</v>
      </c>
      <c r="C1276" s="1">
        <v>35983</v>
      </c>
      <c r="D1276" t="s">
        <v>15</v>
      </c>
      <c r="E1276" t="s">
        <v>45</v>
      </c>
      <c r="F1276" t="s">
        <v>46</v>
      </c>
      <c r="G1276">
        <v>76106</v>
      </c>
      <c r="H1276" t="s">
        <v>47</v>
      </c>
      <c r="I1276" t="s">
        <v>19</v>
      </c>
      <c r="J1276" t="s">
        <v>21</v>
      </c>
      <c r="K1276">
        <v>388.43</v>
      </c>
      <c r="L1276">
        <v>5</v>
      </c>
      <c r="M1276">
        <v>0.3</v>
      </c>
      <c r="N1276">
        <v>-88.784000000000006</v>
      </c>
    </row>
    <row r="1277" spans="1:14" x14ac:dyDescent="0.3">
      <c r="A1277" t="s">
        <v>168</v>
      </c>
      <c r="B1277" t="s">
        <v>14</v>
      </c>
      <c r="C1277" s="1">
        <v>35984</v>
      </c>
      <c r="D1277" t="s">
        <v>15</v>
      </c>
      <c r="E1277" t="s">
        <v>45</v>
      </c>
      <c r="F1277" t="s">
        <v>46</v>
      </c>
      <c r="G1277">
        <v>76106</v>
      </c>
      <c r="H1277" t="s">
        <v>47</v>
      </c>
      <c r="I1277" t="s">
        <v>26</v>
      </c>
      <c r="J1277" t="s">
        <v>41</v>
      </c>
      <c r="K1277">
        <v>14.352</v>
      </c>
      <c r="L1277">
        <v>3</v>
      </c>
      <c r="M1277">
        <v>0.2</v>
      </c>
      <c r="N1277">
        <v>5.2026000000000003</v>
      </c>
    </row>
    <row r="1278" spans="1:14" x14ac:dyDescent="0.3">
      <c r="A1278" t="s">
        <v>168</v>
      </c>
      <c r="B1278" t="s">
        <v>14</v>
      </c>
      <c r="C1278" s="1">
        <v>35985</v>
      </c>
      <c r="D1278" t="s">
        <v>15</v>
      </c>
      <c r="E1278" t="s">
        <v>45</v>
      </c>
      <c r="F1278" t="s">
        <v>46</v>
      </c>
      <c r="G1278">
        <v>76106</v>
      </c>
      <c r="H1278" t="s">
        <v>47</v>
      </c>
      <c r="I1278" t="s">
        <v>35</v>
      </c>
      <c r="J1278" t="s">
        <v>59</v>
      </c>
      <c r="K1278">
        <v>63.991999999999997</v>
      </c>
      <c r="L1278">
        <v>1</v>
      </c>
      <c r="M1278">
        <v>0.2</v>
      </c>
      <c r="N1278">
        <v>-7.1990999999999996</v>
      </c>
    </row>
    <row r="1279" spans="1:14" x14ac:dyDescent="0.3">
      <c r="A1279" t="s">
        <v>28</v>
      </c>
      <c r="B1279" t="s">
        <v>14</v>
      </c>
      <c r="C1279" s="1">
        <v>35986</v>
      </c>
      <c r="D1279" t="s">
        <v>15</v>
      </c>
      <c r="E1279" t="s">
        <v>61</v>
      </c>
      <c r="F1279" t="s">
        <v>46</v>
      </c>
      <c r="G1279">
        <v>77070</v>
      </c>
      <c r="H1279" t="s">
        <v>47</v>
      </c>
      <c r="I1279" t="s">
        <v>26</v>
      </c>
      <c r="J1279" t="s">
        <v>34</v>
      </c>
      <c r="K1279">
        <v>86.352000000000004</v>
      </c>
      <c r="L1279">
        <v>3</v>
      </c>
      <c r="M1279">
        <v>0.2</v>
      </c>
      <c r="N1279">
        <v>5.3970000000000002</v>
      </c>
    </row>
    <row r="1280" spans="1:14" x14ac:dyDescent="0.3">
      <c r="A1280" t="s">
        <v>62</v>
      </c>
      <c r="B1280" t="s">
        <v>22</v>
      </c>
      <c r="C1280" s="1">
        <v>35987</v>
      </c>
      <c r="D1280" t="s">
        <v>15</v>
      </c>
      <c r="E1280" t="s">
        <v>288</v>
      </c>
      <c r="F1280" t="s">
        <v>167</v>
      </c>
      <c r="G1280">
        <v>31204</v>
      </c>
      <c r="H1280" t="s">
        <v>18</v>
      </c>
      <c r="I1280" t="s">
        <v>35</v>
      </c>
      <c r="J1280" t="s">
        <v>59</v>
      </c>
      <c r="K1280">
        <v>32.97</v>
      </c>
      <c r="L1280">
        <v>3</v>
      </c>
      <c r="M1280">
        <v>0</v>
      </c>
      <c r="N1280">
        <v>12.8583</v>
      </c>
    </row>
    <row r="1281" spans="1:14" x14ac:dyDescent="0.3">
      <c r="A1281" t="s">
        <v>62</v>
      </c>
      <c r="B1281" t="s">
        <v>22</v>
      </c>
      <c r="C1281" s="1">
        <v>35988</v>
      </c>
      <c r="D1281" t="s">
        <v>15</v>
      </c>
      <c r="E1281" t="s">
        <v>288</v>
      </c>
      <c r="F1281" t="s">
        <v>167</v>
      </c>
      <c r="G1281">
        <v>31204</v>
      </c>
      <c r="H1281" t="s">
        <v>18</v>
      </c>
      <c r="I1281" t="s">
        <v>35</v>
      </c>
      <c r="J1281" t="s">
        <v>59</v>
      </c>
      <c r="K1281">
        <v>83.88</v>
      </c>
      <c r="L1281">
        <v>4</v>
      </c>
      <c r="M1281">
        <v>0</v>
      </c>
      <c r="N1281">
        <v>30.1968</v>
      </c>
    </row>
    <row r="1282" spans="1:14" x14ac:dyDescent="0.3">
      <c r="A1282" t="s">
        <v>62</v>
      </c>
      <c r="B1282" t="s">
        <v>14</v>
      </c>
      <c r="C1282" s="1">
        <v>35989</v>
      </c>
      <c r="D1282" t="s">
        <v>15</v>
      </c>
      <c r="E1282" t="s">
        <v>289</v>
      </c>
      <c r="F1282" t="s">
        <v>102</v>
      </c>
      <c r="G1282">
        <v>52402</v>
      </c>
      <c r="H1282" t="s">
        <v>47</v>
      </c>
      <c r="I1282" t="s">
        <v>35</v>
      </c>
      <c r="J1282" t="s">
        <v>36</v>
      </c>
      <c r="K1282">
        <v>278.39999999999998</v>
      </c>
      <c r="L1282">
        <v>3</v>
      </c>
      <c r="M1282">
        <v>0</v>
      </c>
      <c r="N1282">
        <v>80.736000000000004</v>
      </c>
    </row>
    <row r="1283" spans="1:14" x14ac:dyDescent="0.3">
      <c r="A1283" t="s">
        <v>62</v>
      </c>
      <c r="B1283" t="s">
        <v>14</v>
      </c>
      <c r="C1283" s="1">
        <v>35990</v>
      </c>
      <c r="D1283" t="s">
        <v>15</v>
      </c>
      <c r="E1283" t="s">
        <v>189</v>
      </c>
      <c r="F1283" t="s">
        <v>30</v>
      </c>
      <c r="G1283">
        <v>32216</v>
      </c>
      <c r="H1283" t="s">
        <v>18</v>
      </c>
      <c r="I1283" t="s">
        <v>26</v>
      </c>
      <c r="J1283" t="s">
        <v>27</v>
      </c>
      <c r="K1283">
        <v>15.12</v>
      </c>
      <c r="L1283">
        <v>3</v>
      </c>
      <c r="M1283">
        <v>0.2</v>
      </c>
      <c r="N1283">
        <v>4.9139999999999997</v>
      </c>
    </row>
    <row r="1284" spans="1:14" x14ac:dyDescent="0.3">
      <c r="A1284" t="s">
        <v>62</v>
      </c>
      <c r="B1284" t="s">
        <v>14</v>
      </c>
      <c r="C1284" s="1">
        <v>35991</v>
      </c>
      <c r="D1284" t="s">
        <v>15</v>
      </c>
      <c r="E1284" t="s">
        <v>189</v>
      </c>
      <c r="F1284" t="s">
        <v>30</v>
      </c>
      <c r="G1284">
        <v>32216</v>
      </c>
      <c r="H1284" t="s">
        <v>18</v>
      </c>
      <c r="I1284" t="s">
        <v>26</v>
      </c>
      <c r="J1284" t="s">
        <v>37</v>
      </c>
      <c r="K1284">
        <v>17.43</v>
      </c>
      <c r="L1284">
        <v>1</v>
      </c>
      <c r="M1284">
        <v>0.7</v>
      </c>
      <c r="N1284">
        <v>-13.363</v>
      </c>
    </row>
    <row r="1285" spans="1:14" x14ac:dyDescent="0.3">
      <c r="A1285" t="s">
        <v>62</v>
      </c>
      <c r="B1285" t="s">
        <v>14</v>
      </c>
      <c r="C1285" s="1">
        <v>35992</v>
      </c>
      <c r="D1285" t="s">
        <v>15</v>
      </c>
      <c r="E1285" t="s">
        <v>189</v>
      </c>
      <c r="F1285" t="s">
        <v>30</v>
      </c>
      <c r="G1285">
        <v>32216</v>
      </c>
      <c r="H1285" t="s">
        <v>18</v>
      </c>
      <c r="I1285" t="s">
        <v>26</v>
      </c>
      <c r="J1285" t="s">
        <v>41</v>
      </c>
      <c r="K1285">
        <v>251.64</v>
      </c>
      <c r="L1285">
        <v>3</v>
      </c>
      <c r="M1285">
        <v>0.2</v>
      </c>
      <c r="N1285">
        <v>88.073999999999998</v>
      </c>
    </row>
    <row r="1286" spans="1:14" x14ac:dyDescent="0.3">
      <c r="A1286" t="s">
        <v>28</v>
      </c>
      <c r="B1286" t="s">
        <v>14</v>
      </c>
      <c r="C1286" s="1">
        <v>35993</v>
      </c>
      <c r="D1286" t="s">
        <v>15</v>
      </c>
      <c r="E1286" t="s">
        <v>164</v>
      </c>
      <c r="F1286" t="s">
        <v>46</v>
      </c>
      <c r="G1286">
        <v>78745</v>
      </c>
      <c r="H1286" t="s">
        <v>47</v>
      </c>
      <c r="I1286" t="s">
        <v>26</v>
      </c>
      <c r="J1286" t="s">
        <v>37</v>
      </c>
      <c r="K1286">
        <v>2.7719999999999998</v>
      </c>
      <c r="L1286">
        <v>7</v>
      </c>
      <c r="M1286">
        <v>0.8</v>
      </c>
      <c r="N1286">
        <v>-4.851</v>
      </c>
    </row>
    <row r="1287" spans="1:14" x14ac:dyDescent="0.3">
      <c r="A1287" t="s">
        <v>28</v>
      </c>
      <c r="B1287" t="s">
        <v>14</v>
      </c>
      <c r="C1287" s="1">
        <v>35994</v>
      </c>
      <c r="D1287" t="s">
        <v>15</v>
      </c>
      <c r="E1287" t="s">
        <v>290</v>
      </c>
      <c r="F1287" t="s">
        <v>179</v>
      </c>
      <c r="G1287">
        <v>2908</v>
      </c>
      <c r="H1287" t="s">
        <v>57</v>
      </c>
      <c r="I1287" t="s">
        <v>26</v>
      </c>
      <c r="J1287" t="s">
        <v>32</v>
      </c>
      <c r="K1287">
        <v>14.9</v>
      </c>
      <c r="L1287">
        <v>5</v>
      </c>
      <c r="M1287">
        <v>0</v>
      </c>
      <c r="N1287">
        <v>1.0429999999999999</v>
      </c>
    </row>
    <row r="1288" spans="1:14" x14ac:dyDescent="0.3">
      <c r="A1288" t="s">
        <v>28</v>
      </c>
      <c r="B1288" t="s">
        <v>44</v>
      </c>
      <c r="C1288" s="1">
        <v>35995</v>
      </c>
      <c r="D1288" t="s">
        <v>15</v>
      </c>
      <c r="E1288" t="s">
        <v>75</v>
      </c>
      <c r="F1288" t="s">
        <v>76</v>
      </c>
      <c r="G1288">
        <v>10035</v>
      </c>
      <c r="H1288" t="s">
        <v>57</v>
      </c>
      <c r="I1288" t="s">
        <v>26</v>
      </c>
      <c r="J1288" t="s">
        <v>34</v>
      </c>
      <c r="K1288">
        <v>15.48</v>
      </c>
      <c r="L1288">
        <v>3</v>
      </c>
      <c r="M1288">
        <v>0</v>
      </c>
      <c r="N1288">
        <v>4.4892000000000003</v>
      </c>
    </row>
    <row r="1289" spans="1:14" x14ac:dyDescent="0.3">
      <c r="A1289" t="s">
        <v>28</v>
      </c>
      <c r="B1289" t="s">
        <v>22</v>
      </c>
      <c r="C1289" s="1">
        <v>35996</v>
      </c>
      <c r="D1289" t="s">
        <v>15</v>
      </c>
      <c r="E1289" t="s">
        <v>75</v>
      </c>
      <c r="F1289" t="s">
        <v>76</v>
      </c>
      <c r="G1289">
        <v>10009</v>
      </c>
      <c r="H1289" t="s">
        <v>57</v>
      </c>
      <c r="I1289" t="s">
        <v>19</v>
      </c>
      <c r="J1289" t="s">
        <v>33</v>
      </c>
      <c r="K1289">
        <v>39.880000000000003</v>
      </c>
      <c r="L1289">
        <v>2</v>
      </c>
      <c r="M1289">
        <v>0</v>
      </c>
      <c r="N1289">
        <v>11.166399999999999</v>
      </c>
    </row>
    <row r="1290" spans="1:14" x14ac:dyDescent="0.3">
      <c r="A1290" t="s">
        <v>28</v>
      </c>
      <c r="B1290" t="s">
        <v>22</v>
      </c>
      <c r="C1290" s="1">
        <v>35997</v>
      </c>
      <c r="D1290" t="s">
        <v>15</v>
      </c>
      <c r="E1290" t="s">
        <v>75</v>
      </c>
      <c r="F1290" t="s">
        <v>76</v>
      </c>
      <c r="G1290">
        <v>10009</v>
      </c>
      <c r="H1290" t="s">
        <v>57</v>
      </c>
      <c r="I1290" t="s">
        <v>26</v>
      </c>
      <c r="J1290" t="s">
        <v>37</v>
      </c>
      <c r="K1290">
        <v>12.192</v>
      </c>
      <c r="L1290">
        <v>4</v>
      </c>
      <c r="M1290">
        <v>0.2</v>
      </c>
      <c r="N1290">
        <v>4.1147999999999998</v>
      </c>
    </row>
    <row r="1291" spans="1:14" x14ac:dyDescent="0.3">
      <c r="A1291" t="s">
        <v>28</v>
      </c>
      <c r="B1291" t="s">
        <v>22</v>
      </c>
      <c r="C1291" s="1">
        <v>35998</v>
      </c>
      <c r="D1291" t="s">
        <v>15</v>
      </c>
      <c r="E1291" t="s">
        <v>75</v>
      </c>
      <c r="F1291" t="s">
        <v>76</v>
      </c>
      <c r="G1291">
        <v>10009</v>
      </c>
      <c r="H1291" t="s">
        <v>57</v>
      </c>
      <c r="I1291" t="s">
        <v>26</v>
      </c>
      <c r="J1291" t="s">
        <v>34</v>
      </c>
      <c r="K1291">
        <v>20.82</v>
      </c>
      <c r="L1291">
        <v>3</v>
      </c>
      <c r="M1291">
        <v>0</v>
      </c>
      <c r="N1291">
        <v>7.4951999999999996</v>
      </c>
    </row>
    <row r="1292" spans="1:14" x14ac:dyDescent="0.3">
      <c r="A1292" t="s">
        <v>62</v>
      </c>
      <c r="B1292" t="s">
        <v>44</v>
      </c>
      <c r="C1292" s="1">
        <v>35999</v>
      </c>
      <c r="D1292" t="s">
        <v>15</v>
      </c>
      <c r="E1292" t="s">
        <v>52</v>
      </c>
      <c r="F1292" t="s">
        <v>24</v>
      </c>
      <c r="G1292">
        <v>94122</v>
      </c>
      <c r="H1292" t="s">
        <v>25</v>
      </c>
      <c r="I1292" t="s">
        <v>26</v>
      </c>
      <c r="J1292" t="s">
        <v>37</v>
      </c>
      <c r="K1292">
        <v>13.215999999999999</v>
      </c>
      <c r="L1292">
        <v>4</v>
      </c>
      <c r="M1292">
        <v>0.2</v>
      </c>
      <c r="N1292">
        <v>4.4603999999999999</v>
      </c>
    </row>
    <row r="1293" spans="1:14" x14ac:dyDescent="0.3">
      <c r="A1293" t="s">
        <v>62</v>
      </c>
      <c r="B1293" t="s">
        <v>44</v>
      </c>
      <c r="C1293" s="1">
        <v>36000</v>
      </c>
      <c r="D1293" t="s">
        <v>15</v>
      </c>
      <c r="E1293" t="s">
        <v>52</v>
      </c>
      <c r="F1293" t="s">
        <v>24</v>
      </c>
      <c r="G1293">
        <v>94122</v>
      </c>
      <c r="H1293" t="s">
        <v>25</v>
      </c>
      <c r="I1293" t="s">
        <v>26</v>
      </c>
      <c r="J1293" t="s">
        <v>41</v>
      </c>
      <c r="K1293">
        <v>32.4</v>
      </c>
      <c r="L1293">
        <v>5</v>
      </c>
      <c r="M1293">
        <v>0</v>
      </c>
      <c r="N1293">
        <v>15.552</v>
      </c>
    </row>
    <row r="1294" spans="1:14" x14ac:dyDescent="0.3">
      <c r="A1294" t="s">
        <v>28</v>
      </c>
      <c r="B1294" t="s">
        <v>14</v>
      </c>
      <c r="C1294" s="1">
        <v>36001</v>
      </c>
      <c r="D1294" t="s">
        <v>15</v>
      </c>
      <c r="E1294" t="s">
        <v>144</v>
      </c>
      <c r="F1294" t="s">
        <v>24</v>
      </c>
      <c r="G1294">
        <v>92105</v>
      </c>
      <c r="H1294" t="s">
        <v>25</v>
      </c>
      <c r="I1294" t="s">
        <v>26</v>
      </c>
      <c r="J1294" t="s">
        <v>110</v>
      </c>
      <c r="K1294">
        <v>32.94</v>
      </c>
      <c r="L1294">
        <v>3</v>
      </c>
      <c r="M1294">
        <v>0</v>
      </c>
      <c r="N1294">
        <v>9.2232000000000003</v>
      </c>
    </row>
    <row r="1295" spans="1:14" x14ac:dyDescent="0.3">
      <c r="A1295" t="s">
        <v>28</v>
      </c>
      <c r="B1295" t="s">
        <v>14</v>
      </c>
      <c r="C1295" s="1">
        <v>36002</v>
      </c>
      <c r="D1295" t="s">
        <v>15</v>
      </c>
      <c r="E1295" t="s">
        <v>144</v>
      </c>
      <c r="F1295" t="s">
        <v>24</v>
      </c>
      <c r="G1295">
        <v>92105</v>
      </c>
      <c r="H1295" t="s">
        <v>25</v>
      </c>
      <c r="I1295" t="s">
        <v>26</v>
      </c>
      <c r="J1295" t="s">
        <v>41</v>
      </c>
      <c r="K1295">
        <v>114.2</v>
      </c>
      <c r="L1295">
        <v>5</v>
      </c>
      <c r="M1295">
        <v>0</v>
      </c>
      <c r="N1295">
        <v>52.531999999999996</v>
      </c>
    </row>
    <row r="1296" spans="1:14" x14ac:dyDescent="0.3">
      <c r="A1296" t="s">
        <v>28</v>
      </c>
      <c r="B1296" t="s">
        <v>14</v>
      </c>
      <c r="C1296" s="1">
        <v>36003</v>
      </c>
      <c r="D1296" t="s">
        <v>15</v>
      </c>
      <c r="E1296" t="s">
        <v>144</v>
      </c>
      <c r="F1296" t="s">
        <v>24</v>
      </c>
      <c r="G1296">
        <v>92105</v>
      </c>
      <c r="H1296" t="s">
        <v>25</v>
      </c>
      <c r="I1296" t="s">
        <v>26</v>
      </c>
      <c r="J1296" t="s">
        <v>27</v>
      </c>
      <c r="K1296">
        <v>3.08</v>
      </c>
      <c r="L1296">
        <v>1</v>
      </c>
      <c r="M1296">
        <v>0</v>
      </c>
      <c r="N1296">
        <v>1.4783999999999999</v>
      </c>
    </row>
    <row r="1297" spans="1:14" x14ac:dyDescent="0.3">
      <c r="A1297" t="s">
        <v>28</v>
      </c>
      <c r="B1297" t="s">
        <v>14</v>
      </c>
      <c r="C1297" s="1">
        <v>36004</v>
      </c>
      <c r="D1297" t="s">
        <v>15</v>
      </c>
      <c r="E1297" t="s">
        <v>291</v>
      </c>
      <c r="F1297" t="s">
        <v>98</v>
      </c>
      <c r="G1297">
        <v>81001</v>
      </c>
      <c r="H1297" t="s">
        <v>25</v>
      </c>
      <c r="I1297" t="s">
        <v>26</v>
      </c>
      <c r="J1297" t="s">
        <v>38</v>
      </c>
      <c r="K1297">
        <v>845.72799999999995</v>
      </c>
      <c r="L1297">
        <v>13</v>
      </c>
      <c r="M1297">
        <v>0.2</v>
      </c>
      <c r="N1297">
        <v>84.572800000000001</v>
      </c>
    </row>
    <row r="1298" spans="1:14" x14ac:dyDescent="0.3">
      <c r="A1298" t="s">
        <v>28</v>
      </c>
      <c r="B1298" t="s">
        <v>22</v>
      </c>
      <c r="C1298" s="1">
        <v>36005</v>
      </c>
      <c r="D1298" t="s">
        <v>15</v>
      </c>
      <c r="E1298" t="s">
        <v>126</v>
      </c>
      <c r="F1298" t="s">
        <v>24</v>
      </c>
      <c r="G1298">
        <v>94533</v>
      </c>
      <c r="H1298" t="s">
        <v>25</v>
      </c>
      <c r="I1298" t="s">
        <v>26</v>
      </c>
      <c r="J1298" t="s">
        <v>37</v>
      </c>
      <c r="K1298">
        <v>13.904</v>
      </c>
      <c r="L1298">
        <v>2</v>
      </c>
      <c r="M1298">
        <v>0.2</v>
      </c>
      <c r="N1298">
        <v>4.5187999999999997</v>
      </c>
    </row>
    <row r="1299" spans="1:14" x14ac:dyDescent="0.3">
      <c r="A1299" t="s">
        <v>28</v>
      </c>
      <c r="B1299" t="s">
        <v>22</v>
      </c>
      <c r="C1299" s="1">
        <v>36006</v>
      </c>
      <c r="D1299" t="s">
        <v>15</v>
      </c>
      <c r="E1299" t="s">
        <v>126</v>
      </c>
      <c r="F1299" t="s">
        <v>24</v>
      </c>
      <c r="G1299">
        <v>94533</v>
      </c>
      <c r="H1299" t="s">
        <v>25</v>
      </c>
      <c r="I1299" t="s">
        <v>26</v>
      </c>
      <c r="J1299" t="s">
        <v>37</v>
      </c>
      <c r="K1299">
        <v>20.72</v>
      </c>
      <c r="L1299">
        <v>2</v>
      </c>
      <c r="M1299">
        <v>0.2</v>
      </c>
      <c r="N1299">
        <v>6.4749999999999996</v>
      </c>
    </row>
    <row r="1300" spans="1:14" x14ac:dyDescent="0.3">
      <c r="A1300" t="s">
        <v>13</v>
      </c>
      <c r="B1300" t="s">
        <v>22</v>
      </c>
      <c r="C1300" s="1">
        <v>36007</v>
      </c>
      <c r="D1300" t="s">
        <v>15</v>
      </c>
      <c r="E1300" t="s">
        <v>96</v>
      </c>
      <c r="F1300" t="s">
        <v>68</v>
      </c>
      <c r="G1300">
        <v>55106</v>
      </c>
      <c r="H1300" t="s">
        <v>47</v>
      </c>
      <c r="I1300" t="s">
        <v>35</v>
      </c>
      <c r="J1300" t="s">
        <v>36</v>
      </c>
      <c r="K1300">
        <v>114.95</v>
      </c>
      <c r="L1300">
        <v>5</v>
      </c>
      <c r="M1300">
        <v>0</v>
      </c>
      <c r="N1300">
        <v>2.2989999999999999</v>
      </c>
    </row>
    <row r="1301" spans="1:14" x14ac:dyDescent="0.3">
      <c r="A1301" t="s">
        <v>62</v>
      </c>
      <c r="B1301" t="s">
        <v>14</v>
      </c>
      <c r="C1301" s="1">
        <v>36008</v>
      </c>
      <c r="D1301" t="s">
        <v>15</v>
      </c>
      <c r="E1301" t="s">
        <v>52</v>
      </c>
      <c r="F1301" t="s">
        <v>24</v>
      </c>
      <c r="G1301">
        <v>94109</v>
      </c>
      <c r="H1301" t="s">
        <v>25</v>
      </c>
      <c r="I1301" t="s">
        <v>26</v>
      </c>
      <c r="J1301" t="s">
        <v>32</v>
      </c>
      <c r="K1301">
        <v>26.96</v>
      </c>
      <c r="L1301">
        <v>2</v>
      </c>
      <c r="M1301">
        <v>0</v>
      </c>
      <c r="N1301">
        <v>7.0095999999999998</v>
      </c>
    </row>
    <row r="1302" spans="1:14" x14ac:dyDescent="0.3">
      <c r="A1302" t="s">
        <v>13</v>
      </c>
      <c r="B1302" t="s">
        <v>14</v>
      </c>
      <c r="C1302" s="1">
        <v>36009</v>
      </c>
      <c r="D1302" t="s">
        <v>15</v>
      </c>
      <c r="E1302" t="s">
        <v>82</v>
      </c>
      <c r="F1302" t="s">
        <v>83</v>
      </c>
      <c r="G1302">
        <v>22153</v>
      </c>
      <c r="H1302" t="s">
        <v>18</v>
      </c>
      <c r="I1302" t="s">
        <v>19</v>
      </c>
      <c r="J1302" t="s">
        <v>33</v>
      </c>
      <c r="K1302">
        <v>572.76</v>
      </c>
      <c r="L1302">
        <v>6</v>
      </c>
      <c r="M1302">
        <v>0</v>
      </c>
      <c r="N1302">
        <v>166.10040000000001</v>
      </c>
    </row>
    <row r="1303" spans="1:14" x14ac:dyDescent="0.3">
      <c r="A1303" t="s">
        <v>13</v>
      </c>
      <c r="B1303" t="s">
        <v>14</v>
      </c>
      <c r="C1303" s="1">
        <v>36010</v>
      </c>
      <c r="D1303" t="s">
        <v>15</v>
      </c>
      <c r="E1303" t="s">
        <v>82</v>
      </c>
      <c r="F1303" t="s">
        <v>83</v>
      </c>
      <c r="G1303">
        <v>22153</v>
      </c>
      <c r="H1303" t="s">
        <v>18</v>
      </c>
      <c r="I1303" t="s">
        <v>19</v>
      </c>
      <c r="J1303" t="s">
        <v>33</v>
      </c>
      <c r="K1303">
        <v>286.38</v>
      </c>
      <c r="L1303">
        <v>3</v>
      </c>
      <c r="M1303">
        <v>0</v>
      </c>
      <c r="N1303">
        <v>83.050200000000004</v>
      </c>
    </row>
    <row r="1304" spans="1:14" x14ac:dyDescent="0.3">
      <c r="A1304" t="s">
        <v>13</v>
      </c>
      <c r="B1304" t="s">
        <v>44</v>
      </c>
      <c r="C1304" s="1">
        <v>36011</v>
      </c>
      <c r="D1304" t="s">
        <v>15</v>
      </c>
      <c r="E1304" t="s">
        <v>155</v>
      </c>
      <c r="F1304" t="s">
        <v>83</v>
      </c>
      <c r="G1304">
        <v>22204</v>
      </c>
      <c r="H1304" t="s">
        <v>18</v>
      </c>
      <c r="I1304" t="s">
        <v>19</v>
      </c>
      <c r="J1304" t="s">
        <v>20</v>
      </c>
      <c r="K1304">
        <v>61.96</v>
      </c>
      <c r="L1304">
        <v>2</v>
      </c>
      <c r="M1304">
        <v>0</v>
      </c>
      <c r="N1304">
        <v>4.3372000000000002</v>
      </c>
    </row>
    <row r="1305" spans="1:14" x14ac:dyDescent="0.3">
      <c r="A1305" t="s">
        <v>28</v>
      </c>
      <c r="B1305" t="s">
        <v>14</v>
      </c>
      <c r="C1305" s="1">
        <v>36012</v>
      </c>
      <c r="D1305" t="s">
        <v>15</v>
      </c>
      <c r="E1305" t="s">
        <v>103</v>
      </c>
      <c r="F1305" t="s">
        <v>167</v>
      </c>
      <c r="G1305">
        <v>31907</v>
      </c>
      <c r="H1305" t="s">
        <v>18</v>
      </c>
      <c r="I1305" t="s">
        <v>19</v>
      </c>
      <c r="J1305" t="s">
        <v>33</v>
      </c>
      <c r="K1305">
        <v>23.99</v>
      </c>
      <c r="L1305">
        <v>1</v>
      </c>
      <c r="M1305">
        <v>0</v>
      </c>
      <c r="N1305">
        <v>5.5176999999999996</v>
      </c>
    </row>
    <row r="1306" spans="1:14" x14ac:dyDescent="0.3">
      <c r="A1306" t="s">
        <v>28</v>
      </c>
      <c r="B1306" t="s">
        <v>14</v>
      </c>
      <c r="C1306" s="1">
        <v>36013</v>
      </c>
      <c r="D1306" t="s">
        <v>15</v>
      </c>
      <c r="E1306" t="s">
        <v>103</v>
      </c>
      <c r="F1306" t="s">
        <v>167</v>
      </c>
      <c r="G1306">
        <v>31907</v>
      </c>
      <c r="H1306" t="s">
        <v>18</v>
      </c>
      <c r="I1306" t="s">
        <v>35</v>
      </c>
      <c r="J1306" t="s">
        <v>36</v>
      </c>
      <c r="K1306">
        <v>287.97000000000003</v>
      </c>
      <c r="L1306">
        <v>3</v>
      </c>
      <c r="M1306">
        <v>0</v>
      </c>
      <c r="N1306">
        <v>77.751900000000006</v>
      </c>
    </row>
    <row r="1307" spans="1:14" x14ac:dyDescent="0.3">
      <c r="A1307" t="s">
        <v>13</v>
      </c>
      <c r="B1307" t="s">
        <v>14</v>
      </c>
      <c r="C1307" s="1">
        <v>36014</v>
      </c>
      <c r="D1307" t="s">
        <v>15</v>
      </c>
      <c r="E1307" t="s">
        <v>61</v>
      </c>
      <c r="F1307" t="s">
        <v>46</v>
      </c>
      <c r="G1307">
        <v>77036</v>
      </c>
      <c r="H1307" t="s">
        <v>47</v>
      </c>
      <c r="I1307" t="s">
        <v>35</v>
      </c>
      <c r="J1307" t="s">
        <v>36</v>
      </c>
      <c r="K1307">
        <v>419.94400000000002</v>
      </c>
      <c r="L1307">
        <v>7</v>
      </c>
      <c r="M1307">
        <v>0.2</v>
      </c>
      <c r="N1307">
        <v>52.493000000000002</v>
      </c>
    </row>
    <row r="1308" spans="1:14" x14ac:dyDescent="0.3">
      <c r="A1308" t="s">
        <v>62</v>
      </c>
      <c r="B1308" t="s">
        <v>14</v>
      </c>
      <c r="C1308" s="1">
        <v>36015</v>
      </c>
      <c r="D1308" t="s">
        <v>15</v>
      </c>
      <c r="E1308" t="s">
        <v>113</v>
      </c>
      <c r="F1308" t="s">
        <v>24</v>
      </c>
      <c r="G1308">
        <v>91104</v>
      </c>
      <c r="H1308" t="s">
        <v>25</v>
      </c>
      <c r="I1308" t="s">
        <v>26</v>
      </c>
      <c r="J1308" t="s">
        <v>41</v>
      </c>
      <c r="K1308">
        <v>46.76</v>
      </c>
      <c r="L1308">
        <v>7</v>
      </c>
      <c r="M1308">
        <v>0</v>
      </c>
      <c r="N1308">
        <v>22.444800000000001</v>
      </c>
    </row>
    <row r="1309" spans="1:14" x14ac:dyDescent="0.3">
      <c r="A1309" t="s">
        <v>62</v>
      </c>
      <c r="B1309" t="s">
        <v>14</v>
      </c>
      <c r="C1309" s="1">
        <v>36016</v>
      </c>
      <c r="D1309" t="s">
        <v>15</v>
      </c>
      <c r="E1309" t="s">
        <v>113</v>
      </c>
      <c r="F1309" t="s">
        <v>24</v>
      </c>
      <c r="G1309">
        <v>91104</v>
      </c>
      <c r="H1309" t="s">
        <v>25</v>
      </c>
      <c r="I1309" t="s">
        <v>26</v>
      </c>
      <c r="J1309" t="s">
        <v>37</v>
      </c>
      <c r="K1309">
        <v>17.712</v>
      </c>
      <c r="L1309">
        <v>3</v>
      </c>
      <c r="M1309">
        <v>0.2</v>
      </c>
      <c r="N1309">
        <v>6.4206000000000003</v>
      </c>
    </row>
    <row r="1310" spans="1:14" x14ac:dyDescent="0.3">
      <c r="A1310" t="s">
        <v>62</v>
      </c>
      <c r="B1310" t="s">
        <v>14</v>
      </c>
      <c r="C1310" s="1">
        <v>36017</v>
      </c>
      <c r="D1310" t="s">
        <v>15</v>
      </c>
      <c r="E1310" t="s">
        <v>113</v>
      </c>
      <c r="F1310" t="s">
        <v>24</v>
      </c>
      <c r="G1310">
        <v>91104</v>
      </c>
      <c r="H1310" t="s">
        <v>25</v>
      </c>
      <c r="I1310" t="s">
        <v>26</v>
      </c>
      <c r="J1310" t="s">
        <v>38</v>
      </c>
      <c r="K1310">
        <v>21.78</v>
      </c>
      <c r="L1310">
        <v>2</v>
      </c>
      <c r="M1310">
        <v>0</v>
      </c>
      <c r="N1310">
        <v>5.6627999999999998</v>
      </c>
    </row>
    <row r="1311" spans="1:14" x14ac:dyDescent="0.3">
      <c r="A1311" t="s">
        <v>62</v>
      </c>
      <c r="B1311" t="s">
        <v>14</v>
      </c>
      <c r="C1311" s="1">
        <v>36018</v>
      </c>
      <c r="D1311" t="s">
        <v>15</v>
      </c>
      <c r="E1311" t="s">
        <v>113</v>
      </c>
      <c r="F1311" t="s">
        <v>24</v>
      </c>
      <c r="G1311">
        <v>91104</v>
      </c>
      <c r="H1311" t="s">
        <v>25</v>
      </c>
      <c r="I1311" t="s">
        <v>26</v>
      </c>
      <c r="J1311" t="s">
        <v>32</v>
      </c>
      <c r="K1311">
        <v>161.94</v>
      </c>
      <c r="L1311">
        <v>3</v>
      </c>
      <c r="M1311">
        <v>0</v>
      </c>
      <c r="N1311">
        <v>9.7164000000000001</v>
      </c>
    </row>
    <row r="1312" spans="1:14" x14ac:dyDescent="0.3">
      <c r="A1312" t="s">
        <v>62</v>
      </c>
      <c r="B1312" t="s">
        <v>14</v>
      </c>
      <c r="C1312" s="1">
        <v>36019</v>
      </c>
      <c r="D1312" t="s">
        <v>15</v>
      </c>
      <c r="E1312" t="s">
        <v>113</v>
      </c>
      <c r="F1312" t="s">
        <v>24</v>
      </c>
      <c r="G1312">
        <v>91104</v>
      </c>
      <c r="H1312" t="s">
        <v>25</v>
      </c>
      <c r="I1312" t="s">
        <v>19</v>
      </c>
      <c r="J1312" t="s">
        <v>21</v>
      </c>
      <c r="K1312">
        <v>161.56800000000001</v>
      </c>
      <c r="L1312">
        <v>2</v>
      </c>
      <c r="M1312">
        <v>0.2</v>
      </c>
      <c r="N1312">
        <v>-8.0784000000000002</v>
      </c>
    </row>
    <row r="1313" spans="1:14" x14ac:dyDescent="0.3">
      <c r="A1313" t="s">
        <v>28</v>
      </c>
      <c r="B1313" t="s">
        <v>14</v>
      </c>
      <c r="C1313" s="1">
        <v>36020</v>
      </c>
      <c r="D1313" t="s">
        <v>15</v>
      </c>
      <c r="E1313" t="s">
        <v>184</v>
      </c>
      <c r="F1313" t="s">
        <v>166</v>
      </c>
      <c r="G1313">
        <v>1841</v>
      </c>
      <c r="H1313" t="s">
        <v>57</v>
      </c>
      <c r="I1313" t="s">
        <v>26</v>
      </c>
      <c r="J1313" t="s">
        <v>27</v>
      </c>
      <c r="K1313">
        <v>3.69</v>
      </c>
      <c r="L1313">
        <v>1</v>
      </c>
      <c r="M1313">
        <v>0</v>
      </c>
      <c r="N1313">
        <v>1.7343</v>
      </c>
    </row>
    <row r="1314" spans="1:14" x14ac:dyDescent="0.3">
      <c r="A1314" t="s">
        <v>28</v>
      </c>
      <c r="B1314" t="s">
        <v>14</v>
      </c>
      <c r="C1314" s="1">
        <v>36021</v>
      </c>
      <c r="D1314" t="s">
        <v>15</v>
      </c>
      <c r="E1314" t="s">
        <v>184</v>
      </c>
      <c r="F1314" t="s">
        <v>166</v>
      </c>
      <c r="G1314">
        <v>1841</v>
      </c>
      <c r="H1314" t="s">
        <v>57</v>
      </c>
      <c r="I1314" t="s">
        <v>26</v>
      </c>
      <c r="J1314" t="s">
        <v>27</v>
      </c>
      <c r="K1314">
        <v>122.12</v>
      </c>
      <c r="L1314">
        <v>4</v>
      </c>
      <c r="M1314">
        <v>0</v>
      </c>
      <c r="N1314">
        <v>56.175199999999997</v>
      </c>
    </row>
    <row r="1315" spans="1:14" x14ac:dyDescent="0.3">
      <c r="A1315" t="s">
        <v>28</v>
      </c>
      <c r="B1315" t="s">
        <v>14</v>
      </c>
      <c r="C1315" s="1">
        <v>36022</v>
      </c>
      <c r="D1315" t="s">
        <v>15</v>
      </c>
      <c r="E1315" t="s">
        <v>103</v>
      </c>
      <c r="F1315" t="s">
        <v>104</v>
      </c>
      <c r="G1315">
        <v>43229</v>
      </c>
      <c r="H1315" t="s">
        <v>57</v>
      </c>
      <c r="I1315" t="s">
        <v>19</v>
      </c>
      <c r="J1315" t="s">
        <v>21</v>
      </c>
      <c r="K1315">
        <v>155.37200000000001</v>
      </c>
      <c r="L1315">
        <v>2</v>
      </c>
      <c r="M1315">
        <v>0.3</v>
      </c>
      <c r="N1315">
        <v>-13.317600000000001</v>
      </c>
    </row>
    <row r="1316" spans="1:14" x14ac:dyDescent="0.3">
      <c r="A1316" t="s">
        <v>28</v>
      </c>
      <c r="B1316" t="s">
        <v>22</v>
      </c>
      <c r="C1316" s="1">
        <v>36023</v>
      </c>
      <c r="D1316" t="s">
        <v>15</v>
      </c>
      <c r="E1316" t="s">
        <v>23</v>
      </c>
      <c r="F1316" t="s">
        <v>24</v>
      </c>
      <c r="G1316">
        <v>90032</v>
      </c>
      <c r="H1316" t="s">
        <v>25</v>
      </c>
      <c r="I1316" t="s">
        <v>26</v>
      </c>
      <c r="J1316" t="s">
        <v>41</v>
      </c>
      <c r="K1316">
        <v>38.880000000000003</v>
      </c>
      <c r="L1316">
        <v>6</v>
      </c>
      <c r="M1316">
        <v>0</v>
      </c>
      <c r="N1316">
        <v>18.662400000000002</v>
      </c>
    </row>
    <row r="1317" spans="1:14" x14ac:dyDescent="0.3">
      <c r="A1317" t="s">
        <v>28</v>
      </c>
      <c r="B1317" t="s">
        <v>22</v>
      </c>
      <c r="C1317" s="1">
        <v>36024</v>
      </c>
      <c r="D1317" t="s">
        <v>15</v>
      </c>
      <c r="E1317" t="s">
        <v>23</v>
      </c>
      <c r="F1317" t="s">
        <v>24</v>
      </c>
      <c r="G1317">
        <v>90032</v>
      </c>
      <c r="H1317" t="s">
        <v>25</v>
      </c>
      <c r="I1317" t="s">
        <v>19</v>
      </c>
      <c r="J1317" t="s">
        <v>33</v>
      </c>
      <c r="K1317">
        <v>183.84</v>
      </c>
      <c r="L1317">
        <v>8</v>
      </c>
      <c r="M1317">
        <v>0</v>
      </c>
      <c r="N1317">
        <v>62.505600000000001</v>
      </c>
    </row>
    <row r="1318" spans="1:14" x14ac:dyDescent="0.3">
      <c r="A1318" t="s">
        <v>28</v>
      </c>
      <c r="B1318" t="s">
        <v>22</v>
      </c>
      <c r="C1318" s="1">
        <v>36025</v>
      </c>
      <c r="D1318" t="s">
        <v>15</v>
      </c>
      <c r="E1318" t="s">
        <v>23</v>
      </c>
      <c r="F1318" t="s">
        <v>24</v>
      </c>
      <c r="G1318">
        <v>90032</v>
      </c>
      <c r="H1318" t="s">
        <v>25</v>
      </c>
      <c r="I1318" t="s">
        <v>26</v>
      </c>
      <c r="J1318" t="s">
        <v>110</v>
      </c>
      <c r="K1318">
        <v>579.29999999999995</v>
      </c>
      <c r="L1318">
        <v>5</v>
      </c>
      <c r="M1318">
        <v>0</v>
      </c>
      <c r="N1318">
        <v>28.965</v>
      </c>
    </row>
    <row r="1319" spans="1:14" x14ac:dyDescent="0.3">
      <c r="A1319" t="s">
        <v>28</v>
      </c>
      <c r="B1319" t="s">
        <v>14</v>
      </c>
      <c r="C1319" s="1">
        <v>36026</v>
      </c>
      <c r="D1319" t="s">
        <v>15</v>
      </c>
      <c r="E1319" t="s">
        <v>55</v>
      </c>
      <c r="F1319" t="s">
        <v>56</v>
      </c>
      <c r="G1319">
        <v>19120</v>
      </c>
      <c r="H1319" t="s">
        <v>57</v>
      </c>
      <c r="I1319" t="s">
        <v>35</v>
      </c>
      <c r="J1319" t="s">
        <v>59</v>
      </c>
      <c r="K1319">
        <v>14.2</v>
      </c>
      <c r="L1319">
        <v>1</v>
      </c>
      <c r="M1319">
        <v>0.2</v>
      </c>
      <c r="N1319">
        <v>3.3725000000000001</v>
      </c>
    </row>
    <row r="1320" spans="1:14" x14ac:dyDescent="0.3">
      <c r="A1320" t="s">
        <v>28</v>
      </c>
      <c r="B1320" t="s">
        <v>22</v>
      </c>
      <c r="C1320" s="1">
        <v>36027</v>
      </c>
      <c r="D1320" t="s">
        <v>15</v>
      </c>
      <c r="E1320" t="s">
        <v>292</v>
      </c>
      <c r="F1320" t="s">
        <v>30</v>
      </c>
      <c r="G1320">
        <v>32725</v>
      </c>
      <c r="H1320" t="s">
        <v>18</v>
      </c>
      <c r="I1320" t="s">
        <v>35</v>
      </c>
      <c r="J1320" t="s">
        <v>36</v>
      </c>
      <c r="K1320">
        <v>575.91999999999996</v>
      </c>
      <c r="L1320">
        <v>2</v>
      </c>
      <c r="M1320">
        <v>0.2</v>
      </c>
      <c r="N1320">
        <v>71.989999999999995</v>
      </c>
    </row>
    <row r="1321" spans="1:14" x14ac:dyDescent="0.3">
      <c r="A1321" t="s">
        <v>28</v>
      </c>
      <c r="B1321" t="s">
        <v>22</v>
      </c>
      <c r="C1321" s="1">
        <v>36028</v>
      </c>
      <c r="D1321" t="s">
        <v>15</v>
      </c>
      <c r="E1321" t="s">
        <v>292</v>
      </c>
      <c r="F1321" t="s">
        <v>30</v>
      </c>
      <c r="G1321">
        <v>32725</v>
      </c>
      <c r="H1321" t="s">
        <v>18</v>
      </c>
      <c r="I1321" t="s">
        <v>26</v>
      </c>
      <c r="J1321" t="s">
        <v>37</v>
      </c>
      <c r="K1321">
        <v>5.1840000000000002</v>
      </c>
      <c r="L1321">
        <v>6</v>
      </c>
      <c r="M1321">
        <v>0.7</v>
      </c>
      <c r="N1321">
        <v>-3.6288</v>
      </c>
    </row>
    <row r="1322" spans="1:14" x14ac:dyDescent="0.3">
      <c r="A1322" t="s">
        <v>28</v>
      </c>
      <c r="B1322" t="s">
        <v>14</v>
      </c>
      <c r="C1322" s="1">
        <v>36029</v>
      </c>
      <c r="D1322" t="s">
        <v>15</v>
      </c>
      <c r="E1322" t="s">
        <v>148</v>
      </c>
      <c r="F1322" t="s">
        <v>104</v>
      </c>
      <c r="G1322">
        <v>45231</v>
      </c>
      <c r="H1322" t="s">
        <v>57</v>
      </c>
      <c r="I1322" t="s">
        <v>26</v>
      </c>
      <c r="J1322" t="s">
        <v>37</v>
      </c>
      <c r="K1322">
        <v>5.2290000000000001</v>
      </c>
      <c r="L1322">
        <v>3</v>
      </c>
      <c r="M1322">
        <v>0.7</v>
      </c>
      <c r="N1322">
        <v>-4.1832000000000003</v>
      </c>
    </row>
    <row r="1323" spans="1:14" x14ac:dyDescent="0.3">
      <c r="A1323" t="s">
        <v>28</v>
      </c>
      <c r="B1323" t="s">
        <v>14</v>
      </c>
      <c r="C1323" s="1">
        <v>36030</v>
      </c>
      <c r="D1323" t="s">
        <v>15</v>
      </c>
      <c r="E1323" t="s">
        <v>148</v>
      </c>
      <c r="F1323" t="s">
        <v>104</v>
      </c>
      <c r="G1323">
        <v>45231</v>
      </c>
      <c r="H1323" t="s">
        <v>57</v>
      </c>
      <c r="I1323" t="s">
        <v>26</v>
      </c>
      <c r="J1323" t="s">
        <v>32</v>
      </c>
      <c r="K1323">
        <v>285.55200000000002</v>
      </c>
      <c r="L1323">
        <v>2</v>
      </c>
      <c r="M1323">
        <v>0.2</v>
      </c>
      <c r="N1323">
        <v>35.694000000000003</v>
      </c>
    </row>
    <row r="1324" spans="1:14" x14ac:dyDescent="0.3">
      <c r="A1324" t="s">
        <v>28</v>
      </c>
      <c r="B1324" t="s">
        <v>14</v>
      </c>
      <c r="C1324" s="1">
        <v>36031</v>
      </c>
      <c r="D1324" t="s">
        <v>15</v>
      </c>
      <c r="E1324" t="s">
        <v>293</v>
      </c>
      <c r="F1324" t="s">
        <v>17</v>
      </c>
      <c r="G1324">
        <v>42071</v>
      </c>
      <c r="H1324" t="s">
        <v>18</v>
      </c>
      <c r="I1324" t="s">
        <v>26</v>
      </c>
      <c r="J1324" t="s">
        <v>38</v>
      </c>
      <c r="K1324">
        <v>72.8</v>
      </c>
      <c r="L1324">
        <v>5</v>
      </c>
      <c r="M1324">
        <v>0</v>
      </c>
      <c r="N1324">
        <v>19.655999999999999</v>
      </c>
    </row>
    <row r="1325" spans="1:14" x14ac:dyDescent="0.3">
      <c r="A1325" t="s">
        <v>62</v>
      </c>
      <c r="B1325" t="s">
        <v>14</v>
      </c>
      <c r="C1325" s="1">
        <v>36032</v>
      </c>
      <c r="D1325" t="s">
        <v>15</v>
      </c>
      <c r="E1325" t="s">
        <v>106</v>
      </c>
      <c r="F1325" t="s">
        <v>40</v>
      </c>
      <c r="G1325">
        <v>28403</v>
      </c>
      <c r="H1325" t="s">
        <v>18</v>
      </c>
      <c r="I1325" t="s">
        <v>26</v>
      </c>
      <c r="J1325" t="s">
        <v>41</v>
      </c>
      <c r="K1325">
        <v>10.816000000000001</v>
      </c>
      <c r="L1325">
        <v>4</v>
      </c>
      <c r="M1325">
        <v>0.2</v>
      </c>
      <c r="N1325">
        <v>3.5152000000000001</v>
      </c>
    </row>
    <row r="1326" spans="1:14" x14ac:dyDescent="0.3">
      <c r="A1326" t="s">
        <v>28</v>
      </c>
      <c r="B1326" t="s">
        <v>22</v>
      </c>
      <c r="C1326" s="1">
        <v>36033</v>
      </c>
      <c r="D1326" t="s">
        <v>15</v>
      </c>
      <c r="E1326" t="s">
        <v>184</v>
      </c>
      <c r="F1326" t="s">
        <v>166</v>
      </c>
      <c r="G1326">
        <v>1841</v>
      </c>
      <c r="H1326" t="s">
        <v>57</v>
      </c>
      <c r="I1326" t="s">
        <v>26</v>
      </c>
      <c r="J1326" t="s">
        <v>32</v>
      </c>
      <c r="K1326">
        <v>46.26</v>
      </c>
      <c r="L1326">
        <v>3</v>
      </c>
      <c r="M1326">
        <v>0</v>
      </c>
      <c r="N1326">
        <v>12.4902</v>
      </c>
    </row>
    <row r="1327" spans="1:14" x14ac:dyDescent="0.3">
      <c r="A1327" t="s">
        <v>62</v>
      </c>
      <c r="B1327" t="s">
        <v>14</v>
      </c>
      <c r="C1327" s="1">
        <v>36034</v>
      </c>
      <c r="D1327" t="s">
        <v>15</v>
      </c>
      <c r="E1327" t="s">
        <v>79</v>
      </c>
      <c r="F1327" t="s">
        <v>65</v>
      </c>
      <c r="G1327">
        <v>60653</v>
      </c>
      <c r="H1327" t="s">
        <v>47</v>
      </c>
      <c r="I1327" t="s">
        <v>26</v>
      </c>
      <c r="J1327" t="s">
        <v>37</v>
      </c>
      <c r="K1327">
        <v>17.46</v>
      </c>
      <c r="L1327">
        <v>6</v>
      </c>
      <c r="M1327">
        <v>0.8</v>
      </c>
      <c r="N1327">
        <v>-30.555</v>
      </c>
    </row>
    <row r="1328" spans="1:14" x14ac:dyDescent="0.3">
      <c r="A1328" t="s">
        <v>28</v>
      </c>
      <c r="B1328" t="s">
        <v>44</v>
      </c>
      <c r="C1328" s="1">
        <v>36035</v>
      </c>
      <c r="D1328" t="s">
        <v>15</v>
      </c>
      <c r="E1328" t="s">
        <v>55</v>
      </c>
      <c r="F1328" t="s">
        <v>56</v>
      </c>
      <c r="G1328">
        <v>19120</v>
      </c>
      <c r="H1328" t="s">
        <v>57</v>
      </c>
      <c r="I1328" t="s">
        <v>19</v>
      </c>
      <c r="J1328" t="s">
        <v>33</v>
      </c>
      <c r="K1328">
        <v>51.072000000000003</v>
      </c>
      <c r="L1328">
        <v>6</v>
      </c>
      <c r="M1328">
        <v>0.2</v>
      </c>
      <c r="N1328">
        <v>5.1071999999999997</v>
      </c>
    </row>
    <row r="1329" spans="1:14" x14ac:dyDescent="0.3">
      <c r="A1329" t="s">
        <v>62</v>
      </c>
      <c r="B1329" t="s">
        <v>22</v>
      </c>
      <c r="C1329" s="1">
        <v>36036</v>
      </c>
      <c r="D1329" t="s">
        <v>15</v>
      </c>
      <c r="E1329" t="s">
        <v>250</v>
      </c>
      <c r="F1329" t="s">
        <v>127</v>
      </c>
      <c r="G1329">
        <v>6360</v>
      </c>
      <c r="H1329" t="s">
        <v>57</v>
      </c>
      <c r="I1329" t="s">
        <v>26</v>
      </c>
      <c r="J1329" t="s">
        <v>41</v>
      </c>
      <c r="K1329">
        <v>11.34</v>
      </c>
      <c r="L1329">
        <v>1</v>
      </c>
      <c r="M1329">
        <v>0</v>
      </c>
      <c r="N1329">
        <v>5.5566000000000004</v>
      </c>
    </row>
    <row r="1330" spans="1:14" x14ac:dyDescent="0.3">
      <c r="A1330" t="s">
        <v>13</v>
      </c>
      <c r="B1330" t="s">
        <v>44</v>
      </c>
      <c r="C1330" s="1">
        <v>36037</v>
      </c>
      <c r="D1330" t="s">
        <v>15</v>
      </c>
      <c r="E1330" t="s">
        <v>52</v>
      </c>
      <c r="F1330" t="s">
        <v>24</v>
      </c>
      <c r="G1330">
        <v>94110</v>
      </c>
      <c r="H1330" t="s">
        <v>25</v>
      </c>
      <c r="I1330" t="s">
        <v>26</v>
      </c>
      <c r="J1330" t="s">
        <v>34</v>
      </c>
      <c r="K1330">
        <v>87.92</v>
      </c>
      <c r="L1330">
        <v>4</v>
      </c>
      <c r="M1330">
        <v>0</v>
      </c>
      <c r="N1330">
        <v>26.376000000000001</v>
      </c>
    </row>
    <row r="1331" spans="1:14" x14ac:dyDescent="0.3">
      <c r="A1331" t="s">
        <v>28</v>
      </c>
      <c r="B1331" t="s">
        <v>14</v>
      </c>
      <c r="C1331" s="1">
        <v>36038</v>
      </c>
      <c r="D1331" t="s">
        <v>15</v>
      </c>
      <c r="E1331" t="s">
        <v>52</v>
      </c>
      <c r="F1331" t="s">
        <v>24</v>
      </c>
      <c r="G1331">
        <v>94109</v>
      </c>
      <c r="H1331" t="s">
        <v>25</v>
      </c>
      <c r="I1331" t="s">
        <v>19</v>
      </c>
      <c r="J1331" t="s">
        <v>33</v>
      </c>
      <c r="K1331">
        <v>37.049999999999997</v>
      </c>
      <c r="L1331">
        <v>3</v>
      </c>
      <c r="M1331">
        <v>0</v>
      </c>
      <c r="N1331">
        <v>16.302</v>
      </c>
    </row>
    <row r="1332" spans="1:14" x14ac:dyDescent="0.3">
      <c r="A1332" t="s">
        <v>28</v>
      </c>
      <c r="B1332" t="s">
        <v>44</v>
      </c>
      <c r="C1332" s="1">
        <v>36039</v>
      </c>
      <c r="D1332" t="s">
        <v>15</v>
      </c>
      <c r="E1332" t="s">
        <v>243</v>
      </c>
      <c r="F1332" t="s">
        <v>104</v>
      </c>
      <c r="G1332">
        <v>44052</v>
      </c>
      <c r="H1332" t="s">
        <v>57</v>
      </c>
      <c r="I1332" t="s">
        <v>35</v>
      </c>
      <c r="J1332" t="s">
        <v>36</v>
      </c>
      <c r="K1332">
        <v>2.97</v>
      </c>
      <c r="L1332">
        <v>1</v>
      </c>
      <c r="M1332">
        <v>0.4</v>
      </c>
      <c r="N1332">
        <v>-0.64349999999999996</v>
      </c>
    </row>
    <row r="1333" spans="1:14" x14ac:dyDescent="0.3">
      <c r="A1333" t="s">
        <v>28</v>
      </c>
      <c r="B1333" t="s">
        <v>44</v>
      </c>
      <c r="C1333" s="1">
        <v>36040</v>
      </c>
      <c r="D1333" t="s">
        <v>15</v>
      </c>
      <c r="E1333" t="s">
        <v>243</v>
      </c>
      <c r="F1333" t="s">
        <v>104</v>
      </c>
      <c r="G1333">
        <v>44052</v>
      </c>
      <c r="H1333" t="s">
        <v>57</v>
      </c>
      <c r="I1333" t="s">
        <v>26</v>
      </c>
      <c r="J1333" t="s">
        <v>32</v>
      </c>
      <c r="K1333">
        <v>27.44</v>
      </c>
      <c r="L1333">
        <v>2</v>
      </c>
      <c r="M1333">
        <v>0.2</v>
      </c>
      <c r="N1333">
        <v>2.4009999999999998</v>
      </c>
    </row>
    <row r="1334" spans="1:14" x14ac:dyDescent="0.3">
      <c r="A1334" t="s">
        <v>28</v>
      </c>
      <c r="B1334" t="s">
        <v>14</v>
      </c>
      <c r="C1334" s="1">
        <v>36041</v>
      </c>
      <c r="D1334" t="s">
        <v>15</v>
      </c>
      <c r="E1334" t="s">
        <v>135</v>
      </c>
      <c r="F1334" t="s">
        <v>46</v>
      </c>
      <c r="G1334">
        <v>75220</v>
      </c>
      <c r="H1334" t="s">
        <v>47</v>
      </c>
      <c r="I1334" t="s">
        <v>26</v>
      </c>
      <c r="J1334" t="s">
        <v>37</v>
      </c>
      <c r="K1334">
        <v>1.08</v>
      </c>
      <c r="L1334">
        <v>3</v>
      </c>
      <c r="M1334">
        <v>0.8</v>
      </c>
      <c r="N1334">
        <v>-1.728</v>
      </c>
    </row>
    <row r="1335" spans="1:14" x14ac:dyDescent="0.3">
      <c r="A1335" t="s">
        <v>28</v>
      </c>
      <c r="B1335" t="s">
        <v>14</v>
      </c>
      <c r="C1335" s="1">
        <v>36042</v>
      </c>
      <c r="D1335" t="s">
        <v>15</v>
      </c>
      <c r="E1335" t="s">
        <v>135</v>
      </c>
      <c r="F1335" t="s">
        <v>46</v>
      </c>
      <c r="G1335">
        <v>75220</v>
      </c>
      <c r="H1335" t="s">
        <v>47</v>
      </c>
      <c r="I1335" t="s">
        <v>26</v>
      </c>
      <c r="J1335" t="s">
        <v>38</v>
      </c>
      <c r="K1335">
        <v>7.96</v>
      </c>
      <c r="L1335">
        <v>2</v>
      </c>
      <c r="M1335">
        <v>0.8</v>
      </c>
      <c r="N1335">
        <v>-13.93</v>
      </c>
    </row>
    <row r="1336" spans="1:14" x14ac:dyDescent="0.3">
      <c r="A1336" t="s">
        <v>28</v>
      </c>
      <c r="B1336" t="s">
        <v>44</v>
      </c>
      <c r="C1336" s="1">
        <v>36043</v>
      </c>
      <c r="D1336" t="s">
        <v>15</v>
      </c>
      <c r="E1336" t="s">
        <v>23</v>
      </c>
      <c r="F1336" t="s">
        <v>24</v>
      </c>
      <c r="G1336">
        <v>90049</v>
      </c>
      <c r="H1336" t="s">
        <v>25</v>
      </c>
      <c r="I1336" t="s">
        <v>26</v>
      </c>
      <c r="J1336" t="s">
        <v>37</v>
      </c>
      <c r="K1336">
        <v>140.73599999999999</v>
      </c>
      <c r="L1336">
        <v>8</v>
      </c>
      <c r="M1336">
        <v>0.2</v>
      </c>
      <c r="N1336">
        <v>52.776000000000003</v>
      </c>
    </row>
    <row r="1337" spans="1:14" x14ac:dyDescent="0.3">
      <c r="A1337" t="s">
        <v>28</v>
      </c>
      <c r="B1337" t="s">
        <v>14</v>
      </c>
      <c r="C1337" s="1">
        <v>36044</v>
      </c>
      <c r="D1337" t="s">
        <v>15</v>
      </c>
      <c r="E1337" t="s">
        <v>294</v>
      </c>
      <c r="F1337" t="s">
        <v>127</v>
      </c>
      <c r="G1337">
        <v>6457</v>
      </c>
      <c r="H1337" t="s">
        <v>57</v>
      </c>
      <c r="I1337" t="s">
        <v>26</v>
      </c>
      <c r="J1337" t="s">
        <v>32</v>
      </c>
      <c r="K1337">
        <v>552.55999999999995</v>
      </c>
      <c r="L1337">
        <v>4</v>
      </c>
      <c r="M1337">
        <v>0</v>
      </c>
      <c r="N1337">
        <v>0</v>
      </c>
    </row>
    <row r="1338" spans="1:14" x14ac:dyDescent="0.3">
      <c r="A1338" t="s">
        <v>28</v>
      </c>
      <c r="B1338" t="s">
        <v>14</v>
      </c>
      <c r="C1338" s="1">
        <v>36045</v>
      </c>
      <c r="D1338" t="s">
        <v>15</v>
      </c>
      <c r="E1338" t="s">
        <v>23</v>
      </c>
      <c r="F1338" t="s">
        <v>24</v>
      </c>
      <c r="G1338">
        <v>90008</v>
      </c>
      <c r="H1338" t="s">
        <v>25</v>
      </c>
      <c r="I1338" t="s">
        <v>19</v>
      </c>
      <c r="J1338" t="s">
        <v>33</v>
      </c>
      <c r="K1338">
        <v>25.11</v>
      </c>
      <c r="L1338">
        <v>3</v>
      </c>
      <c r="M1338">
        <v>0</v>
      </c>
      <c r="N1338">
        <v>6.5286</v>
      </c>
    </row>
    <row r="1339" spans="1:14" x14ac:dyDescent="0.3">
      <c r="A1339" t="s">
        <v>13</v>
      </c>
      <c r="B1339" t="s">
        <v>14</v>
      </c>
      <c r="C1339" s="1">
        <v>36046</v>
      </c>
      <c r="D1339" t="s">
        <v>15</v>
      </c>
      <c r="E1339" t="s">
        <v>75</v>
      </c>
      <c r="F1339" t="s">
        <v>76</v>
      </c>
      <c r="G1339">
        <v>10011</v>
      </c>
      <c r="H1339" t="s">
        <v>57</v>
      </c>
      <c r="I1339" t="s">
        <v>19</v>
      </c>
      <c r="J1339" t="s">
        <v>33</v>
      </c>
      <c r="K1339">
        <v>29.78</v>
      </c>
      <c r="L1339">
        <v>2</v>
      </c>
      <c r="M1339">
        <v>0</v>
      </c>
      <c r="N1339">
        <v>8.0405999999999995</v>
      </c>
    </row>
    <row r="1340" spans="1:14" x14ac:dyDescent="0.3">
      <c r="A1340" t="s">
        <v>13</v>
      </c>
      <c r="B1340" t="s">
        <v>14</v>
      </c>
      <c r="C1340" s="1">
        <v>36047</v>
      </c>
      <c r="D1340" t="s">
        <v>15</v>
      </c>
      <c r="E1340" t="s">
        <v>75</v>
      </c>
      <c r="F1340" t="s">
        <v>76</v>
      </c>
      <c r="G1340">
        <v>10011</v>
      </c>
      <c r="H1340" t="s">
        <v>57</v>
      </c>
      <c r="I1340" t="s">
        <v>35</v>
      </c>
      <c r="J1340" t="s">
        <v>36</v>
      </c>
      <c r="K1340">
        <v>677.58</v>
      </c>
      <c r="L1340">
        <v>3</v>
      </c>
      <c r="M1340">
        <v>0</v>
      </c>
      <c r="N1340">
        <v>176.17080000000001</v>
      </c>
    </row>
    <row r="1341" spans="1:14" x14ac:dyDescent="0.3">
      <c r="A1341" t="s">
        <v>13</v>
      </c>
      <c r="B1341" t="s">
        <v>14</v>
      </c>
      <c r="C1341" s="1">
        <v>36048</v>
      </c>
      <c r="D1341" t="s">
        <v>15</v>
      </c>
      <c r="E1341" t="s">
        <v>75</v>
      </c>
      <c r="F1341" t="s">
        <v>76</v>
      </c>
      <c r="G1341">
        <v>10011</v>
      </c>
      <c r="H1341" t="s">
        <v>57</v>
      </c>
      <c r="I1341" t="s">
        <v>26</v>
      </c>
      <c r="J1341" t="s">
        <v>41</v>
      </c>
      <c r="K1341">
        <v>75.040000000000006</v>
      </c>
      <c r="L1341">
        <v>8</v>
      </c>
      <c r="M1341">
        <v>0</v>
      </c>
      <c r="N1341">
        <v>36.019199999999998</v>
      </c>
    </row>
    <row r="1342" spans="1:14" x14ac:dyDescent="0.3">
      <c r="A1342" t="s">
        <v>62</v>
      </c>
      <c r="B1342" t="s">
        <v>22</v>
      </c>
      <c r="C1342" s="1">
        <v>36049</v>
      </c>
      <c r="D1342" t="s">
        <v>15</v>
      </c>
      <c r="E1342" t="s">
        <v>189</v>
      </c>
      <c r="F1342" t="s">
        <v>40</v>
      </c>
      <c r="G1342">
        <v>28540</v>
      </c>
      <c r="H1342" t="s">
        <v>18</v>
      </c>
      <c r="I1342" t="s">
        <v>35</v>
      </c>
      <c r="J1342" t="s">
        <v>123</v>
      </c>
      <c r="K1342">
        <v>695.7</v>
      </c>
      <c r="L1342">
        <v>2</v>
      </c>
      <c r="M1342">
        <v>0.5</v>
      </c>
      <c r="N1342">
        <v>-27.827999999999999</v>
      </c>
    </row>
    <row r="1343" spans="1:14" x14ac:dyDescent="0.3">
      <c r="A1343" t="s">
        <v>62</v>
      </c>
      <c r="B1343" t="s">
        <v>22</v>
      </c>
      <c r="C1343" s="1">
        <v>36050</v>
      </c>
      <c r="D1343" t="s">
        <v>15</v>
      </c>
      <c r="E1343" t="s">
        <v>189</v>
      </c>
      <c r="F1343" t="s">
        <v>40</v>
      </c>
      <c r="G1343">
        <v>28540</v>
      </c>
      <c r="H1343" t="s">
        <v>18</v>
      </c>
      <c r="I1343" t="s">
        <v>26</v>
      </c>
      <c r="J1343" t="s">
        <v>37</v>
      </c>
      <c r="K1343">
        <v>15.66</v>
      </c>
      <c r="L1343">
        <v>5</v>
      </c>
      <c r="M1343">
        <v>0.7</v>
      </c>
      <c r="N1343">
        <v>-12.528</v>
      </c>
    </row>
    <row r="1344" spans="1:14" x14ac:dyDescent="0.3">
      <c r="A1344" t="s">
        <v>62</v>
      </c>
      <c r="B1344" t="s">
        <v>22</v>
      </c>
      <c r="C1344" s="1">
        <v>36051</v>
      </c>
      <c r="D1344" t="s">
        <v>15</v>
      </c>
      <c r="E1344" t="s">
        <v>189</v>
      </c>
      <c r="F1344" t="s">
        <v>40</v>
      </c>
      <c r="G1344">
        <v>28540</v>
      </c>
      <c r="H1344" t="s">
        <v>18</v>
      </c>
      <c r="I1344" t="s">
        <v>26</v>
      </c>
      <c r="J1344" t="s">
        <v>37</v>
      </c>
      <c r="K1344">
        <v>28.853999999999999</v>
      </c>
      <c r="L1344">
        <v>6</v>
      </c>
      <c r="M1344">
        <v>0.7</v>
      </c>
      <c r="N1344">
        <v>-21.159600000000001</v>
      </c>
    </row>
    <row r="1345" spans="1:14" x14ac:dyDescent="0.3">
      <c r="A1345" t="s">
        <v>28</v>
      </c>
      <c r="B1345" t="s">
        <v>14</v>
      </c>
      <c r="C1345" s="1">
        <v>36052</v>
      </c>
      <c r="D1345" t="s">
        <v>15</v>
      </c>
      <c r="E1345" t="s">
        <v>295</v>
      </c>
      <c r="F1345" t="s">
        <v>76</v>
      </c>
      <c r="G1345">
        <v>11520</v>
      </c>
      <c r="H1345" t="s">
        <v>57</v>
      </c>
      <c r="I1345" t="s">
        <v>26</v>
      </c>
      <c r="J1345" t="s">
        <v>34</v>
      </c>
      <c r="K1345">
        <v>47.82</v>
      </c>
      <c r="L1345">
        <v>3</v>
      </c>
      <c r="M1345">
        <v>0</v>
      </c>
      <c r="N1345">
        <v>14.346</v>
      </c>
    </row>
    <row r="1346" spans="1:14" x14ac:dyDescent="0.3">
      <c r="A1346" t="s">
        <v>28</v>
      </c>
      <c r="B1346" t="s">
        <v>14</v>
      </c>
      <c r="C1346" s="1">
        <v>36053</v>
      </c>
      <c r="D1346" t="s">
        <v>15</v>
      </c>
      <c r="E1346" t="s">
        <v>295</v>
      </c>
      <c r="F1346" t="s">
        <v>76</v>
      </c>
      <c r="G1346">
        <v>11520</v>
      </c>
      <c r="H1346" t="s">
        <v>57</v>
      </c>
      <c r="I1346" t="s">
        <v>26</v>
      </c>
      <c r="J1346" t="s">
        <v>27</v>
      </c>
      <c r="K1346">
        <v>13.05</v>
      </c>
      <c r="L1346">
        <v>5</v>
      </c>
      <c r="M1346">
        <v>0</v>
      </c>
      <c r="N1346">
        <v>6.0030000000000001</v>
      </c>
    </row>
    <row r="1347" spans="1:14" x14ac:dyDescent="0.3">
      <c r="A1347" t="s">
        <v>28</v>
      </c>
      <c r="B1347" t="s">
        <v>14</v>
      </c>
      <c r="C1347" s="1">
        <v>36054</v>
      </c>
      <c r="D1347" t="s">
        <v>15</v>
      </c>
      <c r="E1347" t="s">
        <v>143</v>
      </c>
      <c r="F1347" t="s">
        <v>68</v>
      </c>
      <c r="G1347">
        <v>55044</v>
      </c>
      <c r="H1347" t="s">
        <v>47</v>
      </c>
      <c r="I1347" t="s">
        <v>26</v>
      </c>
      <c r="J1347" t="s">
        <v>38</v>
      </c>
      <c r="K1347">
        <v>93.78</v>
      </c>
      <c r="L1347">
        <v>2</v>
      </c>
      <c r="M1347">
        <v>0</v>
      </c>
      <c r="N1347">
        <v>36.574199999999998</v>
      </c>
    </row>
    <row r="1348" spans="1:14" x14ac:dyDescent="0.3">
      <c r="A1348" t="s">
        <v>28</v>
      </c>
      <c r="B1348" t="s">
        <v>14</v>
      </c>
      <c r="C1348" s="1">
        <v>36055</v>
      </c>
      <c r="D1348" t="s">
        <v>15</v>
      </c>
      <c r="E1348" t="s">
        <v>143</v>
      </c>
      <c r="F1348" t="s">
        <v>68</v>
      </c>
      <c r="G1348">
        <v>55044</v>
      </c>
      <c r="H1348" t="s">
        <v>47</v>
      </c>
      <c r="I1348" t="s">
        <v>26</v>
      </c>
      <c r="J1348" t="s">
        <v>41</v>
      </c>
      <c r="K1348">
        <v>47.18</v>
      </c>
      <c r="L1348">
        <v>7</v>
      </c>
      <c r="M1348">
        <v>0</v>
      </c>
      <c r="N1348">
        <v>23.59</v>
      </c>
    </row>
    <row r="1349" spans="1:14" x14ac:dyDescent="0.3">
      <c r="A1349" t="s">
        <v>28</v>
      </c>
      <c r="B1349" t="s">
        <v>14</v>
      </c>
      <c r="C1349" s="1">
        <v>36056</v>
      </c>
      <c r="D1349" t="s">
        <v>15</v>
      </c>
      <c r="E1349" t="s">
        <v>143</v>
      </c>
      <c r="F1349" t="s">
        <v>68</v>
      </c>
      <c r="G1349">
        <v>55044</v>
      </c>
      <c r="H1349" t="s">
        <v>47</v>
      </c>
      <c r="I1349" t="s">
        <v>26</v>
      </c>
      <c r="J1349" t="s">
        <v>34</v>
      </c>
      <c r="K1349">
        <v>19.68</v>
      </c>
      <c r="L1349">
        <v>6</v>
      </c>
      <c r="M1349">
        <v>0</v>
      </c>
      <c r="N1349">
        <v>5.7072000000000003</v>
      </c>
    </row>
    <row r="1350" spans="1:14" x14ac:dyDescent="0.3">
      <c r="A1350" t="s">
        <v>28</v>
      </c>
      <c r="B1350" t="s">
        <v>14</v>
      </c>
      <c r="C1350" s="1">
        <v>36057</v>
      </c>
      <c r="D1350" t="s">
        <v>15</v>
      </c>
      <c r="E1350" t="s">
        <v>143</v>
      </c>
      <c r="F1350" t="s">
        <v>68</v>
      </c>
      <c r="G1350">
        <v>55044</v>
      </c>
      <c r="H1350" t="s">
        <v>47</v>
      </c>
      <c r="I1350" t="s">
        <v>26</v>
      </c>
      <c r="J1350" t="s">
        <v>37</v>
      </c>
      <c r="K1350">
        <v>53.4</v>
      </c>
      <c r="L1350">
        <v>10</v>
      </c>
      <c r="M1350">
        <v>0</v>
      </c>
      <c r="N1350">
        <v>25.097999999999999</v>
      </c>
    </row>
    <row r="1351" spans="1:14" x14ac:dyDescent="0.3">
      <c r="A1351" t="s">
        <v>28</v>
      </c>
      <c r="B1351" t="s">
        <v>14</v>
      </c>
      <c r="C1351" s="1">
        <v>36058</v>
      </c>
      <c r="D1351" t="s">
        <v>15</v>
      </c>
      <c r="E1351" t="s">
        <v>143</v>
      </c>
      <c r="F1351" t="s">
        <v>68</v>
      </c>
      <c r="G1351">
        <v>55044</v>
      </c>
      <c r="H1351" t="s">
        <v>47</v>
      </c>
      <c r="I1351" t="s">
        <v>26</v>
      </c>
      <c r="J1351" t="s">
        <v>37</v>
      </c>
      <c r="K1351">
        <v>35.880000000000003</v>
      </c>
      <c r="L1351">
        <v>6</v>
      </c>
      <c r="M1351">
        <v>0</v>
      </c>
      <c r="N1351">
        <v>17.2224</v>
      </c>
    </row>
    <row r="1352" spans="1:14" x14ac:dyDescent="0.3">
      <c r="A1352" t="s">
        <v>13</v>
      </c>
      <c r="B1352" t="s">
        <v>14</v>
      </c>
      <c r="C1352" s="1">
        <v>36059</v>
      </c>
      <c r="D1352" t="s">
        <v>15</v>
      </c>
      <c r="E1352" t="s">
        <v>231</v>
      </c>
      <c r="F1352" t="s">
        <v>65</v>
      </c>
      <c r="G1352">
        <v>60201</v>
      </c>
      <c r="H1352" t="s">
        <v>47</v>
      </c>
      <c r="I1352" t="s">
        <v>19</v>
      </c>
      <c r="J1352" t="s">
        <v>21</v>
      </c>
      <c r="K1352">
        <v>258.279</v>
      </c>
      <c r="L1352">
        <v>3</v>
      </c>
      <c r="M1352">
        <v>0.3</v>
      </c>
      <c r="N1352">
        <v>-70.104299999999995</v>
      </c>
    </row>
    <row r="1353" spans="1:14" x14ac:dyDescent="0.3">
      <c r="A1353" t="s">
        <v>62</v>
      </c>
      <c r="B1353" t="s">
        <v>22</v>
      </c>
      <c r="C1353" s="1">
        <v>36060</v>
      </c>
      <c r="D1353" t="s">
        <v>15</v>
      </c>
      <c r="E1353" t="s">
        <v>155</v>
      </c>
      <c r="F1353" t="s">
        <v>83</v>
      </c>
      <c r="G1353">
        <v>22204</v>
      </c>
      <c r="H1353" t="s">
        <v>18</v>
      </c>
      <c r="I1353" t="s">
        <v>26</v>
      </c>
      <c r="J1353" t="s">
        <v>32</v>
      </c>
      <c r="K1353">
        <v>31.4</v>
      </c>
      <c r="L1353">
        <v>2</v>
      </c>
      <c r="M1353">
        <v>0</v>
      </c>
      <c r="N1353">
        <v>7.85</v>
      </c>
    </row>
    <row r="1354" spans="1:14" x14ac:dyDescent="0.3">
      <c r="A1354" t="s">
        <v>28</v>
      </c>
      <c r="B1354" t="s">
        <v>22</v>
      </c>
      <c r="C1354" s="1">
        <v>36061</v>
      </c>
      <c r="D1354" t="s">
        <v>15</v>
      </c>
      <c r="E1354" t="s">
        <v>52</v>
      </c>
      <c r="F1354" t="s">
        <v>24</v>
      </c>
      <c r="G1354">
        <v>94109</v>
      </c>
      <c r="H1354" t="s">
        <v>25</v>
      </c>
      <c r="I1354" t="s">
        <v>35</v>
      </c>
      <c r="J1354" t="s">
        <v>36</v>
      </c>
      <c r="K1354">
        <v>183.96</v>
      </c>
      <c r="L1354">
        <v>5</v>
      </c>
      <c r="M1354">
        <v>0.2</v>
      </c>
      <c r="N1354">
        <v>20.695499999999999</v>
      </c>
    </row>
    <row r="1355" spans="1:14" x14ac:dyDescent="0.3">
      <c r="A1355" t="s">
        <v>28</v>
      </c>
      <c r="B1355" t="s">
        <v>22</v>
      </c>
      <c r="C1355" s="1">
        <v>36062</v>
      </c>
      <c r="D1355" t="s">
        <v>15</v>
      </c>
      <c r="E1355" t="s">
        <v>52</v>
      </c>
      <c r="F1355" t="s">
        <v>24</v>
      </c>
      <c r="G1355">
        <v>94109</v>
      </c>
      <c r="H1355" t="s">
        <v>25</v>
      </c>
      <c r="I1355" t="s">
        <v>26</v>
      </c>
      <c r="J1355" t="s">
        <v>41</v>
      </c>
      <c r="K1355">
        <v>17.61</v>
      </c>
      <c r="L1355">
        <v>3</v>
      </c>
      <c r="M1355">
        <v>0</v>
      </c>
      <c r="N1355">
        <v>8.4527999999999999</v>
      </c>
    </row>
    <row r="1356" spans="1:14" x14ac:dyDescent="0.3">
      <c r="A1356" t="s">
        <v>28</v>
      </c>
      <c r="B1356" t="s">
        <v>22</v>
      </c>
      <c r="C1356" s="1">
        <v>36063</v>
      </c>
      <c r="D1356" t="s">
        <v>15</v>
      </c>
      <c r="E1356" t="s">
        <v>52</v>
      </c>
      <c r="F1356" t="s">
        <v>24</v>
      </c>
      <c r="G1356">
        <v>94109</v>
      </c>
      <c r="H1356" t="s">
        <v>25</v>
      </c>
      <c r="I1356" t="s">
        <v>19</v>
      </c>
      <c r="J1356" t="s">
        <v>31</v>
      </c>
      <c r="K1356">
        <v>300.904</v>
      </c>
      <c r="L1356">
        <v>1</v>
      </c>
      <c r="M1356">
        <v>0.2</v>
      </c>
      <c r="N1356">
        <v>11.283899999999999</v>
      </c>
    </row>
    <row r="1357" spans="1:14" x14ac:dyDescent="0.3">
      <c r="A1357" t="s">
        <v>168</v>
      </c>
      <c r="B1357" t="s">
        <v>14</v>
      </c>
      <c r="C1357" s="1">
        <v>36064</v>
      </c>
      <c r="D1357" t="s">
        <v>15</v>
      </c>
      <c r="E1357" t="s">
        <v>61</v>
      </c>
      <c r="F1357" t="s">
        <v>46</v>
      </c>
      <c r="G1357">
        <v>77036</v>
      </c>
      <c r="H1357" t="s">
        <v>47</v>
      </c>
      <c r="I1357" t="s">
        <v>26</v>
      </c>
      <c r="J1357" t="s">
        <v>32</v>
      </c>
      <c r="K1357">
        <v>220.77600000000001</v>
      </c>
      <c r="L1357">
        <v>3</v>
      </c>
      <c r="M1357">
        <v>0.2</v>
      </c>
      <c r="N1357">
        <v>-44.155200000000001</v>
      </c>
    </row>
    <row r="1358" spans="1:14" x14ac:dyDescent="0.3">
      <c r="A1358" t="s">
        <v>168</v>
      </c>
      <c r="B1358" t="s">
        <v>14</v>
      </c>
      <c r="C1358" s="1">
        <v>36065</v>
      </c>
      <c r="D1358" t="s">
        <v>15</v>
      </c>
      <c r="E1358" t="s">
        <v>61</v>
      </c>
      <c r="F1358" t="s">
        <v>46</v>
      </c>
      <c r="G1358">
        <v>77036</v>
      </c>
      <c r="H1358" t="s">
        <v>47</v>
      </c>
      <c r="I1358" t="s">
        <v>26</v>
      </c>
      <c r="J1358" t="s">
        <v>32</v>
      </c>
      <c r="K1358">
        <v>281.42399999999998</v>
      </c>
      <c r="L1358">
        <v>11</v>
      </c>
      <c r="M1358">
        <v>0.2</v>
      </c>
      <c r="N1358">
        <v>-35.177999999999997</v>
      </c>
    </row>
    <row r="1359" spans="1:14" x14ac:dyDescent="0.3">
      <c r="A1359" t="s">
        <v>62</v>
      </c>
      <c r="B1359" t="s">
        <v>14</v>
      </c>
      <c r="C1359" s="1">
        <v>36066</v>
      </c>
      <c r="D1359" t="s">
        <v>15</v>
      </c>
      <c r="E1359" t="s">
        <v>183</v>
      </c>
      <c r="F1359" t="s">
        <v>17</v>
      </c>
      <c r="G1359">
        <v>40214</v>
      </c>
      <c r="H1359" t="s">
        <v>18</v>
      </c>
      <c r="I1359" t="s">
        <v>26</v>
      </c>
      <c r="J1359" t="s">
        <v>41</v>
      </c>
      <c r="K1359">
        <v>79.14</v>
      </c>
      <c r="L1359">
        <v>3</v>
      </c>
      <c r="M1359">
        <v>0</v>
      </c>
      <c r="N1359">
        <v>36.404400000000003</v>
      </c>
    </row>
    <row r="1360" spans="1:14" x14ac:dyDescent="0.3">
      <c r="A1360" t="s">
        <v>62</v>
      </c>
      <c r="B1360" t="s">
        <v>14</v>
      </c>
      <c r="C1360" s="1">
        <v>36067</v>
      </c>
      <c r="D1360" t="s">
        <v>15</v>
      </c>
      <c r="E1360" t="s">
        <v>45</v>
      </c>
      <c r="F1360" t="s">
        <v>46</v>
      </c>
      <c r="G1360">
        <v>76106</v>
      </c>
      <c r="H1360" t="s">
        <v>47</v>
      </c>
      <c r="I1360" t="s">
        <v>19</v>
      </c>
      <c r="J1360" t="s">
        <v>33</v>
      </c>
      <c r="K1360">
        <v>1.988</v>
      </c>
      <c r="L1360">
        <v>1</v>
      </c>
      <c r="M1360">
        <v>0.6</v>
      </c>
      <c r="N1360">
        <v>-1.4413</v>
      </c>
    </row>
    <row r="1361" spans="1:14" x14ac:dyDescent="0.3">
      <c r="A1361" t="s">
        <v>13</v>
      </c>
      <c r="B1361" t="s">
        <v>14</v>
      </c>
      <c r="C1361" s="1">
        <v>36068</v>
      </c>
      <c r="D1361" t="s">
        <v>15</v>
      </c>
      <c r="E1361" t="s">
        <v>23</v>
      </c>
      <c r="F1361" t="s">
        <v>24</v>
      </c>
      <c r="G1361">
        <v>90049</v>
      </c>
      <c r="H1361" t="s">
        <v>25</v>
      </c>
      <c r="I1361" t="s">
        <v>19</v>
      </c>
      <c r="J1361" t="s">
        <v>21</v>
      </c>
      <c r="K1361">
        <v>145.56800000000001</v>
      </c>
      <c r="L1361">
        <v>2</v>
      </c>
      <c r="M1361">
        <v>0.2</v>
      </c>
      <c r="N1361">
        <v>0</v>
      </c>
    </row>
    <row r="1362" spans="1:14" x14ac:dyDescent="0.3">
      <c r="A1362" t="s">
        <v>28</v>
      </c>
      <c r="B1362" t="s">
        <v>22</v>
      </c>
      <c r="C1362" s="1">
        <v>36069</v>
      </c>
      <c r="D1362" t="s">
        <v>15</v>
      </c>
      <c r="E1362" t="s">
        <v>55</v>
      </c>
      <c r="F1362" t="s">
        <v>56</v>
      </c>
      <c r="G1362">
        <v>19120</v>
      </c>
      <c r="H1362" t="s">
        <v>57</v>
      </c>
      <c r="I1362" t="s">
        <v>26</v>
      </c>
      <c r="J1362" t="s">
        <v>34</v>
      </c>
      <c r="K1362">
        <v>123.256</v>
      </c>
      <c r="L1362">
        <v>7</v>
      </c>
      <c r="M1362">
        <v>0.2</v>
      </c>
      <c r="N1362">
        <v>9.2441999999999993</v>
      </c>
    </row>
    <row r="1363" spans="1:14" x14ac:dyDescent="0.3">
      <c r="A1363" t="s">
        <v>28</v>
      </c>
      <c r="B1363" t="s">
        <v>22</v>
      </c>
      <c r="C1363" s="1">
        <v>36070</v>
      </c>
      <c r="D1363" t="s">
        <v>15</v>
      </c>
      <c r="E1363" t="s">
        <v>55</v>
      </c>
      <c r="F1363" t="s">
        <v>56</v>
      </c>
      <c r="G1363">
        <v>19120</v>
      </c>
      <c r="H1363" t="s">
        <v>57</v>
      </c>
      <c r="I1363" t="s">
        <v>26</v>
      </c>
      <c r="J1363" t="s">
        <v>41</v>
      </c>
      <c r="K1363">
        <v>23.68</v>
      </c>
      <c r="L1363">
        <v>4</v>
      </c>
      <c r="M1363">
        <v>0.2</v>
      </c>
      <c r="N1363">
        <v>7.4</v>
      </c>
    </row>
    <row r="1364" spans="1:14" x14ac:dyDescent="0.3">
      <c r="A1364" t="s">
        <v>28</v>
      </c>
      <c r="B1364" t="s">
        <v>22</v>
      </c>
      <c r="C1364" s="1">
        <v>36071</v>
      </c>
      <c r="D1364" t="s">
        <v>15</v>
      </c>
      <c r="E1364" t="s">
        <v>55</v>
      </c>
      <c r="F1364" t="s">
        <v>56</v>
      </c>
      <c r="G1364">
        <v>19120</v>
      </c>
      <c r="H1364" t="s">
        <v>57</v>
      </c>
      <c r="I1364" t="s">
        <v>35</v>
      </c>
      <c r="J1364" t="s">
        <v>36</v>
      </c>
      <c r="K1364">
        <v>309.57600000000002</v>
      </c>
      <c r="L1364">
        <v>4</v>
      </c>
      <c r="M1364">
        <v>0.4</v>
      </c>
      <c r="N1364">
        <v>-56.755600000000001</v>
      </c>
    </row>
    <row r="1365" spans="1:14" x14ac:dyDescent="0.3">
      <c r="A1365" t="s">
        <v>62</v>
      </c>
      <c r="B1365" t="s">
        <v>22</v>
      </c>
      <c r="C1365" s="1">
        <v>36072</v>
      </c>
      <c r="D1365" t="s">
        <v>15</v>
      </c>
      <c r="E1365" t="s">
        <v>171</v>
      </c>
      <c r="F1365" t="s">
        <v>81</v>
      </c>
      <c r="G1365">
        <v>85705</v>
      </c>
      <c r="H1365" t="s">
        <v>25</v>
      </c>
      <c r="I1365" t="s">
        <v>26</v>
      </c>
      <c r="J1365" t="s">
        <v>37</v>
      </c>
      <c r="K1365">
        <v>38.387999999999998</v>
      </c>
      <c r="L1365">
        <v>14</v>
      </c>
      <c r="M1365">
        <v>0.7</v>
      </c>
      <c r="N1365">
        <v>-25.591999999999999</v>
      </c>
    </row>
    <row r="1366" spans="1:14" x14ac:dyDescent="0.3">
      <c r="A1366" t="s">
        <v>62</v>
      </c>
      <c r="B1366" t="s">
        <v>22</v>
      </c>
      <c r="C1366" s="1">
        <v>36073</v>
      </c>
      <c r="D1366" t="s">
        <v>15</v>
      </c>
      <c r="E1366" t="s">
        <v>171</v>
      </c>
      <c r="F1366" t="s">
        <v>81</v>
      </c>
      <c r="G1366">
        <v>85705</v>
      </c>
      <c r="H1366" t="s">
        <v>25</v>
      </c>
      <c r="I1366" t="s">
        <v>35</v>
      </c>
      <c r="J1366" t="s">
        <v>123</v>
      </c>
      <c r="K1366">
        <v>95.994</v>
      </c>
      <c r="L1366">
        <v>2</v>
      </c>
      <c r="M1366">
        <v>0.7</v>
      </c>
      <c r="N1366">
        <v>-63.996000000000002</v>
      </c>
    </row>
    <row r="1367" spans="1:14" x14ac:dyDescent="0.3">
      <c r="A1367" t="s">
        <v>62</v>
      </c>
      <c r="B1367" t="s">
        <v>22</v>
      </c>
      <c r="C1367" s="1">
        <v>36074</v>
      </c>
      <c r="D1367" t="s">
        <v>15</v>
      </c>
      <c r="E1367" t="s">
        <v>171</v>
      </c>
      <c r="F1367" t="s">
        <v>81</v>
      </c>
      <c r="G1367">
        <v>85705</v>
      </c>
      <c r="H1367" t="s">
        <v>25</v>
      </c>
      <c r="I1367" t="s">
        <v>35</v>
      </c>
      <c r="J1367" t="s">
        <v>59</v>
      </c>
      <c r="K1367">
        <v>239.952</v>
      </c>
      <c r="L1367">
        <v>6</v>
      </c>
      <c r="M1367">
        <v>0.2</v>
      </c>
      <c r="N1367">
        <v>-35.992800000000003</v>
      </c>
    </row>
    <row r="1368" spans="1:14" x14ac:dyDescent="0.3">
      <c r="A1368" t="s">
        <v>62</v>
      </c>
      <c r="B1368" t="s">
        <v>22</v>
      </c>
      <c r="C1368" s="1">
        <v>36075</v>
      </c>
      <c r="D1368" t="s">
        <v>15</v>
      </c>
      <c r="E1368" t="s">
        <v>171</v>
      </c>
      <c r="F1368" t="s">
        <v>81</v>
      </c>
      <c r="G1368">
        <v>85705</v>
      </c>
      <c r="H1368" t="s">
        <v>25</v>
      </c>
      <c r="I1368" t="s">
        <v>35</v>
      </c>
      <c r="J1368" t="s">
        <v>36</v>
      </c>
      <c r="K1368">
        <v>201.584</v>
      </c>
      <c r="L1368">
        <v>2</v>
      </c>
      <c r="M1368">
        <v>0.2</v>
      </c>
      <c r="N1368">
        <v>15.1188</v>
      </c>
    </row>
    <row r="1369" spans="1:14" x14ac:dyDescent="0.3">
      <c r="A1369" t="s">
        <v>62</v>
      </c>
      <c r="B1369" t="s">
        <v>22</v>
      </c>
      <c r="C1369" s="1">
        <v>36076</v>
      </c>
      <c r="D1369" t="s">
        <v>15</v>
      </c>
      <c r="E1369" t="s">
        <v>171</v>
      </c>
      <c r="F1369" t="s">
        <v>81</v>
      </c>
      <c r="G1369">
        <v>85705</v>
      </c>
      <c r="H1369" t="s">
        <v>25</v>
      </c>
      <c r="I1369" t="s">
        <v>19</v>
      </c>
      <c r="J1369" t="s">
        <v>21</v>
      </c>
      <c r="K1369">
        <v>899.13599999999997</v>
      </c>
      <c r="L1369">
        <v>4</v>
      </c>
      <c r="M1369">
        <v>0.2</v>
      </c>
      <c r="N1369">
        <v>-146.1096</v>
      </c>
    </row>
    <row r="1370" spans="1:14" x14ac:dyDescent="0.3">
      <c r="A1370" t="s">
        <v>62</v>
      </c>
      <c r="B1370" t="s">
        <v>44</v>
      </c>
      <c r="C1370" s="1">
        <v>36077</v>
      </c>
      <c r="D1370" t="s">
        <v>15</v>
      </c>
      <c r="E1370" t="s">
        <v>296</v>
      </c>
      <c r="F1370" t="s">
        <v>24</v>
      </c>
      <c r="G1370">
        <v>90660</v>
      </c>
      <c r="H1370" t="s">
        <v>25</v>
      </c>
      <c r="I1370" t="s">
        <v>19</v>
      </c>
      <c r="J1370" t="s">
        <v>33</v>
      </c>
      <c r="K1370">
        <v>145.9</v>
      </c>
      <c r="L1370">
        <v>5</v>
      </c>
      <c r="M1370">
        <v>0</v>
      </c>
      <c r="N1370">
        <v>62.737000000000002</v>
      </c>
    </row>
    <row r="1371" spans="1:14" x14ac:dyDescent="0.3">
      <c r="A1371" t="s">
        <v>28</v>
      </c>
      <c r="B1371" t="s">
        <v>14</v>
      </c>
      <c r="C1371" s="1">
        <v>36078</v>
      </c>
      <c r="D1371" t="s">
        <v>15</v>
      </c>
      <c r="E1371" t="s">
        <v>151</v>
      </c>
      <c r="F1371" t="s">
        <v>98</v>
      </c>
      <c r="G1371">
        <v>80906</v>
      </c>
      <c r="H1371" t="s">
        <v>25</v>
      </c>
      <c r="I1371" t="s">
        <v>19</v>
      </c>
      <c r="J1371" t="s">
        <v>20</v>
      </c>
      <c r="K1371">
        <v>590.05799999999999</v>
      </c>
      <c r="L1371">
        <v>7</v>
      </c>
      <c r="M1371">
        <v>0.7</v>
      </c>
      <c r="N1371">
        <v>-786.74400000000003</v>
      </c>
    </row>
    <row r="1372" spans="1:14" x14ac:dyDescent="0.3">
      <c r="A1372" t="s">
        <v>28</v>
      </c>
      <c r="B1372" t="s">
        <v>14</v>
      </c>
      <c r="C1372" s="1">
        <v>36079</v>
      </c>
      <c r="D1372" t="s">
        <v>15</v>
      </c>
      <c r="E1372" t="s">
        <v>151</v>
      </c>
      <c r="F1372" t="s">
        <v>98</v>
      </c>
      <c r="G1372">
        <v>80906</v>
      </c>
      <c r="H1372" t="s">
        <v>25</v>
      </c>
      <c r="I1372" t="s">
        <v>26</v>
      </c>
      <c r="J1372" t="s">
        <v>34</v>
      </c>
      <c r="K1372">
        <v>14.04</v>
      </c>
      <c r="L1372">
        <v>3</v>
      </c>
      <c r="M1372">
        <v>0.2</v>
      </c>
      <c r="N1372">
        <v>1.5794999999999999</v>
      </c>
    </row>
    <row r="1373" spans="1:14" x14ac:dyDescent="0.3">
      <c r="A1373" t="s">
        <v>28</v>
      </c>
      <c r="B1373" t="s">
        <v>44</v>
      </c>
      <c r="C1373" s="1">
        <v>36080</v>
      </c>
      <c r="D1373" t="s">
        <v>15</v>
      </c>
      <c r="E1373" t="s">
        <v>268</v>
      </c>
      <c r="F1373" t="s">
        <v>248</v>
      </c>
      <c r="G1373">
        <v>20735</v>
      </c>
      <c r="H1373" t="s">
        <v>57</v>
      </c>
      <c r="I1373" t="s">
        <v>35</v>
      </c>
      <c r="J1373" t="s">
        <v>59</v>
      </c>
      <c r="K1373">
        <v>49.08</v>
      </c>
      <c r="L1373">
        <v>3</v>
      </c>
      <c r="M1373">
        <v>0</v>
      </c>
      <c r="N1373">
        <v>4.9080000000000004</v>
      </c>
    </row>
    <row r="1374" spans="1:14" x14ac:dyDescent="0.3">
      <c r="A1374" t="s">
        <v>13</v>
      </c>
      <c r="B1374" t="s">
        <v>14</v>
      </c>
      <c r="C1374" s="1">
        <v>36081</v>
      </c>
      <c r="D1374" t="s">
        <v>15</v>
      </c>
      <c r="E1374" t="s">
        <v>215</v>
      </c>
      <c r="F1374" t="s">
        <v>24</v>
      </c>
      <c r="G1374">
        <v>94591</v>
      </c>
      <c r="H1374" t="s">
        <v>25</v>
      </c>
      <c r="I1374" t="s">
        <v>26</v>
      </c>
      <c r="J1374" t="s">
        <v>27</v>
      </c>
      <c r="K1374">
        <v>29.6</v>
      </c>
      <c r="L1374">
        <v>2</v>
      </c>
      <c r="M1374">
        <v>0</v>
      </c>
      <c r="N1374">
        <v>14.8</v>
      </c>
    </row>
    <row r="1375" spans="1:14" x14ac:dyDescent="0.3">
      <c r="A1375" t="s">
        <v>13</v>
      </c>
      <c r="B1375" t="s">
        <v>14</v>
      </c>
      <c r="C1375" s="1">
        <v>36082</v>
      </c>
      <c r="D1375" t="s">
        <v>15</v>
      </c>
      <c r="E1375" t="s">
        <v>215</v>
      </c>
      <c r="F1375" t="s">
        <v>24</v>
      </c>
      <c r="G1375">
        <v>94591</v>
      </c>
      <c r="H1375" t="s">
        <v>25</v>
      </c>
      <c r="I1375" t="s">
        <v>26</v>
      </c>
      <c r="J1375" t="s">
        <v>37</v>
      </c>
      <c r="K1375">
        <v>17.088000000000001</v>
      </c>
      <c r="L1375">
        <v>4</v>
      </c>
      <c r="M1375">
        <v>0.2</v>
      </c>
      <c r="N1375">
        <v>5.5536000000000003</v>
      </c>
    </row>
    <row r="1376" spans="1:14" x14ac:dyDescent="0.3">
      <c r="A1376" t="s">
        <v>28</v>
      </c>
      <c r="B1376" t="s">
        <v>14</v>
      </c>
      <c r="C1376" s="1">
        <v>36083</v>
      </c>
      <c r="D1376" t="s">
        <v>15</v>
      </c>
      <c r="E1376" t="s">
        <v>297</v>
      </c>
      <c r="F1376" t="s">
        <v>51</v>
      </c>
      <c r="G1376">
        <v>84604</v>
      </c>
      <c r="H1376" t="s">
        <v>25</v>
      </c>
      <c r="I1376" t="s">
        <v>19</v>
      </c>
      <c r="J1376" t="s">
        <v>31</v>
      </c>
      <c r="K1376">
        <v>912.75</v>
      </c>
      <c r="L1376">
        <v>5</v>
      </c>
      <c r="M1376">
        <v>0</v>
      </c>
      <c r="N1376">
        <v>118.6575</v>
      </c>
    </row>
    <row r="1377" spans="1:14" x14ac:dyDescent="0.3">
      <c r="A1377" t="s">
        <v>13</v>
      </c>
      <c r="B1377" t="s">
        <v>14</v>
      </c>
      <c r="C1377" s="1">
        <v>36084</v>
      </c>
      <c r="D1377" t="s">
        <v>15</v>
      </c>
      <c r="E1377" t="s">
        <v>298</v>
      </c>
      <c r="F1377" t="s">
        <v>51</v>
      </c>
      <c r="G1377">
        <v>84062</v>
      </c>
      <c r="H1377" t="s">
        <v>25</v>
      </c>
      <c r="I1377" t="s">
        <v>26</v>
      </c>
      <c r="J1377" t="s">
        <v>38</v>
      </c>
      <c r="K1377">
        <v>1089.75</v>
      </c>
      <c r="L1377">
        <v>3</v>
      </c>
      <c r="M1377">
        <v>0</v>
      </c>
      <c r="N1377">
        <v>305.13</v>
      </c>
    </row>
    <row r="1378" spans="1:14" x14ac:dyDescent="0.3">
      <c r="A1378" t="s">
        <v>13</v>
      </c>
      <c r="B1378" t="s">
        <v>14</v>
      </c>
      <c r="C1378" s="1">
        <v>36085</v>
      </c>
      <c r="D1378" t="s">
        <v>15</v>
      </c>
      <c r="E1378" t="s">
        <v>298</v>
      </c>
      <c r="F1378" t="s">
        <v>51</v>
      </c>
      <c r="G1378">
        <v>84062</v>
      </c>
      <c r="H1378" t="s">
        <v>25</v>
      </c>
      <c r="I1378" t="s">
        <v>26</v>
      </c>
      <c r="J1378" t="s">
        <v>41</v>
      </c>
      <c r="K1378">
        <v>447.84</v>
      </c>
      <c r="L1378">
        <v>8</v>
      </c>
      <c r="M1378">
        <v>0</v>
      </c>
      <c r="N1378">
        <v>219.44159999999999</v>
      </c>
    </row>
    <row r="1379" spans="1:14" x14ac:dyDescent="0.3">
      <c r="A1379" t="s">
        <v>13</v>
      </c>
      <c r="B1379" t="s">
        <v>14</v>
      </c>
      <c r="C1379" s="1">
        <v>36086</v>
      </c>
      <c r="D1379" t="s">
        <v>15</v>
      </c>
      <c r="E1379" t="s">
        <v>298</v>
      </c>
      <c r="F1379" t="s">
        <v>51</v>
      </c>
      <c r="G1379">
        <v>84062</v>
      </c>
      <c r="H1379" t="s">
        <v>25</v>
      </c>
      <c r="I1379" t="s">
        <v>26</v>
      </c>
      <c r="J1379" t="s">
        <v>34</v>
      </c>
      <c r="K1379">
        <v>16.399999999999999</v>
      </c>
      <c r="L1379">
        <v>5</v>
      </c>
      <c r="M1379">
        <v>0</v>
      </c>
      <c r="N1379">
        <v>4.2640000000000002</v>
      </c>
    </row>
    <row r="1380" spans="1:14" x14ac:dyDescent="0.3">
      <c r="A1380" t="s">
        <v>13</v>
      </c>
      <c r="B1380" t="s">
        <v>14</v>
      </c>
      <c r="C1380" s="1">
        <v>36087</v>
      </c>
      <c r="D1380" t="s">
        <v>15</v>
      </c>
      <c r="E1380" t="s">
        <v>298</v>
      </c>
      <c r="F1380" t="s">
        <v>51</v>
      </c>
      <c r="G1380">
        <v>84062</v>
      </c>
      <c r="H1380" t="s">
        <v>25</v>
      </c>
      <c r="I1380" t="s">
        <v>35</v>
      </c>
      <c r="J1380" t="s">
        <v>36</v>
      </c>
      <c r="K1380">
        <v>399.96</v>
      </c>
      <c r="L1380">
        <v>5</v>
      </c>
      <c r="M1380">
        <v>0.2</v>
      </c>
      <c r="N1380">
        <v>34.996499999999997</v>
      </c>
    </row>
    <row r="1381" spans="1:14" x14ac:dyDescent="0.3">
      <c r="A1381" t="s">
        <v>13</v>
      </c>
      <c r="B1381" t="s">
        <v>14</v>
      </c>
      <c r="C1381" s="1">
        <v>36088</v>
      </c>
      <c r="D1381" t="s">
        <v>15</v>
      </c>
      <c r="E1381" t="s">
        <v>298</v>
      </c>
      <c r="F1381" t="s">
        <v>51</v>
      </c>
      <c r="G1381">
        <v>84062</v>
      </c>
      <c r="H1381" t="s">
        <v>25</v>
      </c>
      <c r="I1381" t="s">
        <v>26</v>
      </c>
      <c r="J1381" t="s">
        <v>32</v>
      </c>
      <c r="K1381">
        <v>158.9</v>
      </c>
      <c r="L1381">
        <v>5</v>
      </c>
      <c r="M1381">
        <v>0</v>
      </c>
      <c r="N1381">
        <v>7.9450000000000003</v>
      </c>
    </row>
    <row r="1382" spans="1:14" x14ac:dyDescent="0.3">
      <c r="A1382" t="s">
        <v>13</v>
      </c>
      <c r="B1382" t="s">
        <v>14</v>
      </c>
      <c r="C1382" s="1">
        <v>36089</v>
      </c>
      <c r="D1382" t="s">
        <v>15</v>
      </c>
      <c r="E1382" t="s">
        <v>298</v>
      </c>
      <c r="F1382" t="s">
        <v>51</v>
      </c>
      <c r="G1382">
        <v>84062</v>
      </c>
      <c r="H1382" t="s">
        <v>25</v>
      </c>
      <c r="I1382" t="s">
        <v>26</v>
      </c>
      <c r="J1382" t="s">
        <v>37</v>
      </c>
      <c r="K1382">
        <v>13.183999999999999</v>
      </c>
      <c r="L1382">
        <v>1</v>
      </c>
      <c r="M1382">
        <v>0.2</v>
      </c>
      <c r="N1382">
        <v>4.7792000000000003</v>
      </c>
    </row>
    <row r="1383" spans="1:14" x14ac:dyDescent="0.3">
      <c r="A1383" t="s">
        <v>28</v>
      </c>
      <c r="B1383" t="s">
        <v>44</v>
      </c>
      <c r="C1383" s="1">
        <v>36090</v>
      </c>
      <c r="D1383" t="s">
        <v>15</v>
      </c>
      <c r="E1383" t="s">
        <v>97</v>
      </c>
      <c r="F1383" t="s">
        <v>65</v>
      </c>
      <c r="G1383">
        <v>60505</v>
      </c>
      <c r="H1383" t="s">
        <v>47</v>
      </c>
      <c r="I1383" t="s">
        <v>19</v>
      </c>
      <c r="J1383" t="s">
        <v>33</v>
      </c>
      <c r="K1383">
        <v>83.951999999999998</v>
      </c>
      <c r="L1383">
        <v>3</v>
      </c>
      <c r="M1383">
        <v>0.6</v>
      </c>
      <c r="N1383">
        <v>-90.248400000000004</v>
      </c>
    </row>
    <row r="1384" spans="1:14" x14ac:dyDescent="0.3">
      <c r="A1384" t="s">
        <v>168</v>
      </c>
      <c r="B1384" t="s">
        <v>44</v>
      </c>
      <c r="C1384" s="1">
        <v>36091</v>
      </c>
      <c r="D1384" t="s">
        <v>15</v>
      </c>
      <c r="E1384" t="s">
        <v>299</v>
      </c>
      <c r="F1384" t="s">
        <v>167</v>
      </c>
      <c r="G1384">
        <v>30080</v>
      </c>
      <c r="H1384" t="s">
        <v>18</v>
      </c>
      <c r="I1384" t="s">
        <v>26</v>
      </c>
      <c r="J1384" t="s">
        <v>32</v>
      </c>
      <c r="K1384">
        <v>80.98</v>
      </c>
      <c r="L1384">
        <v>1</v>
      </c>
      <c r="M1384">
        <v>0</v>
      </c>
      <c r="N1384">
        <v>1.6195999999999999</v>
      </c>
    </row>
    <row r="1385" spans="1:14" x14ac:dyDescent="0.3">
      <c r="A1385" t="s">
        <v>168</v>
      </c>
      <c r="B1385" t="s">
        <v>44</v>
      </c>
      <c r="C1385" s="1">
        <v>36092</v>
      </c>
      <c r="D1385" t="s">
        <v>15</v>
      </c>
      <c r="E1385" t="s">
        <v>299</v>
      </c>
      <c r="F1385" t="s">
        <v>167</v>
      </c>
      <c r="G1385">
        <v>30080</v>
      </c>
      <c r="H1385" t="s">
        <v>18</v>
      </c>
      <c r="I1385" t="s">
        <v>26</v>
      </c>
      <c r="J1385" t="s">
        <v>41</v>
      </c>
      <c r="K1385">
        <v>348.84</v>
      </c>
      <c r="L1385">
        <v>9</v>
      </c>
      <c r="M1385">
        <v>0</v>
      </c>
      <c r="N1385">
        <v>170.9316</v>
      </c>
    </row>
    <row r="1386" spans="1:14" x14ac:dyDescent="0.3">
      <c r="A1386" t="s">
        <v>168</v>
      </c>
      <c r="B1386" t="s">
        <v>44</v>
      </c>
      <c r="C1386" s="1">
        <v>36093</v>
      </c>
      <c r="D1386" t="s">
        <v>15</v>
      </c>
      <c r="E1386" t="s">
        <v>299</v>
      </c>
      <c r="F1386" t="s">
        <v>167</v>
      </c>
      <c r="G1386">
        <v>30080</v>
      </c>
      <c r="H1386" t="s">
        <v>18</v>
      </c>
      <c r="I1386" t="s">
        <v>26</v>
      </c>
      <c r="J1386" t="s">
        <v>77</v>
      </c>
      <c r="K1386">
        <v>9.4499999999999993</v>
      </c>
      <c r="L1386">
        <v>5</v>
      </c>
      <c r="M1386">
        <v>0</v>
      </c>
      <c r="N1386">
        <v>0.189</v>
      </c>
    </row>
    <row r="1387" spans="1:14" x14ac:dyDescent="0.3">
      <c r="A1387" t="s">
        <v>168</v>
      </c>
      <c r="B1387" t="s">
        <v>44</v>
      </c>
      <c r="C1387" s="1">
        <v>36094</v>
      </c>
      <c r="D1387" t="s">
        <v>15</v>
      </c>
      <c r="E1387" t="s">
        <v>299</v>
      </c>
      <c r="F1387" t="s">
        <v>167</v>
      </c>
      <c r="G1387">
        <v>30080</v>
      </c>
      <c r="H1387" t="s">
        <v>18</v>
      </c>
      <c r="I1387" t="s">
        <v>19</v>
      </c>
      <c r="J1387" t="s">
        <v>33</v>
      </c>
      <c r="K1387">
        <v>18.84</v>
      </c>
      <c r="L1387">
        <v>3</v>
      </c>
      <c r="M1387">
        <v>0</v>
      </c>
      <c r="N1387">
        <v>7.1592000000000002</v>
      </c>
    </row>
    <row r="1388" spans="1:14" x14ac:dyDescent="0.3">
      <c r="A1388" t="s">
        <v>168</v>
      </c>
      <c r="B1388" t="s">
        <v>44</v>
      </c>
      <c r="C1388" s="1">
        <v>36095</v>
      </c>
      <c r="D1388" t="s">
        <v>15</v>
      </c>
      <c r="E1388" t="s">
        <v>299</v>
      </c>
      <c r="F1388" t="s">
        <v>167</v>
      </c>
      <c r="G1388">
        <v>30080</v>
      </c>
      <c r="H1388" t="s">
        <v>18</v>
      </c>
      <c r="I1388" t="s">
        <v>19</v>
      </c>
      <c r="J1388" t="s">
        <v>20</v>
      </c>
      <c r="K1388">
        <v>239.98</v>
      </c>
      <c r="L1388">
        <v>2</v>
      </c>
      <c r="M1388">
        <v>0</v>
      </c>
      <c r="N1388">
        <v>52.7956</v>
      </c>
    </row>
    <row r="1389" spans="1:14" x14ac:dyDescent="0.3">
      <c r="A1389" t="s">
        <v>168</v>
      </c>
      <c r="B1389" t="s">
        <v>44</v>
      </c>
      <c r="C1389" s="1">
        <v>36096</v>
      </c>
      <c r="D1389" t="s">
        <v>15</v>
      </c>
      <c r="E1389" t="s">
        <v>299</v>
      </c>
      <c r="F1389" t="s">
        <v>167</v>
      </c>
      <c r="G1389">
        <v>30080</v>
      </c>
      <c r="H1389" t="s">
        <v>18</v>
      </c>
      <c r="I1389" t="s">
        <v>26</v>
      </c>
      <c r="J1389" t="s">
        <v>60</v>
      </c>
      <c r="K1389">
        <v>167.96</v>
      </c>
      <c r="L1389">
        <v>2</v>
      </c>
      <c r="M1389">
        <v>0</v>
      </c>
      <c r="N1389">
        <v>78.941199999999995</v>
      </c>
    </row>
    <row r="1390" spans="1:14" x14ac:dyDescent="0.3">
      <c r="A1390" t="s">
        <v>168</v>
      </c>
      <c r="B1390" t="s">
        <v>44</v>
      </c>
      <c r="C1390" s="1">
        <v>36097</v>
      </c>
      <c r="D1390" t="s">
        <v>15</v>
      </c>
      <c r="E1390" t="s">
        <v>299</v>
      </c>
      <c r="F1390" t="s">
        <v>167</v>
      </c>
      <c r="G1390">
        <v>30080</v>
      </c>
      <c r="H1390" t="s">
        <v>18</v>
      </c>
      <c r="I1390" t="s">
        <v>35</v>
      </c>
      <c r="J1390" t="s">
        <v>36</v>
      </c>
      <c r="K1390">
        <v>104.85</v>
      </c>
      <c r="L1390">
        <v>3</v>
      </c>
      <c r="M1390">
        <v>0</v>
      </c>
      <c r="N1390">
        <v>28.3095</v>
      </c>
    </row>
    <row r="1391" spans="1:14" x14ac:dyDescent="0.3">
      <c r="A1391" t="s">
        <v>168</v>
      </c>
      <c r="B1391" t="s">
        <v>44</v>
      </c>
      <c r="C1391" s="1">
        <v>36098</v>
      </c>
      <c r="D1391" t="s">
        <v>15</v>
      </c>
      <c r="E1391" t="s">
        <v>299</v>
      </c>
      <c r="F1391" t="s">
        <v>167</v>
      </c>
      <c r="G1391">
        <v>30080</v>
      </c>
      <c r="H1391" t="s">
        <v>18</v>
      </c>
      <c r="I1391" t="s">
        <v>35</v>
      </c>
      <c r="J1391" t="s">
        <v>36</v>
      </c>
      <c r="K1391">
        <v>484.83</v>
      </c>
      <c r="L1391">
        <v>3</v>
      </c>
      <c r="M1391">
        <v>0</v>
      </c>
      <c r="N1391">
        <v>126.0558</v>
      </c>
    </row>
    <row r="1392" spans="1:14" x14ac:dyDescent="0.3">
      <c r="A1392" t="s">
        <v>168</v>
      </c>
      <c r="B1392" t="s">
        <v>44</v>
      </c>
      <c r="C1392" s="1">
        <v>36099</v>
      </c>
      <c r="D1392" t="s">
        <v>15</v>
      </c>
      <c r="E1392" t="s">
        <v>299</v>
      </c>
      <c r="F1392" t="s">
        <v>167</v>
      </c>
      <c r="G1392">
        <v>30080</v>
      </c>
      <c r="H1392" t="s">
        <v>18</v>
      </c>
      <c r="I1392" t="s">
        <v>26</v>
      </c>
      <c r="J1392" t="s">
        <v>41</v>
      </c>
      <c r="K1392">
        <v>122.97</v>
      </c>
      <c r="L1392">
        <v>3</v>
      </c>
      <c r="M1392">
        <v>0</v>
      </c>
      <c r="N1392">
        <v>60.255299999999998</v>
      </c>
    </row>
    <row r="1393" spans="1:14" x14ac:dyDescent="0.3">
      <c r="A1393" t="s">
        <v>168</v>
      </c>
      <c r="B1393" t="s">
        <v>44</v>
      </c>
      <c r="C1393" s="1">
        <v>36100</v>
      </c>
      <c r="D1393" t="s">
        <v>15</v>
      </c>
      <c r="E1393" t="s">
        <v>299</v>
      </c>
      <c r="F1393" t="s">
        <v>167</v>
      </c>
      <c r="G1393">
        <v>30080</v>
      </c>
      <c r="H1393" t="s">
        <v>18</v>
      </c>
      <c r="I1393" t="s">
        <v>26</v>
      </c>
      <c r="J1393" t="s">
        <v>32</v>
      </c>
      <c r="K1393">
        <v>154.44</v>
      </c>
      <c r="L1393">
        <v>3</v>
      </c>
      <c r="M1393">
        <v>0</v>
      </c>
      <c r="N1393">
        <v>1.5444</v>
      </c>
    </row>
    <row r="1394" spans="1:14" x14ac:dyDescent="0.3">
      <c r="A1394" t="s">
        <v>168</v>
      </c>
      <c r="B1394" t="s">
        <v>44</v>
      </c>
      <c r="C1394" s="1">
        <v>36101</v>
      </c>
      <c r="D1394" t="s">
        <v>15</v>
      </c>
      <c r="E1394" t="s">
        <v>299</v>
      </c>
      <c r="F1394" t="s">
        <v>167</v>
      </c>
      <c r="G1394">
        <v>30080</v>
      </c>
      <c r="H1394" t="s">
        <v>18</v>
      </c>
      <c r="I1394" t="s">
        <v>26</v>
      </c>
      <c r="J1394" t="s">
        <v>41</v>
      </c>
      <c r="K1394">
        <v>342.37</v>
      </c>
      <c r="L1394">
        <v>7</v>
      </c>
      <c r="M1394">
        <v>0</v>
      </c>
      <c r="N1394">
        <v>160.91390000000001</v>
      </c>
    </row>
    <row r="1395" spans="1:14" x14ac:dyDescent="0.3">
      <c r="A1395" t="s">
        <v>62</v>
      </c>
      <c r="B1395" t="s">
        <v>22</v>
      </c>
      <c r="C1395" s="1">
        <v>36102</v>
      </c>
      <c r="D1395" t="s">
        <v>15</v>
      </c>
      <c r="E1395" t="s">
        <v>223</v>
      </c>
      <c r="F1395" t="s">
        <v>40</v>
      </c>
      <c r="G1395">
        <v>27217</v>
      </c>
      <c r="H1395" t="s">
        <v>18</v>
      </c>
      <c r="I1395" t="s">
        <v>26</v>
      </c>
      <c r="J1395" t="s">
        <v>34</v>
      </c>
      <c r="K1395">
        <v>9.5519999999999996</v>
      </c>
      <c r="L1395">
        <v>3</v>
      </c>
      <c r="M1395">
        <v>0.2</v>
      </c>
      <c r="N1395">
        <v>1.5522</v>
      </c>
    </row>
    <row r="1396" spans="1:14" x14ac:dyDescent="0.3">
      <c r="A1396" t="s">
        <v>28</v>
      </c>
      <c r="B1396" t="s">
        <v>22</v>
      </c>
      <c r="C1396" s="1">
        <v>36103</v>
      </c>
      <c r="D1396" t="s">
        <v>15</v>
      </c>
      <c r="E1396" t="s">
        <v>97</v>
      </c>
      <c r="F1396" t="s">
        <v>65</v>
      </c>
      <c r="G1396">
        <v>60505</v>
      </c>
      <c r="H1396" t="s">
        <v>47</v>
      </c>
      <c r="I1396" t="s">
        <v>19</v>
      </c>
      <c r="J1396" t="s">
        <v>31</v>
      </c>
      <c r="K1396">
        <v>652.45000000000005</v>
      </c>
      <c r="L1396">
        <v>5</v>
      </c>
      <c r="M1396">
        <v>0.5</v>
      </c>
      <c r="N1396">
        <v>-430.61700000000002</v>
      </c>
    </row>
    <row r="1397" spans="1:14" x14ac:dyDescent="0.3">
      <c r="A1397" t="s">
        <v>28</v>
      </c>
      <c r="B1397" t="s">
        <v>22</v>
      </c>
      <c r="C1397" s="1">
        <v>36104</v>
      </c>
      <c r="D1397" t="s">
        <v>15</v>
      </c>
      <c r="E1397" t="s">
        <v>97</v>
      </c>
      <c r="F1397" t="s">
        <v>65</v>
      </c>
      <c r="G1397">
        <v>60505</v>
      </c>
      <c r="H1397" t="s">
        <v>47</v>
      </c>
      <c r="I1397" t="s">
        <v>19</v>
      </c>
      <c r="J1397" t="s">
        <v>31</v>
      </c>
      <c r="K1397">
        <v>66.644999999999996</v>
      </c>
      <c r="L1397">
        <v>3</v>
      </c>
      <c r="M1397">
        <v>0.5</v>
      </c>
      <c r="N1397">
        <v>-42.652799999999999</v>
      </c>
    </row>
    <row r="1398" spans="1:14" x14ac:dyDescent="0.3">
      <c r="A1398" t="s">
        <v>62</v>
      </c>
      <c r="B1398" t="s">
        <v>14</v>
      </c>
      <c r="C1398" s="1">
        <v>36105</v>
      </c>
      <c r="D1398" t="s">
        <v>15</v>
      </c>
      <c r="E1398" t="s">
        <v>75</v>
      </c>
      <c r="F1398" t="s">
        <v>76</v>
      </c>
      <c r="G1398">
        <v>10035</v>
      </c>
      <c r="H1398" t="s">
        <v>57</v>
      </c>
      <c r="I1398" t="s">
        <v>26</v>
      </c>
      <c r="J1398" t="s">
        <v>37</v>
      </c>
      <c r="K1398">
        <v>17.216000000000001</v>
      </c>
      <c r="L1398">
        <v>4</v>
      </c>
      <c r="M1398">
        <v>0.2</v>
      </c>
      <c r="N1398">
        <v>6.0255999999999998</v>
      </c>
    </row>
    <row r="1399" spans="1:14" x14ac:dyDescent="0.3">
      <c r="A1399" t="s">
        <v>62</v>
      </c>
      <c r="B1399" t="s">
        <v>14</v>
      </c>
      <c r="C1399" s="1">
        <v>36106</v>
      </c>
      <c r="D1399" t="s">
        <v>15</v>
      </c>
      <c r="E1399" t="s">
        <v>75</v>
      </c>
      <c r="F1399" t="s">
        <v>76</v>
      </c>
      <c r="G1399">
        <v>10035</v>
      </c>
      <c r="H1399" t="s">
        <v>57</v>
      </c>
      <c r="I1399" t="s">
        <v>26</v>
      </c>
      <c r="J1399" t="s">
        <v>41</v>
      </c>
      <c r="K1399">
        <v>11.56</v>
      </c>
      <c r="L1399">
        <v>2</v>
      </c>
      <c r="M1399">
        <v>0</v>
      </c>
      <c r="N1399">
        <v>5.6643999999999997</v>
      </c>
    </row>
    <row r="1400" spans="1:14" x14ac:dyDescent="0.3">
      <c r="A1400" t="s">
        <v>62</v>
      </c>
      <c r="B1400" t="s">
        <v>14</v>
      </c>
      <c r="C1400" s="1">
        <v>36107</v>
      </c>
      <c r="D1400" t="s">
        <v>15</v>
      </c>
      <c r="E1400" t="s">
        <v>75</v>
      </c>
      <c r="F1400" t="s">
        <v>76</v>
      </c>
      <c r="G1400">
        <v>10035</v>
      </c>
      <c r="H1400" t="s">
        <v>57</v>
      </c>
      <c r="I1400" t="s">
        <v>35</v>
      </c>
      <c r="J1400" t="s">
        <v>59</v>
      </c>
      <c r="K1400">
        <v>88.4</v>
      </c>
      <c r="L1400">
        <v>4</v>
      </c>
      <c r="M1400">
        <v>0</v>
      </c>
      <c r="N1400">
        <v>11.492000000000001</v>
      </c>
    </row>
    <row r="1401" spans="1:14" x14ac:dyDescent="0.3">
      <c r="A1401" t="s">
        <v>62</v>
      </c>
      <c r="B1401" t="s">
        <v>14</v>
      </c>
      <c r="C1401" s="1">
        <v>36108</v>
      </c>
      <c r="D1401" t="s">
        <v>15</v>
      </c>
      <c r="E1401" t="s">
        <v>75</v>
      </c>
      <c r="F1401" t="s">
        <v>76</v>
      </c>
      <c r="G1401">
        <v>10035</v>
      </c>
      <c r="H1401" t="s">
        <v>57</v>
      </c>
      <c r="I1401" t="s">
        <v>26</v>
      </c>
      <c r="J1401" t="s">
        <v>41</v>
      </c>
      <c r="K1401">
        <v>6.48</v>
      </c>
      <c r="L1401">
        <v>1</v>
      </c>
      <c r="M1401">
        <v>0</v>
      </c>
      <c r="N1401">
        <v>3.1103999999999998</v>
      </c>
    </row>
    <row r="1402" spans="1:14" x14ac:dyDescent="0.3">
      <c r="A1402" t="s">
        <v>28</v>
      </c>
      <c r="B1402" t="s">
        <v>44</v>
      </c>
      <c r="C1402" s="1">
        <v>36109</v>
      </c>
      <c r="D1402" t="s">
        <v>15</v>
      </c>
      <c r="E1402" t="s">
        <v>210</v>
      </c>
      <c r="F1402" t="s">
        <v>83</v>
      </c>
      <c r="G1402">
        <v>24153</v>
      </c>
      <c r="H1402" t="s">
        <v>18</v>
      </c>
      <c r="I1402" t="s">
        <v>35</v>
      </c>
      <c r="J1402" t="s">
        <v>36</v>
      </c>
      <c r="K1402">
        <v>21.8</v>
      </c>
      <c r="L1402">
        <v>2</v>
      </c>
      <c r="M1402">
        <v>0</v>
      </c>
      <c r="N1402">
        <v>6.1040000000000001</v>
      </c>
    </row>
    <row r="1403" spans="1:14" x14ac:dyDescent="0.3">
      <c r="A1403" t="s">
        <v>28</v>
      </c>
      <c r="B1403" t="s">
        <v>44</v>
      </c>
      <c r="C1403" s="1">
        <v>36110</v>
      </c>
      <c r="D1403" t="s">
        <v>15</v>
      </c>
      <c r="E1403" t="s">
        <v>210</v>
      </c>
      <c r="F1403" t="s">
        <v>83</v>
      </c>
      <c r="G1403">
        <v>24153</v>
      </c>
      <c r="H1403" t="s">
        <v>18</v>
      </c>
      <c r="I1403" t="s">
        <v>26</v>
      </c>
      <c r="J1403" t="s">
        <v>60</v>
      </c>
      <c r="K1403">
        <v>251.79</v>
      </c>
      <c r="L1403">
        <v>3</v>
      </c>
      <c r="M1403">
        <v>0</v>
      </c>
      <c r="N1403">
        <v>118.3413</v>
      </c>
    </row>
    <row r="1404" spans="1:14" x14ac:dyDescent="0.3">
      <c r="A1404" t="s">
        <v>28</v>
      </c>
      <c r="B1404" t="s">
        <v>44</v>
      </c>
      <c r="C1404" s="1">
        <v>36111</v>
      </c>
      <c r="D1404" t="s">
        <v>15</v>
      </c>
      <c r="E1404" t="s">
        <v>103</v>
      </c>
      <c r="F1404" t="s">
        <v>104</v>
      </c>
      <c r="G1404">
        <v>43229</v>
      </c>
      <c r="H1404" t="s">
        <v>57</v>
      </c>
      <c r="I1404" t="s">
        <v>19</v>
      </c>
      <c r="J1404" t="s">
        <v>31</v>
      </c>
      <c r="K1404">
        <v>205.17599999999999</v>
      </c>
      <c r="L1404">
        <v>2</v>
      </c>
      <c r="M1404">
        <v>0.4</v>
      </c>
      <c r="N1404">
        <v>-58.133200000000002</v>
      </c>
    </row>
    <row r="1405" spans="1:14" x14ac:dyDescent="0.3">
      <c r="A1405" t="s">
        <v>28</v>
      </c>
      <c r="B1405" t="s">
        <v>44</v>
      </c>
      <c r="C1405" s="1">
        <v>36112</v>
      </c>
      <c r="D1405" t="s">
        <v>15</v>
      </c>
      <c r="E1405" t="s">
        <v>103</v>
      </c>
      <c r="F1405" t="s">
        <v>104</v>
      </c>
      <c r="G1405">
        <v>43229</v>
      </c>
      <c r="H1405" t="s">
        <v>57</v>
      </c>
      <c r="I1405" t="s">
        <v>26</v>
      </c>
      <c r="J1405" t="s">
        <v>41</v>
      </c>
      <c r="K1405">
        <v>419.4</v>
      </c>
      <c r="L1405">
        <v>5</v>
      </c>
      <c r="M1405">
        <v>0.2</v>
      </c>
      <c r="N1405">
        <v>146.79</v>
      </c>
    </row>
    <row r="1406" spans="1:14" x14ac:dyDescent="0.3">
      <c r="A1406" t="s">
        <v>62</v>
      </c>
      <c r="B1406" t="s">
        <v>44</v>
      </c>
      <c r="C1406" s="1">
        <v>36113</v>
      </c>
      <c r="D1406" t="s">
        <v>15</v>
      </c>
      <c r="E1406" t="s">
        <v>55</v>
      </c>
      <c r="F1406" t="s">
        <v>56</v>
      </c>
      <c r="G1406">
        <v>19143</v>
      </c>
      <c r="H1406" t="s">
        <v>57</v>
      </c>
      <c r="I1406" t="s">
        <v>26</v>
      </c>
      <c r="J1406" t="s">
        <v>110</v>
      </c>
      <c r="K1406">
        <v>10.304</v>
      </c>
      <c r="L1406">
        <v>1</v>
      </c>
      <c r="M1406">
        <v>0.2</v>
      </c>
      <c r="N1406">
        <v>-2.1896</v>
      </c>
    </row>
    <row r="1407" spans="1:14" x14ac:dyDescent="0.3">
      <c r="A1407" t="s">
        <v>62</v>
      </c>
      <c r="B1407" t="s">
        <v>44</v>
      </c>
      <c r="C1407" s="1">
        <v>36114</v>
      </c>
      <c r="D1407" t="s">
        <v>15</v>
      </c>
      <c r="E1407" t="s">
        <v>55</v>
      </c>
      <c r="F1407" t="s">
        <v>56</v>
      </c>
      <c r="G1407">
        <v>19143</v>
      </c>
      <c r="H1407" t="s">
        <v>57</v>
      </c>
      <c r="I1407" t="s">
        <v>19</v>
      </c>
      <c r="J1407" t="s">
        <v>31</v>
      </c>
      <c r="K1407">
        <v>154.76400000000001</v>
      </c>
      <c r="L1407">
        <v>3</v>
      </c>
      <c r="M1407">
        <v>0.4</v>
      </c>
      <c r="N1407">
        <v>-36.111600000000003</v>
      </c>
    </row>
    <row r="1408" spans="1:14" x14ac:dyDescent="0.3">
      <c r="A1408" t="s">
        <v>62</v>
      </c>
      <c r="B1408" t="s">
        <v>44</v>
      </c>
      <c r="C1408" s="1">
        <v>36115</v>
      </c>
      <c r="D1408" t="s">
        <v>15</v>
      </c>
      <c r="E1408" t="s">
        <v>55</v>
      </c>
      <c r="F1408" t="s">
        <v>56</v>
      </c>
      <c r="G1408">
        <v>19143</v>
      </c>
      <c r="H1408" t="s">
        <v>57</v>
      </c>
      <c r="I1408" t="s">
        <v>35</v>
      </c>
      <c r="J1408" t="s">
        <v>59</v>
      </c>
      <c r="K1408">
        <v>116.78400000000001</v>
      </c>
      <c r="L1408">
        <v>2</v>
      </c>
      <c r="M1408">
        <v>0.2</v>
      </c>
      <c r="N1408">
        <v>21.896999999999998</v>
      </c>
    </row>
    <row r="1409" spans="1:14" x14ac:dyDescent="0.3">
      <c r="A1409" t="s">
        <v>28</v>
      </c>
      <c r="B1409" t="s">
        <v>14</v>
      </c>
      <c r="C1409" s="1">
        <v>36116</v>
      </c>
      <c r="D1409" t="s">
        <v>15</v>
      </c>
      <c r="E1409" t="s">
        <v>75</v>
      </c>
      <c r="F1409" t="s">
        <v>76</v>
      </c>
      <c r="G1409">
        <v>10024</v>
      </c>
      <c r="H1409" t="s">
        <v>57</v>
      </c>
      <c r="I1409" t="s">
        <v>26</v>
      </c>
      <c r="J1409" t="s">
        <v>34</v>
      </c>
      <c r="K1409">
        <v>75.48</v>
      </c>
      <c r="L1409">
        <v>2</v>
      </c>
      <c r="M1409">
        <v>0</v>
      </c>
      <c r="N1409">
        <v>19.6248</v>
      </c>
    </row>
    <row r="1410" spans="1:14" x14ac:dyDescent="0.3">
      <c r="A1410" t="s">
        <v>28</v>
      </c>
      <c r="B1410" t="s">
        <v>14</v>
      </c>
      <c r="C1410" s="1">
        <v>36117</v>
      </c>
      <c r="D1410" t="s">
        <v>15</v>
      </c>
      <c r="E1410" t="s">
        <v>75</v>
      </c>
      <c r="F1410" t="s">
        <v>76</v>
      </c>
      <c r="G1410">
        <v>10024</v>
      </c>
      <c r="H1410" t="s">
        <v>57</v>
      </c>
      <c r="I1410" t="s">
        <v>19</v>
      </c>
      <c r="J1410" t="s">
        <v>33</v>
      </c>
      <c r="K1410">
        <v>39.979999999999997</v>
      </c>
      <c r="L1410">
        <v>2</v>
      </c>
      <c r="M1410">
        <v>0</v>
      </c>
      <c r="N1410">
        <v>9.9949999999999992</v>
      </c>
    </row>
    <row r="1411" spans="1:14" x14ac:dyDescent="0.3">
      <c r="A1411" t="s">
        <v>28</v>
      </c>
      <c r="B1411" t="s">
        <v>14</v>
      </c>
      <c r="C1411" s="1">
        <v>36118</v>
      </c>
      <c r="D1411" t="s">
        <v>15</v>
      </c>
      <c r="E1411" t="s">
        <v>108</v>
      </c>
      <c r="F1411" t="s">
        <v>81</v>
      </c>
      <c r="G1411">
        <v>85023</v>
      </c>
      <c r="H1411" t="s">
        <v>25</v>
      </c>
      <c r="I1411" t="s">
        <v>19</v>
      </c>
      <c r="J1411" t="s">
        <v>31</v>
      </c>
      <c r="K1411">
        <v>393.16500000000002</v>
      </c>
      <c r="L1411">
        <v>3</v>
      </c>
      <c r="M1411">
        <v>0.5</v>
      </c>
      <c r="N1411">
        <v>-204.44579999999999</v>
      </c>
    </row>
    <row r="1412" spans="1:14" x14ac:dyDescent="0.3">
      <c r="A1412" t="s">
        <v>28</v>
      </c>
      <c r="B1412" t="s">
        <v>44</v>
      </c>
      <c r="C1412" s="1">
        <v>36119</v>
      </c>
      <c r="D1412" t="s">
        <v>15</v>
      </c>
      <c r="E1412" t="s">
        <v>128</v>
      </c>
      <c r="F1412" t="s">
        <v>46</v>
      </c>
      <c r="G1412">
        <v>75051</v>
      </c>
      <c r="H1412" t="s">
        <v>47</v>
      </c>
      <c r="I1412" t="s">
        <v>26</v>
      </c>
      <c r="J1412" t="s">
        <v>27</v>
      </c>
      <c r="K1412">
        <v>23.68</v>
      </c>
      <c r="L1412">
        <v>2</v>
      </c>
      <c r="M1412">
        <v>0.2</v>
      </c>
      <c r="N1412">
        <v>8.8800000000000008</v>
      </c>
    </row>
    <row r="1413" spans="1:14" x14ac:dyDescent="0.3">
      <c r="A1413" t="s">
        <v>28</v>
      </c>
      <c r="B1413" t="s">
        <v>22</v>
      </c>
      <c r="C1413" s="1">
        <v>36120</v>
      </c>
      <c r="D1413" t="s">
        <v>15</v>
      </c>
      <c r="E1413" t="s">
        <v>75</v>
      </c>
      <c r="F1413" t="s">
        <v>76</v>
      </c>
      <c r="G1413">
        <v>10035</v>
      </c>
      <c r="H1413" t="s">
        <v>57</v>
      </c>
      <c r="I1413" t="s">
        <v>19</v>
      </c>
      <c r="J1413" t="s">
        <v>21</v>
      </c>
      <c r="K1413">
        <v>408.00599999999997</v>
      </c>
      <c r="L1413">
        <v>2</v>
      </c>
      <c r="M1413">
        <v>0.1</v>
      </c>
      <c r="N1413">
        <v>72.534400000000005</v>
      </c>
    </row>
    <row r="1414" spans="1:14" x14ac:dyDescent="0.3">
      <c r="A1414" t="s">
        <v>28</v>
      </c>
      <c r="B1414" t="s">
        <v>22</v>
      </c>
      <c r="C1414" s="1">
        <v>36121</v>
      </c>
      <c r="D1414" t="s">
        <v>15</v>
      </c>
      <c r="E1414" t="s">
        <v>75</v>
      </c>
      <c r="F1414" t="s">
        <v>76</v>
      </c>
      <c r="G1414">
        <v>10035</v>
      </c>
      <c r="H1414" t="s">
        <v>57</v>
      </c>
      <c r="I1414" t="s">
        <v>19</v>
      </c>
      <c r="J1414" t="s">
        <v>33</v>
      </c>
      <c r="K1414">
        <v>165.28</v>
      </c>
      <c r="L1414">
        <v>4</v>
      </c>
      <c r="M1414">
        <v>0</v>
      </c>
      <c r="N1414">
        <v>14.8752</v>
      </c>
    </row>
    <row r="1415" spans="1:14" x14ac:dyDescent="0.3">
      <c r="A1415" t="s">
        <v>28</v>
      </c>
      <c r="B1415" t="s">
        <v>14</v>
      </c>
      <c r="C1415" s="1">
        <v>36122</v>
      </c>
      <c r="D1415" t="s">
        <v>15</v>
      </c>
      <c r="E1415" t="s">
        <v>75</v>
      </c>
      <c r="F1415" t="s">
        <v>76</v>
      </c>
      <c r="G1415">
        <v>10024</v>
      </c>
      <c r="H1415" t="s">
        <v>57</v>
      </c>
      <c r="I1415" t="s">
        <v>26</v>
      </c>
      <c r="J1415" t="s">
        <v>37</v>
      </c>
      <c r="K1415">
        <v>334.76799999999997</v>
      </c>
      <c r="L1415">
        <v>7</v>
      </c>
      <c r="M1415">
        <v>0.2</v>
      </c>
      <c r="N1415">
        <v>108.7996</v>
      </c>
    </row>
    <row r="1416" spans="1:14" x14ac:dyDescent="0.3">
      <c r="A1416" t="s">
        <v>13</v>
      </c>
      <c r="B1416" t="s">
        <v>44</v>
      </c>
      <c r="C1416" s="1">
        <v>36123</v>
      </c>
      <c r="D1416" t="s">
        <v>15</v>
      </c>
      <c r="E1416" t="s">
        <v>198</v>
      </c>
      <c r="F1416" t="s">
        <v>24</v>
      </c>
      <c r="G1416">
        <v>92627</v>
      </c>
      <c r="H1416" t="s">
        <v>25</v>
      </c>
      <c r="I1416" t="s">
        <v>35</v>
      </c>
      <c r="J1416" t="s">
        <v>59</v>
      </c>
      <c r="K1416">
        <v>239.97</v>
      </c>
      <c r="L1416">
        <v>3</v>
      </c>
      <c r="M1416">
        <v>0</v>
      </c>
      <c r="N1416">
        <v>26.396699999999999</v>
      </c>
    </row>
    <row r="1417" spans="1:14" x14ac:dyDescent="0.3">
      <c r="A1417" t="s">
        <v>13</v>
      </c>
      <c r="B1417" t="s">
        <v>44</v>
      </c>
      <c r="C1417" s="1">
        <v>36124</v>
      </c>
      <c r="D1417" t="s">
        <v>15</v>
      </c>
      <c r="E1417" t="s">
        <v>198</v>
      </c>
      <c r="F1417" t="s">
        <v>24</v>
      </c>
      <c r="G1417">
        <v>92627</v>
      </c>
      <c r="H1417" t="s">
        <v>25</v>
      </c>
      <c r="I1417" t="s">
        <v>19</v>
      </c>
      <c r="J1417" t="s">
        <v>33</v>
      </c>
      <c r="K1417">
        <v>37.74</v>
      </c>
      <c r="L1417">
        <v>3</v>
      </c>
      <c r="M1417">
        <v>0</v>
      </c>
      <c r="N1417">
        <v>12.8316</v>
      </c>
    </row>
    <row r="1418" spans="1:14" x14ac:dyDescent="0.3">
      <c r="A1418" t="s">
        <v>62</v>
      </c>
      <c r="B1418" t="s">
        <v>22</v>
      </c>
      <c r="C1418" s="1">
        <v>36125</v>
      </c>
      <c r="D1418" t="s">
        <v>15</v>
      </c>
      <c r="E1418" t="s">
        <v>61</v>
      </c>
      <c r="F1418" t="s">
        <v>46</v>
      </c>
      <c r="G1418">
        <v>77041</v>
      </c>
      <c r="H1418" t="s">
        <v>47</v>
      </c>
      <c r="I1418" t="s">
        <v>35</v>
      </c>
      <c r="J1418" t="s">
        <v>36</v>
      </c>
      <c r="K1418">
        <v>946.34400000000005</v>
      </c>
      <c r="L1418">
        <v>7</v>
      </c>
      <c r="M1418">
        <v>0.2</v>
      </c>
      <c r="N1418">
        <v>118.29300000000001</v>
      </c>
    </row>
    <row r="1419" spans="1:14" x14ac:dyDescent="0.3">
      <c r="A1419" t="s">
        <v>62</v>
      </c>
      <c r="B1419" t="s">
        <v>22</v>
      </c>
      <c r="C1419" s="1">
        <v>36126</v>
      </c>
      <c r="D1419" t="s">
        <v>15</v>
      </c>
      <c r="E1419" t="s">
        <v>61</v>
      </c>
      <c r="F1419" t="s">
        <v>46</v>
      </c>
      <c r="G1419">
        <v>77041</v>
      </c>
      <c r="H1419" t="s">
        <v>47</v>
      </c>
      <c r="I1419" t="s">
        <v>35</v>
      </c>
      <c r="J1419" t="s">
        <v>59</v>
      </c>
      <c r="K1419">
        <v>151.19999999999999</v>
      </c>
      <c r="L1419">
        <v>3</v>
      </c>
      <c r="M1419">
        <v>0.2</v>
      </c>
      <c r="N1419">
        <v>32.130000000000003</v>
      </c>
    </row>
    <row r="1420" spans="1:14" x14ac:dyDescent="0.3">
      <c r="A1420" t="s">
        <v>62</v>
      </c>
      <c r="B1420" t="s">
        <v>22</v>
      </c>
      <c r="C1420" s="1">
        <v>36127</v>
      </c>
      <c r="D1420" t="s">
        <v>15</v>
      </c>
      <c r="E1420" t="s">
        <v>61</v>
      </c>
      <c r="F1420" t="s">
        <v>46</v>
      </c>
      <c r="G1420">
        <v>77041</v>
      </c>
      <c r="H1420" t="s">
        <v>47</v>
      </c>
      <c r="I1420" t="s">
        <v>19</v>
      </c>
      <c r="J1420" t="s">
        <v>33</v>
      </c>
      <c r="K1420">
        <v>4.9279999999999999</v>
      </c>
      <c r="L1420">
        <v>4</v>
      </c>
      <c r="M1420">
        <v>0.6</v>
      </c>
      <c r="N1420">
        <v>-1.4783999999999999</v>
      </c>
    </row>
    <row r="1421" spans="1:14" x14ac:dyDescent="0.3">
      <c r="A1421" t="s">
        <v>28</v>
      </c>
      <c r="B1421" t="s">
        <v>22</v>
      </c>
      <c r="C1421" s="1">
        <v>36128</v>
      </c>
      <c r="D1421" t="s">
        <v>15</v>
      </c>
      <c r="E1421" t="s">
        <v>206</v>
      </c>
      <c r="F1421" t="s">
        <v>81</v>
      </c>
      <c r="G1421">
        <v>85204</v>
      </c>
      <c r="H1421" t="s">
        <v>25</v>
      </c>
      <c r="I1421" t="s">
        <v>26</v>
      </c>
      <c r="J1421" t="s">
        <v>41</v>
      </c>
      <c r="K1421">
        <v>86.272000000000006</v>
      </c>
      <c r="L1421">
        <v>4</v>
      </c>
      <c r="M1421">
        <v>0.2</v>
      </c>
      <c r="N1421">
        <v>31.273599999999998</v>
      </c>
    </row>
    <row r="1422" spans="1:14" x14ac:dyDescent="0.3">
      <c r="A1422" t="s">
        <v>28</v>
      </c>
      <c r="B1422" t="s">
        <v>22</v>
      </c>
      <c r="C1422" s="1">
        <v>36129</v>
      </c>
      <c r="D1422" t="s">
        <v>15</v>
      </c>
      <c r="E1422" t="s">
        <v>206</v>
      </c>
      <c r="F1422" t="s">
        <v>81</v>
      </c>
      <c r="G1422">
        <v>85204</v>
      </c>
      <c r="H1422" t="s">
        <v>25</v>
      </c>
      <c r="I1422" t="s">
        <v>26</v>
      </c>
      <c r="J1422" t="s">
        <v>37</v>
      </c>
      <c r="K1422">
        <v>72.587999999999994</v>
      </c>
      <c r="L1422">
        <v>2</v>
      </c>
      <c r="M1422">
        <v>0.7</v>
      </c>
      <c r="N1422">
        <v>-48.392000000000003</v>
      </c>
    </row>
    <row r="1423" spans="1:14" x14ac:dyDescent="0.3">
      <c r="A1423" t="s">
        <v>28</v>
      </c>
      <c r="B1423" t="s">
        <v>22</v>
      </c>
      <c r="C1423" s="1">
        <v>36130</v>
      </c>
      <c r="D1423" t="s">
        <v>15</v>
      </c>
      <c r="E1423" t="s">
        <v>206</v>
      </c>
      <c r="F1423" t="s">
        <v>81</v>
      </c>
      <c r="G1423">
        <v>85204</v>
      </c>
      <c r="H1423" t="s">
        <v>25</v>
      </c>
      <c r="I1423" t="s">
        <v>26</v>
      </c>
      <c r="J1423" t="s">
        <v>38</v>
      </c>
      <c r="K1423">
        <v>60.671999999999997</v>
      </c>
      <c r="L1423">
        <v>2</v>
      </c>
      <c r="M1423">
        <v>0.2</v>
      </c>
      <c r="N1423">
        <v>14.409599999999999</v>
      </c>
    </row>
    <row r="1424" spans="1:14" x14ac:dyDescent="0.3">
      <c r="A1424" t="s">
        <v>28</v>
      </c>
      <c r="B1424" t="s">
        <v>22</v>
      </c>
      <c r="C1424" s="1">
        <v>36131</v>
      </c>
      <c r="D1424" t="s">
        <v>15</v>
      </c>
      <c r="E1424" t="s">
        <v>206</v>
      </c>
      <c r="F1424" t="s">
        <v>81</v>
      </c>
      <c r="G1424">
        <v>85204</v>
      </c>
      <c r="H1424" t="s">
        <v>25</v>
      </c>
      <c r="I1424" t="s">
        <v>26</v>
      </c>
      <c r="J1424" t="s">
        <v>37</v>
      </c>
      <c r="K1424">
        <v>77.031000000000006</v>
      </c>
      <c r="L1424">
        <v>9</v>
      </c>
      <c r="M1424">
        <v>0.7</v>
      </c>
      <c r="N1424">
        <v>-59.057099999999998</v>
      </c>
    </row>
    <row r="1425" spans="1:14" x14ac:dyDescent="0.3">
      <c r="A1425" t="s">
        <v>28</v>
      </c>
      <c r="B1425" t="s">
        <v>22</v>
      </c>
      <c r="C1425" s="1">
        <v>36132</v>
      </c>
      <c r="D1425" t="s">
        <v>15</v>
      </c>
      <c r="E1425" t="s">
        <v>206</v>
      </c>
      <c r="F1425" t="s">
        <v>81</v>
      </c>
      <c r="G1425">
        <v>85204</v>
      </c>
      <c r="H1425" t="s">
        <v>25</v>
      </c>
      <c r="I1425" t="s">
        <v>26</v>
      </c>
      <c r="J1425" t="s">
        <v>32</v>
      </c>
      <c r="K1425">
        <v>119.904</v>
      </c>
      <c r="L1425">
        <v>6</v>
      </c>
      <c r="M1425">
        <v>0.2</v>
      </c>
      <c r="N1425">
        <v>-1.4987999999999999</v>
      </c>
    </row>
    <row r="1426" spans="1:14" x14ac:dyDescent="0.3">
      <c r="A1426" t="s">
        <v>28</v>
      </c>
      <c r="B1426" t="s">
        <v>22</v>
      </c>
      <c r="C1426" s="1">
        <v>36133</v>
      </c>
      <c r="D1426" t="s">
        <v>15</v>
      </c>
      <c r="E1426" t="s">
        <v>206</v>
      </c>
      <c r="F1426" t="s">
        <v>81</v>
      </c>
      <c r="G1426">
        <v>85204</v>
      </c>
      <c r="H1426" t="s">
        <v>25</v>
      </c>
      <c r="I1426" t="s">
        <v>35</v>
      </c>
      <c r="J1426" t="s">
        <v>36</v>
      </c>
      <c r="K1426">
        <v>263.95999999999998</v>
      </c>
      <c r="L1426">
        <v>5</v>
      </c>
      <c r="M1426">
        <v>0.2</v>
      </c>
      <c r="N1426">
        <v>23.096499999999999</v>
      </c>
    </row>
    <row r="1427" spans="1:14" x14ac:dyDescent="0.3">
      <c r="A1427" t="s">
        <v>28</v>
      </c>
      <c r="B1427" t="s">
        <v>22</v>
      </c>
      <c r="C1427" s="1">
        <v>36134</v>
      </c>
      <c r="D1427" t="s">
        <v>15</v>
      </c>
      <c r="E1427" t="s">
        <v>206</v>
      </c>
      <c r="F1427" t="s">
        <v>81</v>
      </c>
      <c r="G1427">
        <v>85204</v>
      </c>
      <c r="H1427" t="s">
        <v>25</v>
      </c>
      <c r="I1427" t="s">
        <v>26</v>
      </c>
      <c r="J1427" t="s">
        <v>32</v>
      </c>
      <c r="K1427">
        <v>363.64800000000002</v>
      </c>
      <c r="L1427">
        <v>4</v>
      </c>
      <c r="M1427">
        <v>0.2</v>
      </c>
      <c r="N1427">
        <v>-86.366399999999999</v>
      </c>
    </row>
    <row r="1428" spans="1:14" x14ac:dyDescent="0.3">
      <c r="A1428" t="s">
        <v>13</v>
      </c>
      <c r="B1428" t="s">
        <v>22</v>
      </c>
      <c r="C1428" s="1">
        <v>36135</v>
      </c>
      <c r="D1428" t="s">
        <v>15</v>
      </c>
      <c r="E1428" t="s">
        <v>245</v>
      </c>
      <c r="F1428" t="s">
        <v>24</v>
      </c>
      <c r="G1428">
        <v>93905</v>
      </c>
      <c r="H1428" t="s">
        <v>25</v>
      </c>
      <c r="I1428" t="s">
        <v>26</v>
      </c>
      <c r="J1428" t="s">
        <v>37</v>
      </c>
      <c r="K1428">
        <v>9.7279999999999998</v>
      </c>
      <c r="L1428">
        <v>2</v>
      </c>
      <c r="M1428">
        <v>0.2</v>
      </c>
      <c r="N1428">
        <v>3.2831999999999999</v>
      </c>
    </row>
    <row r="1429" spans="1:14" x14ac:dyDescent="0.3">
      <c r="A1429" t="s">
        <v>13</v>
      </c>
      <c r="B1429" t="s">
        <v>22</v>
      </c>
      <c r="C1429" s="1">
        <v>36136</v>
      </c>
      <c r="D1429" t="s">
        <v>15</v>
      </c>
      <c r="E1429" t="s">
        <v>245</v>
      </c>
      <c r="F1429" t="s">
        <v>24</v>
      </c>
      <c r="G1429">
        <v>93905</v>
      </c>
      <c r="H1429" t="s">
        <v>25</v>
      </c>
      <c r="I1429" t="s">
        <v>26</v>
      </c>
      <c r="J1429" t="s">
        <v>60</v>
      </c>
      <c r="K1429">
        <v>14.75</v>
      </c>
      <c r="L1429">
        <v>5</v>
      </c>
      <c r="M1429">
        <v>0</v>
      </c>
      <c r="N1429">
        <v>7.08</v>
      </c>
    </row>
    <row r="1430" spans="1:14" x14ac:dyDescent="0.3">
      <c r="A1430" t="s">
        <v>13</v>
      </c>
      <c r="B1430" t="s">
        <v>22</v>
      </c>
      <c r="C1430" s="1">
        <v>36137</v>
      </c>
      <c r="D1430" t="s">
        <v>15</v>
      </c>
      <c r="E1430" t="s">
        <v>245</v>
      </c>
      <c r="F1430" t="s">
        <v>24</v>
      </c>
      <c r="G1430">
        <v>93905</v>
      </c>
      <c r="H1430" t="s">
        <v>25</v>
      </c>
      <c r="I1430" t="s">
        <v>26</v>
      </c>
      <c r="J1430" t="s">
        <v>37</v>
      </c>
      <c r="K1430">
        <v>29.8</v>
      </c>
      <c r="L1430">
        <v>5</v>
      </c>
      <c r="M1430">
        <v>0.2</v>
      </c>
      <c r="N1430">
        <v>9.3125</v>
      </c>
    </row>
    <row r="1431" spans="1:14" x14ac:dyDescent="0.3">
      <c r="A1431" t="s">
        <v>13</v>
      </c>
      <c r="B1431" t="s">
        <v>22</v>
      </c>
      <c r="C1431" s="1">
        <v>36138</v>
      </c>
      <c r="D1431" t="s">
        <v>15</v>
      </c>
      <c r="E1431" t="s">
        <v>245</v>
      </c>
      <c r="F1431" t="s">
        <v>24</v>
      </c>
      <c r="G1431">
        <v>93905</v>
      </c>
      <c r="H1431" t="s">
        <v>25</v>
      </c>
      <c r="I1431" t="s">
        <v>26</v>
      </c>
      <c r="J1431" t="s">
        <v>27</v>
      </c>
      <c r="K1431">
        <v>427.42</v>
      </c>
      <c r="L1431">
        <v>14</v>
      </c>
      <c r="M1431">
        <v>0</v>
      </c>
      <c r="N1431">
        <v>196.61320000000001</v>
      </c>
    </row>
    <row r="1432" spans="1:14" x14ac:dyDescent="0.3">
      <c r="A1432" t="s">
        <v>28</v>
      </c>
      <c r="B1432" t="s">
        <v>14</v>
      </c>
      <c r="C1432" s="1">
        <v>36139</v>
      </c>
      <c r="D1432" t="s">
        <v>15</v>
      </c>
      <c r="E1432" t="s">
        <v>103</v>
      </c>
      <c r="F1432" t="s">
        <v>104</v>
      </c>
      <c r="G1432">
        <v>43229</v>
      </c>
      <c r="H1432" t="s">
        <v>57</v>
      </c>
      <c r="I1432" t="s">
        <v>35</v>
      </c>
      <c r="J1432" t="s">
        <v>36</v>
      </c>
      <c r="K1432">
        <v>220.75200000000001</v>
      </c>
      <c r="L1432">
        <v>8</v>
      </c>
      <c r="M1432">
        <v>0.4</v>
      </c>
      <c r="N1432">
        <v>-40.471200000000003</v>
      </c>
    </row>
    <row r="1433" spans="1:14" x14ac:dyDescent="0.3">
      <c r="A1433" t="s">
        <v>13</v>
      </c>
      <c r="B1433" t="s">
        <v>14</v>
      </c>
      <c r="C1433" s="1">
        <v>36140</v>
      </c>
      <c r="D1433" t="s">
        <v>15</v>
      </c>
      <c r="E1433" t="s">
        <v>242</v>
      </c>
      <c r="F1433" t="s">
        <v>88</v>
      </c>
      <c r="G1433">
        <v>35630</v>
      </c>
      <c r="H1433" t="s">
        <v>18</v>
      </c>
      <c r="I1433" t="s">
        <v>26</v>
      </c>
      <c r="J1433" t="s">
        <v>37</v>
      </c>
      <c r="K1433">
        <v>152.76</v>
      </c>
      <c r="L1433">
        <v>6</v>
      </c>
      <c r="M1433">
        <v>0</v>
      </c>
      <c r="N1433">
        <v>74.852400000000003</v>
      </c>
    </row>
    <row r="1434" spans="1:14" x14ac:dyDescent="0.3">
      <c r="A1434" t="s">
        <v>13</v>
      </c>
      <c r="B1434" t="s">
        <v>14</v>
      </c>
      <c r="C1434" s="1">
        <v>36141</v>
      </c>
      <c r="D1434" t="s">
        <v>15</v>
      </c>
      <c r="E1434" t="s">
        <v>242</v>
      </c>
      <c r="F1434" t="s">
        <v>88</v>
      </c>
      <c r="G1434">
        <v>35630</v>
      </c>
      <c r="H1434" t="s">
        <v>18</v>
      </c>
      <c r="I1434" t="s">
        <v>26</v>
      </c>
      <c r="J1434" t="s">
        <v>110</v>
      </c>
      <c r="K1434">
        <v>7.27</v>
      </c>
      <c r="L1434">
        <v>1</v>
      </c>
      <c r="M1434">
        <v>0</v>
      </c>
      <c r="N1434">
        <v>1.9629000000000001</v>
      </c>
    </row>
    <row r="1435" spans="1:14" x14ac:dyDescent="0.3">
      <c r="A1435" t="s">
        <v>13</v>
      </c>
      <c r="B1435" t="s">
        <v>14</v>
      </c>
      <c r="C1435" s="1">
        <v>36142</v>
      </c>
      <c r="D1435" t="s">
        <v>15</v>
      </c>
      <c r="E1435" t="s">
        <v>242</v>
      </c>
      <c r="F1435" t="s">
        <v>88</v>
      </c>
      <c r="G1435">
        <v>35630</v>
      </c>
      <c r="H1435" t="s">
        <v>18</v>
      </c>
      <c r="I1435" t="s">
        <v>19</v>
      </c>
      <c r="J1435" t="s">
        <v>21</v>
      </c>
      <c r="K1435">
        <v>1819.86</v>
      </c>
      <c r="L1435">
        <v>14</v>
      </c>
      <c r="M1435">
        <v>0</v>
      </c>
      <c r="N1435">
        <v>163.78739999999999</v>
      </c>
    </row>
    <row r="1436" spans="1:14" x14ac:dyDescent="0.3">
      <c r="A1436" t="s">
        <v>28</v>
      </c>
      <c r="B1436" t="s">
        <v>14</v>
      </c>
      <c r="C1436" s="1">
        <v>36143</v>
      </c>
      <c r="D1436" t="s">
        <v>15</v>
      </c>
      <c r="E1436" t="s">
        <v>42</v>
      </c>
      <c r="F1436" t="s">
        <v>43</v>
      </c>
      <c r="G1436">
        <v>98105</v>
      </c>
      <c r="H1436" t="s">
        <v>25</v>
      </c>
      <c r="I1436" t="s">
        <v>26</v>
      </c>
      <c r="J1436" t="s">
        <v>41</v>
      </c>
      <c r="K1436">
        <v>33.9</v>
      </c>
      <c r="L1436">
        <v>5</v>
      </c>
      <c r="M1436">
        <v>0</v>
      </c>
      <c r="N1436">
        <v>15.593999999999999</v>
      </c>
    </row>
    <row r="1437" spans="1:14" x14ac:dyDescent="0.3">
      <c r="A1437" t="s">
        <v>28</v>
      </c>
      <c r="B1437" t="s">
        <v>14</v>
      </c>
      <c r="C1437" s="1">
        <v>36144</v>
      </c>
      <c r="D1437" t="s">
        <v>15</v>
      </c>
      <c r="E1437" t="s">
        <v>300</v>
      </c>
      <c r="F1437" t="s">
        <v>104</v>
      </c>
      <c r="G1437">
        <v>44134</v>
      </c>
      <c r="H1437" t="s">
        <v>57</v>
      </c>
      <c r="I1437" t="s">
        <v>26</v>
      </c>
      <c r="J1437" t="s">
        <v>41</v>
      </c>
      <c r="K1437">
        <v>31.103999999999999</v>
      </c>
      <c r="L1437">
        <v>6</v>
      </c>
      <c r="M1437">
        <v>0.2</v>
      </c>
      <c r="N1437">
        <v>10.8864</v>
      </c>
    </row>
    <row r="1438" spans="1:14" x14ac:dyDescent="0.3">
      <c r="A1438" t="s">
        <v>28</v>
      </c>
      <c r="B1438" t="s">
        <v>14</v>
      </c>
      <c r="C1438" s="1">
        <v>36145</v>
      </c>
      <c r="D1438" t="s">
        <v>15</v>
      </c>
      <c r="E1438" t="s">
        <v>300</v>
      </c>
      <c r="F1438" t="s">
        <v>104</v>
      </c>
      <c r="G1438">
        <v>44134</v>
      </c>
      <c r="H1438" t="s">
        <v>57</v>
      </c>
      <c r="I1438" t="s">
        <v>26</v>
      </c>
      <c r="J1438" t="s">
        <v>34</v>
      </c>
      <c r="K1438">
        <v>5.2480000000000002</v>
      </c>
      <c r="L1438">
        <v>2</v>
      </c>
      <c r="M1438">
        <v>0.2</v>
      </c>
      <c r="N1438">
        <v>0.59040000000000004</v>
      </c>
    </row>
    <row r="1439" spans="1:14" x14ac:dyDescent="0.3">
      <c r="A1439" t="s">
        <v>168</v>
      </c>
      <c r="B1439" t="s">
        <v>14</v>
      </c>
      <c r="C1439" s="1">
        <v>36146</v>
      </c>
      <c r="D1439" t="s">
        <v>15</v>
      </c>
      <c r="E1439" t="s">
        <v>193</v>
      </c>
      <c r="F1439" t="s">
        <v>46</v>
      </c>
      <c r="G1439">
        <v>79109</v>
      </c>
      <c r="H1439" t="s">
        <v>47</v>
      </c>
      <c r="I1439" t="s">
        <v>35</v>
      </c>
      <c r="J1439" t="s">
        <v>59</v>
      </c>
      <c r="K1439">
        <v>263.88</v>
      </c>
      <c r="L1439">
        <v>3</v>
      </c>
      <c r="M1439">
        <v>0.2</v>
      </c>
      <c r="N1439">
        <v>42.880499999999998</v>
      </c>
    </row>
    <row r="1440" spans="1:14" x14ac:dyDescent="0.3">
      <c r="A1440" t="s">
        <v>168</v>
      </c>
      <c r="B1440" t="s">
        <v>14</v>
      </c>
      <c r="C1440" s="1">
        <v>36147</v>
      </c>
      <c r="D1440" t="s">
        <v>15</v>
      </c>
      <c r="E1440" t="s">
        <v>193</v>
      </c>
      <c r="F1440" t="s">
        <v>46</v>
      </c>
      <c r="G1440">
        <v>79109</v>
      </c>
      <c r="H1440" t="s">
        <v>47</v>
      </c>
      <c r="I1440" t="s">
        <v>19</v>
      </c>
      <c r="J1440" t="s">
        <v>21</v>
      </c>
      <c r="K1440">
        <v>2453.4299999999998</v>
      </c>
      <c r="L1440">
        <v>5</v>
      </c>
      <c r="M1440">
        <v>0.3</v>
      </c>
      <c r="N1440">
        <v>-350.49</v>
      </c>
    </row>
    <row r="1441" spans="1:14" x14ac:dyDescent="0.3">
      <c r="A1441" t="s">
        <v>13</v>
      </c>
      <c r="B1441" t="s">
        <v>14</v>
      </c>
      <c r="C1441" s="1">
        <v>36148</v>
      </c>
      <c r="D1441" t="s">
        <v>15</v>
      </c>
      <c r="E1441" t="s">
        <v>290</v>
      </c>
      <c r="F1441" t="s">
        <v>179</v>
      </c>
      <c r="G1441">
        <v>2908</v>
      </c>
      <c r="H1441" t="s">
        <v>57</v>
      </c>
      <c r="I1441" t="s">
        <v>26</v>
      </c>
      <c r="J1441" t="s">
        <v>37</v>
      </c>
      <c r="K1441">
        <v>29.7</v>
      </c>
      <c r="L1441">
        <v>5</v>
      </c>
      <c r="M1441">
        <v>0</v>
      </c>
      <c r="N1441">
        <v>13.365</v>
      </c>
    </row>
    <row r="1442" spans="1:14" x14ac:dyDescent="0.3">
      <c r="A1442" t="s">
        <v>13</v>
      </c>
      <c r="B1442" t="s">
        <v>14</v>
      </c>
      <c r="C1442" s="1">
        <v>36149</v>
      </c>
      <c r="D1442" t="s">
        <v>15</v>
      </c>
      <c r="E1442" t="s">
        <v>290</v>
      </c>
      <c r="F1442" t="s">
        <v>179</v>
      </c>
      <c r="G1442">
        <v>2908</v>
      </c>
      <c r="H1442" t="s">
        <v>57</v>
      </c>
      <c r="I1442" t="s">
        <v>26</v>
      </c>
      <c r="J1442" t="s">
        <v>41</v>
      </c>
      <c r="K1442">
        <v>39.96</v>
      </c>
      <c r="L1442">
        <v>4</v>
      </c>
      <c r="M1442">
        <v>0</v>
      </c>
      <c r="N1442">
        <v>17.981999999999999</v>
      </c>
    </row>
    <row r="1443" spans="1:14" x14ac:dyDescent="0.3">
      <c r="A1443" t="s">
        <v>13</v>
      </c>
      <c r="B1443" t="s">
        <v>14</v>
      </c>
      <c r="C1443" s="1">
        <v>36150</v>
      </c>
      <c r="D1443" t="s">
        <v>15</v>
      </c>
      <c r="E1443" t="s">
        <v>52</v>
      </c>
      <c r="F1443" t="s">
        <v>24</v>
      </c>
      <c r="G1443">
        <v>94110</v>
      </c>
      <c r="H1443" t="s">
        <v>25</v>
      </c>
      <c r="I1443" t="s">
        <v>26</v>
      </c>
      <c r="J1443" t="s">
        <v>37</v>
      </c>
      <c r="K1443">
        <v>36.671999999999997</v>
      </c>
      <c r="L1443">
        <v>2</v>
      </c>
      <c r="M1443">
        <v>0.2</v>
      </c>
      <c r="N1443">
        <v>11.46</v>
      </c>
    </row>
    <row r="1444" spans="1:14" x14ac:dyDescent="0.3">
      <c r="A1444" t="s">
        <v>62</v>
      </c>
      <c r="B1444" t="s">
        <v>22</v>
      </c>
      <c r="C1444" s="1">
        <v>36151</v>
      </c>
      <c r="D1444" t="s">
        <v>15</v>
      </c>
      <c r="E1444" t="s">
        <v>182</v>
      </c>
      <c r="F1444" t="s">
        <v>17</v>
      </c>
      <c r="G1444">
        <v>40475</v>
      </c>
      <c r="H1444" t="s">
        <v>18</v>
      </c>
      <c r="I1444" t="s">
        <v>26</v>
      </c>
      <c r="J1444" t="s">
        <v>41</v>
      </c>
      <c r="K1444">
        <v>13.76</v>
      </c>
      <c r="L1444">
        <v>2</v>
      </c>
      <c r="M1444">
        <v>0</v>
      </c>
      <c r="N1444">
        <v>6.3296000000000001</v>
      </c>
    </row>
    <row r="1445" spans="1:14" x14ac:dyDescent="0.3">
      <c r="A1445" t="s">
        <v>28</v>
      </c>
      <c r="B1445" t="s">
        <v>22</v>
      </c>
      <c r="C1445" s="1">
        <v>36152</v>
      </c>
      <c r="D1445" t="s">
        <v>15</v>
      </c>
      <c r="E1445" t="s">
        <v>97</v>
      </c>
      <c r="F1445" t="s">
        <v>98</v>
      </c>
      <c r="G1445">
        <v>80013</v>
      </c>
      <c r="H1445" t="s">
        <v>25</v>
      </c>
      <c r="I1445" t="s">
        <v>26</v>
      </c>
      <c r="J1445" t="s">
        <v>32</v>
      </c>
      <c r="K1445">
        <v>139.42400000000001</v>
      </c>
      <c r="L1445">
        <v>4</v>
      </c>
      <c r="M1445">
        <v>0.2</v>
      </c>
      <c r="N1445">
        <v>17.428000000000001</v>
      </c>
    </row>
    <row r="1446" spans="1:14" x14ac:dyDescent="0.3">
      <c r="A1446" t="s">
        <v>28</v>
      </c>
      <c r="B1446" t="s">
        <v>14</v>
      </c>
      <c r="C1446" s="1">
        <v>36153</v>
      </c>
      <c r="D1446" t="s">
        <v>15</v>
      </c>
      <c r="E1446" t="s">
        <v>79</v>
      </c>
      <c r="F1446" t="s">
        <v>65</v>
      </c>
      <c r="G1446">
        <v>60623</v>
      </c>
      <c r="H1446" t="s">
        <v>47</v>
      </c>
      <c r="I1446" t="s">
        <v>35</v>
      </c>
      <c r="J1446" t="s">
        <v>36</v>
      </c>
      <c r="K1446">
        <v>1979.9280000000001</v>
      </c>
      <c r="L1446">
        <v>9</v>
      </c>
      <c r="M1446">
        <v>0.2</v>
      </c>
      <c r="N1446">
        <v>148.49459999999999</v>
      </c>
    </row>
    <row r="1447" spans="1:14" x14ac:dyDescent="0.3">
      <c r="A1447" t="s">
        <v>62</v>
      </c>
      <c r="B1447" t="s">
        <v>44</v>
      </c>
      <c r="C1447" s="1">
        <v>36154</v>
      </c>
      <c r="D1447" t="s">
        <v>15</v>
      </c>
      <c r="E1447" t="s">
        <v>79</v>
      </c>
      <c r="F1447" t="s">
        <v>65</v>
      </c>
      <c r="G1447">
        <v>60653</v>
      </c>
      <c r="H1447" t="s">
        <v>47</v>
      </c>
      <c r="I1447" t="s">
        <v>26</v>
      </c>
      <c r="J1447" t="s">
        <v>32</v>
      </c>
      <c r="K1447">
        <v>164.73599999999999</v>
      </c>
      <c r="L1447">
        <v>4</v>
      </c>
      <c r="M1447">
        <v>0.2</v>
      </c>
      <c r="N1447">
        <v>-39.1248</v>
      </c>
    </row>
    <row r="1448" spans="1:14" x14ac:dyDescent="0.3">
      <c r="A1448" t="s">
        <v>62</v>
      </c>
      <c r="B1448" t="s">
        <v>44</v>
      </c>
      <c r="C1448" s="1">
        <v>36155</v>
      </c>
      <c r="D1448" t="s">
        <v>15</v>
      </c>
      <c r="E1448" t="s">
        <v>79</v>
      </c>
      <c r="F1448" t="s">
        <v>65</v>
      </c>
      <c r="G1448">
        <v>60653</v>
      </c>
      <c r="H1448" t="s">
        <v>47</v>
      </c>
      <c r="I1448" t="s">
        <v>19</v>
      </c>
      <c r="J1448" t="s">
        <v>21</v>
      </c>
      <c r="K1448">
        <v>470.30200000000002</v>
      </c>
      <c r="L1448">
        <v>7</v>
      </c>
      <c r="M1448">
        <v>0.3</v>
      </c>
      <c r="N1448">
        <v>-87.341800000000006</v>
      </c>
    </row>
    <row r="1449" spans="1:14" x14ac:dyDescent="0.3">
      <c r="A1449" t="s">
        <v>62</v>
      </c>
      <c r="B1449" t="s">
        <v>44</v>
      </c>
      <c r="C1449" s="1">
        <v>36156</v>
      </c>
      <c r="D1449" t="s">
        <v>15</v>
      </c>
      <c r="E1449" t="s">
        <v>79</v>
      </c>
      <c r="F1449" t="s">
        <v>65</v>
      </c>
      <c r="G1449">
        <v>60653</v>
      </c>
      <c r="H1449" t="s">
        <v>47</v>
      </c>
      <c r="I1449" t="s">
        <v>35</v>
      </c>
      <c r="J1449" t="s">
        <v>36</v>
      </c>
      <c r="K1449">
        <v>47.984000000000002</v>
      </c>
      <c r="L1449">
        <v>2</v>
      </c>
      <c r="M1449">
        <v>0.2</v>
      </c>
      <c r="N1449">
        <v>5.9980000000000002</v>
      </c>
    </row>
    <row r="1450" spans="1:14" x14ac:dyDescent="0.3">
      <c r="A1450" t="s">
        <v>62</v>
      </c>
      <c r="B1450" t="s">
        <v>22</v>
      </c>
      <c r="C1450" s="1">
        <v>36157</v>
      </c>
      <c r="D1450" t="s">
        <v>15</v>
      </c>
      <c r="E1450" t="s">
        <v>55</v>
      </c>
      <c r="F1450" t="s">
        <v>56</v>
      </c>
      <c r="G1450">
        <v>19134</v>
      </c>
      <c r="H1450" t="s">
        <v>57</v>
      </c>
      <c r="I1450" t="s">
        <v>26</v>
      </c>
      <c r="J1450" t="s">
        <v>37</v>
      </c>
      <c r="K1450">
        <v>2.5019999999999998</v>
      </c>
      <c r="L1450">
        <v>3</v>
      </c>
      <c r="M1450">
        <v>0.7</v>
      </c>
      <c r="N1450">
        <v>-1.7514000000000001</v>
      </c>
    </row>
    <row r="1451" spans="1:14" x14ac:dyDescent="0.3">
      <c r="A1451" t="s">
        <v>28</v>
      </c>
      <c r="B1451" t="s">
        <v>22</v>
      </c>
      <c r="C1451" s="1">
        <v>36158</v>
      </c>
      <c r="D1451" t="s">
        <v>15</v>
      </c>
      <c r="E1451" t="s">
        <v>23</v>
      </c>
      <c r="F1451" t="s">
        <v>24</v>
      </c>
      <c r="G1451">
        <v>90008</v>
      </c>
      <c r="H1451" t="s">
        <v>25</v>
      </c>
      <c r="I1451" t="s">
        <v>35</v>
      </c>
      <c r="J1451" t="s">
        <v>36</v>
      </c>
      <c r="K1451">
        <v>88.751999999999995</v>
      </c>
      <c r="L1451">
        <v>3</v>
      </c>
      <c r="M1451">
        <v>0.2</v>
      </c>
      <c r="N1451">
        <v>11.093999999999999</v>
      </c>
    </row>
    <row r="1452" spans="1:14" x14ac:dyDescent="0.3">
      <c r="A1452" t="s">
        <v>62</v>
      </c>
      <c r="B1452" t="s">
        <v>14</v>
      </c>
      <c r="C1452" s="1">
        <v>36159</v>
      </c>
      <c r="D1452" t="s">
        <v>15</v>
      </c>
      <c r="E1452" t="s">
        <v>108</v>
      </c>
      <c r="F1452" t="s">
        <v>81</v>
      </c>
      <c r="G1452">
        <v>85023</v>
      </c>
      <c r="H1452" t="s">
        <v>25</v>
      </c>
      <c r="I1452" t="s">
        <v>26</v>
      </c>
      <c r="J1452" t="s">
        <v>37</v>
      </c>
      <c r="K1452">
        <v>2.0249999999999999</v>
      </c>
      <c r="L1452">
        <v>1</v>
      </c>
      <c r="M1452">
        <v>0.7</v>
      </c>
      <c r="N1452">
        <v>-1.35</v>
      </c>
    </row>
    <row r="1453" spans="1:14" x14ac:dyDescent="0.3">
      <c r="A1453" t="s">
        <v>62</v>
      </c>
      <c r="B1453" t="s">
        <v>22</v>
      </c>
      <c r="C1453" s="1">
        <v>36160</v>
      </c>
      <c r="D1453" t="s">
        <v>15</v>
      </c>
      <c r="E1453" t="s">
        <v>301</v>
      </c>
      <c r="F1453" t="s">
        <v>88</v>
      </c>
      <c r="G1453">
        <v>36608</v>
      </c>
      <c r="H1453" t="s">
        <v>18</v>
      </c>
      <c r="I1453" t="s">
        <v>26</v>
      </c>
      <c r="J1453" t="s">
        <v>41</v>
      </c>
      <c r="K1453">
        <v>70.98</v>
      </c>
      <c r="L1453">
        <v>7</v>
      </c>
      <c r="M1453">
        <v>0</v>
      </c>
      <c r="N1453">
        <v>34.780200000000001</v>
      </c>
    </row>
    <row r="1454" spans="1:14" x14ac:dyDescent="0.3">
      <c r="A1454" t="s">
        <v>62</v>
      </c>
      <c r="B1454" t="s">
        <v>22</v>
      </c>
      <c r="C1454" s="1">
        <v>36161</v>
      </c>
      <c r="D1454" t="s">
        <v>15</v>
      </c>
      <c r="E1454" t="s">
        <v>301</v>
      </c>
      <c r="F1454" t="s">
        <v>88</v>
      </c>
      <c r="G1454">
        <v>36608</v>
      </c>
      <c r="H1454" t="s">
        <v>18</v>
      </c>
      <c r="I1454" t="s">
        <v>26</v>
      </c>
      <c r="J1454" t="s">
        <v>37</v>
      </c>
      <c r="K1454">
        <v>91.68</v>
      </c>
      <c r="L1454">
        <v>3</v>
      </c>
      <c r="M1454">
        <v>0</v>
      </c>
      <c r="N1454">
        <v>45.84</v>
      </c>
    </row>
    <row r="1455" spans="1:14" x14ac:dyDescent="0.3">
      <c r="A1455" t="s">
        <v>62</v>
      </c>
      <c r="B1455" t="s">
        <v>22</v>
      </c>
      <c r="C1455" s="1">
        <v>36162</v>
      </c>
      <c r="D1455" t="s">
        <v>15</v>
      </c>
      <c r="E1455" t="s">
        <v>301</v>
      </c>
      <c r="F1455" t="s">
        <v>88</v>
      </c>
      <c r="G1455">
        <v>36608</v>
      </c>
      <c r="H1455" t="s">
        <v>18</v>
      </c>
      <c r="I1455" t="s">
        <v>26</v>
      </c>
      <c r="J1455" t="s">
        <v>37</v>
      </c>
      <c r="K1455">
        <v>33.75</v>
      </c>
      <c r="L1455">
        <v>5</v>
      </c>
      <c r="M1455">
        <v>0</v>
      </c>
      <c r="N1455">
        <v>16.875</v>
      </c>
    </row>
    <row r="1456" spans="1:14" x14ac:dyDescent="0.3">
      <c r="A1456" t="s">
        <v>62</v>
      </c>
      <c r="B1456" t="s">
        <v>22</v>
      </c>
      <c r="C1456" s="1">
        <v>36163</v>
      </c>
      <c r="D1456" t="s">
        <v>15</v>
      </c>
      <c r="E1456" t="s">
        <v>301</v>
      </c>
      <c r="F1456" t="s">
        <v>88</v>
      </c>
      <c r="G1456">
        <v>36608</v>
      </c>
      <c r="H1456" t="s">
        <v>18</v>
      </c>
      <c r="I1456" t="s">
        <v>35</v>
      </c>
      <c r="J1456" t="s">
        <v>123</v>
      </c>
      <c r="K1456">
        <v>3040</v>
      </c>
      <c r="L1456">
        <v>8</v>
      </c>
      <c r="M1456">
        <v>0</v>
      </c>
      <c r="N1456">
        <v>1459.2</v>
      </c>
    </row>
    <row r="1457" spans="1:14" x14ac:dyDescent="0.3">
      <c r="A1457" t="s">
        <v>28</v>
      </c>
      <c r="B1457" t="s">
        <v>44</v>
      </c>
      <c r="C1457" s="1">
        <v>36164</v>
      </c>
      <c r="D1457" t="s">
        <v>15</v>
      </c>
      <c r="E1457" t="s">
        <v>103</v>
      </c>
      <c r="F1457" t="s">
        <v>167</v>
      </c>
      <c r="G1457">
        <v>31907</v>
      </c>
      <c r="H1457" t="s">
        <v>18</v>
      </c>
      <c r="I1457" t="s">
        <v>26</v>
      </c>
      <c r="J1457" t="s">
        <v>37</v>
      </c>
      <c r="K1457">
        <v>91.2</v>
      </c>
      <c r="L1457">
        <v>3</v>
      </c>
      <c r="M1457">
        <v>0</v>
      </c>
      <c r="N1457">
        <v>41.951999999999998</v>
      </c>
    </row>
    <row r="1458" spans="1:14" x14ac:dyDescent="0.3">
      <c r="A1458" t="s">
        <v>28</v>
      </c>
      <c r="B1458" t="s">
        <v>44</v>
      </c>
      <c r="C1458" s="1">
        <v>36165</v>
      </c>
      <c r="D1458" t="s">
        <v>15</v>
      </c>
      <c r="E1458" t="s">
        <v>103</v>
      </c>
      <c r="F1458" t="s">
        <v>167</v>
      </c>
      <c r="G1458">
        <v>31907</v>
      </c>
      <c r="H1458" t="s">
        <v>18</v>
      </c>
      <c r="I1458" t="s">
        <v>19</v>
      </c>
      <c r="J1458" t="s">
        <v>31</v>
      </c>
      <c r="K1458">
        <v>452.94</v>
      </c>
      <c r="L1458">
        <v>3</v>
      </c>
      <c r="M1458">
        <v>0</v>
      </c>
      <c r="N1458">
        <v>67.941000000000003</v>
      </c>
    </row>
    <row r="1459" spans="1:14" x14ac:dyDescent="0.3">
      <c r="A1459" t="s">
        <v>28</v>
      </c>
      <c r="B1459" t="s">
        <v>22</v>
      </c>
      <c r="C1459" s="1">
        <v>36166</v>
      </c>
      <c r="D1459" t="s">
        <v>15</v>
      </c>
      <c r="E1459" t="s">
        <v>302</v>
      </c>
      <c r="F1459" t="s">
        <v>166</v>
      </c>
      <c r="G1459">
        <v>2740</v>
      </c>
      <c r="H1459" t="s">
        <v>57</v>
      </c>
      <c r="I1459" t="s">
        <v>26</v>
      </c>
      <c r="J1459" t="s">
        <v>37</v>
      </c>
      <c r="K1459">
        <v>52.2</v>
      </c>
      <c r="L1459">
        <v>9</v>
      </c>
      <c r="M1459">
        <v>0</v>
      </c>
      <c r="N1459">
        <v>23.49</v>
      </c>
    </row>
    <row r="1460" spans="1:14" x14ac:dyDescent="0.3">
      <c r="A1460" t="s">
        <v>28</v>
      </c>
      <c r="B1460" t="s">
        <v>22</v>
      </c>
      <c r="C1460" s="1">
        <v>36167</v>
      </c>
      <c r="D1460" t="s">
        <v>15</v>
      </c>
      <c r="E1460" t="s">
        <v>303</v>
      </c>
      <c r="F1460" t="s">
        <v>46</v>
      </c>
      <c r="G1460">
        <v>75061</v>
      </c>
      <c r="H1460" t="s">
        <v>47</v>
      </c>
      <c r="I1460" t="s">
        <v>26</v>
      </c>
      <c r="J1460" t="s">
        <v>27</v>
      </c>
      <c r="K1460">
        <v>15.936</v>
      </c>
      <c r="L1460">
        <v>4</v>
      </c>
      <c r="M1460">
        <v>0.2</v>
      </c>
      <c r="N1460">
        <v>5.1791999999999998</v>
      </c>
    </row>
    <row r="1461" spans="1:14" x14ac:dyDescent="0.3">
      <c r="A1461" t="s">
        <v>168</v>
      </c>
      <c r="B1461" t="s">
        <v>14</v>
      </c>
      <c r="C1461" s="1">
        <v>36168</v>
      </c>
      <c r="D1461" t="s">
        <v>15</v>
      </c>
      <c r="E1461" t="s">
        <v>294</v>
      </c>
      <c r="F1461" t="s">
        <v>127</v>
      </c>
      <c r="G1461">
        <v>6457</v>
      </c>
      <c r="H1461" t="s">
        <v>57</v>
      </c>
      <c r="I1461" t="s">
        <v>19</v>
      </c>
      <c r="J1461" t="s">
        <v>33</v>
      </c>
      <c r="K1461">
        <v>27.46</v>
      </c>
      <c r="L1461">
        <v>2</v>
      </c>
      <c r="M1461">
        <v>0</v>
      </c>
      <c r="N1461">
        <v>9.8856000000000002</v>
      </c>
    </row>
    <row r="1462" spans="1:14" x14ac:dyDescent="0.3">
      <c r="A1462" t="s">
        <v>28</v>
      </c>
      <c r="B1462" t="s">
        <v>14</v>
      </c>
      <c r="C1462" s="1">
        <v>36169</v>
      </c>
      <c r="D1462" t="s">
        <v>15</v>
      </c>
      <c r="E1462" t="s">
        <v>42</v>
      </c>
      <c r="F1462" t="s">
        <v>43</v>
      </c>
      <c r="G1462">
        <v>98103</v>
      </c>
      <c r="H1462" t="s">
        <v>25</v>
      </c>
      <c r="I1462" t="s">
        <v>26</v>
      </c>
      <c r="J1462" t="s">
        <v>37</v>
      </c>
      <c r="K1462">
        <v>55.423999999999999</v>
      </c>
      <c r="L1462">
        <v>2</v>
      </c>
      <c r="M1462">
        <v>0.2</v>
      </c>
      <c r="N1462">
        <v>19.398399999999999</v>
      </c>
    </row>
    <row r="1463" spans="1:14" x14ac:dyDescent="0.3">
      <c r="A1463" t="s">
        <v>28</v>
      </c>
      <c r="B1463" t="s">
        <v>14</v>
      </c>
      <c r="C1463" s="1">
        <v>36170</v>
      </c>
      <c r="D1463" t="s">
        <v>15</v>
      </c>
      <c r="E1463" t="s">
        <v>304</v>
      </c>
      <c r="F1463" t="s">
        <v>132</v>
      </c>
      <c r="G1463">
        <v>8360</v>
      </c>
      <c r="H1463" t="s">
        <v>57</v>
      </c>
      <c r="I1463" t="s">
        <v>19</v>
      </c>
      <c r="J1463" t="s">
        <v>31</v>
      </c>
      <c r="K1463">
        <v>244.006</v>
      </c>
      <c r="L1463">
        <v>2</v>
      </c>
      <c r="M1463">
        <v>0.3</v>
      </c>
      <c r="N1463">
        <v>-31.372199999999999</v>
      </c>
    </row>
    <row r="1464" spans="1:14" x14ac:dyDescent="0.3">
      <c r="A1464" t="s">
        <v>62</v>
      </c>
      <c r="B1464" t="s">
        <v>22</v>
      </c>
      <c r="C1464" s="1">
        <v>36171</v>
      </c>
      <c r="D1464" t="s">
        <v>15</v>
      </c>
      <c r="E1464" t="s">
        <v>113</v>
      </c>
      <c r="F1464" t="s">
        <v>46</v>
      </c>
      <c r="G1464">
        <v>77506</v>
      </c>
      <c r="H1464" t="s">
        <v>47</v>
      </c>
      <c r="I1464" t="s">
        <v>35</v>
      </c>
      <c r="J1464" t="s">
        <v>59</v>
      </c>
      <c r="K1464">
        <v>159.98400000000001</v>
      </c>
      <c r="L1464">
        <v>2</v>
      </c>
      <c r="M1464">
        <v>0.2</v>
      </c>
      <c r="N1464">
        <v>43.995600000000003</v>
      </c>
    </row>
    <row r="1465" spans="1:14" x14ac:dyDescent="0.3">
      <c r="A1465" t="s">
        <v>62</v>
      </c>
      <c r="B1465" t="s">
        <v>22</v>
      </c>
      <c r="C1465" s="1">
        <v>36172</v>
      </c>
      <c r="D1465" t="s">
        <v>15</v>
      </c>
      <c r="E1465" t="s">
        <v>113</v>
      </c>
      <c r="F1465" t="s">
        <v>46</v>
      </c>
      <c r="G1465">
        <v>77506</v>
      </c>
      <c r="H1465" t="s">
        <v>47</v>
      </c>
      <c r="I1465" t="s">
        <v>19</v>
      </c>
      <c r="J1465" t="s">
        <v>21</v>
      </c>
      <c r="K1465">
        <v>1024.7159999999999</v>
      </c>
      <c r="L1465">
        <v>6</v>
      </c>
      <c r="M1465">
        <v>0.3</v>
      </c>
      <c r="N1465">
        <v>-29.2776</v>
      </c>
    </row>
    <row r="1466" spans="1:14" x14ac:dyDescent="0.3">
      <c r="A1466" t="s">
        <v>62</v>
      </c>
      <c r="B1466" t="s">
        <v>22</v>
      </c>
      <c r="C1466" s="1">
        <v>36173</v>
      </c>
      <c r="D1466" t="s">
        <v>15</v>
      </c>
      <c r="E1466" t="s">
        <v>75</v>
      </c>
      <c r="F1466" t="s">
        <v>76</v>
      </c>
      <c r="G1466">
        <v>10009</v>
      </c>
      <c r="H1466" t="s">
        <v>57</v>
      </c>
      <c r="I1466" t="s">
        <v>26</v>
      </c>
      <c r="J1466" t="s">
        <v>77</v>
      </c>
      <c r="K1466">
        <v>3.68</v>
      </c>
      <c r="L1466">
        <v>2</v>
      </c>
      <c r="M1466">
        <v>0</v>
      </c>
      <c r="N1466">
        <v>1.8031999999999999</v>
      </c>
    </row>
    <row r="1467" spans="1:14" x14ac:dyDescent="0.3">
      <c r="A1467" t="s">
        <v>28</v>
      </c>
      <c r="B1467" t="s">
        <v>14</v>
      </c>
      <c r="C1467" s="1">
        <v>36174</v>
      </c>
      <c r="D1467" t="s">
        <v>15</v>
      </c>
      <c r="E1467" t="s">
        <v>305</v>
      </c>
      <c r="F1467" t="s">
        <v>81</v>
      </c>
      <c r="G1467">
        <v>85301</v>
      </c>
      <c r="H1467" t="s">
        <v>25</v>
      </c>
      <c r="I1467" t="s">
        <v>19</v>
      </c>
      <c r="J1467" t="s">
        <v>33</v>
      </c>
      <c r="K1467">
        <v>121.376</v>
      </c>
      <c r="L1467">
        <v>4</v>
      </c>
      <c r="M1467">
        <v>0.2</v>
      </c>
      <c r="N1467">
        <v>-3.0344000000000002</v>
      </c>
    </row>
    <row r="1468" spans="1:14" x14ac:dyDescent="0.3">
      <c r="A1468" t="s">
        <v>28</v>
      </c>
      <c r="B1468" t="s">
        <v>14</v>
      </c>
      <c r="C1468" s="1">
        <v>36175</v>
      </c>
      <c r="D1468" t="s">
        <v>15</v>
      </c>
      <c r="E1468" t="s">
        <v>305</v>
      </c>
      <c r="F1468" t="s">
        <v>81</v>
      </c>
      <c r="G1468">
        <v>85301</v>
      </c>
      <c r="H1468" t="s">
        <v>25</v>
      </c>
      <c r="I1468" t="s">
        <v>35</v>
      </c>
      <c r="J1468" t="s">
        <v>59</v>
      </c>
      <c r="K1468">
        <v>95.975999999999999</v>
      </c>
      <c r="L1468">
        <v>3</v>
      </c>
      <c r="M1468">
        <v>0.2</v>
      </c>
      <c r="N1468">
        <v>-10.7973</v>
      </c>
    </row>
    <row r="1469" spans="1:14" x14ac:dyDescent="0.3">
      <c r="A1469" t="s">
        <v>168</v>
      </c>
      <c r="B1469" t="s">
        <v>44</v>
      </c>
      <c r="C1469" s="1">
        <v>36176</v>
      </c>
      <c r="D1469" t="s">
        <v>15</v>
      </c>
      <c r="E1469" t="s">
        <v>189</v>
      </c>
      <c r="F1469" t="s">
        <v>30</v>
      </c>
      <c r="G1469">
        <v>32216</v>
      </c>
      <c r="H1469" t="s">
        <v>18</v>
      </c>
      <c r="I1469" t="s">
        <v>35</v>
      </c>
      <c r="J1469" t="s">
        <v>59</v>
      </c>
      <c r="K1469">
        <v>255.96799999999999</v>
      </c>
      <c r="L1469">
        <v>4</v>
      </c>
      <c r="M1469">
        <v>0.2</v>
      </c>
      <c r="N1469">
        <v>31.995999999999999</v>
      </c>
    </row>
    <row r="1470" spans="1:14" x14ac:dyDescent="0.3">
      <c r="A1470" t="s">
        <v>28</v>
      </c>
      <c r="B1470" t="s">
        <v>22</v>
      </c>
      <c r="C1470" s="1">
        <v>36177</v>
      </c>
      <c r="D1470" t="s">
        <v>15</v>
      </c>
      <c r="E1470" t="s">
        <v>140</v>
      </c>
      <c r="F1470" t="s">
        <v>70</v>
      </c>
      <c r="G1470">
        <v>48234</v>
      </c>
      <c r="H1470" t="s">
        <v>47</v>
      </c>
      <c r="I1470" t="s">
        <v>19</v>
      </c>
      <c r="J1470" t="s">
        <v>21</v>
      </c>
      <c r="K1470">
        <v>872.94</v>
      </c>
      <c r="L1470">
        <v>3</v>
      </c>
      <c r="M1470">
        <v>0</v>
      </c>
      <c r="N1470">
        <v>226.96440000000001</v>
      </c>
    </row>
    <row r="1471" spans="1:14" x14ac:dyDescent="0.3">
      <c r="A1471" t="s">
        <v>28</v>
      </c>
      <c r="B1471" t="s">
        <v>22</v>
      </c>
      <c r="C1471" s="1">
        <v>36178</v>
      </c>
      <c r="D1471" t="s">
        <v>15</v>
      </c>
      <c r="E1471" t="s">
        <v>140</v>
      </c>
      <c r="F1471" t="s">
        <v>70</v>
      </c>
      <c r="G1471">
        <v>48234</v>
      </c>
      <c r="H1471" t="s">
        <v>47</v>
      </c>
      <c r="I1471" t="s">
        <v>26</v>
      </c>
      <c r="J1471" t="s">
        <v>37</v>
      </c>
      <c r="K1471">
        <v>41.54</v>
      </c>
      <c r="L1471">
        <v>2</v>
      </c>
      <c r="M1471">
        <v>0</v>
      </c>
      <c r="N1471">
        <v>19.523800000000001</v>
      </c>
    </row>
    <row r="1472" spans="1:14" x14ac:dyDescent="0.3">
      <c r="A1472" t="s">
        <v>28</v>
      </c>
      <c r="B1472" t="s">
        <v>22</v>
      </c>
      <c r="C1472" s="1">
        <v>36179</v>
      </c>
      <c r="D1472" t="s">
        <v>15</v>
      </c>
      <c r="E1472" t="s">
        <v>140</v>
      </c>
      <c r="F1472" t="s">
        <v>70</v>
      </c>
      <c r="G1472">
        <v>48234</v>
      </c>
      <c r="H1472" t="s">
        <v>47</v>
      </c>
      <c r="I1472" t="s">
        <v>26</v>
      </c>
      <c r="J1472" t="s">
        <v>41</v>
      </c>
      <c r="K1472">
        <v>12.96</v>
      </c>
      <c r="L1472">
        <v>2</v>
      </c>
      <c r="M1472">
        <v>0</v>
      </c>
      <c r="N1472">
        <v>6.2207999999999997</v>
      </c>
    </row>
    <row r="1473" spans="1:14" x14ac:dyDescent="0.3">
      <c r="A1473" t="s">
        <v>13</v>
      </c>
      <c r="B1473" t="s">
        <v>22</v>
      </c>
      <c r="C1473" s="1">
        <v>36180</v>
      </c>
      <c r="D1473" t="s">
        <v>15</v>
      </c>
      <c r="E1473" t="s">
        <v>55</v>
      </c>
      <c r="F1473" t="s">
        <v>56</v>
      </c>
      <c r="G1473">
        <v>19120</v>
      </c>
      <c r="H1473" t="s">
        <v>57</v>
      </c>
      <c r="I1473" t="s">
        <v>26</v>
      </c>
      <c r="J1473" t="s">
        <v>34</v>
      </c>
      <c r="K1473">
        <v>6.8479999999999999</v>
      </c>
      <c r="L1473">
        <v>2</v>
      </c>
      <c r="M1473">
        <v>0.2</v>
      </c>
      <c r="N1473">
        <v>0.59919999999999995</v>
      </c>
    </row>
    <row r="1474" spans="1:14" x14ac:dyDescent="0.3">
      <c r="A1474" t="s">
        <v>28</v>
      </c>
      <c r="B1474" t="s">
        <v>22</v>
      </c>
      <c r="C1474" s="1">
        <v>36181</v>
      </c>
      <c r="D1474" t="s">
        <v>15</v>
      </c>
      <c r="E1474" t="s">
        <v>23</v>
      </c>
      <c r="F1474" t="s">
        <v>24</v>
      </c>
      <c r="G1474">
        <v>90004</v>
      </c>
      <c r="H1474" t="s">
        <v>25</v>
      </c>
      <c r="I1474" t="s">
        <v>26</v>
      </c>
      <c r="J1474" t="s">
        <v>27</v>
      </c>
      <c r="K1474">
        <v>8.67</v>
      </c>
      <c r="L1474">
        <v>3</v>
      </c>
      <c r="M1474">
        <v>0</v>
      </c>
      <c r="N1474">
        <v>4.0749000000000004</v>
      </c>
    </row>
    <row r="1475" spans="1:14" x14ac:dyDescent="0.3">
      <c r="A1475" t="s">
        <v>168</v>
      </c>
      <c r="B1475" t="s">
        <v>14</v>
      </c>
      <c r="C1475" s="1">
        <v>36182</v>
      </c>
      <c r="D1475" t="s">
        <v>15</v>
      </c>
      <c r="E1475" t="s">
        <v>61</v>
      </c>
      <c r="F1475" t="s">
        <v>46</v>
      </c>
      <c r="G1475">
        <v>77036</v>
      </c>
      <c r="H1475" t="s">
        <v>47</v>
      </c>
      <c r="I1475" t="s">
        <v>19</v>
      </c>
      <c r="J1475" t="s">
        <v>33</v>
      </c>
      <c r="K1475">
        <v>6.6879999999999997</v>
      </c>
      <c r="L1475">
        <v>4</v>
      </c>
      <c r="M1475">
        <v>0.6</v>
      </c>
      <c r="N1475">
        <v>-4.0128000000000004</v>
      </c>
    </row>
    <row r="1476" spans="1:14" x14ac:dyDescent="0.3">
      <c r="A1476" t="s">
        <v>28</v>
      </c>
      <c r="B1476" t="s">
        <v>44</v>
      </c>
      <c r="C1476" s="1">
        <v>36183</v>
      </c>
      <c r="D1476" t="s">
        <v>15</v>
      </c>
      <c r="E1476" t="s">
        <v>306</v>
      </c>
      <c r="F1476" t="s">
        <v>76</v>
      </c>
      <c r="G1476">
        <v>14304</v>
      </c>
      <c r="H1476" t="s">
        <v>57</v>
      </c>
      <c r="I1476" t="s">
        <v>26</v>
      </c>
      <c r="J1476" t="s">
        <v>34</v>
      </c>
      <c r="K1476">
        <v>17.28</v>
      </c>
      <c r="L1476">
        <v>6</v>
      </c>
      <c r="M1476">
        <v>0</v>
      </c>
      <c r="N1476">
        <v>5.0111999999999997</v>
      </c>
    </row>
    <row r="1477" spans="1:14" x14ac:dyDescent="0.3">
      <c r="A1477" t="s">
        <v>28</v>
      </c>
      <c r="B1477" t="s">
        <v>44</v>
      </c>
      <c r="C1477" s="1">
        <v>36184</v>
      </c>
      <c r="D1477" t="s">
        <v>15</v>
      </c>
      <c r="E1477" t="s">
        <v>306</v>
      </c>
      <c r="F1477" t="s">
        <v>76</v>
      </c>
      <c r="G1477">
        <v>14304</v>
      </c>
      <c r="H1477" t="s">
        <v>57</v>
      </c>
      <c r="I1477" t="s">
        <v>26</v>
      </c>
      <c r="J1477" t="s">
        <v>37</v>
      </c>
      <c r="K1477">
        <v>17.712</v>
      </c>
      <c r="L1477">
        <v>3</v>
      </c>
      <c r="M1477">
        <v>0.2</v>
      </c>
      <c r="N1477">
        <v>6.4206000000000003</v>
      </c>
    </row>
    <row r="1478" spans="1:14" x14ac:dyDescent="0.3">
      <c r="A1478" t="s">
        <v>28</v>
      </c>
      <c r="B1478" t="s">
        <v>44</v>
      </c>
      <c r="C1478" s="1">
        <v>36185</v>
      </c>
      <c r="D1478" t="s">
        <v>15</v>
      </c>
      <c r="E1478" t="s">
        <v>75</v>
      </c>
      <c r="F1478" t="s">
        <v>76</v>
      </c>
      <c r="G1478">
        <v>10024</v>
      </c>
      <c r="H1478" t="s">
        <v>57</v>
      </c>
      <c r="I1478" t="s">
        <v>26</v>
      </c>
      <c r="J1478" t="s">
        <v>27</v>
      </c>
      <c r="K1478">
        <v>28.91</v>
      </c>
      <c r="L1478">
        <v>7</v>
      </c>
      <c r="M1478">
        <v>0</v>
      </c>
      <c r="N1478">
        <v>13.2986</v>
      </c>
    </row>
    <row r="1479" spans="1:14" x14ac:dyDescent="0.3">
      <c r="A1479" t="s">
        <v>28</v>
      </c>
      <c r="B1479" t="s">
        <v>14</v>
      </c>
      <c r="C1479" s="1">
        <v>36186</v>
      </c>
      <c r="D1479" t="s">
        <v>15</v>
      </c>
      <c r="E1479" t="s">
        <v>307</v>
      </c>
      <c r="F1479" t="s">
        <v>40</v>
      </c>
      <c r="G1479">
        <v>27360</v>
      </c>
      <c r="H1479" t="s">
        <v>18</v>
      </c>
      <c r="I1479" t="s">
        <v>26</v>
      </c>
      <c r="J1479" t="s">
        <v>110</v>
      </c>
      <c r="K1479">
        <v>52.136000000000003</v>
      </c>
      <c r="L1479">
        <v>7</v>
      </c>
      <c r="M1479">
        <v>0.2</v>
      </c>
      <c r="N1479">
        <v>5.8653000000000004</v>
      </c>
    </row>
    <row r="1480" spans="1:14" x14ac:dyDescent="0.3">
      <c r="A1480" t="s">
        <v>62</v>
      </c>
      <c r="B1480" t="s">
        <v>14</v>
      </c>
      <c r="C1480" s="1">
        <v>36187</v>
      </c>
      <c r="D1480" t="s">
        <v>15</v>
      </c>
      <c r="E1480" t="s">
        <v>308</v>
      </c>
      <c r="F1480" t="s">
        <v>24</v>
      </c>
      <c r="G1480">
        <v>92683</v>
      </c>
      <c r="H1480" t="s">
        <v>25</v>
      </c>
      <c r="I1480" t="s">
        <v>35</v>
      </c>
      <c r="J1480" t="s">
        <v>36</v>
      </c>
      <c r="K1480">
        <v>31.968</v>
      </c>
      <c r="L1480">
        <v>4</v>
      </c>
      <c r="M1480">
        <v>0.2</v>
      </c>
      <c r="N1480">
        <v>2.3976000000000002</v>
      </c>
    </row>
    <row r="1481" spans="1:14" x14ac:dyDescent="0.3">
      <c r="A1481" t="s">
        <v>28</v>
      </c>
      <c r="B1481" t="s">
        <v>14</v>
      </c>
      <c r="C1481" s="1">
        <v>36188</v>
      </c>
      <c r="D1481" t="s">
        <v>15</v>
      </c>
      <c r="E1481" t="s">
        <v>52</v>
      </c>
      <c r="F1481" t="s">
        <v>24</v>
      </c>
      <c r="G1481">
        <v>94122</v>
      </c>
      <c r="H1481" t="s">
        <v>25</v>
      </c>
      <c r="I1481" t="s">
        <v>26</v>
      </c>
      <c r="J1481" t="s">
        <v>41</v>
      </c>
      <c r="K1481">
        <v>25.92</v>
      </c>
      <c r="L1481">
        <v>4</v>
      </c>
      <c r="M1481">
        <v>0</v>
      </c>
      <c r="N1481">
        <v>12.441599999999999</v>
      </c>
    </row>
    <row r="1482" spans="1:14" x14ac:dyDescent="0.3">
      <c r="A1482" t="s">
        <v>28</v>
      </c>
      <c r="B1482" t="s">
        <v>14</v>
      </c>
      <c r="C1482" s="1">
        <v>36189</v>
      </c>
      <c r="D1482" t="s">
        <v>15</v>
      </c>
      <c r="E1482" t="s">
        <v>52</v>
      </c>
      <c r="F1482" t="s">
        <v>24</v>
      </c>
      <c r="G1482">
        <v>94122</v>
      </c>
      <c r="H1482" t="s">
        <v>25</v>
      </c>
      <c r="I1482" t="s">
        <v>26</v>
      </c>
      <c r="J1482" t="s">
        <v>41</v>
      </c>
      <c r="K1482">
        <v>40.46</v>
      </c>
      <c r="L1482">
        <v>7</v>
      </c>
      <c r="M1482">
        <v>0</v>
      </c>
      <c r="N1482">
        <v>19.825399999999998</v>
      </c>
    </row>
    <row r="1483" spans="1:14" x14ac:dyDescent="0.3">
      <c r="A1483" t="s">
        <v>28</v>
      </c>
      <c r="B1483" t="s">
        <v>14</v>
      </c>
      <c r="C1483" s="1">
        <v>36190</v>
      </c>
      <c r="D1483" t="s">
        <v>15</v>
      </c>
      <c r="E1483" t="s">
        <v>52</v>
      </c>
      <c r="F1483" t="s">
        <v>24</v>
      </c>
      <c r="G1483">
        <v>94122</v>
      </c>
      <c r="H1483" t="s">
        <v>25</v>
      </c>
      <c r="I1483" t="s">
        <v>26</v>
      </c>
      <c r="J1483" t="s">
        <v>32</v>
      </c>
      <c r="K1483">
        <v>33.869999999999997</v>
      </c>
      <c r="L1483">
        <v>3</v>
      </c>
      <c r="M1483">
        <v>0</v>
      </c>
      <c r="N1483">
        <v>8.8062000000000005</v>
      </c>
    </row>
    <row r="1484" spans="1:14" x14ac:dyDescent="0.3">
      <c r="A1484" t="s">
        <v>13</v>
      </c>
      <c r="B1484" t="s">
        <v>14</v>
      </c>
      <c r="C1484" s="1">
        <v>36191</v>
      </c>
      <c r="D1484" t="s">
        <v>15</v>
      </c>
      <c r="E1484" t="s">
        <v>84</v>
      </c>
      <c r="F1484" t="s">
        <v>86</v>
      </c>
      <c r="G1484">
        <v>38301</v>
      </c>
      <c r="H1484" t="s">
        <v>18</v>
      </c>
      <c r="I1484" t="s">
        <v>26</v>
      </c>
      <c r="J1484" t="s">
        <v>34</v>
      </c>
      <c r="K1484">
        <v>9.7279999999999998</v>
      </c>
      <c r="L1484">
        <v>2</v>
      </c>
      <c r="M1484">
        <v>0.2</v>
      </c>
      <c r="N1484">
        <v>1.7023999999999999</v>
      </c>
    </row>
    <row r="1485" spans="1:14" x14ac:dyDescent="0.3">
      <c r="A1485" t="s">
        <v>13</v>
      </c>
      <c r="B1485" t="s">
        <v>14</v>
      </c>
      <c r="C1485" s="1">
        <v>36192</v>
      </c>
      <c r="D1485" t="s">
        <v>15</v>
      </c>
      <c r="E1485" t="s">
        <v>84</v>
      </c>
      <c r="F1485" t="s">
        <v>86</v>
      </c>
      <c r="G1485">
        <v>38301</v>
      </c>
      <c r="H1485" t="s">
        <v>18</v>
      </c>
      <c r="I1485" t="s">
        <v>26</v>
      </c>
      <c r="J1485" t="s">
        <v>41</v>
      </c>
      <c r="K1485">
        <v>3.4239999999999999</v>
      </c>
      <c r="L1485">
        <v>1</v>
      </c>
      <c r="M1485">
        <v>0.2</v>
      </c>
      <c r="N1485">
        <v>1.07</v>
      </c>
    </row>
    <row r="1486" spans="1:14" x14ac:dyDescent="0.3">
      <c r="A1486" t="s">
        <v>28</v>
      </c>
      <c r="B1486" t="s">
        <v>22</v>
      </c>
      <c r="C1486" s="1">
        <v>36193</v>
      </c>
      <c r="D1486" t="s">
        <v>15</v>
      </c>
      <c r="E1486" t="s">
        <v>42</v>
      </c>
      <c r="F1486" t="s">
        <v>43</v>
      </c>
      <c r="G1486">
        <v>98115</v>
      </c>
      <c r="H1486" t="s">
        <v>25</v>
      </c>
      <c r="I1486" t="s">
        <v>35</v>
      </c>
      <c r="J1486" t="s">
        <v>59</v>
      </c>
      <c r="K1486">
        <v>177</v>
      </c>
      <c r="L1486">
        <v>3</v>
      </c>
      <c r="M1486">
        <v>0</v>
      </c>
      <c r="N1486">
        <v>30.09</v>
      </c>
    </row>
    <row r="1487" spans="1:14" x14ac:dyDescent="0.3">
      <c r="A1487" t="s">
        <v>28</v>
      </c>
      <c r="B1487" t="s">
        <v>14</v>
      </c>
      <c r="C1487" s="1">
        <v>36194</v>
      </c>
      <c r="D1487" t="s">
        <v>15</v>
      </c>
      <c r="E1487" t="s">
        <v>75</v>
      </c>
      <c r="F1487" t="s">
        <v>76</v>
      </c>
      <c r="G1487">
        <v>10035</v>
      </c>
      <c r="H1487" t="s">
        <v>57</v>
      </c>
      <c r="I1487" t="s">
        <v>26</v>
      </c>
      <c r="J1487" t="s">
        <v>77</v>
      </c>
      <c r="K1487">
        <v>3.76</v>
      </c>
      <c r="L1487">
        <v>2</v>
      </c>
      <c r="M1487">
        <v>0</v>
      </c>
      <c r="N1487">
        <v>1.3160000000000001</v>
      </c>
    </row>
    <row r="1488" spans="1:14" x14ac:dyDescent="0.3">
      <c r="A1488" t="s">
        <v>28</v>
      </c>
      <c r="B1488" t="s">
        <v>44</v>
      </c>
      <c r="C1488" s="1">
        <v>36195</v>
      </c>
      <c r="D1488" t="s">
        <v>15</v>
      </c>
      <c r="E1488" t="s">
        <v>23</v>
      </c>
      <c r="F1488" t="s">
        <v>24</v>
      </c>
      <c r="G1488">
        <v>90008</v>
      </c>
      <c r="H1488" t="s">
        <v>25</v>
      </c>
      <c r="I1488" t="s">
        <v>35</v>
      </c>
      <c r="J1488" t="s">
        <v>36</v>
      </c>
      <c r="K1488">
        <v>1212.848</v>
      </c>
      <c r="L1488">
        <v>7</v>
      </c>
      <c r="M1488">
        <v>0.2</v>
      </c>
      <c r="N1488">
        <v>106.1242</v>
      </c>
    </row>
    <row r="1489" spans="1:14" x14ac:dyDescent="0.3">
      <c r="A1489" t="s">
        <v>28</v>
      </c>
      <c r="B1489" t="s">
        <v>44</v>
      </c>
      <c r="C1489" s="1">
        <v>36196</v>
      </c>
      <c r="D1489" t="s">
        <v>15</v>
      </c>
      <c r="E1489" t="s">
        <v>23</v>
      </c>
      <c r="F1489" t="s">
        <v>24</v>
      </c>
      <c r="G1489">
        <v>90008</v>
      </c>
      <c r="H1489" t="s">
        <v>25</v>
      </c>
      <c r="I1489" t="s">
        <v>35</v>
      </c>
      <c r="J1489" t="s">
        <v>59</v>
      </c>
      <c r="K1489">
        <v>89.97</v>
      </c>
      <c r="L1489">
        <v>3</v>
      </c>
      <c r="M1489">
        <v>0</v>
      </c>
      <c r="N1489">
        <v>37.787399999999998</v>
      </c>
    </row>
    <row r="1490" spans="1:14" x14ac:dyDescent="0.3">
      <c r="A1490" t="s">
        <v>28</v>
      </c>
      <c r="B1490" t="s">
        <v>44</v>
      </c>
      <c r="C1490" s="1">
        <v>36197</v>
      </c>
      <c r="D1490" t="s">
        <v>15</v>
      </c>
      <c r="E1490" t="s">
        <v>23</v>
      </c>
      <c r="F1490" t="s">
        <v>24</v>
      </c>
      <c r="G1490">
        <v>90008</v>
      </c>
      <c r="H1490" t="s">
        <v>25</v>
      </c>
      <c r="I1490" t="s">
        <v>19</v>
      </c>
      <c r="J1490" t="s">
        <v>33</v>
      </c>
      <c r="K1490">
        <v>42.6</v>
      </c>
      <c r="L1490">
        <v>3</v>
      </c>
      <c r="M1490">
        <v>0</v>
      </c>
      <c r="N1490">
        <v>16.614000000000001</v>
      </c>
    </row>
    <row r="1491" spans="1:14" x14ac:dyDescent="0.3">
      <c r="A1491" t="s">
        <v>28</v>
      </c>
      <c r="B1491" t="s">
        <v>14</v>
      </c>
      <c r="C1491" s="1">
        <v>36198</v>
      </c>
      <c r="D1491" t="s">
        <v>15</v>
      </c>
      <c r="E1491" t="s">
        <v>55</v>
      </c>
      <c r="F1491" t="s">
        <v>56</v>
      </c>
      <c r="G1491">
        <v>19143</v>
      </c>
      <c r="H1491" t="s">
        <v>57</v>
      </c>
      <c r="I1491" t="s">
        <v>26</v>
      </c>
      <c r="J1491" t="s">
        <v>27</v>
      </c>
      <c r="K1491">
        <v>5.04</v>
      </c>
      <c r="L1491">
        <v>2</v>
      </c>
      <c r="M1491">
        <v>0.2</v>
      </c>
      <c r="N1491">
        <v>1.764</v>
      </c>
    </row>
    <row r="1492" spans="1:14" x14ac:dyDescent="0.3">
      <c r="A1492" t="s">
        <v>13</v>
      </c>
      <c r="B1492" t="s">
        <v>22</v>
      </c>
      <c r="C1492" s="1">
        <v>36199</v>
      </c>
      <c r="D1492" t="s">
        <v>15</v>
      </c>
      <c r="E1492" t="s">
        <v>75</v>
      </c>
      <c r="F1492" t="s">
        <v>76</v>
      </c>
      <c r="G1492">
        <v>10024</v>
      </c>
      <c r="H1492" t="s">
        <v>57</v>
      </c>
      <c r="I1492" t="s">
        <v>26</v>
      </c>
      <c r="J1492" t="s">
        <v>60</v>
      </c>
      <c r="K1492">
        <v>62.96</v>
      </c>
      <c r="L1492">
        <v>4</v>
      </c>
      <c r="M1492">
        <v>0</v>
      </c>
      <c r="N1492">
        <v>28.332000000000001</v>
      </c>
    </row>
    <row r="1493" spans="1:14" x14ac:dyDescent="0.3">
      <c r="A1493" t="s">
        <v>28</v>
      </c>
      <c r="B1493" t="s">
        <v>22</v>
      </c>
      <c r="C1493" s="1">
        <v>36200</v>
      </c>
      <c r="D1493" t="s">
        <v>15</v>
      </c>
      <c r="E1493" t="s">
        <v>75</v>
      </c>
      <c r="F1493" t="s">
        <v>76</v>
      </c>
      <c r="G1493">
        <v>10035</v>
      </c>
      <c r="H1493" t="s">
        <v>57</v>
      </c>
      <c r="I1493" t="s">
        <v>26</v>
      </c>
      <c r="J1493" t="s">
        <v>41</v>
      </c>
      <c r="K1493">
        <v>5.88</v>
      </c>
      <c r="L1493">
        <v>1</v>
      </c>
      <c r="M1493">
        <v>0</v>
      </c>
      <c r="N1493">
        <v>2.8812000000000002</v>
      </c>
    </row>
    <row r="1494" spans="1:14" x14ac:dyDescent="0.3">
      <c r="A1494" t="s">
        <v>28</v>
      </c>
      <c r="B1494" t="s">
        <v>22</v>
      </c>
      <c r="C1494" s="1">
        <v>36201</v>
      </c>
      <c r="D1494" t="s">
        <v>15</v>
      </c>
      <c r="E1494" t="s">
        <v>75</v>
      </c>
      <c r="F1494" t="s">
        <v>76</v>
      </c>
      <c r="G1494">
        <v>10035</v>
      </c>
      <c r="H1494" t="s">
        <v>57</v>
      </c>
      <c r="I1494" t="s">
        <v>19</v>
      </c>
      <c r="J1494" t="s">
        <v>21</v>
      </c>
      <c r="K1494">
        <v>977.29200000000003</v>
      </c>
      <c r="L1494">
        <v>6</v>
      </c>
      <c r="M1494">
        <v>0.1</v>
      </c>
      <c r="N1494">
        <v>173.74080000000001</v>
      </c>
    </row>
    <row r="1495" spans="1:14" x14ac:dyDescent="0.3">
      <c r="A1495" t="s">
        <v>28</v>
      </c>
      <c r="B1495" t="s">
        <v>22</v>
      </c>
      <c r="C1495" s="1">
        <v>36202</v>
      </c>
      <c r="D1495" t="s">
        <v>15</v>
      </c>
      <c r="E1495" t="s">
        <v>220</v>
      </c>
      <c r="F1495" t="s">
        <v>43</v>
      </c>
      <c r="G1495">
        <v>98661</v>
      </c>
      <c r="H1495" t="s">
        <v>25</v>
      </c>
      <c r="I1495" t="s">
        <v>19</v>
      </c>
      <c r="J1495" t="s">
        <v>33</v>
      </c>
      <c r="K1495">
        <v>9.64</v>
      </c>
      <c r="L1495">
        <v>2</v>
      </c>
      <c r="M1495">
        <v>0</v>
      </c>
      <c r="N1495">
        <v>3.6631999999999998</v>
      </c>
    </row>
    <row r="1496" spans="1:14" x14ac:dyDescent="0.3">
      <c r="A1496" t="s">
        <v>13</v>
      </c>
      <c r="B1496" t="s">
        <v>14</v>
      </c>
      <c r="C1496" s="1">
        <v>36203</v>
      </c>
      <c r="D1496" t="s">
        <v>15</v>
      </c>
      <c r="E1496" t="s">
        <v>103</v>
      </c>
      <c r="F1496" t="s">
        <v>167</v>
      </c>
      <c r="G1496">
        <v>31907</v>
      </c>
      <c r="H1496" t="s">
        <v>18</v>
      </c>
      <c r="I1496" t="s">
        <v>26</v>
      </c>
      <c r="J1496" t="s">
        <v>34</v>
      </c>
      <c r="K1496">
        <v>40.049999999999997</v>
      </c>
      <c r="L1496">
        <v>3</v>
      </c>
      <c r="M1496">
        <v>0</v>
      </c>
      <c r="N1496">
        <v>11.214</v>
      </c>
    </row>
    <row r="1497" spans="1:14" x14ac:dyDescent="0.3">
      <c r="A1497" t="s">
        <v>28</v>
      </c>
      <c r="B1497" t="s">
        <v>14</v>
      </c>
      <c r="C1497" s="1">
        <v>36204</v>
      </c>
      <c r="D1497" t="s">
        <v>15</v>
      </c>
      <c r="E1497" t="s">
        <v>309</v>
      </c>
      <c r="F1497" t="s">
        <v>46</v>
      </c>
      <c r="G1497">
        <v>75019</v>
      </c>
      <c r="H1497" t="s">
        <v>47</v>
      </c>
      <c r="I1497" t="s">
        <v>26</v>
      </c>
      <c r="J1497" t="s">
        <v>34</v>
      </c>
      <c r="K1497">
        <v>10.192</v>
      </c>
      <c r="L1497">
        <v>7</v>
      </c>
      <c r="M1497">
        <v>0.2</v>
      </c>
      <c r="N1497">
        <v>3.1850000000000001</v>
      </c>
    </row>
    <row r="1498" spans="1:14" x14ac:dyDescent="0.3">
      <c r="A1498" t="s">
        <v>28</v>
      </c>
      <c r="B1498" t="s">
        <v>14</v>
      </c>
      <c r="C1498" s="1">
        <v>36205</v>
      </c>
      <c r="D1498" t="s">
        <v>15</v>
      </c>
      <c r="E1498" t="s">
        <v>309</v>
      </c>
      <c r="F1498" t="s">
        <v>46</v>
      </c>
      <c r="G1498">
        <v>75019</v>
      </c>
      <c r="H1498" t="s">
        <v>47</v>
      </c>
      <c r="I1498" t="s">
        <v>26</v>
      </c>
      <c r="J1498" t="s">
        <v>32</v>
      </c>
      <c r="K1498">
        <v>16.783999999999999</v>
      </c>
      <c r="L1498">
        <v>1</v>
      </c>
      <c r="M1498">
        <v>0.2</v>
      </c>
      <c r="N1498">
        <v>-0.20979999999999999</v>
      </c>
    </row>
    <row r="1499" spans="1:14" x14ac:dyDescent="0.3">
      <c r="A1499" t="s">
        <v>28</v>
      </c>
      <c r="B1499" t="s">
        <v>14</v>
      </c>
      <c r="C1499" s="1">
        <v>36206</v>
      </c>
      <c r="D1499" t="s">
        <v>15</v>
      </c>
      <c r="E1499" t="s">
        <v>309</v>
      </c>
      <c r="F1499" t="s">
        <v>46</v>
      </c>
      <c r="G1499">
        <v>75019</v>
      </c>
      <c r="H1499" t="s">
        <v>47</v>
      </c>
      <c r="I1499" t="s">
        <v>26</v>
      </c>
      <c r="J1499" t="s">
        <v>34</v>
      </c>
      <c r="K1499">
        <v>13.12</v>
      </c>
      <c r="L1499">
        <v>5</v>
      </c>
      <c r="M1499">
        <v>0.2</v>
      </c>
      <c r="N1499">
        <v>3.7719999999999998</v>
      </c>
    </row>
    <row r="1500" spans="1:14" x14ac:dyDescent="0.3">
      <c r="A1500" t="s">
        <v>62</v>
      </c>
      <c r="B1500" t="s">
        <v>44</v>
      </c>
      <c r="C1500" s="1">
        <v>36207</v>
      </c>
      <c r="D1500" t="s">
        <v>15</v>
      </c>
      <c r="E1500" t="s">
        <v>52</v>
      </c>
      <c r="F1500" t="s">
        <v>24</v>
      </c>
      <c r="G1500">
        <v>94122</v>
      </c>
      <c r="H1500" t="s">
        <v>25</v>
      </c>
      <c r="I1500" t="s">
        <v>26</v>
      </c>
      <c r="J1500" t="s">
        <v>37</v>
      </c>
      <c r="K1500">
        <v>18.16</v>
      </c>
      <c r="L1500">
        <v>5</v>
      </c>
      <c r="M1500">
        <v>0.2</v>
      </c>
      <c r="N1500">
        <v>6.5830000000000002</v>
      </c>
    </row>
    <row r="1501" spans="1:14" x14ac:dyDescent="0.3">
      <c r="A1501" t="s">
        <v>28</v>
      </c>
      <c r="B1501" t="s">
        <v>14</v>
      </c>
      <c r="C1501" s="1">
        <v>36208</v>
      </c>
      <c r="D1501" t="s">
        <v>15</v>
      </c>
      <c r="E1501" t="s">
        <v>164</v>
      </c>
      <c r="F1501" t="s">
        <v>46</v>
      </c>
      <c r="G1501">
        <v>78745</v>
      </c>
      <c r="H1501" t="s">
        <v>47</v>
      </c>
      <c r="I1501" t="s">
        <v>26</v>
      </c>
      <c r="J1501" t="s">
        <v>41</v>
      </c>
      <c r="K1501">
        <v>16.056000000000001</v>
      </c>
      <c r="L1501">
        <v>3</v>
      </c>
      <c r="M1501">
        <v>0.2</v>
      </c>
      <c r="N1501">
        <v>5.8202999999999996</v>
      </c>
    </row>
    <row r="1502" spans="1:14" x14ac:dyDescent="0.3">
      <c r="A1502" t="s">
        <v>28</v>
      </c>
      <c r="B1502" t="s">
        <v>14</v>
      </c>
      <c r="C1502" s="1">
        <v>36209</v>
      </c>
      <c r="D1502" t="s">
        <v>15</v>
      </c>
      <c r="E1502" t="s">
        <v>164</v>
      </c>
      <c r="F1502" t="s">
        <v>46</v>
      </c>
      <c r="G1502">
        <v>78745</v>
      </c>
      <c r="H1502" t="s">
        <v>47</v>
      </c>
      <c r="I1502" t="s">
        <v>26</v>
      </c>
      <c r="J1502" t="s">
        <v>41</v>
      </c>
      <c r="K1502">
        <v>223.05600000000001</v>
      </c>
      <c r="L1502">
        <v>9</v>
      </c>
      <c r="M1502">
        <v>0.2</v>
      </c>
      <c r="N1502">
        <v>69.704999999999998</v>
      </c>
    </row>
    <row r="1503" spans="1:14" x14ac:dyDescent="0.3">
      <c r="A1503" t="s">
        <v>28</v>
      </c>
      <c r="B1503" t="s">
        <v>14</v>
      </c>
      <c r="C1503" s="1">
        <v>36210</v>
      </c>
      <c r="D1503" t="s">
        <v>15</v>
      </c>
      <c r="E1503" t="s">
        <v>164</v>
      </c>
      <c r="F1503" t="s">
        <v>46</v>
      </c>
      <c r="G1503">
        <v>78745</v>
      </c>
      <c r="H1503" t="s">
        <v>47</v>
      </c>
      <c r="I1503" t="s">
        <v>26</v>
      </c>
      <c r="J1503" t="s">
        <v>32</v>
      </c>
      <c r="K1503">
        <v>540.048</v>
      </c>
      <c r="L1503">
        <v>3</v>
      </c>
      <c r="M1503">
        <v>0.2</v>
      </c>
      <c r="N1503">
        <v>-47.254199999999997</v>
      </c>
    </row>
    <row r="1504" spans="1:14" x14ac:dyDescent="0.3">
      <c r="A1504" t="s">
        <v>28</v>
      </c>
      <c r="B1504" t="s">
        <v>44</v>
      </c>
      <c r="C1504" s="1">
        <v>36211</v>
      </c>
      <c r="D1504" t="s">
        <v>15</v>
      </c>
      <c r="E1504" t="s">
        <v>23</v>
      </c>
      <c r="F1504" t="s">
        <v>24</v>
      </c>
      <c r="G1504">
        <v>90045</v>
      </c>
      <c r="H1504" t="s">
        <v>25</v>
      </c>
      <c r="I1504" t="s">
        <v>35</v>
      </c>
      <c r="J1504" t="s">
        <v>36</v>
      </c>
      <c r="K1504">
        <v>33.520000000000003</v>
      </c>
      <c r="L1504">
        <v>2</v>
      </c>
      <c r="M1504">
        <v>0.2</v>
      </c>
      <c r="N1504">
        <v>3.3519999999999999</v>
      </c>
    </row>
    <row r="1505" spans="1:14" x14ac:dyDescent="0.3">
      <c r="A1505" t="s">
        <v>28</v>
      </c>
      <c r="B1505" t="s">
        <v>44</v>
      </c>
      <c r="C1505" s="1">
        <v>36212</v>
      </c>
      <c r="D1505" t="s">
        <v>15</v>
      </c>
      <c r="E1505" t="s">
        <v>23</v>
      </c>
      <c r="F1505" t="s">
        <v>24</v>
      </c>
      <c r="G1505">
        <v>90045</v>
      </c>
      <c r="H1505" t="s">
        <v>25</v>
      </c>
      <c r="I1505" t="s">
        <v>19</v>
      </c>
      <c r="J1505" t="s">
        <v>33</v>
      </c>
      <c r="K1505">
        <v>9.94</v>
      </c>
      <c r="L1505">
        <v>2</v>
      </c>
      <c r="M1505">
        <v>0</v>
      </c>
      <c r="N1505">
        <v>3.0813999999999999</v>
      </c>
    </row>
    <row r="1506" spans="1:14" x14ac:dyDescent="0.3">
      <c r="A1506" t="s">
        <v>28</v>
      </c>
      <c r="B1506" t="s">
        <v>44</v>
      </c>
      <c r="C1506" s="1">
        <v>36213</v>
      </c>
      <c r="D1506" t="s">
        <v>15</v>
      </c>
      <c r="E1506" t="s">
        <v>23</v>
      </c>
      <c r="F1506" t="s">
        <v>24</v>
      </c>
      <c r="G1506">
        <v>90004</v>
      </c>
      <c r="H1506" t="s">
        <v>25</v>
      </c>
      <c r="I1506" t="s">
        <v>26</v>
      </c>
      <c r="J1506" t="s">
        <v>34</v>
      </c>
      <c r="K1506">
        <v>6.72</v>
      </c>
      <c r="L1506">
        <v>4</v>
      </c>
      <c r="M1506">
        <v>0</v>
      </c>
      <c r="N1506">
        <v>3.36</v>
      </c>
    </row>
    <row r="1507" spans="1:14" x14ac:dyDescent="0.3">
      <c r="A1507" t="s">
        <v>28</v>
      </c>
      <c r="B1507" t="s">
        <v>44</v>
      </c>
      <c r="C1507" s="1">
        <v>36214</v>
      </c>
      <c r="D1507" t="s">
        <v>15</v>
      </c>
      <c r="E1507" t="s">
        <v>23</v>
      </c>
      <c r="F1507" t="s">
        <v>24</v>
      </c>
      <c r="G1507">
        <v>90004</v>
      </c>
      <c r="H1507" t="s">
        <v>25</v>
      </c>
      <c r="I1507" t="s">
        <v>19</v>
      </c>
      <c r="J1507" t="s">
        <v>31</v>
      </c>
      <c r="K1507">
        <v>1004.976</v>
      </c>
      <c r="L1507">
        <v>6</v>
      </c>
      <c r="M1507">
        <v>0.2</v>
      </c>
      <c r="N1507">
        <v>-175.8708</v>
      </c>
    </row>
    <row r="1508" spans="1:14" x14ac:dyDescent="0.3">
      <c r="A1508" t="s">
        <v>28</v>
      </c>
      <c r="B1508" t="s">
        <v>14</v>
      </c>
      <c r="C1508" s="1">
        <v>36215</v>
      </c>
      <c r="D1508" t="s">
        <v>15</v>
      </c>
      <c r="E1508" t="s">
        <v>75</v>
      </c>
      <c r="F1508" t="s">
        <v>76</v>
      </c>
      <c r="G1508">
        <v>10024</v>
      </c>
      <c r="H1508" t="s">
        <v>57</v>
      </c>
      <c r="I1508" t="s">
        <v>26</v>
      </c>
      <c r="J1508" t="s">
        <v>37</v>
      </c>
      <c r="K1508">
        <v>17.88</v>
      </c>
      <c r="L1508">
        <v>3</v>
      </c>
      <c r="M1508">
        <v>0.2</v>
      </c>
      <c r="N1508">
        <v>5.5875000000000004</v>
      </c>
    </row>
    <row r="1509" spans="1:14" x14ac:dyDescent="0.3">
      <c r="A1509" t="s">
        <v>28</v>
      </c>
      <c r="B1509" t="s">
        <v>14</v>
      </c>
      <c r="C1509" s="1">
        <v>36216</v>
      </c>
      <c r="D1509" t="s">
        <v>15</v>
      </c>
      <c r="E1509" t="s">
        <v>103</v>
      </c>
      <c r="F1509" t="s">
        <v>167</v>
      </c>
      <c r="G1509">
        <v>31907</v>
      </c>
      <c r="H1509" t="s">
        <v>18</v>
      </c>
      <c r="I1509" t="s">
        <v>35</v>
      </c>
      <c r="J1509" t="s">
        <v>123</v>
      </c>
      <c r="K1509">
        <v>396</v>
      </c>
      <c r="L1509">
        <v>4</v>
      </c>
      <c r="M1509">
        <v>0</v>
      </c>
      <c r="N1509">
        <v>190.08</v>
      </c>
    </row>
    <row r="1510" spans="1:14" x14ac:dyDescent="0.3">
      <c r="A1510" t="s">
        <v>168</v>
      </c>
      <c r="B1510" t="s">
        <v>44</v>
      </c>
      <c r="C1510" s="1">
        <v>36217</v>
      </c>
      <c r="D1510" t="s">
        <v>15</v>
      </c>
      <c r="E1510" t="s">
        <v>238</v>
      </c>
      <c r="F1510" t="s">
        <v>54</v>
      </c>
      <c r="G1510">
        <v>68104</v>
      </c>
      <c r="H1510" t="s">
        <v>47</v>
      </c>
      <c r="I1510" t="s">
        <v>26</v>
      </c>
      <c r="J1510" t="s">
        <v>37</v>
      </c>
      <c r="K1510">
        <v>34.5</v>
      </c>
      <c r="L1510">
        <v>3</v>
      </c>
      <c r="M1510">
        <v>0</v>
      </c>
      <c r="N1510">
        <v>15.525</v>
      </c>
    </row>
    <row r="1511" spans="1:14" x14ac:dyDescent="0.3">
      <c r="A1511" t="s">
        <v>62</v>
      </c>
      <c r="B1511" t="s">
        <v>14</v>
      </c>
      <c r="C1511" s="1">
        <v>36218</v>
      </c>
      <c r="D1511" t="s">
        <v>15</v>
      </c>
      <c r="E1511" t="s">
        <v>23</v>
      </c>
      <c r="F1511" t="s">
        <v>24</v>
      </c>
      <c r="G1511">
        <v>90036</v>
      </c>
      <c r="H1511" t="s">
        <v>25</v>
      </c>
      <c r="I1511" t="s">
        <v>19</v>
      </c>
      <c r="J1511" t="s">
        <v>33</v>
      </c>
      <c r="K1511">
        <v>8.36</v>
      </c>
      <c r="L1511">
        <v>2</v>
      </c>
      <c r="M1511">
        <v>0</v>
      </c>
      <c r="N1511">
        <v>3.0095999999999998</v>
      </c>
    </row>
    <row r="1512" spans="1:14" x14ac:dyDescent="0.3">
      <c r="A1512" t="s">
        <v>28</v>
      </c>
      <c r="B1512" t="s">
        <v>22</v>
      </c>
      <c r="C1512" s="1">
        <v>36219</v>
      </c>
      <c r="D1512" t="s">
        <v>15</v>
      </c>
      <c r="E1512" t="s">
        <v>310</v>
      </c>
      <c r="F1512" t="s">
        <v>24</v>
      </c>
      <c r="G1512">
        <v>91767</v>
      </c>
      <c r="H1512" t="s">
        <v>25</v>
      </c>
      <c r="I1512" t="s">
        <v>26</v>
      </c>
      <c r="J1512" t="s">
        <v>34</v>
      </c>
      <c r="K1512">
        <v>385.6</v>
      </c>
      <c r="L1512">
        <v>8</v>
      </c>
      <c r="M1512">
        <v>0</v>
      </c>
      <c r="N1512">
        <v>111.824</v>
      </c>
    </row>
    <row r="1513" spans="1:14" x14ac:dyDescent="0.3">
      <c r="A1513" t="s">
        <v>28</v>
      </c>
      <c r="B1513" t="s">
        <v>22</v>
      </c>
      <c r="C1513" s="1">
        <v>36220</v>
      </c>
      <c r="D1513" t="s">
        <v>15</v>
      </c>
      <c r="E1513" t="s">
        <v>310</v>
      </c>
      <c r="F1513" t="s">
        <v>24</v>
      </c>
      <c r="G1513">
        <v>91767</v>
      </c>
      <c r="H1513" t="s">
        <v>25</v>
      </c>
      <c r="I1513" t="s">
        <v>26</v>
      </c>
      <c r="J1513" t="s">
        <v>34</v>
      </c>
      <c r="K1513">
        <v>35.82</v>
      </c>
      <c r="L1513">
        <v>9</v>
      </c>
      <c r="M1513">
        <v>0</v>
      </c>
      <c r="N1513">
        <v>11.820600000000001</v>
      </c>
    </row>
    <row r="1514" spans="1:14" x14ac:dyDescent="0.3">
      <c r="A1514" t="s">
        <v>28</v>
      </c>
      <c r="B1514" t="s">
        <v>14</v>
      </c>
      <c r="C1514" s="1">
        <v>36221</v>
      </c>
      <c r="D1514" t="s">
        <v>15</v>
      </c>
      <c r="E1514" t="s">
        <v>135</v>
      </c>
      <c r="F1514" t="s">
        <v>46</v>
      </c>
      <c r="G1514">
        <v>75220</v>
      </c>
      <c r="H1514" t="s">
        <v>47</v>
      </c>
      <c r="I1514" t="s">
        <v>26</v>
      </c>
      <c r="J1514" t="s">
        <v>32</v>
      </c>
      <c r="K1514">
        <v>200.06399999999999</v>
      </c>
      <c r="L1514">
        <v>3</v>
      </c>
      <c r="M1514">
        <v>0.2</v>
      </c>
      <c r="N1514">
        <v>12.504</v>
      </c>
    </row>
    <row r="1515" spans="1:14" x14ac:dyDescent="0.3">
      <c r="A1515" t="s">
        <v>28</v>
      </c>
      <c r="B1515" t="s">
        <v>14</v>
      </c>
      <c r="C1515" s="1">
        <v>36222</v>
      </c>
      <c r="D1515" t="s">
        <v>15</v>
      </c>
      <c r="E1515" t="s">
        <v>135</v>
      </c>
      <c r="F1515" t="s">
        <v>46</v>
      </c>
      <c r="G1515">
        <v>75220</v>
      </c>
      <c r="H1515" t="s">
        <v>47</v>
      </c>
      <c r="I1515" t="s">
        <v>26</v>
      </c>
      <c r="J1515" t="s">
        <v>37</v>
      </c>
      <c r="K1515">
        <v>21.38</v>
      </c>
      <c r="L1515">
        <v>5</v>
      </c>
      <c r="M1515">
        <v>0.8</v>
      </c>
      <c r="N1515">
        <v>-33.139000000000003</v>
      </c>
    </row>
    <row r="1516" spans="1:14" x14ac:dyDescent="0.3">
      <c r="A1516" t="s">
        <v>28</v>
      </c>
      <c r="B1516" t="s">
        <v>14</v>
      </c>
      <c r="C1516" s="1">
        <v>36223</v>
      </c>
      <c r="D1516" t="s">
        <v>15</v>
      </c>
      <c r="E1516" t="s">
        <v>135</v>
      </c>
      <c r="F1516" t="s">
        <v>46</v>
      </c>
      <c r="G1516">
        <v>75220</v>
      </c>
      <c r="H1516" t="s">
        <v>47</v>
      </c>
      <c r="I1516" t="s">
        <v>26</v>
      </c>
      <c r="J1516" t="s">
        <v>37</v>
      </c>
      <c r="K1516">
        <v>6.7439999999999998</v>
      </c>
      <c r="L1516">
        <v>4</v>
      </c>
      <c r="M1516">
        <v>0.8</v>
      </c>
      <c r="N1516">
        <v>-11.4648</v>
      </c>
    </row>
    <row r="1517" spans="1:14" x14ac:dyDescent="0.3">
      <c r="A1517" t="s">
        <v>28</v>
      </c>
      <c r="B1517" t="s">
        <v>14</v>
      </c>
      <c r="C1517" s="1">
        <v>36224</v>
      </c>
      <c r="D1517" t="s">
        <v>15</v>
      </c>
      <c r="E1517" t="s">
        <v>55</v>
      </c>
      <c r="F1517" t="s">
        <v>56</v>
      </c>
      <c r="G1517">
        <v>19120</v>
      </c>
      <c r="H1517" t="s">
        <v>57</v>
      </c>
      <c r="I1517" t="s">
        <v>19</v>
      </c>
      <c r="J1517" t="s">
        <v>21</v>
      </c>
      <c r="K1517">
        <v>63.686</v>
      </c>
      <c r="L1517">
        <v>1</v>
      </c>
      <c r="M1517">
        <v>0.3</v>
      </c>
      <c r="N1517">
        <v>-9.0980000000000008</v>
      </c>
    </row>
    <row r="1518" spans="1:14" x14ac:dyDescent="0.3">
      <c r="A1518" t="s">
        <v>13</v>
      </c>
      <c r="B1518" t="s">
        <v>14</v>
      </c>
      <c r="C1518" s="1">
        <v>36225</v>
      </c>
      <c r="D1518" t="s">
        <v>15</v>
      </c>
      <c r="E1518" t="s">
        <v>311</v>
      </c>
      <c r="F1518" t="s">
        <v>177</v>
      </c>
      <c r="G1518">
        <v>89031</v>
      </c>
      <c r="H1518" t="s">
        <v>25</v>
      </c>
      <c r="I1518" t="s">
        <v>19</v>
      </c>
      <c r="J1518" t="s">
        <v>31</v>
      </c>
      <c r="K1518">
        <v>1669.6</v>
      </c>
      <c r="L1518">
        <v>4</v>
      </c>
      <c r="M1518">
        <v>0</v>
      </c>
      <c r="N1518">
        <v>116.872</v>
      </c>
    </row>
    <row r="1519" spans="1:14" x14ac:dyDescent="0.3">
      <c r="A1519" t="s">
        <v>13</v>
      </c>
      <c r="B1519" t="s">
        <v>14</v>
      </c>
      <c r="C1519" s="1">
        <v>36226</v>
      </c>
      <c r="D1519" t="s">
        <v>15</v>
      </c>
      <c r="E1519" t="s">
        <v>42</v>
      </c>
      <c r="F1519" t="s">
        <v>43</v>
      </c>
      <c r="G1519">
        <v>98105</v>
      </c>
      <c r="H1519" t="s">
        <v>25</v>
      </c>
      <c r="I1519" t="s">
        <v>26</v>
      </c>
      <c r="J1519" t="s">
        <v>37</v>
      </c>
      <c r="K1519">
        <v>83.84</v>
      </c>
      <c r="L1519">
        <v>2</v>
      </c>
      <c r="M1519">
        <v>0.2</v>
      </c>
      <c r="N1519">
        <v>27.248000000000001</v>
      </c>
    </row>
    <row r="1520" spans="1:14" x14ac:dyDescent="0.3">
      <c r="A1520" t="s">
        <v>13</v>
      </c>
      <c r="B1520" t="s">
        <v>14</v>
      </c>
      <c r="C1520" s="1">
        <v>36227</v>
      </c>
      <c r="D1520" t="s">
        <v>15</v>
      </c>
      <c r="E1520" t="s">
        <v>42</v>
      </c>
      <c r="F1520" t="s">
        <v>43</v>
      </c>
      <c r="G1520">
        <v>98105</v>
      </c>
      <c r="H1520" t="s">
        <v>25</v>
      </c>
      <c r="I1520" t="s">
        <v>26</v>
      </c>
      <c r="J1520" t="s">
        <v>37</v>
      </c>
      <c r="K1520">
        <v>13.272</v>
      </c>
      <c r="L1520">
        <v>3</v>
      </c>
      <c r="M1520">
        <v>0.2</v>
      </c>
      <c r="N1520">
        <v>4.3133999999999997</v>
      </c>
    </row>
    <row r="1521" spans="1:14" x14ac:dyDescent="0.3">
      <c r="A1521" t="s">
        <v>13</v>
      </c>
      <c r="B1521" t="s">
        <v>22</v>
      </c>
      <c r="C1521" s="1">
        <v>36228</v>
      </c>
      <c r="D1521" t="s">
        <v>15</v>
      </c>
      <c r="E1521" t="s">
        <v>52</v>
      </c>
      <c r="F1521" t="s">
        <v>24</v>
      </c>
      <c r="G1521">
        <v>94110</v>
      </c>
      <c r="H1521" t="s">
        <v>25</v>
      </c>
      <c r="I1521" t="s">
        <v>26</v>
      </c>
      <c r="J1521" t="s">
        <v>37</v>
      </c>
      <c r="K1521">
        <v>21.335999999999999</v>
      </c>
      <c r="L1521">
        <v>7</v>
      </c>
      <c r="M1521">
        <v>0.2</v>
      </c>
      <c r="N1521">
        <v>7.7343000000000002</v>
      </c>
    </row>
    <row r="1522" spans="1:14" x14ac:dyDescent="0.3">
      <c r="A1522" t="s">
        <v>28</v>
      </c>
      <c r="B1522" t="s">
        <v>44</v>
      </c>
      <c r="C1522" s="1">
        <v>36229</v>
      </c>
      <c r="D1522" t="s">
        <v>15</v>
      </c>
      <c r="E1522" t="s">
        <v>79</v>
      </c>
      <c r="F1522" t="s">
        <v>65</v>
      </c>
      <c r="G1522">
        <v>60610</v>
      </c>
      <c r="H1522" t="s">
        <v>47</v>
      </c>
      <c r="I1522" t="s">
        <v>26</v>
      </c>
      <c r="J1522" t="s">
        <v>34</v>
      </c>
      <c r="K1522">
        <v>16.52</v>
      </c>
      <c r="L1522">
        <v>5</v>
      </c>
      <c r="M1522">
        <v>0.2</v>
      </c>
      <c r="N1522">
        <v>2.0649999999999999</v>
      </c>
    </row>
    <row r="1523" spans="1:14" x14ac:dyDescent="0.3">
      <c r="A1523" t="s">
        <v>28</v>
      </c>
      <c r="B1523" t="s">
        <v>14</v>
      </c>
      <c r="C1523" s="1">
        <v>36230</v>
      </c>
      <c r="D1523" t="s">
        <v>15</v>
      </c>
      <c r="E1523" t="s">
        <v>171</v>
      </c>
      <c r="F1523" t="s">
        <v>81</v>
      </c>
      <c r="G1523">
        <v>85705</v>
      </c>
      <c r="H1523" t="s">
        <v>25</v>
      </c>
      <c r="I1523" t="s">
        <v>19</v>
      </c>
      <c r="J1523" t="s">
        <v>33</v>
      </c>
      <c r="K1523">
        <v>206.11199999999999</v>
      </c>
      <c r="L1523">
        <v>6</v>
      </c>
      <c r="M1523">
        <v>0.2</v>
      </c>
      <c r="N1523">
        <v>48.951599999999999</v>
      </c>
    </row>
    <row r="1524" spans="1:14" x14ac:dyDescent="0.3">
      <c r="A1524" t="s">
        <v>28</v>
      </c>
      <c r="B1524" t="s">
        <v>14</v>
      </c>
      <c r="C1524" s="1">
        <v>36231</v>
      </c>
      <c r="D1524" t="s">
        <v>15</v>
      </c>
      <c r="E1524" t="s">
        <v>171</v>
      </c>
      <c r="F1524" t="s">
        <v>81</v>
      </c>
      <c r="G1524">
        <v>85705</v>
      </c>
      <c r="H1524" t="s">
        <v>25</v>
      </c>
      <c r="I1524" t="s">
        <v>26</v>
      </c>
      <c r="J1524" t="s">
        <v>41</v>
      </c>
      <c r="K1524">
        <v>19.920000000000002</v>
      </c>
      <c r="L1524">
        <v>5</v>
      </c>
      <c r="M1524">
        <v>0.2</v>
      </c>
      <c r="N1524">
        <v>6.7229999999999999</v>
      </c>
    </row>
    <row r="1525" spans="1:14" x14ac:dyDescent="0.3">
      <c r="A1525" t="s">
        <v>28</v>
      </c>
      <c r="B1525" t="s">
        <v>14</v>
      </c>
      <c r="C1525" s="1">
        <v>36232</v>
      </c>
      <c r="D1525" t="s">
        <v>15</v>
      </c>
      <c r="E1525" t="s">
        <v>171</v>
      </c>
      <c r="F1525" t="s">
        <v>81</v>
      </c>
      <c r="G1525">
        <v>85705</v>
      </c>
      <c r="H1525" t="s">
        <v>25</v>
      </c>
      <c r="I1525" t="s">
        <v>26</v>
      </c>
      <c r="J1525" t="s">
        <v>41</v>
      </c>
      <c r="K1525">
        <v>198.27199999999999</v>
      </c>
      <c r="L1525">
        <v>8</v>
      </c>
      <c r="M1525">
        <v>0.2</v>
      </c>
      <c r="N1525">
        <v>61.96</v>
      </c>
    </row>
    <row r="1526" spans="1:14" x14ac:dyDescent="0.3">
      <c r="A1526" t="s">
        <v>28</v>
      </c>
      <c r="B1526" t="s">
        <v>14</v>
      </c>
      <c r="C1526" s="1">
        <v>36233</v>
      </c>
      <c r="D1526" t="s">
        <v>15</v>
      </c>
      <c r="E1526" t="s">
        <v>171</v>
      </c>
      <c r="F1526" t="s">
        <v>81</v>
      </c>
      <c r="G1526">
        <v>85705</v>
      </c>
      <c r="H1526" t="s">
        <v>25</v>
      </c>
      <c r="I1526" t="s">
        <v>26</v>
      </c>
      <c r="J1526" t="s">
        <v>32</v>
      </c>
      <c r="K1526">
        <v>247.10400000000001</v>
      </c>
      <c r="L1526">
        <v>6</v>
      </c>
      <c r="M1526">
        <v>0.2</v>
      </c>
      <c r="N1526">
        <v>-58.687199999999997</v>
      </c>
    </row>
    <row r="1527" spans="1:14" x14ac:dyDescent="0.3">
      <c r="A1527" t="s">
        <v>28</v>
      </c>
      <c r="B1527" t="s">
        <v>14</v>
      </c>
      <c r="C1527" s="1">
        <v>36234</v>
      </c>
      <c r="D1527" t="s">
        <v>15</v>
      </c>
      <c r="E1527" t="s">
        <v>171</v>
      </c>
      <c r="F1527" t="s">
        <v>81</v>
      </c>
      <c r="G1527">
        <v>85705</v>
      </c>
      <c r="H1527" t="s">
        <v>25</v>
      </c>
      <c r="I1527" t="s">
        <v>26</v>
      </c>
      <c r="J1527" t="s">
        <v>34</v>
      </c>
      <c r="K1527">
        <v>86.304000000000002</v>
      </c>
      <c r="L1527">
        <v>6</v>
      </c>
      <c r="M1527">
        <v>0.2</v>
      </c>
      <c r="N1527">
        <v>9.7091999999999992</v>
      </c>
    </row>
    <row r="1528" spans="1:14" x14ac:dyDescent="0.3">
      <c r="A1528" t="s">
        <v>28</v>
      </c>
      <c r="B1528" t="s">
        <v>14</v>
      </c>
      <c r="C1528" s="1">
        <v>36235</v>
      </c>
      <c r="D1528" t="s">
        <v>15</v>
      </c>
      <c r="E1528" t="s">
        <v>312</v>
      </c>
      <c r="F1528" t="s">
        <v>56</v>
      </c>
      <c r="G1528">
        <v>18103</v>
      </c>
      <c r="H1528" t="s">
        <v>57</v>
      </c>
      <c r="I1528" t="s">
        <v>26</v>
      </c>
      <c r="J1528" t="s">
        <v>34</v>
      </c>
      <c r="K1528">
        <v>4.16</v>
      </c>
      <c r="L1528">
        <v>2</v>
      </c>
      <c r="M1528">
        <v>0.2</v>
      </c>
      <c r="N1528">
        <v>0.36399999999999999</v>
      </c>
    </row>
    <row r="1529" spans="1:14" x14ac:dyDescent="0.3">
      <c r="A1529" t="s">
        <v>28</v>
      </c>
      <c r="B1529" t="s">
        <v>14</v>
      </c>
      <c r="C1529" s="1">
        <v>36236</v>
      </c>
      <c r="D1529" t="s">
        <v>15</v>
      </c>
      <c r="E1529" t="s">
        <v>312</v>
      </c>
      <c r="F1529" t="s">
        <v>56</v>
      </c>
      <c r="G1529">
        <v>18103</v>
      </c>
      <c r="H1529" t="s">
        <v>57</v>
      </c>
      <c r="I1529" t="s">
        <v>19</v>
      </c>
      <c r="J1529" t="s">
        <v>33</v>
      </c>
      <c r="K1529">
        <v>11.648</v>
      </c>
      <c r="L1529">
        <v>2</v>
      </c>
      <c r="M1529">
        <v>0.2</v>
      </c>
      <c r="N1529">
        <v>3.3488000000000002</v>
      </c>
    </row>
    <row r="1530" spans="1:14" x14ac:dyDescent="0.3">
      <c r="A1530" t="s">
        <v>13</v>
      </c>
      <c r="B1530" t="s">
        <v>22</v>
      </c>
      <c r="C1530" s="1">
        <v>36237</v>
      </c>
      <c r="D1530" t="s">
        <v>15</v>
      </c>
      <c r="E1530" t="s">
        <v>114</v>
      </c>
      <c r="F1530" t="s">
        <v>72</v>
      </c>
      <c r="G1530">
        <v>19711</v>
      </c>
      <c r="H1530" t="s">
        <v>57</v>
      </c>
      <c r="I1530" t="s">
        <v>26</v>
      </c>
      <c r="J1530" t="s">
        <v>77</v>
      </c>
      <c r="K1530">
        <v>26.18</v>
      </c>
      <c r="L1530">
        <v>7</v>
      </c>
      <c r="M1530">
        <v>0</v>
      </c>
      <c r="N1530">
        <v>0.52359999999999995</v>
      </c>
    </row>
    <row r="1531" spans="1:14" x14ac:dyDescent="0.3">
      <c r="A1531" t="s">
        <v>13</v>
      </c>
      <c r="B1531" t="s">
        <v>22</v>
      </c>
      <c r="C1531" s="1">
        <v>36238</v>
      </c>
      <c r="D1531" t="s">
        <v>15</v>
      </c>
      <c r="E1531" t="s">
        <v>114</v>
      </c>
      <c r="F1531" t="s">
        <v>72</v>
      </c>
      <c r="G1531">
        <v>19711</v>
      </c>
      <c r="H1531" t="s">
        <v>57</v>
      </c>
      <c r="I1531" t="s">
        <v>26</v>
      </c>
      <c r="J1531" t="s">
        <v>41</v>
      </c>
      <c r="K1531">
        <v>7.3</v>
      </c>
      <c r="L1531">
        <v>2</v>
      </c>
      <c r="M1531">
        <v>0</v>
      </c>
      <c r="N1531">
        <v>3.431</v>
      </c>
    </row>
    <row r="1532" spans="1:14" x14ac:dyDescent="0.3">
      <c r="A1532" t="s">
        <v>28</v>
      </c>
      <c r="B1532" t="s">
        <v>22</v>
      </c>
      <c r="C1532" s="1">
        <v>36239</v>
      </c>
      <c r="D1532" t="s">
        <v>15</v>
      </c>
      <c r="E1532" t="s">
        <v>180</v>
      </c>
      <c r="F1532" t="s">
        <v>30</v>
      </c>
      <c r="G1532">
        <v>33142</v>
      </c>
      <c r="H1532" t="s">
        <v>18</v>
      </c>
      <c r="I1532" t="s">
        <v>26</v>
      </c>
      <c r="J1532" t="s">
        <v>41</v>
      </c>
      <c r="K1532">
        <v>74.352000000000004</v>
      </c>
      <c r="L1532">
        <v>3</v>
      </c>
      <c r="M1532">
        <v>0.2</v>
      </c>
      <c r="N1532">
        <v>23.234999999999999</v>
      </c>
    </row>
    <row r="1533" spans="1:14" x14ac:dyDescent="0.3">
      <c r="A1533" t="s">
        <v>28</v>
      </c>
      <c r="B1533" t="s">
        <v>14</v>
      </c>
      <c r="C1533" s="1">
        <v>36240</v>
      </c>
      <c r="D1533" t="s">
        <v>15</v>
      </c>
      <c r="E1533" t="s">
        <v>313</v>
      </c>
      <c r="F1533" t="s">
        <v>81</v>
      </c>
      <c r="G1533">
        <v>85281</v>
      </c>
      <c r="H1533" t="s">
        <v>25</v>
      </c>
      <c r="I1533" t="s">
        <v>26</v>
      </c>
      <c r="J1533" t="s">
        <v>32</v>
      </c>
      <c r="K1533">
        <v>10.744</v>
      </c>
      <c r="L1533">
        <v>1</v>
      </c>
      <c r="M1533">
        <v>0.2</v>
      </c>
      <c r="N1533">
        <v>0.80579999999999996</v>
      </c>
    </row>
    <row r="1534" spans="1:14" x14ac:dyDescent="0.3">
      <c r="A1534" t="s">
        <v>28</v>
      </c>
      <c r="B1534" t="s">
        <v>14</v>
      </c>
      <c r="C1534" s="1">
        <v>36241</v>
      </c>
      <c r="D1534" t="s">
        <v>15</v>
      </c>
      <c r="E1534" t="s">
        <v>313</v>
      </c>
      <c r="F1534" t="s">
        <v>81</v>
      </c>
      <c r="G1534">
        <v>85281</v>
      </c>
      <c r="H1534" t="s">
        <v>25</v>
      </c>
      <c r="I1534" t="s">
        <v>26</v>
      </c>
      <c r="J1534" t="s">
        <v>77</v>
      </c>
      <c r="K1534">
        <v>8.3759999999999994</v>
      </c>
      <c r="L1534">
        <v>3</v>
      </c>
      <c r="M1534">
        <v>0.2</v>
      </c>
      <c r="N1534">
        <v>2.7222</v>
      </c>
    </row>
    <row r="1535" spans="1:14" x14ac:dyDescent="0.3">
      <c r="A1535" t="s">
        <v>28</v>
      </c>
      <c r="B1535" t="s">
        <v>22</v>
      </c>
      <c r="C1535" s="1">
        <v>36242</v>
      </c>
      <c r="D1535" t="s">
        <v>15</v>
      </c>
      <c r="E1535" t="s">
        <v>75</v>
      </c>
      <c r="F1535" t="s">
        <v>76</v>
      </c>
      <c r="G1535">
        <v>10035</v>
      </c>
      <c r="H1535" t="s">
        <v>57</v>
      </c>
      <c r="I1535" t="s">
        <v>26</v>
      </c>
      <c r="J1535" t="s">
        <v>32</v>
      </c>
      <c r="K1535">
        <v>212.88</v>
      </c>
      <c r="L1535">
        <v>6</v>
      </c>
      <c r="M1535">
        <v>0</v>
      </c>
      <c r="N1535">
        <v>0</v>
      </c>
    </row>
    <row r="1536" spans="1:14" x14ac:dyDescent="0.3">
      <c r="A1536" t="s">
        <v>28</v>
      </c>
      <c r="B1536" t="s">
        <v>44</v>
      </c>
      <c r="C1536" s="1">
        <v>36243</v>
      </c>
      <c r="D1536" t="s">
        <v>15</v>
      </c>
      <c r="E1536" t="s">
        <v>314</v>
      </c>
      <c r="F1536" t="s">
        <v>24</v>
      </c>
      <c r="G1536">
        <v>92677</v>
      </c>
      <c r="H1536" t="s">
        <v>25</v>
      </c>
      <c r="I1536" t="s">
        <v>19</v>
      </c>
      <c r="J1536" t="s">
        <v>20</v>
      </c>
      <c r="K1536">
        <v>203.983</v>
      </c>
      <c r="L1536">
        <v>2</v>
      </c>
      <c r="M1536">
        <v>0.15</v>
      </c>
      <c r="N1536">
        <v>16.7986</v>
      </c>
    </row>
    <row r="1537" spans="1:14" x14ac:dyDescent="0.3">
      <c r="A1537" t="s">
        <v>28</v>
      </c>
      <c r="B1537" t="s">
        <v>22</v>
      </c>
      <c r="C1537" s="1">
        <v>36244</v>
      </c>
      <c r="D1537" t="s">
        <v>15</v>
      </c>
      <c r="E1537" t="s">
        <v>315</v>
      </c>
      <c r="F1537" t="s">
        <v>132</v>
      </c>
      <c r="G1537">
        <v>8302</v>
      </c>
      <c r="H1537" t="s">
        <v>57</v>
      </c>
      <c r="I1537" t="s">
        <v>26</v>
      </c>
      <c r="J1537" t="s">
        <v>32</v>
      </c>
      <c r="K1537">
        <v>40.74</v>
      </c>
      <c r="L1537">
        <v>3</v>
      </c>
      <c r="M1537">
        <v>0</v>
      </c>
      <c r="N1537">
        <v>0.40739999999999998</v>
      </c>
    </row>
    <row r="1538" spans="1:14" x14ac:dyDescent="0.3">
      <c r="A1538" t="s">
        <v>28</v>
      </c>
      <c r="B1538" t="s">
        <v>22</v>
      </c>
      <c r="C1538" s="1">
        <v>36245</v>
      </c>
      <c r="D1538" t="s">
        <v>15</v>
      </c>
      <c r="E1538" t="s">
        <v>315</v>
      </c>
      <c r="F1538" t="s">
        <v>132</v>
      </c>
      <c r="G1538">
        <v>8302</v>
      </c>
      <c r="H1538" t="s">
        <v>57</v>
      </c>
      <c r="I1538" t="s">
        <v>26</v>
      </c>
      <c r="J1538" t="s">
        <v>38</v>
      </c>
      <c r="K1538">
        <v>11.67</v>
      </c>
      <c r="L1538">
        <v>3</v>
      </c>
      <c r="M1538">
        <v>0</v>
      </c>
      <c r="N1538">
        <v>3.0341999999999998</v>
      </c>
    </row>
    <row r="1539" spans="1:14" x14ac:dyDescent="0.3">
      <c r="A1539" t="s">
        <v>13</v>
      </c>
      <c r="B1539" t="s">
        <v>14</v>
      </c>
      <c r="C1539" s="1">
        <v>36246</v>
      </c>
      <c r="D1539" t="s">
        <v>15</v>
      </c>
      <c r="E1539" t="s">
        <v>316</v>
      </c>
      <c r="F1539" t="s">
        <v>166</v>
      </c>
      <c r="G1539">
        <v>2149</v>
      </c>
      <c r="H1539" t="s">
        <v>57</v>
      </c>
      <c r="I1539" t="s">
        <v>35</v>
      </c>
      <c r="J1539" t="s">
        <v>36</v>
      </c>
      <c r="K1539">
        <v>39.99</v>
      </c>
      <c r="L1539">
        <v>1</v>
      </c>
      <c r="M1539">
        <v>0</v>
      </c>
      <c r="N1539">
        <v>11.597099999999999</v>
      </c>
    </row>
    <row r="1540" spans="1:14" x14ac:dyDescent="0.3">
      <c r="A1540" t="s">
        <v>13</v>
      </c>
      <c r="B1540" t="s">
        <v>14</v>
      </c>
      <c r="C1540" s="1">
        <v>36247</v>
      </c>
      <c r="D1540" t="s">
        <v>15</v>
      </c>
      <c r="E1540" t="s">
        <v>316</v>
      </c>
      <c r="F1540" t="s">
        <v>166</v>
      </c>
      <c r="G1540">
        <v>2149</v>
      </c>
      <c r="H1540" t="s">
        <v>57</v>
      </c>
      <c r="I1540" t="s">
        <v>26</v>
      </c>
      <c r="J1540" t="s">
        <v>34</v>
      </c>
      <c r="K1540">
        <v>16.28</v>
      </c>
      <c r="L1540">
        <v>2</v>
      </c>
      <c r="M1540">
        <v>0</v>
      </c>
      <c r="N1540">
        <v>6.5119999999999996</v>
      </c>
    </row>
    <row r="1541" spans="1:14" x14ac:dyDescent="0.3">
      <c r="A1541" t="s">
        <v>13</v>
      </c>
      <c r="B1541" t="s">
        <v>14</v>
      </c>
      <c r="C1541" s="1">
        <v>36248</v>
      </c>
      <c r="D1541" t="s">
        <v>15</v>
      </c>
      <c r="E1541" t="s">
        <v>316</v>
      </c>
      <c r="F1541" t="s">
        <v>166</v>
      </c>
      <c r="G1541">
        <v>2149</v>
      </c>
      <c r="H1541" t="s">
        <v>57</v>
      </c>
      <c r="I1541" t="s">
        <v>19</v>
      </c>
      <c r="J1541" t="s">
        <v>20</v>
      </c>
      <c r="K1541">
        <v>782.94</v>
      </c>
      <c r="L1541">
        <v>3</v>
      </c>
      <c r="M1541">
        <v>0</v>
      </c>
      <c r="N1541">
        <v>203.56440000000001</v>
      </c>
    </row>
    <row r="1542" spans="1:14" x14ac:dyDescent="0.3">
      <c r="A1542" t="s">
        <v>13</v>
      </c>
      <c r="B1542" t="s">
        <v>14</v>
      </c>
      <c r="C1542" s="1">
        <v>36249</v>
      </c>
      <c r="D1542" t="s">
        <v>15</v>
      </c>
      <c r="E1542" t="s">
        <v>316</v>
      </c>
      <c r="F1542" t="s">
        <v>166</v>
      </c>
      <c r="G1542">
        <v>2149</v>
      </c>
      <c r="H1542" t="s">
        <v>57</v>
      </c>
      <c r="I1542" t="s">
        <v>26</v>
      </c>
      <c r="J1542" t="s">
        <v>37</v>
      </c>
      <c r="K1542">
        <v>242.48</v>
      </c>
      <c r="L1542">
        <v>7</v>
      </c>
      <c r="M1542">
        <v>0</v>
      </c>
      <c r="N1542">
        <v>116.3904</v>
      </c>
    </row>
    <row r="1543" spans="1:14" x14ac:dyDescent="0.3">
      <c r="A1543" t="s">
        <v>13</v>
      </c>
      <c r="B1543" t="s">
        <v>14</v>
      </c>
      <c r="C1543" s="1">
        <v>36250</v>
      </c>
      <c r="D1543" t="s">
        <v>15</v>
      </c>
      <c r="E1543" t="s">
        <v>103</v>
      </c>
      <c r="F1543" t="s">
        <v>104</v>
      </c>
      <c r="G1543">
        <v>43229</v>
      </c>
      <c r="H1543" t="s">
        <v>57</v>
      </c>
      <c r="I1543" t="s">
        <v>19</v>
      </c>
      <c r="J1543" t="s">
        <v>33</v>
      </c>
      <c r="K1543">
        <v>8.32</v>
      </c>
      <c r="L1543">
        <v>5</v>
      </c>
      <c r="M1543">
        <v>0.2</v>
      </c>
      <c r="N1543">
        <v>2.2879999999999998</v>
      </c>
    </row>
    <row r="1544" spans="1:14" x14ac:dyDescent="0.3">
      <c r="A1544" t="s">
        <v>13</v>
      </c>
      <c r="B1544" t="s">
        <v>14</v>
      </c>
      <c r="C1544" s="1">
        <v>36251</v>
      </c>
      <c r="D1544" t="s">
        <v>15</v>
      </c>
      <c r="E1544" t="s">
        <v>103</v>
      </c>
      <c r="F1544" t="s">
        <v>104</v>
      </c>
      <c r="G1544">
        <v>43229</v>
      </c>
      <c r="H1544" t="s">
        <v>57</v>
      </c>
      <c r="I1544" t="s">
        <v>26</v>
      </c>
      <c r="J1544" t="s">
        <v>77</v>
      </c>
      <c r="K1544">
        <v>10.464</v>
      </c>
      <c r="L1544">
        <v>6</v>
      </c>
      <c r="M1544">
        <v>0.2</v>
      </c>
      <c r="N1544">
        <v>1.7003999999999999</v>
      </c>
    </row>
    <row r="1545" spans="1:14" x14ac:dyDescent="0.3">
      <c r="A1545" t="s">
        <v>28</v>
      </c>
      <c r="B1545" t="s">
        <v>44</v>
      </c>
      <c r="C1545" s="1">
        <v>36252</v>
      </c>
      <c r="D1545" t="s">
        <v>15</v>
      </c>
      <c r="E1545" t="s">
        <v>144</v>
      </c>
      <c r="F1545" t="s">
        <v>24</v>
      </c>
      <c r="G1545">
        <v>92024</v>
      </c>
      <c r="H1545" t="s">
        <v>25</v>
      </c>
      <c r="I1545" t="s">
        <v>26</v>
      </c>
      <c r="J1545" t="s">
        <v>37</v>
      </c>
      <c r="K1545">
        <v>82.896000000000001</v>
      </c>
      <c r="L1545">
        <v>3</v>
      </c>
      <c r="M1545">
        <v>0.2</v>
      </c>
      <c r="N1545">
        <v>29.0136</v>
      </c>
    </row>
    <row r="1546" spans="1:14" x14ac:dyDescent="0.3">
      <c r="A1546" t="s">
        <v>28</v>
      </c>
      <c r="B1546" t="s">
        <v>44</v>
      </c>
      <c r="C1546" s="1">
        <v>36253</v>
      </c>
      <c r="D1546" t="s">
        <v>15</v>
      </c>
      <c r="E1546" t="s">
        <v>144</v>
      </c>
      <c r="F1546" t="s">
        <v>24</v>
      </c>
      <c r="G1546">
        <v>92024</v>
      </c>
      <c r="H1546" t="s">
        <v>25</v>
      </c>
      <c r="I1546" t="s">
        <v>26</v>
      </c>
      <c r="J1546" t="s">
        <v>41</v>
      </c>
      <c r="K1546">
        <v>34.24</v>
      </c>
      <c r="L1546">
        <v>4</v>
      </c>
      <c r="M1546">
        <v>0</v>
      </c>
      <c r="N1546">
        <v>16.0928</v>
      </c>
    </row>
    <row r="1547" spans="1:14" x14ac:dyDescent="0.3">
      <c r="A1547" t="s">
        <v>13</v>
      </c>
      <c r="B1547" t="s">
        <v>22</v>
      </c>
      <c r="C1547" s="1">
        <v>36254</v>
      </c>
      <c r="D1547" t="s">
        <v>15</v>
      </c>
      <c r="E1547" t="s">
        <v>317</v>
      </c>
      <c r="F1547" t="s">
        <v>76</v>
      </c>
      <c r="G1547">
        <v>13601</v>
      </c>
      <c r="H1547" t="s">
        <v>57</v>
      </c>
      <c r="I1547" t="s">
        <v>19</v>
      </c>
      <c r="J1547" t="s">
        <v>20</v>
      </c>
      <c r="K1547">
        <v>1573.4880000000001</v>
      </c>
      <c r="L1547">
        <v>7</v>
      </c>
      <c r="M1547">
        <v>0.2</v>
      </c>
      <c r="N1547">
        <v>196.68600000000001</v>
      </c>
    </row>
    <row r="1548" spans="1:14" x14ac:dyDescent="0.3">
      <c r="A1548" t="s">
        <v>28</v>
      </c>
      <c r="B1548" t="s">
        <v>22</v>
      </c>
      <c r="C1548" s="1">
        <v>36255</v>
      </c>
      <c r="D1548" t="s">
        <v>15</v>
      </c>
      <c r="E1548" t="s">
        <v>122</v>
      </c>
      <c r="F1548" t="s">
        <v>46</v>
      </c>
      <c r="G1548">
        <v>78207</v>
      </c>
      <c r="H1548" t="s">
        <v>47</v>
      </c>
      <c r="I1548" t="s">
        <v>26</v>
      </c>
      <c r="J1548" t="s">
        <v>41</v>
      </c>
      <c r="K1548">
        <v>335.52</v>
      </c>
      <c r="L1548">
        <v>4</v>
      </c>
      <c r="M1548">
        <v>0.2</v>
      </c>
      <c r="N1548">
        <v>117.432</v>
      </c>
    </row>
    <row r="1549" spans="1:14" x14ac:dyDescent="0.3">
      <c r="A1549" t="s">
        <v>28</v>
      </c>
      <c r="B1549" t="s">
        <v>22</v>
      </c>
      <c r="C1549" s="1">
        <v>36256</v>
      </c>
      <c r="D1549" t="s">
        <v>15</v>
      </c>
      <c r="E1549" t="s">
        <v>122</v>
      </c>
      <c r="F1549" t="s">
        <v>46</v>
      </c>
      <c r="G1549">
        <v>78207</v>
      </c>
      <c r="H1549" t="s">
        <v>47</v>
      </c>
      <c r="I1549" t="s">
        <v>26</v>
      </c>
      <c r="J1549" t="s">
        <v>37</v>
      </c>
      <c r="K1549">
        <v>23.911999999999999</v>
      </c>
      <c r="L1549">
        <v>2</v>
      </c>
      <c r="M1549">
        <v>0.8</v>
      </c>
      <c r="N1549">
        <v>-40.650399999999998</v>
      </c>
    </row>
    <row r="1550" spans="1:14" x14ac:dyDescent="0.3">
      <c r="A1550" t="s">
        <v>28</v>
      </c>
      <c r="B1550" t="s">
        <v>22</v>
      </c>
      <c r="C1550" s="1">
        <v>36257</v>
      </c>
      <c r="D1550" t="s">
        <v>15</v>
      </c>
      <c r="E1550" t="s">
        <v>122</v>
      </c>
      <c r="F1550" t="s">
        <v>46</v>
      </c>
      <c r="G1550">
        <v>78207</v>
      </c>
      <c r="H1550" t="s">
        <v>47</v>
      </c>
      <c r="I1550" t="s">
        <v>26</v>
      </c>
      <c r="J1550" t="s">
        <v>32</v>
      </c>
      <c r="K1550">
        <v>27.056000000000001</v>
      </c>
      <c r="L1550">
        <v>2</v>
      </c>
      <c r="M1550">
        <v>0.2</v>
      </c>
      <c r="N1550">
        <v>2.3673999999999999</v>
      </c>
    </row>
    <row r="1551" spans="1:14" x14ac:dyDescent="0.3">
      <c r="A1551" t="s">
        <v>62</v>
      </c>
      <c r="B1551" t="s">
        <v>14</v>
      </c>
      <c r="C1551" s="1">
        <v>36258</v>
      </c>
      <c r="D1551" t="s">
        <v>15</v>
      </c>
      <c r="E1551" t="s">
        <v>75</v>
      </c>
      <c r="F1551" t="s">
        <v>76</v>
      </c>
      <c r="G1551">
        <v>10011</v>
      </c>
      <c r="H1551" t="s">
        <v>57</v>
      </c>
      <c r="I1551" t="s">
        <v>35</v>
      </c>
      <c r="J1551" t="s">
        <v>162</v>
      </c>
      <c r="K1551">
        <v>559.99199999999996</v>
      </c>
      <c r="L1551">
        <v>1</v>
      </c>
      <c r="M1551">
        <v>0.2</v>
      </c>
      <c r="N1551">
        <v>174.9975</v>
      </c>
    </row>
    <row r="1552" spans="1:14" x14ac:dyDescent="0.3">
      <c r="A1552" t="s">
        <v>13</v>
      </c>
      <c r="B1552" t="s">
        <v>44</v>
      </c>
      <c r="C1552" s="1">
        <v>36259</v>
      </c>
      <c r="D1552" t="s">
        <v>15</v>
      </c>
      <c r="E1552" t="s">
        <v>61</v>
      </c>
      <c r="F1552" t="s">
        <v>46</v>
      </c>
      <c r="G1552">
        <v>77095</v>
      </c>
      <c r="H1552" t="s">
        <v>47</v>
      </c>
      <c r="I1552" t="s">
        <v>26</v>
      </c>
      <c r="J1552" t="s">
        <v>38</v>
      </c>
      <c r="K1552">
        <v>9.3239999999999998</v>
      </c>
      <c r="L1552">
        <v>6</v>
      </c>
      <c r="M1552">
        <v>0.8</v>
      </c>
      <c r="N1552">
        <v>-24.708600000000001</v>
      </c>
    </row>
    <row r="1553" spans="1:14" x14ac:dyDescent="0.3">
      <c r="A1553" t="s">
        <v>28</v>
      </c>
      <c r="B1553" t="s">
        <v>14</v>
      </c>
      <c r="C1553" s="1">
        <v>36260</v>
      </c>
      <c r="D1553" t="s">
        <v>15</v>
      </c>
      <c r="E1553" t="s">
        <v>144</v>
      </c>
      <c r="F1553" t="s">
        <v>24</v>
      </c>
      <c r="G1553">
        <v>92024</v>
      </c>
      <c r="H1553" t="s">
        <v>25</v>
      </c>
      <c r="I1553" t="s">
        <v>26</v>
      </c>
      <c r="J1553" t="s">
        <v>41</v>
      </c>
      <c r="K1553">
        <v>111.96</v>
      </c>
      <c r="L1553">
        <v>2</v>
      </c>
      <c r="M1553">
        <v>0</v>
      </c>
      <c r="N1553">
        <v>54.860399999999998</v>
      </c>
    </row>
    <row r="1554" spans="1:14" x14ac:dyDescent="0.3">
      <c r="A1554" t="s">
        <v>62</v>
      </c>
      <c r="B1554" t="s">
        <v>44</v>
      </c>
      <c r="C1554" s="1">
        <v>36261</v>
      </c>
      <c r="D1554" t="s">
        <v>15</v>
      </c>
      <c r="E1554" t="s">
        <v>318</v>
      </c>
      <c r="F1554" t="s">
        <v>49</v>
      </c>
      <c r="G1554">
        <v>54915</v>
      </c>
      <c r="H1554" t="s">
        <v>47</v>
      </c>
      <c r="I1554" t="s">
        <v>26</v>
      </c>
      <c r="J1554" t="s">
        <v>27</v>
      </c>
      <c r="K1554">
        <v>21.56</v>
      </c>
      <c r="L1554">
        <v>7</v>
      </c>
      <c r="M1554">
        <v>0</v>
      </c>
      <c r="N1554">
        <v>10.348800000000001</v>
      </c>
    </row>
    <row r="1555" spans="1:14" x14ac:dyDescent="0.3">
      <c r="A1555" t="s">
        <v>28</v>
      </c>
      <c r="B1555" t="s">
        <v>14</v>
      </c>
      <c r="C1555" s="1">
        <v>36262</v>
      </c>
      <c r="D1555" t="s">
        <v>15</v>
      </c>
      <c r="E1555" t="s">
        <v>182</v>
      </c>
      <c r="F1555" t="s">
        <v>17</v>
      </c>
      <c r="G1555">
        <v>40475</v>
      </c>
      <c r="H1555" t="s">
        <v>18</v>
      </c>
      <c r="I1555" t="s">
        <v>26</v>
      </c>
      <c r="J1555" t="s">
        <v>37</v>
      </c>
      <c r="K1555">
        <v>124.75</v>
      </c>
      <c r="L1555">
        <v>5</v>
      </c>
      <c r="M1555">
        <v>0</v>
      </c>
      <c r="N1555">
        <v>57.384999999999998</v>
      </c>
    </row>
    <row r="1556" spans="1:14" x14ac:dyDescent="0.3">
      <c r="A1556" t="s">
        <v>28</v>
      </c>
      <c r="B1556" t="s">
        <v>22</v>
      </c>
      <c r="C1556" s="1">
        <v>36263</v>
      </c>
      <c r="D1556" t="s">
        <v>15</v>
      </c>
      <c r="E1556" t="s">
        <v>319</v>
      </c>
      <c r="F1556" t="s">
        <v>43</v>
      </c>
      <c r="G1556">
        <v>98006</v>
      </c>
      <c r="H1556" t="s">
        <v>25</v>
      </c>
      <c r="I1556" t="s">
        <v>26</v>
      </c>
      <c r="J1556" t="s">
        <v>34</v>
      </c>
      <c r="K1556">
        <v>5.28</v>
      </c>
      <c r="L1556">
        <v>3</v>
      </c>
      <c r="M1556">
        <v>0</v>
      </c>
      <c r="N1556">
        <v>1.5311999999999999</v>
      </c>
    </row>
    <row r="1557" spans="1:14" x14ac:dyDescent="0.3">
      <c r="A1557" t="s">
        <v>28</v>
      </c>
      <c r="B1557" t="s">
        <v>14</v>
      </c>
      <c r="C1557" s="1">
        <v>36264</v>
      </c>
      <c r="D1557" t="s">
        <v>15</v>
      </c>
      <c r="E1557" t="s">
        <v>159</v>
      </c>
      <c r="F1557" t="s">
        <v>76</v>
      </c>
      <c r="G1557">
        <v>11561</v>
      </c>
      <c r="H1557" t="s">
        <v>57</v>
      </c>
      <c r="I1557" t="s">
        <v>35</v>
      </c>
      <c r="J1557" t="s">
        <v>59</v>
      </c>
      <c r="K1557">
        <v>91.96</v>
      </c>
      <c r="L1557">
        <v>4</v>
      </c>
      <c r="M1557">
        <v>0</v>
      </c>
      <c r="N1557">
        <v>39.5428</v>
      </c>
    </row>
    <row r="1558" spans="1:14" x14ac:dyDescent="0.3">
      <c r="A1558" t="s">
        <v>28</v>
      </c>
      <c r="B1558" t="s">
        <v>14</v>
      </c>
      <c r="C1558" s="1">
        <v>36265</v>
      </c>
      <c r="D1558" t="s">
        <v>15</v>
      </c>
      <c r="E1558" t="s">
        <v>55</v>
      </c>
      <c r="F1558" t="s">
        <v>56</v>
      </c>
      <c r="G1558">
        <v>19140</v>
      </c>
      <c r="H1558" t="s">
        <v>57</v>
      </c>
      <c r="I1558" t="s">
        <v>26</v>
      </c>
      <c r="J1558" t="s">
        <v>60</v>
      </c>
      <c r="K1558">
        <v>9.3439999999999994</v>
      </c>
      <c r="L1558">
        <v>1</v>
      </c>
      <c r="M1558">
        <v>0.2</v>
      </c>
      <c r="N1558">
        <v>3.504</v>
      </c>
    </row>
    <row r="1559" spans="1:14" x14ac:dyDescent="0.3">
      <c r="A1559" t="s">
        <v>28</v>
      </c>
      <c r="B1559" t="s">
        <v>14</v>
      </c>
      <c r="C1559" s="1">
        <v>36266</v>
      </c>
      <c r="D1559" t="s">
        <v>15</v>
      </c>
      <c r="E1559" t="s">
        <v>55</v>
      </c>
      <c r="F1559" t="s">
        <v>56</v>
      </c>
      <c r="G1559">
        <v>19140</v>
      </c>
      <c r="H1559" t="s">
        <v>57</v>
      </c>
      <c r="I1559" t="s">
        <v>26</v>
      </c>
      <c r="J1559" t="s">
        <v>34</v>
      </c>
      <c r="K1559">
        <v>79.36</v>
      </c>
      <c r="L1559">
        <v>5</v>
      </c>
      <c r="M1559">
        <v>0.2</v>
      </c>
      <c r="N1559">
        <v>9.92</v>
      </c>
    </row>
    <row r="1560" spans="1:14" x14ac:dyDescent="0.3">
      <c r="A1560" t="s">
        <v>13</v>
      </c>
      <c r="B1560" t="s">
        <v>14</v>
      </c>
      <c r="C1560" s="1">
        <v>36267</v>
      </c>
      <c r="D1560" t="s">
        <v>15</v>
      </c>
      <c r="E1560" t="s">
        <v>42</v>
      </c>
      <c r="F1560" t="s">
        <v>43</v>
      </c>
      <c r="G1560">
        <v>98103</v>
      </c>
      <c r="H1560" t="s">
        <v>25</v>
      </c>
      <c r="I1560" t="s">
        <v>19</v>
      </c>
      <c r="J1560" t="s">
        <v>31</v>
      </c>
      <c r="K1560">
        <v>171.96</v>
      </c>
      <c r="L1560">
        <v>2</v>
      </c>
      <c r="M1560">
        <v>0</v>
      </c>
      <c r="N1560">
        <v>44.709600000000002</v>
      </c>
    </row>
    <row r="1561" spans="1:14" x14ac:dyDescent="0.3">
      <c r="A1561" t="s">
        <v>28</v>
      </c>
      <c r="B1561" t="s">
        <v>22</v>
      </c>
      <c r="C1561" s="1">
        <v>36268</v>
      </c>
      <c r="D1561" t="s">
        <v>15</v>
      </c>
      <c r="E1561" t="s">
        <v>42</v>
      </c>
      <c r="F1561" t="s">
        <v>43</v>
      </c>
      <c r="G1561">
        <v>98103</v>
      </c>
      <c r="H1561" t="s">
        <v>25</v>
      </c>
      <c r="I1561" t="s">
        <v>26</v>
      </c>
      <c r="J1561" t="s">
        <v>37</v>
      </c>
      <c r="K1561">
        <v>35.351999999999997</v>
      </c>
      <c r="L1561">
        <v>9</v>
      </c>
      <c r="M1561">
        <v>0.2</v>
      </c>
      <c r="N1561">
        <v>12.815099999999999</v>
      </c>
    </row>
    <row r="1562" spans="1:14" x14ac:dyDescent="0.3">
      <c r="A1562" t="s">
        <v>28</v>
      </c>
      <c r="B1562" t="s">
        <v>44</v>
      </c>
      <c r="C1562" s="1">
        <v>36269</v>
      </c>
      <c r="D1562" t="s">
        <v>15</v>
      </c>
      <c r="E1562" t="s">
        <v>52</v>
      </c>
      <c r="F1562" t="s">
        <v>24</v>
      </c>
      <c r="G1562">
        <v>94109</v>
      </c>
      <c r="H1562" t="s">
        <v>25</v>
      </c>
      <c r="I1562" t="s">
        <v>26</v>
      </c>
      <c r="J1562" t="s">
        <v>27</v>
      </c>
      <c r="K1562">
        <v>18.899999999999999</v>
      </c>
      <c r="L1562">
        <v>6</v>
      </c>
      <c r="M1562">
        <v>0</v>
      </c>
      <c r="N1562">
        <v>9.0719999999999992</v>
      </c>
    </row>
    <row r="1563" spans="1:14" x14ac:dyDescent="0.3">
      <c r="A1563" t="s">
        <v>62</v>
      </c>
      <c r="B1563" t="s">
        <v>44</v>
      </c>
      <c r="C1563" s="1">
        <v>36270</v>
      </c>
      <c r="D1563" t="s">
        <v>15</v>
      </c>
      <c r="E1563" t="s">
        <v>42</v>
      </c>
      <c r="F1563" t="s">
        <v>43</v>
      </c>
      <c r="G1563">
        <v>98115</v>
      </c>
      <c r="H1563" t="s">
        <v>25</v>
      </c>
      <c r="I1563" t="s">
        <v>26</v>
      </c>
      <c r="J1563" t="s">
        <v>34</v>
      </c>
      <c r="K1563">
        <v>2.78</v>
      </c>
      <c r="L1563">
        <v>1</v>
      </c>
      <c r="M1563">
        <v>0</v>
      </c>
      <c r="N1563">
        <v>0.7228</v>
      </c>
    </row>
    <row r="1564" spans="1:14" x14ac:dyDescent="0.3">
      <c r="A1564" t="s">
        <v>168</v>
      </c>
      <c r="B1564" t="s">
        <v>14</v>
      </c>
      <c r="C1564" s="1">
        <v>36271</v>
      </c>
      <c r="D1564" t="s">
        <v>15</v>
      </c>
      <c r="E1564" t="s">
        <v>75</v>
      </c>
      <c r="F1564" t="s">
        <v>76</v>
      </c>
      <c r="G1564">
        <v>10011</v>
      </c>
      <c r="H1564" t="s">
        <v>57</v>
      </c>
      <c r="I1564" t="s">
        <v>19</v>
      </c>
      <c r="J1564" t="s">
        <v>31</v>
      </c>
      <c r="K1564">
        <v>1044.6300000000001</v>
      </c>
      <c r="L1564">
        <v>5</v>
      </c>
      <c r="M1564">
        <v>0.4</v>
      </c>
      <c r="N1564">
        <v>-295.9785</v>
      </c>
    </row>
    <row r="1565" spans="1:14" x14ac:dyDescent="0.3">
      <c r="A1565" t="s">
        <v>168</v>
      </c>
      <c r="B1565" t="s">
        <v>14</v>
      </c>
      <c r="C1565" s="1">
        <v>36272</v>
      </c>
      <c r="D1565" t="s">
        <v>15</v>
      </c>
      <c r="E1565" t="s">
        <v>55</v>
      </c>
      <c r="F1565" t="s">
        <v>56</v>
      </c>
      <c r="G1565">
        <v>19134</v>
      </c>
      <c r="H1565" t="s">
        <v>57</v>
      </c>
      <c r="I1565" t="s">
        <v>26</v>
      </c>
      <c r="J1565" t="s">
        <v>41</v>
      </c>
      <c r="K1565">
        <v>11.352</v>
      </c>
      <c r="L1565">
        <v>3</v>
      </c>
      <c r="M1565">
        <v>0.2</v>
      </c>
      <c r="N1565">
        <v>4.1151</v>
      </c>
    </row>
    <row r="1566" spans="1:14" x14ac:dyDescent="0.3">
      <c r="A1566" t="s">
        <v>168</v>
      </c>
      <c r="B1566" t="s">
        <v>14</v>
      </c>
      <c r="C1566" s="1">
        <v>36273</v>
      </c>
      <c r="D1566" t="s">
        <v>15</v>
      </c>
      <c r="E1566" t="s">
        <v>90</v>
      </c>
      <c r="F1566" t="s">
        <v>91</v>
      </c>
      <c r="G1566">
        <v>29203</v>
      </c>
      <c r="H1566" t="s">
        <v>18</v>
      </c>
      <c r="I1566" t="s">
        <v>26</v>
      </c>
      <c r="J1566" t="s">
        <v>32</v>
      </c>
      <c r="K1566">
        <v>354.9</v>
      </c>
      <c r="L1566">
        <v>5</v>
      </c>
      <c r="M1566">
        <v>0</v>
      </c>
      <c r="N1566">
        <v>17.745000000000001</v>
      </c>
    </row>
    <row r="1567" spans="1:14" x14ac:dyDescent="0.3">
      <c r="A1567" t="s">
        <v>28</v>
      </c>
      <c r="B1567" t="s">
        <v>44</v>
      </c>
      <c r="C1567" s="1">
        <v>36274</v>
      </c>
      <c r="D1567" t="s">
        <v>15</v>
      </c>
      <c r="E1567" t="s">
        <v>42</v>
      </c>
      <c r="F1567" t="s">
        <v>43</v>
      </c>
      <c r="G1567">
        <v>98105</v>
      </c>
      <c r="H1567" t="s">
        <v>25</v>
      </c>
      <c r="I1567" t="s">
        <v>35</v>
      </c>
      <c r="J1567" t="s">
        <v>36</v>
      </c>
      <c r="K1567">
        <v>453.57600000000002</v>
      </c>
      <c r="L1567">
        <v>3</v>
      </c>
      <c r="M1567">
        <v>0.2</v>
      </c>
      <c r="N1567">
        <v>39.687899999999999</v>
      </c>
    </row>
    <row r="1568" spans="1:14" x14ac:dyDescent="0.3">
      <c r="A1568" t="s">
        <v>62</v>
      </c>
      <c r="B1568" t="s">
        <v>14</v>
      </c>
      <c r="C1568" s="1">
        <v>36275</v>
      </c>
      <c r="D1568" t="s">
        <v>15</v>
      </c>
      <c r="E1568" t="s">
        <v>320</v>
      </c>
      <c r="F1568" t="s">
        <v>46</v>
      </c>
      <c r="G1568">
        <v>75002</v>
      </c>
      <c r="H1568" t="s">
        <v>47</v>
      </c>
      <c r="I1568" t="s">
        <v>35</v>
      </c>
      <c r="J1568" t="s">
        <v>59</v>
      </c>
      <c r="K1568">
        <v>21.48</v>
      </c>
      <c r="L1568">
        <v>3</v>
      </c>
      <c r="M1568">
        <v>0.2</v>
      </c>
      <c r="N1568">
        <v>-0.26850000000000002</v>
      </c>
    </row>
    <row r="1569" spans="1:14" x14ac:dyDescent="0.3">
      <c r="A1569" t="s">
        <v>62</v>
      </c>
      <c r="B1569" t="s">
        <v>14</v>
      </c>
      <c r="C1569" s="1">
        <v>36276</v>
      </c>
      <c r="D1569" t="s">
        <v>15</v>
      </c>
      <c r="E1569" t="s">
        <v>320</v>
      </c>
      <c r="F1569" t="s">
        <v>46</v>
      </c>
      <c r="G1569">
        <v>75002</v>
      </c>
      <c r="H1569" t="s">
        <v>47</v>
      </c>
      <c r="I1569" t="s">
        <v>26</v>
      </c>
      <c r="J1569" t="s">
        <v>37</v>
      </c>
      <c r="K1569">
        <v>8.7840000000000007</v>
      </c>
      <c r="L1569">
        <v>4</v>
      </c>
      <c r="M1569">
        <v>0.8</v>
      </c>
      <c r="N1569">
        <v>-13.6152</v>
      </c>
    </row>
    <row r="1570" spans="1:14" x14ac:dyDescent="0.3">
      <c r="A1570" t="s">
        <v>168</v>
      </c>
      <c r="B1570" t="s">
        <v>14</v>
      </c>
      <c r="C1570" s="1">
        <v>36277</v>
      </c>
      <c r="D1570" t="s">
        <v>15</v>
      </c>
      <c r="E1570" t="s">
        <v>23</v>
      </c>
      <c r="F1570" t="s">
        <v>24</v>
      </c>
      <c r="G1570">
        <v>90004</v>
      </c>
      <c r="H1570" t="s">
        <v>25</v>
      </c>
      <c r="I1570" t="s">
        <v>26</v>
      </c>
      <c r="J1570" t="s">
        <v>41</v>
      </c>
      <c r="K1570">
        <v>122.97</v>
      </c>
      <c r="L1570">
        <v>3</v>
      </c>
      <c r="M1570">
        <v>0</v>
      </c>
      <c r="N1570">
        <v>60.255299999999998</v>
      </c>
    </row>
    <row r="1571" spans="1:14" x14ac:dyDescent="0.3">
      <c r="A1571" t="s">
        <v>28</v>
      </c>
      <c r="B1571" t="s">
        <v>22</v>
      </c>
      <c r="C1571" s="1">
        <v>36278</v>
      </c>
      <c r="D1571" t="s">
        <v>15</v>
      </c>
      <c r="E1571" t="s">
        <v>200</v>
      </c>
      <c r="F1571" t="s">
        <v>167</v>
      </c>
      <c r="G1571">
        <v>30318</v>
      </c>
      <c r="H1571" t="s">
        <v>18</v>
      </c>
      <c r="I1571" t="s">
        <v>26</v>
      </c>
      <c r="J1571" t="s">
        <v>34</v>
      </c>
      <c r="K1571">
        <v>12.84</v>
      </c>
      <c r="L1571">
        <v>3</v>
      </c>
      <c r="M1571">
        <v>0</v>
      </c>
      <c r="N1571">
        <v>3.7235999999999998</v>
      </c>
    </row>
    <row r="1572" spans="1:14" x14ac:dyDescent="0.3">
      <c r="A1572" t="s">
        <v>62</v>
      </c>
      <c r="B1572" t="s">
        <v>14</v>
      </c>
      <c r="C1572" s="1">
        <v>36279</v>
      </c>
      <c r="D1572" t="s">
        <v>15</v>
      </c>
      <c r="E1572" t="s">
        <v>23</v>
      </c>
      <c r="F1572" t="s">
        <v>24</v>
      </c>
      <c r="G1572">
        <v>90004</v>
      </c>
      <c r="H1572" t="s">
        <v>25</v>
      </c>
      <c r="I1572" t="s">
        <v>19</v>
      </c>
      <c r="J1572" t="s">
        <v>21</v>
      </c>
      <c r="K1572">
        <v>603.91999999999996</v>
      </c>
      <c r="L1572">
        <v>5</v>
      </c>
      <c r="M1572">
        <v>0.2</v>
      </c>
      <c r="N1572">
        <v>-67.941000000000003</v>
      </c>
    </row>
    <row r="1573" spans="1:14" x14ac:dyDescent="0.3">
      <c r="A1573" t="s">
        <v>62</v>
      </c>
      <c r="B1573" t="s">
        <v>14</v>
      </c>
      <c r="C1573" s="1">
        <v>36280</v>
      </c>
      <c r="D1573" t="s">
        <v>15</v>
      </c>
      <c r="E1573" t="s">
        <v>23</v>
      </c>
      <c r="F1573" t="s">
        <v>24</v>
      </c>
      <c r="G1573">
        <v>90004</v>
      </c>
      <c r="H1573" t="s">
        <v>25</v>
      </c>
      <c r="I1573" t="s">
        <v>26</v>
      </c>
      <c r="J1573" t="s">
        <v>60</v>
      </c>
      <c r="K1573">
        <v>21.84</v>
      </c>
      <c r="L1573">
        <v>3</v>
      </c>
      <c r="M1573">
        <v>0</v>
      </c>
      <c r="N1573">
        <v>10.4832</v>
      </c>
    </row>
    <row r="1574" spans="1:14" x14ac:dyDescent="0.3">
      <c r="A1574" t="s">
        <v>62</v>
      </c>
      <c r="B1574" t="s">
        <v>14</v>
      </c>
      <c r="C1574" s="1">
        <v>36281</v>
      </c>
      <c r="D1574" t="s">
        <v>15</v>
      </c>
      <c r="E1574" t="s">
        <v>23</v>
      </c>
      <c r="F1574" t="s">
        <v>24</v>
      </c>
      <c r="G1574">
        <v>90004</v>
      </c>
      <c r="H1574" t="s">
        <v>25</v>
      </c>
      <c r="I1574" t="s">
        <v>35</v>
      </c>
      <c r="J1574" t="s">
        <v>59</v>
      </c>
      <c r="K1574">
        <v>29.99</v>
      </c>
      <c r="L1574">
        <v>1</v>
      </c>
      <c r="M1574">
        <v>0</v>
      </c>
      <c r="N1574">
        <v>6.2979000000000003</v>
      </c>
    </row>
    <row r="1575" spans="1:14" x14ac:dyDescent="0.3">
      <c r="A1575" t="s">
        <v>62</v>
      </c>
      <c r="B1575" t="s">
        <v>14</v>
      </c>
      <c r="C1575" s="1">
        <v>36282</v>
      </c>
      <c r="D1575" t="s">
        <v>15</v>
      </c>
      <c r="E1575" t="s">
        <v>23</v>
      </c>
      <c r="F1575" t="s">
        <v>24</v>
      </c>
      <c r="G1575">
        <v>90004</v>
      </c>
      <c r="H1575" t="s">
        <v>25</v>
      </c>
      <c r="I1575" t="s">
        <v>19</v>
      </c>
      <c r="J1575" t="s">
        <v>21</v>
      </c>
      <c r="K1575">
        <v>381.44</v>
      </c>
      <c r="L1575">
        <v>2</v>
      </c>
      <c r="M1575">
        <v>0.2</v>
      </c>
      <c r="N1575">
        <v>23.84</v>
      </c>
    </row>
    <row r="1576" spans="1:14" x14ac:dyDescent="0.3">
      <c r="A1576" t="s">
        <v>62</v>
      </c>
      <c r="B1576" t="s">
        <v>14</v>
      </c>
      <c r="C1576" s="1">
        <v>36283</v>
      </c>
      <c r="D1576" t="s">
        <v>15</v>
      </c>
      <c r="E1576" t="s">
        <v>321</v>
      </c>
      <c r="F1576" t="s">
        <v>46</v>
      </c>
      <c r="G1576">
        <v>79907</v>
      </c>
      <c r="H1576" t="s">
        <v>47</v>
      </c>
      <c r="I1576" t="s">
        <v>35</v>
      </c>
      <c r="J1576" t="s">
        <v>36</v>
      </c>
      <c r="K1576">
        <v>40.68</v>
      </c>
      <c r="L1576">
        <v>3</v>
      </c>
      <c r="M1576">
        <v>0.2</v>
      </c>
      <c r="N1576">
        <v>-9.1530000000000005</v>
      </c>
    </row>
    <row r="1577" spans="1:14" x14ac:dyDescent="0.3">
      <c r="A1577" t="s">
        <v>62</v>
      </c>
      <c r="B1577" t="s">
        <v>14</v>
      </c>
      <c r="C1577" s="1">
        <v>36284</v>
      </c>
      <c r="D1577" t="s">
        <v>15</v>
      </c>
      <c r="E1577" t="s">
        <v>321</v>
      </c>
      <c r="F1577" t="s">
        <v>46</v>
      </c>
      <c r="G1577">
        <v>79907</v>
      </c>
      <c r="H1577" t="s">
        <v>47</v>
      </c>
      <c r="I1577" t="s">
        <v>19</v>
      </c>
      <c r="J1577" t="s">
        <v>21</v>
      </c>
      <c r="K1577">
        <v>763.28</v>
      </c>
      <c r="L1577">
        <v>5</v>
      </c>
      <c r="M1577">
        <v>0.3</v>
      </c>
      <c r="N1577">
        <v>-21.808</v>
      </c>
    </row>
    <row r="1578" spans="1:14" x14ac:dyDescent="0.3">
      <c r="A1578" t="s">
        <v>28</v>
      </c>
      <c r="B1578" t="s">
        <v>44</v>
      </c>
      <c r="C1578" s="1">
        <v>36285</v>
      </c>
      <c r="D1578" t="s">
        <v>15</v>
      </c>
      <c r="E1578" t="s">
        <v>97</v>
      </c>
      <c r="F1578" t="s">
        <v>65</v>
      </c>
      <c r="G1578">
        <v>60505</v>
      </c>
      <c r="H1578" t="s">
        <v>47</v>
      </c>
      <c r="I1578" t="s">
        <v>26</v>
      </c>
      <c r="J1578" t="s">
        <v>32</v>
      </c>
      <c r="K1578">
        <v>23.952000000000002</v>
      </c>
      <c r="L1578">
        <v>2</v>
      </c>
      <c r="M1578">
        <v>0.2</v>
      </c>
      <c r="N1578">
        <v>2.3952</v>
      </c>
    </row>
    <row r="1579" spans="1:14" x14ac:dyDescent="0.3">
      <c r="A1579" t="s">
        <v>28</v>
      </c>
      <c r="B1579" t="s">
        <v>44</v>
      </c>
      <c r="C1579" s="1">
        <v>36286</v>
      </c>
      <c r="D1579" t="s">
        <v>15</v>
      </c>
      <c r="E1579" t="s">
        <v>242</v>
      </c>
      <c r="F1579" t="s">
        <v>88</v>
      </c>
      <c r="G1579">
        <v>35630</v>
      </c>
      <c r="H1579" t="s">
        <v>18</v>
      </c>
      <c r="I1579" t="s">
        <v>26</v>
      </c>
      <c r="J1579" t="s">
        <v>41</v>
      </c>
      <c r="K1579">
        <v>4.9800000000000004</v>
      </c>
      <c r="L1579">
        <v>1</v>
      </c>
      <c r="M1579">
        <v>0</v>
      </c>
      <c r="N1579">
        <v>2.4401999999999999</v>
      </c>
    </row>
    <row r="1580" spans="1:14" x14ac:dyDescent="0.3">
      <c r="A1580" t="s">
        <v>62</v>
      </c>
      <c r="B1580" t="s">
        <v>14</v>
      </c>
      <c r="C1580" s="1">
        <v>36287</v>
      </c>
      <c r="D1580" t="s">
        <v>15</v>
      </c>
      <c r="E1580" t="s">
        <v>75</v>
      </c>
      <c r="F1580" t="s">
        <v>76</v>
      </c>
      <c r="G1580">
        <v>10011</v>
      </c>
      <c r="H1580" t="s">
        <v>57</v>
      </c>
      <c r="I1580" t="s">
        <v>26</v>
      </c>
      <c r="J1580" t="s">
        <v>38</v>
      </c>
      <c r="K1580">
        <v>170.88</v>
      </c>
      <c r="L1580">
        <v>3</v>
      </c>
      <c r="M1580">
        <v>0</v>
      </c>
      <c r="N1580">
        <v>49.555199999999999</v>
      </c>
    </row>
    <row r="1581" spans="1:14" x14ac:dyDescent="0.3">
      <c r="A1581" t="s">
        <v>62</v>
      </c>
      <c r="B1581" t="s">
        <v>14</v>
      </c>
      <c r="C1581" s="1">
        <v>36288</v>
      </c>
      <c r="D1581" t="s">
        <v>15</v>
      </c>
      <c r="E1581" t="s">
        <v>75</v>
      </c>
      <c r="F1581" t="s">
        <v>76</v>
      </c>
      <c r="G1581">
        <v>10024</v>
      </c>
      <c r="H1581" t="s">
        <v>57</v>
      </c>
      <c r="I1581" t="s">
        <v>35</v>
      </c>
      <c r="J1581" t="s">
        <v>36</v>
      </c>
      <c r="K1581">
        <v>307.98</v>
      </c>
      <c r="L1581">
        <v>2</v>
      </c>
      <c r="M1581">
        <v>0</v>
      </c>
      <c r="N1581">
        <v>89.3142</v>
      </c>
    </row>
    <row r="1582" spans="1:14" x14ac:dyDescent="0.3">
      <c r="A1582" t="s">
        <v>62</v>
      </c>
      <c r="B1582" t="s">
        <v>14</v>
      </c>
      <c r="C1582" s="1">
        <v>36289</v>
      </c>
      <c r="D1582" t="s">
        <v>15</v>
      </c>
      <c r="E1582" t="s">
        <v>75</v>
      </c>
      <c r="F1582" t="s">
        <v>76</v>
      </c>
      <c r="G1582">
        <v>10024</v>
      </c>
      <c r="H1582" t="s">
        <v>57</v>
      </c>
      <c r="I1582" t="s">
        <v>19</v>
      </c>
      <c r="J1582" t="s">
        <v>31</v>
      </c>
      <c r="K1582">
        <v>382.80599999999998</v>
      </c>
      <c r="L1582">
        <v>9</v>
      </c>
      <c r="M1582">
        <v>0.4</v>
      </c>
      <c r="N1582">
        <v>-153.1224</v>
      </c>
    </row>
    <row r="1583" spans="1:14" x14ac:dyDescent="0.3">
      <c r="A1583" t="s">
        <v>62</v>
      </c>
      <c r="B1583" t="s">
        <v>14</v>
      </c>
      <c r="C1583" s="1">
        <v>36290</v>
      </c>
      <c r="D1583" t="s">
        <v>15</v>
      </c>
      <c r="E1583" t="s">
        <v>75</v>
      </c>
      <c r="F1583" t="s">
        <v>76</v>
      </c>
      <c r="G1583">
        <v>10024</v>
      </c>
      <c r="H1583" t="s">
        <v>57</v>
      </c>
      <c r="I1583" t="s">
        <v>26</v>
      </c>
      <c r="J1583" t="s">
        <v>32</v>
      </c>
      <c r="K1583">
        <v>41.96</v>
      </c>
      <c r="L1583">
        <v>2</v>
      </c>
      <c r="M1583">
        <v>0</v>
      </c>
      <c r="N1583">
        <v>2.9371999999999998</v>
      </c>
    </row>
    <row r="1584" spans="1:14" x14ac:dyDescent="0.3">
      <c r="A1584" t="s">
        <v>62</v>
      </c>
      <c r="B1584" t="s">
        <v>14</v>
      </c>
      <c r="C1584" s="1">
        <v>36291</v>
      </c>
      <c r="D1584" t="s">
        <v>15</v>
      </c>
      <c r="E1584" t="s">
        <v>75</v>
      </c>
      <c r="F1584" t="s">
        <v>76</v>
      </c>
      <c r="G1584">
        <v>10024</v>
      </c>
      <c r="H1584" t="s">
        <v>57</v>
      </c>
      <c r="I1584" t="s">
        <v>26</v>
      </c>
      <c r="J1584" t="s">
        <v>37</v>
      </c>
      <c r="K1584">
        <v>1217.568</v>
      </c>
      <c r="L1584">
        <v>2</v>
      </c>
      <c r="M1584">
        <v>0.2</v>
      </c>
      <c r="N1584">
        <v>456.58800000000002</v>
      </c>
    </row>
    <row r="1585" spans="1:14" x14ac:dyDescent="0.3">
      <c r="A1585" t="s">
        <v>62</v>
      </c>
      <c r="B1585" t="s">
        <v>14</v>
      </c>
      <c r="C1585" s="1">
        <v>36292</v>
      </c>
      <c r="D1585" t="s">
        <v>15</v>
      </c>
      <c r="E1585" t="s">
        <v>75</v>
      </c>
      <c r="F1585" t="s">
        <v>76</v>
      </c>
      <c r="G1585">
        <v>10024</v>
      </c>
      <c r="H1585" t="s">
        <v>57</v>
      </c>
      <c r="I1585" t="s">
        <v>19</v>
      </c>
      <c r="J1585" t="s">
        <v>33</v>
      </c>
      <c r="K1585">
        <v>47.04</v>
      </c>
      <c r="L1585">
        <v>3</v>
      </c>
      <c r="M1585">
        <v>0</v>
      </c>
      <c r="N1585">
        <v>18.345600000000001</v>
      </c>
    </row>
    <row r="1586" spans="1:14" x14ac:dyDescent="0.3">
      <c r="A1586" t="s">
        <v>62</v>
      </c>
      <c r="B1586" t="s">
        <v>14</v>
      </c>
      <c r="C1586" s="1">
        <v>36293</v>
      </c>
      <c r="D1586" t="s">
        <v>15</v>
      </c>
      <c r="E1586" t="s">
        <v>75</v>
      </c>
      <c r="F1586" t="s">
        <v>76</v>
      </c>
      <c r="G1586">
        <v>10024</v>
      </c>
      <c r="H1586" t="s">
        <v>57</v>
      </c>
      <c r="I1586" t="s">
        <v>19</v>
      </c>
      <c r="J1586" t="s">
        <v>33</v>
      </c>
      <c r="K1586">
        <v>6.16</v>
      </c>
      <c r="L1586">
        <v>2</v>
      </c>
      <c r="M1586">
        <v>0</v>
      </c>
      <c r="N1586">
        <v>2.9567999999999999</v>
      </c>
    </row>
    <row r="1587" spans="1:14" x14ac:dyDescent="0.3">
      <c r="A1587" t="s">
        <v>62</v>
      </c>
      <c r="B1587" t="s">
        <v>14</v>
      </c>
      <c r="C1587" s="1">
        <v>36294</v>
      </c>
      <c r="D1587" t="s">
        <v>15</v>
      </c>
      <c r="E1587" t="s">
        <v>75</v>
      </c>
      <c r="F1587" t="s">
        <v>76</v>
      </c>
      <c r="G1587">
        <v>10024</v>
      </c>
      <c r="H1587" t="s">
        <v>57</v>
      </c>
      <c r="I1587" t="s">
        <v>35</v>
      </c>
      <c r="J1587" t="s">
        <v>36</v>
      </c>
      <c r="K1587">
        <v>979.95</v>
      </c>
      <c r="L1587">
        <v>5</v>
      </c>
      <c r="M1587">
        <v>0</v>
      </c>
      <c r="N1587">
        <v>274.38600000000002</v>
      </c>
    </row>
    <row r="1588" spans="1:14" x14ac:dyDescent="0.3">
      <c r="A1588" t="s">
        <v>62</v>
      </c>
      <c r="B1588" t="s">
        <v>14</v>
      </c>
      <c r="C1588" s="1">
        <v>36295</v>
      </c>
      <c r="D1588" t="s">
        <v>15</v>
      </c>
      <c r="E1588" t="s">
        <v>75</v>
      </c>
      <c r="F1588" t="s">
        <v>76</v>
      </c>
      <c r="G1588">
        <v>10024</v>
      </c>
      <c r="H1588" t="s">
        <v>57</v>
      </c>
      <c r="I1588" t="s">
        <v>26</v>
      </c>
      <c r="J1588" t="s">
        <v>41</v>
      </c>
      <c r="K1588">
        <v>143.69999999999999</v>
      </c>
      <c r="L1588">
        <v>3</v>
      </c>
      <c r="M1588">
        <v>0</v>
      </c>
      <c r="N1588">
        <v>68.975999999999999</v>
      </c>
    </row>
    <row r="1589" spans="1:14" x14ac:dyDescent="0.3">
      <c r="A1589" t="s">
        <v>62</v>
      </c>
      <c r="B1589" t="s">
        <v>14</v>
      </c>
      <c r="C1589" s="1">
        <v>36296</v>
      </c>
      <c r="D1589" t="s">
        <v>15</v>
      </c>
      <c r="E1589" t="s">
        <v>75</v>
      </c>
      <c r="F1589" t="s">
        <v>76</v>
      </c>
      <c r="G1589">
        <v>10024</v>
      </c>
      <c r="H1589" t="s">
        <v>57</v>
      </c>
      <c r="I1589" t="s">
        <v>26</v>
      </c>
      <c r="J1589" t="s">
        <v>77</v>
      </c>
      <c r="K1589">
        <v>10.65</v>
      </c>
      <c r="L1589">
        <v>3</v>
      </c>
      <c r="M1589">
        <v>0</v>
      </c>
      <c r="N1589">
        <v>5.0054999999999996</v>
      </c>
    </row>
    <row r="1590" spans="1:14" x14ac:dyDescent="0.3">
      <c r="A1590" t="s">
        <v>62</v>
      </c>
      <c r="B1590" t="s">
        <v>14</v>
      </c>
      <c r="C1590" s="1">
        <v>36297</v>
      </c>
      <c r="D1590" t="s">
        <v>15</v>
      </c>
      <c r="E1590" t="s">
        <v>75</v>
      </c>
      <c r="F1590" t="s">
        <v>76</v>
      </c>
      <c r="G1590">
        <v>10024</v>
      </c>
      <c r="H1590" t="s">
        <v>57</v>
      </c>
      <c r="I1590" t="s">
        <v>35</v>
      </c>
      <c r="J1590" t="s">
        <v>59</v>
      </c>
      <c r="K1590">
        <v>247.8</v>
      </c>
      <c r="L1590">
        <v>4</v>
      </c>
      <c r="M1590">
        <v>0</v>
      </c>
      <c r="N1590">
        <v>34.692</v>
      </c>
    </row>
    <row r="1591" spans="1:14" x14ac:dyDescent="0.3">
      <c r="A1591" t="s">
        <v>28</v>
      </c>
      <c r="B1591" t="s">
        <v>22</v>
      </c>
      <c r="C1591" s="1">
        <v>36298</v>
      </c>
      <c r="D1591" t="s">
        <v>15</v>
      </c>
      <c r="E1591" t="s">
        <v>258</v>
      </c>
      <c r="F1591" t="s">
        <v>83</v>
      </c>
      <c r="G1591">
        <v>23464</v>
      </c>
      <c r="H1591" t="s">
        <v>18</v>
      </c>
      <c r="I1591" t="s">
        <v>26</v>
      </c>
      <c r="J1591" t="s">
        <v>34</v>
      </c>
      <c r="K1591">
        <v>10.96</v>
      </c>
      <c r="L1591">
        <v>4</v>
      </c>
      <c r="M1591">
        <v>0</v>
      </c>
      <c r="N1591">
        <v>2.9592000000000001</v>
      </c>
    </row>
    <row r="1592" spans="1:14" x14ac:dyDescent="0.3">
      <c r="A1592" t="s">
        <v>28</v>
      </c>
      <c r="B1592" t="s">
        <v>22</v>
      </c>
      <c r="C1592" s="1">
        <v>36299</v>
      </c>
      <c r="D1592" t="s">
        <v>15</v>
      </c>
      <c r="E1592" t="s">
        <v>322</v>
      </c>
      <c r="F1592" t="s">
        <v>46</v>
      </c>
      <c r="G1592">
        <v>76051</v>
      </c>
      <c r="H1592" t="s">
        <v>47</v>
      </c>
      <c r="I1592" t="s">
        <v>26</v>
      </c>
      <c r="J1592" t="s">
        <v>34</v>
      </c>
      <c r="K1592">
        <v>33.488</v>
      </c>
      <c r="L1592">
        <v>7</v>
      </c>
      <c r="M1592">
        <v>0.2</v>
      </c>
      <c r="N1592">
        <v>5.8604000000000003</v>
      </c>
    </row>
    <row r="1593" spans="1:14" x14ac:dyDescent="0.3">
      <c r="A1593" t="s">
        <v>28</v>
      </c>
      <c r="B1593" t="s">
        <v>22</v>
      </c>
      <c r="C1593" s="1">
        <v>36300</v>
      </c>
      <c r="D1593" t="s">
        <v>15</v>
      </c>
      <c r="E1593" t="s">
        <v>322</v>
      </c>
      <c r="F1593" t="s">
        <v>46</v>
      </c>
      <c r="G1593">
        <v>76051</v>
      </c>
      <c r="H1593" t="s">
        <v>47</v>
      </c>
      <c r="I1593" t="s">
        <v>26</v>
      </c>
      <c r="J1593" t="s">
        <v>77</v>
      </c>
      <c r="K1593">
        <v>8.0399999999999991</v>
      </c>
      <c r="L1593">
        <v>5</v>
      </c>
      <c r="M1593">
        <v>0.2</v>
      </c>
      <c r="N1593">
        <v>2.9144999999999999</v>
      </c>
    </row>
    <row r="1594" spans="1:14" x14ac:dyDescent="0.3">
      <c r="A1594" t="s">
        <v>13</v>
      </c>
      <c r="B1594" t="s">
        <v>14</v>
      </c>
      <c r="C1594" s="1">
        <v>36301</v>
      </c>
      <c r="D1594" t="s">
        <v>15</v>
      </c>
      <c r="E1594" t="s">
        <v>260</v>
      </c>
      <c r="F1594" t="s">
        <v>43</v>
      </c>
      <c r="G1594">
        <v>98502</v>
      </c>
      <c r="H1594" t="s">
        <v>25</v>
      </c>
      <c r="I1594" t="s">
        <v>35</v>
      </c>
      <c r="J1594" t="s">
        <v>36</v>
      </c>
      <c r="K1594">
        <v>201.56800000000001</v>
      </c>
      <c r="L1594">
        <v>4</v>
      </c>
      <c r="M1594">
        <v>0.2</v>
      </c>
      <c r="N1594">
        <v>22.676400000000001</v>
      </c>
    </row>
    <row r="1595" spans="1:14" x14ac:dyDescent="0.3">
      <c r="A1595" t="s">
        <v>168</v>
      </c>
      <c r="B1595" t="s">
        <v>14</v>
      </c>
      <c r="C1595" s="1">
        <v>36302</v>
      </c>
      <c r="D1595" t="s">
        <v>15</v>
      </c>
      <c r="E1595" t="s">
        <v>23</v>
      </c>
      <c r="F1595" t="s">
        <v>24</v>
      </c>
      <c r="G1595">
        <v>90032</v>
      </c>
      <c r="H1595" t="s">
        <v>25</v>
      </c>
      <c r="I1595" t="s">
        <v>26</v>
      </c>
      <c r="J1595" t="s">
        <v>41</v>
      </c>
      <c r="K1595">
        <v>13.44</v>
      </c>
      <c r="L1595">
        <v>3</v>
      </c>
      <c r="M1595">
        <v>0</v>
      </c>
      <c r="N1595">
        <v>6.5856000000000003</v>
      </c>
    </row>
    <row r="1596" spans="1:14" x14ac:dyDescent="0.3">
      <c r="A1596" t="s">
        <v>62</v>
      </c>
      <c r="B1596" t="s">
        <v>44</v>
      </c>
      <c r="C1596" s="1">
        <v>36303</v>
      </c>
      <c r="D1596" t="s">
        <v>15</v>
      </c>
      <c r="E1596" t="s">
        <v>175</v>
      </c>
      <c r="F1596" t="s">
        <v>65</v>
      </c>
      <c r="G1596">
        <v>61604</v>
      </c>
      <c r="H1596" t="s">
        <v>47</v>
      </c>
      <c r="I1596" t="s">
        <v>19</v>
      </c>
      <c r="J1596" t="s">
        <v>20</v>
      </c>
      <c r="K1596">
        <v>359.05799999999999</v>
      </c>
      <c r="L1596">
        <v>3</v>
      </c>
      <c r="M1596">
        <v>0.3</v>
      </c>
      <c r="N1596">
        <v>-35.905799999999999</v>
      </c>
    </row>
    <row r="1597" spans="1:14" x14ac:dyDescent="0.3">
      <c r="A1597" t="s">
        <v>28</v>
      </c>
      <c r="B1597" t="s">
        <v>14</v>
      </c>
      <c r="C1597" s="1">
        <v>36304</v>
      </c>
      <c r="D1597" t="s">
        <v>15</v>
      </c>
      <c r="E1597" t="s">
        <v>103</v>
      </c>
      <c r="F1597" t="s">
        <v>104</v>
      </c>
      <c r="G1597">
        <v>43229</v>
      </c>
      <c r="H1597" t="s">
        <v>57</v>
      </c>
      <c r="I1597" t="s">
        <v>19</v>
      </c>
      <c r="J1597" t="s">
        <v>21</v>
      </c>
      <c r="K1597">
        <v>47.991999999999997</v>
      </c>
      <c r="L1597">
        <v>2</v>
      </c>
      <c r="M1597">
        <v>0.3</v>
      </c>
      <c r="N1597">
        <v>-2.0568</v>
      </c>
    </row>
    <row r="1598" spans="1:14" x14ac:dyDescent="0.3">
      <c r="A1598" t="s">
        <v>62</v>
      </c>
      <c r="B1598" t="s">
        <v>22</v>
      </c>
      <c r="C1598" s="1">
        <v>36305</v>
      </c>
      <c r="D1598" t="s">
        <v>15</v>
      </c>
      <c r="E1598" t="s">
        <v>75</v>
      </c>
      <c r="F1598" t="s">
        <v>76</v>
      </c>
      <c r="G1598">
        <v>10011</v>
      </c>
      <c r="H1598" t="s">
        <v>57</v>
      </c>
      <c r="I1598" t="s">
        <v>19</v>
      </c>
      <c r="J1598" t="s">
        <v>33</v>
      </c>
      <c r="K1598">
        <v>547.29999999999995</v>
      </c>
      <c r="L1598">
        <v>13</v>
      </c>
      <c r="M1598">
        <v>0</v>
      </c>
      <c r="N1598">
        <v>175.136</v>
      </c>
    </row>
    <row r="1599" spans="1:14" x14ac:dyDescent="0.3">
      <c r="A1599" t="s">
        <v>13</v>
      </c>
      <c r="B1599" t="s">
        <v>14</v>
      </c>
      <c r="C1599" s="1">
        <v>36306</v>
      </c>
      <c r="D1599" t="s">
        <v>15</v>
      </c>
      <c r="E1599" t="s">
        <v>323</v>
      </c>
      <c r="F1599" t="s">
        <v>46</v>
      </c>
      <c r="G1599">
        <v>75007</v>
      </c>
      <c r="H1599" t="s">
        <v>47</v>
      </c>
      <c r="I1599" t="s">
        <v>26</v>
      </c>
      <c r="J1599" t="s">
        <v>41</v>
      </c>
      <c r="K1599">
        <v>16.896000000000001</v>
      </c>
      <c r="L1599">
        <v>4</v>
      </c>
      <c r="M1599">
        <v>0.2</v>
      </c>
      <c r="N1599">
        <v>5.28</v>
      </c>
    </row>
    <row r="1600" spans="1:14" x14ac:dyDescent="0.3">
      <c r="A1600" t="s">
        <v>13</v>
      </c>
      <c r="B1600" t="s">
        <v>14</v>
      </c>
      <c r="C1600" s="1">
        <v>36307</v>
      </c>
      <c r="D1600" t="s">
        <v>15</v>
      </c>
      <c r="E1600" t="s">
        <v>323</v>
      </c>
      <c r="F1600" t="s">
        <v>46</v>
      </c>
      <c r="G1600">
        <v>75007</v>
      </c>
      <c r="H1600" t="s">
        <v>47</v>
      </c>
      <c r="I1600" t="s">
        <v>26</v>
      </c>
      <c r="J1600" t="s">
        <v>110</v>
      </c>
      <c r="K1600">
        <v>6.6719999999999997</v>
      </c>
      <c r="L1600">
        <v>1</v>
      </c>
      <c r="M1600">
        <v>0.2</v>
      </c>
      <c r="N1600">
        <v>0.50039999999999996</v>
      </c>
    </row>
    <row r="1601" spans="1:14" x14ac:dyDescent="0.3">
      <c r="A1601" t="s">
        <v>13</v>
      </c>
      <c r="B1601" t="s">
        <v>14</v>
      </c>
      <c r="C1601" s="1">
        <v>36308</v>
      </c>
      <c r="D1601" t="s">
        <v>15</v>
      </c>
      <c r="E1601" t="s">
        <v>323</v>
      </c>
      <c r="F1601" t="s">
        <v>46</v>
      </c>
      <c r="G1601">
        <v>75007</v>
      </c>
      <c r="H1601" t="s">
        <v>47</v>
      </c>
      <c r="I1601" t="s">
        <v>26</v>
      </c>
      <c r="J1601" t="s">
        <v>34</v>
      </c>
      <c r="K1601">
        <v>99.135999999999996</v>
      </c>
      <c r="L1601">
        <v>4</v>
      </c>
      <c r="M1601">
        <v>0.2</v>
      </c>
      <c r="N1601">
        <v>8.6744000000000003</v>
      </c>
    </row>
    <row r="1602" spans="1:14" x14ac:dyDescent="0.3">
      <c r="A1602" t="s">
        <v>13</v>
      </c>
      <c r="B1602" t="s">
        <v>14</v>
      </c>
      <c r="C1602" s="1">
        <v>36309</v>
      </c>
      <c r="D1602" t="s">
        <v>15</v>
      </c>
      <c r="E1602" t="s">
        <v>323</v>
      </c>
      <c r="F1602" t="s">
        <v>46</v>
      </c>
      <c r="G1602">
        <v>75007</v>
      </c>
      <c r="H1602" t="s">
        <v>47</v>
      </c>
      <c r="I1602" t="s">
        <v>19</v>
      </c>
      <c r="J1602" t="s">
        <v>33</v>
      </c>
      <c r="K1602">
        <v>15.992000000000001</v>
      </c>
      <c r="L1602">
        <v>2</v>
      </c>
      <c r="M1602">
        <v>0.6</v>
      </c>
      <c r="N1602">
        <v>-13.993</v>
      </c>
    </row>
    <row r="1603" spans="1:14" x14ac:dyDescent="0.3">
      <c r="A1603" t="s">
        <v>13</v>
      </c>
      <c r="B1603" t="s">
        <v>22</v>
      </c>
      <c r="C1603" s="1">
        <v>36310</v>
      </c>
      <c r="D1603" t="s">
        <v>15</v>
      </c>
      <c r="E1603" t="s">
        <v>71</v>
      </c>
      <c r="F1603" t="s">
        <v>72</v>
      </c>
      <c r="G1603">
        <v>19901</v>
      </c>
      <c r="H1603" t="s">
        <v>57</v>
      </c>
      <c r="I1603" t="s">
        <v>19</v>
      </c>
      <c r="J1603" t="s">
        <v>33</v>
      </c>
      <c r="K1603">
        <v>211.96</v>
      </c>
      <c r="L1603">
        <v>2</v>
      </c>
      <c r="M1603">
        <v>0</v>
      </c>
      <c r="N1603">
        <v>42.392000000000003</v>
      </c>
    </row>
    <row r="1604" spans="1:14" x14ac:dyDescent="0.3">
      <c r="A1604" t="s">
        <v>28</v>
      </c>
      <c r="B1604" t="s">
        <v>14</v>
      </c>
      <c r="C1604" s="1">
        <v>36311</v>
      </c>
      <c r="D1604" t="s">
        <v>15</v>
      </c>
      <c r="E1604" t="s">
        <v>299</v>
      </c>
      <c r="F1604" t="s">
        <v>86</v>
      </c>
      <c r="G1604">
        <v>37167</v>
      </c>
      <c r="H1604" t="s">
        <v>18</v>
      </c>
      <c r="I1604" t="s">
        <v>26</v>
      </c>
      <c r="J1604" t="s">
        <v>34</v>
      </c>
      <c r="K1604">
        <v>6.6719999999999997</v>
      </c>
      <c r="L1604">
        <v>3</v>
      </c>
      <c r="M1604">
        <v>0.2</v>
      </c>
      <c r="N1604">
        <v>1.6679999999999999</v>
      </c>
    </row>
    <row r="1605" spans="1:14" x14ac:dyDescent="0.3">
      <c r="A1605" t="s">
        <v>28</v>
      </c>
      <c r="B1605" t="s">
        <v>14</v>
      </c>
      <c r="C1605" s="1">
        <v>36312</v>
      </c>
      <c r="D1605" t="s">
        <v>15</v>
      </c>
      <c r="E1605" t="s">
        <v>114</v>
      </c>
      <c r="F1605" t="s">
        <v>72</v>
      </c>
      <c r="G1605">
        <v>19711</v>
      </c>
      <c r="H1605" t="s">
        <v>57</v>
      </c>
      <c r="I1605" t="s">
        <v>26</v>
      </c>
      <c r="J1605" t="s">
        <v>34</v>
      </c>
      <c r="K1605">
        <v>155.94</v>
      </c>
      <c r="L1605">
        <v>6</v>
      </c>
      <c r="M1605">
        <v>0</v>
      </c>
      <c r="N1605">
        <v>45.2226</v>
      </c>
    </row>
    <row r="1606" spans="1:14" x14ac:dyDescent="0.3">
      <c r="A1606" t="s">
        <v>13</v>
      </c>
      <c r="B1606" t="s">
        <v>14</v>
      </c>
      <c r="C1606" s="1">
        <v>36313</v>
      </c>
      <c r="D1606" t="s">
        <v>15</v>
      </c>
      <c r="E1606" t="s">
        <v>23</v>
      </c>
      <c r="F1606" t="s">
        <v>24</v>
      </c>
      <c r="G1606">
        <v>90049</v>
      </c>
      <c r="H1606" t="s">
        <v>25</v>
      </c>
      <c r="I1606" t="s">
        <v>35</v>
      </c>
      <c r="J1606" t="s">
        <v>36</v>
      </c>
      <c r="K1606">
        <v>39.96</v>
      </c>
      <c r="L1606">
        <v>5</v>
      </c>
      <c r="M1606">
        <v>0.2</v>
      </c>
      <c r="N1606">
        <v>12.987</v>
      </c>
    </row>
    <row r="1607" spans="1:14" x14ac:dyDescent="0.3">
      <c r="A1607" t="s">
        <v>13</v>
      </c>
      <c r="B1607" t="s">
        <v>14</v>
      </c>
      <c r="C1607" s="1">
        <v>36314</v>
      </c>
      <c r="D1607" t="s">
        <v>15</v>
      </c>
      <c r="E1607" t="s">
        <v>23</v>
      </c>
      <c r="F1607" t="s">
        <v>24</v>
      </c>
      <c r="G1607">
        <v>90049</v>
      </c>
      <c r="H1607" t="s">
        <v>25</v>
      </c>
      <c r="I1607" t="s">
        <v>26</v>
      </c>
      <c r="J1607" t="s">
        <v>34</v>
      </c>
      <c r="K1607">
        <v>5.46</v>
      </c>
      <c r="L1607">
        <v>3</v>
      </c>
      <c r="M1607">
        <v>0</v>
      </c>
      <c r="N1607">
        <v>1.5287999999999999</v>
      </c>
    </row>
    <row r="1608" spans="1:14" x14ac:dyDescent="0.3">
      <c r="A1608" t="s">
        <v>13</v>
      </c>
      <c r="B1608" t="s">
        <v>14</v>
      </c>
      <c r="C1608" s="1">
        <v>36315</v>
      </c>
      <c r="D1608" t="s">
        <v>15</v>
      </c>
      <c r="E1608" t="s">
        <v>23</v>
      </c>
      <c r="F1608" t="s">
        <v>24</v>
      </c>
      <c r="G1608">
        <v>90049</v>
      </c>
      <c r="H1608" t="s">
        <v>25</v>
      </c>
      <c r="I1608" t="s">
        <v>26</v>
      </c>
      <c r="J1608" t="s">
        <v>34</v>
      </c>
      <c r="K1608">
        <v>73.2</v>
      </c>
      <c r="L1608">
        <v>5</v>
      </c>
      <c r="M1608">
        <v>0</v>
      </c>
      <c r="N1608">
        <v>21.228000000000002</v>
      </c>
    </row>
    <row r="1609" spans="1:14" x14ac:dyDescent="0.3">
      <c r="A1609" t="s">
        <v>13</v>
      </c>
      <c r="B1609" t="s">
        <v>14</v>
      </c>
      <c r="C1609" s="1">
        <v>36316</v>
      </c>
      <c r="D1609" t="s">
        <v>15</v>
      </c>
      <c r="E1609" t="s">
        <v>23</v>
      </c>
      <c r="F1609" t="s">
        <v>24</v>
      </c>
      <c r="G1609">
        <v>90049</v>
      </c>
      <c r="H1609" t="s">
        <v>25</v>
      </c>
      <c r="I1609" t="s">
        <v>26</v>
      </c>
      <c r="J1609" t="s">
        <v>37</v>
      </c>
      <c r="K1609">
        <v>5.84</v>
      </c>
      <c r="L1609">
        <v>1</v>
      </c>
      <c r="M1609">
        <v>0.2</v>
      </c>
      <c r="N1609">
        <v>1.9710000000000001</v>
      </c>
    </row>
    <row r="1610" spans="1:14" x14ac:dyDescent="0.3">
      <c r="A1610" t="s">
        <v>13</v>
      </c>
      <c r="B1610" t="s">
        <v>14</v>
      </c>
      <c r="C1610" s="1">
        <v>36317</v>
      </c>
      <c r="D1610" t="s">
        <v>15</v>
      </c>
      <c r="E1610" t="s">
        <v>23</v>
      </c>
      <c r="F1610" t="s">
        <v>24</v>
      </c>
      <c r="G1610">
        <v>90049</v>
      </c>
      <c r="H1610" t="s">
        <v>25</v>
      </c>
      <c r="I1610" t="s">
        <v>26</v>
      </c>
      <c r="J1610" t="s">
        <v>41</v>
      </c>
      <c r="K1610">
        <v>22.72</v>
      </c>
      <c r="L1610">
        <v>4</v>
      </c>
      <c r="M1610">
        <v>0</v>
      </c>
      <c r="N1610">
        <v>10.224</v>
      </c>
    </row>
    <row r="1611" spans="1:14" x14ac:dyDescent="0.3">
      <c r="A1611" t="s">
        <v>13</v>
      </c>
      <c r="B1611" t="s">
        <v>14</v>
      </c>
      <c r="C1611" s="1">
        <v>36318</v>
      </c>
      <c r="D1611" t="s">
        <v>15</v>
      </c>
      <c r="E1611" t="s">
        <v>23</v>
      </c>
      <c r="F1611" t="s">
        <v>24</v>
      </c>
      <c r="G1611">
        <v>90049</v>
      </c>
      <c r="H1611" t="s">
        <v>25</v>
      </c>
      <c r="I1611" t="s">
        <v>26</v>
      </c>
      <c r="J1611" t="s">
        <v>37</v>
      </c>
      <c r="K1611">
        <v>9.3360000000000003</v>
      </c>
      <c r="L1611">
        <v>3</v>
      </c>
      <c r="M1611">
        <v>0.2</v>
      </c>
      <c r="N1611">
        <v>3.2675999999999998</v>
      </c>
    </row>
    <row r="1612" spans="1:14" x14ac:dyDescent="0.3">
      <c r="A1612" t="s">
        <v>28</v>
      </c>
      <c r="B1612" t="s">
        <v>22</v>
      </c>
      <c r="C1612" s="1">
        <v>36319</v>
      </c>
      <c r="D1612" t="s">
        <v>15</v>
      </c>
      <c r="E1612" t="s">
        <v>23</v>
      </c>
      <c r="F1612" t="s">
        <v>24</v>
      </c>
      <c r="G1612">
        <v>90008</v>
      </c>
      <c r="H1612" t="s">
        <v>25</v>
      </c>
      <c r="I1612" t="s">
        <v>19</v>
      </c>
      <c r="J1612" t="s">
        <v>20</v>
      </c>
      <c r="K1612">
        <v>290.666</v>
      </c>
      <c r="L1612">
        <v>2</v>
      </c>
      <c r="M1612">
        <v>0.15</v>
      </c>
      <c r="N1612">
        <v>27.3568</v>
      </c>
    </row>
    <row r="1613" spans="1:14" x14ac:dyDescent="0.3">
      <c r="A1613" t="s">
        <v>28</v>
      </c>
      <c r="B1613" t="s">
        <v>22</v>
      </c>
      <c r="C1613" s="1">
        <v>36320</v>
      </c>
      <c r="D1613" t="s">
        <v>15</v>
      </c>
      <c r="E1613" t="s">
        <v>23</v>
      </c>
      <c r="F1613" t="s">
        <v>24</v>
      </c>
      <c r="G1613">
        <v>90008</v>
      </c>
      <c r="H1613" t="s">
        <v>25</v>
      </c>
      <c r="I1613" t="s">
        <v>35</v>
      </c>
      <c r="J1613" t="s">
        <v>36</v>
      </c>
      <c r="K1613">
        <v>201.584</v>
      </c>
      <c r="L1613">
        <v>2</v>
      </c>
      <c r="M1613">
        <v>0.2</v>
      </c>
      <c r="N1613">
        <v>20.1584</v>
      </c>
    </row>
    <row r="1614" spans="1:14" x14ac:dyDescent="0.3">
      <c r="A1614" t="s">
        <v>28</v>
      </c>
      <c r="B1614" t="s">
        <v>22</v>
      </c>
      <c r="C1614" s="1">
        <v>36321</v>
      </c>
      <c r="D1614" t="s">
        <v>15</v>
      </c>
      <c r="E1614" t="s">
        <v>23</v>
      </c>
      <c r="F1614" t="s">
        <v>24</v>
      </c>
      <c r="G1614">
        <v>90008</v>
      </c>
      <c r="H1614" t="s">
        <v>25</v>
      </c>
      <c r="I1614" t="s">
        <v>35</v>
      </c>
      <c r="J1614" t="s">
        <v>36</v>
      </c>
      <c r="K1614">
        <v>83.983999999999995</v>
      </c>
      <c r="L1614">
        <v>2</v>
      </c>
      <c r="M1614">
        <v>0.2</v>
      </c>
      <c r="N1614">
        <v>31.494</v>
      </c>
    </row>
    <row r="1615" spans="1:14" x14ac:dyDescent="0.3">
      <c r="A1615" t="s">
        <v>28</v>
      </c>
      <c r="B1615" t="s">
        <v>22</v>
      </c>
      <c r="C1615" s="1">
        <v>36322</v>
      </c>
      <c r="D1615" t="s">
        <v>15</v>
      </c>
      <c r="E1615" t="s">
        <v>267</v>
      </c>
      <c r="F1615" t="s">
        <v>24</v>
      </c>
      <c r="G1615">
        <v>94601</v>
      </c>
      <c r="H1615" t="s">
        <v>25</v>
      </c>
      <c r="I1615" t="s">
        <v>26</v>
      </c>
      <c r="J1615" t="s">
        <v>32</v>
      </c>
      <c r="K1615">
        <v>1000.02</v>
      </c>
      <c r="L1615">
        <v>7</v>
      </c>
      <c r="M1615">
        <v>0</v>
      </c>
      <c r="N1615">
        <v>290.00580000000002</v>
      </c>
    </row>
    <row r="1616" spans="1:14" x14ac:dyDescent="0.3">
      <c r="A1616" t="s">
        <v>28</v>
      </c>
      <c r="B1616" t="s">
        <v>44</v>
      </c>
      <c r="C1616" s="1">
        <v>36323</v>
      </c>
      <c r="D1616" t="s">
        <v>15</v>
      </c>
      <c r="E1616" t="s">
        <v>55</v>
      </c>
      <c r="F1616" t="s">
        <v>56</v>
      </c>
      <c r="G1616">
        <v>19143</v>
      </c>
      <c r="H1616" t="s">
        <v>57</v>
      </c>
      <c r="I1616" t="s">
        <v>35</v>
      </c>
      <c r="J1616" t="s">
        <v>59</v>
      </c>
      <c r="K1616">
        <v>83.975999999999999</v>
      </c>
      <c r="L1616">
        <v>3</v>
      </c>
      <c r="M1616">
        <v>0.2</v>
      </c>
      <c r="N1616">
        <v>-13.646100000000001</v>
      </c>
    </row>
    <row r="1617" spans="1:14" x14ac:dyDescent="0.3">
      <c r="A1617" t="s">
        <v>28</v>
      </c>
      <c r="B1617" t="s">
        <v>44</v>
      </c>
      <c r="C1617" s="1">
        <v>36324</v>
      </c>
      <c r="D1617" t="s">
        <v>15</v>
      </c>
      <c r="E1617" t="s">
        <v>67</v>
      </c>
      <c r="F1617" t="s">
        <v>68</v>
      </c>
      <c r="G1617">
        <v>55122</v>
      </c>
      <c r="H1617" t="s">
        <v>47</v>
      </c>
      <c r="I1617" t="s">
        <v>26</v>
      </c>
      <c r="J1617" t="s">
        <v>27</v>
      </c>
      <c r="K1617">
        <v>3.75</v>
      </c>
      <c r="L1617">
        <v>1</v>
      </c>
      <c r="M1617">
        <v>0</v>
      </c>
      <c r="N1617">
        <v>1.8</v>
      </c>
    </row>
    <row r="1618" spans="1:14" x14ac:dyDescent="0.3">
      <c r="A1618" t="s">
        <v>28</v>
      </c>
      <c r="B1618" t="s">
        <v>44</v>
      </c>
      <c r="C1618" s="1">
        <v>36325</v>
      </c>
      <c r="D1618" t="s">
        <v>15</v>
      </c>
      <c r="E1618" t="s">
        <v>67</v>
      </c>
      <c r="F1618" t="s">
        <v>68</v>
      </c>
      <c r="G1618">
        <v>55122</v>
      </c>
      <c r="H1618" t="s">
        <v>47</v>
      </c>
      <c r="I1618" t="s">
        <v>26</v>
      </c>
      <c r="J1618" t="s">
        <v>27</v>
      </c>
      <c r="K1618">
        <v>41.4</v>
      </c>
      <c r="L1618">
        <v>4</v>
      </c>
      <c r="M1618">
        <v>0</v>
      </c>
      <c r="N1618">
        <v>19.872</v>
      </c>
    </row>
    <row r="1619" spans="1:14" x14ac:dyDescent="0.3">
      <c r="A1619" t="s">
        <v>28</v>
      </c>
      <c r="B1619" t="s">
        <v>44</v>
      </c>
      <c r="C1619" s="1">
        <v>36326</v>
      </c>
      <c r="D1619" t="s">
        <v>15</v>
      </c>
      <c r="E1619" t="s">
        <v>67</v>
      </c>
      <c r="F1619" t="s">
        <v>68</v>
      </c>
      <c r="G1619">
        <v>55122</v>
      </c>
      <c r="H1619" t="s">
        <v>47</v>
      </c>
      <c r="I1619" t="s">
        <v>26</v>
      </c>
      <c r="J1619" t="s">
        <v>34</v>
      </c>
      <c r="K1619">
        <v>29.79</v>
      </c>
      <c r="L1619">
        <v>3</v>
      </c>
      <c r="M1619">
        <v>0</v>
      </c>
      <c r="N1619">
        <v>12.511799999999999</v>
      </c>
    </row>
    <row r="1620" spans="1:14" x14ac:dyDescent="0.3">
      <c r="A1620" t="s">
        <v>13</v>
      </c>
      <c r="B1620" t="s">
        <v>44</v>
      </c>
      <c r="C1620" s="1">
        <v>36327</v>
      </c>
      <c r="D1620" t="s">
        <v>15</v>
      </c>
      <c r="E1620" t="s">
        <v>75</v>
      </c>
      <c r="F1620" t="s">
        <v>76</v>
      </c>
      <c r="G1620">
        <v>10011</v>
      </c>
      <c r="H1620" t="s">
        <v>57</v>
      </c>
      <c r="I1620" t="s">
        <v>26</v>
      </c>
      <c r="J1620" t="s">
        <v>32</v>
      </c>
      <c r="K1620">
        <v>59.48</v>
      </c>
      <c r="L1620">
        <v>2</v>
      </c>
      <c r="M1620">
        <v>0</v>
      </c>
      <c r="N1620">
        <v>8.9220000000000006</v>
      </c>
    </row>
    <row r="1621" spans="1:14" x14ac:dyDescent="0.3">
      <c r="A1621" t="s">
        <v>13</v>
      </c>
      <c r="B1621" t="s">
        <v>44</v>
      </c>
      <c r="C1621" s="1">
        <v>36328</v>
      </c>
      <c r="D1621" t="s">
        <v>15</v>
      </c>
      <c r="E1621" t="s">
        <v>75</v>
      </c>
      <c r="F1621" t="s">
        <v>76</v>
      </c>
      <c r="G1621">
        <v>10011</v>
      </c>
      <c r="H1621" t="s">
        <v>57</v>
      </c>
      <c r="I1621" t="s">
        <v>26</v>
      </c>
      <c r="J1621" t="s">
        <v>41</v>
      </c>
      <c r="K1621">
        <v>6.69</v>
      </c>
      <c r="L1621">
        <v>1</v>
      </c>
      <c r="M1621">
        <v>0</v>
      </c>
      <c r="N1621">
        <v>3.0773999999999999</v>
      </c>
    </row>
    <row r="1622" spans="1:14" x14ac:dyDescent="0.3">
      <c r="A1622" t="s">
        <v>28</v>
      </c>
      <c r="B1622" t="s">
        <v>14</v>
      </c>
      <c r="C1622" s="1">
        <v>36329</v>
      </c>
      <c r="D1622" t="s">
        <v>15</v>
      </c>
      <c r="E1622" t="s">
        <v>324</v>
      </c>
      <c r="F1622" t="s">
        <v>43</v>
      </c>
      <c r="G1622">
        <v>98031</v>
      </c>
      <c r="H1622" t="s">
        <v>25</v>
      </c>
      <c r="I1622" t="s">
        <v>19</v>
      </c>
      <c r="J1622" t="s">
        <v>33</v>
      </c>
      <c r="K1622">
        <v>198.46</v>
      </c>
      <c r="L1622">
        <v>2</v>
      </c>
      <c r="M1622">
        <v>0</v>
      </c>
      <c r="N1622">
        <v>99.23</v>
      </c>
    </row>
    <row r="1623" spans="1:14" x14ac:dyDescent="0.3">
      <c r="A1623" t="s">
        <v>28</v>
      </c>
      <c r="B1623" t="s">
        <v>14</v>
      </c>
      <c r="C1623" s="1">
        <v>36330</v>
      </c>
      <c r="D1623" t="s">
        <v>15</v>
      </c>
      <c r="E1623" t="s">
        <v>324</v>
      </c>
      <c r="F1623" t="s">
        <v>43</v>
      </c>
      <c r="G1623">
        <v>98031</v>
      </c>
      <c r="H1623" t="s">
        <v>25</v>
      </c>
      <c r="I1623" t="s">
        <v>26</v>
      </c>
      <c r="J1623" t="s">
        <v>27</v>
      </c>
      <c r="K1623">
        <v>786.48</v>
      </c>
      <c r="L1623">
        <v>8</v>
      </c>
      <c r="M1623">
        <v>0</v>
      </c>
      <c r="N1623">
        <v>385.37520000000001</v>
      </c>
    </row>
    <row r="1624" spans="1:14" x14ac:dyDescent="0.3">
      <c r="A1624" t="s">
        <v>28</v>
      </c>
      <c r="B1624" t="s">
        <v>14</v>
      </c>
      <c r="C1624" s="1">
        <v>36331</v>
      </c>
      <c r="D1624" t="s">
        <v>15</v>
      </c>
      <c r="E1624" t="s">
        <v>324</v>
      </c>
      <c r="F1624" t="s">
        <v>43</v>
      </c>
      <c r="G1624">
        <v>98031</v>
      </c>
      <c r="H1624" t="s">
        <v>25</v>
      </c>
      <c r="I1624" t="s">
        <v>26</v>
      </c>
      <c r="J1624" t="s">
        <v>37</v>
      </c>
      <c r="K1624">
        <v>23.167999999999999</v>
      </c>
      <c r="L1624">
        <v>2</v>
      </c>
      <c r="M1624">
        <v>0.2</v>
      </c>
      <c r="N1624">
        <v>7.8192000000000004</v>
      </c>
    </row>
    <row r="1625" spans="1:14" x14ac:dyDescent="0.3">
      <c r="A1625" t="s">
        <v>28</v>
      </c>
      <c r="B1625" t="s">
        <v>14</v>
      </c>
      <c r="C1625" s="1">
        <v>36332</v>
      </c>
      <c r="D1625" t="s">
        <v>15</v>
      </c>
      <c r="E1625" t="s">
        <v>324</v>
      </c>
      <c r="F1625" t="s">
        <v>43</v>
      </c>
      <c r="G1625">
        <v>98031</v>
      </c>
      <c r="H1625" t="s">
        <v>25</v>
      </c>
      <c r="I1625" t="s">
        <v>35</v>
      </c>
      <c r="J1625" t="s">
        <v>59</v>
      </c>
      <c r="K1625">
        <v>50</v>
      </c>
      <c r="L1625">
        <v>2</v>
      </c>
      <c r="M1625">
        <v>0</v>
      </c>
      <c r="N1625">
        <v>10.5</v>
      </c>
    </row>
    <row r="1626" spans="1:14" x14ac:dyDescent="0.3">
      <c r="A1626" t="s">
        <v>28</v>
      </c>
      <c r="B1626" t="s">
        <v>14</v>
      </c>
      <c r="C1626" s="1">
        <v>36333</v>
      </c>
      <c r="D1626" t="s">
        <v>15</v>
      </c>
      <c r="E1626" t="s">
        <v>23</v>
      </c>
      <c r="F1626" t="s">
        <v>24</v>
      </c>
      <c r="G1626">
        <v>90049</v>
      </c>
      <c r="H1626" t="s">
        <v>25</v>
      </c>
      <c r="I1626" t="s">
        <v>35</v>
      </c>
      <c r="J1626" t="s">
        <v>36</v>
      </c>
      <c r="K1626">
        <v>675.96</v>
      </c>
      <c r="L1626">
        <v>5</v>
      </c>
      <c r="M1626">
        <v>0.2</v>
      </c>
      <c r="N1626">
        <v>84.495000000000005</v>
      </c>
    </row>
    <row r="1627" spans="1:14" x14ac:dyDescent="0.3">
      <c r="A1627" t="s">
        <v>28</v>
      </c>
      <c r="B1627" t="s">
        <v>14</v>
      </c>
      <c r="C1627" s="1">
        <v>36334</v>
      </c>
      <c r="D1627" t="s">
        <v>15</v>
      </c>
      <c r="E1627" t="s">
        <v>23</v>
      </c>
      <c r="F1627" t="s">
        <v>24</v>
      </c>
      <c r="G1627">
        <v>90049</v>
      </c>
      <c r="H1627" t="s">
        <v>25</v>
      </c>
      <c r="I1627" t="s">
        <v>35</v>
      </c>
      <c r="J1627" t="s">
        <v>59</v>
      </c>
      <c r="K1627">
        <v>1265.8499999999999</v>
      </c>
      <c r="L1627">
        <v>3</v>
      </c>
      <c r="M1627">
        <v>0</v>
      </c>
      <c r="N1627">
        <v>556.97400000000005</v>
      </c>
    </row>
    <row r="1628" spans="1:14" x14ac:dyDescent="0.3">
      <c r="A1628" t="s">
        <v>28</v>
      </c>
      <c r="B1628" t="s">
        <v>44</v>
      </c>
      <c r="C1628" s="1">
        <v>36335</v>
      </c>
      <c r="D1628" t="s">
        <v>15</v>
      </c>
      <c r="E1628" t="s">
        <v>75</v>
      </c>
      <c r="F1628" t="s">
        <v>76</v>
      </c>
      <c r="G1628">
        <v>10011</v>
      </c>
      <c r="H1628" t="s">
        <v>57</v>
      </c>
      <c r="I1628" t="s">
        <v>26</v>
      </c>
      <c r="J1628" t="s">
        <v>38</v>
      </c>
      <c r="K1628">
        <v>523.25</v>
      </c>
      <c r="L1628">
        <v>5</v>
      </c>
      <c r="M1628">
        <v>0</v>
      </c>
      <c r="N1628">
        <v>141.2775</v>
      </c>
    </row>
    <row r="1629" spans="1:14" x14ac:dyDescent="0.3">
      <c r="A1629" t="s">
        <v>28</v>
      </c>
      <c r="B1629" t="s">
        <v>14</v>
      </c>
      <c r="C1629" s="1">
        <v>36336</v>
      </c>
      <c r="D1629" t="s">
        <v>15</v>
      </c>
      <c r="E1629" t="s">
        <v>325</v>
      </c>
      <c r="F1629" t="s">
        <v>125</v>
      </c>
      <c r="G1629">
        <v>70506</v>
      </c>
      <c r="H1629" t="s">
        <v>18</v>
      </c>
      <c r="I1629" t="s">
        <v>19</v>
      </c>
      <c r="J1629" t="s">
        <v>21</v>
      </c>
      <c r="K1629">
        <v>517.5</v>
      </c>
      <c r="L1629">
        <v>6</v>
      </c>
      <c r="M1629">
        <v>0</v>
      </c>
      <c r="N1629">
        <v>155.25</v>
      </c>
    </row>
    <row r="1630" spans="1:14" x14ac:dyDescent="0.3">
      <c r="A1630" t="s">
        <v>13</v>
      </c>
      <c r="B1630" t="s">
        <v>14</v>
      </c>
      <c r="C1630" s="1">
        <v>36337</v>
      </c>
      <c r="D1630" t="s">
        <v>15</v>
      </c>
      <c r="E1630" t="s">
        <v>221</v>
      </c>
      <c r="F1630" t="s">
        <v>104</v>
      </c>
      <c r="G1630">
        <v>44105</v>
      </c>
      <c r="H1630" t="s">
        <v>57</v>
      </c>
      <c r="I1630" t="s">
        <v>19</v>
      </c>
      <c r="J1630" t="s">
        <v>33</v>
      </c>
      <c r="K1630">
        <v>17.920000000000002</v>
      </c>
      <c r="L1630">
        <v>5</v>
      </c>
      <c r="M1630">
        <v>0.2</v>
      </c>
      <c r="N1630">
        <v>2.464</v>
      </c>
    </row>
    <row r="1631" spans="1:14" x14ac:dyDescent="0.3">
      <c r="A1631" t="s">
        <v>13</v>
      </c>
      <c r="B1631" t="s">
        <v>14</v>
      </c>
      <c r="C1631" s="1">
        <v>36338</v>
      </c>
      <c r="D1631" t="s">
        <v>15</v>
      </c>
      <c r="E1631" t="s">
        <v>221</v>
      </c>
      <c r="F1631" t="s">
        <v>104</v>
      </c>
      <c r="G1631">
        <v>44105</v>
      </c>
      <c r="H1631" t="s">
        <v>57</v>
      </c>
      <c r="I1631" t="s">
        <v>26</v>
      </c>
      <c r="J1631" t="s">
        <v>37</v>
      </c>
      <c r="K1631">
        <v>41.256</v>
      </c>
      <c r="L1631">
        <v>6</v>
      </c>
      <c r="M1631">
        <v>0.7</v>
      </c>
      <c r="N1631">
        <v>-34.380000000000003</v>
      </c>
    </row>
    <row r="1632" spans="1:14" x14ac:dyDescent="0.3">
      <c r="A1632" t="s">
        <v>168</v>
      </c>
      <c r="B1632" t="s">
        <v>14</v>
      </c>
      <c r="C1632" s="1">
        <v>36339</v>
      </c>
      <c r="D1632" t="s">
        <v>15</v>
      </c>
      <c r="E1632" t="s">
        <v>221</v>
      </c>
      <c r="F1632" t="s">
        <v>104</v>
      </c>
      <c r="G1632">
        <v>44105</v>
      </c>
      <c r="H1632" t="s">
        <v>57</v>
      </c>
      <c r="I1632" t="s">
        <v>26</v>
      </c>
      <c r="J1632" t="s">
        <v>32</v>
      </c>
      <c r="K1632">
        <v>1006.056</v>
      </c>
      <c r="L1632">
        <v>3</v>
      </c>
      <c r="M1632">
        <v>0.2</v>
      </c>
      <c r="N1632">
        <v>88.029899999999998</v>
      </c>
    </row>
    <row r="1633" spans="1:14" x14ac:dyDescent="0.3">
      <c r="A1633" t="s">
        <v>168</v>
      </c>
      <c r="B1633" t="s">
        <v>14</v>
      </c>
      <c r="C1633" s="1">
        <v>36340</v>
      </c>
      <c r="D1633" t="s">
        <v>15</v>
      </c>
      <c r="E1633" t="s">
        <v>221</v>
      </c>
      <c r="F1633" t="s">
        <v>104</v>
      </c>
      <c r="G1633">
        <v>44105</v>
      </c>
      <c r="H1633" t="s">
        <v>57</v>
      </c>
      <c r="I1633" t="s">
        <v>26</v>
      </c>
      <c r="J1633" t="s">
        <v>41</v>
      </c>
      <c r="K1633">
        <v>10.688000000000001</v>
      </c>
      <c r="L1633">
        <v>2</v>
      </c>
      <c r="M1633">
        <v>0.2</v>
      </c>
      <c r="N1633">
        <v>3.7408000000000001</v>
      </c>
    </row>
    <row r="1634" spans="1:14" x14ac:dyDescent="0.3">
      <c r="A1634" t="s">
        <v>168</v>
      </c>
      <c r="B1634" t="s">
        <v>14</v>
      </c>
      <c r="C1634" s="1">
        <v>36341</v>
      </c>
      <c r="D1634" t="s">
        <v>15</v>
      </c>
      <c r="E1634" t="s">
        <v>221</v>
      </c>
      <c r="F1634" t="s">
        <v>104</v>
      </c>
      <c r="G1634">
        <v>44105</v>
      </c>
      <c r="H1634" t="s">
        <v>57</v>
      </c>
      <c r="I1634" t="s">
        <v>26</v>
      </c>
      <c r="J1634" t="s">
        <v>41</v>
      </c>
      <c r="K1634">
        <v>10.368</v>
      </c>
      <c r="L1634">
        <v>2</v>
      </c>
      <c r="M1634">
        <v>0.2</v>
      </c>
      <c r="N1634">
        <v>3.6288</v>
      </c>
    </row>
    <row r="1635" spans="1:14" x14ac:dyDescent="0.3">
      <c r="A1635" t="s">
        <v>168</v>
      </c>
      <c r="B1635" t="s">
        <v>14</v>
      </c>
      <c r="C1635" s="1">
        <v>36342</v>
      </c>
      <c r="D1635" t="s">
        <v>15</v>
      </c>
      <c r="E1635" t="s">
        <v>221</v>
      </c>
      <c r="F1635" t="s">
        <v>104</v>
      </c>
      <c r="G1635">
        <v>44105</v>
      </c>
      <c r="H1635" t="s">
        <v>57</v>
      </c>
      <c r="I1635" t="s">
        <v>26</v>
      </c>
      <c r="J1635" t="s">
        <v>32</v>
      </c>
      <c r="K1635">
        <v>25.12</v>
      </c>
      <c r="L1635">
        <v>2</v>
      </c>
      <c r="M1635">
        <v>0.2</v>
      </c>
      <c r="N1635">
        <v>1.57</v>
      </c>
    </row>
    <row r="1636" spans="1:14" x14ac:dyDescent="0.3">
      <c r="A1636" t="s">
        <v>168</v>
      </c>
      <c r="B1636" t="s">
        <v>14</v>
      </c>
      <c r="C1636" s="1">
        <v>36343</v>
      </c>
      <c r="D1636" t="s">
        <v>15</v>
      </c>
      <c r="E1636" t="s">
        <v>221</v>
      </c>
      <c r="F1636" t="s">
        <v>104</v>
      </c>
      <c r="G1636">
        <v>44105</v>
      </c>
      <c r="H1636" t="s">
        <v>57</v>
      </c>
      <c r="I1636" t="s">
        <v>35</v>
      </c>
      <c r="J1636" t="s">
        <v>59</v>
      </c>
      <c r="K1636">
        <v>58.112000000000002</v>
      </c>
      <c r="L1636">
        <v>2</v>
      </c>
      <c r="M1636">
        <v>0.2</v>
      </c>
      <c r="N1636">
        <v>7.2640000000000002</v>
      </c>
    </row>
    <row r="1637" spans="1:14" x14ac:dyDescent="0.3">
      <c r="A1637" t="s">
        <v>28</v>
      </c>
      <c r="B1637" t="s">
        <v>14</v>
      </c>
      <c r="C1637" s="1">
        <v>36344</v>
      </c>
      <c r="D1637" t="s">
        <v>15</v>
      </c>
      <c r="E1637" t="s">
        <v>326</v>
      </c>
      <c r="F1637" t="s">
        <v>95</v>
      </c>
      <c r="G1637">
        <v>97224</v>
      </c>
      <c r="H1637" t="s">
        <v>25</v>
      </c>
      <c r="I1637" t="s">
        <v>26</v>
      </c>
      <c r="J1637" t="s">
        <v>41</v>
      </c>
      <c r="K1637">
        <v>15.552</v>
      </c>
      <c r="L1637">
        <v>3</v>
      </c>
      <c r="M1637">
        <v>0.2</v>
      </c>
      <c r="N1637">
        <v>5.4432</v>
      </c>
    </row>
    <row r="1638" spans="1:14" x14ac:dyDescent="0.3">
      <c r="A1638" t="s">
        <v>28</v>
      </c>
      <c r="B1638" t="s">
        <v>14</v>
      </c>
      <c r="C1638" s="1">
        <v>36345</v>
      </c>
      <c r="D1638" t="s">
        <v>15</v>
      </c>
      <c r="E1638" t="s">
        <v>326</v>
      </c>
      <c r="F1638" t="s">
        <v>95</v>
      </c>
      <c r="G1638">
        <v>97224</v>
      </c>
      <c r="H1638" t="s">
        <v>25</v>
      </c>
      <c r="I1638" t="s">
        <v>26</v>
      </c>
      <c r="J1638" t="s">
        <v>32</v>
      </c>
      <c r="K1638">
        <v>669.08</v>
      </c>
      <c r="L1638">
        <v>5</v>
      </c>
      <c r="M1638">
        <v>0.2</v>
      </c>
      <c r="N1638">
        <v>-167.27</v>
      </c>
    </row>
    <row r="1639" spans="1:14" x14ac:dyDescent="0.3">
      <c r="A1639" t="s">
        <v>28</v>
      </c>
      <c r="B1639" t="s">
        <v>14</v>
      </c>
      <c r="C1639" s="1">
        <v>36346</v>
      </c>
      <c r="D1639" t="s">
        <v>15</v>
      </c>
      <c r="E1639" t="s">
        <v>326</v>
      </c>
      <c r="F1639" t="s">
        <v>95</v>
      </c>
      <c r="G1639">
        <v>97224</v>
      </c>
      <c r="H1639" t="s">
        <v>25</v>
      </c>
      <c r="I1639" t="s">
        <v>35</v>
      </c>
      <c r="J1639" t="s">
        <v>36</v>
      </c>
      <c r="K1639">
        <v>438.33600000000001</v>
      </c>
      <c r="L1639">
        <v>4</v>
      </c>
      <c r="M1639">
        <v>0.2</v>
      </c>
      <c r="N1639">
        <v>-87.667199999999994</v>
      </c>
    </row>
    <row r="1640" spans="1:14" x14ac:dyDescent="0.3">
      <c r="A1640" t="s">
        <v>28</v>
      </c>
      <c r="B1640" t="s">
        <v>14</v>
      </c>
      <c r="C1640" s="1">
        <v>36347</v>
      </c>
      <c r="D1640" t="s">
        <v>15</v>
      </c>
      <c r="E1640" t="s">
        <v>43</v>
      </c>
      <c r="F1640" t="s">
        <v>261</v>
      </c>
      <c r="G1640">
        <v>20016</v>
      </c>
      <c r="H1640" t="s">
        <v>57</v>
      </c>
      <c r="I1640" t="s">
        <v>26</v>
      </c>
      <c r="J1640" t="s">
        <v>41</v>
      </c>
      <c r="K1640">
        <v>19.440000000000001</v>
      </c>
      <c r="L1640">
        <v>3</v>
      </c>
      <c r="M1640">
        <v>0</v>
      </c>
      <c r="N1640">
        <v>9.3312000000000008</v>
      </c>
    </row>
    <row r="1641" spans="1:14" x14ac:dyDescent="0.3">
      <c r="A1641" t="s">
        <v>28</v>
      </c>
      <c r="B1641" t="s">
        <v>14</v>
      </c>
      <c r="C1641" s="1">
        <v>36348</v>
      </c>
      <c r="D1641" t="s">
        <v>15</v>
      </c>
      <c r="E1641" t="s">
        <v>43</v>
      </c>
      <c r="F1641" t="s">
        <v>261</v>
      </c>
      <c r="G1641">
        <v>20016</v>
      </c>
      <c r="H1641" t="s">
        <v>57</v>
      </c>
      <c r="I1641" t="s">
        <v>26</v>
      </c>
      <c r="J1641" t="s">
        <v>37</v>
      </c>
      <c r="K1641">
        <v>9.64</v>
      </c>
      <c r="L1641">
        <v>2</v>
      </c>
      <c r="M1641">
        <v>0</v>
      </c>
      <c r="N1641">
        <v>4.4344000000000001</v>
      </c>
    </row>
    <row r="1642" spans="1:14" x14ac:dyDescent="0.3">
      <c r="A1642" t="s">
        <v>28</v>
      </c>
      <c r="B1642" t="s">
        <v>14</v>
      </c>
      <c r="C1642" s="1">
        <v>36349</v>
      </c>
      <c r="D1642" t="s">
        <v>15</v>
      </c>
      <c r="E1642" t="s">
        <v>43</v>
      </c>
      <c r="F1642" t="s">
        <v>261</v>
      </c>
      <c r="G1642">
        <v>20016</v>
      </c>
      <c r="H1642" t="s">
        <v>57</v>
      </c>
      <c r="I1642" t="s">
        <v>26</v>
      </c>
      <c r="J1642" t="s">
        <v>41</v>
      </c>
      <c r="K1642">
        <v>12.7</v>
      </c>
      <c r="L1642">
        <v>2</v>
      </c>
      <c r="M1642">
        <v>0</v>
      </c>
      <c r="N1642">
        <v>5.8419999999999996</v>
      </c>
    </row>
    <row r="1643" spans="1:14" x14ac:dyDescent="0.3">
      <c r="A1643" t="s">
        <v>28</v>
      </c>
      <c r="B1643" t="s">
        <v>14</v>
      </c>
      <c r="C1643" s="1">
        <v>36350</v>
      </c>
      <c r="D1643" t="s">
        <v>15</v>
      </c>
      <c r="E1643" t="s">
        <v>43</v>
      </c>
      <c r="F1643" t="s">
        <v>261</v>
      </c>
      <c r="G1643">
        <v>20016</v>
      </c>
      <c r="H1643" t="s">
        <v>57</v>
      </c>
      <c r="I1643" t="s">
        <v>19</v>
      </c>
      <c r="J1643" t="s">
        <v>33</v>
      </c>
      <c r="K1643">
        <v>41.37</v>
      </c>
      <c r="L1643">
        <v>3</v>
      </c>
      <c r="M1643">
        <v>0</v>
      </c>
      <c r="N1643">
        <v>17.375399999999999</v>
      </c>
    </row>
    <row r="1644" spans="1:14" x14ac:dyDescent="0.3">
      <c r="A1644" t="s">
        <v>28</v>
      </c>
      <c r="B1644" t="s">
        <v>22</v>
      </c>
      <c r="C1644" s="1">
        <v>36351</v>
      </c>
      <c r="D1644" t="s">
        <v>15</v>
      </c>
      <c r="E1644" t="s">
        <v>327</v>
      </c>
      <c r="F1644" t="s">
        <v>65</v>
      </c>
      <c r="G1644">
        <v>60076</v>
      </c>
      <c r="H1644" t="s">
        <v>47</v>
      </c>
      <c r="I1644" t="s">
        <v>26</v>
      </c>
      <c r="J1644" t="s">
        <v>77</v>
      </c>
      <c r="K1644">
        <v>12.624000000000001</v>
      </c>
      <c r="L1644">
        <v>2</v>
      </c>
      <c r="M1644">
        <v>0.2</v>
      </c>
      <c r="N1644">
        <v>3.9449999999999998</v>
      </c>
    </row>
    <row r="1645" spans="1:14" x14ac:dyDescent="0.3">
      <c r="A1645" t="s">
        <v>62</v>
      </c>
      <c r="B1645" t="s">
        <v>22</v>
      </c>
      <c r="C1645" s="1">
        <v>36352</v>
      </c>
      <c r="D1645" t="s">
        <v>15</v>
      </c>
      <c r="E1645" t="s">
        <v>42</v>
      </c>
      <c r="F1645" t="s">
        <v>43</v>
      </c>
      <c r="G1645">
        <v>98115</v>
      </c>
      <c r="H1645" t="s">
        <v>25</v>
      </c>
      <c r="I1645" t="s">
        <v>26</v>
      </c>
      <c r="J1645" t="s">
        <v>32</v>
      </c>
      <c r="K1645">
        <v>1247.6400000000001</v>
      </c>
      <c r="L1645">
        <v>3</v>
      </c>
      <c r="M1645">
        <v>0</v>
      </c>
      <c r="N1645">
        <v>349.33920000000001</v>
      </c>
    </row>
    <row r="1646" spans="1:14" x14ac:dyDescent="0.3">
      <c r="A1646" t="s">
        <v>62</v>
      </c>
      <c r="B1646" t="s">
        <v>22</v>
      </c>
      <c r="C1646" s="1">
        <v>36353</v>
      </c>
      <c r="D1646" t="s">
        <v>15</v>
      </c>
      <c r="E1646" t="s">
        <v>42</v>
      </c>
      <c r="F1646" t="s">
        <v>43</v>
      </c>
      <c r="G1646">
        <v>98115</v>
      </c>
      <c r="H1646" t="s">
        <v>25</v>
      </c>
      <c r="I1646" t="s">
        <v>35</v>
      </c>
      <c r="J1646" t="s">
        <v>162</v>
      </c>
      <c r="K1646">
        <v>3149.93</v>
      </c>
      <c r="L1646">
        <v>7</v>
      </c>
      <c r="M1646">
        <v>0</v>
      </c>
      <c r="N1646">
        <v>1480.4671000000001</v>
      </c>
    </row>
    <row r="1647" spans="1:14" x14ac:dyDescent="0.3">
      <c r="A1647" t="s">
        <v>62</v>
      </c>
      <c r="B1647" t="s">
        <v>22</v>
      </c>
      <c r="C1647" s="1">
        <v>36354</v>
      </c>
      <c r="D1647" t="s">
        <v>15</v>
      </c>
      <c r="E1647" t="s">
        <v>42</v>
      </c>
      <c r="F1647" t="s">
        <v>43</v>
      </c>
      <c r="G1647">
        <v>98115</v>
      </c>
      <c r="H1647" t="s">
        <v>25</v>
      </c>
      <c r="I1647" t="s">
        <v>26</v>
      </c>
      <c r="J1647" t="s">
        <v>41</v>
      </c>
      <c r="K1647">
        <v>209.7</v>
      </c>
      <c r="L1647">
        <v>2</v>
      </c>
      <c r="M1647">
        <v>0</v>
      </c>
      <c r="N1647">
        <v>100.65600000000001</v>
      </c>
    </row>
    <row r="1648" spans="1:14" x14ac:dyDescent="0.3">
      <c r="A1648" t="s">
        <v>62</v>
      </c>
      <c r="B1648" t="s">
        <v>44</v>
      </c>
      <c r="C1648" s="1">
        <v>36355</v>
      </c>
      <c r="D1648" t="s">
        <v>15</v>
      </c>
      <c r="E1648" t="s">
        <v>55</v>
      </c>
      <c r="F1648" t="s">
        <v>56</v>
      </c>
      <c r="G1648">
        <v>19140</v>
      </c>
      <c r="H1648" t="s">
        <v>57</v>
      </c>
      <c r="I1648" t="s">
        <v>35</v>
      </c>
      <c r="J1648" t="s">
        <v>59</v>
      </c>
      <c r="K1648">
        <v>35.36</v>
      </c>
      <c r="L1648">
        <v>2</v>
      </c>
      <c r="M1648">
        <v>0.2</v>
      </c>
      <c r="N1648">
        <v>-3.0939999999999999</v>
      </c>
    </row>
    <row r="1649" spans="1:14" x14ac:dyDescent="0.3">
      <c r="A1649" t="s">
        <v>62</v>
      </c>
      <c r="B1649" t="s">
        <v>44</v>
      </c>
      <c r="C1649" s="1">
        <v>36356</v>
      </c>
      <c r="D1649" t="s">
        <v>15</v>
      </c>
      <c r="E1649" t="s">
        <v>55</v>
      </c>
      <c r="F1649" t="s">
        <v>56</v>
      </c>
      <c r="G1649">
        <v>19140</v>
      </c>
      <c r="H1649" t="s">
        <v>57</v>
      </c>
      <c r="I1649" t="s">
        <v>26</v>
      </c>
      <c r="J1649" t="s">
        <v>77</v>
      </c>
      <c r="K1649">
        <v>3.1680000000000001</v>
      </c>
      <c r="L1649">
        <v>2</v>
      </c>
      <c r="M1649">
        <v>0.2</v>
      </c>
      <c r="N1649">
        <v>-0.71279999999999999</v>
      </c>
    </row>
    <row r="1650" spans="1:14" x14ac:dyDescent="0.3">
      <c r="A1650" t="s">
        <v>13</v>
      </c>
      <c r="B1650" t="s">
        <v>14</v>
      </c>
      <c r="C1650" s="1">
        <v>36357</v>
      </c>
      <c r="D1650" t="s">
        <v>15</v>
      </c>
      <c r="E1650" t="s">
        <v>55</v>
      </c>
      <c r="F1650" t="s">
        <v>56</v>
      </c>
      <c r="G1650">
        <v>19143</v>
      </c>
      <c r="H1650" t="s">
        <v>57</v>
      </c>
      <c r="I1650" t="s">
        <v>26</v>
      </c>
      <c r="J1650" t="s">
        <v>37</v>
      </c>
      <c r="K1650">
        <v>121.104</v>
      </c>
      <c r="L1650">
        <v>6</v>
      </c>
      <c r="M1650">
        <v>0.7</v>
      </c>
      <c r="N1650">
        <v>-100.92</v>
      </c>
    </row>
    <row r="1651" spans="1:14" x14ac:dyDescent="0.3">
      <c r="A1651" t="s">
        <v>13</v>
      </c>
      <c r="B1651" t="s">
        <v>14</v>
      </c>
      <c r="C1651" s="1">
        <v>36358</v>
      </c>
      <c r="D1651" t="s">
        <v>15</v>
      </c>
      <c r="E1651" t="s">
        <v>55</v>
      </c>
      <c r="F1651" t="s">
        <v>56</v>
      </c>
      <c r="G1651">
        <v>19143</v>
      </c>
      <c r="H1651" t="s">
        <v>57</v>
      </c>
      <c r="I1651" t="s">
        <v>35</v>
      </c>
      <c r="J1651" t="s">
        <v>36</v>
      </c>
      <c r="K1651">
        <v>45.893999999999998</v>
      </c>
      <c r="L1651">
        <v>1</v>
      </c>
      <c r="M1651">
        <v>0.4</v>
      </c>
      <c r="N1651">
        <v>-9.1788000000000007</v>
      </c>
    </row>
    <row r="1652" spans="1:14" x14ac:dyDescent="0.3">
      <c r="A1652" t="s">
        <v>168</v>
      </c>
      <c r="B1652" t="s">
        <v>22</v>
      </c>
      <c r="C1652" s="1">
        <v>36359</v>
      </c>
      <c r="D1652" t="s">
        <v>15</v>
      </c>
      <c r="E1652" t="s">
        <v>52</v>
      </c>
      <c r="F1652" t="s">
        <v>24</v>
      </c>
      <c r="G1652">
        <v>94110</v>
      </c>
      <c r="H1652" t="s">
        <v>25</v>
      </c>
      <c r="I1652" t="s">
        <v>26</v>
      </c>
      <c r="J1652" t="s">
        <v>41</v>
      </c>
      <c r="K1652">
        <v>109.92</v>
      </c>
      <c r="L1652">
        <v>2</v>
      </c>
      <c r="M1652">
        <v>0</v>
      </c>
      <c r="N1652">
        <v>53.860799999999998</v>
      </c>
    </row>
    <row r="1653" spans="1:14" x14ac:dyDescent="0.3">
      <c r="A1653" t="s">
        <v>168</v>
      </c>
      <c r="B1653" t="s">
        <v>22</v>
      </c>
      <c r="C1653" s="1">
        <v>36360</v>
      </c>
      <c r="D1653" t="s">
        <v>15</v>
      </c>
      <c r="E1653" t="s">
        <v>52</v>
      </c>
      <c r="F1653" t="s">
        <v>24</v>
      </c>
      <c r="G1653">
        <v>94110</v>
      </c>
      <c r="H1653" t="s">
        <v>25</v>
      </c>
      <c r="I1653" t="s">
        <v>26</v>
      </c>
      <c r="J1653" t="s">
        <v>41</v>
      </c>
      <c r="K1653">
        <v>13.36</v>
      </c>
      <c r="L1653">
        <v>2</v>
      </c>
      <c r="M1653">
        <v>0</v>
      </c>
      <c r="N1653">
        <v>6.4127999999999998</v>
      </c>
    </row>
    <row r="1654" spans="1:14" x14ac:dyDescent="0.3">
      <c r="A1654" t="s">
        <v>62</v>
      </c>
      <c r="B1654" t="s">
        <v>14</v>
      </c>
      <c r="C1654" s="1">
        <v>36361</v>
      </c>
      <c r="D1654" t="s">
        <v>15</v>
      </c>
      <c r="E1654" t="s">
        <v>42</v>
      </c>
      <c r="F1654" t="s">
        <v>43</v>
      </c>
      <c r="G1654">
        <v>98105</v>
      </c>
      <c r="H1654" t="s">
        <v>25</v>
      </c>
      <c r="I1654" t="s">
        <v>26</v>
      </c>
      <c r="J1654" t="s">
        <v>32</v>
      </c>
      <c r="K1654">
        <v>169.68</v>
      </c>
      <c r="L1654">
        <v>6</v>
      </c>
      <c r="M1654">
        <v>0</v>
      </c>
      <c r="N1654">
        <v>45.813600000000001</v>
      </c>
    </row>
    <row r="1655" spans="1:14" x14ac:dyDescent="0.3">
      <c r="A1655" t="s">
        <v>62</v>
      </c>
      <c r="B1655" t="s">
        <v>14</v>
      </c>
      <c r="C1655" s="1">
        <v>36362</v>
      </c>
      <c r="D1655" t="s">
        <v>15</v>
      </c>
      <c r="E1655" t="s">
        <v>42</v>
      </c>
      <c r="F1655" t="s">
        <v>43</v>
      </c>
      <c r="G1655">
        <v>98105</v>
      </c>
      <c r="H1655" t="s">
        <v>25</v>
      </c>
      <c r="I1655" t="s">
        <v>35</v>
      </c>
      <c r="J1655" t="s">
        <v>59</v>
      </c>
      <c r="K1655">
        <v>132.52000000000001</v>
      </c>
      <c r="L1655">
        <v>4</v>
      </c>
      <c r="M1655">
        <v>0</v>
      </c>
      <c r="N1655">
        <v>54.333199999999998</v>
      </c>
    </row>
    <row r="1656" spans="1:14" x14ac:dyDescent="0.3">
      <c r="A1656" t="s">
        <v>62</v>
      </c>
      <c r="B1656" t="s">
        <v>14</v>
      </c>
      <c r="C1656" s="1">
        <v>36363</v>
      </c>
      <c r="D1656" t="s">
        <v>15</v>
      </c>
      <c r="E1656" t="s">
        <v>42</v>
      </c>
      <c r="F1656" t="s">
        <v>43</v>
      </c>
      <c r="G1656">
        <v>98105</v>
      </c>
      <c r="H1656" t="s">
        <v>25</v>
      </c>
      <c r="I1656" t="s">
        <v>26</v>
      </c>
      <c r="J1656" t="s">
        <v>77</v>
      </c>
      <c r="K1656">
        <v>2.96</v>
      </c>
      <c r="L1656">
        <v>2</v>
      </c>
      <c r="M1656">
        <v>0</v>
      </c>
      <c r="N1656">
        <v>1.4208000000000001</v>
      </c>
    </row>
    <row r="1657" spans="1:14" x14ac:dyDescent="0.3">
      <c r="A1657" t="s">
        <v>62</v>
      </c>
      <c r="B1657" t="s">
        <v>14</v>
      </c>
      <c r="C1657" s="1">
        <v>36364</v>
      </c>
      <c r="D1657" t="s">
        <v>15</v>
      </c>
      <c r="E1657" t="s">
        <v>42</v>
      </c>
      <c r="F1657" t="s">
        <v>43</v>
      </c>
      <c r="G1657">
        <v>98105</v>
      </c>
      <c r="H1657" t="s">
        <v>25</v>
      </c>
      <c r="I1657" t="s">
        <v>26</v>
      </c>
      <c r="J1657" t="s">
        <v>37</v>
      </c>
      <c r="K1657">
        <v>8.4480000000000004</v>
      </c>
      <c r="L1657">
        <v>2</v>
      </c>
      <c r="M1657">
        <v>0.2</v>
      </c>
      <c r="N1657">
        <v>2.9567999999999999</v>
      </c>
    </row>
    <row r="1658" spans="1:14" x14ac:dyDescent="0.3">
      <c r="A1658" t="s">
        <v>62</v>
      </c>
      <c r="B1658" t="s">
        <v>14</v>
      </c>
      <c r="C1658" s="1">
        <v>36365</v>
      </c>
      <c r="D1658" t="s">
        <v>15</v>
      </c>
      <c r="E1658" t="s">
        <v>42</v>
      </c>
      <c r="F1658" t="s">
        <v>43</v>
      </c>
      <c r="G1658">
        <v>98105</v>
      </c>
      <c r="H1658" t="s">
        <v>25</v>
      </c>
      <c r="I1658" t="s">
        <v>26</v>
      </c>
      <c r="J1658" t="s">
        <v>32</v>
      </c>
      <c r="K1658">
        <v>95.94</v>
      </c>
      <c r="L1658">
        <v>3</v>
      </c>
      <c r="M1658">
        <v>0</v>
      </c>
      <c r="N1658">
        <v>9.5939999999999994</v>
      </c>
    </row>
    <row r="1659" spans="1:14" x14ac:dyDescent="0.3">
      <c r="A1659" t="s">
        <v>62</v>
      </c>
      <c r="B1659" t="s">
        <v>14</v>
      </c>
      <c r="C1659" s="1">
        <v>36366</v>
      </c>
      <c r="D1659" t="s">
        <v>15</v>
      </c>
      <c r="E1659" t="s">
        <v>241</v>
      </c>
      <c r="F1659" t="s">
        <v>49</v>
      </c>
      <c r="G1659">
        <v>53209</v>
      </c>
      <c r="H1659" t="s">
        <v>47</v>
      </c>
      <c r="I1659" t="s">
        <v>19</v>
      </c>
      <c r="J1659" t="s">
        <v>33</v>
      </c>
      <c r="K1659">
        <v>34.79</v>
      </c>
      <c r="L1659">
        <v>7</v>
      </c>
      <c r="M1659">
        <v>0</v>
      </c>
      <c r="N1659">
        <v>10.7849</v>
      </c>
    </row>
    <row r="1660" spans="1:14" x14ac:dyDescent="0.3">
      <c r="A1660" t="s">
        <v>28</v>
      </c>
      <c r="B1660" t="s">
        <v>14</v>
      </c>
      <c r="C1660" s="1">
        <v>36367</v>
      </c>
      <c r="D1660" t="s">
        <v>15</v>
      </c>
      <c r="E1660" t="s">
        <v>23</v>
      </c>
      <c r="F1660" t="s">
        <v>24</v>
      </c>
      <c r="G1660">
        <v>90045</v>
      </c>
      <c r="H1660" t="s">
        <v>25</v>
      </c>
      <c r="I1660" t="s">
        <v>35</v>
      </c>
      <c r="J1660" t="s">
        <v>36</v>
      </c>
      <c r="K1660">
        <v>160.77600000000001</v>
      </c>
      <c r="L1660">
        <v>3</v>
      </c>
      <c r="M1660">
        <v>0.2</v>
      </c>
      <c r="N1660">
        <v>10.048500000000001</v>
      </c>
    </row>
    <row r="1661" spans="1:14" x14ac:dyDescent="0.3">
      <c r="A1661" t="s">
        <v>28</v>
      </c>
      <c r="B1661" t="s">
        <v>14</v>
      </c>
      <c r="C1661" s="1">
        <v>36368</v>
      </c>
      <c r="D1661" t="s">
        <v>15</v>
      </c>
      <c r="E1661" t="s">
        <v>42</v>
      </c>
      <c r="F1661" t="s">
        <v>43</v>
      </c>
      <c r="G1661">
        <v>98115</v>
      </c>
      <c r="H1661" t="s">
        <v>25</v>
      </c>
      <c r="I1661" t="s">
        <v>26</v>
      </c>
      <c r="J1661" t="s">
        <v>37</v>
      </c>
      <c r="K1661">
        <v>88.751999999999995</v>
      </c>
      <c r="L1661">
        <v>3</v>
      </c>
      <c r="M1661">
        <v>0.2</v>
      </c>
      <c r="N1661">
        <v>27.734999999999999</v>
      </c>
    </row>
    <row r="1662" spans="1:14" x14ac:dyDescent="0.3">
      <c r="A1662" t="s">
        <v>28</v>
      </c>
      <c r="B1662" t="s">
        <v>14</v>
      </c>
      <c r="C1662" s="1">
        <v>36369</v>
      </c>
      <c r="D1662" t="s">
        <v>15</v>
      </c>
      <c r="E1662" t="s">
        <v>42</v>
      </c>
      <c r="F1662" t="s">
        <v>43</v>
      </c>
      <c r="G1662">
        <v>98115</v>
      </c>
      <c r="H1662" t="s">
        <v>25</v>
      </c>
      <c r="I1662" t="s">
        <v>26</v>
      </c>
      <c r="J1662" t="s">
        <v>37</v>
      </c>
      <c r="K1662">
        <v>13.904</v>
      </c>
      <c r="L1662">
        <v>2</v>
      </c>
      <c r="M1662">
        <v>0.2</v>
      </c>
      <c r="N1662">
        <v>5.2140000000000004</v>
      </c>
    </row>
    <row r="1663" spans="1:14" x14ac:dyDescent="0.3">
      <c r="A1663" t="s">
        <v>28</v>
      </c>
      <c r="B1663" t="s">
        <v>22</v>
      </c>
      <c r="C1663" s="1">
        <v>36370</v>
      </c>
      <c r="D1663" t="s">
        <v>15</v>
      </c>
      <c r="E1663" t="s">
        <v>55</v>
      </c>
      <c r="F1663" t="s">
        <v>56</v>
      </c>
      <c r="G1663">
        <v>19143</v>
      </c>
      <c r="H1663" t="s">
        <v>57</v>
      </c>
      <c r="I1663" t="s">
        <v>35</v>
      </c>
      <c r="J1663" t="s">
        <v>36</v>
      </c>
      <c r="K1663">
        <v>677.58</v>
      </c>
      <c r="L1663">
        <v>5</v>
      </c>
      <c r="M1663">
        <v>0.4</v>
      </c>
      <c r="N1663">
        <v>-158.102</v>
      </c>
    </row>
    <row r="1664" spans="1:14" x14ac:dyDescent="0.3">
      <c r="A1664" t="s">
        <v>28</v>
      </c>
      <c r="B1664" t="s">
        <v>22</v>
      </c>
      <c r="C1664" s="1">
        <v>36371</v>
      </c>
      <c r="D1664" t="s">
        <v>15</v>
      </c>
      <c r="E1664" t="s">
        <v>55</v>
      </c>
      <c r="F1664" t="s">
        <v>56</v>
      </c>
      <c r="G1664">
        <v>19143</v>
      </c>
      <c r="H1664" t="s">
        <v>57</v>
      </c>
      <c r="I1664" t="s">
        <v>26</v>
      </c>
      <c r="J1664" t="s">
        <v>37</v>
      </c>
      <c r="K1664">
        <v>13.896000000000001</v>
      </c>
      <c r="L1664">
        <v>3</v>
      </c>
      <c r="M1664">
        <v>0.7</v>
      </c>
      <c r="N1664">
        <v>-9.2639999999999993</v>
      </c>
    </row>
    <row r="1665" spans="1:14" x14ac:dyDescent="0.3">
      <c r="A1665" t="s">
        <v>13</v>
      </c>
      <c r="B1665" t="s">
        <v>14</v>
      </c>
      <c r="C1665" s="1">
        <v>36372</v>
      </c>
      <c r="D1665" t="s">
        <v>15</v>
      </c>
      <c r="E1665" t="s">
        <v>135</v>
      </c>
      <c r="F1665" t="s">
        <v>46</v>
      </c>
      <c r="G1665">
        <v>75217</v>
      </c>
      <c r="H1665" t="s">
        <v>47</v>
      </c>
      <c r="I1665" t="s">
        <v>26</v>
      </c>
      <c r="J1665" t="s">
        <v>32</v>
      </c>
      <c r="K1665">
        <v>41.92</v>
      </c>
      <c r="L1665">
        <v>5</v>
      </c>
      <c r="M1665">
        <v>0.2</v>
      </c>
      <c r="N1665">
        <v>3.6680000000000001</v>
      </c>
    </row>
    <row r="1666" spans="1:14" x14ac:dyDescent="0.3">
      <c r="A1666" t="s">
        <v>13</v>
      </c>
      <c r="B1666" t="s">
        <v>14</v>
      </c>
      <c r="C1666" s="1">
        <v>36373</v>
      </c>
      <c r="D1666" t="s">
        <v>15</v>
      </c>
      <c r="E1666" t="s">
        <v>135</v>
      </c>
      <c r="F1666" t="s">
        <v>46</v>
      </c>
      <c r="G1666">
        <v>75217</v>
      </c>
      <c r="H1666" t="s">
        <v>47</v>
      </c>
      <c r="I1666" t="s">
        <v>35</v>
      </c>
      <c r="J1666" t="s">
        <v>59</v>
      </c>
      <c r="K1666">
        <v>297.57600000000002</v>
      </c>
      <c r="L1666">
        <v>3</v>
      </c>
      <c r="M1666">
        <v>0.2</v>
      </c>
      <c r="N1666">
        <v>-7.4394</v>
      </c>
    </row>
    <row r="1667" spans="1:14" x14ac:dyDescent="0.3">
      <c r="A1667" t="s">
        <v>13</v>
      </c>
      <c r="B1667" t="s">
        <v>14</v>
      </c>
      <c r="C1667" s="1">
        <v>36374</v>
      </c>
      <c r="D1667" t="s">
        <v>15</v>
      </c>
      <c r="E1667" t="s">
        <v>135</v>
      </c>
      <c r="F1667" t="s">
        <v>46</v>
      </c>
      <c r="G1667">
        <v>75217</v>
      </c>
      <c r="H1667" t="s">
        <v>47</v>
      </c>
      <c r="I1667" t="s">
        <v>26</v>
      </c>
      <c r="J1667" t="s">
        <v>77</v>
      </c>
      <c r="K1667">
        <v>4.3440000000000003</v>
      </c>
      <c r="L1667">
        <v>3</v>
      </c>
      <c r="M1667">
        <v>0.2</v>
      </c>
      <c r="N1667">
        <v>0.86880000000000002</v>
      </c>
    </row>
    <row r="1668" spans="1:14" x14ac:dyDescent="0.3">
      <c r="A1668" t="s">
        <v>13</v>
      </c>
      <c r="B1668" t="s">
        <v>14</v>
      </c>
      <c r="C1668" s="1">
        <v>36375</v>
      </c>
      <c r="D1668" t="s">
        <v>15</v>
      </c>
      <c r="E1668" t="s">
        <v>135</v>
      </c>
      <c r="F1668" t="s">
        <v>46</v>
      </c>
      <c r="G1668">
        <v>75217</v>
      </c>
      <c r="H1668" t="s">
        <v>47</v>
      </c>
      <c r="I1668" t="s">
        <v>35</v>
      </c>
      <c r="J1668" t="s">
        <v>59</v>
      </c>
      <c r="K1668">
        <v>94.992000000000004</v>
      </c>
      <c r="L1668">
        <v>2</v>
      </c>
      <c r="M1668">
        <v>0.2</v>
      </c>
      <c r="N1668">
        <v>-2.3748</v>
      </c>
    </row>
    <row r="1669" spans="1:14" x14ac:dyDescent="0.3">
      <c r="A1669" t="s">
        <v>13</v>
      </c>
      <c r="B1669" t="s">
        <v>14</v>
      </c>
      <c r="C1669" s="1">
        <v>36376</v>
      </c>
      <c r="D1669" t="s">
        <v>15</v>
      </c>
      <c r="E1669" t="s">
        <v>135</v>
      </c>
      <c r="F1669" t="s">
        <v>46</v>
      </c>
      <c r="G1669">
        <v>75217</v>
      </c>
      <c r="H1669" t="s">
        <v>47</v>
      </c>
      <c r="I1669" t="s">
        <v>26</v>
      </c>
      <c r="J1669" t="s">
        <v>41</v>
      </c>
      <c r="K1669">
        <v>74.352000000000004</v>
      </c>
      <c r="L1669">
        <v>3</v>
      </c>
      <c r="M1669">
        <v>0.2</v>
      </c>
      <c r="N1669">
        <v>23.234999999999999</v>
      </c>
    </row>
    <row r="1670" spans="1:14" x14ac:dyDescent="0.3">
      <c r="A1670" t="s">
        <v>13</v>
      </c>
      <c r="B1670" t="s">
        <v>14</v>
      </c>
      <c r="C1670" s="1">
        <v>36377</v>
      </c>
      <c r="D1670" t="s">
        <v>15</v>
      </c>
      <c r="E1670" t="s">
        <v>135</v>
      </c>
      <c r="F1670" t="s">
        <v>46</v>
      </c>
      <c r="G1670">
        <v>75217</v>
      </c>
      <c r="H1670" t="s">
        <v>47</v>
      </c>
      <c r="I1670" t="s">
        <v>26</v>
      </c>
      <c r="J1670" t="s">
        <v>34</v>
      </c>
      <c r="K1670">
        <v>14.04</v>
      </c>
      <c r="L1670">
        <v>3</v>
      </c>
      <c r="M1670">
        <v>0.2</v>
      </c>
      <c r="N1670">
        <v>1.5794999999999999</v>
      </c>
    </row>
    <row r="1671" spans="1:14" x14ac:dyDescent="0.3">
      <c r="A1671" t="s">
        <v>28</v>
      </c>
      <c r="B1671" t="s">
        <v>14</v>
      </c>
      <c r="C1671" s="1">
        <v>36378</v>
      </c>
      <c r="D1671" t="s">
        <v>15</v>
      </c>
      <c r="E1671" t="s">
        <v>75</v>
      </c>
      <c r="F1671" t="s">
        <v>76</v>
      </c>
      <c r="G1671">
        <v>10011</v>
      </c>
      <c r="H1671" t="s">
        <v>57</v>
      </c>
      <c r="I1671" t="s">
        <v>19</v>
      </c>
      <c r="J1671" t="s">
        <v>31</v>
      </c>
      <c r="K1671">
        <v>1018.104</v>
      </c>
      <c r="L1671">
        <v>4</v>
      </c>
      <c r="M1671">
        <v>0.4</v>
      </c>
      <c r="N1671">
        <v>-373.3048</v>
      </c>
    </row>
    <row r="1672" spans="1:14" x14ac:dyDescent="0.3">
      <c r="A1672" t="s">
        <v>28</v>
      </c>
      <c r="B1672" t="s">
        <v>14</v>
      </c>
      <c r="C1672" s="1">
        <v>36379</v>
      </c>
      <c r="D1672" t="s">
        <v>15</v>
      </c>
      <c r="E1672" t="s">
        <v>61</v>
      </c>
      <c r="F1672" t="s">
        <v>46</v>
      </c>
      <c r="G1672">
        <v>77095</v>
      </c>
      <c r="H1672" t="s">
        <v>47</v>
      </c>
      <c r="I1672" t="s">
        <v>35</v>
      </c>
      <c r="J1672" t="s">
        <v>36</v>
      </c>
      <c r="K1672">
        <v>16.68</v>
      </c>
      <c r="L1672">
        <v>3</v>
      </c>
      <c r="M1672">
        <v>0.2</v>
      </c>
      <c r="N1672">
        <v>5.2125000000000004</v>
      </c>
    </row>
    <row r="1673" spans="1:14" x14ac:dyDescent="0.3">
      <c r="A1673" t="s">
        <v>62</v>
      </c>
      <c r="B1673" t="s">
        <v>22</v>
      </c>
      <c r="C1673" s="1">
        <v>36380</v>
      </c>
      <c r="D1673" t="s">
        <v>15</v>
      </c>
      <c r="E1673" t="s">
        <v>311</v>
      </c>
      <c r="F1673" t="s">
        <v>177</v>
      </c>
      <c r="G1673">
        <v>89031</v>
      </c>
      <c r="H1673" t="s">
        <v>25</v>
      </c>
      <c r="I1673" t="s">
        <v>35</v>
      </c>
      <c r="J1673" t="s">
        <v>59</v>
      </c>
      <c r="K1673">
        <v>58.58</v>
      </c>
      <c r="L1673">
        <v>2</v>
      </c>
      <c r="M1673">
        <v>0</v>
      </c>
      <c r="N1673">
        <v>19.331399999999999</v>
      </c>
    </row>
    <row r="1674" spans="1:14" x14ac:dyDescent="0.3">
      <c r="A1674" t="s">
        <v>28</v>
      </c>
      <c r="B1674" t="s">
        <v>14</v>
      </c>
      <c r="C1674" s="1">
        <v>36381</v>
      </c>
      <c r="D1674" t="s">
        <v>15</v>
      </c>
      <c r="E1674" t="s">
        <v>328</v>
      </c>
      <c r="F1674" t="s">
        <v>46</v>
      </c>
      <c r="G1674">
        <v>75023</v>
      </c>
      <c r="H1674" t="s">
        <v>47</v>
      </c>
      <c r="I1674" t="s">
        <v>35</v>
      </c>
      <c r="J1674" t="s">
        <v>36</v>
      </c>
      <c r="K1674">
        <v>167.96799999999999</v>
      </c>
      <c r="L1674">
        <v>4</v>
      </c>
      <c r="M1674">
        <v>0.2</v>
      </c>
      <c r="N1674">
        <v>62.988</v>
      </c>
    </row>
    <row r="1675" spans="1:14" x14ac:dyDescent="0.3">
      <c r="A1675" t="s">
        <v>62</v>
      </c>
      <c r="B1675" t="s">
        <v>14</v>
      </c>
      <c r="C1675" s="1">
        <v>36382</v>
      </c>
      <c r="D1675" t="s">
        <v>15</v>
      </c>
      <c r="E1675" t="s">
        <v>329</v>
      </c>
      <c r="F1675" t="s">
        <v>83</v>
      </c>
      <c r="G1675">
        <v>23434</v>
      </c>
      <c r="H1675" t="s">
        <v>18</v>
      </c>
      <c r="I1675" t="s">
        <v>26</v>
      </c>
      <c r="J1675" t="s">
        <v>27</v>
      </c>
      <c r="K1675">
        <v>196.62</v>
      </c>
      <c r="L1675">
        <v>2</v>
      </c>
      <c r="M1675">
        <v>0</v>
      </c>
      <c r="N1675">
        <v>96.343800000000002</v>
      </c>
    </row>
    <row r="1676" spans="1:14" x14ac:dyDescent="0.3">
      <c r="A1676" t="s">
        <v>28</v>
      </c>
      <c r="B1676" t="s">
        <v>22</v>
      </c>
      <c r="C1676" s="1">
        <v>36383</v>
      </c>
      <c r="D1676" t="s">
        <v>15</v>
      </c>
      <c r="E1676" t="s">
        <v>61</v>
      </c>
      <c r="F1676" t="s">
        <v>46</v>
      </c>
      <c r="G1676">
        <v>77041</v>
      </c>
      <c r="H1676" t="s">
        <v>47</v>
      </c>
      <c r="I1676" t="s">
        <v>19</v>
      </c>
      <c r="J1676" t="s">
        <v>33</v>
      </c>
      <c r="K1676">
        <v>21.936</v>
      </c>
      <c r="L1676">
        <v>2</v>
      </c>
      <c r="M1676">
        <v>0.6</v>
      </c>
      <c r="N1676">
        <v>-10.419600000000001</v>
      </c>
    </row>
    <row r="1677" spans="1:14" x14ac:dyDescent="0.3">
      <c r="A1677" t="s">
        <v>28</v>
      </c>
      <c r="B1677" t="s">
        <v>22</v>
      </c>
      <c r="C1677" s="1">
        <v>36384</v>
      </c>
      <c r="D1677" t="s">
        <v>15</v>
      </c>
      <c r="E1677" t="s">
        <v>61</v>
      </c>
      <c r="F1677" t="s">
        <v>46</v>
      </c>
      <c r="G1677">
        <v>77041</v>
      </c>
      <c r="H1677" t="s">
        <v>47</v>
      </c>
      <c r="I1677" t="s">
        <v>26</v>
      </c>
      <c r="J1677" t="s">
        <v>37</v>
      </c>
      <c r="K1677">
        <v>6.5880000000000001</v>
      </c>
      <c r="L1677">
        <v>3</v>
      </c>
      <c r="M1677">
        <v>0.8</v>
      </c>
      <c r="N1677">
        <v>-10.211399999999999</v>
      </c>
    </row>
    <row r="1678" spans="1:14" x14ac:dyDescent="0.3">
      <c r="A1678" t="s">
        <v>28</v>
      </c>
      <c r="B1678" t="s">
        <v>14</v>
      </c>
      <c r="C1678" s="1">
        <v>36385</v>
      </c>
      <c r="D1678" t="s">
        <v>15</v>
      </c>
      <c r="E1678" t="s">
        <v>52</v>
      </c>
      <c r="F1678" t="s">
        <v>24</v>
      </c>
      <c r="G1678">
        <v>94110</v>
      </c>
      <c r="H1678" t="s">
        <v>25</v>
      </c>
      <c r="I1678" t="s">
        <v>26</v>
      </c>
      <c r="J1678" t="s">
        <v>32</v>
      </c>
      <c r="K1678">
        <v>104.28</v>
      </c>
      <c r="L1678">
        <v>3</v>
      </c>
      <c r="M1678">
        <v>0</v>
      </c>
      <c r="N1678">
        <v>26.07</v>
      </c>
    </row>
    <row r="1679" spans="1:14" x14ac:dyDescent="0.3">
      <c r="A1679" t="s">
        <v>28</v>
      </c>
      <c r="B1679" t="s">
        <v>14</v>
      </c>
      <c r="C1679" s="1">
        <v>36386</v>
      </c>
      <c r="D1679" t="s">
        <v>15</v>
      </c>
      <c r="E1679" t="s">
        <v>52</v>
      </c>
      <c r="F1679" t="s">
        <v>24</v>
      </c>
      <c r="G1679">
        <v>94110</v>
      </c>
      <c r="H1679" t="s">
        <v>25</v>
      </c>
      <c r="I1679" t="s">
        <v>26</v>
      </c>
      <c r="J1679" t="s">
        <v>41</v>
      </c>
      <c r="K1679">
        <v>17.940000000000001</v>
      </c>
      <c r="L1679">
        <v>3</v>
      </c>
      <c r="M1679">
        <v>0</v>
      </c>
      <c r="N1679">
        <v>8.7905999999999995</v>
      </c>
    </row>
    <row r="1680" spans="1:14" x14ac:dyDescent="0.3">
      <c r="A1680" t="s">
        <v>28</v>
      </c>
      <c r="B1680" t="s">
        <v>22</v>
      </c>
      <c r="C1680" s="1">
        <v>36387</v>
      </c>
      <c r="D1680" t="s">
        <v>15</v>
      </c>
      <c r="E1680" t="s">
        <v>55</v>
      </c>
      <c r="F1680" t="s">
        <v>56</v>
      </c>
      <c r="G1680">
        <v>19134</v>
      </c>
      <c r="H1680" t="s">
        <v>57</v>
      </c>
      <c r="I1680" t="s">
        <v>26</v>
      </c>
      <c r="J1680" t="s">
        <v>32</v>
      </c>
      <c r="K1680">
        <v>64.784000000000006</v>
      </c>
      <c r="L1680">
        <v>1</v>
      </c>
      <c r="M1680">
        <v>0.2</v>
      </c>
      <c r="N1680">
        <v>-14.5764</v>
      </c>
    </row>
    <row r="1681" spans="1:14" x14ac:dyDescent="0.3">
      <c r="A1681" t="s">
        <v>28</v>
      </c>
      <c r="B1681" t="s">
        <v>22</v>
      </c>
      <c r="C1681" s="1">
        <v>36388</v>
      </c>
      <c r="D1681" t="s">
        <v>15</v>
      </c>
      <c r="E1681" t="s">
        <v>55</v>
      </c>
      <c r="F1681" t="s">
        <v>56</v>
      </c>
      <c r="G1681">
        <v>19134</v>
      </c>
      <c r="H1681" t="s">
        <v>57</v>
      </c>
      <c r="I1681" t="s">
        <v>35</v>
      </c>
      <c r="J1681" t="s">
        <v>36</v>
      </c>
      <c r="K1681">
        <v>32.381999999999998</v>
      </c>
      <c r="L1681">
        <v>3</v>
      </c>
      <c r="M1681">
        <v>0.4</v>
      </c>
      <c r="N1681">
        <v>4.3175999999999997</v>
      </c>
    </row>
    <row r="1682" spans="1:14" x14ac:dyDescent="0.3">
      <c r="A1682" t="s">
        <v>28</v>
      </c>
      <c r="B1682" t="s">
        <v>22</v>
      </c>
      <c r="C1682" s="1">
        <v>36389</v>
      </c>
      <c r="D1682" t="s">
        <v>15</v>
      </c>
      <c r="E1682" t="s">
        <v>55</v>
      </c>
      <c r="F1682" t="s">
        <v>56</v>
      </c>
      <c r="G1682">
        <v>19134</v>
      </c>
      <c r="H1682" t="s">
        <v>57</v>
      </c>
      <c r="I1682" t="s">
        <v>19</v>
      </c>
      <c r="J1682" t="s">
        <v>33</v>
      </c>
      <c r="K1682">
        <v>42.368000000000002</v>
      </c>
      <c r="L1682">
        <v>2</v>
      </c>
      <c r="M1682">
        <v>0.2</v>
      </c>
      <c r="N1682">
        <v>8.4735999999999994</v>
      </c>
    </row>
    <row r="1683" spans="1:14" x14ac:dyDescent="0.3">
      <c r="A1683" t="s">
        <v>28</v>
      </c>
      <c r="B1683" t="s">
        <v>22</v>
      </c>
      <c r="C1683" s="1">
        <v>36390</v>
      </c>
      <c r="D1683" t="s">
        <v>15</v>
      </c>
      <c r="E1683" t="s">
        <v>55</v>
      </c>
      <c r="F1683" t="s">
        <v>56</v>
      </c>
      <c r="G1683">
        <v>19134</v>
      </c>
      <c r="H1683" t="s">
        <v>57</v>
      </c>
      <c r="I1683" t="s">
        <v>35</v>
      </c>
      <c r="J1683" t="s">
        <v>123</v>
      </c>
      <c r="K1683">
        <v>399.54</v>
      </c>
      <c r="L1683">
        <v>4</v>
      </c>
      <c r="M1683">
        <v>0.7</v>
      </c>
      <c r="N1683">
        <v>-559.35599999999999</v>
      </c>
    </row>
    <row r="1684" spans="1:14" x14ac:dyDescent="0.3">
      <c r="A1684" t="s">
        <v>13</v>
      </c>
      <c r="B1684" t="s">
        <v>14</v>
      </c>
      <c r="C1684" s="1">
        <v>36391</v>
      </c>
      <c r="D1684" t="s">
        <v>15</v>
      </c>
      <c r="E1684" t="s">
        <v>23</v>
      </c>
      <c r="F1684" t="s">
        <v>24</v>
      </c>
      <c r="G1684">
        <v>90008</v>
      </c>
      <c r="H1684" t="s">
        <v>25</v>
      </c>
      <c r="I1684" t="s">
        <v>26</v>
      </c>
      <c r="J1684" t="s">
        <v>41</v>
      </c>
      <c r="K1684">
        <v>18.97</v>
      </c>
      <c r="L1684">
        <v>1</v>
      </c>
      <c r="M1684">
        <v>0</v>
      </c>
      <c r="N1684">
        <v>9.1056000000000008</v>
      </c>
    </row>
    <row r="1685" spans="1:14" x14ac:dyDescent="0.3">
      <c r="A1685" t="s">
        <v>28</v>
      </c>
      <c r="B1685" t="s">
        <v>22</v>
      </c>
      <c r="C1685" s="1">
        <v>36392</v>
      </c>
      <c r="D1685" t="s">
        <v>15</v>
      </c>
      <c r="E1685" t="s">
        <v>52</v>
      </c>
      <c r="F1685" t="s">
        <v>24</v>
      </c>
      <c r="G1685">
        <v>94110</v>
      </c>
      <c r="H1685" t="s">
        <v>25</v>
      </c>
      <c r="I1685" t="s">
        <v>19</v>
      </c>
      <c r="J1685" t="s">
        <v>33</v>
      </c>
      <c r="K1685">
        <v>14.82</v>
      </c>
      <c r="L1685">
        <v>3</v>
      </c>
      <c r="M1685">
        <v>0</v>
      </c>
      <c r="N1685">
        <v>6.2244000000000002</v>
      </c>
    </row>
    <row r="1686" spans="1:14" x14ac:dyDescent="0.3">
      <c r="A1686" t="s">
        <v>62</v>
      </c>
      <c r="B1686" t="s">
        <v>22</v>
      </c>
      <c r="C1686" s="1">
        <v>36393</v>
      </c>
      <c r="D1686" t="s">
        <v>15</v>
      </c>
      <c r="E1686" t="s">
        <v>55</v>
      </c>
      <c r="F1686" t="s">
        <v>56</v>
      </c>
      <c r="G1686">
        <v>19143</v>
      </c>
      <c r="H1686" t="s">
        <v>57</v>
      </c>
      <c r="I1686" t="s">
        <v>26</v>
      </c>
      <c r="J1686" t="s">
        <v>38</v>
      </c>
      <c r="K1686">
        <v>99.28</v>
      </c>
      <c r="L1686">
        <v>2</v>
      </c>
      <c r="M1686">
        <v>0.2</v>
      </c>
      <c r="N1686">
        <v>12.41</v>
      </c>
    </row>
    <row r="1687" spans="1:14" x14ac:dyDescent="0.3">
      <c r="A1687" t="s">
        <v>62</v>
      </c>
      <c r="B1687" t="s">
        <v>22</v>
      </c>
      <c r="C1687" s="1">
        <v>36394</v>
      </c>
      <c r="D1687" t="s">
        <v>15</v>
      </c>
      <c r="E1687" t="s">
        <v>55</v>
      </c>
      <c r="F1687" t="s">
        <v>56</v>
      </c>
      <c r="G1687">
        <v>19143</v>
      </c>
      <c r="H1687" t="s">
        <v>57</v>
      </c>
      <c r="I1687" t="s">
        <v>26</v>
      </c>
      <c r="J1687" t="s">
        <v>37</v>
      </c>
      <c r="K1687">
        <v>1.1879999999999999</v>
      </c>
      <c r="L1687">
        <v>2</v>
      </c>
      <c r="M1687">
        <v>0.7</v>
      </c>
      <c r="N1687">
        <v>-0.99</v>
      </c>
    </row>
    <row r="1688" spans="1:14" x14ac:dyDescent="0.3">
      <c r="A1688" t="s">
        <v>62</v>
      </c>
      <c r="B1688" t="s">
        <v>22</v>
      </c>
      <c r="C1688" s="1">
        <v>36395</v>
      </c>
      <c r="D1688" t="s">
        <v>15</v>
      </c>
      <c r="E1688" t="s">
        <v>55</v>
      </c>
      <c r="F1688" t="s">
        <v>56</v>
      </c>
      <c r="G1688">
        <v>19143</v>
      </c>
      <c r="H1688" t="s">
        <v>57</v>
      </c>
      <c r="I1688" t="s">
        <v>26</v>
      </c>
      <c r="J1688" t="s">
        <v>37</v>
      </c>
      <c r="K1688">
        <v>7.5179999999999998</v>
      </c>
      <c r="L1688">
        <v>2</v>
      </c>
      <c r="M1688">
        <v>0.7</v>
      </c>
      <c r="N1688">
        <v>-5.7637999999999998</v>
      </c>
    </row>
    <row r="1689" spans="1:14" x14ac:dyDescent="0.3">
      <c r="A1689" t="s">
        <v>62</v>
      </c>
      <c r="B1689" t="s">
        <v>14</v>
      </c>
      <c r="C1689" s="1">
        <v>36396</v>
      </c>
      <c r="D1689" t="s">
        <v>15</v>
      </c>
      <c r="E1689" t="s">
        <v>55</v>
      </c>
      <c r="F1689" t="s">
        <v>56</v>
      </c>
      <c r="G1689">
        <v>19140</v>
      </c>
      <c r="H1689" t="s">
        <v>57</v>
      </c>
      <c r="I1689" t="s">
        <v>26</v>
      </c>
      <c r="J1689" t="s">
        <v>41</v>
      </c>
      <c r="K1689">
        <v>10.368</v>
      </c>
      <c r="L1689">
        <v>2</v>
      </c>
      <c r="M1689">
        <v>0.2</v>
      </c>
      <c r="N1689">
        <v>3.6288</v>
      </c>
    </row>
    <row r="1690" spans="1:14" x14ac:dyDescent="0.3">
      <c r="A1690" t="s">
        <v>62</v>
      </c>
      <c r="B1690" t="s">
        <v>14</v>
      </c>
      <c r="C1690" s="1">
        <v>36397</v>
      </c>
      <c r="D1690" t="s">
        <v>15</v>
      </c>
      <c r="E1690" t="s">
        <v>55</v>
      </c>
      <c r="F1690" t="s">
        <v>56</v>
      </c>
      <c r="G1690">
        <v>19140</v>
      </c>
      <c r="H1690" t="s">
        <v>57</v>
      </c>
      <c r="I1690" t="s">
        <v>19</v>
      </c>
      <c r="J1690" t="s">
        <v>33</v>
      </c>
      <c r="K1690">
        <v>310.88</v>
      </c>
      <c r="L1690">
        <v>2</v>
      </c>
      <c r="M1690">
        <v>0.2</v>
      </c>
      <c r="N1690">
        <v>23.315999999999999</v>
      </c>
    </row>
    <row r="1691" spans="1:14" x14ac:dyDescent="0.3">
      <c r="A1691" t="s">
        <v>28</v>
      </c>
      <c r="B1691" t="s">
        <v>14</v>
      </c>
      <c r="C1691" s="1">
        <v>36398</v>
      </c>
      <c r="D1691" t="s">
        <v>15</v>
      </c>
      <c r="E1691" t="s">
        <v>55</v>
      </c>
      <c r="F1691" t="s">
        <v>56</v>
      </c>
      <c r="G1691">
        <v>19143</v>
      </c>
      <c r="H1691" t="s">
        <v>57</v>
      </c>
      <c r="I1691" t="s">
        <v>19</v>
      </c>
      <c r="J1691" t="s">
        <v>31</v>
      </c>
      <c r="K1691">
        <v>853.09199999999998</v>
      </c>
      <c r="L1691">
        <v>6</v>
      </c>
      <c r="M1691">
        <v>0.4</v>
      </c>
      <c r="N1691">
        <v>-227.49119999999999</v>
      </c>
    </row>
    <row r="1692" spans="1:14" x14ac:dyDescent="0.3">
      <c r="A1692" t="s">
        <v>28</v>
      </c>
      <c r="B1692" t="s">
        <v>14</v>
      </c>
      <c r="C1692" s="1">
        <v>36399</v>
      </c>
      <c r="D1692" t="s">
        <v>15</v>
      </c>
      <c r="E1692" t="s">
        <v>330</v>
      </c>
      <c r="F1692" t="s">
        <v>74</v>
      </c>
      <c r="G1692">
        <v>46203</v>
      </c>
      <c r="H1692" t="s">
        <v>47</v>
      </c>
      <c r="I1692" t="s">
        <v>26</v>
      </c>
      <c r="J1692" t="s">
        <v>41</v>
      </c>
      <c r="K1692">
        <v>33.450000000000003</v>
      </c>
      <c r="L1692">
        <v>5</v>
      </c>
      <c r="M1692">
        <v>0</v>
      </c>
      <c r="N1692">
        <v>15.387</v>
      </c>
    </row>
    <row r="1693" spans="1:14" x14ac:dyDescent="0.3">
      <c r="A1693" t="s">
        <v>28</v>
      </c>
      <c r="B1693" t="s">
        <v>14</v>
      </c>
      <c r="C1693" s="1">
        <v>36400</v>
      </c>
      <c r="D1693" t="s">
        <v>15</v>
      </c>
      <c r="E1693" t="s">
        <v>330</v>
      </c>
      <c r="F1693" t="s">
        <v>74</v>
      </c>
      <c r="G1693">
        <v>46203</v>
      </c>
      <c r="H1693" t="s">
        <v>47</v>
      </c>
      <c r="I1693" t="s">
        <v>26</v>
      </c>
      <c r="J1693" t="s">
        <v>37</v>
      </c>
      <c r="K1693">
        <v>10.4</v>
      </c>
      <c r="L1693">
        <v>5</v>
      </c>
      <c r="M1693">
        <v>0</v>
      </c>
      <c r="N1693">
        <v>5.0960000000000001</v>
      </c>
    </row>
    <row r="1694" spans="1:14" x14ac:dyDescent="0.3">
      <c r="A1694" t="s">
        <v>28</v>
      </c>
      <c r="B1694" t="s">
        <v>14</v>
      </c>
      <c r="C1694" s="1">
        <v>36401</v>
      </c>
      <c r="D1694" t="s">
        <v>15</v>
      </c>
      <c r="E1694" t="s">
        <v>103</v>
      </c>
      <c r="F1694" t="s">
        <v>104</v>
      </c>
      <c r="G1694">
        <v>43229</v>
      </c>
      <c r="H1694" t="s">
        <v>57</v>
      </c>
      <c r="I1694" t="s">
        <v>19</v>
      </c>
      <c r="J1694" t="s">
        <v>33</v>
      </c>
      <c r="K1694">
        <v>21.88</v>
      </c>
      <c r="L1694">
        <v>5</v>
      </c>
      <c r="M1694">
        <v>0.2</v>
      </c>
      <c r="N1694">
        <v>6.2904999999999998</v>
      </c>
    </row>
    <row r="1695" spans="1:14" x14ac:dyDescent="0.3">
      <c r="A1695" t="s">
        <v>13</v>
      </c>
      <c r="B1695" t="s">
        <v>44</v>
      </c>
      <c r="C1695" s="1">
        <v>36402</v>
      </c>
      <c r="D1695" t="s">
        <v>15</v>
      </c>
      <c r="E1695" t="s">
        <v>328</v>
      </c>
      <c r="F1695" t="s">
        <v>46</v>
      </c>
      <c r="G1695">
        <v>75023</v>
      </c>
      <c r="H1695" t="s">
        <v>47</v>
      </c>
      <c r="I1695" t="s">
        <v>35</v>
      </c>
      <c r="J1695" t="s">
        <v>59</v>
      </c>
      <c r="K1695">
        <v>13.616</v>
      </c>
      <c r="L1695">
        <v>2</v>
      </c>
      <c r="M1695">
        <v>0.2</v>
      </c>
      <c r="N1695">
        <v>3.5741999999999998</v>
      </c>
    </row>
    <row r="1696" spans="1:14" x14ac:dyDescent="0.3">
      <c r="A1696" t="s">
        <v>13</v>
      </c>
      <c r="B1696" t="s">
        <v>44</v>
      </c>
      <c r="C1696" s="1">
        <v>36403</v>
      </c>
      <c r="D1696" t="s">
        <v>15</v>
      </c>
      <c r="E1696" t="s">
        <v>331</v>
      </c>
      <c r="F1696" t="s">
        <v>132</v>
      </c>
      <c r="G1696">
        <v>7002</v>
      </c>
      <c r="H1696" t="s">
        <v>57</v>
      </c>
      <c r="I1696" t="s">
        <v>35</v>
      </c>
      <c r="J1696" t="s">
        <v>59</v>
      </c>
      <c r="K1696">
        <v>63.96</v>
      </c>
      <c r="L1696">
        <v>4</v>
      </c>
      <c r="M1696">
        <v>0</v>
      </c>
      <c r="N1696">
        <v>19.8276</v>
      </c>
    </row>
    <row r="1697" spans="1:14" x14ac:dyDescent="0.3">
      <c r="A1697" t="s">
        <v>13</v>
      </c>
      <c r="B1697" t="s">
        <v>44</v>
      </c>
      <c r="C1697" s="1">
        <v>36404</v>
      </c>
      <c r="D1697" t="s">
        <v>15</v>
      </c>
      <c r="E1697" t="s">
        <v>331</v>
      </c>
      <c r="F1697" t="s">
        <v>132</v>
      </c>
      <c r="G1697">
        <v>7002</v>
      </c>
      <c r="H1697" t="s">
        <v>57</v>
      </c>
      <c r="I1697" t="s">
        <v>26</v>
      </c>
      <c r="J1697" t="s">
        <v>37</v>
      </c>
      <c r="K1697">
        <v>14.46</v>
      </c>
      <c r="L1697">
        <v>3</v>
      </c>
      <c r="M1697">
        <v>0</v>
      </c>
      <c r="N1697">
        <v>7.0853999999999999</v>
      </c>
    </row>
    <row r="1698" spans="1:14" x14ac:dyDescent="0.3">
      <c r="A1698" t="s">
        <v>13</v>
      </c>
      <c r="B1698" t="s">
        <v>44</v>
      </c>
      <c r="C1698" s="1">
        <v>36405</v>
      </c>
      <c r="D1698" t="s">
        <v>15</v>
      </c>
      <c r="E1698" t="s">
        <v>331</v>
      </c>
      <c r="F1698" t="s">
        <v>132</v>
      </c>
      <c r="G1698">
        <v>7002</v>
      </c>
      <c r="H1698" t="s">
        <v>57</v>
      </c>
      <c r="I1698" t="s">
        <v>35</v>
      </c>
      <c r="J1698" t="s">
        <v>36</v>
      </c>
      <c r="K1698">
        <v>104.98</v>
      </c>
      <c r="L1698">
        <v>2</v>
      </c>
      <c r="M1698">
        <v>0</v>
      </c>
      <c r="N1698">
        <v>52.49</v>
      </c>
    </row>
    <row r="1699" spans="1:14" x14ac:dyDescent="0.3">
      <c r="A1699" t="s">
        <v>28</v>
      </c>
      <c r="B1699" t="s">
        <v>14</v>
      </c>
      <c r="C1699" s="1">
        <v>36406</v>
      </c>
      <c r="D1699" t="s">
        <v>15</v>
      </c>
      <c r="E1699" t="s">
        <v>23</v>
      </c>
      <c r="F1699" t="s">
        <v>24</v>
      </c>
      <c r="G1699">
        <v>90008</v>
      </c>
      <c r="H1699" t="s">
        <v>25</v>
      </c>
      <c r="I1699" t="s">
        <v>26</v>
      </c>
      <c r="J1699" t="s">
        <v>38</v>
      </c>
      <c r="K1699">
        <v>106.96</v>
      </c>
      <c r="L1699">
        <v>2</v>
      </c>
      <c r="M1699">
        <v>0</v>
      </c>
      <c r="N1699">
        <v>31.0184</v>
      </c>
    </row>
    <row r="1700" spans="1:14" x14ac:dyDescent="0.3">
      <c r="A1700" t="s">
        <v>28</v>
      </c>
      <c r="B1700" t="s">
        <v>14</v>
      </c>
      <c r="C1700" s="1">
        <v>36407</v>
      </c>
      <c r="D1700" t="s">
        <v>15</v>
      </c>
      <c r="E1700" t="s">
        <v>23</v>
      </c>
      <c r="F1700" t="s">
        <v>24</v>
      </c>
      <c r="G1700">
        <v>90008</v>
      </c>
      <c r="H1700" t="s">
        <v>25</v>
      </c>
      <c r="I1700" t="s">
        <v>26</v>
      </c>
      <c r="J1700" t="s">
        <v>27</v>
      </c>
      <c r="K1700">
        <v>21.56</v>
      </c>
      <c r="L1700">
        <v>7</v>
      </c>
      <c r="M1700">
        <v>0</v>
      </c>
      <c r="N1700">
        <v>10.348800000000001</v>
      </c>
    </row>
    <row r="1701" spans="1:14" x14ac:dyDescent="0.3">
      <c r="A1701" t="s">
        <v>13</v>
      </c>
      <c r="B1701" t="s">
        <v>14</v>
      </c>
      <c r="C1701" s="1">
        <v>36408</v>
      </c>
      <c r="D1701" t="s">
        <v>15</v>
      </c>
      <c r="E1701" t="s">
        <v>42</v>
      </c>
      <c r="F1701" t="s">
        <v>43</v>
      </c>
      <c r="G1701">
        <v>98115</v>
      </c>
      <c r="H1701" t="s">
        <v>25</v>
      </c>
      <c r="I1701" t="s">
        <v>19</v>
      </c>
      <c r="J1701" t="s">
        <v>31</v>
      </c>
      <c r="K1701">
        <v>515.88</v>
      </c>
      <c r="L1701">
        <v>6</v>
      </c>
      <c r="M1701">
        <v>0</v>
      </c>
      <c r="N1701">
        <v>113.4936</v>
      </c>
    </row>
    <row r="1702" spans="1:14" x14ac:dyDescent="0.3">
      <c r="A1702" t="s">
        <v>13</v>
      </c>
      <c r="B1702" t="s">
        <v>14</v>
      </c>
      <c r="C1702" s="1">
        <v>36409</v>
      </c>
      <c r="D1702" t="s">
        <v>15</v>
      </c>
      <c r="E1702" t="s">
        <v>75</v>
      </c>
      <c r="F1702" t="s">
        <v>76</v>
      </c>
      <c r="G1702">
        <v>10035</v>
      </c>
      <c r="H1702" t="s">
        <v>57</v>
      </c>
      <c r="I1702" t="s">
        <v>26</v>
      </c>
      <c r="J1702" t="s">
        <v>37</v>
      </c>
      <c r="K1702">
        <v>11.808</v>
      </c>
      <c r="L1702">
        <v>2</v>
      </c>
      <c r="M1702">
        <v>0.2</v>
      </c>
      <c r="N1702">
        <v>4.2804000000000002</v>
      </c>
    </row>
    <row r="1703" spans="1:14" x14ac:dyDescent="0.3">
      <c r="A1703" t="s">
        <v>13</v>
      </c>
      <c r="B1703" t="s">
        <v>14</v>
      </c>
      <c r="C1703" s="1">
        <v>36410</v>
      </c>
      <c r="D1703" t="s">
        <v>15</v>
      </c>
      <c r="E1703" t="s">
        <v>75</v>
      </c>
      <c r="F1703" t="s">
        <v>76</v>
      </c>
      <c r="G1703">
        <v>10035</v>
      </c>
      <c r="H1703" t="s">
        <v>57</v>
      </c>
      <c r="I1703" t="s">
        <v>19</v>
      </c>
      <c r="J1703" t="s">
        <v>21</v>
      </c>
      <c r="K1703">
        <v>1931.04</v>
      </c>
      <c r="L1703">
        <v>9</v>
      </c>
      <c r="M1703">
        <v>0.1</v>
      </c>
      <c r="N1703">
        <v>321.83999999999997</v>
      </c>
    </row>
    <row r="1704" spans="1:14" x14ac:dyDescent="0.3">
      <c r="A1704" t="s">
        <v>13</v>
      </c>
      <c r="B1704" t="s">
        <v>14</v>
      </c>
      <c r="C1704" s="1">
        <v>36411</v>
      </c>
      <c r="D1704" t="s">
        <v>15</v>
      </c>
      <c r="E1704" t="s">
        <v>75</v>
      </c>
      <c r="F1704" t="s">
        <v>76</v>
      </c>
      <c r="G1704">
        <v>10035</v>
      </c>
      <c r="H1704" t="s">
        <v>57</v>
      </c>
      <c r="I1704" t="s">
        <v>26</v>
      </c>
      <c r="J1704" t="s">
        <v>41</v>
      </c>
      <c r="K1704">
        <v>9.9600000000000009</v>
      </c>
      <c r="L1704">
        <v>2</v>
      </c>
      <c r="M1704">
        <v>0</v>
      </c>
      <c r="N1704">
        <v>4.6811999999999996</v>
      </c>
    </row>
    <row r="1705" spans="1:14" x14ac:dyDescent="0.3">
      <c r="A1705" t="s">
        <v>28</v>
      </c>
      <c r="B1705" t="s">
        <v>44</v>
      </c>
      <c r="C1705" s="1">
        <v>36412</v>
      </c>
      <c r="D1705" t="s">
        <v>15</v>
      </c>
      <c r="E1705" t="s">
        <v>144</v>
      </c>
      <c r="F1705" t="s">
        <v>24</v>
      </c>
      <c r="G1705">
        <v>92037</v>
      </c>
      <c r="H1705" t="s">
        <v>25</v>
      </c>
      <c r="I1705" t="s">
        <v>26</v>
      </c>
      <c r="J1705" t="s">
        <v>77</v>
      </c>
      <c r="K1705">
        <v>12.35</v>
      </c>
      <c r="L1705">
        <v>5</v>
      </c>
      <c r="M1705">
        <v>0</v>
      </c>
      <c r="N1705">
        <v>5.8045</v>
      </c>
    </row>
    <row r="1706" spans="1:14" x14ac:dyDescent="0.3">
      <c r="A1706" t="s">
        <v>168</v>
      </c>
      <c r="B1706" t="s">
        <v>14</v>
      </c>
      <c r="C1706" s="1">
        <v>36413</v>
      </c>
      <c r="D1706" t="s">
        <v>15</v>
      </c>
      <c r="E1706" t="s">
        <v>305</v>
      </c>
      <c r="F1706" t="s">
        <v>81</v>
      </c>
      <c r="G1706">
        <v>85301</v>
      </c>
      <c r="H1706" t="s">
        <v>25</v>
      </c>
      <c r="I1706" t="s">
        <v>26</v>
      </c>
      <c r="J1706" t="s">
        <v>37</v>
      </c>
      <c r="K1706">
        <v>9.702</v>
      </c>
      <c r="L1706">
        <v>3</v>
      </c>
      <c r="M1706">
        <v>0.7</v>
      </c>
      <c r="N1706">
        <v>-7.1147999999999998</v>
      </c>
    </row>
    <row r="1707" spans="1:14" x14ac:dyDescent="0.3">
      <c r="A1707" t="s">
        <v>28</v>
      </c>
      <c r="B1707" t="s">
        <v>14</v>
      </c>
      <c r="C1707" s="1">
        <v>36414</v>
      </c>
      <c r="D1707" t="s">
        <v>15</v>
      </c>
      <c r="E1707" t="s">
        <v>55</v>
      </c>
      <c r="F1707" t="s">
        <v>56</v>
      </c>
      <c r="G1707">
        <v>19120</v>
      </c>
      <c r="H1707" t="s">
        <v>57</v>
      </c>
      <c r="I1707" t="s">
        <v>26</v>
      </c>
      <c r="J1707" t="s">
        <v>37</v>
      </c>
      <c r="K1707">
        <v>11.61</v>
      </c>
      <c r="L1707">
        <v>2</v>
      </c>
      <c r="M1707">
        <v>0.7</v>
      </c>
      <c r="N1707">
        <v>-9.2880000000000003</v>
      </c>
    </row>
    <row r="1708" spans="1:14" x14ac:dyDescent="0.3">
      <c r="A1708" t="s">
        <v>28</v>
      </c>
      <c r="B1708" t="s">
        <v>14</v>
      </c>
      <c r="C1708" s="1">
        <v>36415</v>
      </c>
      <c r="D1708" t="s">
        <v>15</v>
      </c>
      <c r="E1708" t="s">
        <v>52</v>
      </c>
      <c r="F1708" t="s">
        <v>24</v>
      </c>
      <c r="G1708">
        <v>94122</v>
      </c>
      <c r="H1708" t="s">
        <v>25</v>
      </c>
      <c r="I1708" t="s">
        <v>26</v>
      </c>
      <c r="J1708" t="s">
        <v>27</v>
      </c>
      <c r="K1708">
        <v>43.86</v>
      </c>
      <c r="L1708">
        <v>6</v>
      </c>
      <c r="M1708">
        <v>0</v>
      </c>
      <c r="N1708">
        <v>20.6142</v>
      </c>
    </row>
    <row r="1709" spans="1:14" x14ac:dyDescent="0.3">
      <c r="A1709" t="s">
        <v>28</v>
      </c>
      <c r="B1709" t="s">
        <v>14</v>
      </c>
      <c r="C1709" s="1">
        <v>36416</v>
      </c>
      <c r="D1709" t="s">
        <v>15</v>
      </c>
      <c r="E1709" t="s">
        <v>52</v>
      </c>
      <c r="F1709" t="s">
        <v>24</v>
      </c>
      <c r="G1709">
        <v>94122</v>
      </c>
      <c r="H1709" t="s">
        <v>25</v>
      </c>
      <c r="I1709" t="s">
        <v>35</v>
      </c>
      <c r="J1709" t="s">
        <v>36</v>
      </c>
      <c r="K1709">
        <v>148.47999999999999</v>
      </c>
      <c r="L1709">
        <v>2</v>
      </c>
      <c r="M1709">
        <v>0.2</v>
      </c>
      <c r="N1709">
        <v>16.704000000000001</v>
      </c>
    </row>
    <row r="1710" spans="1:14" x14ac:dyDescent="0.3">
      <c r="A1710" t="s">
        <v>28</v>
      </c>
      <c r="B1710" t="s">
        <v>14</v>
      </c>
      <c r="C1710" s="1">
        <v>36417</v>
      </c>
      <c r="D1710" t="s">
        <v>15</v>
      </c>
      <c r="E1710" t="s">
        <v>52</v>
      </c>
      <c r="F1710" t="s">
        <v>24</v>
      </c>
      <c r="G1710">
        <v>94122</v>
      </c>
      <c r="H1710" t="s">
        <v>25</v>
      </c>
      <c r="I1710" t="s">
        <v>26</v>
      </c>
      <c r="J1710" t="s">
        <v>41</v>
      </c>
      <c r="K1710">
        <v>7.42</v>
      </c>
      <c r="L1710">
        <v>2</v>
      </c>
      <c r="M1710">
        <v>0</v>
      </c>
      <c r="N1710">
        <v>3.71</v>
      </c>
    </row>
    <row r="1711" spans="1:14" x14ac:dyDescent="0.3">
      <c r="A1711" t="s">
        <v>28</v>
      </c>
      <c r="B1711" t="s">
        <v>14</v>
      </c>
      <c r="C1711" s="1">
        <v>36418</v>
      </c>
      <c r="D1711" t="s">
        <v>15</v>
      </c>
      <c r="E1711" t="s">
        <v>52</v>
      </c>
      <c r="F1711" t="s">
        <v>24</v>
      </c>
      <c r="G1711">
        <v>94122</v>
      </c>
      <c r="H1711" t="s">
        <v>25</v>
      </c>
      <c r="I1711" t="s">
        <v>19</v>
      </c>
      <c r="J1711" t="s">
        <v>21</v>
      </c>
      <c r="K1711">
        <v>71.992000000000004</v>
      </c>
      <c r="L1711">
        <v>1</v>
      </c>
      <c r="M1711">
        <v>0.2</v>
      </c>
      <c r="N1711">
        <v>-0.89990000000000003</v>
      </c>
    </row>
    <row r="1712" spans="1:14" x14ac:dyDescent="0.3">
      <c r="A1712" t="s">
        <v>28</v>
      </c>
      <c r="B1712" t="s">
        <v>14</v>
      </c>
      <c r="C1712" s="1">
        <v>36419</v>
      </c>
      <c r="D1712" t="s">
        <v>15</v>
      </c>
      <c r="E1712" t="s">
        <v>52</v>
      </c>
      <c r="F1712" t="s">
        <v>24</v>
      </c>
      <c r="G1712">
        <v>94122</v>
      </c>
      <c r="H1712" t="s">
        <v>25</v>
      </c>
      <c r="I1712" t="s">
        <v>26</v>
      </c>
      <c r="J1712" t="s">
        <v>34</v>
      </c>
      <c r="K1712">
        <v>19.899999999999999</v>
      </c>
      <c r="L1712">
        <v>5</v>
      </c>
      <c r="M1712">
        <v>0</v>
      </c>
      <c r="N1712">
        <v>6.5670000000000002</v>
      </c>
    </row>
    <row r="1713" spans="1:14" x14ac:dyDescent="0.3">
      <c r="A1713" t="s">
        <v>28</v>
      </c>
      <c r="B1713" t="s">
        <v>14</v>
      </c>
      <c r="C1713" s="1">
        <v>36420</v>
      </c>
      <c r="D1713" t="s">
        <v>15</v>
      </c>
      <c r="E1713" t="s">
        <v>52</v>
      </c>
      <c r="F1713" t="s">
        <v>24</v>
      </c>
      <c r="G1713">
        <v>94122</v>
      </c>
      <c r="H1713" t="s">
        <v>25</v>
      </c>
      <c r="I1713" t="s">
        <v>26</v>
      </c>
      <c r="J1713" t="s">
        <v>38</v>
      </c>
      <c r="K1713">
        <v>1702.12</v>
      </c>
      <c r="L1713">
        <v>14</v>
      </c>
      <c r="M1713">
        <v>0</v>
      </c>
      <c r="N1713">
        <v>510.63600000000002</v>
      </c>
    </row>
    <row r="1714" spans="1:14" x14ac:dyDescent="0.3">
      <c r="A1714" t="s">
        <v>28</v>
      </c>
      <c r="B1714" t="s">
        <v>14</v>
      </c>
      <c r="C1714" s="1">
        <v>36421</v>
      </c>
      <c r="D1714" t="s">
        <v>15</v>
      </c>
      <c r="E1714" t="s">
        <v>61</v>
      </c>
      <c r="F1714" t="s">
        <v>46</v>
      </c>
      <c r="G1714">
        <v>77070</v>
      </c>
      <c r="H1714" t="s">
        <v>47</v>
      </c>
      <c r="I1714" t="s">
        <v>26</v>
      </c>
      <c r="J1714" t="s">
        <v>41</v>
      </c>
      <c r="K1714">
        <v>14.304</v>
      </c>
      <c r="L1714">
        <v>6</v>
      </c>
      <c r="M1714">
        <v>0.2</v>
      </c>
      <c r="N1714">
        <v>5.0064000000000002</v>
      </c>
    </row>
    <row r="1715" spans="1:14" x14ac:dyDescent="0.3">
      <c r="A1715" t="s">
        <v>13</v>
      </c>
      <c r="B1715" t="s">
        <v>14</v>
      </c>
      <c r="C1715" s="1">
        <v>36422</v>
      </c>
      <c r="D1715" t="s">
        <v>15</v>
      </c>
      <c r="E1715" t="s">
        <v>79</v>
      </c>
      <c r="F1715" t="s">
        <v>65</v>
      </c>
      <c r="G1715">
        <v>60610</v>
      </c>
      <c r="H1715" t="s">
        <v>47</v>
      </c>
      <c r="I1715" t="s">
        <v>19</v>
      </c>
      <c r="J1715" t="s">
        <v>31</v>
      </c>
      <c r="K1715">
        <v>765.625</v>
      </c>
      <c r="L1715">
        <v>7</v>
      </c>
      <c r="M1715">
        <v>0.5</v>
      </c>
      <c r="N1715">
        <v>-566.5625</v>
      </c>
    </row>
    <row r="1716" spans="1:14" x14ac:dyDescent="0.3">
      <c r="A1716" t="s">
        <v>28</v>
      </c>
      <c r="B1716" t="s">
        <v>14</v>
      </c>
      <c r="C1716" s="1">
        <v>36423</v>
      </c>
      <c r="D1716" t="s">
        <v>15</v>
      </c>
      <c r="E1716" t="s">
        <v>52</v>
      </c>
      <c r="F1716" t="s">
        <v>24</v>
      </c>
      <c r="G1716">
        <v>94110</v>
      </c>
      <c r="H1716" t="s">
        <v>25</v>
      </c>
      <c r="I1716" t="s">
        <v>19</v>
      </c>
      <c r="J1716" t="s">
        <v>20</v>
      </c>
      <c r="K1716">
        <v>307.666</v>
      </c>
      <c r="L1716">
        <v>2</v>
      </c>
      <c r="M1716">
        <v>0.15</v>
      </c>
      <c r="N1716">
        <v>-14.478400000000001</v>
      </c>
    </row>
    <row r="1717" spans="1:14" x14ac:dyDescent="0.3">
      <c r="A1717" t="s">
        <v>28</v>
      </c>
      <c r="B1717" t="s">
        <v>14</v>
      </c>
      <c r="C1717" s="1">
        <v>36424</v>
      </c>
      <c r="D1717" t="s">
        <v>15</v>
      </c>
      <c r="E1717" t="s">
        <v>75</v>
      </c>
      <c r="F1717" t="s">
        <v>76</v>
      </c>
      <c r="G1717">
        <v>10011</v>
      </c>
      <c r="H1717" t="s">
        <v>57</v>
      </c>
      <c r="I1717" t="s">
        <v>26</v>
      </c>
      <c r="J1717" t="s">
        <v>37</v>
      </c>
      <c r="K1717">
        <v>7.7119999999999997</v>
      </c>
      <c r="L1717">
        <v>2</v>
      </c>
      <c r="M1717">
        <v>0.2</v>
      </c>
      <c r="N1717">
        <v>2.7955999999999999</v>
      </c>
    </row>
    <row r="1718" spans="1:14" x14ac:dyDescent="0.3">
      <c r="A1718" t="s">
        <v>28</v>
      </c>
      <c r="B1718" t="s">
        <v>14</v>
      </c>
      <c r="C1718" s="1">
        <v>36425</v>
      </c>
      <c r="D1718" t="s">
        <v>15</v>
      </c>
      <c r="E1718" t="s">
        <v>75</v>
      </c>
      <c r="F1718" t="s">
        <v>76</v>
      </c>
      <c r="G1718">
        <v>10011</v>
      </c>
      <c r="H1718" t="s">
        <v>57</v>
      </c>
      <c r="I1718" t="s">
        <v>26</v>
      </c>
      <c r="J1718" t="s">
        <v>38</v>
      </c>
      <c r="K1718">
        <v>242.9</v>
      </c>
      <c r="L1718">
        <v>5</v>
      </c>
      <c r="M1718">
        <v>0</v>
      </c>
      <c r="N1718">
        <v>70.441000000000003</v>
      </c>
    </row>
    <row r="1719" spans="1:14" x14ac:dyDescent="0.3">
      <c r="A1719" t="s">
        <v>28</v>
      </c>
      <c r="B1719" t="s">
        <v>14</v>
      </c>
      <c r="C1719" s="1">
        <v>36426</v>
      </c>
      <c r="D1719" t="s">
        <v>15</v>
      </c>
      <c r="E1719" t="s">
        <v>75</v>
      </c>
      <c r="F1719" t="s">
        <v>76</v>
      </c>
      <c r="G1719">
        <v>10011</v>
      </c>
      <c r="H1719" t="s">
        <v>57</v>
      </c>
      <c r="I1719" t="s">
        <v>26</v>
      </c>
      <c r="J1719" t="s">
        <v>32</v>
      </c>
      <c r="K1719">
        <v>454.9</v>
      </c>
      <c r="L1719">
        <v>5</v>
      </c>
      <c r="M1719">
        <v>0</v>
      </c>
      <c r="N1719">
        <v>0</v>
      </c>
    </row>
    <row r="1720" spans="1:14" x14ac:dyDescent="0.3">
      <c r="A1720" t="s">
        <v>28</v>
      </c>
      <c r="B1720" t="s">
        <v>14</v>
      </c>
      <c r="C1720" s="1">
        <v>36427</v>
      </c>
      <c r="D1720" t="s">
        <v>15</v>
      </c>
      <c r="E1720" t="s">
        <v>75</v>
      </c>
      <c r="F1720" t="s">
        <v>76</v>
      </c>
      <c r="G1720">
        <v>10011</v>
      </c>
      <c r="H1720" t="s">
        <v>57</v>
      </c>
      <c r="I1720" t="s">
        <v>19</v>
      </c>
      <c r="J1720" t="s">
        <v>33</v>
      </c>
      <c r="K1720">
        <v>35.92</v>
      </c>
      <c r="L1720">
        <v>4</v>
      </c>
      <c r="M1720">
        <v>0</v>
      </c>
      <c r="N1720">
        <v>15.086399999999999</v>
      </c>
    </row>
    <row r="1721" spans="1:14" x14ac:dyDescent="0.3">
      <c r="A1721" t="s">
        <v>28</v>
      </c>
      <c r="B1721" t="s">
        <v>14</v>
      </c>
      <c r="C1721" s="1">
        <v>36428</v>
      </c>
      <c r="D1721" t="s">
        <v>15</v>
      </c>
      <c r="E1721" t="s">
        <v>75</v>
      </c>
      <c r="F1721" t="s">
        <v>76</v>
      </c>
      <c r="G1721">
        <v>10011</v>
      </c>
      <c r="H1721" t="s">
        <v>57</v>
      </c>
      <c r="I1721" t="s">
        <v>19</v>
      </c>
      <c r="J1721" t="s">
        <v>33</v>
      </c>
      <c r="K1721">
        <v>39.76</v>
      </c>
      <c r="L1721">
        <v>8</v>
      </c>
      <c r="M1721">
        <v>0</v>
      </c>
      <c r="N1721">
        <v>12.3256</v>
      </c>
    </row>
    <row r="1722" spans="1:14" x14ac:dyDescent="0.3">
      <c r="A1722" t="s">
        <v>28</v>
      </c>
      <c r="B1722" t="s">
        <v>14</v>
      </c>
      <c r="C1722" s="1">
        <v>36429</v>
      </c>
      <c r="D1722" t="s">
        <v>15</v>
      </c>
      <c r="E1722" t="s">
        <v>75</v>
      </c>
      <c r="F1722" t="s">
        <v>76</v>
      </c>
      <c r="G1722">
        <v>10011</v>
      </c>
      <c r="H1722" t="s">
        <v>57</v>
      </c>
      <c r="I1722" t="s">
        <v>26</v>
      </c>
      <c r="J1722" t="s">
        <v>37</v>
      </c>
      <c r="K1722">
        <v>47.744</v>
      </c>
      <c r="L1722">
        <v>4</v>
      </c>
      <c r="M1722">
        <v>0.2</v>
      </c>
      <c r="N1722">
        <v>14.92</v>
      </c>
    </row>
    <row r="1723" spans="1:14" x14ac:dyDescent="0.3">
      <c r="A1723" t="s">
        <v>28</v>
      </c>
      <c r="B1723" t="s">
        <v>14</v>
      </c>
      <c r="C1723" s="1">
        <v>36430</v>
      </c>
      <c r="D1723" t="s">
        <v>15</v>
      </c>
      <c r="E1723" t="s">
        <v>79</v>
      </c>
      <c r="F1723" t="s">
        <v>65</v>
      </c>
      <c r="G1723">
        <v>60623</v>
      </c>
      <c r="H1723" t="s">
        <v>47</v>
      </c>
      <c r="I1723" t="s">
        <v>35</v>
      </c>
      <c r="J1723" t="s">
        <v>36</v>
      </c>
      <c r="K1723">
        <v>159.98400000000001</v>
      </c>
      <c r="L1723">
        <v>2</v>
      </c>
      <c r="M1723">
        <v>0.2</v>
      </c>
      <c r="N1723">
        <v>11.998799999999999</v>
      </c>
    </row>
    <row r="1724" spans="1:14" x14ac:dyDescent="0.3">
      <c r="A1724" t="s">
        <v>28</v>
      </c>
      <c r="B1724" t="s">
        <v>14</v>
      </c>
      <c r="C1724" s="1">
        <v>36431</v>
      </c>
      <c r="D1724" t="s">
        <v>15</v>
      </c>
      <c r="E1724" t="s">
        <v>79</v>
      </c>
      <c r="F1724" t="s">
        <v>65</v>
      </c>
      <c r="G1724">
        <v>60623</v>
      </c>
      <c r="H1724" t="s">
        <v>47</v>
      </c>
      <c r="I1724" t="s">
        <v>35</v>
      </c>
      <c r="J1724" t="s">
        <v>59</v>
      </c>
      <c r="K1724">
        <v>255.96799999999999</v>
      </c>
      <c r="L1724">
        <v>4</v>
      </c>
      <c r="M1724">
        <v>0.2</v>
      </c>
      <c r="N1724">
        <v>51.193600000000004</v>
      </c>
    </row>
    <row r="1725" spans="1:14" x14ac:dyDescent="0.3">
      <c r="A1725" t="s">
        <v>28</v>
      </c>
      <c r="B1725" t="s">
        <v>14</v>
      </c>
      <c r="C1725" s="1">
        <v>36432</v>
      </c>
      <c r="D1725" t="s">
        <v>15</v>
      </c>
      <c r="E1725" t="s">
        <v>79</v>
      </c>
      <c r="F1725" t="s">
        <v>65</v>
      </c>
      <c r="G1725">
        <v>60623</v>
      </c>
      <c r="H1725" t="s">
        <v>47</v>
      </c>
      <c r="I1725" t="s">
        <v>19</v>
      </c>
      <c r="J1725" t="s">
        <v>20</v>
      </c>
      <c r="K1725">
        <v>359.05799999999999</v>
      </c>
      <c r="L1725">
        <v>3</v>
      </c>
      <c r="M1725">
        <v>0.3</v>
      </c>
      <c r="N1725">
        <v>-71.811599999999999</v>
      </c>
    </row>
    <row r="1726" spans="1:14" x14ac:dyDescent="0.3">
      <c r="A1726" t="s">
        <v>62</v>
      </c>
      <c r="B1726" t="s">
        <v>14</v>
      </c>
      <c r="C1726" s="1">
        <v>36433</v>
      </c>
      <c r="D1726" t="s">
        <v>15</v>
      </c>
      <c r="E1726" t="s">
        <v>55</v>
      </c>
      <c r="F1726" t="s">
        <v>56</v>
      </c>
      <c r="G1726">
        <v>19143</v>
      </c>
      <c r="H1726" t="s">
        <v>57</v>
      </c>
      <c r="I1726" t="s">
        <v>26</v>
      </c>
      <c r="J1726" t="s">
        <v>38</v>
      </c>
      <c r="K1726">
        <v>434.35199999999998</v>
      </c>
      <c r="L1726">
        <v>3</v>
      </c>
      <c r="M1726">
        <v>0.2</v>
      </c>
      <c r="N1726">
        <v>43.435200000000002</v>
      </c>
    </row>
    <row r="1727" spans="1:14" x14ac:dyDescent="0.3">
      <c r="A1727" t="s">
        <v>62</v>
      </c>
      <c r="B1727" t="s">
        <v>14</v>
      </c>
      <c r="C1727" s="1">
        <v>36434</v>
      </c>
      <c r="D1727" t="s">
        <v>15</v>
      </c>
      <c r="E1727" t="s">
        <v>55</v>
      </c>
      <c r="F1727" t="s">
        <v>56</v>
      </c>
      <c r="G1727">
        <v>19143</v>
      </c>
      <c r="H1727" t="s">
        <v>57</v>
      </c>
      <c r="I1727" t="s">
        <v>26</v>
      </c>
      <c r="J1727" t="s">
        <v>38</v>
      </c>
      <c r="K1727">
        <v>3.552</v>
      </c>
      <c r="L1727">
        <v>2</v>
      </c>
      <c r="M1727">
        <v>0.2</v>
      </c>
      <c r="N1727">
        <v>0.44400000000000001</v>
      </c>
    </row>
    <row r="1728" spans="1:14" x14ac:dyDescent="0.3">
      <c r="A1728" t="s">
        <v>62</v>
      </c>
      <c r="B1728" t="s">
        <v>14</v>
      </c>
      <c r="C1728" s="1">
        <v>36435</v>
      </c>
      <c r="D1728" t="s">
        <v>15</v>
      </c>
      <c r="E1728" t="s">
        <v>55</v>
      </c>
      <c r="F1728" t="s">
        <v>56</v>
      </c>
      <c r="G1728">
        <v>19143</v>
      </c>
      <c r="H1728" t="s">
        <v>57</v>
      </c>
      <c r="I1728" t="s">
        <v>26</v>
      </c>
      <c r="J1728" t="s">
        <v>38</v>
      </c>
      <c r="K1728">
        <v>88.831999999999994</v>
      </c>
      <c r="L1728">
        <v>4</v>
      </c>
      <c r="M1728">
        <v>0.2</v>
      </c>
      <c r="N1728">
        <v>7.7728000000000002</v>
      </c>
    </row>
    <row r="1729" spans="1:14" x14ac:dyDescent="0.3">
      <c r="A1729" t="s">
        <v>13</v>
      </c>
      <c r="B1729" t="s">
        <v>22</v>
      </c>
      <c r="C1729" s="1">
        <v>36436</v>
      </c>
      <c r="D1729" t="s">
        <v>15</v>
      </c>
      <c r="E1729" t="s">
        <v>139</v>
      </c>
      <c r="F1729" t="s">
        <v>104</v>
      </c>
      <c r="G1729">
        <v>43017</v>
      </c>
      <c r="H1729" t="s">
        <v>57</v>
      </c>
      <c r="I1729" t="s">
        <v>19</v>
      </c>
      <c r="J1729" t="s">
        <v>31</v>
      </c>
      <c r="K1729">
        <v>1048.3499999999999</v>
      </c>
      <c r="L1729">
        <v>5</v>
      </c>
      <c r="M1729">
        <v>0.4</v>
      </c>
      <c r="N1729">
        <v>-69.89</v>
      </c>
    </row>
    <row r="1730" spans="1:14" x14ac:dyDescent="0.3">
      <c r="A1730" t="s">
        <v>168</v>
      </c>
      <c r="B1730" t="s">
        <v>14</v>
      </c>
      <c r="C1730" s="1">
        <v>36437</v>
      </c>
      <c r="D1730" t="s">
        <v>15</v>
      </c>
      <c r="E1730" t="s">
        <v>82</v>
      </c>
      <c r="F1730" t="s">
        <v>83</v>
      </c>
      <c r="G1730">
        <v>22153</v>
      </c>
      <c r="H1730" t="s">
        <v>18</v>
      </c>
      <c r="I1730" t="s">
        <v>35</v>
      </c>
      <c r="J1730" t="s">
        <v>59</v>
      </c>
      <c r="K1730">
        <v>100</v>
      </c>
      <c r="L1730">
        <v>4</v>
      </c>
      <c r="M1730">
        <v>0</v>
      </c>
      <c r="N1730">
        <v>21</v>
      </c>
    </row>
    <row r="1731" spans="1:14" x14ac:dyDescent="0.3">
      <c r="A1731" t="s">
        <v>168</v>
      </c>
      <c r="B1731" t="s">
        <v>14</v>
      </c>
      <c r="C1731" s="1">
        <v>36438</v>
      </c>
      <c r="D1731" t="s">
        <v>15</v>
      </c>
      <c r="E1731" t="s">
        <v>82</v>
      </c>
      <c r="F1731" t="s">
        <v>83</v>
      </c>
      <c r="G1731">
        <v>22153</v>
      </c>
      <c r="H1731" t="s">
        <v>18</v>
      </c>
      <c r="I1731" t="s">
        <v>26</v>
      </c>
      <c r="J1731" t="s">
        <v>27</v>
      </c>
      <c r="K1731">
        <v>7.83</v>
      </c>
      <c r="L1731">
        <v>3</v>
      </c>
      <c r="M1731">
        <v>0</v>
      </c>
      <c r="N1731">
        <v>3.6017999999999999</v>
      </c>
    </row>
    <row r="1732" spans="1:14" x14ac:dyDescent="0.3">
      <c r="A1732" t="s">
        <v>28</v>
      </c>
      <c r="B1732" t="s">
        <v>22</v>
      </c>
      <c r="C1732" s="1">
        <v>36439</v>
      </c>
      <c r="D1732" t="s">
        <v>15</v>
      </c>
      <c r="E1732" t="s">
        <v>196</v>
      </c>
      <c r="F1732" t="s">
        <v>40</v>
      </c>
      <c r="G1732">
        <v>28314</v>
      </c>
      <c r="H1732" t="s">
        <v>18</v>
      </c>
      <c r="I1732" t="s">
        <v>26</v>
      </c>
      <c r="J1732" t="s">
        <v>41</v>
      </c>
      <c r="K1732">
        <v>96.256</v>
      </c>
      <c r="L1732">
        <v>8</v>
      </c>
      <c r="M1732">
        <v>0.2</v>
      </c>
      <c r="N1732">
        <v>31.283200000000001</v>
      </c>
    </row>
    <row r="1733" spans="1:14" x14ac:dyDescent="0.3">
      <c r="A1733" t="s">
        <v>28</v>
      </c>
      <c r="B1733" t="s">
        <v>22</v>
      </c>
      <c r="C1733" s="1">
        <v>36440</v>
      </c>
      <c r="D1733" t="s">
        <v>15</v>
      </c>
      <c r="E1733" t="s">
        <v>196</v>
      </c>
      <c r="F1733" t="s">
        <v>40</v>
      </c>
      <c r="G1733">
        <v>28314</v>
      </c>
      <c r="H1733" t="s">
        <v>18</v>
      </c>
      <c r="I1733" t="s">
        <v>26</v>
      </c>
      <c r="J1733" t="s">
        <v>41</v>
      </c>
      <c r="K1733">
        <v>10.688000000000001</v>
      </c>
      <c r="L1733">
        <v>2</v>
      </c>
      <c r="M1733">
        <v>0.2</v>
      </c>
      <c r="N1733">
        <v>3.7408000000000001</v>
      </c>
    </row>
    <row r="1734" spans="1:14" x14ac:dyDescent="0.3">
      <c r="A1734" t="s">
        <v>28</v>
      </c>
      <c r="B1734" t="s">
        <v>14</v>
      </c>
      <c r="C1734" s="1">
        <v>36441</v>
      </c>
      <c r="D1734" t="s">
        <v>15</v>
      </c>
      <c r="E1734" t="s">
        <v>135</v>
      </c>
      <c r="F1734" t="s">
        <v>46</v>
      </c>
      <c r="G1734">
        <v>75081</v>
      </c>
      <c r="H1734" t="s">
        <v>47</v>
      </c>
      <c r="I1734" t="s">
        <v>26</v>
      </c>
      <c r="J1734" t="s">
        <v>32</v>
      </c>
      <c r="K1734">
        <v>338.04</v>
      </c>
      <c r="L1734">
        <v>3</v>
      </c>
      <c r="M1734">
        <v>0.2</v>
      </c>
      <c r="N1734">
        <v>-33.804000000000002</v>
      </c>
    </row>
    <row r="1735" spans="1:14" x14ac:dyDescent="0.3">
      <c r="A1735" t="s">
        <v>28</v>
      </c>
      <c r="B1735" t="s">
        <v>14</v>
      </c>
      <c r="C1735" s="1">
        <v>36442</v>
      </c>
      <c r="D1735" t="s">
        <v>15</v>
      </c>
      <c r="E1735" t="s">
        <v>135</v>
      </c>
      <c r="F1735" t="s">
        <v>46</v>
      </c>
      <c r="G1735">
        <v>75081</v>
      </c>
      <c r="H1735" t="s">
        <v>47</v>
      </c>
      <c r="I1735" t="s">
        <v>26</v>
      </c>
      <c r="J1735" t="s">
        <v>34</v>
      </c>
      <c r="K1735">
        <v>154.24</v>
      </c>
      <c r="L1735">
        <v>4</v>
      </c>
      <c r="M1735">
        <v>0.2</v>
      </c>
      <c r="N1735">
        <v>17.352</v>
      </c>
    </row>
    <row r="1736" spans="1:14" x14ac:dyDescent="0.3">
      <c r="A1736" t="s">
        <v>13</v>
      </c>
      <c r="B1736" t="s">
        <v>14</v>
      </c>
      <c r="C1736" s="1">
        <v>36443</v>
      </c>
      <c r="D1736" t="s">
        <v>15</v>
      </c>
      <c r="E1736" t="s">
        <v>189</v>
      </c>
      <c r="F1736" t="s">
        <v>40</v>
      </c>
      <c r="G1736">
        <v>28540</v>
      </c>
      <c r="H1736" t="s">
        <v>18</v>
      </c>
      <c r="I1736" t="s">
        <v>26</v>
      </c>
      <c r="J1736" t="s">
        <v>38</v>
      </c>
      <c r="K1736">
        <v>34.847999999999999</v>
      </c>
      <c r="L1736">
        <v>2</v>
      </c>
      <c r="M1736">
        <v>0.2</v>
      </c>
      <c r="N1736">
        <v>6.5339999999999998</v>
      </c>
    </row>
    <row r="1737" spans="1:14" x14ac:dyDescent="0.3">
      <c r="A1737" t="s">
        <v>13</v>
      </c>
      <c r="B1737" t="s">
        <v>14</v>
      </c>
      <c r="C1737" s="1">
        <v>36444</v>
      </c>
      <c r="D1737" t="s">
        <v>15</v>
      </c>
      <c r="E1737" t="s">
        <v>189</v>
      </c>
      <c r="F1737" t="s">
        <v>40</v>
      </c>
      <c r="G1737">
        <v>28540</v>
      </c>
      <c r="H1737" t="s">
        <v>18</v>
      </c>
      <c r="I1737" t="s">
        <v>35</v>
      </c>
      <c r="J1737" t="s">
        <v>36</v>
      </c>
      <c r="K1737">
        <v>22</v>
      </c>
      <c r="L1737">
        <v>5</v>
      </c>
      <c r="M1737">
        <v>0.2</v>
      </c>
      <c r="N1737">
        <v>1.375</v>
      </c>
    </row>
    <row r="1738" spans="1:14" x14ac:dyDescent="0.3">
      <c r="A1738" t="s">
        <v>13</v>
      </c>
      <c r="B1738" t="s">
        <v>14</v>
      </c>
      <c r="C1738" s="1">
        <v>36445</v>
      </c>
      <c r="D1738" t="s">
        <v>15</v>
      </c>
      <c r="E1738" t="s">
        <v>189</v>
      </c>
      <c r="F1738" t="s">
        <v>40</v>
      </c>
      <c r="G1738">
        <v>28540</v>
      </c>
      <c r="H1738" t="s">
        <v>18</v>
      </c>
      <c r="I1738" t="s">
        <v>26</v>
      </c>
      <c r="J1738" t="s">
        <v>34</v>
      </c>
      <c r="K1738">
        <v>4.3680000000000003</v>
      </c>
      <c r="L1738">
        <v>3</v>
      </c>
      <c r="M1738">
        <v>0.2</v>
      </c>
      <c r="N1738">
        <v>0.38219999999999998</v>
      </c>
    </row>
    <row r="1739" spans="1:14" x14ac:dyDescent="0.3">
      <c r="A1739" t="s">
        <v>28</v>
      </c>
      <c r="B1739" t="s">
        <v>22</v>
      </c>
      <c r="C1739" s="1">
        <v>36446</v>
      </c>
      <c r="D1739" t="s">
        <v>15</v>
      </c>
      <c r="E1739" t="s">
        <v>52</v>
      </c>
      <c r="F1739" t="s">
        <v>24</v>
      </c>
      <c r="G1739">
        <v>94122</v>
      </c>
      <c r="H1739" t="s">
        <v>25</v>
      </c>
      <c r="I1739" t="s">
        <v>26</v>
      </c>
      <c r="J1739" t="s">
        <v>32</v>
      </c>
      <c r="K1739">
        <v>31.44</v>
      </c>
      <c r="L1739">
        <v>3</v>
      </c>
      <c r="M1739">
        <v>0</v>
      </c>
      <c r="N1739">
        <v>8.4887999999999995</v>
      </c>
    </row>
    <row r="1740" spans="1:14" x14ac:dyDescent="0.3">
      <c r="A1740" t="s">
        <v>28</v>
      </c>
      <c r="B1740" t="s">
        <v>22</v>
      </c>
      <c r="C1740" s="1">
        <v>36447</v>
      </c>
      <c r="D1740" t="s">
        <v>15</v>
      </c>
      <c r="E1740" t="s">
        <v>52</v>
      </c>
      <c r="F1740" t="s">
        <v>24</v>
      </c>
      <c r="G1740">
        <v>94122</v>
      </c>
      <c r="H1740" t="s">
        <v>25</v>
      </c>
      <c r="I1740" t="s">
        <v>35</v>
      </c>
      <c r="J1740" t="s">
        <v>59</v>
      </c>
      <c r="K1740">
        <v>17.899999999999999</v>
      </c>
      <c r="L1740">
        <v>2</v>
      </c>
      <c r="M1740">
        <v>0</v>
      </c>
      <c r="N1740">
        <v>3.4009999999999998</v>
      </c>
    </row>
    <row r="1741" spans="1:14" x14ac:dyDescent="0.3">
      <c r="A1741" t="s">
        <v>28</v>
      </c>
      <c r="B1741" t="s">
        <v>22</v>
      </c>
      <c r="C1741" s="1">
        <v>36448</v>
      </c>
      <c r="D1741" t="s">
        <v>15</v>
      </c>
      <c r="E1741" t="s">
        <v>52</v>
      </c>
      <c r="F1741" t="s">
        <v>24</v>
      </c>
      <c r="G1741">
        <v>94122</v>
      </c>
      <c r="H1741" t="s">
        <v>25</v>
      </c>
      <c r="I1741" t="s">
        <v>35</v>
      </c>
      <c r="J1741" t="s">
        <v>59</v>
      </c>
      <c r="K1741">
        <v>129.44999999999999</v>
      </c>
      <c r="L1741">
        <v>5</v>
      </c>
      <c r="M1741">
        <v>0</v>
      </c>
      <c r="N1741">
        <v>46.601999999999997</v>
      </c>
    </row>
    <row r="1742" spans="1:14" x14ac:dyDescent="0.3">
      <c r="A1742" t="s">
        <v>28</v>
      </c>
      <c r="B1742" t="s">
        <v>44</v>
      </c>
      <c r="C1742" s="1">
        <v>36449</v>
      </c>
      <c r="D1742" t="s">
        <v>15</v>
      </c>
      <c r="E1742" t="s">
        <v>144</v>
      </c>
      <c r="F1742" t="s">
        <v>24</v>
      </c>
      <c r="G1742">
        <v>92037</v>
      </c>
      <c r="H1742" t="s">
        <v>25</v>
      </c>
      <c r="I1742" t="s">
        <v>26</v>
      </c>
      <c r="J1742" t="s">
        <v>27</v>
      </c>
      <c r="K1742">
        <v>20.88</v>
      </c>
      <c r="L1742">
        <v>8</v>
      </c>
      <c r="M1742">
        <v>0</v>
      </c>
      <c r="N1742">
        <v>9.6047999999999991</v>
      </c>
    </row>
    <row r="1743" spans="1:14" x14ac:dyDescent="0.3">
      <c r="A1743" t="s">
        <v>28</v>
      </c>
      <c r="B1743" t="s">
        <v>14</v>
      </c>
      <c r="C1743" s="1">
        <v>36450</v>
      </c>
      <c r="D1743" t="s">
        <v>15</v>
      </c>
      <c r="E1743" t="s">
        <v>55</v>
      </c>
      <c r="F1743" t="s">
        <v>56</v>
      </c>
      <c r="G1743">
        <v>19140</v>
      </c>
      <c r="H1743" t="s">
        <v>57</v>
      </c>
      <c r="I1743" t="s">
        <v>26</v>
      </c>
      <c r="J1743" t="s">
        <v>41</v>
      </c>
      <c r="K1743">
        <v>20.736000000000001</v>
      </c>
      <c r="L1743">
        <v>4</v>
      </c>
      <c r="M1743">
        <v>0.2</v>
      </c>
      <c r="N1743">
        <v>7.2576000000000001</v>
      </c>
    </row>
    <row r="1744" spans="1:14" x14ac:dyDescent="0.3">
      <c r="A1744" t="s">
        <v>28</v>
      </c>
      <c r="B1744" t="s">
        <v>14</v>
      </c>
      <c r="C1744" s="1">
        <v>36451</v>
      </c>
      <c r="D1744" t="s">
        <v>15</v>
      </c>
      <c r="E1744" t="s">
        <v>55</v>
      </c>
      <c r="F1744" t="s">
        <v>56</v>
      </c>
      <c r="G1744">
        <v>19140</v>
      </c>
      <c r="H1744" t="s">
        <v>57</v>
      </c>
      <c r="I1744" t="s">
        <v>19</v>
      </c>
      <c r="J1744" t="s">
        <v>33</v>
      </c>
      <c r="K1744">
        <v>7.1680000000000001</v>
      </c>
      <c r="L1744">
        <v>2</v>
      </c>
      <c r="M1744">
        <v>0.2</v>
      </c>
      <c r="N1744">
        <v>0.98560000000000003</v>
      </c>
    </row>
    <row r="1745" spans="1:14" x14ac:dyDescent="0.3">
      <c r="A1745" t="s">
        <v>28</v>
      </c>
      <c r="B1745" t="s">
        <v>14</v>
      </c>
      <c r="C1745" s="1">
        <v>36452</v>
      </c>
      <c r="D1745" t="s">
        <v>15</v>
      </c>
      <c r="E1745" t="s">
        <v>55</v>
      </c>
      <c r="F1745" t="s">
        <v>56</v>
      </c>
      <c r="G1745">
        <v>19140</v>
      </c>
      <c r="H1745" t="s">
        <v>57</v>
      </c>
      <c r="I1745" t="s">
        <v>26</v>
      </c>
      <c r="J1745" t="s">
        <v>32</v>
      </c>
      <c r="K1745">
        <v>11.167999999999999</v>
      </c>
      <c r="L1745">
        <v>2</v>
      </c>
      <c r="M1745">
        <v>0.2</v>
      </c>
      <c r="N1745">
        <v>-2.5127999999999999</v>
      </c>
    </row>
    <row r="1746" spans="1:14" x14ac:dyDescent="0.3">
      <c r="A1746" t="s">
        <v>28</v>
      </c>
      <c r="B1746" t="s">
        <v>14</v>
      </c>
      <c r="C1746" s="1">
        <v>36453</v>
      </c>
      <c r="D1746" t="s">
        <v>15</v>
      </c>
      <c r="E1746" t="s">
        <v>55</v>
      </c>
      <c r="F1746" t="s">
        <v>56</v>
      </c>
      <c r="G1746">
        <v>19140</v>
      </c>
      <c r="H1746" t="s">
        <v>57</v>
      </c>
      <c r="I1746" t="s">
        <v>35</v>
      </c>
      <c r="J1746" t="s">
        <v>59</v>
      </c>
      <c r="K1746">
        <v>442.4</v>
      </c>
      <c r="L1746">
        <v>7</v>
      </c>
      <c r="M1746">
        <v>0.2</v>
      </c>
      <c r="N1746">
        <v>-55.3</v>
      </c>
    </row>
    <row r="1747" spans="1:14" x14ac:dyDescent="0.3">
      <c r="A1747" t="s">
        <v>62</v>
      </c>
      <c r="B1747" t="s">
        <v>14</v>
      </c>
      <c r="C1747" s="1">
        <v>36454</v>
      </c>
      <c r="D1747" t="s">
        <v>15</v>
      </c>
      <c r="E1747" t="s">
        <v>92</v>
      </c>
      <c r="F1747" t="s">
        <v>76</v>
      </c>
      <c r="G1747">
        <v>14609</v>
      </c>
      <c r="H1747" t="s">
        <v>57</v>
      </c>
      <c r="I1747" t="s">
        <v>26</v>
      </c>
      <c r="J1747" t="s">
        <v>34</v>
      </c>
      <c r="K1747">
        <v>13.36</v>
      </c>
      <c r="L1747">
        <v>2</v>
      </c>
      <c r="M1747">
        <v>0</v>
      </c>
      <c r="N1747">
        <v>4.9432</v>
      </c>
    </row>
    <row r="1748" spans="1:14" x14ac:dyDescent="0.3">
      <c r="A1748" t="s">
        <v>13</v>
      </c>
      <c r="B1748" t="s">
        <v>14</v>
      </c>
      <c r="C1748" s="1">
        <v>36455</v>
      </c>
      <c r="D1748" t="s">
        <v>15</v>
      </c>
      <c r="E1748" t="s">
        <v>189</v>
      </c>
      <c r="F1748" t="s">
        <v>40</v>
      </c>
      <c r="G1748">
        <v>28540</v>
      </c>
      <c r="H1748" t="s">
        <v>18</v>
      </c>
      <c r="I1748" t="s">
        <v>26</v>
      </c>
      <c r="J1748" t="s">
        <v>37</v>
      </c>
      <c r="K1748">
        <v>11.231999999999999</v>
      </c>
      <c r="L1748">
        <v>8</v>
      </c>
      <c r="M1748">
        <v>0.7</v>
      </c>
      <c r="N1748">
        <v>-8.2368000000000006</v>
      </c>
    </row>
    <row r="1749" spans="1:14" x14ac:dyDescent="0.3">
      <c r="A1749" t="s">
        <v>13</v>
      </c>
      <c r="B1749" t="s">
        <v>14</v>
      </c>
      <c r="C1749" s="1">
        <v>36456</v>
      </c>
      <c r="D1749" t="s">
        <v>15</v>
      </c>
      <c r="E1749" t="s">
        <v>189</v>
      </c>
      <c r="F1749" t="s">
        <v>40</v>
      </c>
      <c r="G1749">
        <v>28540</v>
      </c>
      <c r="H1749" t="s">
        <v>18</v>
      </c>
      <c r="I1749" t="s">
        <v>26</v>
      </c>
      <c r="J1749" t="s">
        <v>41</v>
      </c>
      <c r="K1749">
        <v>10.272</v>
      </c>
      <c r="L1749">
        <v>3</v>
      </c>
      <c r="M1749">
        <v>0.2</v>
      </c>
      <c r="N1749">
        <v>3.21</v>
      </c>
    </row>
    <row r="1750" spans="1:14" x14ac:dyDescent="0.3">
      <c r="A1750" t="s">
        <v>28</v>
      </c>
      <c r="B1750" t="s">
        <v>44</v>
      </c>
      <c r="C1750" s="1">
        <v>36457</v>
      </c>
      <c r="D1750" t="s">
        <v>15</v>
      </c>
      <c r="E1750" t="s">
        <v>61</v>
      </c>
      <c r="F1750" t="s">
        <v>46</v>
      </c>
      <c r="G1750">
        <v>77095</v>
      </c>
      <c r="H1750" t="s">
        <v>47</v>
      </c>
      <c r="I1750" t="s">
        <v>26</v>
      </c>
      <c r="J1750" t="s">
        <v>41</v>
      </c>
      <c r="K1750">
        <v>10.368</v>
      </c>
      <c r="L1750">
        <v>2</v>
      </c>
      <c r="M1750">
        <v>0.2</v>
      </c>
      <c r="N1750">
        <v>3.6288</v>
      </c>
    </row>
    <row r="1751" spans="1:14" x14ac:dyDescent="0.3">
      <c r="A1751" t="s">
        <v>28</v>
      </c>
      <c r="B1751" t="s">
        <v>44</v>
      </c>
      <c r="C1751" s="1">
        <v>36458</v>
      </c>
      <c r="D1751" t="s">
        <v>15</v>
      </c>
      <c r="E1751" t="s">
        <v>61</v>
      </c>
      <c r="F1751" t="s">
        <v>46</v>
      </c>
      <c r="G1751">
        <v>77095</v>
      </c>
      <c r="H1751" t="s">
        <v>47</v>
      </c>
      <c r="I1751" t="s">
        <v>26</v>
      </c>
      <c r="J1751" t="s">
        <v>34</v>
      </c>
      <c r="K1751">
        <v>6.24</v>
      </c>
      <c r="L1751">
        <v>3</v>
      </c>
      <c r="M1751">
        <v>0.2</v>
      </c>
      <c r="N1751">
        <v>0.54600000000000004</v>
      </c>
    </row>
    <row r="1752" spans="1:14" x14ac:dyDescent="0.3">
      <c r="A1752" t="s">
        <v>28</v>
      </c>
      <c r="B1752" t="s">
        <v>44</v>
      </c>
      <c r="C1752" s="1">
        <v>36459</v>
      </c>
      <c r="D1752" t="s">
        <v>15</v>
      </c>
      <c r="E1752" t="s">
        <v>122</v>
      </c>
      <c r="F1752" t="s">
        <v>46</v>
      </c>
      <c r="G1752">
        <v>78207</v>
      </c>
      <c r="H1752" t="s">
        <v>47</v>
      </c>
      <c r="I1752" t="s">
        <v>19</v>
      </c>
      <c r="J1752" t="s">
        <v>31</v>
      </c>
      <c r="K1752">
        <v>206.96199999999999</v>
      </c>
      <c r="L1752">
        <v>2</v>
      </c>
      <c r="M1752">
        <v>0.3</v>
      </c>
      <c r="N1752">
        <v>-32.522599999999997</v>
      </c>
    </row>
    <row r="1753" spans="1:14" x14ac:dyDescent="0.3">
      <c r="A1753" t="s">
        <v>62</v>
      </c>
      <c r="B1753" t="s">
        <v>14</v>
      </c>
      <c r="C1753" s="1">
        <v>36460</v>
      </c>
      <c r="D1753" t="s">
        <v>15</v>
      </c>
      <c r="E1753" t="s">
        <v>267</v>
      </c>
      <c r="F1753" t="s">
        <v>24</v>
      </c>
      <c r="G1753">
        <v>94601</v>
      </c>
      <c r="H1753" t="s">
        <v>25</v>
      </c>
      <c r="I1753" t="s">
        <v>19</v>
      </c>
      <c r="J1753" t="s">
        <v>33</v>
      </c>
      <c r="K1753">
        <v>9.4600000000000009</v>
      </c>
      <c r="L1753">
        <v>2</v>
      </c>
      <c r="M1753">
        <v>0</v>
      </c>
      <c r="N1753">
        <v>3.6894</v>
      </c>
    </row>
    <row r="1754" spans="1:14" x14ac:dyDescent="0.3">
      <c r="A1754" t="s">
        <v>62</v>
      </c>
      <c r="B1754" t="s">
        <v>22</v>
      </c>
      <c r="C1754" s="1">
        <v>36461</v>
      </c>
      <c r="D1754" t="s">
        <v>15</v>
      </c>
      <c r="E1754" t="s">
        <v>52</v>
      </c>
      <c r="F1754" t="s">
        <v>24</v>
      </c>
      <c r="G1754">
        <v>94122</v>
      </c>
      <c r="H1754" t="s">
        <v>25</v>
      </c>
      <c r="I1754" t="s">
        <v>26</v>
      </c>
      <c r="J1754" t="s">
        <v>32</v>
      </c>
      <c r="K1754">
        <v>559.62</v>
      </c>
      <c r="L1754">
        <v>9</v>
      </c>
      <c r="M1754">
        <v>0</v>
      </c>
      <c r="N1754">
        <v>151.09739999999999</v>
      </c>
    </row>
    <row r="1755" spans="1:14" x14ac:dyDescent="0.3">
      <c r="A1755" t="s">
        <v>62</v>
      </c>
      <c r="B1755" t="s">
        <v>22</v>
      </c>
      <c r="C1755" s="1">
        <v>36462</v>
      </c>
      <c r="D1755" t="s">
        <v>15</v>
      </c>
      <c r="E1755" t="s">
        <v>52</v>
      </c>
      <c r="F1755" t="s">
        <v>24</v>
      </c>
      <c r="G1755">
        <v>94122</v>
      </c>
      <c r="H1755" t="s">
        <v>25</v>
      </c>
      <c r="I1755" t="s">
        <v>26</v>
      </c>
      <c r="J1755" t="s">
        <v>41</v>
      </c>
      <c r="K1755">
        <v>109.92</v>
      </c>
      <c r="L1755">
        <v>2</v>
      </c>
      <c r="M1755">
        <v>0</v>
      </c>
      <c r="N1755">
        <v>53.860799999999998</v>
      </c>
    </row>
    <row r="1756" spans="1:14" x14ac:dyDescent="0.3">
      <c r="A1756" t="s">
        <v>62</v>
      </c>
      <c r="B1756" t="s">
        <v>22</v>
      </c>
      <c r="C1756" s="1">
        <v>36463</v>
      </c>
      <c r="D1756" t="s">
        <v>15</v>
      </c>
      <c r="E1756" t="s">
        <v>52</v>
      </c>
      <c r="F1756" t="s">
        <v>24</v>
      </c>
      <c r="G1756">
        <v>94122</v>
      </c>
      <c r="H1756" t="s">
        <v>25</v>
      </c>
      <c r="I1756" t="s">
        <v>26</v>
      </c>
      <c r="J1756" t="s">
        <v>41</v>
      </c>
      <c r="K1756">
        <v>8.56</v>
      </c>
      <c r="L1756">
        <v>2</v>
      </c>
      <c r="M1756">
        <v>0</v>
      </c>
      <c r="N1756">
        <v>3.8519999999999999</v>
      </c>
    </row>
    <row r="1757" spans="1:14" x14ac:dyDescent="0.3">
      <c r="A1757" t="s">
        <v>13</v>
      </c>
      <c r="B1757" t="s">
        <v>44</v>
      </c>
      <c r="C1757" s="1">
        <v>36464</v>
      </c>
      <c r="D1757" t="s">
        <v>15</v>
      </c>
      <c r="E1757" t="s">
        <v>45</v>
      </c>
      <c r="F1757" t="s">
        <v>46</v>
      </c>
      <c r="G1757">
        <v>76106</v>
      </c>
      <c r="H1757" t="s">
        <v>47</v>
      </c>
      <c r="I1757" t="s">
        <v>26</v>
      </c>
      <c r="J1757" t="s">
        <v>41</v>
      </c>
      <c r="K1757">
        <v>360.71199999999999</v>
      </c>
      <c r="L1757">
        <v>11</v>
      </c>
      <c r="M1757">
        <v>0.2</v>
      </c>
      <c r="N1757">
        <v>130.75810000000001</v>
      </c>
    </row>
    <row r="1758" spans="1:14" x14ac:dyDescent="0.3">
      <c r="A1758" t="s">
        <v>13</v>
      </c>
      <c r="B1758" t="s">
        <v>44</v>
      </c>
      <c r="C1758" s="1">
        <v>36465</v>
      </c>
      <c r="D1758" t="s">
        <v>15</v>
      </c>
      <c r="E1758" t="s">
        <v>45</v>
      </c>
      <c r="F1758" t="s">
        <v>46</v>
      </c>
      <c r="G1758">
        <v>76106</v>
      </c>
      <c r="H1758" t="s">
        <v>47</v>
      </c>
      <c r="I1758" t="s">
        <v>35</v>
      </c>
      <c r="J1758" t="s">
        <v>36</v>
      </c>
      <c r="K1758">
        <v>1718.4</v>
      </c>
      <c r="L1758">
        <v>6</v>
      </c>
      <c r="M1758">
        <v>0.2</v>
      </c>
      <c r="N1758">
        <v>150.36000000000001</v>
      </c>
    </row>
    <row r="1759" spans="1:14" x14ac:dyDescent="0.3">
      <c r="A1759" t="s">
        <v>62</v>
      </c>
      <c r="B1759" t="s">
        <v>44</v>
      </c>
      <c r="C1759" s="1">
        <v>36466</v>
      </c>
      <c r="D1759" t="s">
        <v>15</v>
      </c>
      <c r="E1759" t="s">
        <v>61</v>
      </c>
      <c r="F1759" t="s">
        <v>46</v>
      </c>
      <c r="G1759">
        <v>77095</v>
      </c>
      <c r="H1759" t="s">
        <v>47</v>
      </c>
      <c r="I1759" t="s">
        <v>26</v>
      </c>
      <c r="J1759" t="s">
        <v>37</v>
      </c>
      <c r="K1759">
        <v>41.567999999999998</v>
      </c>
      <c r="L1759">
        <v>6</v>
      </c>
      <c r="M1759">
        <v>0.8</v>
      </c>
      <c r="N1759">
        <v>-66.508799999999994</v>
      </c>
    </row>
    <row r="1760" spans="1:14" x14ac:dyDescent="0.3">
      <c r="A1760" t="s">
        <v>28</v>
      </c>
      <c r="B1760" t="s">
        <v>14</v>
      </c>
      <c r="C1760" s="1">
        <v>36467</v>
      </c>
      <c r="D1760" t="s">
        <v>15</v>
      </c>
      <c r="E1760" t="s">
        <v>61</v>
      </c>
      <c r="F1760" t="s">
        <v>46</v>
      </c>
      <c r="G1760">
        <v>77095</v>
      </c>
      <c r="H1760" t="s">
        <v>47</v>
      </c>
      <c r="I1760" t="s">
        <v>35</v>
      </c>
      <c r="J1760" t="s">
        <v>59</v>
      </c>
      <c r="K1760">
        <v>46.863999999999997</v>
      </c>
      <c r="L1760">
        <v>2</v>
      </c>
      <c r="M1760">
        <v>0.2</v>
      </c>
      <c r="N1760">
        <v>7.6154000000000002</v>
      </c>
    </row>
    <row r="1761" spans="1:14" x14ac:dyDescent="0.3">
      <c r="A1761" t="s">
        <v>28</v>
      </c>
      <c r="B1761" t="s">
        <v>14</v>
      </c>
      <c r="C1761" s="1">
        <v>36468</v>
      </c>
      <c r="D1761" t="s">
        <v>15</v>
      </c>
      <c r="E1761" t="s">
        <v>55</v>
      </c>
      <c r="F1761" t="s">
        <v>56</v>
      </c>
      <c r="G1761">
        <v>19143</v>
      </c>
      <c r="H1761" t="s">
        <v>57</v>
      </c>
      <c r="I1761" t="s">
        <v>26</v>
      </c>
      <c r="J1761" t="s">
        <v>34</v>
      </c>
      <c r="K1761">
        <v>19.536000000000001</v>
      </c>
      <c r="L1761">
        <v>3</v>
      </c>
      <c r="M1761">
        <v>0.2</v>
      </c>
      <c r="N1761">
        <v>4.8840000000000003</v>
      </c>
    </row>
    <row r="1762" spans="1:14" x14ac:dyDescent="0.3">
      <c r="A1762" t="s">
        <v>28</v>
      </c>
      <c r="B1762" t="s">
        <v>14</v>
      </c>
      <c r="C1762" s="1">
        <v>36469</v>
      </c>
      <c r="D1762" t="s">
        <v>15</v>
      </c>
      <c r="E1762" t="s">
        <v>144</v>
      </c>
      <c r="F1762" t="s">
        <v>24</v>
      </c>
      <c r="G1762">
        <v>92105</v>
      </c>
      <c r="H1762" t="s">
        <v>25</v>
      </c>
      <c r="I1762" t="s">
        <v>19</v>
      </c>
      <c r="J1762" t="s">
        <v>20</v>
      </c>
      <c r="K1762">
        <v>411.33199999999999</v>
      </c>
      <c r="L1762">
        <v>4</v>
      </c>
      <c r="M1762">
        <v>0.15</v>
      </c>
      <c r="N1762">
        <v>-4.8391999999999999</v>
      </c>
    </row>
    <row r="1763" spans="1:14" x14ac:dyDescent="0.3">
      <c r="A1763" t="s">
        <v>28</v>
      </c>
      <c r="B1763" t="s">
        <v>14</v>
      </c>
      <c r="C1763" s="1">
        <v>36470</v>
      </c>
      <c r="D1763" t="s">
        <v>15</v>
      </c>
      <c r="E1763" t="s">
        <v>144</v>
      </c>
      <c r="F1763" t="s">
        <v>24</v>
      </c>
      <c r="G1763">
        <v>92105</v>
      </c>
      <c r="H1763" t="s">
        <v>25</v>
      </c>
      <c r="I1763" t="s">
        <v>26</v>
      </c>
      <c r="J1763" t="s">
        <v>37</v>
      </c>
      <c r="K1763">
        <v>28.751999999999999</v>
      </c>
      <c r="L1763">
        <v>6</v>
      </c>
      <c r="M1763">
        <v>0.2</v>
      </c>
      <c r="N1763">
        <v>9.7037999999999993</v>
      </c>
    </row>
    <row r="1764" spans="1:14" x14ac:dyDescent="0.3">
      <c r="A1764" t="s">
        <v>28</v>
      </c>
      <c r="B1764" t="s">
        <v>14</v>
      </c>
      <c r="C1764" s="1">
        <v>36471</v>
      </c>
      <c r="D1764" t="s">
        <v>15</v>
      </c>
      <c r="E1764" t="s">
        <v>144</v>
      </c>
      <c r="F1764" t="s">
        <v>24</v>
      </c>
      <c r="G1764">
        <v>92105</v>
      </c>
      <c r="H1764" t="s">
        <v>25</v>
      </c>
      <c r="I1764" t="s">
        <v>19</v>
      </c>
      <c r="J1764" t="s">
        <v>20</v>
      </c>
      <c r="K1764">
        <v>293.19900000000001</v>
      </c>
      <c r="L1764">
        <v>3</v>
      </c>
      <c r="M1764">
        <v>0.15</v>
      </c>
      <c r="N1764">
        <v>-20.696400000000001</v>
      </c>
    </row>
    <row r="1765" spans="1:14" x14ac:dyDescent="0.3">
      <c r="A1765" t="s">
        <v>28</v>
      </c>
      <c r="B1765" t="s">
        <v>44</v>
      </c>
      <c r="C1765" s="1">
        <v>36472</v>
      </c>
      <c r="D1765" t="s">
        <v>15</v>
      </c>
      <c r="E1765" t="s">
        <v>329</v>
      </c>
      <c r="F1765" t="s">
        <v>83</v>
      </c>
      <c r="G1765">
        <v>23434</v>
      </c>
      <c r="H1765" t="s">
        <v>18</v>
      </c>
      <c r="I1765" t="s">
        <v>26</v>
      </c>
      <c r="J1765" t="s">
        <v>110</v>
      </c>
      <c r="K1765">
        <v>35.06</v>
      </c>
      <c r="L1765">
        <v>2</v>
      </c>
      <c r="M1765">
        <v>0</v>
      </c>
      <c r="N1765">
        <v>10.518000000000001</v>
      </c>
    </row>
    <row r="1766" spans="1:14" x14ac:dyDescent="0.3">
      <c r="A1766" t="s">
        <v>28</v>
      </c>
      <c r="B1766" t="s">
        <v>44</v>
      </c>
      <c r="C1766" s="1">
        <v>36473</v>
      </c>
      <c r="D1766" t="s">
        <v>15</v>
      </c>
      <c r="E1766" t="s">
        <v>329</v>
      </c>
      <c r="F1766" t="s">
        <v>83</v>
      </c>
      <c r="G1766">
        <v>23434</v>
      </c>
      <c r="H1766" t="s">
        <v>18</v>
      </c>
      <c r="I1766" t="s">
        <v>26</v>
      </c>
      <c r="J1766" t="s">
        <v>27</v>
      </c>
      <c r="K1766">
        <v>4.13</v>
      </c>
      <c r="L1766">
        <v>1</v>
      </c>
      <c r="M1766">
        <v>0</v>
      </c>
      <c r="N1766">
        <v>1.8997999999999999</v>
      </c>
    </row>
    <row r="1767" spans="1:14" x14ac:dyDescent="0.3">
      <c r="A1767" t="s">
        <v>28</v>
      </c>
      <c r="B1767" t="s">
        <v>44</v>
      </c>
      <c r="C1767" s="1">
        <v>36474</v>
      </c>
      <c r="D1767" t="s">
        <v>15</v>
      </c>
      <c r="E1767" t="s">
        <v>329</v>
      </c>
      <c r="F1767" t="s">
        <v>83</v>
      </c>
      <c r="G1767">
        <v>23434</v>
      </c>
      <c r="H1767" t="s">
        <v>18</v>
      </c>
      <c r="I1767" t="s">
        <v>19</v>
      </c>
      <c r="J1767" t="s">
        <v>33</v>
      </c>
      <c r="K1767">
        <v>109.8</v>
      </c>
      <c r="L1767">
        <v>9</v>
      </c>
      <c r="M1767">
        <v>0</v>
      </c>
      <c r="N1767">
        <v>46.116</v>
      </c>
    </row>
    <row r="1768" spans="1:14" x14ac:dyDescent="0.3">
      <c r="A1768" t="s">
        <v>28</v>
      </c>
      <c r="B1768" t="s">
        <v>44</v>
      </c>
      <c r="C1768" s="1">
        <v>36475</v>
      </c>
      <c r="D1768" t="s">
        <v>15</v>
      </c>
      <c r="E1768" t="s">
        <v>329</v>
      </c>
      <c r="F1768" t="s">
        <v>83</v>
      </c>
      <c r="G1768">
        <v>23434</v>
      </c>
      <c r="H1768" t="s">
        <v>18</v>
      </c>
      <c r="I1768" t="s">
        <v>26</v>
      </c>
      <c r="J1768" t="s">
        <v>27</v>
      </c>
      <c r="K1768">
        <v>9.82</v>
      </c>
      <c r="L1768">
        <v>2</v>
      </c>
      <c r="M1768">
        <v>0</v>
      </c>
      <c r="N1768">
        <v>4.8117999999999999</v>
      </c>
    </row>
    <row r="1769" spans="1:14" x14ac:dyDescent="0.3">
      <c r="A1769" t="s">
        <v>28</v>
      </c>
      <c r="B1769" t="s">
        <v>14</v>
      </c>
      <c r="C1769" s="1">
        <v>36476</v>
      </c>
      <c r="D1769" t="s">
        <v>15</v>
      </c>
      <c r="E1769" t="s">
        <v>332</v>
      </c>
      <c r="F1769" t="s">
        <v>40</v>
      </c>
      <c r="G1769">
        <v>27405</v>
      </c>
      <c r="H1769" t="s">
        <v>18</v>
      </c>
      <c r="I1769" t="s">
        <v>26</v>
      </c>
      <c r="J1769" t="s">
        <v>37</v>
      </c>
      <c r="K1769">
        <v>7.6440000000000001</v>
      </c>
      <c r="L1769">
        <v>4</v>
      </c>
      <c r="M1769">
        <v>0.7</v>
      </c>
      <c r="N1769">
        <v>-5.8604000000000003</v>
      </c>
    </row>
    <row r="1770" spans="1:14" x14ac:dyDescent="0.3">
      <c r="A1770" t="s">
        <v>28</v>
      </c>
      <c r="B1770" t="s">
        <v>14</v>
      </c>
      <c r="C1770" s="1">
        <v>36477</v>
      </c>
      <c r="D1770" t="s">
        <v>15</v>
      </c>
      <c r="E1770" t="s">
        <v>332</v>
      </c>
      <c r="F1770" t="s">
        <v>40</v>
      </c>
      <c r="G1770">
        <v>27405</v>
      </c>
      <c r="H1770" t="s">
        <v>18</v>
      </c>
      <c r="I1770" t="s">
        <v>26</v>
      </c>
      <c r="J1770" t="s">
        <v>37</v>
      </c>
      <c r="K1770">
        <v>51.465000000000003</v>
      </c>
      <c r="L1770">
        <v>5</v>
      </c>
      <c r="M1770">
        <v>0.7</v>
      </c>
      <c r="N1770">
        <v>-39.456499999999998</v>
      </c>
    </row>
    <row r="1771" spans="1:14" x14ac:dyDescent="0.3">
      <c r="A1771" t="s">
        <v>28</v>
      </c>
      <c r="B1771" t="s">
        <v>22</v>
      </c>
      <c r="C1771" s="1">
        <v>36478</v>
      </c>
      <c r="D1771" t="s">
        <v>15</v>
      </c>
      <c r="E1771" t="s">
        <v>135</v>
      </c>
      <c r="F1771" t="s">
        <v>46</v>
      </c>
      <c r="G1771">
        <v>75081</v>
      </c>
      <c r="H1771" t="s">
        <v>47</v>
      </c>
      <c r="I1771" t="s">
        <v>26</v>
      </c>
      <c r="J1771" t="s">
        <v>110</v>
      </c>
      <c r="K1771">
        <v>6.976</v>
      </c>
      <c r="L1771">
        <v>4</v>
      </c>
      <c r="M1771">
        <v>0.2</v>
      </c>
      <c r="N1771">
        <v>-1.3952</v>
      </c>
    </row>
    <row r="1772" spans="1:14" x14ac:dyDescent="0.3">
      <c r="A1772" t="s">
        <v>28</v>
      </c>
      <c r="B1772" t="s">
        <v>22</v>
      </c>
      <c r="C1772" s="1">
        <v>36479</v>
      </c>
      <c r="D1772" t="s">
        <v>15</v>
      </c>
      <c r="E1772" t="s">
        <v>135</v>
      </c>
      <c r="F1772" t="s">
        <v>46</v>
      </c>
      <c r="G1772">
        <v>75081</v>
      </c>
      <c r="H1772" t="s">
        <v>47</v>
      </c>
      <c r="I1772" t="s">
        <v>26</v>
      </c>
      <c r="J1772" t="s">
        <v>37</v>
      </c>
      <c r="K1772">
        <v>12.222</v>
      </c>
      <c r="L1772">
        <v>7</v>
      </c>
      <c r="M1772">
        <v>0.8</v>
      </c>
      <c r="N1772">
        <v>-20.1663</v>
      </c>
    </row>
    <row r="1773" spans="1:14" x14ac:dyDescent="0.3">
      <c r="A1773" t="s">
        <v>13</v>
      </c>
      <c r="B1773" t="s">
        <v>22</v>
      </c>
      <c r="C1773" s="1">
        <v>36480</v>
      </c>
      <c r="D1773" t="s">
        <v>15</v>
      </c>
      <c r="E1773" t="s">
        <v>79</v>
      </c>
      <c r="F1773" t="s">
        <v>65</v>
      </c>
      <c r="G1773">
        <v>60623</v>
      </c>
      <c r="H1773" t="s">
        <v>47</v>
      </c>
      <c r="I1773" t="s">
        <v>26</v>
      </c>
      <c r="J1773" t="s">
        <v>32</v>
      </c>
      <c r="K1773">
        <v>97.983999999999995</v>
      </c>
      <c r="L1773">
        <v>2</v>
      </c>
      <c r="M1773">
        <v>0.2</v>
      </c>
      <c r="N1773">
        <v>-24.495999999999999</v>
      </c>
    </row>
    <row r="1774" spans="1:14" x14ac:dyDescent="0.3">
      <c r="A1774" t="s">
        <v>13</v>
      </c>
      <c r="B1774" t="s">
        <v>22</v>
      </c>
      <c r="C1774" s="1">
        <v>36481</v>
      </c>
      <c r="D1774" t="s">
        <v>15</v>
      </c>
      <c r="E1774" t="s">
        <v>79</v>
      </c>
      <c r="F1774" t="s">
        <v>65</v>
      </c>
      <c r="G1774">
        <v>60623</v>
      </c>
      <c r="H1774" t="s">
        <v>47</v>
      </c>
      <c r="I1774" t="s">
        <v>35</v>
      </c>
      <c r="J1774" t="s">
        <v>59</v>
      </c>
      <c r="K1774">
        <v>62.4</v>
      </c>
      <c r="L1774">
        <v>6</v>
      </c>
      <c r="M1774">
        <v>0.2</v>
      </c>
      <c r="N1774">
        <v>19.5</v>
      </c>
    </row>
    <row r="1775" spans="1:14" x14ac:dyDescent="0.3">
      <c r="A1775" t="s">
        <v>28</v>
      </c>
      <c r="B1775" t="s">
        <v>22</v>
      </c>
      <c r="C1775" s="1">
        <v>36482</v>
      </c>
      <c r="D1775" t="s">
        <v>15</v>
      </c>
      <c r="E1775" t="s">
        <v>333</v>
      </c>
      <c r="F1775" t="s">
        <v>248</v>
      </c>
      <c r="G1775">
        <v>21215</v>
      </c>
      <c r="H1775" t="s">
        <v>57</v>
      </c>
      <c r="I1775" t="s">
        <v>26</v>
      </c>
      <c r="J1775" t="s">
        <v>37</v>
      </c>
      <c r="K1775">
        <v>20.86</v>
      </c>
      <c r="L1775">
        <v>2</v>
      </c>
      <c r="M1775">
        <v>0</v>
      </c>
      <c r="N1775">
        <v>9.3870000000000005</v>
      </c>
    </row>
    <row r="1776" spans="1:14" x14ac:dyDescent="0.3">
      <c r="A1776" t="s">
        <v>28</v>
      </c>
      <c r="B1776" t="s">
        <v>22</v>
      </c>
      <c r="C1776" s="1">
        <v>36483</v>
      </c>
      <c r="D1776" t="s">
        <v>15</v>
      </c>
      <c r="E1776" t="s">
        <v>333</v>
      </c>
      <c r="F1776" t="s">
        <v>248</v>
      </c>
      <c r="G1776">
        <v>21215</v>
      </c>
      <c r="H1776" t="s">
        <v>57</v>
      </c>
      <c r="I1776" t="s">
        <v>26</v>
      </c>
      <c r="J1776" t="s">
        <v>32</v>
      </c>
      <c r="K1776">
        <v>497.61</v>
      </c>
      <c r="L1776">
        <v>9</v>
      </c>
      <c r="M1776">
        <v>0</v>
      </c>
      <c r="N1776">
        <v>129.37860000000001</v>
      </c>
    </row>
    <row r="1777" spans="1:14" x14ac:dyDescent="0.3">
      <c r="A1777" t="s">
        <v>28</v>
      </c>
      <c r="B1777" t="s">
        <v>22</v>
      </c>
      <c r="C1777" s="1">
        <v>36484</v>
      </c>
      <c r="D1777" t="s">
        <v>15</v>
      </c>
      <c r="E1777" t="s">
        <v>333</v>
      </c>
      <c r="F1777" t="s">
        <v>248</v>
      </c>
      <c r="G1777">
        <v>21215</v>
      </c>
      <c r="H1777" t="s">
        <v>57</v>
      </c>
      <c r="I1777" t="s">
        <v>26</v>
      </c>
      <c r="J1777" t="s">
        <v>34</v>
      </c>
      <c r="K1777">
        <v>5.34</v>
      </c>
      <c r="L1777">
        <v>2</v>
      </c>
      <c r="M1777">
        <v>0</v>
      </c>
      <c r="N1777">
        <v>1.4952000000000001</v>
      </c>
    </row>
    <row r="1778" spans="1:14" x14ac:dyDescent="0.3">
      <c r="A1778" t="s">
        <v>28</v>
      </c>
      <c r="B1778" t="s">
        <v>22</v>
      </c>
      <c r="C1778" s="1">
        <v>36485</v>
      </c>
      <c r="D1778" t="s">
        <v>15</v>
      </c>
      <c r="E1778" t="s">
        <v>333</v>
      </c>
      <c r="F1778" t="s">
        <v>248</v>
      </c>
      <c r="G1778">
        <v>21215</v>
      </c>
      <c r="H1778" t="s">
        <v>57</v>
      </c>
      <c r="I1778" t="s">
        <v>26</v>
      </c>
      <c r="J1778" t="s">
        <v>27</v>
      </c>
      <c r="K1778">
        <v>3.15</v>
      </c>
      <c r="L1778">
        <v>1</v>
      </c>
      <c r="M1778">
        <v>0</v>
      </c>
      <c r="N1778">
        <v>1.512</v>
      </c>
    </row>
    <row r="1779" spans="1:14" x14ac:dyDescent="0.3">
      <c r="A1779" t="s">
        <v>28</v>
      </c>
      <c r="B1779" t="s">
        <v>14</v>
      </c>
      <c r="C1779" s="1">
        <v>36486</v>
      </c>
      <c r="D1779" t="s">
        <v>15</v>
      </c>
      <c r="E1779" t="s">
        <v>23</v>
      </c>
      <c r="F1779" t="s">
        <v>24</v>
      </c>
      <c r="G1779">
        <v>90004</v>
      </c>
      <c r="H1779" t="s">
        <v>25</v>
      </c>
      <c r="I1779" t="s">
        <v>26</v>
      </c>
      <c r="J1779" t="s">
        <v>41</v>
      </c>
      <c r="K1779">
        <v>368.91</v>
      </c>
      <c r="L1779">
        <v>9</v>
      </c>
      <c r="M1779">
        <v>0</v>
      </c>
      <c r="N1779">
        <v>180.76589999999999</v>
      </c>
    </row>
    <row r="1780" spans="1:14" x14ac:dyDescent="0.3">
      <c r="A1780" t="s">
        <v>28</v>
      </c>
      <c r="B1780" t="s">
        <v>14</v>
      </c>
      <c r="C1780" s="1">
        <v>36487</v>
      </c>
      <c r="D1780" t="s">
        <v>15</v>
      </c>
      <c r="E1780" t="s">
        <v>23</v>
      </c>
      <c r="F1780" t="s">
        <v>24</v>
      </c>
      <c r="G1780">
        <v>90004</v>
      </c>
      <c r="H1780" t="s">
        <v>25</v>
      </c>
      <c r="I1780" t="s">
        <v>26</v>
      </c>
      <c r="J1780" t="s">
        <v>34</v>
      </c>
      <c r="K1780">
        <v>14.7</v>
      </c>
      <c r="L1780">
        <v>5</v>
      </c>
      <c r="M1780">
        <v>0</v>
      </c>
      <c r="N1780">
        <v>6.6150000000000002</v>
      </c>
    </row>
    <row r="1781" spans="1:14" x14ac:dyDescent="0.3">
      <c r="A1781" t="s">
        <v>28</v>
      </c>
      <c r="B1781" t="s">
        <v>14</v>
      </c>
      <c r="C1781" s="1">
        <v>36488</v>
      </c>
      <c r="D1781" t="s">
        <v>15</v>
      </c>
      <c r="E1781" t="s">
        <v>75</v>
      </c>
      <c r="F1781" t="s">
        <v>76</v>
      </c>
      <c r="G1781">
        <v>10011</v>
      </c>
      <c r="H1781" t="s">
        <v>57</v>
      </c>
      <c r="I1781" t="s">
        <v>35</v>
      </c>
      <c r="J1781" t="s">
        <v>59</v>
      </c>
      <c r="K1781">
        <v>59.97</v>
      </c>
      <c r="L1781">
        <v>3</v>
      </c>
      <c r="M1781">
        <v>0</v>
      </c>
      <c r="N1781">
        <v>14.9925</v>
      </c>
    </row>
    <row r="1782" spans="1:14" x14ac:dyDescent="0.3">
      <c r="A1782" t="s">
        <v>28</v>
      </c>
      <c r="B1782" t="s">
        <v>14</v>
      </c>
      <c r="C1782" s="1">
        <v>36489</v>
      </c>
      <c r="D1782" t="s">
        <v>15</v>
      </c>
      <c r="E1782" t="s">
        <v>75</v>
      </c>
      <c r="F1782" t="s">
        <v>76</v>
      </c>
      <c r="G1782">
        <v>10011</v>
      </c>
      <c r="H1782" t="s">
        <v>57</v>
      </c>
      <c r="I1782" t="s">
        <v>26</v>
      </c>
      <c r="J1782" t="s">
        <v>32</v>
      </c>
      <c r="K1782">
        <v>83.36</v>
      </c>
      <c r="L1782">
        <v>1</v>
      </c>
      <c r="M1782">
        <v>0</v>
      </c>
      <c r="N1782">
        <v>20.84</v>
      </c>
    </row>
    <row r="1783" spans="1:14" x14ac:dyDescent="0.3">
      <c r="A1783" t="s">
        <v>28</v>
      </c>
      <c r="B1783" t="s">
        <v>22</v>
      </c>
      <c r="C1783" s="1">
        <v>36490</v>
      </c>
      <c r="D1783" t="s">
        <v>15</v>
      </c>
      <c r="E1783" t="s">
        <v>115</v>
      </c>
      <c r="F1783" t="s">
        <v>166</v>
      </c>
      <c r="G1783">
        <v>2038</v>
      </c>
      <c r="H1783" t="s">
        <v>57</v>
      </c>
      <c r="I1783" t="s">
        <v>26</v>
      </c>
      <c r="J1783" t="s">
        <v>41</v>
      </c>
      <c r="K1783">
        <v>6.58</v>
      </c>
      <c r="L1783">
        <v>2</v>
      </c>
      <c r="M1783">
        <v>0</v>
      </c>
      <c r="N1783">
        <v>3.0268000000000002</v>
      </c>
    </row>
    <row r="1784" spans="1:14" x14ac:dyDescent="0.3">
      <c r="A1784" t="s">
        <v>28</v>
      </c>
      <c r="B1784" t="s">
        <v>22</v>
      </c>
      <c r="C1784" s="1">
        <v>36491</v>
      </c>
      <c r="D1784" t="s">
        <v>15</v>
      </c>
      <c r="E1784" t="s">
        <v>115</v>
      </c>
      <c r="F1784" t="s">
        <v>166</v>
      </c>
      <c r="G1784">
        <v>2038</v>
      </c>
      <c r="H1784" t="s">
        <v>57</v>
      </c>
      <c r="I1784" t="s">
        <v>26</v>
      </c>
      <c r="J1784" t="s">
        <v>37</v>
      </c>
      <c r="K1784">
        <v>122.94</v>
      </c>
      <c r="L1784">
        <v>3</v>
      </c>
      <c r="M1784">
        <v>0</v>
      </c>
      <c r="N1784">
        <v>59.011200000000002</v>
      </c>
    </row>
    <row r="1785" spans="1:14" x14ac:dyDescent="0.3">
      <c r="A1785" t="s">
        <v>28</v>
      </c>
      <c r="B1785" t="s">
        <v>22</v>
      </c>
      <c r="C1785" s="1">
        <v>36492</v>
      </c>
      <c r="D1785" t="s">
        <v>15</v>
      </c>
      <c r="E1785" t="s">
        <v>241</v>
      </c>
      <c r="F1785" t="s">
        <v>49</v>
      </c>
      <c r="G1785">
        <v>53209</v>
      </c>
      <c r="H1785" t="s">
        <v>47</v>
      </c>
      <c r="I1785" t="s">
        <v>26</v>
      </c>
      <c r="J1785" t="s">
        <v>41</v>
      </c>
      <c r="K1785">
        <v>219.84</v>
      </c>
      <c r="L1785">
        <v>4</v>
      </c>
      <c r="M1785">
        <v>0</v>
      </c>
      <c r="N1785">
        <v>107.7216</v>
      </c>
    </row>
    <row r="1786" spans="1:14" x14ac:dyDescent="0.3">
      <c r="A1786" t="s">
        <v>28</v>
      </c>
      <c r="B1786" t="s">
        <v>22</v>
      </c>
      <c r="C1786" s="1">
        <v>36493</v>
      </c>
      <c r="D1786" t="s">
        <v>15</v>
      </c>
      <c r="E1786" t="s">
        <v>241</v>
      </c>
      <c r="F1786" t="s">
        <v>49</v>
      </c>
      <c r="G1786">
        <v>53209</v>
      </c>
      <c r="H1786" t="s">
        <v>47</v>
      </c>
      <c r="I1786" t="s">
        <v>35</v>
      </c>
      <c r="J1786" t="s">
        <v>59</v>
      </c>
      <c r="K1786">
        <v>98.16</v>
      </c>
      <c r="L1786">
        <v>6</v>
      </c>
      <c r="M1786">
        <v>0</v>
      </c>
      <c r="N1786">
        <v>9.8160000000000007</v>
      </c>
    </row>
    <row r="1787" spans="1:14" x14ac:dyDescent="0.3">
      <c r="A1787" t="s">
        <v>28</v>
      </c>
      <c r="B1787" t="s">
        <v>22</v>
      </c>
      <c r="C1787" s="1">
        <v>36494</v>
      </c>
      <c r="D1787" t="s">
        <v>15</v>
      </c>
      <c r="E1787" t="s">
        <v>241</v>
      </c>
      <c r="F1787" t="s">
        <v>49</v>
      </c>
      <c r="G1787">
        <v>53209</v>
      </c>
      <c r="H1787" t="s">
        <v>47</v>
      </c>
      <c r="I1787" t="s">
        <v>26</v>
      </c>
      <c r="J1787" t="s">
        <v>37</v>
      </c>
      <c r="K1787">
        <v>33.04</v>
      </c>
      <c r="L1787">
        <v>8</v>
      </c>
      <c r="M1787">
        <v>0</v>
      </c>
      <c r="N1787">
        <v>15.5288</v>
      </c>
    </row>
    <row r="1788" spans="1:14" x14ac:dyDescent="0.3">
      <c r="A1788" t="s">
        <v>28</v>
      </c>
      <c r="B1788" t="s">
        <v>22</v>
      </c>
      <c r="C1788" s="1">
        <v>36495</v>
      </c>
      <c r="D1788" t="s">
        <v>15</v>
      </c>
      <c r="E1788" t="s">
        <v>241</v>
      </c>
      <c r="F1788" t="s">
        <v>49</v>
      </c>
      <c r="G1788">
        <v>53209</v>
      </c>
      <c r="H1788" t="s">
        <v>47</v>
      </c>
      <c r="I1788" t="s">
        <v>35</v>
      </c>
      <c r="J1788" t="s">
        <v>36</v>
      </c>
      <c r="K1788">
        <v>86.97</v>
      </c>
      <c r="L1788">
        <v>3</v>
      </c>
      <c r="M1788">
        <v>0</v>
      </c>
      <c r="N1788">
        <v>25.221299999999999</v>
      </c>
    </row>
    <row r="1789" spans="1:14" x14ac:dyDescent="0.3">
      <c r="A1789" t="s">
        <v>28</v>
      </c>
      <c r="B1789" t="s">
        <v>22</v>
      </c>
      <c r="C1789" s="1">
        <v>36496</v>
      </c>
      <c r="D1789" t="s">
        <v>15</v>
      </c>
      <c r="E1789" t="s">
        <v>334</v>
      </c>
      <c r="F1789" t="s">
        <v>49</v>
      </c>
      <c r="G1789">
        <v>53142</v>
      </c>
      <c r="H1789" t="s">
        <v>47</v>
      </c>
      <c r="I1789" t="s">
        <v>35</v>
      </c>
      <c r="J1789" t="s">
        <v>36</v>
      </c>
      <c r="K1789">
        <v>134.97</v>
      </c>
      <c r="L1789">
        <v>3</v>
      </c>
      <c r="M1789">
        <v>0</v>
      </c>
      <c r="N1789">
        <v>64.785600000000002</v>
      </c>
    </row>
    <row r="1790" spans="1:14" x14ac:dyDescent="0.3">
      <c r="A1790" t="s">
        <v>28</v>
      </c>
      <c r="B1790" t="s">
        <v>22</v>
      </c>
      <c r="C1790" s="1">
        <v>36497</v>
      </c>
      <c r="D1790" t="s">
        <v>15</v>
      </c>
      <c r="E1790" t="s">
        <v>334</v>
      </c>
      <c r="F1790" t="s">
        <v>49</v>
      </c>
      <c r="G1790">
        <v>53142</v>
      </c>
      <c r="H1790" t="s">
        <v>47</v>
      </c>
      <c r="I1790" t="s">
        <v>35</v>
      </c>
      <c r="J1790" t="s">
        <v>36</v>
      </c>
      <c r="K1790">
        <v>699.98</v>
      </c>
      <c r="L1790">
        <v>2</v>
      </c>
      <c r="M1790">
        <v>0</v>
      </c>
      <c r="N1790">
        <v>195.99440000000001</v>
      </c>
    </row>
    <row r="1791" spans="1:14" x14ac:dyDescent="0.3">
      <c r="A1791" t="s">
        <v>28</v>
      </c>
      <c r="B1791" t="s">
        <v>22</v>
      </c>
      <c r="C1791" s="1">
        <v>36498</v>
      </c>
      <c r="D1791" t="s">
        <v>15</v>
      </c>
      <c r="E1791" t="s">
        <v>334</v>
      </c>
      <c r="F1791" t="s">
        <v>49</v>
      </c>
      <c r="G1791">
        <v>53142</v>
      </c>
      <c r="H1791" t="s">
        <v>47</v>
      </c>
      <c r="I1791" t="s">
        <v>35</v>
      </c>
      <c r="J1791" t="s">
        <v>59</v>
      </c>
      <c r="K1791">
        <v>139.94999999999999</v>
      </c>
      <c r="L1791">
        <v>5</v>
      </c>
      <c r="M1791">
        <v>0</v>
      </c>
      <c r="N1791">
        <v>26.590499999999999</v>
      </c>
    </row>
    <row r="1792" spans="1:14" x14ac:dyDescent="0.3">
      <c r="A1792" t="s">
        <v>28</v>
      </c>
      <c r="B1792" t="s">
        <v>14</v>
      </c>
      <c r="C1792" s="1">
        <v>36499</v>
      </c>
      <c r="D1792" t="s">
        <v>15</v>
      </c>
      <c r="E1792" t="s">
        <v>75</v>
      </c>
      <c r="F1792" t="s">
        <v>76</v>
      </c>
      <c r="G1792">
        <v>10011</v>
      </c>
      <c r="H1792" t="s">
        <v>57</v>
      </c>
      <c r="I1792" t="s">
        <v>26</v>
      </c>
      <c r="J1792" t="s">
        <v>41</v>
      </c>
      <c r="K1792">
        <v>48.94</v>
      </c>
      <c r="L1792">
        <v>1</v>
      </c>
      <c r="M1792">
        <v>0</v>
      </c>
      <c r="N1792">
        <v>24.47</v>
      </c>
    </row>
    <row r="1793" spans="1:14" x14ac:dyDescent="0.3">
      <c r="A1793" t="s">
        <v>62</v>
      </c>
      <c r="B1793" t="s">
        <v>14</v>
      </c>
      <c r="C1793" s="1">
        <v>36500</v>
      </c>
      <c r="D1793" t="s">
        <v>15</v>
      </c>
      <c r="E1793" t="s">
        <v>48</v>
      </c>
      <c r="F1793" t="s">
        <v>49</v>
      </c>
      <c r="G1793">
        <v>53711</v>
      </c>
      <c r="H1793" t="s">
        <v>47</v>
      </c>
      <c r="I1793" t="s">
        <v>19</v>
      </c>
      <c r="J1793" t="s">
        <v>21</v>
      </c>
      <c r="K1793">
        <v>2807.84</v>
      </c>
      <c r="L1793">
        <v>8</v>
      </c>
      <c r="M1793">
        <v>0</v>
      </c>
      <c r="N1793">
        <v>673.88160000000005</v>
      </c>
    </row>
    <row r="1794" spans="1:14" x14ac:dyDescent="0.3">
      <c r="A1794" t="s">
        <v>62</v>
      </c>
      <c r="B1794" t="s">
        <v>14</v>
      </c>
      <c r="C1794" s="1">
        <v>36501</v>
      </c>
      <c r="D1794" t="s">
        <v>15</v>
      </c>
      <c r="E1794" t="s">
        <v>48</v>
      </c>
      <c r="F1794" t="s">
        <v>49</v>
      </c>
      <c r="G1794">
        <v>53711</v>
      </c>
      <c r="H1794" t="s">
        <v>47</v>
      </c>
      <c r="I1794" t="s">
        <v>26</v>
      </c>
      <c r="J1794" t="s">
        <v>34</v>
      </c>
      <c r="K1794">
        <v>46.64</v>
      </c>
      <c r="L1794">
        <v>4</v>
      </c>
      <c r="M1794">
        <v>0</v>
      </c>
      <c r="N1794">
        <v>12.5928</v>
      </c>
    </row>
    <row r="1795" spans="1:14" x14ac:dyDescent="0.3">
      <c r="A1795" t="s">
        <v>28</v>
      </c>
      <c r="B1795" t="s">
        <v>22</v>
      </c>
      <c r="C1795" s="1">
        <v>36502</v>
      </c>
      <c r="D1795" t="s">
        <v>15</v>
      </c>
      <c r="E1795" t="s">
        <v>61</v>
      </c>
      <c r="F1795" t="s">
        <v>46</v>
      </c>
      <c r="G1795">
        <v>77041</v>
      </c>
      <c r="H1795" t="s">
        <v>47</v>
      </c>
      <c r="I1795" t="s">
        <v>26</v>
      </c>
      <c r="J1795" t="s">
        <v>32</v>
      </c>
      <c r="K1795">
        <v>60.415999999999997</v>
      </c>
      <c r="L1795">
        <v>2</v>
      </c>
      <c r="M1795">
        <v>0.2</v>
      </c>
      <c r="N1795">
        <v>6.0415999999999999</v>
      </c>
    </row>
    <row r="1796" spans="1:14" x14ac:dyDescent="0.3">
      <c r="A1796" t="s">
        <v>28</v>
      </c>
      <c r="B1796" t="s">
        <v>44</v>
      </c>
      <c r="C1796" s="1">
        <v>36503</v>
      </c>
      <c r="D1796" t="s">
        <v>15</v>
      </c>
      <c r="E1796" t="s">
        <v>335</v>
      </c>
      <c r="F1796" t="s">
        <v>336</v>
      </c>
      <c r="G1796">
        <v>66062</v>
      </c>
      <c r="H1796" t="s">
        <v>47</v>
      </c>
      <c r="I1796" t="s">
        <v>26</v>
      </c>
      <c r="J1796" t="s">
        <v>34</v>
      </c>
      <c r="K1796">
        <v>107.94</v>
      </c>
      <c r="L1796">
        <v>3</v>
      </c>
      <c r="M1796">
        <v>0</v>
      </c>
      <c r="N1796">
        <v>26.984999999999999</v>
      </c>
    </row>
    <row r="1797" spans="1:14" x14ac:dyDescent="0.3">
      <c r="A1797" t="s">
        <v>62</v>
      </c>
      <c r="B1797" t="s">
        <v>44</v>
      </c>
      <c r="C1797" s="1">
        <v>36504</v>
      </c>
      <c r="D1797" t="s">
        <v>15</v>
      </c>
      <c r="E1797" t="s">
        <v>75</v>
      </c>
      <c r="F1797" t="s">
        <v>76</v>
      </c>
      <c r="G1797">
        <v>10024</v>
      </c>
      <c r="H1797" t="s">
        <v>57</v>
      </c>
      <c r="I1797" t="s">
        <v>26</v>
      </c>
      <c r="J1797" t="s">
        <v>32</v>
      </c>
      <c r="K1797">
        <v>63.84</v>
      </c>
      <c r="L1797">
        <v>8</v>
      </c>
      <c r="M1797">
        <v>0</v>
      </c>
      <c r="N1797">
        <v>16.598400000000002</v>
      </c>
    </row>
    <row r="1798" spans="1:14" x14ac:dyDescent="0.3">
      <c r="A1798" t="s">
        <v>62</v>
      </c>
      <c r="B1798" t="s">
        <v>44</v>
      </c>
      <c r="C1798" s="1">
        <v>36505</v>
      </c>
      <c r="D1798" t="s">
        <v>15</v>
      </c>
      <c r="E1798" t="s">
        <v>75</v>
      </c>
      <c r="F1798" t="s">
        <v>76</v>
      </c>
      <c r="G1798">
        <v>10024</v>
      </c>
      <c r="H1798" t="s">
        <v>57</v>
      </c>
      <c r="I1798" t="s">
        <v>35</v>
      </c>
      <c r="J1798" t="s">
        <v>36</v>
      </c>
      <c r="K1798">
        <v>347.97</v>
      </c>
      <c r="L1798">
        <v>3</v>
      </c>
      <c r="M1798">
        <v>0</v>
      </c>
      <c r="N1798">
        <v>100.9113</v>
      </c>
    </row>
    <row r="1799" spans="1:14" x14ac:dyDescent="0.3">
      <c r="A1799" t="s">
        <v>62</v>
      </c>
      <c r="B1799" t="s">
        <v>44</v>
      </c>
      <c r="C1799" s="1">
        <v>36506</v>
      </c>
      <c r="D1799" t="s">
        <v>15</v>
      </c>
      <c r="E1799" t="s">
        <v>75</v>
      </c>
      <c r="F1799" t="s">
        <v>76</v>
      </c>
      <c r="G1799">
        <v>10024</v>
      </c>
      <c r="H1799" t="s">
        <v>57</v>
      </c>
      <c r="I1799" t="s">
        <v>26</v>
      </c>
      <c r="J1799" t="s">
        <v>37</v>
      </c>
      <c r="K1799">
        <v>37.008000000000003</v>
      </c>
      <c r="L1799">
        <v>6</v>
      </c>
      <c r="M1799">
        <v>0.2</v>
      </c>
      <c r="N1799">
        <v>11.565</v>
      </c>
    </row>
    <row r="1800" spans="1:14" x14ac:dyDescent="0.3">
      <c r="A1800" t="s">
        <v>28</v>
      </c>
      <c r="B1800" t="s">
        <v>14</v>
      </c>
      <c r="C1800" s="1">
        <v>36507</v>
      </c>
      <c r="D1800" t="s">
        <v>15</v>
      </c>
      <c r="E1800" t="s">
        <v>117</v>
      </c>
      <c r="F1800" t="s">
        <v>24</v>
      </c>
      <c r="G1800">
        <v>95123</v>
      </c>
      <c r="H1800" t="s">
        <v>25</v>
      </c>
      <c r="I1800" t="s">
        <v>19</v>
      </c>
      <c r="J1800" t="s">
        <v>33</v>
      </c>
      <c r="K1800">
        <v>215.65</v>
      </c>
      <c r="L1800">
        <v>5</v>
      </c>
      <c r="M1800">
        <v>0</v>
      </c>
      <c r="N1800">
        <v>73.320999999999998</v>
      </c>
    </row>
    <row r="1801" spans="1:14" x14ac:dyDescent="0.3">
      <c r="A1801" t="s">
        <v>13</v>
      </c>
      <c r="B1801" t="s">
        <v>14</v>
      </c>
      <c r="C1801" s="1">
        <v>36508</v>
      </c>
      <c r="D1801" t="s">
        <v>15</v>
      </c>
      <c r="E1801" t="s">
        <v>135</v>
      </c>
      <c r="F1801" t="s">
        <v>46</v>
      </c>
      <c r="G1801">
        <v>75081</v>
      </c>
      <c r="H1801" t="s">
        <v>47</v>
      </c>
      <c r="I1801" t="s">
        <v>26</v>
      </c>
      <c r="J1801" t="s">
        <v>77</v>
      </c>
      <c r="K1801">
        <v>11.167999999999999</v>
      </c>
      <c r="L1801">
        <v>4</v>
      </c>
      <c r="M1801">
        <v>0.2</v>
      </c>
      <c r="N1801">
        <v>3.6295999999999999</v>
      </c>
    </row>
    <row r="1802" spans="1:14" x14ac:dyDescent="0.3">
      <c r="A1802" t="s">
        <v>13</v>
      </c>
      <c r="B1802" t="s">
        <v>14</v>
      </c>
      <c r="C1802" s="1">
        <v>36509</v>
      </c>
      <c r="D1802" t="s">
        <v>15</v>
      </c>
      <c r="E1802" t="s">
        <v>135</v>
      </c>
      <c r="F1802" t="s">
        <v>46</v>
      </c>
      <c r="G1802">
        <v>75081</v>
      </c>
      <c r="H1802" t="s">
        <v>47</v>
      </c>
      <c r="I1802" t="s">
        <v>26</v>
      </c>
      <c r="J1802" t="s">
        <v>41</v>
      </c>
      <c r="K1802">
        <v>53.951999999999998</v>
      </c>
      <c r="L1802">
        <v>3</v>
      </c>
      <c r="M1802">
        <v>0.2</v>
      </c>
      <c r="N1802">
        <v>17.534400000000002</v>
      </c>
    </row>
    <row r="1803" spans="1:14" x14ac:dyDescent="0.3">
      <c r="A1803" t="s">
        <v>28</v>
      </c>
      <c r="B1803" t="s">
        <v>44</v>
      </c>
      <c r="C1803" s="1">
        <v>36510</v>
      </c>
      <c r="D1803" t="s">
        <v>15</v>
      </c>
      <c r="E1803" t="s">
        <v>190</v>
      </c>
      <c r="F1803" t="s">
        <v>43</v>
      </c>
      <c r="G1803">
        <v>98002</v>
      </c>
      <c r="H1803" t="s">
        <v>25</v>
      </c>
      <c r="I1803" t="s">
        <v>19</v>
      </c>
      <c r="J1803" t="s">
        <v>33</v>
      </c>
      <c r="K1803">
        <v>4.18</v>
      </c>
      <c r="L1803">
        <v>1</v>
      </c>
      <c r="M1803">
        <v>0</v>
      </c>
      <c r="N1803">
        <v>1.5047999999999999</v>
      </c>
    </row>
    <row r="1804" spans="1:14" x14ac:dyDescent="0.3">
      <c r="A1804" t="s">
        <v>13</v>
      </c>
      <c r="B1804" t="s">
        <v>14</v>
      </c>
      <c r="C1804" s="1">
        <v>36511</v>
      </c>
      <c r="D1804" t="s">
        <v>15</v>
      </c>
      <c r="E1804" t="s">
        <v>55</v>
      </c>
      <c r="F1804" t="s">
        <v>56</v>
      </c>
      <c r="G1804">
        <v>19134</v>
      </c>
      <c r="H1804" t="s">
        <v>57</v>
      </c>
      <c r="I1804" t="s">
        <v>26</v>
      </c>
      <c r="J1804" t="s">
        <v>37</v>
      </c>
      <c r="K1804">
        <v>5.6070000000000002</v>
      </c>
      <c r="L1804">
        <v>1</v>
      </c>
      <c r="M1804">
        <v>0.7</v>
      </c>
      <c r="N1804">
        <v>-4.2987000000000002</v>
      </c>
    </row>
    <row r="1805" spans="1:14" x14ac:dyDescent="0.3">
      <c r="A1805" t="s">
        <v>13</v>
      </c>
      <c r="B1805" t="s">
        <v>14</v>
      </c>
      <c r="C1805" s="1">
        <v>36512</v>
      </c>
      <c r="D1805" t="s">
        <v>15</v>
      </c>
      <c r="E1805" t="s">
        <v>55</v>
      </c>
      <c r="F1805" t="s">
        <v>56</v>
      </c>
      <c r="G1805">
        <v>19134</v>
      </c>
      <c r="H1805" t="s">
        <v>57</v>
      </c>
      <c r="I1805" t="s">
        <v>26</v>
      </c>
      <c r="J1805" t="s">
        <v>110</v>
      </c>
      <c r="K1805">
        <v>4663.7359999999999</v>
      </c>
      <c r="L1805">
        <v>7</v>
      </c>
      <c r="M1805">
        <v>0.2</v>
      </c>
      <c r="N1805">
        <v>-1049.3406</v>
      </c>
    </row>
    <row r="1806" spans="1:14" x14ac:dyDescent="0.3">
      <c r="A1806" t="s">
        <v>13</v>
      </c>
      <c r="B1806" t="s">
        <v>14</v>
      </c>
      <c r="C1806" s="1">
        <v>36513</v>
      </c>
      <c r="D1806" t="s">
        <v>15</v>
      </c>
      <c r="E1806" t="s">
        <v>55</v>
      </c>
      <c r="F1806" t="s">
        <v>56</v>
      </c>
      <c r="G1806">
        <v>19134</v>
      </c>
      <c r="H1806" t="s">
        <v>57</v>
      </c>
      <c r="I1806" t="s">
        <v>35</v>
      </c>
      <c r="J1806" t="s">
        <v>59</v>
      </c>
      <c r="K1806">
        <v>79.983999999999995</v>
      </c>
      <c r="L1806">
        <v>2</v>
      </c>
      <c r="M1806">
        <v>0.2</v>
      </c>
      <c r="N1806">
        <v>22.9954</v>
      </c>
    </row>
    <row r="1807" spans="1:14" x14ac:dyDescent="0.3">
      <c r="A1807" t="s">
        <v>62</v>
      </c>
      <c r="B1807" t="s">
        <v>22</v>
      </c>
      <c r="C1807" s="1">
        <v>36514</v>
      </c>
      <c r="D1807" t="s">
        <v>15</v>
      </c>
      <c r="E1807" t="s">
        <v>23</v>
      </c>
      <c r="F1807" t="s">
        <v>24</v>
      </c>
      <c r="G1807">
        <v>90049</v>
      </c>
      <c r="H1807" t="s">
        <v>25</v>
      </c>
      <c r="I1807" t="s">
        <v>35</v>
      </c>
      <c r="J1807" t="s">
        <v>36</v>
      </c>
      <c r="K1807">
        <v>2575.944</v>
      </c>
      <c r="L1807">
        <v>7</v>
      </c>
      <c r="M1807">
        <v>0.2</v>
      </c>
      <c r="N1807">
        <v>257.59440000000001</v>
      </c>
    </row>
    <row r="1808" spans="1:14" x14ac:dyDescent="0.3">
      <c r="A1808" t="s">
        <v>62</v>
      </c>
      <c r="B1808" t="s">
        <v>22</v>
      </c>
      <c r="C1808" s="1">
        <v>36515</v>
      </c>
      <c r="D1808" t="s">
        <v>15</v>
      </c>
      <c r="E1808" t="s">
        <v>23</v>
      </c>
      <c r="F1808" t="s">
        <v>24</v>
      </c>
      <c r="G1808">
        <v>90049</v>
      </c>
      <c r="H1808" t="s">
        <v>25</v>
      </c>
      <c r="I1808" t="s">
        <v>26</v>
      </c>
      <c r="J1808" t="s">
        <v>41</v>
      </c>
      <c r="K1808">
        <v>45.36</v>
      </c>
      <c r="L1808">
        <v>7</v>
      </c>
      <c r="M1808">
        <v>0</v>
      </c>
      <c r="N1808">
        <v>21.7728</v>
      </c>
    </row>
    <row r="1809" spans="1:14" x14ac:dyDescent="0.3">
      <c r="A1809" t="s">
        <v>62</v>
      </c>
      <c r="B1809" t="s">
        <v>22</v>
      </c>
      <c r="C1809" s="1">
        <v>36516</v>
      </c>
      <c r="D1809" t="s">
        <v>15</v>
      </c>
      <c r="E1809" t="s">
        <v>23</v>
      </c>
      <c r="F1809" t="s">
        <v>24</v>
      </c>
      <c r="G1809">
        <v>90049</v>
      </c>
      <c r="H1809" t="s">
        <v>25</v>
      </c>
      <c r="I1809" t="s">
        <v>35</v>
      </c>
      <c r="J1809" t="s">
        <v>59</v>
      </c>
      <c r="K1809">
        <v>254.24</v>
      </c>
      <c r="L1809">
        <v>7</v>
      </c>
      <c r="M1809">
        <v>0</v>
      </c>
      <c r="N1809">
        <v>76.272000000000006</v>
      </c>
    </row>
    <row r="1810" spans="1:14" x14ac:dyDescent="0.3">
      <c r="A1810" t="s">
        <v>62</v>
      </c>
      <c r="B1810" t="s">
        <v>22</v>
      </c>
      <c r="C1810" s="1">
        <v>36517</v>
      </c>
      <c r="D1810" t="s">
        <v>15</v>
      </c>
      <c r="E1810" t="s">
        <v>337</v>
      </c>
      <c r="F1810" t="s">
        <v>119</v>
      </c>
      <c r="G1810">
        <v>74133</v>
      </c>
      <c r="H1810" t="s">
        <v>47</v>
      </c>
      <c r="I1810" t="s">
        <v>35</v>
      </c>
      <c r="J1810" t="s">
        <v>36</v>
      </c>
      <c r="K1810">
        <v>69.930000000000007</v>
      </c>
      <c r="L1810">
        <v>7</v>
      </c>
      <c r="M1810">
        <v>0</v>
      </c>
      <c r="N1810">
        <v>0.69930000000000003</v>
      </c>
    </row>
    <row r="1811" spans="1:14" x14ac:dyDescent="0.3">
      <c r="A1811" t="s">
        <v>28</v>
      </c>
      <c r="B1811" t="s">
        <v>22</v>
      </c>
      <c r="C1811" s="1">
        <v>36518</v>
      </c>
      <c r="D1811" t="s">
        <v>15</v>
      </c>
      <c r="E1811" t="s">
        <v>79</v>
      </c>
      <c r="F1811" t="s">
        <v>65</v>
      </c>
      <c r="G1811">
        <v>60610</v>
      </c>
      <c r="H1811" t="s">
        <v>47</v>
      </c>
      <c r="I1811" t="s">
        <v>19</v>
      </c>
      <c r="J1811" t="s">
        <v>33</v>
      </c>
      <c r="K1811">
        <v>16.155999999999999</v>
      </c>
      <c r="L1811">
        <v>7</v>
      </c>
      <c r="M1811">
        <v>0.6</v>
      </c>
      <c r="N1811">
        <v>-12.117000000000001</v>
      </c>
    </row>
    <row r="1812" spans="1:14" x14ac:dyDescent="0.3">
      <c r="A1812" t="s">
        <v>28</v>
      </c>
      <c r="B1812" t="s">
        <v>22</v>
      </c>
      <c r="C1812" s="1">
        <v>36519</v>
      </c>
      <c r="D1812" t="s">
        <v>15</v>
      </c>
      <c r="E1812" t="s">
        <v>79</v>
      </c>
      <c r="F1812" t="s">
        <v>65</v>
      </c>
      <c r="G1812">
        <v>60610</v>
      </c>
      <c r="H1812" t="s">
        <v>47</v>
      </c>
      <c r="I1812" t="s">
        <v>26</v>
      </c>
      <c r="J1812" t="s">
        <v>41</v>
      </c>
      <c r="K1812">
        <v>54.816000000000003</v>
      </c>
      <c r="L1812">
        <v>3</v>
      </c>
      <c r="M1812">
        <v>0.2</v>
      </c>
      <c r="N1812">
        <v>17.815200000000001</v>
      </c>
    </row>
    <row r="1813" spans="1:14" x14ac:dyDescent="0.3">
      <c r="A1813" t="s">
        <v>13</v>
      </c>
      <c r="B1813" t="s">
        <v>14</v>
      </c>
      <c r="C1813" s="1">
        <v>36520</v>
      </c>
      <c r="D1813" t="s">
        <v>15</v>
      </c>
      <c r="E1813" t="s">
        <v>278</v>
      </c>
      <c r="F1813" t="s">
        <v>83</v>
      </c>
      <c r="G1813">
        <v>22801</v>
      </c>
      <c r="H1813" t="s">
        <v>18</v>
      </c>
      <c r="I1813" t="s">
        <v>19</v>
      </c>
      <c r="J1813" t="s">
        <v>31</v>
      </c>
      <c r="K1813">
        <v>1441.3</v>
      </c>
      <c r="L1813">
        <v>7</v>
      </c>
      <c r="M1813">
        <v>0</v>
      </c>
      <c r="N1813">
        <v>245.02099999999999</v>
      </c>
    </row>
    <row r="1814" spans="1:14" x14ac:dyDescent="0.3">
      <c r="A1814" t="s">
        <v>28</v>
      </c>
      <c r="B1814" t="s">
        <v>14</v>
      </c>
      <c r="C1814" s="1">
        <v>36521</v>
      </c>
      <c r="D1814" t="s">
        <v>15</v>
      </c>
      <c r="E1814" t="s">
        <v>114</v>
      </c>
      <c r="F1814" t="s">
        <v>104</v>
      </c>
      <c r="G1814">
        <v>43055</v>
      </c>
      <c r="H1814" t="s">
        <v>57</v>
      </c>
      <c r="I1814" t="s">
        <v>19</v>
      </c>
      <c r="J1814" t="s">
        <v>33</v>
      </c>
      <c r="K1814">
        <v>77.599999999999994</v>
      </c>
      <c r="L1814">
        <v>5</v>
      </c>
      <c r="M1814">
        <v>0.2</v>
      </c>
      <c r="N1814">
        <v>28.13</v>
      </c>
    </row>
    <row r="1815" spans="1:14" x14ac:dyDescent="0.3">
      <c r="A1815" t="s">
        <v>28</v>
      </c>
      <c r="B1815" t="s">
        <v>14</v>
      </c>
      <c r="C1815" s="1">
        <v>36522</v>
      </c>
      <c r="D1815" t="s">
        <v>15</v>
      </c>
      <c r="E1815" t="s">
        <v>114</v>
      </c>
      <c r="F1815" t="s">
        <v>104</v>
      </c>
      <c r="G1815">
        <v>43055</v>
      </c>
      <c r="H1815" t="s">
        <v>57</v>
      </c>
      <c r="I1815" t="s">
        <v>19</v>
      </c>
      <c r="J1815" t="s">
        <v>33</v>
      </c>
      <c r="K1815">
        <v>4.6559999999999997</v>
      </c>
      <c r="L1815">
        <v>2</v>
      </c>
      <c r="M1815">
        <v>0.2</v>
      </c>
      <c r="N1815">
        <v>1.5713999999999999</v>
      </c>
    </row>
    <row r="1816" spans="1:14" x14ac:dyDescent="0.3">
      <c r="A1816" t="s">
        <v>28</v>
      </c>
      <c r="B1816" t="s">
        <v>22</v>
      </c>
      <c r="C1816" s="1">
        <v>36523</v>
      </c>
      <c r="D1816" t="s">
        <v>15</v>
      </c>
      <c r="E1816" t="s">
        <v>23</v>
      </c>
      <c r="F1816" t="s">
        <v>24</v>
      </c>
      <c r="G1816">
        <v>90045</v>
      </c>
      <c r="H1816" t="s">
        <v>25</v>
      </c>
      <c r="I1816" t="s">
        <v>19</v>
      </c>
      <c r="J1816" t="s">
        <v>31</v>
      </c>
      <c r="K1816">
        <v>170.136</v>
      </c>
      <c r="L1816">
        <v>3</v>
      </c>
      <c r="M1816">
        <v>0.2</v>
      </c>
      <c r="N1816">
        <v>-8.5068000000000001</v>
      </c>
    </row>
    <row r="1817" spans="1:14" x14ac:dyDescent="0.3">
      <c r="A1817" t="s">
        <v>168</v>
      </c>
      <c r="B1817" t="s">
        <v>14</v>
      </c>
      <c r="C1817" s="1">
        <v>36524</v>
      </c>
      <c r="D1817" t="s">
        <v>15</v>
      </c>
      <c r="E1817" t="s">
        <v>42</v>
      </c>
      <c r="F1817" t="s">
        <v>43</v>
      </c>
      <c r="G1817">
        <v>98105</v>
      </c>
      <c r="H1817" t="s">
        <v>25</v>
      </c>
      <c r="I1817" t="s">
        <v>26</v>
      </c>
      <c r="J1817" t="s">
        <v>27</v>
      </c>
      <c r="K1817">
        <v>7.38</v>
      </c>
      <c r="L1817">
        <v>2</v>
      </c>
      <c r="M1817">
        <v>0</v>
      </c>
      <c r="N1817">
        <v>3.4685999999999999</v>
      </c>
    </row>
    <row r="1818" spans="1:14" x14ac:dyDescent="0.3">
      <c r="A1818" t="s">
        <v>168</v>
      </c>
      <c r="B1818" t="s">
        <v>14</v>
      </c>
      <c r="C1818" s="1">
        <v>36525</v>
      </c>
      <c r="D1818" t="s">
        <v>15</v>
      </c>
      <c r="E1818" t="s">
        <v>42</v>
      </c>
      <c r="F1818" t="s">
        <v>43</v>
      </c>
      <c r="G1818">
        <v>98105</v>
      </c>
      <c r="H1818" t="s">
        <v>25</v>
      </c>
      <c r="I1818" t="s">
        <v>26</v>
      </c>
      <c r="J1818" t="s">
        <v>34</v>
      </c>
      <c r="K1818">
        <v>9.26</v>
      </c>
      <c r="L1818">
        <v>2</v>
      </c>
      <c r="M1818">
        <v>0</v>
      </c>
      <c r="N1818">
        <v>3.0558000000000001</v>
      </c>
    </row>
    <row r="1819" spans="1:14" x14ac:dyDescent="0.3">
      <c r="A1819" t="s">
        <v>13</v>
      </c>
      <c r="B1819" t="s">
        <v>14</v>
      </c>
      <c r="C1819" s="1">
        <v>36526</v>
      </c>
      <c r="D1819" t="s">
        <v>15</v>
      </c>
      <c r="E1819" t="s">
        <v>23</v>
      </c>
      <c r="F1819" t="s">
        <v>24</v>
      </c>
      <c r="G1819">
        <v>90036</v>
      </c>
      <c r="H1819" t="s">
        <v>25</v>
      </c>
      <c r="I1819" t="s">
        <v>26</v>
      </c>
      <c r="J1819" t="s">
        <v>27</v>
      </c>
      <c r="K1819">
        <v>9.9600000000000009</v>
      </c>
      <c r="L1819">
        <v>2</v>
      </c>
      <c r="M1819">
        <v>0</v>
      </c>
      <c r="N1819">
        <v>4.5815999999999999</v>
      </c>
    </row>
    <row r="1820" spans="1:14" x14ac:dyDescent="0.3">
      <c r="A1820" t="s">
        <v>28</v>
      </c>
      <c r="B1820" t="s">
        <v>14</v>
      </c>
      <c r="C1820" s="1">
        <v>36527</v>
      </c>
      <c r="D1820" t="s">
        <v>15</v>
      </c>
      <c r="E1820" t="s">
        <v>79</v>
      </c>
      <c r="F1820" t="s">
        <v>65</v>
      </c>
      <c r="G1820">
        <v>60623</v>
      </c>
      <c r="H1820" t="s">
        <v>47</v>
      </c>
      <c r="I1820" t="s">
        <v>26</v>
      </c>
      <c r="J1820" t="s">
        <v>38</v>
      </c>
      <c r="K1820">
        <v>75.599999999999994</v>
      </c>
      <c r="L1820">
        <v>2</v>
      </c>
      <c r="M1820">
        <v>0.8</v>
      </c>
      <c r="N1820">
        <v>-166.32</v>
      </c>
    </row>
    <row r="1821" spans="1:14" x14ac:dyDescent="0.3">
      <c r="A1821" t="s">
        <v>28</v>
      </c>
      <c r="B1821" t="s">
        <v>14</v>
      </c>
      <c r="C1821" s="1">
        <v>36528</v>
      </c>
      <c r="D1821" t="s">
        <v>15</v>
      </c>
      <c r="E1821" t="s">
        <v>79</v>
      </c>
      <c r="F1821" t="s">
        <v>65</v>
      </c>
      <c r="G1821">
        <v>60623</v>
      </c>
      <c r="H1821" t="s">
        <v>47</v>
      </c>
      <c r="I1821" t="s">
        <v>19</v>
      </c>
      <c r="J1821" t="s">
        <v>33</v>
      </c>
      <c r="K1821">
        <v>29.32</v>
      </c>
      <c r="L1821">
        <v>2</v>
      </c>
      <c r="M1821">
        <v>0.6</v>
      </c>
      <c r="N1821">
        <v>-24.189</v>
      </c>
    </row>
    <row r="1822" spans="1:14" x14ac:dyDescent="0.3">
      <c r="A1822" t="s">
        <v>28</v>
      </c>
      <c r="B1822" t="s">
        <v>22</v>
      </c>
      <c r="C1822" s="1">
        <v>36529</v>
      </c>
      <c r="D1822" t="s">
        <v>15</v>
      </c>
      <c r="E1822" t="s">
        <v>79</v>
      </c>
      <c r="F1822" t="s">
        <v>65</v>
      </c>
      <c r="G1822">
        <v>60623</v>
      </c>
      <c r="H1822" t="s">
        <v>47</v>
      </c>
      <c r="I1822" t="s">
        <v>26</v>
      </c>
      <c r="J1822" t="s">
        <v>38</v>
      </c>
      <c r="K1822">
        <v>92.063999999999993</v>
      </c>
      <c r="L1822">
        <v>6</v>
      </c>
      <c r="M1822">
        <v>0.8</v>
      </c>
      <c r="N1822">
        <v>-225.55680000000001</v>
      </c>
    </row>
    <row r="1823" spans="1:14" x14ac:dyDescent="0.3">
      <c r="A1823" t="s">
        <v>28</v>
      </c>
      <c r="B1823" t="s">
        <v>22</v>
      </c>
      <c r="C1823" s="1">
        <v>36530</v>
      </c>
      <c r="D1823" t="s">
        <v>15</v>
      </c>
      <c r="E1823" t="s">
        <v>79</v>
      </c>
      <c r="F1823" t="s">
        <v>65</v>
      </c>
      <c r="G1823">
        <v>60623</v>
      </c>
      <c r="H1823" t="s">
        <v>47</v>
      </c>
      <c r="I1823" t="s">
        <v>26</v>
      </c>
      <c r="J1823" t="s">
        <v>77</v>
      </c>
      <c r="K1823">
        <v>6.976</v>
      </c>
      <c r="L1823">
        <v>4</v>
      </c>
      <c r="M1823">
        <v>0.2</v>
      </c>
      <c r="N1823">
        <v>1.8311999999999999</v>
      </c>
    </row>
    <row r="1824" spans="1:14" x14ac:dyDescent="0.3">
      <c r="A1824" t="s">
        <v>28</v>
      </c>
      <c r="B1824" t="s">
        <v>22</v>
      </c>
      <c r="C1824" s="1">
        <v>36531</v>
      </c>
      <c r="D1824" t="s">
        <v>15</v>
      </c>
      <c r="E1824" t="s">
        <v>79</v>
      </c>
      <c r="F1824" t="s">
        <v>65</v>
      </c>
      <c r="G1824">
        <v>60623</v>
      </c>
      <c r="H1824" t="s">
        <v>47</v>
      </c>
      <c r="I1824" t="s">
        <v>19</v>
      </c>
      <c r="J1824" t="s">
        <v>21</v>
      </c>
      <c r="K1824">
        <v>62.957999999999998</v>
      </c>
      <c r="L1824">
        <v>3</v>
      </c>
      <c r="M1824">
        <v>0.3</v>
      </c>
      <c r="N1824">
        <v>-2.6981999999999999</v>
      </c>
    </row>
    <row r="1825" spans="1:14" x14ac:dyDescent="0.3">
      <c r="A1825" t="s">
        <v>28</v>
      </c>
      <c r="B1825" t="s">
        <v>22</v>
      </c>
      <c r="C1825" s="1">
        <v>36532</v>
      </c>
      <c r="D1825" t="s">
        <v>15</v>
      </c>
      <c r="E1825" t="s">
        <v>79</v>
      </c>
      <c r="F1825" t="s">
        <v>65</v>
      </c>
      <c r="G1825">
        <v>60623</v>
      </c>
      <c r="H1825" t="s">
        <v>47</v>
      </c>
      <c r="I1825" t="s">
        <v>26</v>
      </c>
      <c r="J1825" t="s">
        <v>41</v>
      </c>
      <c r="K1825">
        <v>5.1840000000000002</v>
      </c>
      <c r="L1825">
        <v>1</v>
      </c>
      <c r="M1825">
        <v>0.2</v>
      </c>
      <c r="N1825">
        <v>1.8144</v>
      </c>
    </row>
    <row r="1826" spans="1:14" x14ac:dyDescent="0.3">
      <c r="A1826" t="s">
        <v>28</v>
      </c>
      <c r="B1826" t="s">
        <v>14</v>
      </c>
      <c r="C1826" s="1">
        <v>36533</v>
      </c>
      <c r="D1826" t="s">
        <v>15</v>
      </c>
      <c r="E1826" t="s">
        <v>338</v>
      </c>
      <c r="F1826" t="s">
        <v>95</v>
      </c>
      <c r="G1826">
        <v>97756</v>
      </c>
      <c r="H1826" t="s">
        <v>25</v>
      </c>
      <c r="I1826" t="s">
        <v>26</v>
      </c>
      <c r="J1826" t="s">
        <v>37</v>
      </c>
      <c r="K1826">
        <v>31.32</v>
      </c>
      <c r="L1826">
        <v>10</v>
      </c>
      <c r="M1826">
        <v>0.7</v>
      </c>
      <c r="N1826">
        <v>-25.056000000000001</v>
      </c>
    </row>
    <row r="1827" spans="1:14" x14ac:dyDescent="0.3">
      <c r="A1827" t="s">
        <v>28</v>
      </c>
      <c r="B1827" t="s">
        <v>14</v>
      </c>
      <c r="C1827" s="1">
        <v>36534</v>
      </c>
      <c r="D1827" t="s">
        <v>15</v>
      </c>
      <c r="E1827" t="s">
        <v>338</v>
      </c>
      <c r="F1827" t="s">
        <v>95</v>
      </c>
      <c r="G1827">
        <v>97756</v>
      </c>
      <c r="H1827" t="s">
        <v>25</v>
      </c>
      <c r="I1827" t="s">
        <v>19</v>
      </c>
      <c r="J1827" t="s">
        <v>33</v>
      </c>
      <c r="K1827">
        <v>11.84</v>
      </c>
      <c r="L1827">
        <v>4</v>
      </c>
      <c r="M1827">
        <v>0.2</v>
      </c>
      <c r="N1827">
        <v>3.1080000000000001</v>
      </c>
    </row>
    <row r="1828" spans="1:14" x14ac:dyDescent="0.3">
      <c r="A1828" t="s">
        <v>28</v>
      </c>
      <c r="B1828" t="s">
        <v>14</v>
      </c>
      <c r="C1828" s="1">
        <v>36535</v>
      </c>
      <c r="D1828" t="s">
        <v>15</v>
      </c>
      <c r="E1828" t="s">
        <v>338</v>
      </c>
      <c r="F1828" t="s">
        <v>95</v>
      </c>
      <c r="G1828">
        <v>97756</v>
      </c>
      <c r="H1828" t="s">
        <v>25</v>
      </c>
      <c r="I1828" t="s">
        <v>19</v>
      </c>
      <c r="J1828" t="s">
        <v>33</v>
      </c>
      <c r="K1828">
        <v>22.783999999999999</v>
      </c>
      <c r="L1828">
        <v>1</v>
      </c>
      <c r="M1828">
        <v>0.2</v>
      </c>
      <c r="N1828">
        <v>4.8415999999999997</v>
      </c>
    </row>
    <row r="1829" spans="1:14" x14ac:dyDescent="0.3">
      <c r="A1829" t="s">
        <v>13</v>
      </c>
      <c r="B1829" t="s">
        <v>44</v>
      </c>
      <c r="C1829" s="1">
        <v>36536</v>
      </c>
      <c r="D1829" t="s">
        <v>15</v>
      </c>
      <c r="E1829" t="s">
        <v>339</v>
      </c>
      <c r="F1829" t="s">
        <v>40</v>
      </c>
      <c r="G1829">
        <v>27604</v>
      </c>
      <c r="H1829" t="s">
        <v>18</v>
      </c>
      <c r="I1829" t="s">
        <v>35</v>
      </c>
      <c r="J1829" t="s">
        <v>36</v>
      </c>
      <c r="K1829">
        <v>1127.9760000000001</v>
      </c>
      <c r="L1829">
        <v>3</v>
      </c>
      <c r="M1829">
        <v>0.2</v>
      </c>
      <c r="N1829">
        <v>126.8973</v>
      </c>
    </row>
    <row r="1830" spans="1:14" x14ac:dyDescent="0.3">
      <c r="A1830" t="s">
        <v>13</v>
      </c>
      <c r="B1830" t="s">
        <v>22</v>
      </c>
      <c r="C1830" s="1">
        <v>36537</v>
      </c>
      <c r="D1830" t="s">
        <v>15</v>
      </c>
      <c r="E1830" t="s">
        <v>288</v>
      </c>
      <c r="F1830" t="s">
        <v>167</v>
      </c>
      <c r="G1830">
        <v>31204</v>
      </c>
      <c r="H1830" t="s">
        <v>18</v>
      </c>
      <c r="I1830" t="s">
        <v>26</v>
      </c>
      <c r="J1830" t="s">
        <v>41</v>
      </c>
      <c r="K1830">
        <v>38.880000000000003</v>
      </c>
      <c r="L1830">
        <v>6</v>
      </c>
      <c r="M1830">
        <v>0</v>
      </c>
      <c r="N1830">
        <v>18.662400000000002</v>
      </c>
    </row>
    <row r="1831" spans="1:14" x14ac:dyDescent="0.3">
      <c r="A1831" t="s">
        <v>28</v>
      </c>
      <c r="B1831" t="s">
        <v>14</v>
      </c>
      <c r="C1831" s="1">
        <v>36538</v>
      </c>
      <c r="D1831" t="s">
        <v>15</v>
      </c>
      <c r="E1831" t="s">
        <v>221</v>
      </c>
      <c r="F1831" t="s">
        <v>104</v>
      </c>
      <c r="G1831">
        <v>44105</v>
      </c>
      <c r="H1831" t="s">
        <v>57</v>
      </c>
      <c r="I1831" t="s">
        <v>35</v>
      </c>
      <c r="J1831" t="s">
        <v>36</v>
      </c>
      <c r="K1831">
        <v>779.79600000000005</v>
      </c>
      <c r="L1831">
        <v>2</v>
      </c>
      <c r="M1831">
        <v>0.4</v>
      </c>
      <c r="N1831">
        <v>-168.95580000000001</v>
      </c>
    </row>
    <row r="1832" spans="1:14" x14ac:dyDescent="0.3">
      <c r="A1832" t="s">
        <v>168</v>
      </c>
      <c r="B1832" t="s">
        <v>44</v>
      </c>
      <c r="C1832" s="1">
        <v>36539</v>
      </c>
      <c r="D1832" t="s">
        <v>15</v>
      </c>
      <c r="E1832" t="s">
        <v>340</v>
      </c>
      <c r="F1832" t="s">
        <v>119</v>
      </c>
      <c r="G1832">
        <v>74403</v>
      </c>
      <c r="H1832" t="s">
        <v>47</v>
      </c>
      <c r="I1832" t="s">
        <v>35</v>
      </c>
      <c r="J1832" t="s">
        <v>36</v>
      </c>
      <c r="K1832">
        <v>1439.92</v>
      </c>
      <c r="L1832">
        <v>8</v>
      </c>
      <c r="M1832">
        <v>0</v>
      </c>
      <c r="N1832">
        <v>374.37920000000003</v>
      </c>
    </row>
    <row r="1833" spans="1:14" x14ac:dyDescent="0.3">
      <c r="A1833" t="s">
        <v>168</v>
      </c>
      <c r="B1833" t="s">
        <v>44</v>
      </c>
      <c r="C1833" s="1">
        <v>36540</v>
      </c>
      <c r="D1833" t="s">
        <v>15</v>
      </c>
      <c r="E1833" t="s">
        <v>340</v>
      </c>
      <c r="F1833" t="s">
        <v>119</v>
      </c>
      <c r="G1833">
        <v>74403</v>
      </c>
      <c r="H1833" t="s">
        <v>47</v>
      </c>
      <c r="I1833" t="s">
        <v>19</v>
      </c>
      <c r="J1833" t="s">
        <v>31</v>
      </c>
      <c r="K1833">
        <v>262.11</v>
      </c>
      <c r="L1833">
        <v>1</v>
      </c>
      <c r="M1833">
        <v>0</v>
      </c>
      <c r="N1833">
        <v>62.906399999999998</v>
      </c>
    </row>
    <row r="1834" spans="1:14" x14ac:dyDescent="0.3">
      <c r="A1834" t="s">
        <v>28</v>
      </c>
      <c r="B1834" t="s">
        <v>22</v>
      </c>
      <c r="C1834" s="1">
        <v>36541</v>
      </c>
      <c r="D1834" t="s">
        <v>15</v>
      </c>
      <c r="E1834" t="s">
        <v>124</v>
      </c>
      <c r="F1834" t="s">
        <v>40</v>
      </c>
      <c r="G1834">
        <v>28110</v>
      </c>
      <c r="H1834" t="s">
        <v>18</v>
      </c>
      <c r="I1834" t="s">
        <v>19</v>
      </c>
      <c r="J1834" t="s">
        <v>21</v>
      </c>
      <c r="K1834">
        <v>207</v>
      </c>
      <c r="L1834">
        <v>3</v>
      </c>
      <c r="M1834">
        <v>0.2</v>
      </c>
      <c r="N1834">
        <v>25.875</v>
      </c>
    </row>
    <row r="1835" spans="1:14" x14ac:dyDescent="0.3">
      <c r="A1835" t="s">
        <v>28</v>
      </c>
      <c r="B1835" t="s">
        <v>22</v>
      </c>
      <c r="C1835" s="1">
        <v>36542</v>
      </c>
      <c r="D1835" t="s">
        <v>15</v>
      </c>
      <c r="E1835" t="s">
        <v>164</v>
      </c>
      <c r="F1835" t="s">
        <v>46</v>
      </c>
      <c r="G1835">
        <v>78745</v>
      </c>
      <c r="H1835" t="s">
        <v>47</v>
      </c>
      <c r="I1835" t="s">
        <v>35</v>
      </c>
      <c r="J1835" t="s">
        <v>123</v>
      </c>
      <c r="K1835">
        <v>1439.982</v>
      </c>
      <c r="L1835">
        <v>3</v>
      </c>
      <c r="M1835">
        <v>0.4</v>
      </c>
      <c r="N1835">
        <v>-263.99669999999998</v>
      </c>
    </row>
    <row r="1836" spans="1:14" x14ac:dyDescent="0.3">
      <c r="A1836" t="s">
        <v>28</v>
      </c>
      <c r="B1836" t="s">
        <v>22</v>
      </c>
      <c r="C1836" s="1">
        <v>36543</v>
      </c>
      <c r="D1836" t="s">
        <v>15</v>
      </c>
      <c r="E1836" t="s">
        <v>164</v>
      </c>
      <c r="F1836" t="s">
        <v>46</v>
      </c>
      <c r="G1836">
        <v>78745</v>
      </c>
      <c r="H1836" t="s">
        <v>47</v>
      </c>
      <c r="I1836" t="s">
        <v>26</v>
      </c>
      <c r="J1836" t="s">
        <v>41</v>
      </c>
      <c r="K1836">
        <v>36.287999999999997</v>
      </c>
      <c r="L1836">
        <v>7</v>
      </c>
      <c r="M1836">
        <v>0.2</v>
      </c>
      <c r="N1836">
        <v>12.700799999999999</v>
      </c>
    </row>
    <row r="1837" spans="1:14" x14ac:dyDescent="0.3">
      <c r="A1837" t="s">
        <v>62</v>
      </c>
      <c r="B1837" t="s">
        <v>14</v>
      </c>
      <c r="C1837" s="1">
        <v>36544</v>
      </c>
      <c r="D1837" t="s">
        <v>15</v>
      </c>
      <c r="E1837" t="s">
        <v>341</v>
      </c>
      <c r="F1837" t="s">
        <v>127</v>
      </c>
      <c r="G1837">
        <v>6450</v>
      </c>
      <c r="H1837" t="s">
        <v>57</v>
      </c>
      <c r="I1837" t="s">
        <v>26</v>
      </c>
      <c r="J1837" t="s">
        <v>34</v>
      </c>
      <c r="K1837">
        <v>21.4</v>
      </c>
      <c r="L1837">
        <v>5</v>
      </c>
      <c r="M1837">
        <v>0</v>
      </c>
      <c r="N1837">
        <v>6.2060000000000004</v>
      </c>
    </row>
    <row r="1838" spans="1:14" x14ac:dyDescent="0.3">
      <c r="A1838" t="s">
        <v>13</v>
      </c>
      <c r="B1838" t="s">
        <v>22</v>
      </c>
      <c r="C1838" s="1">
        <v>36545</v>
      </c>
      <c r="D1838" t="s">
        <v>15</v>
      </c>
      <c r="E1838" t="s">
        <v>270</v>
      </c>
      <c r="F1838" t="s">
        <v>167</v>
      </c>
      <c r="G1838">
        <v>30076</v>
      </c>
      <c r="H1838" t="s">
        <v>18</v>
      </c>
      <c r="I1838" t="s">
        <v>26</v>
      </c>
      <c r="J1838" t="s">
        <v>38</v>
      </c>
      <c r="K1838">
        <v>1245.8599999999999</v>
      </c>
      <c r="L1838">
        <v>7</v>
      </c>
      <c r="M1838">
        <v>0</v>
      </c>
      <c r="N1838">
        <v>361.29939999999999</v>
      </c>
    </row>
    <row r="1839" spans="1:14" x14ac:dyDescent="0.3">
      <c r="A1839" t="s">
        <v>28</v>
      </c>
      <c r="B1839" t="s">
        <v>22</v>
      </c>
      <c r="C1839" s="1">
        <v>36546</v>
      </c>
      <c r="D1839" t="s">
        <v>15</v>
      </c>
      <c r="E1839" t="s">
        <v>99</v>
      </c>
      <c r="F1839" t="s">
        <v>40</v>
      </c>
      <c r="G1839">
        <v>28205</v>
      </c>
      <c r="H1839" t="s">
        <v>18</v>
      </c>
      <c r="I1839" t="s">
        <v>26</v>
      </c>
      <c r="J1839" t="s">
        <v>27</v>
      </c>
      <c r="K1839">
        <v>17.544</v>
      </c>
      <c r="L1839">
        <v>3</v>
      </c>
      <c r="M1839">
        <v>0.2</v>
      </c>
      <c r="N1839">
        <v>5.9211</v>
      </c>
    </row>
    <row r="1840" spans="1:14" x14ac:dyDescent="0.3">
      <c r="A1840" t="s">
        <v>28</v>
      </c>
      <c r="B1840" t="s">
        <v>22</v>
      </c>
      <c r="C1840" s="1">
        <v>36547</v>
      </c>
      <c r="D1840" t="s">
        <v>15</v>
      </c>
      <c r="E1840" t="s">
        <v>99</v>
      </c>
      <c r="F1840" t="s">
        <v>40</v>
      </c>
      <c r="G1840">
        <v>28205</v>
      </c>
      <c r="H1840" t="s">
        <v>18</v>
      </c>
      <c r="I1840" t="s">
        <v>19</v>
      </c>
      <c r="J1840" t="s">
        <v>33</v>
      </c>
      <c r="K1840">
        <v>44.128</v>
      </c>
      <c r="L1840">
        <v>4</v>
      </c>
      <c r="M1840">
        <v>0.2</v>
      </c>
      <c r="N1840">
        <v>12.135199999999999</v>
      </c>
    </row>
    <row r="1841" spans="1:14" x14ac:dyDescent="0.3">
      <c r="A1841" t="s">
        <v>28</v>
      </c>
      <c r="B1841" t="s">
        <v>22</v>
      </c>
      <c r="C1841" s="1">
        <v>36548</v>
      </c>
      <c r="D1841" t="s">
        <v>15</v>
      </c>
      <c r="E1841" t="s">
        <v>99</v>
      </c>
      <c r="F1841" t="s">
        <v>40</v>
      </c>
      <c r="G1841">
        <v>28205</v>
      </c>
      <c r="H1841" t="s">
        <v>18</v>
      </c>
      <c r="I1841" t="s">
        <v>26</v>
      </c>
      <c r="J1841" t="s">
        <v>38</v>
      </c>
      <c r="K1841">
        <v>62.92</v>
      </c>
      <c r="L1841">
        <v>1</v>
      </c>
      <c r="M1841">
        <v>0.2</v>
      </c>
      <c r="N1841">
        <v>10.224500000000001</v>
      </c>
    </row>
    <row r="1842" spans="1:14" x14ac:dyDescent="0.3">
      <c r="A1842" t="s">
        <v>28</v>
      </c>
      <c r="B1842" t="s">
        <v>22</v>
      </c>
      <c r="C1842" s="1">
        <v>36549</v>
      </c>
      <c r="D1842" t="s">
        <v>15</v>
      </c>
      <c r="E1842" t="s">
        <v>99</v>
      </c>
      <c r="F1842" t="s">
        <v>40</v>
      </c>
      <c r="G1842">
        <v>28205</v>
      </c>
      <c r="H1842" t="s">
        <v>18</v>
      </c>
      <c r="I1842" t="s">
        <v>26</v>
      </c>
      <c r="J1842" t="s">
        <v>41</v>
      </c>
      <c r="K1842">
        <v>78.304000000000002</v>
      </c>
      <c r="L1842">
        <v>2</v>
      </c>
      <c r="M1842">
        <v>0.2</v>
      </c>
      <c r="N1842">
        <v>29.364000000000001</v>
      </c>
    </row>
    <row r="1843" spans="1:14" x14ac:dyDescent="0.3">
      <c r="A1843" t="s">
        <v>28</v>
      </c>
      <c r="B1843" t="s">
        <v>22</v>
      </c>
      <c r="C1843" s="1">
        <v>36550</v>
      </c>
      <c r="D1843" t="s">
        <v>15</v>
      </c>
      <c r="E1843" t="s">
        <v>342</v>
      </c>
      <c r="F1843" t="s">
        <v>17</v>
      </c>
      <c r="G1843">
        <v>42104</v>
      </c>
      <c r="H1843" t="s">
        <v>18</v>
      </c>
      <c r="I1843" t="s">
        <v>19</v>
      </c>
      <c r="J1843" t="s">
        <v>21</v>
      </c>
      <c r="K1843">
        <v>140.81</v>
      </c>
      <c r="L1843">
        <v>1</v>
      </c>
      <c r="M1843">
        <v>0</v>
      </c>
      <c r="N1843">
        <v>39.4268</v>
      </c>
    </row>
    <row r="1844" spans="1:14" x14ac:dyDescent="0.3">
      <c r="A1844" t="s">
        <v>13</v>
      </c>
      <c r="B1844" t="s">
        <v>22</v>
      </c>
      <c r="C1844" s="1">
        <v>36551</v>
      </c>
      <c r="D1844" t="s">
        <v>15</v>
      </c>
      <c r="E1844" t="s">
        <v>122</v>
      </c>
      <c r="F1844" t="s">
        <v>46</v>
      </c>
      <c r="G1844">
        <v>78207</v>
      </c>
      <c r="H1844" t="s">
        <v>47</v>
      </c>
      <c r="I1844" t="s">
        <v>26</v>
      </c>
      <c r="J1844" t="s">
        <v>27</v>
      </c>
      <c r="K1844">
        <v>40.095999999999997</v>
      </c>
      <c r="L1844">
        <v>4</v>
      </c>
      <c r="M1844">
        <v>0.2</v>
      </c>
      <c r="N1844">
        <v>13.532400000000001</v>
      </c>
    </row>
    <row r="1845" spans="1:14" x14ac:dyDescent="0.3">
      <c r="A1845" t="s">
        <v>13</v>
      </c>
      <c r="B1845" t="s">
        <v>22</v>
      </c>
      <c r="C1845" s="1">
        <v>36552</v>
      </c>
      <c r="D1845" t="s">
        <v>15</v>
      </c>
      <c r="E1845" t="s">
        <v>122</v>
      </c>
      <c r="F1845" t="s">
        <v>46</v>
      </c>
      <c r="G1845">
        <v>78207</v>
      </c>
      <c r="H1845" t="s">
        <v>47</v>
      </c>
      <c r="I1845" t="s">
        <v>19</v>
      </c>
      <c r="J1845" t="s">
        <v>33</v>
      </c>
      <c r="K1845">
        <v>40.783999999999999</v>
      </c>
      <c r="L1845">
        <v>2</v>
      </c>
      <c r="M1845">
        <v>0.6</v>
      </c>
      <c r="N1845">
        <v>-30.588000000000001</v>
      </c>
    </row>
    <row r="1846" spans="1:14" x14ac:dyDescent="0.3">
      <c r="A1846" t="s">
        <v>28</v>
      </c>
      <c r="B1846" t="s">
        <v>14</v>
      </c>
      <c r="C1846" s="1">
        <v>36553</v>
      </c>
      <c r="D1846" t="s">
        <v>15</v>
      </c>
      <c r="E1846" t="s">
        <v>42</v>
      </c>
      <c r="F1846" t="s">
        <v>43</v>
      </c>
      <c r="G1846">
        <v>98115</v>
      </c>
      <c r="H1846" t="s">
        <v>25</v>
      </c>
      <c r="I1846" t="s">
        <v>35</v>
      </c>
      <c r="J1846" t="s">
        <v>59</v>
      </c>
      <c r="K1846">
        <v>90.57</v>
      </c>
      <c r="L1846">
        <v>3</v>
      </c>
      <c r="M1846">
        <v>0</v>
      </c>
      <c r="N1846">
        <v>11.774100000000001</v>
      </c>
    </row>
    <row r="1847" spans="1:14" x14ac:dyDescent="0.3">
      <c r="A1847" t="s">
        <v>13</v>
      </c>
      <c r="B1847" t="s">
        <v>44</v>
      </c>
      <c r="C1847" s="1">
        <v>36554</v>
      </c>
      <c r="D1847" t="s">
        <v>15</v>
      </c>
      <c r="E1847" t="s">
        <v>43</v>
      </c>
      <c r="F1847" t="s">
        <v>261</v>
      </c>
      <c r="G1847">
        <v>20016</v>
      </c>
      <c r="H1847" t="s">
        <v>57</v>
      </c>
      <c r="I1847" t="s">
        <v>26</v>
      </c>
      <c r="J1847" t="s">
        <v>41</v>
      </c>
      <c r="K1847">
        <v>40.08</v>
      </c>
      <c r="L1847">
        <v>6</v>
      </c>
      <c r="M1847">
        <v>0</v>
      </c>
      <c r="N1847">
        <v>19.238399999999999</v>
      </c>
    </row>
    <row r="1848" spans="1:14" x14ac:dyDescent="0.3">
      <c r="A1848" t="s">
        <v>13</v>
      </c>
      <c r="B1848" t="s">
        <v>44</v>
      </c>
      <c r="C1848" s="1">
        <v>36555</v>
      </c>
      <c r="D1848" t="s">
        <v>15</v>
      </c>
      <c r="E1848" t="s">
        <v>43</v>
      </c>
      <c r="F1848" t="s">
        <v>261</v>
      </c>
      <c r="G1848">
        <v>20016</v>
      </c>
      <c r="H1848" t="s">
        <v>57</v>
      </c>
      <c r="I1848" t="s">
        <v>19</v>
      </c>
      <c r="J1848" t="s">
        <v>33</v>
      </c>
      <c r="K1848">
        <v>37.68</v>
      </c>
      <c r="L1848">
        <v>2</v>
      </c>
      <c r="M1848">
        <v>0</v>
      </c>
      <c r="N1848">
        <v>15.8256</v>
      </c>
    </row>
    <row r="1849" spans="1:14" x14ac:dyDescent="0.3">
      <c r="A1849" t="s">
        <v>168</v>
      </c>
      <c r="B1849" t="s">
        <v>22</v>
      </c>
      <c r="C1849" s="1">
        <v>36556</v>
      </c>
      <c r="D1849" t="s">
        <v>15</v>
      </c>
      <c r="E1849" t="s">
        <v>23</v>
      </c>
      <c r="F1849" t="s">
        <v>24</v>
      </c>
      <c r="G1849">
        <v>90004</v>
      </c>
      <c r="H1849" t="s">
        <v>25</v>
      </c>
      <c r="I1849" t="s">
        <v>19</v>
      </c>
      <c r="J1849" t="s">
        <v>21</v>
      </c>
      <c r="K1849">
        <v>362.35199999999998</v>
      </c>
      <c r="L1849">
        <v>3</v>
      </c>
      <c r="M1849">
        <v>0.2</v>
      </c>
      <c r="N1849">
        <v>27.176400000000001</v>
      </c>
    </row>
    <row r="1850" spans="1:14" x14ac:dyDescent="0.3">
      <c r="A1850" t="s">
        <v>168</v>
      </c>
      <c r="B1850" t="s">
        <v>22</v>
      </c>
      <c r="C1850" s="1">
        <v>36557</v>
      </c>
      <c r="D1850" t="s">
        <v>15</v>
      </c>
      <c r="E1850" t="s">
        <v>23</v>
      </c>
      <c r="F1850" t="s">
        <v>24</v>
      </c>
      <c r="G1850">
        <v>90004</v>
      </c>
      <c r="H1850" t="s">
        <v>25</v>
      </c>
      <c r="I1850" t="s">
        <v>26</v>
      </c>
      <c r="J1850" t="s">
        <v>37</v>
      </c>
      <c r="K1850">
        <v>7.1840000000000002</v>
      </c>
      <c r="L1850">
        <v>2</v>
      </c>
      <c r="M1850">
        <v>0.2</v>
      </c>
      <c r="N1850">
        <v>2.2450000000000001</v>
      </c>
    </row>
    <row r="1851" spans="1:14" x14ac:dyDescent="0.3">
      <c r="A1851" t="s">
        <v>13</v>
      </c>
      <c r="B1851" t="s">
        <v>14</v>
      </c>
      <c r="C1851" s="1">
        <v>36558</v>
      </c>
      <c r="D1851" t="s">
        <v>15</v>
      </c>
      <c r="E1851" t="s">
        <v>343</v>
      </c>
      <c r="F1851" t="s">
        <v>74</v>
      </c>
      <c r="G1851">
        <v>46614</v>
      </c>
      <c r="H1851" t="s">
        <v>47</v>
      </c>
      <c r="I1851" t="s">
        <v>26</v>
      </c>
      <c r="J1851" t="s">
        <v>32</v>
      </c>
      <c r="K1851">
        <v>34.76</v>
      </c>
      <c r="L1851">
        <v>1</v>
      </c>
      <c r="M1851">
        <v>0</v>
      </c>
      <c r="N1851">
        <v>9.7327999999999992</v>
      </c>
    </row>
    <row r="1852" spans="1:14" x14ac:dyDescent="0.3">
      <c r="A1852" t="s">
        <v>13</v>
      </c>
      <c r="B1852" t="s">
        <v>14</v>
      </c>
      <c r="C1852" s="1">
        <v>36559</v>
      </c>
      <c r="D1852" t="s">
        <v>15</v>
      </c>
      <c r="E1852" t="s">
        <v>343</v>
      </c>
      <c r="F1852" t="s">
        <v>74</v>
      </c>
      <c r="G1852">
        <v>46614</v>
      </c>
      <c r="H1852" t="s">
        <v>47</v>
      </c>
      <c r="I1852" t="s">
        <v>35</v>
      </c>
      <c r="J1852" t="s">
        <v>59</v>
      </c>
      <c r="K1852">
        <v>831.2</v>
      </c>
      <c r="L1852">
        <v>5</v>
      </c>
      <c r="M1852">
        <v>0</v>
      </c>
      <c r="N1852">
        <v>124.68</v>
      </c>
    </row>
    <row r="1853" spans="1:14" x14ac:dyDescent="0.3">
      <c r="A1853" t="s">
        <v>13</v>
      </c>
      <c r="B1853" t="s">
        <v>14</v>
      </c>
      <c r="C1853" s="1">
        <v>36560</v>
      </c>
      <c r="D1853" t="s">
        <v>15</v>
      </c>
      <c r="E1853" t="s">
        <v>343</v>
      </c>
      <c r="F1853" t="s">
        <v>74</v>
      </c>
      <c r="G1853">
        <v>46614</v>
      </c>
      <c r="H1853" t="s">
        <v>47</v>
      </c>
      <c r="I1853" t="s">
        <v>26</v>
      </c>
      <c r="J1853" t="s">
        <v>41</v>
      </c>
      <c r="K1853">
        <v>26.4</v>
      </c>
      <c r="L1853">
        <v>5</v>
      </c>
      <c r="M1853">
        <v>0</v>
      </c>
      <c r="N1853">
        <v>11.88</v>
      </c>
    </row>
    <row r="1854" spans="1:14" x14ac:dyDescent="0.3">
      <c r="A1854" t="s">
        <v>13</v>
      </c>
      <c r="B1854" t="s">
        <v>14</v>
      </c>
      <c r="C1854" s="1">
        <v>36561</v>
      </c>
      <c r="D1854" t="s">
        <v>15</v>
      </c>
      <c r="E1854" t="s">
        <v>343</v>
      </c>
      <c r="F1854" t="s">
        <v>74</v>
      </c>
      <c r="G1854">
        <v>46614</v>
      </c>
      <c r="H1854" t="s">
        <v>47</v>
      </c>
      <c r="I1854" t="s">
        <v>26</v>
      </c>
      <c r="J1854" t="s">
        <v>60</v>
      </c>
      <c r="K1854">
        <v>106.75</v>
      </c>
      <c r="L1854">
        <v>7</v>
      </c>
      <c r="M1854">
        <v>0</v>
      </c>
      <c r="N1854">
        <v>49.104999999999997</v>
      </c>
    </row>
    <row r="1855" spans="1:14" x14ac:dyDescent="0.3">
      <c r="A1855" t="s">
        <v>13</v>
      </c>
      <c r="B1855" t="s">
        <v>14</v>
      </c>
      <c r="C1855" s="1">
        <v>36562</v>
      </c>
      <c r="D1855" t="s">
        <v>15</v>
      </c>
      <c r="E1855" t="s">
        <v>343</v>
      </c>
      <c r="F1855" t="s">
        <v>74</v>
      </c>
      <c r="G1855">
        <v>46614</v>
      </c>
      <c r="H1855" t="s">
        <v>47</v>
      </c>
      <c r="I1855" t="s">
        <v>26</v>
      </c>
      <c r="J1855" t="s">
        <v>41</v>
      </c>
      <c r="K1855">
        <v>97.82</v>
      </c>
      <c r="L1855">
        <v>2</v>
      </c>
      <c r="M1855">
        <v>0</v>
      </c>
      <c r="N1855">
        <v>45.9754</v>
      </c>
    </row>
    <row r="1856" spans="1:14" x14ac:dyDescent="0.3">
      <c r="A1856" t="s">
        <v>13</v>
      </c>
      <c r="B1856" t="s">
        <v>14</v>
      </c>
      <c r="C1856" s="1">
        <v>36563</v>
      </c>
      <c r="D1856" t="s">
        <v>15</v>
      </c>
      <c r="E1856" t="s">
        <v>343</v>
      </c>
      <c r="F1856" t="s">
        <v>74</v>
      </c>
      <c r="G1856">
        <v>46614</v>
      </c>
      <c r="H1856" t="s">
        <v>47</v>
      </c>
      <c r="I1856" t="s">
        <v>26</v>
      </c>
      <c r="J1856" t="s">
        <v>32</v>
      </c>
      <c r="K1856">
        <v>141.4</v>
      </c>
      <c r="L1856">
        <v>5</v>
      </c>
      <c r="M1856">
        <v>0</v>
      </c>
      <c r="N1856">
        <v>38.177999999999997</v>
      </c>
    </row>
    <row r="1857" spans="1:14" x14ac:dyDescent="0.3">
      <c r="A1857" t="s">
        <v>28</v>
      </c>
      <c r="B1857" t="s">
        <v>22</v>
      </c>
      <c r="C1857" s="1">
        <v>36564</v>
      </c>
      <c r="D1857" t="s">
        <v>15</v>
      </c>
      <c r="E1857" t="s">
        <v>23</v>
      </c>
      <c r="F1857" t="s">
        <v>24</v>
      </c>
      <c r="G1857">
        <v>90032</v>
      </c>
      <c r="H1857" t="s">
        <v>25</v>
      </c>
      <c r="I1857" t="s">
        <v>26</v>
      </c>
      <c r="J1857" t="s">
        <v>34</v>
      </c>
      <c r="K1857">
        <v>14.52</v>
      </c>
      <c r="L1857">
        <v>3</v>
      </c>
      <c r="M1857">
        <v>0</v>
      </c>
      <c r="N1857">
        <v>4.7915999999999999</v>
      </c>
    </row>
    <row r="1858" spans="1:14" x14ac:dyDescent="0.3">
      <c r="A1858" t="s">
        <v>13</v>
      </c>
      <c r="B1858" t="s">
        <v>22</v>
      </c>
      <c r="C1858" s="1">
        <v>36565</v>
      </c>
      <c r="D1858" t="s">
        <v>15</v>
      </c>
      <c r="E1858" t="s">
        <v>61</v>
      </c>
      <c r="F1858" t="s">
        <v>46</v>
      </c>
      <c r="G1858">
        <v>77041</v>
      </c>
      <c r="H1858" t="s">
        <v>47</v>
      </c>
      <c r="I1858" t="s">
        <v>26</v>
      </c>
      <c r="J1858" t="s">
        <v>32</v>
      </c>
      <c r="K1858">
        <v>127.92</v>
      </c>
      <c r="L1858">
        <v>5</v>
      </c>
      <c r="M1858">
        <v>0.2</v>
      </c>
      <c r="N1858">
        <v>-15.99</v>
      </c>
    </row>
    <row r="1859" spans="1:14" x14ac:dyDescent="0.3">
      <c r="A1859" t="s">
        <v>13</v>
      </c>
      <c r="B1859" t="s">
        <v>22</v>
      </c>
      <c r="C1859" s="1">
        <v>36566</v>
      </c>
      <c r="D1859" t="s">
        <v>15</v>
      </c>
      <c r="E1859" t="s">
        <v>61</v>
      </c>
      <c r="F1859" t="s">
        <v>46</v>
      </c>
      <c r="G1859">
        <v>77041</v>
      </c>
      <c r="H1859" t="s">
        <v>47</v>
      </c>
      <c r="I1859" t="s">
        <v>26</v>
      </c>
      <c r="J1859" t="s">
        <v>37</v>
      </c>
      <c r="K1859">
        <v>34.24</v>
      </c>
      <c r="L1859">
        <v>4</v>
      </c>
      <c r="M1859">
        <v>0.8</v>
      </c>
      <c r="N1859">
        <v>-53.072000000000003</v>
      </c>
    </row>
    <row r="1860" spans="1:14" x14ac:dyDescent="0.3">
      <c r="A1860" t="s">
        <v>62</v>
      </c>
      <c r="B1860" t="s">
        <v>22</v>
      </c>
      <c r="C1860" s="1">
        <v>36567</v>
      </c>
      <c r="D1860" t="s">
        <v>15</v>
      </c>
      <c r="E1860" t="s">
        <v>105</v>
      </c>
      <c r="F1860" t="s">
        <v>127</v>
      </c>
      <c r="G1860">
        <v>6010</v>
      </c>
      <c r="H1860" t="s">
        <v>57</v>
      </c>
      <c r="I1860" t="s">
        <v>26</v>
      </c>
      <c r="J1860" t="s">
        <v>38</v>
      </c>
      <c r="K1860">
        <v>137.62</v>
      </c>
      <c r="L1860">
        <v>2</v>
      </c>
      <c r="M1860">
        <v>0</v>
      </c>
      <c r="N1860">
        <v>60.552799999999998</v>
      </c>
    </row>
    <row r="1861" spans="1:14" x14ac:dyDescent="0.3">
      <c r="A1861" t="s">
        <v>62</v>
      </c>
      <c r="B1861" t="s">
        <v>22</v>
      </c>
      <c r="C1861" s="1">
        <v>36568</v>
      </c>
      <c r="D1861" t="s">
        <v>15</v>
      </c>
      <c r="E1861" t="s">
        <v>105</v>
      </c>
      <c r="F1861" t="s">
        <v>127</v>
      </c>
      <c r="G1861">
        <v>6010</v>
      </c>
      <c r="H1861" t="s">
        <v>57</v>
      </c>
      <c r="I1861" t="s">
        <v>35</v>
      </c>
      <c r="J1861" t="s">
        <v>36</v>
      </c>
      <c r="K1861">
        <v>100.49</v>
      </c>
      <c r="L1861">
        <v>1</v>
      </c>
      <c r="M1861">
        <v>0</v>
      </c>
      <c r="N1861">
        <v>25.122499999999999</v>
      </c>
    </row>
    <row r="1862" spans="1:14" x14ac:dyDescent="0.3">
      <c r="A1862" t="s">
        <v>62</v>
      </c>
      <c r="B1862" t="s">
        <v>14</v>
      </c>
      <c r="C1862" s="1">
        <v>36569</v>
      </c>
      <c r="D1862" t="s">
        <v>15</v>
      </c>
      <c r="E1862" t="s">
        <v>75</v>
      </c>
      <c r="F1862" t="s">
        <v>76</v>
      </c>
      <c r="G1862">
        <v>10009</v>
      </c>
      <c r="H1862" t="s">
        <v>57</v>
      </c>
      <c r="I1862" t="s">
        <v>19</v>
      </c>
      <c r="J1862" t="s">
        <v>20</v>
      </c>
      <c r="K1862">
        <v>257.56799999999998</v>
      </c>
      <c r="L1862">
        <v>2</v>
      </c>
      <c r="M1862">
        <v>0.2</v>
      </c>
      <c r="N1862">
        <v>-28.976400000000002</v>
      </c>
    </row>
    <row r="1863" spans="1:14" x14ac:dyDescent="0.3">
      <c r="A1863" t="s">
        <v>62</v>
      </c>
      <c r="B1863" t="s">
        <v>14</v>
      </c>
      <c r="C1863" s="1">
        <v>36570</v>
      </c>
      <c r="D1863" t="s">
        <v>15</v>
      </c>
      <c r="E1863" t="s">
        <v>75</v>
      </c>
      <c r="F1863" t="s">
        <v>76</v>
      </c>
      <c r="G1863">
        <v>10009</v>
      </c>
      <c r="H1863" t="s">
        <v>57</v>
      </c>
      <c r="I1863" t="s">
        <v>35</v>
      </c>
      <c r="J1863" t="s">
        <v>36</v>
      </c>
      <c r="K1863">
        <v>119.96</v>
      </c>
      <c r="L1863">
        <v>4</v>
      </c>
      <c r="M1863">
        <v>0</v>
      </c>
      <c r="N1863">
        <v>33.588799999999999</v>
      </c>
    </row>
    <row r="1864" spans="1:14" x14ac:dyDescent="0.3">
      <c r="A1864" t="s">
        <v>168</v>
      </c>
      <c r="B1864" t="s">
        <v>14</v>
      </c>
      <c r="C1864" s="1">
        <v>36571</v>
      </c>
      <c r="D1864" t="s">
        <v>15</v>
      </c>
      <c r="E1864" t="s">
        <v>122</v>
      </c>
      <c r="F1864" t="s">
        <v>46</v>
      </c>
      <c r="G1864">
        <v>78207</v>
      </c>
      <c r="H1864" t="s">
        <v>47</v>
      </c>
      <c r="I1864" t="s">
        <v>26</v>
      </c>
      <c r="J1864" t="s">
        <v>32</v>
      </c>
      <c r="K1864">
        <v>49.631999999999998</v>
      </c>
      <c r="L1864">
        <v>4</v>
      </c>
      <c r="M1864">
        <v>0.2</v>
      </c>
      <c r="N1864">
        <v>4.9631999999999996</v>
      </c>
    </row>
    <row r="1865" spans="1:14" x14ac:dyDescent="0.3">
      <c r="A1865" t="s">
        <v>28</v>
      </c>
      <c r="B1865" t="s">
        <v>22</v>
      </c>
      <c r="C1865" s="1">
        <v>36572</v>
      </c>
      <c r="D1865" t="s">
        <v>15</v>
      </c>
      <c r="E1865" t="s">
        <v>97</v>
      </c>
      <c r="F1865" t="s">
        <v>98</v>
      </c>
      <c r="G1865">
        <v>80013</v>
      </c>
      <c r="H1865" t="s">
        <v>25</v>
      </c>
      <c r="I1865" t="s">
        <v>19</v>
      </c>
      <c r="J1865" t="s">
        <v>31</v>
      </c>
      <c r="K1865">
        <v>727.45</v>
      </c>
      <c r="L1865">
        <v>5</v>
      </c>
      <c r="M1865">
        <v>0.5</v>
      </c>
      <c r="N1865">
        <v>-465.56799999999998</v>
      </c>
    </row>
    <row r="1866" spans="1:14" x14ac:dyDescent="0.3">
      <c r="A1866" t="s">
        <v>28</v>
      </c>
      <c r="B1866" t="s">
        <v>22</v>
      </c>
      <c r="C1866" s="1">
        <v>36573</v>
      </c>
      <c r="D1866" t="s">
        <v>15</v>
      </c>
      <c r="E1866" t="s">
        <v>97</v>
      </c>
      <c r="F1866" t="s">
        <v>98</v>
      </c>
      <c r="G1866">
        <v>80013</v>
      </c>
      <c r="H1866" t="s">
        <v>25</v>
      </c>
      <c r="I1866" t="s">
        <v>19</v>
      </c>
      <c r="J1866" t="s">
        <v>33</v>
      </c>
      <c r="K1866">
        <v>24.96</v>
      </c>
      <c r="L1866">
        <v>3</v>
      </c>
      <c r="M1866">
        <v>0.2</v>
      </c>
      <c r="N1866">
        <v>4.3680000000000003</v>
      </c>
    </row>
    <row r="1867" spans="1:14" x14ac:dyDescent="0.3">
      <c r="A1867" t="s">
        <v>168</v>
      </c>
      <c r="B1867" t="s">
        <v>22</v>
      </c>
      <c r="C1867" s="1">
        <v>36574</v>
      </c>
      <c r="D1867" t="s">
        <v>15</v>
      </c>
      <c r="E1867" t="s">
        <v>114</v>
      </c>
      <c r="F1867" t="s">
        <v>104</v>
      </c>
      <c r="G1867">
        <v>43055</v>
      </c>
      <c r="H1867" t="s">
        <v>57</v>
      </c>
      <c r="I1867" t="s">
        <v>35</v>
      </c>
      <c r="J1867" t="s">
        <v>36</v>
      </c>
      <c r="K1867">
        <v>370.78199999999998</v>
      </c>
      <c r="L1867">
        <v>3</v>
      </c>
      <c r="M1867">
        <v>0.4</v>
      </c>
      <c r="N1867">
        <v>-92.695499999999996</v>
      </c>
    </row>
    <row r="1868" spans="1:14" x14ac:dyDescent="0.3">
      <c r="A1868" t="s">
        <v>62</v>
      </c>
      <c r="B1868" t="s">
        <v>22</v>
      </c>
      <c r="C1868" s="1">
        <v>36575</v>
      </c>
      <c r="D1868" t="s">
        <v>15</v>
      </c>
      <c r="E1868" t="s">
        <v>16</v>
      </c>
      <c r="F1868" t="s">
        <v>177</v>
      </c>
      <c r="G1868">
        <v>89015</v>
      </c>
      <c r="H1868" t="s">
        <v>25</v>
      </c>
      <c r="I1868" t="s">
        <v>19</v>
      </c>
      <c r="J1868" t="s">
        <v>33</v>
      </c>
      <c r="K1868">
        <v>196.45</v>
      </c>
      <c r="L1868">
        <v>5</v>
      </c>
      <c r="M1868">
        <v>0</v>
      </c>
      <c r="N1868">
        <v>70.721999999999994</v>
      </c>
    </row>
    <row r="1869" spans="1:14" x14ac:dyDescent="0.3">
      <c r="A1869" t="s">
        <v>28</v>
      </c>
      <c r="B1869" t="s">
        <v>44</v>
      </c>
      <c r="C1869" s="1">
        <v>36576</v>
      </c>
      <c r="D1869" t="s">
        <v>15</v>
      </c>
      <c r="E1869" t="s">
        <v>55</v>
      </c>
      <c r="F1869" t="s">
        <v>56</v>
      </c>
      <c r="G1869">
        <v>19143</v>
      </c>
      <c r="H1869" t="s">
        <v>57</v>
      </c>
      <c r="I1869" t="s">
        <v>26</v>
      </c>
      <c r="J1869" t="s">
        <v>41</v>
      </c>
      <c r="K1869">
        <v>31.103999999999999</v>
      </c>
      <c r="L1869">
        <v>6</v>
      </c>
      <c r="M1869">
        <v>0.2</v>
      </c>
      <c r="N1869">
        <v>10.8864</v>
      </c>
    </row>
    <row r="1870" spans="1:14" x14ac:dyDescent="0.3">
      <c r="A1870" t="s">
        <v>28</v>
      </c>
      <c r="B1870" t="s">
        <v>44</v>
      </c>
      <c r="C1870" s="1">
        <v>36577</v>
      </c>
      <c r="D1870" t="s">
        <v>15</v>
      </c>
      <c r="E1870" t="s">
        <v>55</v>
      </c>
      <c r="F1870" t="s">
        <v>56</v>
      </c>
      <c r="G1870">
        <v>19143</v>
      </c>
      <c r="H1870" t="s">
        <v>57</v>
      </c>
      <c r="I1870" t="s">
        <v>26</v>
      </c>
      <c r="J1870" t="s">
        <v>32</v>
      </c>
      <c r="K1870">
        <v>78.256</v>
      </c>
      <c r="L1870">
        <v>2</v>
      </c>
      <c r="M1870">
        <v>0.2</v>
      </c>
      <c r="N1870">
        <v>-17.607600000000001</v>
      </c>
    </row>
    <row r="1871" spans="1:14" x14ac:dyDescent="0.3">
      <c r="A1871" t="s">
        <v>13</v>
      </c>
      <c r="B1871" t="s">
        <v>14</v>
      </c>
      <c r="C1871" s="1">
        <v>36578</v>
      </c>
      <c r="D1871" t="s">
        <v>15</v>
      </c>
      <c r="E1871" t="s">
        <v>42</v>
      </c>
      <c r="F1871" t="s">
        <v>43</v>
      </c>
      <c r="G1871">
        <v>98103</v>
      </c>
      <c r="H1871" t="s">
        <v>25</v>
      </c>
      <c r="I1871" t="s">
        <v>26</v>
      </c>
      <c r="J1871" t="s">
        <v>41</v>
      </c>
      <c r="K1871">
        <v>6.48</v>
      </c>
      <c r="L1871">
        <v>1</v>
      </c>
      <c r="M1871">
        <v>0</v>
      </c>
      <c r="N1871">
        <v>3.1103999999999998</v>
      </c>
    </row>
    <row r="1872" spans="1:14" x14ac:dyDescent="0.3">
      <c r="A1872" t="s">
        <v>28</v>
      </c>
      <c r="B1872" t="s">
        <v>22</v>
      </c>
      <c r="C1872" s="1">
        <v>36579</v>
      </c>
      <c r="D1872" t="s">
        <v>15</v>
      </c>
      <c r="E1872" t="s">
        <v>52</v>
      </c>
      <c r="F1872" t="s">
        <v>24</v>
      </c>
      <c r="G1872">
        <v>94122</v>
      </c>
      <c r="H1872" t="s">
        <v>25</v>
      </c>
      <c r="I1872" t="s">
        <v>26</v>
      </c>
      <c r="J1872" t="s">
        <v>34</v>
      </c>
      <c r="K1872">
        <v>99.2</v>
      </c>
      <c r="L1872">
        <v>5</v>
      </c>
      <c r="M1872">
        <v>0</v>
      </c>
      <c r="N1872">
        <v>25.792000000000002</v>
      </c>
    </row>
    <row r="1873" spans="1:14" x14ac:dyDescent="0.3">
      <c r="A1873" t="s">
        <v>28</v>
      </c>
      <c r="B1873" t="s">
        <v>22</v>
      </c>
      <c r="C1873" s="1">
        <v>36580</v>
      </c>
      <c r="D1873" t="s">
        <v>15</v>
      </c>
      <c r="E1873" t="s">
        <v>52</v>
      </c>
      <c r="F1873" t="s">
        <v>24</v>
      </c>
      <c r="G1873">
        <v>94122</v>
      </c>
      <c r="H1873" t="s">
        <v>25</v>
      </c>
      <c r="I1873" t="s">
        <v>19</v>
      </c>
      <c r="J1873" t="s">
        <v>21</v>
      </c>
      <c r="K1873">
        <v>801.56799999999998</v>
      </c>
      <c r="L1873">
        <v>2</v>
      </c>
      <c r="M1873">
        <v>0.2</v>
      </c>
      <c r="N1873">
        <v>50.097999999999999</v>
      </c>
    </row>
    <row r="1874" spans="1:14" x14ac:dyDescent="0.3">
      <c r="A1874" t="s">
        <v>28</v>
      </c>
      <c r="B1874" t="s">
        <v>22</v>
      </c>
      <c r="C1874" s="1">
        <v>36581</v>
      </c>
      <c r="D1874" t="s">
        <v>15</v>
      </c>
      <c r="E1874" t="s">
        <v>52</v>
      </c>
      <c r="F1874" t="s">
        <v>24</v>
      </c>
      <c r="G1874">
        <v>94122</v>
      </c>
      <c r="H1874" t="s">
        <v>25</v>
      </c>
      <c r="I1874" t="s">
        <v>19</v>
      </c>
      <c r="J1874" t="s">
        <v>31</v>
      </c>
      <c r="K1874">
        <v>272.84800000000001</v>
      </c>
      <c r="L1874">
        <v>1</v>
      </c>
      <c r="M1874">
        <v>0.2</v>
      </c>
      <c r="N1874">
        <v>27.284800000000001</v>
      </c>
    </row>
    <row r="1875" spans="1:14" x14ac:dyDescent="0.3">
      <c r="A1875" t="s">
        <v>28</v>
      </c>
      <c r="B1875" t="s">
        <v>14</v>
      </c>
      <c r="C1875" s="1">
        <v>36582</v>
      </c>
      <c r="D1875" t="s">
        <v>15</v>
      </c>
      <c r="E1875" t="s">
        <v>344</v>
      </c>
      <c r="F1875" t="s">
        <v>43</v>
      </c>
      <c r="G1875">
        <v>99207</v>
      </c>
      <c r="H1875" t="s">
        <v>25</v>
      </c>
      <c r="I1875" t="s">
        <v>19</v>
      </c>
      <c r="J1875" t="s">
        <v>31</v>
      </c>
      <c r="K1875">
        <v>70.98</v>
      </c>
      <c r="L1875">
        <v>1</v>
      </c>
      <c r="M1875">
        <v>0</v>
      </c>
      <c r="N1875">
        <v>20.584199999999999</v>
      </c>
    </row>
    <row r="1876" spans="1:14" x14ac:dyDescent="0.3">
      <c r="A1876" t="s">
        <v>28</v>
      </c>
      <c r="B1876" t="s">
        <v>44</v>
      </c>
      <c r="C1876" s="1">
        <v>36583</v>
      </c>
      <c r="D1876" t="s">
        <v>15</v>
      </c>
      <c r="E1876" t="s">
        <v>103</v>
      </c>
      <c r="F1876" t="s">
        <v>104</v>
      </c>
      <c r="G1876">
        <v>43229</v>
      </c>
      <c r="H1876" t="s">
        <v>57</v>
      </c>
      <c r="I1876" t="s">
        <v>26</v>
      </c>
      <c r="J1876" t="s">
        <v>41</v>
      </c>
      <c r="K1876">
        <v>16.224</v>
      </c>
      <c r="L1876">
        <v>2</v>
      </c>
      <c r="M1876">
        <v>0.2</v>
      </c>
      <c r="N1876">
        <v>5.8811999999999998</v>
      </c>
    </row>
    <row r="1877" spans="1:14" x14ac:dyDescent="0.3">
      <c r="A1877" t="s">
        <v>28</v>
      </c>
      <c r="B1877" t="s">
        <v>14</v>
      </c>
      <c r="C1877" s="1">
        <v>36584</v>
      </c>
      <c r="D1877" t="s">
        <v>15</v>
      </c>
      <c r="E1877" t="s">
        <v>159</v>
      </c>
      <c r="F1877" t="s">
        <v>76</v>
      </c>
      <c r="G1877">
        <v>11561</v>
      </c>
      <c r="H1877" t="s">
        <v>57</v>
      </c>
      <c r="I1877" t="s">
        <v>19</v>
      </c>
      <c r="J1877" t="s">
        <v>20</v>
      </c>
      <c r="K1877">
        <v>176.78399999999999</v>
      </c>
      <c r="L1877">
        <v>1</v>
      </c>
      <c r="M1877">
        <v>0.2</v>
      </c>
      <c r="N1877">
        <v>-22.097999999999999</v>
      </c>
    </row>
    <row r="1878" spans="1:14" x14ac:dyDescent="0.3">
      <c r="A1878" t="s">
        <v>28</v>
      </c>
      <c r="B1878" t="s">
        <v>14</v>
      </c>
      <c r="C1878" s="1">
        <v>36585</v>
      </c>
      <c r="D1878" t="s">
        <v>15</v>
      </c>
      <c r="E1878" t="s">
        <v>122</v>
      </c>
      <c r="F1878" t="s">
        <v>46</v>
      </c>
      <c r="G1878">
        <v>78207</v>
      </c>
      <c r="H1878" t="s">
        <v>47</v>
      </c>
      <c r="I1878" t="s">
        <v>35</v>
      </c>
      <c r="J1878" t="s">
        <v>36</v>
      </c>
      <c r="K1878">
        <v>470.37599999999998</v>
      </c>
      <c r="L1878">
        <v>3</v>
      </c>
      <c r="M1878">
        <v>0.2</v>
      </c>
      <c r="N1878">
        <v>47.037599999999998</v>
      </c>
    </row>
    <row r="1879" spans="1:14" x14ac:dyDescent="0.3">
      <c r="A1879" t="s">
        <v>28</v>
      </c>
      <c r="B1879" t="s">
        <v>14</v>
      </c>
      <c r="C1879" s="1">
        <v>36586</v>
      </c>
      <c r="D1879" t="s">
        <v>15</v>
      </c>
      <c r="E1879" t="s">
        <v>23</v>
      </c>
      <c r="F1879" t="s">
        <v>24</v>
      </c>
      <c r="G1879">
        <v>90049</v>
      </c>
      <c r="H1879" t="s">
        <v>25</v>
      </c>
      <c r="I1879" t="s">
        <v>19</v>
      </c>
      <c r="J1879" t="s">
        <v>21</v>
      </c>
      <c r="K1879">
        <v>393.56799999999998</v>
      </c>
      <c r="L1879">
        <v>4</v>
      </c>
      <c r="M1879">
        <v>0.2</v>
      </c>
      <c r="N1879">
        <v>-44.276400000000002</v>
      </c>
    </row>
    <row r="1880" spans="1:14" x14ac:dyDescent="0.3">
      <c r="A1880" t="s">
        <v>28</v>
      </c>
      <c r="B1880" t="s">
        <v>14</v>
      </c>
      <c r="C1880" s="1">
        <v>36587</v>
      </c>
      <c r="D1880" t="s">
        <v>15</v>
      </c>
      <c r="E1880" t="s">
        <v>23</v>
      </c>
      <c r="F1880" t="s">
        <v>24</v>
      </c>
      <c r="G1880">
        <v>90049</v>
      </c>
      <c r="H1880" t="s">
        <v>25</v>
      </c>
      <c r="I1880" t="s">
        <v>35</v>
      </c>
      <c r="J1880" t="s">
        <v>36</v>
      </c>
      <c r="K1880">
        <v>302.37599999999998</v>
      </c>
      <c r="L1880">
        <v>3</v>
      </c>
      <c r="M1880">
        <v>0.2</v>
      </c>
      <c r="N1880">
        <v>22.6782</v>
      </c>
    </row>
    <row r="1881" spans="1:14" x14ac:dyDescent="0.3">
      <c r="A1881" t="s">
        <v>28</v>
      </c>
      <c r="B1881" t="s">
        <v>22</v>
      </c>
      <c r="C1881" s="1">
        <v>36588</v>
      </c>
      <c r="D1881" t="s">
        <v>15</v>
      </c>
      <c r="E1881" t="s">
        <v>189</v>
      </c>
      <c r="F1881" t="s">
        <v>30</v>
      </c>
      <c r="G1881">
        <v>32216</v>
      </c>
      <c r="H1881" t="s">
        <v>18</v>
      </c>
      <c r="I1881" t="s">
        <v>26</v>
      </c>
      <c r="J1881" t="s">
        <v>37</v>
      </c>
      <c r="K1881">
        <v>68.742000000000004</v>
      </c>
      <c r="L1881">
        <v>9</v>
      </c>
      <c r="M1881">
        <v>0.7</v>
      </c>
      <c r="N1881">
        <v>-48.119399999999999</v>
      </c>
    </row>
    <row r="1882" spans="1:14" x14ac:dyDescent="0.3">
      <c r="A1882" t="s">
        <v>168</v>
      </c>
      <c r="B1882" t="s">
        <v>14</v>
      </c>
      <c r="C1882" s="1">
        <v>36589</v>
      </c>
      <c r="D1882" t="s">
        <v>15</v>
      </c>
      <c r="E1882" t="s">
        <v>75</v>
      </c>
      <c r="F1882" t="s">
        <v>76</v>
      </c>
      <c r="G1882">
        <v>10011</v>
      </c>
      <c r="H1882" t="s">
        <v>57</v>
      </c>
      <c r="I1882" t="s">
        <v>26</v>
      </c>
      <c r="J1882" t="s">
        <v>60</v>
      </c>
      <c r="K1882">
        <v>29.34</v>
      </c>
      <c r="L1882">
        <v>3</v>
      </c>
      <c r="M1882">
        <v>0</v>
      </c>
      <c r="N1882">
        <v>14.67</v>
      </c>
    </row>
    <row r="1883" spans="1:14" x14ac:dyDescent="0.3">
      <c r="A1883" t="s">
        <v>168</v>
      </c>
      <c r="B1883" t="s">
        <v>14</v>
      </c>
      <c r="C1883" s="1">
        <v>36590</v>
      </c>
      <c r="D1883" t="s">
        <v>15</v>
      </c>
      <c r="E1883" t="s">
        <v>75</v>
      </c>
      <c r="F1883" t="s">
        <v>76</v>
      </c>
      <c r="G1883">
        <v>10011</v>
      </c>
      <c r="H1883" t="s">
        <v>57</v>
      </c>
      <c r="I1883" t="s">
        <v>19</v>
      </c>
      <c r="J1883" t="s">
        <v>21</v>
      </c>
      <c r="K1883">
        <v>383.60700000000003</v>
      </c>
      <c r="L1883">
        <v>7</v>
      </c>
      <c r="M1883">
        <v>0.1</v>
      </c>
      <c r="N1883">
        <v>63.9345</v>
      </c>
    </row>
    <row r="1884" spans="1:14" x14ac:dyDescent="0.3">
      <c r="A1884" t="s">
        <v>168</v>
      </c>
      <c r="B1884" t="s">
        <v>14</v>
      </c>
      <c r="C1884" s="1">
        <v>36591</v>
      </c>
      <c r="D1884" t="s">
        <v>15</v>
      </c>
      <c r="E1884" t="s">
        <v>75</v>
      </c>
      <c r="F1884" t="s">
        <v>76</v>
      </c>
      <c r="G1884">
        <v>10011</v>
      </c>
      <c r="H1884" t="s">
        <v>57</v>
      </c>
      <c r="I1884" t="s">
        <v>26</v>
      </c>
      <c r="J1884" t="s">
        <v>32</v>
      </c>
      <c r="K1884">
        <v>563.4</v>
      </c>
      <c r="L1884">
        <v>4</v>
      </c>
      <c r="M1884">
        <v>0</v>
      </c>
      <c r="N1884">
        <v>67.608000000000004</v>
      </c>
    </row>
    <row r="1885" spans="1:14" x14ac:dyDescent="0.3">
      <c r="A1885" t="s">
        <v>28</v>
      </c>
      <c r="B1885" t="s">
        <v>44</v>
      </c>
      <c r="C1885" s="1">
        <v>36592</v>
      </c>
      <c r="D1885" t="s">
        <v>15</v>
      </c>
      <c r="E1885" t="s">
        <v>55</v>
      </c>
      <c r="F1885" t="s">
        <v>56</v>
      </c>
      <c r="G1885">
        <v>19143</v>
      </c>
      <c r="H1885" t="s">
        <v>57</v>
      </c>
      <c r="I1885" t="s">
        <v>26</v>
      </c>
      <c r="J1885" t="s">
        <v>41</v>
      </c>
      <c r="K1885">
        <v>217.05600000000001</v>
      </c>
      <c r="L1885">
        <v>7</v>
      </c>
      <c r="M1885">
        <v>0.2</v>
      </c>
      <c r="N1885">
        <v>78.6828</v>
      </c>
    </row>
    <row r="1886" spans="1:14" x14ac:dyDescent="0.3">
      <c r="A1886" t="s">
        <v>13</v>
      </c>
      <c r="B1886" t="s">
        <v>14</v>
      </c>
      <c r="C1886" s="1">
        <v>36593</v>
      </c>
      <c r="D1886" t="s">
        <v>15</v>
      </c>
      <c r="E1886" t="s">
        <v>345</v>
      </c>
      <c r="F1886" t="s">
        <v>46</v>
      </c>
      <c r="G1886">
        <v>76248</v>
      </c>
      <c r="H1886" t="s">
        <v>47</v>
      </c>
      <c r="I1886" t="s">
        <v>26</v>
      </c>
      <c r="J1886" t="s">
        <v>27</v>
      </c>
      <c r="K1886">
        <v>6</v>
      </c>
      <c r="L1886">
        <v>2</v>
      </c>
      <c r="M1886">
        <v>0.2</v>
      </c>
      <c r="N1886">
        <v>2.1</v>
      </c>
    </row>
    <row r="1887" spans="1:14" x14ac:dyDescent="0.3">
      <c r="A1887" t="s">
        <v>13</v>
      </c>
      <c r="B1887" t="s">
        <v>14</v>
      </c>
      <c r="C1887" s="1">
        <v>36594</v>
      </c>
      <c r="D1887" t="s">
        <v>15</v>
      </c>
      <c r="E1887" t="s">
        <v>52</v>
      </c>
      <c r="F1887" t="s">
        <v>24</v>
      </c>
      <c r="G1887">
        <v>94122</v>
      </c>
      <c r="H1887" t="s">
        <v>25</v>
      </c>
      <c r="I1887" t="s">
        <v>19</v>
      </c>
      <c r="J1887" t="s">
        <v>33</v>
      </c>
      <c r="K1887">
        <v>31.56</v>
      </c>
      <c r="L1887">
        <v>3</v>
      </c>
      <c r="M1887">
        <v>0</v>
      </c>
      <c r="N1887">
        <v>10.4148</v>
      </c>
    </row>
    <row r="1888" spans="1:14" x14ac:dyDescent="0.3">
      <c r="A1888" t="s">
        <v>62</v>
      </c>
      <c r="B1888" t="s">
        <v>44</v>
      </c>
      <c r="C1888" s="1">
        <v>36595</v>
      </c>
      <c r="D1888" t="s">
        <v>15</v>
      </c>
      <c r="E1888" t="s">
        <v>229</v>
      </c>
      <c r="F1888" t="s">
        <v>30</v>
      </c>
      <c r="G1888">
        <v>33012</v>
      </c>
      <c r="H1888" t="s">
        <v>18</v>
      </c>
      <c r="I1888" t="s">
        <v>26</v>
      </c>
      <c r="J1888" t="s">
        <v>77</v>
      </c>
      <c r="K1888">
        <v>7.1040000000000001</v>
      </c>
      <c r="L1888">
        <v>2</v>
      </c>
      <c r="M1888">
        <v>0.2</v>
      </c>
      <c r="N1888">
        <v>2.3976000000000002</v>
      </c>
    </row>
    <row r="1889" spans="1:14" x14ac:dyDescent="0.3">
      <c r="A1889" t="s">
        <v>62</v>
      </c>
      <c r="B1889" t="s">
        <v>44</v>
      </c>
      <c r="C1889" s="1">
        <v>36596</v>
      </c>
      <c r="D1889" t="s">
        <v>15</v>
      </c>
      <c r="E1889" t="s">
        <v>229</v>
      </c>
      <c r="F1889" t="s">
        <v>30</v>
      </c>
      <c r="G1889">
        <v>33012</v>
      </c>
      <c r="H1889" t="s">
        <v>18</v>
      </c>
      <c r="I1889" t="s">
        <v>26</v>
      </c>
      <c r="J1889" t="s">
        <v>37</v>
      </c>
      <c r="K1889">
        <v>398.35199999999998</v>
      </c>
      <c r="L1889">
        <v>8</v>
      </c>
      <c r="M1889">
        <v>0.7</v>
      </c>
      <c r="N1889">
        <v>-331.96</v>
      </c>
    </row>
    <row r="1890" spans="1:14" x14ac:dyDescent="0.3">
      <c r="A1890" t="s">
        <v>62</v>
      </c>
      <c r="B1890" t="s">
        <v>14</v>
      </c>
      <c r="C1890" s="1">
        <v>36597</v>
      </c>
      <c r="D1890" t="s">
        <v>15</v>
      </c>
      <c r="E1890" t="s">
        <v>126</v>
      </c>
      <c r="F1890" t="s">
        <v>104</v>
      </c>
      <c r="G1890">
        <v>45014</v>
      </c>
      <c r="H1890" t="s">
        <v>57</v>
      </c>
      <c r="I1890" t="s">
        <v>26</v>
      </c>
      <c r="J1890" t="s">
        <v>38</v>
      </c>
      <c r="K1890">
        <v>121.792</v>
      </c>
      <c r="L1890">
        <v>4</v>
      </c>
      <c r="M1890">
        <v>0.2</v>
      </c>
      <c r="N1890">
        <v>13.701599999999999</v>
      </c>
    </row>
    <row r="1891" spans="1:14" x14ac:dyDescent="0.3">
      <c r="A1891" t="s">
        <v>62</v>
      </c>
      <c r="B1891" t="s">
        <v>14</v>
      </c>
      <c r="C1891" s="1">
        <v>36598</v>
      </c>
      <c r="D1891" t="s">
        <v>15</v>
      </c>
      <c r="E1891" t="s">
        <v>126</v>
      </c>
      <c r="F1891" t="s">
        <v>104</v>
      </c>
      <c r="G1891">
        <v>45014</v>
      </c>
      <c r="H1891" t="s">
        <v>57</v>
      </c>
      <c r="I1891" t="s">
        <v>19</v>
      </c>
      <c r="J1891" t="s">
        <v>31</v>
      </c>
      <c r="K1891">
        <v>409.59</v>
      </c>
      <c r="L1891">
        <v>3</v>
      </c>
      <c r="M1891">
        <v>0.4</v>
      </c>
      <c r="N1891">
        <v>-122.877</v>
      </c>
    </row>
    <row r="1892" spans="1:14" x14ac:dyDescent="0.3">
      <c r="A1892" t="s">
        <v>28</v>
      </c>
      <c r="B1892" t="s">
        <v>22</v>
      </c>
      <c r="C1892" s="1">
        <v>36599</v>
      </c>
      <c r="D1892" t="s">
        <v>15</v>
      </c>
      <c r="E1892" t="s">
        <v>181</v>
      </c>
      <c r="F1892" t="s">
        <v>24</v>
      </c>
      <c r="G1892">
        <v>92646</v>
      </c>
      <c r="H1892" t="s">
        <v>25</v>
      </c>
      <c r="I1892" t="s">
        <v>26</v>
      </c>
      <c r="J1892" t="s">
        <v>41</v>
      </c>
      <c r="K1892">
        <v>10.56</v>
      </c>
      <c r="L1892">
        <v>2</v>
      </c>
      <c r="M1892">
        <v>0</v>
      </c>
      <c r="N1892">
        <v>4.7519999999999998</v>
      </c>
    </row>
    <row r="1893" spans="1:14" x14ac:dyDescent="0.3">
      <c r="A1893" t="s">
        <v>28</v>
      </c>
      <c r="B1893" t="s">
        <v>22</v>
      </c>
      <c r="C1893" s="1">
        <v>36600</v>
      </c>
      <c r="D1893" t="s">
        <v>15</v>
      </c>
      <c r="E1893" t="s">
        <v>181</v>
      </c>
      <c r="F1893" t="s">
        <v>24</v>
      </c>
      <c r="G1893">
        <v>92646</v>
      </c>
      <c r="H1893" t="s">
        <v>25</v>
      </c>
      <c r="I1893" t="s">
        <v>26</v>
      </c>
      <c r="J1893" t="s">
        <v>34</v>
      </c>
      <c r="K1893">
        <v>3.38</v>
      </c>
      <c r="L1893">
        <v>1</v>
      </c>
      <c r="M1893">
        <v>0</v>
      </c>
      <c r="N1893">
        <v>1.2505999999999999</v>
      </c>
    </row>
    <row r="1894" spans="1:14" x14ac:dyDescent="0.3">
      <c r="A1894" t="s">
        <v>13</v>
      </c>
      <c r="B1894" t="s">
        <v>14</v>
      </c>
      <c r="C1894" s="1">
        <v>36601</v>
      </c>
      <c r="D1894" t="s">
        <v>15</v>
      </c>
      <c r="E1894" t="s">
        <v>346</v>
      </c>
      <c r="F1894" t="s">
        <v>30</v>
      </c>
      <c r="G1894">
        <v>32127</v>
      </c>
      <c r="H1894" t="s">
        <v>18</v>
      </c>
      <c r="I1894" t="s">
        <v>26</v>
      </c>
      <c r="J1894" t="s">
        <v>60</v>
      </c>
      <c r="K1894">
        <v>7.8239999999999998</v>
      </c>
      <c r="L1894">
        <v>1</v>
      </c>
      <c r="M1894">
        <v>0.2</v>
      </c>
      <c r="N1894">
        <v>2.9340000000000002</v>
      </c>
    </row>
    <row r="1895" spans="1:14" x14ac:dyDescent="0.3">
      <c r="A1895" t="s">
        <v>28</v>
      </c>
      <c r="B1895" t="s">
        <v>14</v>
      </c>
      <c r="C1895" s="1">
        <v>36602</v>
      </c>
      <c r="D1895" t="s">
        <v>15</v>
      </c>
      <c r="E1895" t="s">
        <v>347</v>
      </c>
      <c r="F1895" t="s">
        <v>95</v>
      </c>
      <c r="G1895">
        <v>97504</v>
      </c>
      <c r="H1895" t="s">
        <v>25</v>
      </c>
      <c r="I1895" t="s">
        <v>26</v>
      </c>
      <c r="J1895" t="s">
        <v>41</v>
      </c>
      <c r="K1895">
        <v>24.783999999999999</v>
      </c>
      <c r="L1895">
        <v>1</v>
      </c>
      <c r="M1895">
        <v>0.2</v>
      </c>
      <c r="N1895">
        <v>7.7450000000000001</v>
      </c>
    </row>
    <row r="1896" spans="1:14" x14ac:dyDescent="0.3">
      <c r="A1896" t="s">
        <v>62</v>
      </c>
      <c r="B1896" t="s">
        <v>14</v>
      </c>
      <c r="C1896" s="1">
        <v>36603</v>
      </c>
      <c r="D1896" t="s">
        <v>15</v>
      </c>
      <c r="E1896" t="s">
        <v>348</v>
      </c>
      <c r="F1896" t="s">
        <v>83</v>
      </c>
      <c r="G1896">
        <v>22901</v>
      </c>
      <c r="H1896" t="s">
        <v>18</v>
      </c>
      <c r="I1896" t="s">
        <v>26</v>
      </c>
      <c r="J1896" t="s">
        <v>34</v>
      </c>
      <c r="K1896">
        <v>34.65</v>
      </c>
      <c r="L1896">
        <v>3</v>
      </c>
      <c r="M1896">
        <v>0</v>
      </c>
      <c r="N1896">
        <v>10.395</v>
      </c>
    </row>
    <row r="1897" spans="1:14" x14ac:dyDescent="0.3">
      <c r="A1897" t="s">
        <v>28</v>
      </c>
      <c r="B1897" t="s">
        <v>14</v>
      </c>
      <c r="C1897" s="1">
        <v>36604</v>
      </c>
      <c r="D1897" t="s">
        <v>15</v>
      </c>
      <c r="E1897" t="s">
        <v>349</v>
      </c>
      <c r="F1897" t="s">
        <v>203</v>
      </c>
      <c r="G1897">
        <v>59801</v>
      </c>
      <c r="H1897" t="s">
        <v>25</v>
      </c>
      <c r="I1897" t="s">
        <v>26</v>
      </c>
      <c r="J1897" t="s">
        <v>37</v>
      </c>
      <c r="K1897">
        <v>487.98399999999998</v>
      </c>
      <c r="L1897">
        <v>2</v>
      </c>
      <c r="M1897">
        <v>0.2</v>
      </c>
      <c r="N1897">
        <v>152.495</v>
      </c>
    </row>
    <row r="1898" spans="1:14" x14ac:dyDescent="0.3">
      <c r="A1898" t="s">
        <v>62</v>
      </c>
      <c r="B1898" t="s">
        <v>14</v>
      </c>
      <c r="C1898" s="1">
        <v>36605</v>
      </c>
      <c r="D1898" t="s">
        <v>15</v>
      </c>
      <c r="E1898" t="s">
        <v>93</v>
      </c>
      <c r="F1898" t="s">
        <v>68</v>
      </c>
      <c r="G1898">
        <v>55407</v>
      </c>
      <c r="H1898" t="s">
        <v>47</v>
      </c>
      <c r="I1898" t="s">
        <v>26</v>
      </c>
      <c r="J1898" t="s">
        <v>37</v>
      </c>
      <c r="K1898">
        <v>1793.98</v>
      </c>
      <c r="L1898">
        <v>2</v>
      </c>
      <c r="M1898">
        <v>0</v>
      </c>
      <c r="N1898">
        <v>843.17060000000004</v>
      </c>
    </row>
    <row r="1899" spans="1:14" x14ac:dyDescent="0.3">
      <c r="A1899" t="s">
        <v>13</v>
      </c>
      <c r="B1899" t="s">
        <v>14</v>
      </c>
      <c r="C1899" s="1">
        <v>36606</v>
      </c>
      <c r="D1899" t="s">
        <v>15</v>
      </c>
      <c r="E1899" t="s">
        <v>180</v>
      </c>
      <c r="F1899" t="s">
        <v>30</v>
      </c>
      <c r="G1899">
        <v>33178</v>
      </c>
      <c r="H1899" t="s">
        <v>18</v>
      </c>
      <c r="I1899" t="s">
        <v>26</v>
      </c>
      <c r="J1899" t="s">
        <v>60</v>
      </c>
      <c r="K1899">
        <v>29.808</v>
      </c>
      <c r="L1899">
        <v>2</v>
      </c>
      <c r="M1899">
        <v>0.2</v>
      </c>
      <c r="N1899">
        <v>10.805400000000001</v>
      </c>
    </row>
    <row r="1900" spans="1:14" x14ac:dyDescent="0.3">
      <c r="A1900" t="s">
        <v>13</v>
      </c>
      <c r="B1900" t="s">
        <v>14</v>
      </c>
      <c r="C1900" s="1">
        <v>36607</v>
      </c>
      <c r="D1900" t="s">
        <v>15</v>
      </c>
      <c r="E1900" t="s">
        <v>180</v>
      </c>
      <c r="F1900" t="s">
        <v>30</v>
      </c>
      <c r="G1900">
        <v>33178</v>
      </c>
      <c r="H1900" t="s">
        <v>18</v>
      </c>
      <c r="I1900" t="s">
        <v>26</v>
      </c>
      <c r="J1900" t="s">
        <v>37</v>
      </c>
      <c r="K1900">
        <v>505.17599999999999</v>
      </c>
      <c r="L1900">
        <v>4</v>
      </c>
      <c r="M1900">
        <v>0.7</v>
      </c>
      <c r="N1900">
        <v>-336.78399999999999</v>
      </c>
    </row>
    <row r="1901" spans="1:14" x14ac:dyDescent="0.3">
      <c r="A1901" t="s">
        <v>13</v>
      </c>
      <c r="B1901" t="s">
        <v>14</v>
      </c>
      <c r="C1901" s="1">
        <v>36608</v>
      </c>
      <c r="D1901" t="s">
        <v>15</v>
      </c>
      <c r="E1901" t="s">
        <v>180</v>
      </c>
      <c r="F1901" t="s">
        <v>30</v>
      </c>
      <c r="G1901">
        <v>33178</v>
      </c>
      <c r="H1901" t="s">
        <v>18</v>
      </c>
      <c r="I1901" t="s">
        <v>19</v>
      </c>
      <c r="J1901" t="s">
        <v>31</v>
      </c>
      <c r="K1901">
        <v>174.05850000000001</v>
      </c>
      <c r="L1901">
        <v>3</v>
      </c>
      <c r="M1901">
        <v>0.45</v>
      </c>
      <c r="N1901">
        <v>-110.7645</v>
      </c>
    </row>
    <row r="1902" spans="1:14" x14ac:dyDescent="0.3">
      <c r="A1902" t="s">
        <v>13</v>
      </c>
      <c r="B1902" t="s">
        <v>14</v>
      </c>
      <c r="C1902" s="1">
        <v>36609</v>
      </c>
      <c r="D1902" t="s">
        <v>15</v>
      </c>
      <c r="E1902" t="s">
        <v>242</v>
      </c>
      <c r="F1902" t="s">
        <v>91</v>
      </c>
      <c r="G1902">
        <v>29501</v>
      </c>
      <c r="H1902" t="s">
        <v>18</v>
      </c>
      <c r="I1902" t="s">
        <v>26</v>
      </c>
      <c r="J1902" t="s">
        <v>32</v>
      </c>
      <c r="K1902">
        <v>191.88</v>
      </c>
      <c r="L1902">
        <v>6</v>
      </c>
      <c r="M1902">
        <v>0</v>
      </c>
      <c r="N1902">
        <v>19.187999999999999</v>
      </c>
    </row>
    <row r="1903" spans="1:14" x14ac:dyDescent="0.3">
      <c r="A1903" t="s">
        <v>62</v>
      </c>
      <c r="B1903" t="s">
        <v>44</v>
      </c>
      <c r="C1903" s="1">
        <v>36610</v>
      </c>
      <c r="D1903" t="s">
        <v>15</v>
      </c>
      <c r="E1903" t="s">
        <v>140</v>
      </c>
      <c r="F1903" t="s">
        <v>70</v>
      </c>
      <c r="G1903">
        <v>48205</v>
      </c>
      <c r="H1903" t="s">
        <v>47</v>
      </c>
      <c r="I1903" t="s">
        <v>35</v>
      </c>
      <c r="J1903" t="s">
        <v>36</v>
      </c>
      <c r="K1903">
        <v>14.78</v>
      </c>
      <c r="L1903">
        <v>2</v>
      </c>
      <c r="M1903">
        <v>0</v>
      </c>
      <c r="N1903">
        <v>3.9906000000000001</v>
      </c>
    </row>
    <row r="1904" spans="1:14" x14ac:dyDescent="0.3">
      <c r="A1904" t="s">
        <v>62</v>
      </c>
      <c r="B1904" t="s">
        <v>22</v>
      </c>
      <c r="C1904" s="1">
        <v>36611</v>
      </c>
      <c r="D1904" t="s">
        <v>15</v>
      </c>
      <c r="E1904" t="s">
        <v>82</v>
      </c>
      <c r="F1904" t="s">
        <v>95</v>
      </c>
      <c r="G1904">
        <v>97477</v>
      </c>
      <c r="H1904" t="s">
        <v>25</v>
      </c>
      <c r="I1904" t="s">
        <v>26</v>
      </c>
      <c r="J1904" t="s">
        <v>41</v>
      </c>
      <c r="K1904">
        <v>5.1840000000000002</v>
      </c>
      <c r="L1904">
        <v>1</v>
      </c>
      <c r="M1904">
        <v>0.2</v>
      </c>
      <c r="N1904">
        <v>1.8144</v>
      </c>
    </row>
    <row r="1905" spans="1:14" x14ac:dyDescent="0.3">
      <c r="A1905" t="s">
        <v>62</v>
      </c>
      <c r="B1905" t="s">
        <v>22</v>
      </c>
      <c r="C1905" s="1">
        <v>36612</v>
      </c>
      <c r="D1905" t="s">
        <v>15</v>
      </c>
      <c r="E1905" t="s">
        <v>82</v>
      </c>
      <c r="F1905" t="s">
        <v>95</v>
      </c>
      <c r="G1905">
        <v>97477</v>
      </c>
      <c r="H1905" t="s">
        <v>25</v>
      </c>
      <c r="I1905" t="s">
        <v>19</v>
      </c>
      <c r="J1905" t="s">
        <v>21</v>
      </c>
      <c r="K1905">
        <v>478.48</v>
      </c>
      <c r="L1905">
        <v>2</v>
      </c>
      <c r="M1905">
        <v>0.2</v>
      </c>
      <c r="N1905">
        <v>47.847999999999999</v>
      </c>
    </row>
    <row r="1906" spans="1:14" x14ac:dyDescent="0.3">
      <c r="A1906" t="s">
        <v>62</v>
      </c>
      <c r="B1906" t="s">
        <v>22</v>
      </c>
      <c r="C1906" s="1">
        <v>36613</v>
      </c>
      <c r="D1906" t="s">
        <v>15</v>
      </c>
      <c r="E1906" t="s">
        <v>82</v>
      </c>
      <c r="F1906" t="s">
        <v>95</v>
      </c>
      <c r="G1906">
        <v>97477</v>
      </c>
      <c r="H1906" t="s">
        <v>25</v>
      </c>
      <c r="I1906" t="s">
        <v>35</v>
      </c>
      <c r="J1906" t="s">
        <v>59</v>
      </c>
      <c r="K1906">
        <v>28.4</v>
      </c>
      <c r="L1906">
        <v>2</v>
      </c>
      <c r="M1906">
        <v>0.2</v>
      </c>
      <c r="N1906">
        <v>6.7450000000000001</v>
      </c>
    </row>
    <row r="1907" spans="1:14" x14ac:dyDescent="0.3">
      <c r="A1907" t="s">
        <v>62</v>
      </c>
      <c r="B1907" t="s">
        <v>22</v>
      </c>
      <c r="C1907" s="1">
        <v>36614</v>
      </c>
      <c r="D1907" t="s">
        <v>15</v>
      </c>
      <c r="E1907" t="s">
        <v>330</v>
      </c>
      <c r="F1907" t="s">
        <v>74</v>
      </c>
      <c r="G1907">
        <v>46203</v>
      </c>
      <c r="H1907" t="s">
        <v>47</v>
      </c>
      <c r="I1907" t="s">
        <v>26</v>
      </c>
      <c r="J1907" t="s">
        <v>32</v>
      </c>
      <c r="K1907">
        <v>909.12</v>
      </c>
      <c r="L1907">
        <v>8</v>
      </c>
      <c r="M1907">
        <v>0</v>
      </c>
      <c r="N1907">
        <v>9.0912000000000006</v>
      </c>
    </row>
    <row r="1908" spans="1:14" x14ac:dyDescent="0.3">
      <c r="A1908" t="s">
        <v>28</v>
      </c>
      <c r="B1908" t="s">
        <v>22</v>
      </c>
      <c r="C1908" s="1">
        <v>36615</v>
      </c>
      <c r="D1908" t="s">
        <v>15</v>
      </c>
      <c r="E1908" t="s">
        <v>350</v>
      </c>
      <c r="F1908" t="s">
        <v>30</v>
      </c>
      <c r="G1908">
        <v>32712</v>
      </c>
      <c r="H1908" t="s">
        <v>18</v>
      </c>
      <c r="I1908" t="s">
        <v>26</v>
      </c>
      <c r="J1908" t="s">
        <v>37</v>
      </c>
      <c r="K1908">
        <v>2.952</v>
      </c>
      <c r="L1908">
        <v>2</v>
      </c>
      <c r="M1908">
        <v>0.7</v>
      </c>
      <c r="N1908">
        <v>-2.1648000000000001</v>
      </c>
    </row>
    <row r="1909" spans="1:14" x14ac:dyDescent="0.3">
      <c r="A1909" t="s">
        <v>28</v>
      </c>
      <c r="B1909" t="s">
        <v>22</v>
      </c>
      <c r="C1909" s="1">
        <v>36616</v>
      </c>
      <c r="D1909" t="s">
        <v>15</v>
      </c>
      <c r="E1909" t="s">
        <v>350</v>
      </c>
      <c r="F1909" t="s">
        <v>30</v>
      </c>
      <c r="G1909">
        <v>32712</v>
      </c>
      <c r="H1909" t="s">
        <v>18</v>
      </c>
      <c r="I1909" t="s">
        <v>26</v>
      </c>
      <c r="J1909" t="s">
        <v>37</v>
      </c>
      <c r="K1909">
        <v>27.018000000000001</v>
      </c>
      <c r="L1909">
        <v>6</v>
      </c>
      <c r="M1909">
        <v>0.7</v>
      </c>
      <c r="N1909">
        <v>-21.6144</v>
      </c>
    </row>
    <row r="1910" spans="1:14" x14ac:dyDescent="0.3">
      <c r="A1910" t="s">
        <v>62</v>
      </c>
      <c r="B1910" t="s">
        <v>22</v>
      </c>
      <c r="C1910" s="1">
        <v>36617</v>
      </c>
      <c r="D1910" t="s">
        <v>15</v>
      </c>
      <c r="E1910" t="s">
        <v>23</v>
      </c>
      <c r="F1910" t="s">
        <v>24</v>
      </c>
      <c r="G1910">
        <v>90008</v>
      </c>
      <c r="H1910" t="s">
        <v>25</v>
      </c>
      <c r="I1910" t="s">
        <v>19</v>
      </c>
      <c r="J1910" t="s">
        <v>33</v>
      </c>
      <c r="K1910">
        <v>136.91999999999999</v>
      </c>
      <c r="L1910">
        <v>4</v>
      </c>
      <c r="M1910">
        <v>0</v>
      </c>
      <c r="N1910">
        <v>41.076000000000001</v>
      </c>
    </row>
    <row r="1911" spans="1:14" x14ac:dyDescent="0.3">
      <c r="A1911" t="s">
        <v>28</v>
      </c>
      <c r="B1911" t="s">
        <v>14</v>
      </c>
      <c r="C1911" s="1">
        <v>36618</v>
      </c>
      <c r="D1911" t="s">
        <v>15</v>
      </c>
      <c r="E1911" t="s">
        <v>230</v>
      </c>
      <c r="F1911" t="s">
        <v>76</v>
      </c>
      <c r="G1911">
        <v>11572</v>
      </c>
      <c r="H1911" t="s">
        <v>57</v>
      </c>
      <c r="I1911" t="s">
        <v>19</v>
      </c>
      <c r="J1911" t="s">
        <v>33</v>
      </c>
      <c r="K1911">
        <v>18.96</v>
      </c>
      <c r="L1911">
        <v>2</v>
      </c>
      <c r="M1911">
        <v>0</v>
      </c>
      <c r="N1911">
        <v>8.532</v>
      </c>
    </row>
    <row r="1912" spans="1:14" x14ac:dyDescent="0.3">
      <c r="A1912" t="s">
        <v>28</v>
      </c>
      <c r="B1912" t="s">
        <v>22</v>
      </c>
      <c r="C1912" s="1">
        <v>36619</v>
      </c>
      <c r="D1912" t="s">
        <v>15</v>
      </c>
      <c r="E1912" t="s">
        <v>23</v>
      </c>
      <c r="F1912" t="s">
        <v>24</v>
      </c>
      <c r="G1912">
        <v>90008</v>
      </c>
      <c r="H1912" t="s">
        <v>25</v>
      </c>
      <c r="I1912" t="s">
        <v>35</v>
      </c>
      <c r="J1912" t="s">
        <v>59</v>
      </c>
      <c r="K1912">
        <v>99.39</v>
      </c>
      <c r="L1912">
        <v>3</v>
      </c>
      <c r="M1912">
        <v>0</v>
      </c>
      <c r="N1912">
        <v>40.749899999999997</v>
      </c>
    </row>
    <row r="1913" spans="1:14" x14ac:dyDescent="0.3">
      <c r="A1913" t="s">
        <v>13</v>
      </c>
      <c r="B1913" t="s">
        <v>22</v>
      </c>
      <c r="C1913" s="1">
        <v>36620</v>
      </c>
      <c r="D1913" t="s">
        <v>15</v>
      </c>
      <c r="E1913" t="s">
        <v>61</v>
      </c>
      <c r="F1913" t="s">
        <v>46</v>
      </c>
      <c r="G1913">
        <v>77041</v>
      </c>
      <c r="H1913" t="s">
        <v>47</v>
      </c>
      <c r="I1913" t="s">
        <v>26</v>
      </c>
      <c r="J1913" t="s">
        <v>41</v>
      </c>
      <c r="K1913">
        <v>273.89600000000002</v>
      </c>
      <c r="L1913">
        <v>7</v>
      </c>
      <c r="M1913">
        <v>0.2</v>
      </c>
      <c r="N1913">
        <v>92.439899999999994</v>
      </c>
    </row>
    <row r="1914" spans="1:14" x14ac:dyDescent="0.3">
      <c r="A1914" t="s">
        <v>13</v>
      </c>
      <c r="B1914" t="s">
        <v>22</v>
      </c>
      <c r="C1914" s="1">
        <v>36621</v>
      </c>
      <c r="D1914" t="s">
        <v>15</v>
      </c>
      <c r="E1914" t="s">
        <v>61</v>
      </c>
      <c r="F1914" t="s">
        <v>46</v>
      </c>
      <c r="G1914">
        <v>77041</v>
      </c>
      <c r="H1914" t="s">
        <v>47</v>
      </c>
      <c r="I1914" t="s">
        <v>35</v>
      </c>
      <c r="J1914" t="s">
        <v>123</v>
      </c>
      <c r="K1914">
        <v>597.13199999999995</v>
      </c>
      <c r="L1914">
        <v>3</v>
      </c>
      <c r="M1914">
        <v>0.4</v>
      </c>
      <c r="N1914">
        <v>49.761000000000003</v>
      </c>
    </row>
    <row r="1915" spans="1:14" x14ac:dyDescent="0.3">
      <c r="A1915" t="s">
        <v>62</v>
      </c>
      <c r="B1915" t="s">
        <v>14</v>
      </c>
      <c r="C1915" s="1">
        <v>36622</v>
      </c>
      <c r="D1915" t="s">
        <v>15</v>
      </c>
      <c r="E1915" t="s">
        <v>270</v>
      </c>
      <c r="F1915" t="s">
        <v>167</v>
      </c>
      <c r="G1915">
        <v>30076</v>
      </c>
      <c r="H1915" t="s">
        <v>18</v>
      </c>
      <c r="I1915" t="s">
        <v>35</v>
      </c>
      <c r="J1915" t="s">
        <v>59</v>
      </c>
      <c r="K1915">
        <v>149.94999999999999</v>
      </c>
      <c r="L1915">
        <v>5</v>
      </c>
      <c r="M1915">
        <v>0</v>
      </c>
      <c r="N1915">
        <v>65.977999999999994</v>
      </c>
    </row>
    <row r="1916" spans="1:14" x14ac:dyDescent="0.3">
      <c r="A1916" t="s">
        <v>28</v>
      </c>
      <c r="B1916" t="s">
        <v>44</v>
      </c>
      <c r="C1916" s="1">
        <v>36623</v>
      </c>
      <c r="D1916" t="s">
        <v>15</v>
      </c>
      <c r="E1916" t="s">
        <v>284</v>
      </c>
      <c r="F1916" t="s">
        <v>30</v>
      </c>
      <c r="G1916">
        <v>33437</v>
      </c>
      <c r="H1916" t="s">
        <v>18</v>
      </c>
      <c r="I1916" t="s">
        <v>26</v>
      </c>
      <c r="J1916" t="s">
        <v>27</v>
      </c>
      <c r="K1916">
        <v>4.6079999999999997</v>
      </c>
      <c r="L1916">
        <v>2</v>
      </c>
      <c r="M1916">
        <v>0.2</v>
      </c>
      <c r="N1916">
        <v>1.6704000000000001</v>
      </c>
    </row>
    <row r="1917" spans="1:14" x14ac:dyDescent="0.3">
      <c r="A1917" t="s">
        <v>28</v>
      </c>
      <c r="B1917" t="s">
        <v>44</v>
      </c>
      <c r="C1917" s="1">
        <v>36624</v>
      </c>
      <c r="D1917" t="s">
        <v>15</v>
      </c>
      <c r="E1917" t="s">
        <v>284</v>
      </c>
      <c r="F1917" t="s">
        <v>30</v>
      </c>
      <c r="G1917">
        <v>33437</v>
      </c>
      <c r="H1917" t="s">
        <v>18</v>
      </c>
      <c r="I1917" t="s">
        <v>26</v>
      </c>
      <c r="J1917" t="s">
        <v>34</v>
      </c>
      <c r="K1917">
        <v>15.528</v>
      </c>
      <c r="L1917">
        <v>3</v>
      </c>
      <c r="M1917">
        <v>0.2</v>
      </c>
      <c r="N1917">
        <v>4.8525</v>
      </c>
    </row>
    <row r="1918" spans="1:14" x14ac:dyDescent="0.3">
      <c r="A1918" t="s">
        <v>28</v>
      </c>
      <c r="B1918" t="s">
        <v>44</v>
      </c>
      <c r="C1918" s="1">
        <v>36625</v>
      </c>
      <c r="D1918" t="s">
        <v>15</v>
      </c>
      <c r="E1918" t="s">
        <v>284</v>
      </c>
      <c r="F1918" t="s">
        <v>30</v>
      </c>
      <c r="G1918">
        <v>33437</v>
      </c>
      <c r="H1918" t="s">
        <v>18</v>
      </c>
      <c r="I1918" t="s">
        <v>26</v>
      </c>
      <c r="J1918" t="s">
        <v>27</v>
      </c>
      <c r="K1918">
        <v>11.952</v>
      </c>
      <c r="L1918">
        <v>3</v>
      </c>
      <c r="M1918">
        <v>0.2</v>
      </c>
      <c r="N1918">
        <v>3.8843999999999999</v>
      </c>
    </row>
    <row r="1919" spans="1:14" x14ac:dyDescent="0.3">
      <c r="A1919" t="s">
        <v>28</v>
      </c>
      <c r="B1919" t="s">
        <v>14</v>
      </c>
      <c r="C1919" s="1">
        <v>36626</v>
      </c>
      <c r="D1919" t="s">
        <v>15</v>
      </c>
      <c r="E1919" t="s">
        <v>115</v>
      </c>
      <c r="F1919" t="s">
        <v>166</v>
      </c>
      <c r="G1919">
        <v>2038</v>
      </c>
      <c r="H1919" t="s">
        <v>57</v>
      </c>
      <c r="I1919" t="s">
        <v>26</v>
      </c>
      <c r="J1919" t="s">
        <v>34</v>
      </c>
      <c r="K1919">
        <v>11.65</v>
      </c>
      <c r="L1919">
        <v>5</v>
      </c>
      <c r="M1919">
        <v>0</v>
      </c>
      <c r="N1919">
        <v>3.3784999999999998</v>
      </c>
    </row>
    <row r="1920" spans="1:14" x14ac:dyDescent="0.3">
      <c r="A1920" t="s">
        <v>13</v>
      </c>
      <c r="B1920" t="s">
        <v>44</v>
      </c>
      <c r="C1920" s="1">
        <v>36627</v>
      </c>
      <c r="D1920" t="s">
        <v>15</v>
      </c>
      <c r="E1920" t="s">
        <v>140</v>
      </c>
      <c r="F1920" t="s">
        <v>70</v>
      </c>
      <c r="G1920">
        <v>48227</v>
      </c>
      <c r="H1920" t="s">
        <v>47</v>
      </c>
      <c r="I1920" t="s">
        <v>35</v>
      </c>
      <c r="J1920" t="s">
        <v>36</v>
      </c>
      <c r="K1920">
        <v>299.89999999999998</v>
      </c>
      <c r="L1920">
        <v>2</v>
      </c>
      <c r="M1920">
        <v>0</v>
      </c>
      <c r="N1920">
        <v>74.974999999999994</v>
      </c>
    </row>
    <row r="1921" spans="1:14" x14ac:dyDescent="0.3">
      <c r="A1921" t="s">
        <v>62</v>
      </c>
      <c r="B1921" t="s">
        <v>22</v>
      </c>
      <c r="C1921" s="1">
        <v>36628</v>
      </c>
      <c r="D1921" t="s">
        <v>15</v>
      </c>
      <c r="E1921" t="s">
        <v>317</v>
      </c>
      <c r="F1921" t="s">
        <v>76</v>
      </c>
      <c r="G1921">
        <v>13601</v>
      </c>
      <c r="H1921" t="s">
        <v>57</v>
      </c>
      <c r="I1921" t="s">
        <v>26</v>
      </c>
      <c r="J1921" t="s">
        <v>37</v>
      </c>
      <c r="K1921">
        <v>895.92</v>
      </c>
      <c r="L1921">
        <v>5</v>
      </c>
      <c r="M1921">
        <v>0.2</v>
      </c>
      <c r="N1921">
        <v>302.37299999999999</v>
      </c>
    </row>
    <row r="1922" spans="1:14" x14ac:dyDescent="0.3">
      <c r="A1922" t="s">
        <v>62</v>
      </c>
      <c r="B1922" t="s">
        <v>22</v>
      </c>
      <c r="C1922" s="1">
        <v>36629</v>
      </c>
      <c r="D1922" t="s">
        <v>15</v>
      </c>
      <c r="E1922" t="s">
        <v>317</v>
      </c>
      <c r="F1922" t="s">
        <v>76</v>
      </c>
      <c r="G1922">
        <v>13601</v>
      </c>
      <c r="H1922" t="s">
        <v>57</v>
      </c>
      <c r="I1922" t="s">
        <v>19</v>
      </c>
      <c r="J1922" t="s">
        <v>21</v>
      </c>
      <c r="K1922">
        <v>462.56400000000002</v>
      </c>
      <c r="L1922">
        <v>2</v>
      </c>
      <c r="M1922">
        <v>0.1</v>
      </c>
      <c r="N1922">
        <v>97.6524</v>
      </c>
    </row>
    <row r="1923" spans="1:14" x14ac:dyDescent="0.3">
      <c r="A1923" t="s">
        <v>28</v>
      </c>
      <c r="B1923" t="s">
        <v>22</v>
      </c>
      <c r="C1923" s="1">
        <v>36630</v>
      </c>
      <c r="D1923" t="s">
        <v>15</v>
      </c>
      <c r="E1923" t="s">
        <v>351</v>
      </c>
      <c r="F1923" t="s">
        <v>56</v>
      </c>
      <c r="G1923">
        <v>19601</v>
      </c>
      <c r="H1923" t="s">
        <v>57</v>
      </c>
      <c r="I1923" t="s">
        <v>26</v>
      </c>
      <c r="J1923" t="s">
        <v>32</v>
      </c>
      <c r="K1923">
        <v>15.007999999999999</v>
      </c>
      <c r="L1923">
        <v>2</v>
      </c>
      <c r="M1923">
        <v>0.2</v>
      </c>
      <c r="N1923">
        <v>1.5007999999999999</v>
      </c>
    </row>
    <row r="1924" spans="1:14" x14ac:dyDescent="0.3">
      <c r="A1924" t="s">
        <v>13</v>
      </c>
      <c r="B1924" t="s">
        <v>22</v>
      </c>
      <c r="C1924" s="1">
        <v>36631</v>
      </c>
      <c r="D1924" t="s">
        <v>15</v>
      </c>
      <c r="E1924" t="s">
        <v>155</v>
      </c>
      <c r="F1924" t="s">
        <v>46</v>
      </c>
      <c r="G1924">
        <v>76017</v>
      </c>
      <c r="H1924" t="s">
        <v>47</v>
      </c>
      <c r="I1924" t="s">
        <v>35</v>
      </c>
      <c r="J1924" t="s">
        <v>36</v>
      </c>
      <c r="K1924">
        <v>863.64</v>
      </c>
      <c r="L1924">
        <v>9</v>
      </c>
      <c r="M1924">
        <v>0.2</v>
      </c>
      <c r="N1924">
        <v>107.955</v>
      </c>
    </row>
    <row r="1925" spans="1:14" x14ac:dyDescent="0.3">
      <c r="A1925" t="s">
        <v>13</v>
      </c>
      <c r="B1925" t="s">
        <v>22</v>
      </c>
      <c r="C1925" s="1">
        <v>36632</v>
      </c>
      <c r="D1925" t="s">
        <v>15</v>
      </c>
      <c r="E1925" t="s">
        <v>155</v>
      </c>
      <c r="F1925" t="s">
        <v>46</v>
      </c>
      <c r="G1925">
        <v>76017</v>
      </c>
      <c r="H1925" t="s">
        <v>47</v>
      </c>
      <c r="I1925" t="s">
        <v>26</v>
      </c>
      <c r="J1925" t="s">
        <v>34</v>
      </c>
      <c r="K1925">
        <v>47.616</v>
      </c>
      <c r="L1925">
        <v>3</v>
      </c>
      <c r="M1925">
        <v>0.2</v>
      </c>
      <c r="N1925">
        <v>3.5712000000000002</v>
      </c>
    </row>
    <row r="1926" spans="1:14" x14ac:dyDescent="0.3">
      <c r="A1926" t="s">
        <v>13</v>
      </c>
      <c r="B1926" t="s">
        <v>14</v>
      </c>
      <c r="C1926" s="1">
        <v>36633</v>
      </c>
      <c r="D1926" t="s">
        <v>15</v>
      </c>
      <c r="E1926" t="s">
        <v>144</v>
      </c>
      <c r="F1926" t="s">
        <v>24</v>
      </c>
      <c r="G1926">
        <v>92024</v>
      </c>
      <c r="H1926" t="s">
        <v>25</v>
      </c>
      <c r="I1926" t="s">
        <v>26</v>
      </c>
      <c r="J1926" t="s">
        <v>41</v>
      </c>
      <c r="K1926">
        <v>92.94</v>
      </c>
      <c r="L1926">
        <v>3</v>
      </c>
      <c r="M1926">
        <v>0</v>
      </c>
      <c r="N1926">
        <v>41.823</v>
      </c>
    </row>
    <row r="1927" spans="1:14" x14ac:dyDescent="0.3">
      <c r="A1927" t="s">
        <v>28</v>
      </c>
      <c r="B1927" t="s">
        <v>22</v>
      </c>
      <c r="C1927" s="1">
        <v>36634</v>
      </c>
      <c r="D1927" t="s">
        <v>15</v>
      </c>
      <c r="E1927" t="s">
        <v>52</v>
      </c>
      <c r="F1927" t="s">
        <v>24</v>
      </c>
      <c r="G1927">
        <v>94110</v>
      </c>
      <c r="H1927" t="s">
        <v>25</v>
      </c>
      <c r="I1927" t="s">
        <v>35</v>
      </c>
      <c r="J1927" t="s">
        <v>59</v>
      </c>
      <c r="K1927">
        <v>199.98</v>
      </c>
      <c r="L1927">
        <v>2</v>
      </c>
      <c r="M1927">
        <v>0</v>
      </c>
      <c r="N1927">
        <v>69.992999999999995</v>
      </c>
    </row>
    <row r="1928" spans="1:14" x14ac:dyDescent="0.3">
      <c r="A1928" t="s">
        <v>28</v>
      </c>
      <c r="B1928" t="s">
        <v>14</v>
      </c>
      <c r="C1928" s="1">
        <v>36635</v>
      </c>
      <c r="D1928" t="s">
        <v>15</v>
      </c>
      <c r="E1928" t="s">
        <v>23</v>
      </c>
      <c r="F1928" t="s">
        <v>24</v>
      </c>
      <c r="G1928">
        <v>90045</v>
      </c>
      <c r="H1928" t="s">
        <v>25</v>
      </c>
      <c r="I1928" t="s">
        <v>35</v>
      </c>
      <c r="J1928" t="s">
        <v>36</v>
      </c>
      <c r="K1928">
        <v>177.48</v>
      </c>
      <c r="L1928">
        <v>3</v>
      </c>
      <c r="M1928">
        <v>0.2</v>
      </c>
      <c r="N1928">
        <v>19.9665</v>
      </c>
    </row>
    <row r="1929" spans="1:14" x14ac:dyDescent="0.3">
      <c r="A1929" t="s">
        <v>62</v>
      </c>
      <c r="B1929" t="s">
        <v>14</v>
      </c>
      <c r="C1929" s="1">
        <v>36636</v>
      </c>
      <c r="D1929" t="s">
        <v>15</v>
      </c>
      <c r="E1929" t="s">
        <v>134</v>
      </c>
      <c r="F1929" t="s">
        <v>98</v>
      </c>
      <c r="G1929">
        <v>80219</v>
      </c>
      <c r="H1929" t="s">
        <v>25</v>
      </c>
      <c r="I1929" t="s">
        <v>26</v>
      </c>
      <c r="J1929" t="s">
        <v>41</v>
      </c>
      <c r="K1929">
        <v>88.768000000000001</v>
      </c>
      <c r="L1929">
        <v>2</v>
      </c>
      <c r="M1929">
        <v>0.2</v>
      </c>
      <c r="N1929">
        <v>31.0688</v>
      </c>
    </row>
    <row r="1930" spans="1:14" x14ac:dyDescent="0.3">
      <c r="A1930" t="s">
        <v>13</v>
      </c>
      <c r="B1930" t="s">
        <v>44</v>
      </c>
      <c r="C1930" s="1">
        <v>36637</v>
      </c>
      <c r="D1930" t="s">
        <v>15</v>
      </c>
      <c r="E1930" t="s">
        <v>42</v>
      </c>
      <c r="F1930" t="s">
        <v>43</v>
      </c>
      <c r="G1930">
        <v>98105</v>
      </c>
      <c r="H1930" t="s">
        <v>25</v>
      </c>
      <c r="I1930" t="s">
        <v>26</v>
      </c>
      <c r="J1930" t="s">
        <v>41</v>
      </c>
      <c r="K1930">
        <v>6.48</v>
      </c>
      <c r="L1930">
        <v>1</v>
      </c>
      <c r="M1930">
        <v>0</v>
      </c>
      <c r="N1930">
        <v>3.1103999999999998</v>
      </c>
    </row>
    <row r="1931" spans="1:14" x14ac:dyDescent="0.3">
      <c r="A1931" t="s">
        <v>13</v>
      </c>
      <c r="B1931" t="s">
        <v>44</v>
      </c>
      <c r="C1931" s="1">
        <v>36638</v>
      </c>
      <c r="D1931" t="s">
        <v>15</v>
      </c>
      <c r="E1931" t="s">
        <v>42</v>
      </c>
      <c r="F1931" t="s">
        <v>43</v>
      </c>
      <c r="G1931">
        <v>98105</v>
      </c>
      <c r="H1931" t="s">
        <v>25</v>
      </c>
      <c r="I1931" t="s">
        <v>26</v>
      </c>
      <c r="J1931" t="s">
        <v>32</v>
      </c>
      <c r="K1931">
        <v>46.51</v>
      </c>
      <c r="L1931">
        <v>1</v>
      </c>
      <c r="M1931">
        <v>0</v>
      </c>
      <c r="N1931">
        <v>1.8604000000000001</v>
      </c>
    </row>
    <row r="1932" spans="1:14" x14ac:dyDescent="0.3">
      <c r="A1932" t="s">
        <v>13</v>
      </c>
      <c r="B1932" t="s">
        <v>44</v>
      </c>
      <c r="C1932" s="1">
        <v>36639</v>
      </c>
      <c r="D1932" t="s">
        <v>15</v>
      </c>
      <c r="E1932" t="s">
        <v>42</v>
      </c>
      <c r="F1932" t="s">
        <v>43</v>
      </c>
      <c r="G1932">
        <v>98105</v>
      </c>
      <c r="H1932" t="s">
        <v>25</v>
      </c>
      <c r="I1932" t="s">
        <v>35</v>
      </c>
      <c r="J1932" t="s">
        <v>36</v>
      </c>
      <c r="K1932">
        <v>659.976</v>
      </c>
      <c r="L1932">
        <v>3</v>
      </c>
      <c r="M1932">
        <v>0.2</v>
      </c>
      <c r="N1932">
        <v>49.498199999999997</v>
      </c>
    </row>
    <row r="1933" spans="1:14" x14ac:dyDescent="0.3">
      <c r="A1933" t="s">
        <v>13</v>
      </c>
      <c r="B1933" t="s">
        <v>14</v>
      </c>
      <c r="C1933" s="1">
        <v>36640</v>
      </c>
      <c r="D1933" t="s">
        <v>15</v>
      </c>
      <c r="E1933" t="s">
        <v>116</v>
      </c>
      <c r="F1933" t="s">
        <v>81</v>
      </c>
      <c r="G1933">
        <v>85254</v>
      </c>
      <c r="H1933" t="s">
        <v>25</v>
      </c>
      <c r="I1933" t="s">
        <v>35</v>
      </c>
      <c r="J1933" t="s">
        <v>36</v>
      </c>
      <c r="K1933">
        <v>271.99200000000002</v>
      </c>
      <c r="L1933">
        <v>1</v>
      </c>
      <c r="M1933">
        <v>0.2</v>
      </c>
      <c r="N1933">
        <v>23.799299999999999</v>
      </c>
    </row>
    <row r="1934" spans="1:14" x14ac:dyDescent="0.3">
      <c r="A1934" t="s">
        <v>13</v>
      </c>
      <c r="B1934" t="s">
        <v>14</v>
      </c>
      <c r="C1934" s="1">
        <v>36641</v>
      </c>
      <c r="D1934" t="s">
        <v>15</v>
      </c>
      <c r="E1934" t="s">
        <v>325</v>
      </c>
      <c r="F1934" t="s">
        <v>125</v>
      </c>
      <c r="G1934">
        <v>70506</v>
      </c>
      <c r="H1934" t="s">
        <v>18</v>
      </c>
      <c r="I1934" t="s">
        <v>19</v>
      </c>
      <c r="J1934" t="s">
        <v>20</v>
      </c>
      <c r="K1934">
        <v>145.74</v>
      </c>
      <c r="L1934">
        <v>3</v>
      </c>
      <c r="M1934">
        <v>0</v>
      </c>
      <c r="N1934">
        <v>23.3184</v>
      </c>
    </row>
    <row r="1935" spans="1:14" x14ac:dyDescent="0.3">
      <c r="A1935" t="s">
        <v>13</v>
      </c>
      <c r="B1935" t="s">
        <v>14</v>
      </c>
      <c r="C1935" s="1">
        <v>36642</v>
      </c>
      <c r="D1935" t="s">
        <v>15</v>
      </c>
      <c r="E1935" t="s">
        <v>325</v>
      </c>
      <c r="F1935" t="s">
        <v>125</v>
      </c>
      <c r="G1935">
        <v>70506</v>
      </c>
      <c r="H1935" t="s">
        <v>18</v>
      </c>
      <c r="I1935" t="s">
        <v>19</v>
      </c>
      <c r="J1935" t="s">
        <v>33</v>
      </c>
      <c r="K1935">
        <v>15.4</v>
      </c>
      <c r="L1935">
        <v>5</v>
      </c>
      <c r="M1935">
        <v>0</v>
      </c>
      <c r="N1935">
        <v>7.3920000000000003</v>
      </c>
    </row>
    <row r="1936" spans="1:14" x14ac:dyDescent="0.3">
      <c r="A1936" t="s">
        <v>28</v>
      </c>
      <c r="B1936" t="s">
        <v>22</v>
      </c>
      <c r="C1936" s="1">
        <v>36643</v>
      </c>
      <c r="D1936" t="s">
        <v>15</v>
      </c>
      <c r="E1936" t="s">
        <v>52</v>
      </c>
      <c r="F1936" t="s">
        <v>24</v>
      </c>
      <c r="G1936">
        <v>94109</v>
      </c>
      <c r="H1936" t="s">
        <v>25</v>
      </c>
      <c r="I1936" t="s">
        <v>26</v>
      </c>
      <c r="J1936" t="s">
        <v>41</v>
      </c>
      <c r="K1936">
        <v>244.55</v>
      </c>
      <c r="L1936">
        <v>5</v>
      </c>
      <c r="M1936">
        <v>0</v>
      </c>
      <c r="N1936">
        <v>114.9385</v>
      </c>
    </row>
    <row r="1937" spans="1:14" x14ac:dyDescent="0.3">
      <c r="A1937" t="s">
        <v>28</v>
      </c>
      <c r="B1937" t="s">
        <v>22</v>
      </c>
      <c r="C1937" s="1">
        <v>36644</v>
      </c>
      <c r="D1937" t="s">
        <v>15</v>
      </c>
      <c r="E1937" t="s">
        <v>52</v>
      </c>
      <c r="F1937" t="s">
        <v>24</v>
      </c>
      <c r="G1937">
        <v>94109</v>
      </c>
      <c r="H1937" t="s">
        <v>25</v>
      </c>
      <c r="I1937" t="s">
        <v>35</v>
      </c>
      <c r="J1937" t="s">
        <v>59</v>
      </c>
      <c r="K1937">
        <v>166.16</v>
      </c>
      <c r="L1937">
        <v>8</v>
      </c>
      <c r="M1937">
        <v>0</v>
      </c>
      <c r="N1937">
        <v>59.817599999999999</v>
      </c>
    </row>
    <row r="1938" spans="1:14" x14ac:dyDescent="0.3">
      <c r="A1938" t="s">
        <v>13</v>
      </c>
      <c r="B1938" t="s">
        <v>44</v>
      </c>
      <c r="C1938" s="1">
        <v>36645</v>
      </c>
      <c r="D1938" t="s">
        <v>15</v>
      </c>
      <c r="E1938" t="s">
        <v>52</v>
      </c>
      <c r="F1938" t="s">
        <v>24</v>
      </c>
      <c r="G1938">
        <v>94109</v>
      </c>
      <c r="H1938" t="s">
        <v>25</v>
      </c>
      <c r="I1938" t="s">
        <v>19</v>
      </c>
      <c r="J1938" t="s">
        <v>33</v>
      </c>
      <c r="K1938">
        <v>14.73</v>
      </c>
      <c r="L1938">
        <v>3</v>
      </c>
      <c r="M1938">
        <v>0</v>
      </c>
      <c r="N1938">
        <v>4.8609</v>
      </c>
    </row>
    <row r="1939" spans="1:14" x14ac:dyDescent="0.3">
      <c r="A1939" t="s">
        <v>28</v>
      </c>
      <c r="B1939" t="s">
        <v>14</v>
      </c>
      <c r="C1939" s="1">
        <v>36646</v>
      </c>
      <c r="D1939" t="s">
        <v>15</v>
      </c>
      <c r="E1939" t="s">
        <v>352</v>
      </c>
      <c r="F1939" t="s">
        <v>98</v>
      </c>
      <c r="G1939">
        <v>80020</v>
      </c>
      <c r="H1939" t="s">
        <v>25</v>
      </c>
      <c r="I1939" t="s">
        <v>26</v>
      </c>
      <c r="J1939" t="s">
        <v>37</v>
      </c>
      <c r="K1939">
        <v>19.968</v>
      </c>
      <c r="L1939">
        <v>2</v>
      </c>
      <c r="M1939">
        <v>0.7</v>
      </c>
      <c r="N1939">
        <v>-13.311999999999999</v>
      </c>
    </row>
    <row r="1940" spans="1:14" x14ac:dyDescent="0.3">
      <c r="A1940" t="s">
        <v>28</v>
      </c>
      <c r="B1940" t="s">
        <v>14</v>
      </c>
      <c r="C1940" s="1">
        <v>36647</v>
      </c>
      <c r="D1940" t="s">
        <v>15</v>
      </c>
      <c r="E1940" t="s">
        <v>352</v>
      </c>
      <c r="F1940" t="s">
        <v>98</v>
      </c>
      <c r="G1940">
        <v>80020</v>
      </c>
      <c r="H1940" t="s">
        <v>25</v>
      </c>
      <c r="I1940" t="s">
        <v>26</v>
      </c>
      <c r="J1940" t="s">
        <v>32</v>
      </c>
      <c r="K1940">
        <v>33.488</v>
      </c>
      <c r="L1940">
        <v>7</v>
      </c>
      <c r="M1940">
        <v>0.2</v>
      </c>
      <c r="N1940">
        <v>-1.2558</v>
      </c>
    </row>
    <row r="1941" spans="1:14" x14ac:dyDescent="0.3">
      <c r="A1941" t="s">
        <v>28</v>
      </c>
      <c r="B1941" t="s">
        <v>14</v>
      </c>
      <c r="C1941" s="1">
        <v>36648</v>
      </c>
      <c r="D1941" t="s">
        <v>15</v>
      </c>
      <c r="E1941" t="s">
        <v>352</v>
      </c>
      <c r="F1941" t="s">
        <v>98</v>
      </c>
      <c r="G1941">
        <v>80020</v>
      </c>
      <c r="H1941" t="s">
        <v>25</v>
      </c>
      <c r="I1941" t="s">
        <v>26</v>
      </c>
      <c r="J1941" t="s">
        <v>37</v>
      </c>
      <c r="K1941">
        <v>8.7360000000000007</v>
      </c>
      <c r="L1941">
        <v>4</v>
      </c>
      <c r="M1941">
        <v>0.7</v>
      </c>
      <c r="N1941">
        <v>-6.1151999999999997</v>
      </c>
    </row>
    <row r="1942" spans="1:14" x14ac:dyDescent="0.3">
      <c r="A1942" t="s">
        <v>28</v>
      </c>
      <c r="B1942" t="s">
        <v>14</v>
      </c>
      <c r="C1942" s="1">
        <v>36649</v>
      </c>
      <c r="D1942" t="s">
        <v>15</v>
      </c>
      <c r="E1942" t="s">
        <v>352</v>
      </c>
      <c r="F1942" t="s">
        <v>98</v>
      </c>
      <c r="G1942">
        <v>80020</v>
      </c>
      <c r="H1942" t="s">
        <v>25</v>
      </c>
      <c r="I1942" t="s">
        <v>19</v>
      </c>
      <c r="J1942" t="s">
        <v>21</v>
      </c>
      <c r="K1942">
        <v>662.88</v>
      </c>
      <c r="L1942">
        <v>3</v>
      </c>
      <c r="M1942">
        <v>0.2</v>
      </c>
      <c r="N1942">
        <v>74.573999999999998</v>
      </c>
    </row>
    <row r="1943" spans="1:14" x14ac:dyDescent="0.3">
      <c r="A1943" t="s">
        <v>62</v>
      </c>
      <c r="B1943" t="s">
        <v>22</v>
      </c>
      <c r="C1943" s="1">
        <v>36650</v>
      </c>
      <c r="D1943" t="s">
        <v>15</v>
      </c>
      <c r="E1943" t="s">
        <v>172</v>
      </c>
      <c r="F1943" t="s">
        <v>65</v>
      </c>
      <c r="G1943">
        <v>62301</v>
      </c>
      <c r="H1943" t="s">
        <v>47</v>
      </c>
      <c r="I1943" t="s">
        <v>26</v>
      </c>
      <c r="J1943" t="s">
        <v>27</v>
      </c>
      <c r="K1943">
        <v>47.36</v>
      </c>
      <c r="L1943">
        <v>4</v>
      </c>
      <c r="M1943">
        <v>0.2</v>
      </c>
      <c r="N1943">
        <v>17.760000000000002</v>
      </c>
    </row>
    <row r="1944" spans="1:14" x14ac:dyDescent="0.3">
      <c r="A1944" t="s">
        <v>62</v>
      </c>
      <c r="B1944" t="s">
        <v>22</v>
      </c>
      <c r="C1944" s="1">
        <v>36651</v>
      </c>
      <c r="D1944" t="s">
        <v>15</v>
      </c>
      <c r="E1944" t="s">
        <v>172</v>
      </c>
      <c r="F1944" t="s">
        <v>65</v>
      </c>
      <c r="G1944">
        <v>62301</v>
      </c>
      <c r="H1944" t="s">
        <v>47</v>
      </c>
      <c r="I1944" t="s">
        <v>26</v>
      </c>
      <c r="J1944" t="s">
        <v>32</v>
      </c>
      <c r="K1944">
        <v>27.44</v>
      </c>
      <c r="L1944">
        <v>2</v>
      </c>
      <c r="M1944">
        <v>0.2</v>
      </c>
      <c r="N1944">
        <v>2.4009999999999998</v>
      </c>
    </row>
    <row r="1945" spans="1:14" x14ac:dyDescent="0.3">
      <c r="A1945" t="s">
        <v>62</v>
      </c>
      <c r="B1945" t="s">
        <v>22</v>
      </c>
      <c r="C1945" s="1">
        <v>36652</v>
      </c>
      <c r="D1945" t="s">
        <v>15</v>
      </c>
      <c r="E1945" t="s">
        <v>172</v>
      </c>
      <c r="F1945" t="s">
        <v>65</v>
      </c>
      <c r="G1945">
        <v>62301</v>
      </c>
      <c r="H1945" t="s">
        <v>47</v>
      </c>
      <c r="I1945" t="s">
        <v>26</v>
      </c>
      <c r="J1945" t="s">
        <v>37</v>
      </c>
      <c r="K1945">
        <v>3.24</v>
      </c>
      <c r="L1945">
        <v>9</v>
      </c>
      <c r="M1945">
        <v>0.8</v>
      </c>
      <c r="N1945">
        <v>-5.1840000000000002</v>
      </c>
    </row>
    <row r="1946" spans="1:14" x14ac:dyDescent="0.3">
      <c r="A1946" t="s">
        <v>28</v>
      </c>
      <c r="B1946" t="s">
        <v>22</v>
      </c>
      <c r="C1946" s="1">
        <v>36653</v>
      </c>
      <c r="D1946" t="s">
        <v>15</v>
      </c>
      <c r="E1946" t="s">
        <v>323</v>
      </c>
      <c r="F1946" t="s">
        <v>46</v>
      </c>
      <c r="G1946">
        <v>75007</v>
      </c>
      <c r="H1946" t="s">
        <v>47</v>
      </c>
      <c r="I1946" t="s">
        <v>35</v>
      </c>
      <c r="J1946" t="s">
        <v>59</v>
      </c>
      <c r="K1946">
        <v>95.968000000000004</v>
      </c>
      <c r="L1946">
        <v>4</v>
      </c>
      <c r="M1946">
        <v>0.2</v>
      </c>
      <c r="N1946">
        <v>26.391200000000001</v>
      </c>
    </row>
    <row r="1947" spans="1:14" x14ac:dyDescent="0.3">
      <c r="A1947" t="s">
        <v>28</v>
      </c>
      <c r="B1947" t="s">
        <v>22</v>
      </c>
      <c r="C1947" s="1">
        <v>36654</v>
      </c>
      <c r="D1947" t="s">
        <v>15</v>
      </c>
      <c r="E1947" t="s">
        <v>323</v>
      </c>
      <c r="F1947" t="s">
        <v>46</v>
      </c>
      <c r="G1947">
        <v>75007</v>
      </c>
      <c r="H1947" t="s">
        <v>47</v>
      </c>
      <c r="I1947" t="s">
        <v>26</v>
      </c>
      <c r="J1947" t="s">
        <v>41</v>
      </c>
      <c r="K1947">
        <v>10.368</v>
      </c>
      <c r="L1947">
        <v>2</v>
      </c>
      <c r="M1947">
        <v>0.2</v>
      </c>
      <c r="N1947">
        <v>3.6288</v>
      </c>
    </row>
    <row r="1948" spans="1:14" x14ac:dyDescent="0.3">
      <c r="A1948" t="s">
        <v>28</v>
      </c>
      <c r="B1948" t="s">
        <v>22</v>
      </c>
      <c r="C1948" s="1">
        <v>36655</v>
      </c>
      <c r="D1948" t="s">
        <v>15</v>
      </c>
      <c r="E1948" t="s">
        <v>75</v>
      </c>
      <c r="F1948" t="s">
        <v>76</v>
      </c>
      <c r="G1948">
        <v>10009</v>
      </c>
      <c r="H1948" t="s">
        <v>57</v>
      </c>
      <c r="I1948" t="s">
        <v>26</v>
      </c>
      <c r="J1948" t="s">
        <v>34</v>
      </c>
      <c r="K1948">
        <v>23.1</v>
      </c>
      <c r="L1948">
        <v>2</v>
      </c>
      <c r="M1948">
        <v>0</v>
      </c>
      <c r="N1948">
        <v>6.468</v>
      </c>
    </row>
    <row r="1949" spans="1:14" x14ac:dyDescent="0.3">
      <c r="A1949" t="s">
        <v>28</v>
      </c>
      <c r="B1949" t="s">
        <v>22</v>
      </c>
      <c r="C1949" s="1">
        <v>36656</v>
      </c>
      <c r="D1949" t="s">
        <v>15</v>
      </c>
      <c r="E1949" t="s">
        <v>75</v>
      </c>
      <c r="F1949" t="s">
        <v>76</v>
      </c>
      <c r="G1949">
        <v>10009</v>
      </c>
      <c r="H1949" t="s">
        <v>57</v>
      </c>
      <c r="I1949" t="s">
        <v>19</v>
      </c>
      <c r="J1949" t="s">
        <v>33</v>
      </c>
      <c r="K1949">
        <v>11.54</v>
      </c>
      <c r="L1949">
        <v>2</v>
      </c>
      <c r="M1949">
        <v>0</v>
      </c>
      <c r="N1949">
        <v>3.4620000000000002</v>
      </c>
    </row>
    <row r="1950" spans="1:14" x14ac:dyDescent="0.3">
      <c r="A1950" t="s">
        <v>28</v>
      </c>
      <c r="B1950" t="s">
        <v>22</v>
      </c>
      <c r="C1950" s="1">
        <v>36657</v>
      </c>
      <c r="D1950" t="s">
        <v>15</v>
      </c>
      <c r="E1950" t="s">
        <v>75</v>
      </c>
      <c r="F1950" t="s">
        <v>76</v>
      </c>
      <c r="G1950">
        <v>10009</v>
      </c>
      <c r="H1950" t="s">
        <v>57</v>
      </c>
      <c r="I1950" t="s">
        <v>19</v>
      </c>
      <c r="J1950" t="s">
        <v>31</v>
      </c>
      <c r="K1950">
        <v>254.52600000000001</v>
      </c>
      <c r="L1950">
        <v>1</v>
      </c>
      <c r="M1950">
        <v>0.4</v>
      </c>
      <c r="N1950">
        <v>-93.3262</v>
      </c>
    </row>
    <row r="1951" spans="1:14" x14ac:dyDescent="0.3">
      <c r="A1951" t="s">
        <v>28</v>
      </c>
      <c r="B1951" t="s">
        <v>22</v>
      </c>
      <c r="C1951" s="1">
        <v>36658</v>
      </c>
      <c r="D1951" t="s">
        <v>15</v>
      </c>
      <c r="E1951" t="s">
        <v>75</v>
      </c>
      <c r="F1951" t="s">
        <v>76</v>
      </c>
      <c r="G1951">
        <v>10009</v>
      </c>
      <c r="H1951" t="s">
        <v>57</v>
      </c>
      <c r="I1951" t="s">
        <v>26</v>
      </c>
      <c r="J1951" t="s">
        <v>38</v>
      </c>
      <c r="K1951">
        <v>12.98</v>
      </c>
      <c r="L1951">
        <v>1</v>
      </c>
      <c r="M1951">
        <v>0</v>
      </c>
      <c r="N1951">
        <v>3.7642000000000002</v>
      </c>
    </row>
    <row r="1952" spans="1:14" x14ac:dyDescent="0.3">
      <c r="A1952" t="s">
        <v>28</v>
      </c>
      <c r="B1952" t="s">
        <v>22</v>
      </c>
      <c r="C1952" s="1">
        <v>36659</v>
      </c>
      <c r="D1952" t="s">
        <v>15</v>
      </c>
      <c r="E1952" t="s">
        <v>75</v>
      </c>
      <c r="F1952" t="s">
        <v>76</v>
      </c>
      <c r="G1952">
        <v>10009</v>
      </c>
      <c r="H1952" t="s">
        <v>57</v>
      </c>
      <c r="I1952" t="s">
        <v>26</v>
      </c>
      <c r="J1952" t="s">
        <v>37</v>
      </c>
      <c r="K1952">
        <v>26.431999999999999</v>
      </c>
      <c r="L1952">
        <v>8</v>
      </c>
      <c r="M1952">
        <v>0.2</v>
      </c>
      <c r="N1952">
        <v>8.9207999999999998</v>
      </c>
    </row>
    <row r="1953" spans="1:14" x14ac:dyDescent="0.3">
      <c r="A1953" t="s">
        <v>28</v>
      </c>
      <c r="B1953" t="s">
        <v>22</v>
      </c>
      <c r="C1953" s="1">
        <v>36660</v>
      </c>
      <c r="D1953" t="s">
        <v>15</v>
      </c>
      <c r="E1953" t="s">
        <v>75</v>
      </c>
      <c r="F1953" t="s">
        <v>76</v>
      </c>
      <c r="G1953">
        <v>10009</v>
      </c>
      <c r="H1953" t="s">
        <v>57</v>
      </c>
      <c r="I1953" t="s">
        <v>35</v>
      </c>
      <c r="J1953" t="s">
        <v>36</v>
      </c>
      <c r="K1953">
        <v>197.97</v>
      </c>
      <c r="L1953">
        <v>3</v>
      </c>
      <c r="M1953">
        <v>0</v>
      </c>
      <c r="N1953">
        <v>57.411299999999997</v>
      </c>
    </row>
    <row r="1954" spans="1:14" x14ac:dyDescent="0.3">
      <c r="A1954" t="s">
        <v>28</v>
      </c>
      <c r="B1954" t="s">
        <v>22</v>
      </c>
      <c r="C1954" s="1">
        <v>36661</v>
      </c>
      <c r="D1954" t="s">
        <v>15</v>
      </c>
      <c r="E1954" t="s">
        <v>75</v>
      </c>
      <c r="F1954" t="s">
        <v>76</v>
      </c>
      <c r="G1954">
        <v>10009</v>
      </c>
      <c r="H1954" t="s">
        <v>57</v>
      </c>
      <c r="I1954" t="s">
        <v>26</v>
      </c>
      <c r="J1954" t="s">
        <v>27</v>
      </c>
      <c r="K1954">
        <v>18.899999999999999</v>
      </c>
      <c r="L1954">
        <v>6</v>
      </c>
      <c r="M1954">
        <v>0</v>
      </c>
      <c r="N1954">
        <v>9.0719999999999992</v>
      </c>
    </row>
    <row r="1955" spans="1:14" x14ac:dyDescent="0.3">
      <c r="A1955" t="s">
        <v>28</v>
      </c>
      <c r="B1955" t="s">
        <v>22</v>
      </c>
      <c r="C1955" s="1">
        <v>36662</v>
      </c>
      <c r="D1955" t="s">
        <v>15</v>
      </c>
      <c r="E1955" t="s">
        <v>75</v>
      </c>
      <c r="F1955" t="s">
        <v>76</v>
      </c>
      <c r="G1955">
        <v>10009</v>
      </c>
      <c r="H1955" t="s">
        <v>57</v>
      </c>
      <c r="I1955" t="s">
        <v>19</v>
      </c>
      <c r="J1955" t="s">
        <v>21</v>
      </c>
      <c r="K1955">
        <v>1282.4100000000001</v>
      </c>
      <c r="L1955">
        <v>5</v>
      </c>
      <c r="M1955">
        <v>0.1</v>
      </c>
      <c r="N1955">
        <v>213.73500000000001</v>
      </c>
    </row>
    <row r="1956" spans="1:14" x14ac:dyDescent="0.3">
      <c r="A1956" t="s">
        <v>28</v>
      </c>
      <c r="B1956" t="s">
        <v>22</v>
      </c>
      <c r="C1956" s="1">
        <v>36663</v>
      </c>
      <c r="D1956" t="s">
        <v>15</v>
      </c>
      <c r="E1956" t="s">
        <v>75</v>
      </c>
      <c r="F1956" t="s">
        <v>76</v>
      </c>
      <c r="G1956">
        <v>10009</v>
      </c>
      <c r="H1956" t="s">
        <v>57</v>
      </c>
      <c r="I1956" t="s">
        <v>26</v>
      </c>
      <c r="J1956" t="s">
        <v>34</v>
      </c>
      <c r="K1956">
        <v>4.92</v>
      </c>
      <c r="L1956">
        <v>3</v>
      </c>
      <c r="M1956">
        <v>0</v>
      </c>
      <c r="N1956">
        <v>2.214</v>
      </c>
    </row>
    <row r="1957" spans="1:14" x14ac:dyDescent="0.3">
      <c r="A1957" t="s">
        <v>28</v>
      </c>
      <c r="B1957" t="s">
        <v>22</v>
      </c>
      <c r="C1957" s="1">
        <v>36664</v>
      </c>
      <c r="D1957" t="s">
        <v>15</v>
      </c>
      <c r="E1957" t="s">
        <v>75</v>
      </c>
      <c r="F1957" t="s">
        <v>76</v>
      </c>
      <c r="G1957">
        <v>10009</v>
      </c>
      <c r="H1957" t="s">
        <v>57</v>
      </c>
      <c r="I1957" t="s">
        <v>35</v>
      </c>
      <c r="J1957" t="s">
        <v>59</v>
      </c>
      <c r="K1957">
        <v>238</v>
      </c>
      <c r="L1957">
        <v>2</v>
      </c>
      <c r="M1957">
        <v>0</v>
      </c>
      <c r="N1957">
        <v>38.08</v>
      </c>
    </row>
    <row r="1958" spans="1:14" x14ac:dyDescent="0.3">
      <c r="A1958" t="s">
        <v>28</v>
      </c>
      <c r="B1958" t="s">
        <v>22</v>
      </c>
      <c r="C1958" s="1">
        <v>36665</v>
      </c>
      <c r="D1958" t="s">
        <v>15</v>
      </c>
      <c r="E1958" t="s">
        <v>75</v>
      </c>
      <c r="F1958" t="s">
        <v>76</v>
      </c>
      <c r="G1958">
        <v>10009</v>
      </c>
      <c r="H1958" t="s">
        <v>57</v>
      </c>
      <c r="I1958" t="s">
        <v>35</v>
      </c>
      <c r="J1958" t="s">
        <v>59</v>
      </c>
      <c r="K1958">
        <v>167.97</v>
      </c>
      <c r="L1958">
        <v>3</v>
      </c>
      <c r="M1958">
        <v>0</v>
      </c>
      <c r="N1958">
        <v>40.312800000000003</v>
      </c>
    </row>
    <row r="1959" spans="1:14" x14ac:dyDescent="0.3">
      <c r="A1959" t="s">
        <v>28</v>
      </c>
      <c r="B1959" t="s">
        <v>22</v>
      </c>
      <c r="C1959" s="1">
        <v>36666</v>
      </c>
      <c r="D1959" t="s">
        <v>15</v>
      </c>
      <c r="E1959" t="s">
        <v>75</v>
      </c>
      <c r="F1959" t="s">
        <v>76</v>
      </c>
      <c r="G1959">
        <v>10009</v>
      </c>
      <c r="H1959" t="s">
        <v>57</v>
      </c>
      <c r="I1959" t="s">
        <v>26</v>
      </c>
      <c r="J1959" t="s">
        <v>41</v>
      </c>
      <c r="K1959">
        <v>17.12</v>
      </c>
      <c r="L1959">
        <v>4</v>
      </c>
      <c r="M1959">
        <v>0</v>
      </c>
      <c r="N1959">
        <v>7.7039999999999997</v>
      </c>
    </row>
    <row r="1960" spans="1:14" x14ac:dyDescent="0.3">
      <c r="A1960" t="s">
        <v>13</v>
      </c>
      <c r="B1960" t="s">
        <v>14</v>
      </c>
      <c r="C1960" s="1">
        <v>36667</v>
      </c>
      <c r="D1960" t="s">
        <v>15</v>
      </c>
      <c r="E1960" t="s">
        <v>82</v>
      </c>
      <c r="F1960" t="s">
        <v>112</v>
      </c>
      <c r="G1960">
        <v>65807</v>
      </c>
      <c r="H1960" t="s">
        <v>47</v>
      </c>
      <c r="I1960" t="s">
        <v>26</v>
      </c>
      <c r="J1960" t="s">
        <v>37</v>
      </c>
      <c r="K1960">
        <v>16.2</v>
      </c>
      <c r="L1960">
        <v>3</v>
      </c>
      <c r="M1960">
        <v>0</v>
      </c>
      <c r="N1960">
        <v>7.7759999999999998</v>
      </c>
    </row>
    <row r="1961" spans="1:14" x14ac:dyDescent="0.3">
      <c r="A1961" t="s">
        <v>13</v>
      </c>
      <c r="B1961" t="s">
        <v>14</v>
      </c>
      <c r="C1961" s="1">
        <v>36668</v>
      </c>
      <c r="D1961" t="s">
        <v>15</v>
      </c>
      <c r="E1961" t="s">
        <v>82</v>
      </c>
      <c r="F1961" t="s">
        <v>112</v>
      </c>
      <c r="G1961">
        <v>65807</v>
      </c>
      <c r="H1961" t="s">
        <v>47</v>
      </c>
      <c r="I1961" t="s">
        <v>26</v>
      </c>
      <c r="J1961" t="s">
        <v>38</v>
      </c>
      <c r="K1961">
        <v>33.99</v>
      </c>
      <c r="L1961">
        <v>3</v>
      </c>
      <c r="M1961">
        <v>0</v>
      </c>
      <c r="N1961">
        <v>14.6157</v>
      </c>
    </row>
    <row r="1962" spans="1:14" x14ac:dyDescent="0.3">
      <c r="A1962" t="s">
        <v>13</v>
      </c>
      <c r="B1962" t="s">
        <v>14</v>
      </c>
      <c r="C1962" s="1">
        <v>36669</v>
      </c>
      <c r="D1962" t="s">
        <v>15</v>
      </c>
      <c r="E1962" t="s">
        <v>82</v>
      </c>
      <c r="F1962" t="s">
        <v>112</v>
      </c>
      <c r="G1962">
        <v>65807</v>
      </c>
      <c r="H1962" t="s">
        <v>47</v>
      </c>
      <c r="I1962" t="s">
        <v>35</v>
      </c>
      <c r="J1962" t="s">
        <v>59</v>
      </c>
      <c r="K1962">
        <v>296.85000000000002</v>
      </c>
      <c r="L1962">
        <v>5</v>
      </c>
      <c r="M1962">
        <v>0</v>
      </c>
      <c r="N1962">
        <v>53.433</v>
      </c>
    </row>
    <row r="1963" spans="1:14" x14ac:dyDescent="0.3">
      <c r="A1963" t="s">
        <v>13</v>
      </c>
      <c r="B1963" t="s">
        <v>14</v>
      </c>
      <c r="C1963" s="1">
        <v>36670</v>
      </c>
      <c r="D1963" t="s">
        <v>15</v>
      </c>
      <c r="E1963" t="s">
        <v>82</v>
      </c>
      <c r="F1963" t="s">
        <v>112</v>
      </c>
      <c r="G1963">
        <v>65807</v>
      </c>
      <c r="H1963" t="s">
        <v>47</v>
      </c>
      <c r="I1963" t="s">
        <v>35</v>
      </c>
      <c r="J1963" t="s">
        <v>59</v>
      </c>
      <c r="K1963">
        <v>112.8</v>
      </c>
      <c r="L1963">
        <v>6</v>
      </c>
      <c r="M1963">
        <v>0</v>
      </c>
      <c r="N1963">
        <v>6.7679999999999998</v>
      </c>
    </row>
    <row r="1964" spans="1:14" x14ac:dyDescent="0.3">
      <c r="A1964" t="s">
        <v>13</v>
      </c>
      <c r="B1964" t="s">
        <v>14</v>
      </c>
      <c r="C1964" s="1">
        <v>36671</v>
      </c>
      <c r="D1964" t="s">
        <v>15</v>
      </c>
      <c r="E1964" t="s">
        <v>82</v>
      </c>
      <c r="F1964" t="s">
        <v>112</v>
      </c>
      <c r="G1964">
        <v>65807</v>
      </c>
      <c r="H1964" t="s">
        <v>47</v>
      </c>
      <c r="I1964" t="s">
        <v>26</v>
      </c>
      <c r="J1964" t="s">
        <v>37</v>
      </c>
      <c r="K1964">
        <v>13.71</v>
      </c>
      <c r="L1964">
        <v>3</v>
      </c>
      <c r="M1964">
        <v>0</v>
      </c>
      <c r="N1964">
        <v>6.5808</v>
      </c>
    </row>
    <row r="1965" spans="1:14" x14ac:dyDescent="0.3">
      <c r="A1965" t="s">
        <v>13</v>
      </c>
      <c r="B1965" t="s">
        <v>14</v>
      </c>
      <c r="C1965" s="1">
        <v>36672</v>
      </c>
      <c r="D1965" t="s">
        <v>15</v>
      </c>
      <c r="E1965" t="s">
        <v>82</v>
      </c>
      <c r="F1965" t="s">
        <v>112</v>
      </c>
      <c r="G1965">
        <v>65807</v>
      </c>
      <c r="H1965" t="s">
        <v>47</v>
      </c>
      <c r="I1965" t="s">
        <v>26</v>
      </c>
      <c r="J1965" t="s">
        <v>41</v>
      </c>
      <c r="K1965">
        <v>24.9</v>
      </c>
      <c r="L1965">
        <v>5</v>
      </c>
      <c r="M1965">
        <v>0</v>
      </c>
      <c r="N1965">
        <v>11.702999999999999</v>
      </c>
    </row>
    <row r="1966" spans="1:14" x14ac:dyDescent="0.3">
      <c r="A1966" t="s">
        <v>13</v>
      </c>
      <c r="B1966" t="s">
        <v>14</v>
      </c>
      <c r="C1966" s="1">
        <v>36673</v>
      </c>
      <c r="D1966" t="s">
        <v>15</v>
      </c>
      <c r="E1966" t="s">
        <v>82</v>
      </c>
      <c r="F1966" t="s">
        <v>112</v>
      </c>
      <c r="G1966">
        <v>65807</v>
      </c>
      <c r="H1966" t="s">
        <v>47</v>
      </c>
      <c r="I1966" t="s">
        <v>26</v>
      </c>
      <c r="J1966" t="s">
        <v>32</v>
      </c>
      <c r="K1966">
        <v>286.29000000000002</v>
      </c>
      <c r="L1966">
        <v>3</v>
      </c>
      <c r="M1966">
        <v>0</v>
      </c>
      <c r="N1966">
        <v>17.177399999999999</v>
      </c>
    </row>
    <row r="1967" spans="1:14" x14ac:dyDescent="0.3">
      <c r="A1967" t="s">
        <v>13</v>
      </c>
      <c r="B1967" t="s">
        <v>14</v>
      </c>
      <c r="C1967" s="1">
        <v>36674</v>
      </c>
      <c r="D1967" t="s">
        <v>15</v>
      </c>
      <c r="E1967" t="s">
        <v>82</v>
      </c>
      <c r="F1967" t="s">
        <v>112</v>
      </c>
      <c r="G1967">
        <v>65807</v>
      </c>
      <c r="H1967" t="s">
        <v>47</v>
      </c>
      <c r="I1967" t="s">
        <v>26</v>
      </c>
      <c r="J1967" t="s">
        <v>38</v>
      </c>
      <c r="K1967">
        <v>24.18</v>
      </c>
      <c r="L1967">
        <v>2</v>
      </c>
      <c r="M1967">
        <v>0</v>
      </c>
      <c r="N1967">
        <v>7.2539999999999996</v>
      </c>
    </row>
    <row r="1968" spans="1:14" x14ac:dyDescent="0.3">
      <c r="A1968" t="s">
        <v>28</v>
      </c>
      <c r="B1968" t="s">
        <v>14</v>
      </c>
      <c r="C1968" s="1">
        <v>36675</v>
      </c>
      <c r="D1968" t="s">
        <v>15</v>
      </c>
      <c r="E1968" t="s">
        <v>353</v>
      </c>
      <c r="F1968" t="s">
        <v>132</v>
      </c>
      <c r="G1968">
        <v>7501</v>
      </c>
      <c r="H1968" t="s">
        <v>57</v>
      </c>
      <c r="I1968" t="s">
        <v>35</v>
      </c>
      <c r="J1968" t="s">
        <v>36</v>
      </c>
      <c r="K1968">
        <v>281.97000000000003</v>
      </c>
      <c r="L1968">
        <v>3</v>
      </c>
      <c r="M1968">
        <v>0</v>
      </c>
      <c r="N1968">
        <v>78.951599999999999</v>
      </c>
    </row>
    <row r="1969" spans="1:14" x14ac:dyDescent="0.3">
      <c r="A1969" t="s">
        <v>28</v>
      </c>
      <c r="B1969" t="s">
        <v>14</v>
      </c>
      <c r="C1969" s="1">
        <v>36676</v>
      </c>
      <c r="D1969" t="s">
        <v>15</v>
      </c>
      <c r="E1969" t="s">
        <v>353</v>
      </c>
      <c r="F1969" t="s">
        <v>132</v>
      </c>
      <c r="G1969">
        <v>7501</v>
      </c>
      <c r="H1969" t="s">
        <v>57</v>
      </c>
      <c r="I1969" t="s">
        <v>26</v>
      </c>
      <c r="J1969" t="s">
        <v>110</v>
      </c>
      <c r="K1969">
        <v>69.5</v>
      </c>
      <c r="L1969">
        <v>5</v>
      </c>
      <c r="M1969">
        <v>0</v>
      </c>
      <c r="N1969">
        <v>20.155000000000001</v>
      </c>
    </row>
    <row r="1970" spans="1:14" x14ac:dyDescent="0.3">
      <c r="A1970" t="s">
        <v>28</v>
      </c>
      <c r="B1970" t="s">
        <v>14</v>
      </c>
      <c r="C1970" s="1">
        <v>36677</v>
      </c>
      <c r="D1970" t="s">
        <v>15</v>
      </c>
      <c r="E1970" t="s">
        <v>353</v>
      </c>
      <c r="F1970" t="s">
        <v>132</v>
      </c>
      <c r="G1970">
        <v>7501</v>
      </c>
      <c r="H1970" t="s">
        <v>57</v>
      </c>
      <c r="I1970" t="s">
        <v>26</v>
      </c>
      <c r="J1970" t="s">
        <v>41</v>
      </c>
      <c r="K1970">
        <v>166.44</v>
      </c>
      <c r="L1970">
        <v>3</v>
      </c>
      <c r="M1970">
        <v>0</v>
      </c>
      <c r="N1970">
        <v>79.891199999999998</v>
      </c>
    </row>
    <row r="1971" spans="1:14" x14ac:dyDescent="0.3">
      <c r="A1971" t="s">
        <v>28</v>
      </c>
      <c r="B1971" t="s">
        <v>14</v>
      </c>
      <c r="C1971" s="1">
        <v>36678</v>
      </c>
      <c r="D1971" t="s">
        <v>15</v>
      </c>
      <c r="E1971" t="s">
        <v>337</v>
      </c>
      <c r="F1971" t="s">
        <v>119</v>
      </c>
      <c r="G1971">
        <v>74133</v>
      </c>
      <c r="H1971" t="s">
        <v>47</v>
      </c>
      <c r="I1971" t="s">
        <v>35</v>
      </c>
      <c r="J1971" t="s">
        <v>59</v>
      </c>
      <c r="K1971">
        <v>291.95999999999998</v>
      </c>
      <c r="L1971">
        <v>4</v>
      </c>
      <c r="M1971">
        <v>0</v>
      </c>
      <c r="N1971">
        <v>102.18600000000001</v>
      </c>
    </row>
    <row r="1972" spans="1:14" x14ac:dyDescent="0.3">
      <c r="A1972" t="s">
        <v>28</v>
      </c>
      <c r="B1972" t="s">
        <v>44</v>
      </c>
      <c r="C1972" s="1">
        <v>36679</v>
      </c>
      <c r="D1972" t="s">
        <v>15</v>
      </c>
      <c r="E1972" t="s">
        <v>79</v>
      </c>
      <c r="F1972" t="s">
        <v>65</v>
      </c>
      <c r="G1972">
        <v>60623</v>
      </c>
      <c r="H1972" t="s">
        <v>47</v>
      </c>
      <c r="I1972" t="s">
        <v>26</v>
      </c>
      <c r="J1972" t="s">
        <v>34</v>
      </c>
      <c r="K1972">
        <v>6.4080000000000004</v>
      </c>
      <c r="L1972">
        <v>3</v>
      </c>
      <c r="M1972">
        <v>0.2</v>
      </c>
      <c r="N1972">
        <v>0.64080000000000004</v>
      </c>
    </row>
    <row r="1973" spans="1:14" x14ac:dyDescent="0.3">
      <c r="A1973" t="s">
        <v>28</v>
      </c>
      <c r="B1973" t="s">
        <v>44</v>
      </c>
      <c r="C1973" s="1">
        <v>36680</v>
      </c>
      <c r="D1973" t="s">
        <v>15</v>
      </c>
      <c r="E1973" t="s">
        <v>79</v>
      </c>
      <c r="F1973" t="s">
        <v>65</v>
      </c>
      <c r="G1973">
        <v>60623</v>
      </c>
      <c r="H1973" t="s">
        <v>47</v>
      </c>
      <c r="I1973" t="s">
        <v>35</v>
      </c>
      <c r="J1973" t="s">
        <v>59</v>
      </c>
      <c r="K1973">
        <v>408.74400000000003</v>
      </c>
      <c r="L1973">
        <v>7</v>
      </c>
      <c r="M1973">
        <v>0.2</v>
      </c>
      <c r="N1973">
        <v>76.639499999999998</v>
      </c>
    </row>
    <row r="1974" spans="1:14" x14ac:dyDescent="0.3">
      <c r="A1974" t="s">
        <v>28</v>
      </c>
      <c r="B1974" t="s">
        <v>14</v>
      </c>
      <c r="C1974" s="1">
        <v>36681</v>
      </c>
      <c r="D1974" t="s">
        <v>15</v>
      </c>
      <c r="E1974" t="s">
        <v>79</v>
      </c>
      <c r="F1974" t="s">
        <v>65</v>
      </c>
      <c r="G1974">
        <v>60610</v>
      </c>
      <c r="H1974" t="s">
        <v>47</v>
      </c>
      <c r="I1974" t="s">
        <v>26</v>
      </c>
      <c r="J1974" t="s">
        <v>37</v>
      </c>
      <c r="K1974">
        <v>5.1040000000000001</v>
      </c>
      <c r="L1974">
        <v>4</v>
      </c>
      <c r="M1974">
        <v>0.8</v>
      </c>
      <c r="N1974">
        <v>-8.6768000000000001</v>
      </c>
    </row>
    <row r="1975" spans="1:14" x14ac:dyDescent="0.3">
      <c r="A1975" t="s">
        <v>28</v>
      </c>
      <c r="B1975" t="s">
        <v>14</v>
      </c>
      <c r="C1975" s="1">
        <v>36682</v>
      </c>
      <c r="D1975" t="s">
        <v>15</v>
      </c>
      <c r="E1975" t="s">
        <v>79</v>
      </c>
      <c r="F1975" t="s">
        <v>65</v>
      </c>
      <c r="G1975">
        <v>60610</v>
      </c>
      <c r="H1975" t="s">
        <v>47</v>
      </c>
      <c r="I1975" t="s">
        <v>26</v>
      </c>
      <c r="J1975" t="s">
        <v>77</v>
      </c>
      <c r="K1975">
        <v>2.8959999999999999</v>
      </c>
      <c r="L1975">
        <v>2</v>
      </c>
      <c r="M1975">
        <v>0.2</v>
      </c>
      <c r="N1975">
        <v>0.47060000000000002</v>
      </c>
    </row>
    <row r="1976" spans="1:14" x14ac:dyDescent="0.3">
      <c r="A1976" t="s">
        <v>28</v>
      </c>
      <c r="B1976" t="s">
        <v>14</v>
      </c>
      <c r="C1976" s="1">
        <v>36683</v>
      </c>
      <c r="D1976" t="s">
        <v>15</v>
      </c>
      <c r="E1976" t="s">
        <v>79</v>
      </c>
      <c r="F1976" t="s">
        <v>65</v>
      </c>
      <c r="G1976">
        <v>60610</v>
      </c>
      <c r="H1976" t="s">
        <v>47</v>
      </c>
      <c r="I1976" t="s">
        <v>35</v>
      </c>
      <c r="J1976" t="s">
        <v>59</v>
      </c>
      <c r="K1976">
        <v>35.015999999999998</v>
      </c>
      <c r="L1976">
        <v>3</v>
      </c>
      <c r="M1976">
        <v>0.2</v>
      </c>
      <c r="N1976">
        <v>-2.1884999999999999</v>
      </c>
    </row>
    <row r="1977" spans="1:14" x14ac:dyDescent="0.3">
      <c r="A1977" t="s">
        <v>13</v>
      </c>
      <c r="B1977" t="s">
        <v>22</v>
      </c>
      <c r="C1977" s="1">
        <v>36684</v>
      </c>
      <c r="D1977" t="s">
        <v>15</v>
      </c>
      <c r="E1977" t="s">
        <v>205</v>
      </c>
      <c r="F1977" t="s">
        <v>88</v>
      </c>
      <c r="G1977">
        <v>36116</v>
      </c>
      <c r="H1977" t="s">
        <v>18</v>
      </c>
      <c r="I1977" t="s">
        <v>26</v>
      </c>
      <c r="J1977" t="s">
        <v>32</v>
      </c>
      <c r="K1977">
        <v>275.97000000000003</v>
      </c>
      <c r="L1977">
        <v>3</v>
      </c>
      <c r="M1977">
        <v>0</v>
      </c>
      <c r="N1977">
        <v>11.0388</v>
      </c>
    </row>
    <row r="1978" spans="1:14" x14ac:dyDescent="0.3">
      <c r="A1978" t="s">
        <v>13</v>
      </c>
      <c r="B1978" t="s">
        <v>22</v>
      </c>
      <c r="C1978" s="1">
        <v>36685</v>
      </c>
      <c r="D1978" t="s">
        <v>15</v>
      </c>
      <c r="E1978" t="s">
        <v>205</v>
      </c>
      <c r="F1978" t="s">
        <v>88</v>
      </c>
      <c r="G1978">
        <v>36116</v>
      </c>
      <c r="H1978" t="s">
        <v>18</v>
      </c>
      <c r="I1978" t="s">
        <v>35</v>
      </c>
      <c r="J1978" t="s">
        <v>36</v>
      </c>
      <c r="K1978">
        <v>1394.95</v>
      </c>
      <c r="L1978">
        <v>5</v>
      </c>
      <c r="M1978">
        <v>0</v>
      </c>
      <c r="N1978">
        <v>362.68700000000001</v>
      </c>
    </row>
    <row r="1979" spans="1:14" x14ac:dyDescent="0.3">
      <c r="A1979" t="s">
        <v>13</v>
      </c>
      <c r="B1979" t="s">
        <v>22</v>
      </c>
      <c r="C1979" s="1">
        <v>36686</v>
      </c>
      <c r="D1979" t="s">
        <v>15</v>
      </c>
      <c r="E1979" t="s">
        <v>205</v>
      </c>
      <c r="F1979" t="s">
        <v>88</v>
      </c>
      <c r="G1979">
        <v>36116</v>
      </c>
      <c r="H1979" t="s">
        <v>18</v>
      </c>
      <c r="I1979" t="s">
        <v>19</v>
      </c>
      <c r="J1979" t="s">
        <v>21</v>
      </c>
      <c r="K1979">
        <v>545.88</v>
      </c>
      <c r="L1979">
        <v>6</v>
      </c>
      <c r="M1979">
        <v>0</v>
      </c>
      <c r="N1979">
        <v>70.964399999999998</v>
      </c>
    </row>
    <row r="1980" spans="1:14" x14ac:dyDescent="0.3">
      <c r="A1980" t="s">
        <v>28</v>
      </c>
      <c r="B1980" t="s">
        <v>14</v>
      </c>
      <c r="C1980" s="1">
        <v>36687</v>
      </c>
      <c r="D1980" t="s">
        <v>15</v>
      </c>
      <c r="E1980" t="s">
        <v>210</v>
      </c>
      <c r="F1980" t="s">
        <v>95</v>
      </c>
      <c r="G1980">
        <v>97301</v>
      </c>
      <c r="H1980" t="s">
        <v>25</v>
      </c>
      <c r="I1980" t="s">
        <v>26</v>
      </c>
      <c r="J1980" t="s">
        <v>34</v>
      </c>
      <c r="K1980">
        <v>5.2480000000000002</v>
      </c>
      <c r="L1980">
        <v>2</v>
      </c>
      <c r="M1980">
        <v>0.2</v>
      </c>
      <c r="N1980">
        <v>0.59040000000000004</v>
      </c>
    </row>
    <row r="1981" spans="1:14" x14ac:dyDescent="0.3">
      <c r="A1981" t="s">
        <v>168</v>
      </c>
      <c r="B1981" t="s">
        <v>14</v>
      </c>
      <c r="C1981" s="1">
        <v>36688</v>
      </c>
      <c r="D1981" t="s">
        <v>15</v>
      </c>
      <c r="E1981" t="s">
        <v>305</v>
      </c>
      <c r="F1981" t="s">
        <v>81</v>
      </c>
      <c r="G1981">
        <v>85301</v>
      </c>
      <c r="H1981" t="s">
        <v>25</v>
      </c>
      <c r="I1981" t="s">
        <v>19</v>
      </c>
      <c r="J1981" t="s">
        <v>21</v>
      </c>
      <c r="K1981">
        <v>933.53599999999994</v>
      </c>
      <c r="L1981">
        <v>4</v>
      </c>
      <c r="M1981">
        <v>0.2</v>
      </c>
      <c r="N1981">
        <v>105.0228</v>
      </c>
    </row>
    <row r="1982" spans="1:14" x14ac:dyDescent="0.3">
      <c r="A1982" t="s">
        <v>168</v>
      </c>
      <c r="B1982" t="s">
        <v>14</v>
      </c>
      <c r="C1982" s="1">
        <v>36689</v>
      </c>
      <c r="D1982" t="s">
        <v>15</v>
      </c>
      <c r="E1982" t="s">
        <v>305</v>
      </c>
      <c r="F1982" t="s">
        <v>81</v>
      </c>
      <c r="G1982">
        <v>85301</v>
      </c>
      <c r="H1982" t="s">
        <v>25</v>
      </c>
      <c r="I1982" t="s">
        <v>26</v>
      </c>
      <c r="J1982" t="s">
        <v>32</v>
      </c>
      <c r="K1982">
        <v>42.975999999999999</v>
      </c>
      <c r="L1982">
        <v>4</v>
      </c>
      <c r="M1982">
        <v>0.2</v>
      </c>
      <c r="N1982">
        <v>4.2976000000000001</v>
      </c>
    </row>
    <row r="1983" spans="1:14" x14ac:dyDescent="0.3">
      <c r="A1983" t="s">
        <v>13</v>
      </c>
      <c r="B1983" t="s">
        <v>22</v>
      </c>
      <c r="C1983" s="1">
        <v>36690</v>
      </c>
      <c r="D1983" t="s">
        <v>15</v>
      </c>
      <c r="E1983" t="s">
        <v>103</v>
      </c>
      <c r="F1983" t="s">
        <v>167</v>
      </c>
      <c r="G1983">
        <v>31907</v>
      </c>
      <c r="H1983" t="s">
        <v>18</v>
      </c>
      <c r="I1983" t="s">
        <v>26</v>
      </c>
      <c r="J1983" t="s">
        <v>37</v>
      </c>
      <c r="K1983">
        <v>3.76</v>
      </c>
      <c r="L1983">
        <v>2</v>
      </c>
      <c r="M1983">
        <v>0</v>
      </c>
      <c r="N1983">
        <v>1.8048</v>
      </c>
    </row>
    <row r="1984" spans="1:14" x14ac:dyDescent="0.3">
      <c r="A1984" t="s">
        <v>28</v>
      </c>
      <c r="B1984" t="s">
        <v>14</v>
      </c>
      <c r="C1984" s="1">
        <v>36691</v>
      </c>
      <c r="D1984" t="s">
        <v>15</v>
      </c>
      <c r="E1984" t="s">
        <v>354</v>
      </c>
      <c r="F1984" t="s">
        <v>119</v>
      </c>
      <c r="G1984">
        <v>73120</v>
      </c>
      <c r="H1984" t="s">
        <v>47</v>
      </c>
      <c r="I1984" t="s">
        <v>35</v>
      </c>
      <c r="J1984" t="s">
        <v>36</v>
      </c>
      <c r="K1984">
        <v>479.96</v>
      </c>
      <c r="L1984">
        <v>4</v>
      </c>
      <c r="M1984">
        <v>0</v>
      </c>
      <c r="N1984">
        <v>134.3888</v>
      </c>
    </row>
    <row r="1985" spans="1:14" x14ac:dyDescent="0.3">
      <c r="A1985" t="s">
        <v>13</v>
      </c>
      <c r="B1985" t="s">
        <v>22</v>
      </c>
      <c r="C1985" s="1">
        <v>36692</v>
      </c>
      <c r="D1985" t="s">
        <v>15</v>
      </c>
      <c r="E1985" t="s">
        <v>145</v>
      </c>
      <c r="F1985" t="s">
        <v>24</v>
      </c>
      <c r="G1985">
        <v>94513</v>
      </c>
      <c r="H1985" t="s">
        <v>25</v>
      </c>
      <c r="I1985" t="s">
        <v>26</v>
      </c>
      <c r="J1985" t="s">
        <v>38</v>
      </c>
      <c r="K1985">
        <v>320.88</v>
      </c>
      <c r="L1985">
        <v>6</v>
      </c>
      <c r="M1985">
        <v>0</v>
      </c>
      <c r="N1985">
        <v>93.055199999999999</v>
      </c>
    </row>
    <row r="1986" spans="1:14" x14ac:dyDescent="0.3">
      <c r="A1986" t="s">
        <v>13</v>
      </c>
      <c r="B1986" t="s">
        <v>22</v>
      </c>
      <c r="C1986" s="1">
        <v>36693</v>
      </c>
      <c r="D1986" t="s">
        <v>15</v>
      </c>
      <c r="E1986" t="s">
        <v>145</v>
      </c>
      <c r="F1986" t="s">
        <v>24</v>
      </c>
      <c r="G1986">
        <v>94513</v>
      </c>
      <c r="H1986" t="s">
        <v>25</v>
      </c>
      <c r="I1986" t="s">
        <v>19</v>
      </c>
      <c r="J1986" t="s">
        <v>33</v>
      </c>
      <c r="K1986">
        <v>23.88</v>
      </c>
      <c r="L1986">
        <v>3</v>
      </c>
      <c r="M1986">
        <v>0</v>
      </c>
      <c r="N1986">
        <v>10.507199999999999</v>
      </c>
    </row>
    <row r="1987" spans="1:14" x14ac:dyDescent="0.3">
      <c r="A1987" t="s">
        <v>13</v>
      </c>
      <c r="B1987" t="s">
        <v>22</v>
      </c>
      <c r="C1987" s="1">
        <v>36694</v>
      </c>
      <c r="D1987" t="s">
        <v>15</v>
      </c>
      <c r="E1987" t="s">
        <v>145</v>
      </c>
      <c r="F1987" t="s">
        <v>24</v>
      </c>
      <c r="G1987">
        <v>94513</v>
      </c>
      <c r="H1987" t="s">
        <v>25</v>
      </c>
      <c r="I1987" t="s">
        <v>26</v>
      </c>
      <c r="J1987" t="s">
        <v>41</v>
      </c>
      <c r="K1987">
        <v>26.76</v>
      </c>
      <c r="L1987">
        <v>4</v>
      </c>
      <c r="M1987">
        <v>0</v>
      </c>
      <c r="N1987">
        <v>12.3096</v>
      </c>
    </row>
    <row r="1988" spans="1:14" x14ac:dyDescent="0.3">
      <c r="A1988" t="s">
        <v>62</v>
      </c>
      <c r="B1988" t="s">
        <v>14</v>
      </c>
      <c r="C1988" s="1">
        <v>36695</v>
      </c>
      <c r="D1988" t="s">
        <v>15</v>
      </c>
      <c r="E1988" t="s">
        <v>103</v>
      </c>
      <c r="F1988" t="s">
        <v>104</v>
      </c>
      <c r="G1988">
        <v>43229</v>
      </c>
      <c r="H1988" t="s">
        <v>57</v>
      </c>
      <c r="I1988" t="s">
        <v>35</v>
      </c>
      <c r="J1988" t="s">
        <v>162</v>
      </c>
      <c r="K1988">
        <v>1439.9760000000001</v>
      </c>
      <c r="L1988">
        <v>4</v>
      </c>
      <c r="M1988">
        <v>0.4</v>
      </c>
      <c r="N1988">
        <v>191.99680000000001</v>
      </c>
    </row>
    <row r="1989" spans="1:14" x14ac:dyDescent="0.3">
      <c r="A1989" t="s">
        <v>28</v>
      </c>
      <c r="B1989" t="s">
        <v>14</v>
      </c>
      <c r="C1989" s="1">
        <v>36696</v>
      </c>
      <c r="D1989" t="s">
        <v>15</v>
      </c>
      <c r="E1989" t="s">
        <v>82</v>
      </c>
      <c r="F1989" t="s">
        <v>112</v>
      </c>
      <c r="G1989">
        <v>65807</v>
      </c>
      <c r="H1989" t="s">
        <v>47</v>
      </c>
      <c r="I1989" t="s">
        <v>26</v>
      </c>
      <c r="J1989" t="s">
        <v>37</v>
      </c>
      <c r="K1989">
        <v>17.22</v>
      </c>
      <c r="L1989">
        <v>3</v>
      </c>
      <c r="M1989">
        <v>0</v>
      </c>
      <c r="N1989">
        <v>7.9211999999999998</v>
      </c>
    </row>
    <row r="1990" spans="1:14" x14ac:dyDescent="0.3">
      <c r="A1990" t="s">
        <v>28</v>
      </c>
      <c r="B1990" t="s">
        <v>14</v>
      </c>
      <c r="C1990" s="1">
        <v>36697</v>
      </c>
      <c r="D1990" t="s">
        <v>15</v>
      </c>
      <c r="E1990" t="s">
        <v>82</v>
      </c>
      <c r="F1990" t="s">
        <v>112</v>
      </c>
      <c r="G1990">
        <v>65807</v>
      </c>
      <c r="H1990" t="s">
        <v>47</v>
      </c>
      <c r="I1990" t="s">
        <v>19</v>
      </c>
      <c r="J1990" t="s">
        <v>31</v>
      </c>
      <c r="K1990">
        <v>1024.3800000000001</v>
      </c>
      <c r="L1990">
        <v>7</v>
      </c>
      <c r="M1990">
        <v>0</v>
      </c>
      <c r="N1990">
        <v>215.1198</v>
      </c>
    </row>
    <row r="1991" spans="1:14" x14ac:dyDescent="0.3">
      <c r="A1991" t="s">
        <v>28</v>
      </c>
      <c r="B1991" t="s">
        <v>14</v>
      </c>
      <c r="C1991" s="1">
        <v>36698</v>
      </c>
      <c r="D1991" t="s">
        <v>15</v>
      </c>
      <c r="E1991" t="s">
        <v>82</v>
      </c>
      <c r="F1991" t="s">
        <v>112</v>
      </c>
      <c r="G1991">
        <v>65807</v>
      </c>
      <c r="H1991" t="s">
        <v>47</v>
      </c>
      <c r="I1991" t="s">
        <v>26</v>
      </c>
      <c r="J1991" t="s">
        <v>60</v>
      </c>
      <c r="K1991">
        <v>26.22</v>
      </c>
      <c r="L1991">
        <v>3</v>
      </c>
      <c r="M1991">
        <v>0</v>
      </c>
      <c r="N1991">
        <v>12.323399999999999</v>
      </c>
    </row>
    <row r="1992" spans="1:14" x14ac:dyDescent="0.3">
      <c r="A1992" t="s">
        <v>28</v>
      </c>
      <c r="B1992" t="s">
        <v>14</v>
      </c>
      <c r="C1992" s="1">
        <v>36699</v>
      </c>
      <c r="D1992" t="s">
        <v>15</v>
      </c>
      <c r="E1992" t="s">
        <v>82</v>
      </c>
      <c r="F1992" t="s">
        <v>112</v>
      </c>
      <c r="G1992">
        <v>65807</v>
      </c>
      <c r="H1992" t="s">
        <v>47</v>
      </c>
      <c r="I1992" t="s">
        <v>26</v>
      </c>
      <c r="J1992" t="s">
        <v>41</v>
      </c>
      <c r="K1992">
        <v>17.34</v>
      </c>
      <c r="L1992">
        <v>3</v>
      </c>
      <c r="M1992">
        <v>0</v>
      </c>
      <c r="N1992">
        <v>8.4966000000000008</v>
      </c>
    </row>
    <row r="1993" spans="1:14" x14ac:dyDescent="0.3">
      <c r="A1993" t="s">
        <v>28</v>
      </c>
      <c r="B1993" t="s">
        <v>14</v>
      </c>
      <c r="C1993" s="1">
        <v>36700</v>
      </c>
      <c r="D1993" t="s">
        <v>15</v>
      </c>
      <c r="E1993" t="s">
        <v>55</v>
      </c>
      <c r="F1993" t="s">
        <v>56</v>
      </c>
      <c r="G1993">
        <v>19134</v>
      </c>
      <c r="H1993" t="s">
        <v>57</v>
      </c>
      <c r="I1993" t="s">
        <v>26</v>
      </c>
      <c r="J1993" t="s">
        <v>37</v>
      </c>
      <c r="K1993">
        <v>4.9560000000000004</v>
      </c>
      <c r="L1993">
        <v>4</v>
      </c>
      <c r="M1993">
        <v>0.7</v>
      </c>
      <c r="N1993">
        <v>-3.7995999999999999</v>
      </c>
    </row>
    <row r="1994" spans="1:14" x14ac:dyDescent="0.3">
      <c r="A1994" t="s">
        <v>28</v>
      </c>
      <c r="B1994" t="s">
        <v>44</v>
      </c>
      <c r="C1994" s="1">
        <v>36701</v>
      </c>
      <c r="D1994" t="s">
        <v>15</v>
      </c>
      <c r="E1994" t="s">
        <v>82</v>
      </c>
      <c r="F1994" t="s">
        <v>95</v>
      </c>
      <c r="G1994">
        <v>97477</v>
      </c>
      <c r="H1994" t="s">
        <v>25</v>
      </c>
      <c r="I1994" t="s">
        <v>26</v>
      </c>
      <c r="J1994" t="s">
        <v>27</v>
      </c>
      <c r="K1994">
        <v>71.040000000000006</v>
      </c>
      <c r="L1994">
        <v>6</v>
      </c>
      <c r="M1994">
        <v>0.2</v>
      </c>
      <c r="N1994">
        <v>26.64</v>
      </c>
    </row>
    <row r="1995" spans="1:14" x14ac:dyDescent="0.3">
      <c r="A1995" t="s">
        <v>28</v>
      </c>
      <c r="B1995" t="s">
        <v>44</v>
      </c>
      <c r="C1995" s="1">
        <v>36702</v>
      </c>
      <c r="D1995" t="s">
        <v>15</v>
      </c>
      <c r="E1995" t="s">
        <v>82</v>
      </c>
      <c r="F1995" t="s">
        <v>95</v>
      </c>
      <c r="G1995">
        <v>97477</v>
      </c>
      <c r="H1995" t="s">
        <v>25</v>
      </c>
      <c r="I1995" t="s">
        <v>26</v>
      </c>
      <c r="J1995" t="s">
        <v>34</v>
      </c>
      <c r="K1995">
        <v>5.3440000000000003</v>
      </c>
      <c r="L1995">
        <v>2</v>
      </c>
      <c r="M1995">
        <v>0.2</v>
      </c>
      <c r="N1995">
        <v>0.73480000000000001</v>
      </c>
    </row>
    <row r="1996" spans="1:14" x14ac:dyDescent="0.3">
      <c r="A1996" t="s">
        <v>28</v>
      </c>
      <c r="B1996" t="s">
        <v>44</v>
      </c>
      <c r="C1996" s="1">
        <v>36703</v>
      </c>
      <c r="D1996" t="s">
        <v>15</v>
      </c>
      <c r="E1996" t="s">
        <v>82</v>
      </c>
      <c r="F1996" t="s">
        <v>95</v>
      </c>
      <c r="G1996">
        <v>97477</v>
      </c>
      <c r="H1996" t="s">
        <v>25</v>
      </c>
      <c r="I1996" t="s">
        <v>26</v>
      </c>
      <c r="J1996" t="s">
        <v>77</v>
      </c>
      <c r="K1996">
        <v>11.304</v>
      </c>
      <c r="L1996">
        <v>3</v>
      </c>
      <c r="M1996">
        <v>0.2</v>
      </c>
      <c r="N1996">
        <v>-2.1194999999999999</v>
      </c>
    </row>
    <row r="1997" spans="1:14" x14ac:dyDescent="0.3">
      <c r="A1997" t="s">
        <v>13</v>
      </c>
      <c r="B1997" t="s">
        <v>14</v>
      </c>
      <c r="C1997" s="1">
        <v>36704</v>
      </c>
      <c r="D1997" t="s">
        <v>15</v>
      </c>
      <c r="E1997" t="s">
        <v>61</v>
      </c>
      <c r="F1997" t="s">
        <v>46</v>
      </c>
      <c r="G1997">
        <v>77036</v>
      </c>
      <c r="H1997" t="s">
        <v>47</v>
      </c>
      <c r="I1997" t="s">
        <v>26</v>
      </c>
      <c r="J1997" t="s">
        <v>38</v>
      </c>
      <c r="K1997">
        <v>294.62</v>
      </c>
      <c r="L1997">
        <v>5</v>
      </c>
      <c r="M1997">
        <v>0.8</v>
      </c>
      <c r="N1997">
        <v>-766.01199999999994</v>
      </c>
    </row>
    <row r="1998" spans="1:14" x14ac:dyDescent="0.3">
      <c r="A1998" t="s">
        <v>13</v>
      </c>
      <c r="B1998" t="s">
        <v>14</v>
      </c>
      <c r="C1998" s="1">
        <v>36705</v>
      </c>
      <c r="D1998" t="s">
        <v>15</v>
      </c>
      <c r="E1998" t="s">
        <v>61</v>
      </c>
      <c r="F1998" t="s">
        <v>46</v>
      </c>
      <c r="G1998">
        <v>77036</v>
      </c>
      <c r="H1998" t="s">
        <v>47</v>
      </c>
      <c r="I1998" t="s">
        <v>19</v>
      </c>
      <c r="J1998" t="s">
        <v>33</v>
      </c>
      <c r="K1998">
        <v>8.7520000000000007</v>
      </c>
      <c r="L1998">
        <v>4</v>
      </c>
      <c r="M1998">
        <v>0.6</v>
      </c>
      <c r="N1998">
        <v>-3.7195999999999998</v>
      </c>
    </row>
    <row r="1999" spans="1:14" x14ac:dyDescent="0.3">
      <c r="A1999" t="s">
        <v>62</v>
      </c>
      <c r="B1999" t="s">
        <v>22</v>
      </c>
      <c r="C1999" s="1">
        <v>36706</v>
      </c>
      <c r="D1999" t="s">
        <v>15</v>
      </c>
      <c r="E1999" t="s">
        <v>355</v>
      </c>
      <c r="F1999" t="s">
        <v>83</v>
      </c>
      <c r="G1999">
        <v>23320</v>
      </c>
      <c r="H1999" t="s">
        <v>18</v>
      </c>
      <c r="I1999" t="s">
        <v>26</v>
      </c>
      <c r="J1999" t="s">
        <v>27</v>
      </c>
      <c r="K1999">
        <v>15</v>
      </c>
      <c r="L1999">
        <v>4</v>
      </c>
      <c r="M1999">
        <v>0</v>
      </c>
      <c r="N1999">
        <v>7.2</v>
      </c>
    </row>
    <row r="2000" spans="1:14" x14ac:dyDescent="0.3">
      <c r="A2000" t="s">
        <v>62</v>
      </c>
      <c r="B2000" t="s">
        <v>22</v>
      </c>
      <c r="C2000" s="1">
        <v>36707</v>
      </c>
      <c r="D2000" t="s">
        <v>15</v>
      </c>
      <c r="E2000" t="s">
        <v>355</v>
      </c>
      <c r="F2000" t="s">
        <v>83</v>
      </c>
      <c r="G2000">
        <v>23320</v>
      </c>
      <c r="H2000" t="s">
        <v>18</v>
      </c>
      <c r="I2000" t="s">
        <v>35</v>
      </c>
      <c r="J2000" t="s">
        <v>36</v>
      </c>
      <c r="K2000">
        <v>161.61000000000001</v>
      </c>
      <c r="L2000">
        <v>1</v>
      </c>
      <c r="M2000">
        <v>0</v>
      </c>
      <c r="N2000">
        <v>42.018599999999999</v>
      </c>
    </row>
    <row r="2001" spans="1:14" x14ac:dyDescent="0.3">
      <c r="A2001" t="s">
        <v>62</v>
      </c>
      <c r="B2001" t="s">
        <v>22</v>
      </c>
      <c r="C2001" s="1">
        <v>36708</v>
      </c>
      <c r="D2001" t="s">
        <v>15</v>
      </c>
      <c r="E2001" t="s">
        <v>355</v>
      </c>
      <c r="F2001" t="s">
        <v>83</v>
      </c>
      <c r="G2001">
        <v>23320</v>
      </c>
      <c r="H2001" t="s">
        <v>18</v>
      </c>
      <c r="I2001" t="s">
        <v>35</v>
      </c>
      <c r="J2001" t="s">
        <v>36</v>
      </c>
      <c r="K2001">
        <v>144.94999999999999</v>
      </c>
      <c r="L2001">
        <v>5</v>
      </c>
      <c r="M2001">
        <v>0</v>
      </c>
      <c r="N2001">
        <v>42.035499999999999</v>
      </c>
    </row>
    <row r="2002" spans="1:14" x14ac:dyDescent="0.3">
      <c r="A2002" t="s">
        <v>28</v>
      </c>
      <c r="B2002" t="s">
        <v>14</v>
      </c>
      <c r="C2002" s="1">
        <v>36709</v>
      </c>
      <c r="D2002" t="s">
        <v>15</v>
      </c>
      <c r="E2002" t="s">
        <v>113</v>
      </c>
      <c r="F2002" t="s">
        <v>24</v>
      </c>
      <c r="G2002">
        <v>91104</v>
      </c>
      <c r="H2002" t="s">
        <v>25</v>
      </c>
      <c r="I2002" t="s">
        <v>35</v>
      </c>
      <c r="J2002" t="s">
        <v>59</v>
      </c>
      <c r="K2002">
        <v>199.95</v>
      </c>
      <c r="L2002">
        <v>5</v>
      </c>
      <c r="M2002">
        <v>0</v>
      </c>
      <c r="N2002">
        <v>21.994499999999999</v>
      </c>
    </row>
    <row r="2003" spans="1:14" x14ac:dyDescent="0.3">
      <c r="A2003" t="s">
        <v>28</v>
      </c>
      <c r="B2003" t="s">
        <v>14</v>
      </c>
      <c r="C2003" s="1">
        <v>36710</v>
      </c>
      <c r="D2003" t="s">
        <v>15</v>
      </c>
      <c r="E2003" t="s">
        <v>113</v>
      </c>
      <c r="F2003" t="s">
        <v>24</v>
      </c>
      <c r="G2003">
        <v>91104</v>
      </c>
      <c r="H2003" t="s">
        <v>25</v>
      </c>
      <c r="I2003" t="s">
        <v>26</v>
      </c>
      <c r="J2003" t="s">
        <v>34</v>
      </c>
      <c r="K2003">
        <v>41.86</v>
      </c>
      <c r="L2003">
        <v>7</v>
      </c>
      <c r="M2003">
        <v>0</v>
      </c>
      <c r="N2003">
        <v>14.2324</v>
      </c>
    </row>
    <row r="2004" spans="1:14" x14ac:dyDescent="0.3">
      <c r="A2004" t="s">
        <v>13</v>
      </c>
      <c r="B2004" t="s">
        <v>14</v>
      </c>
      <c r="C2004" s="1">
        <v>36711</v>
      </c>
      <c r="D2004" t="s">
        <v>15</v>
      </c>
      <c r="E2004" t="s">
        <v>183</v>
      </c>
      <c r="F2004" t="s">
        <v>17</v>
      </c>
      <c r="G2004">
        <v>40214</v>
      </c>
      <c r="H2004" t="s">
        <v>18</v>
      </c>
      <c r="I2004" t="s">
        <v>26</v>
      </c>
      <c r="J2004" t="s">
        <v>32</v>
      </c>
      <c r="K2004">
        <v>95.94</v>
      </c>
      <c r="L2004">
        <v>3</v>
      </c>
      <c r="M2004">
        <v>0</v>
      </c>
      <c r="N2004">
        <v>9.5939999999999994</v>
      </c>
    </row>
    <row r="2005" spans="1:14" x14ac:dyDescent="0.3">
      <c r="A2005" t="s">
        <v>13</v>
      </c>
      <c r="B2005" t="s">
        <v>14</v>
      </c>
      <c r="C2005" s="1">
        <v>36712</v>
      </c>
      <c r="D2005" t="s">
        <v>15</v>
      </c>
      <c r="E2005" t="s">
        <v>183</v>
      </c>
      <c r="F2005" t="s">
        <v>17</v>
      </c>
      <c r="G2005">
        <v>40214</v>
      </c>
      <c r="H2005" t="s">
        <v>18</v>
      </c>
      <c r="I2005" t="s">
        <v>19</v>
      </c>
      <c r="J2005" t="s">
        <v>21</v>
      </c>
      <c r="K2005">
        <v>304.45</v>
      </c>
      <c r="L2005">
        <v>5</v>
      </c>
      <c r="M2005">
        <v>0</v>
      </c>
      <c r="N2005">
        <v>76.112499999999997</v>
      </c>
    </row>
    <row r="2006" spans="1:14" x14ac:dyDescent="0.3">
      <c r="A2006" t="s">
        <v>28</v>
      </c>
      <c r="B2006" t="s">
        <v>44</v>
      </c>
      <c r="C2006" s="1">
        <v>36713</v>
      </c>
      <c r="D2006" t="s">
        <v>15</v>
      </c>
      <c r="E2006" t="s">
        <v>356</v>
      </c>
      <c r="F2006" t="s">
        <v>46</v>
      </c>
      <c r="G2006">
        <v>79424</v>
      </c>
      <c r="H2006" t="s">
        <v>47</v>
      </c>
      <c r="I2006" t="s">
        <v>26</v>
      </c>
      <c r="J2006" t="s">
        <v>37</v>
      </c>
      <c r="K2006">
        <v>11.364000000000001</v>
      </c>
      <c r="L2006">
        <v>3</v>
      </c>
      <c r="M2006">
        <v>0.8</v>
      </c>
      <c r="N2006">
        <v>-17.045999999999999</v>
      </c>
    </row>
    <row r="2007" spans="1:14" x14ac:dyDescent="0.3">
      <c r="A2007" t="s">
        <v>28</v>
      </c>
      <c r="B2007" t="s">
        <v>22</v>
      </c>
      <c r="C2007" s="1">
        <v>36714</v>
      </c>
      <c r="D2007" t="s">
        <v>15</v>
      </c>
      <c r="E2007" t="s">
        <v>90</v>
      </c>
      <c r="F2007" t="s">
        <v>112</v>
      </c>
      <c r="G2007">
        <v>65203</v>
      </c>
      <c r="H2007" t="s">
        <v>47</v>
      </c>
      <c r="I2007" t="s">
        <v>26</v>
      </c>
      <c r="J2007" t="s">
        <v>34</v>
      </c>
      <c r="K2007">
        <v>29.68</v>
      </c>
      <c r="L2007">
        <v>7</v>
      </c>
      <c r="M2007">
        <v>0</v>
      </c>
      <c r="N2007">
        <v>11.575200000000001</v>
      </c>
    </row>
    <row r="2008" spans="1:14" x14ac:dyDescent="0.3">
      <c r="A2008" t="s">
        <v>28</v>
      </c>
      <c r="B2008" t="s">
        <v>22</v>
      </c>
      <c r="C2008" s="1">
        <v>36715</v>
      </c>
      <c r="D2008" t="s">
        <v>15</v>
      </c>
      <c r="E2008" t="s">
        <v>90</v>
      </c>
      <c r="F2008" t="s">
        <v>112</v>
      </c>
      <c r="G2008">
        <v>65203</v>
      </c>
      <c r="H2008" t="s">
        <v>47</v>
      </c>
      <c r="I2008" t="s">
        <v>35</v>
      </c>
      <c r="J2008" t="s">
        <v>59</v>
      </c>
      <c r="K2008">
        <v>47.53</v>
      </c>
      <c r="L2008">
        <v>7</v>
      </c>
      <c r="M2008">
        <v>0</v>
      </c>
      <c r="N2008">
        <v>16.1602</v>
      </c>
    </row>
    <row r="2009" spans="1:14" x14ac:dyDescent="0.3">
      <c r="A2009" t="s">
        <v>62</v>
      </c>
      <c r="B2009" t="s">
        <v>14</v>
      </c>
      <c r="C2009" s="1">
        <v>36716</v>
      </c>
      <c r="D2009" t="s">
        <v>15</v>
      </c>
      <c r="E2009" t="s">
        <v>79</v>
      </c>
      <c r="F2009" t="s">
        <v>65</v>
      </c>
      <c r="G2009">
        <v>60623</v>
      </c>
      <c r="H2009" t="s">
        <v>47</v>
      </c>
      <c r="I2009" t="s">
        <v>19</v>
      </c>
      <c r="J2009" t="s">
        <v>20</v>
      </c>
      <c r="K2009">
        <v>183.37200000000001</v>
      </c>
      <c r="L2009">
        <v>2</v>
      </c>
      <c r="M2009">
        <v>0.3</v>
      </c>
      <c r="N2009">
        <v>-36.674399999999999</v>
      </c>
    </row>
    <row r="2010" spans="1:14" x14ac:dyDescent="0.3">
      <c r="A2010" t="s">
        <v>28</v>
      </c>
      <c r="B2010" t="s">
        <v>14</v>
      </c>
      <c r="C2010" s="1">
        <v>36717</v>
      </c>
      <c r="D2010" t="s">
        <v>15</v>
      </c>
      <c r="E2010" t="s">
        <v>357</v>
      </c>
      <c r="F2010" t="s">
        <v>86</v>
      </c>
      <c r="G2010">
        <v>37604</v>
      </c>
      <c r="H2010" t="s">
        <v>18</v>
      </c>
      <c r="I2010" t="s">
        <v>26</v>
      </c>
      <c r="J2010" t="s">
        <v>34</v>
      </c>
      <c r="K2010">
        <v>4.2240000000000002</v>
      </c>
      <c r="L2010">
        <v>3</v>
      </c>
      <c r="M2010">
        <v>0.2</v>
      </c>
      <c r="N2010">
        <v>0.47520000000000001</v>
      </c>
    </row>
    <row r="2011" spans="1:14" x14ac:dyDescent="0.3">
      <c r="A2011" t="s">
        <v>28</v>
      </c>
      <c r="B2011" t="s">
        <v>14</v>
      </c>
      <c r="C2011" s="1">
        <v>36718</v>
      </c>
      <c r="D2011" t="s">
        <v>15</v>
      </c>
      <c r="E2011" t="s">
        <v>357</v>
      </c>
      <c r="F2011" t="s">
        <v>86</v>
      </c>
      <c r="G2011">
        <v>37604</v>
      </c>
      <c r="H2011" t="s">
        <v>18</v>
      </c>
      <c r="I2011" t="s">
        <v>26</v>
      </c>
      <c r="J2011" t="s">
        <v>38</v>
      </c>
      <c r="K2011">
        <v>333.05599999999998</v>
      </c>
      <c r="L2011">
        <v>2</v>
      </c>
      <c r="M2011">
        <v>0.2</v>
      </c>
      <c r="N2011">
        <v>29.142399999999999</v>
      </c>
    </row>
    <row r="2012" spans="1:14" x14ac:dyDescent="0.3">
      <c r="A2012" t="s">
        <v>28</v>
      </c>
      <c r="B2012" t="s">
        <v>14</v>
      </c>
      <c r="C2012" s="1">
        <v>36719</v>
      </c>
      <c r="D2012" t="s">
        <v>15</v>
      </c>
      <c r="E2012" t="s">
        <v>357</v>
      </c>
      <c r="F2012" t="s">
        <v>86</v>
      </c>
      <c r="G2012">
        <v>37604</v>
      </c>
      <c r="H2012" t="s">
        <v>18</v>
      </c>
      <c r="I2012" t="s">
        <v>26</v>
      </c>
      <c r="J2012" t="s">
        <v>41</v>
      </c>
      <c r="K2012">
        <v>24.896000000000001</v>
      </c>
      <c r="L2012">
        <v>4</v>
      </c>
      <c r="M2012">
        <v>0.2</v>
      </c>
      <c r="N2012">
        <v>7.78</v>
      </c>
    </row>
    <row r="2013" spans="1:14" x14ac:dyDescent="0.3">
      <c r="A2013" t="s">
        <v>168</v>
      </c>
      <c r="B2013" t="s">
        <v>14</v>
      </c>
      <c r="C2013" s="1">
        <v>36720</v>
      </c>
      <c r="D2013" t="s">
        <v>15</v>
      </c>
      <c r="E2013" t="s">
        <v>61</v>
      </c>
      <c r="F2013" t="s">
        <v>46</v>
      </c>
      <c r="G2013">
        <v>77041</v>
      </c>
      <c r="H2013" t="s">
        <v>47</v>
      </c>
      <c r="I2013" t="s">
        <v>35</v>
      </c>
      <c r="J2013" t="s">
        <v>59</v>
      </c>
      <c r="K2013">
        <v>159.98400000000001</v>
      </c>
      <c r="L2013">
        <v>2</v>
      </c>
      <c r="M2013">
        <v>0.2</v>
      </c>
      <c r="N2013">
        <v>35.996400000000001</v>
      </c>
    </row>
    <row r="2014" spans="1:14" x14ac:dyDescent="0.3">
      <c r="A2014" t="s">
        <v>168</v>
      </c>
      <c r="B2014" t="s">
        <v>14</v>
      </c>
      <c r="C2014" s="1">
        <v>36721</v>
      </c>
      <c r="D2014" t="s">
        <v>15</v>
      </c>
      <c r="E2014" t="s">
        <v>61</v>
      </c>
      <c r="F2014" t="s">
        <v>46</v>
      </c>
      <c r="G2014">
        <v>77041</v>
      </c>
      <c r="H2014" t="s">
        <v>47</v>
      </c>
      <c r="I2014" t="s">
        <v>26</v>
      </c>
      <c r="J2014" t="s">
        <v>32</v>
      </c>
      <c r="K2014">
        <v>46.344000000000001</v>
      </c>
      <c r="L2014">
        <v>3</v>
      </c>
      <c r="M2014">
        <v>0.2</v>
      </c>
      <c r="N2014">
        <v>4.6344000000000003</v>
      </c>
    </row>
    <row r="2015" spans="1:14" x14ac:dyDescent="0.3">
      <c r="A2015" t="s">
        <v>28</v>
      </c>
      <c r="B2015" t="s">
        <v>14</v>
      </c>
      <c r="C2015" s="1">
        <v>36722</v>
      </c>
      <c r="D2015" t="s">
        <v>15</v>
      </c>
      <c r="E2015" t="s">
        <v>190</v>
      </c>
      <c r="F2015" t="s">
        <v>88</v>
      </c>
      <c r="G2015">
        <v>36830</v>
      </c>
      <c r="H2015" t="s">
        <v>18</v>
      </c>
      <c r="I2015" t="s">
        <v>19</v>
      </c>
      <c r="J2015" t="s">
        <v>21</v>
      </c>
      <c r="K2015">
        <v>350.98</v>
      </c>
      <c r="L2015">
        <v>1</v>
      </c>
      <c r="M2015">
        <v>0</v>
      </c>
      <c r="N2015">
        <v>84.235200000000006</v>
      </c>
    </row>
    <row r="2016" spans="1:14" x14ac:dyDescent="0.3">
      <c r="A2016" t="s">
        <v>28</v>
      </c>
      <c r="B2016" t="s">
        <v>14</v>
      </c>
      <c r="C2016" s="1">
        <v>36723</v>
      </c>
      <c r="D2016" t="s">
        <v>15</v>
      </c>
      <c r="E2016" t="s">
        <v>190</v>
      </c>
      <c r="F2016" t="s">
        <v>88</v>
      </c>
      <c r="G2016">
        <v>36830</v>
      </c>
      <c r="H2016" t="s">
        <v>18</v>
      </c>
      <c r="I2016" t="s">
        <v>26</v>
      </c>
      <c r="J2016" t="s">
        <v>41</v>
      </c>
      <c r="K2016">
        <v>13.08</v>
      </c>
      <c r="L2016">
        <v>2</v>
      </c>
      <c r="M2016">
        <v>0</v>
      </c>
      <c r="N2016">
        <v>6.0167999999999999</v>
      </c>
    </row>
    <row r="2017" spans="1:14" x14ac:dyDescent="0.3">
      <c r="A2017" t="s">
        <v>28</v>
      </c>
      <c r="B2017" t="s">
        <v>14</v>
      </c>
      <c r="C2017" s="1">
        <v>36724</v>
      </c>
      <c r="D2017" t="s">
        <v>15</v>
      </c>
      <c r="E2017" t="s">
        <v>190</v>
      </c>
      <c r="F2017" t="s">
        <v>88</v>
      </c>
      <c r="G2017">
        <v>36830</v>
      </c>
      <c r="H2017" t="s">
        <v>18</v>
      </c>
      <c r="I2017" t="s">
        <v>26</v>
      </c>
      <c r="J2017" t="s">
        <v>32</v>
      </c>
      <c r="K2017">
        <v>900.08</v>
      </c>
      <c r="L2017">
        <v>4</v>
      </c>
      <c r="M2017">
        <v>0</v>
      </c>
      <c r="N2017">
        <v>117.0104</v>
      </c>
    </row>
    <row r="2018" spans="1:14" x14ac:dyDescent="0.3">
      <c r="A2018" t="s">
        <v>28</v>
      </c>
      <c r="B2018" t="s">
        <v>14</v>
      </c>
      <c r="C2018" s="1">
        <v>36725</v>
      </c>
      <c r="D2018" t="s">
        <v>15</v>
      </c>
      <c r="E2018" t="s">
        <v>358</v>
      </c>
      <c r="F2018" t="s">
        <v>24</v>
      </c>
      <c r="G2018">
        <v>92404</v>
      </c>
      <c r="H2018" t="s">
        <v>25</v>
      </c>
      <c r="I2018" t="s">
        <v>26</v>
      </c>
      <c r="J2018" t="s">
        <v>37</v>
      </c>
      <c r="K2018">
        <v>17.568000000000001</v>
      </c>
      <c r="L2018">
        <v>2</v>
      </c>
      <c r="M2018">
        <v>0.2</v>
      </c>
      <c r="N2018">
        <v>6.3684000000000003</v>
      </c>
    </row>
    <row r="2019" spans="1:14" x14ac:dyDescent="0.3">
      <c r="A2019" t="s">
        <v>28</v>
      </c>
      <c r="B2019" t="s">
        <v>14</v>
      </c>
      <c r="C2019" s="1">
        <v>36726</v>
      </c>
      <c r="D2019" t="s">
        <v>15</v>
      </c>
      <c r="E2019" t="s">
        <v>358</v>
      </c>
      <c r="F2019" t="s">
        <v>24</v>
      </c>
      <c r="G2019">
        <v>92404</v>
      </c>
      <c r="H2019" t="s">
        <v>25</v>
      </c>
      <c r="I2019" t="s">
        <v>26</v>
      </c>
      <c r="J2019" t="s">
        <v>27</v>
      </c>
      <c r="K2019">
        <v>14.62</v>
      </c>
      <c r="L2019">
        <v>2</v>
      </c>
      <c r="M2019">
        <v>0</v>
      </c>
      <c r="N2019">
        <v>6.8714000000000004</v>
      </c>
    </row>
    <row r="2020" spans="1:14" x14ac:dyDescent="0.3">
      <c r="A2020" t="s">
        <v>28</v>
      </c>
      <c r="B2020" t="s">
        <v>14</v>
      </c>
      <c r="C2020" s="1">
        <v>36727</v>
      </c>
      <c r="D2020" t="s">
        <v>15</v>
      </c>
      <c r="E2020" t="s">
        <v>358</v>
      </c>
      <c r="F2020" t="s">
        <v>24</v>
      </c>
      <c r="G2020">
        <v>92404</v>
      </c>
      <c r="H2020" t="s">
        <v>25</v>
      </c>
      <c r="I2020" t="s">
        <v>26</v>
      </c>
      <c r="J2020" t="s">
        <v>110</v>
      </c>
      <c r="K2020">
        <v>33.36</v>
      </c>
      <c r="L2020">
        <v>4</v>
      </c>
      <c r="M2020">
        <v>0</v>
      </c>
      <c r="N2020">
        <v>8.6736000000000004</v>
      </c>
    </row>
    <row r="2021" spans="1:14" x14ac:dyDescent="0.3">
      <c r="A2021" t="s">
        <v>28</v>
      </c>
      <c r="B2021" t="s">
        <v>14</v>
      </c>
      <c r="C2021" s="1">
        <v>36728</v>
      </c>
      <c r="D2021" t="s">
        <v>15</v>
      </c>
      <c r="E2021" t="s">
        <v>358</v>
      </c>
      <c r="F2021" t="s">
        <v>24</v>
      </c>
      <c r="G2021">
        <v>92404</v>
      </c>
      <c r="H2021" t="s">
        <v>25</v>
      </c>
      <c r="I2021" t="s">
        <v>26</v>
      </c>
      <c r="J2021" t="s">
        <v>41</v>
      </c>
      <c r="K2021">
        <v>40.14</v>
      </c>
      <c r="L2021">
        <v>6</v>
      </c>
      <c r="M2021">
        <v>0</v>
      </c>
      <c r="N2021">
        <v>19.668600000000001</v>
      </c>
    </row>
    <row r="2022" spans="1:14" x14ac:dyDescent="0.3">
      <c r="A2022" t="s">
        <v>62</v>
      </c>
      <c r="B2022" t="s">
        <v>44</v>
      </c>
      <c r="C2022" s="1">
        <v>36729</v>
      </c>
      <c r="D2022" t="s">
        <v>15</v>
      </c>
      <c r="E2022" t="s">
        <v>290</v>
      </c>
      <c r="F2022" t="s">
        <v>179</v>
      </c>
      <c r="G2022">
        <v>2908</v>
      </c>
      <c r="H2022" t="s">
        <v>57</v>
      </c>
      <c r="I2022" t="s">
        <v>26</v>
      </c>
      <c r="J2022" t="s">
        <v>32</v>
      </c>
      <c r="K2022">
        <v>1606.23</v>
      </c>
      <c r="L2022">
        <v>9</v>
      </c>
      <c r="M2022">
        <v>0</v>
      </c>
      <c r="N2022">
        <v>481.86900000000003</v>
      </c>
    </row>
    <row r="2023" spans="1:14" x14ac:dyDescent="0.3">
      <c r="A2023" t="s">
        <v>62</v>
      </c>
      <c r="B2023" t="s">
        <v>44</v>
      </c>
      <c r="C2023" s="1">
        <v>36730</v>
      </c>
      <c r="D2023" t="s">
        <v>15</v>
      </c>
      <c r="E2023" t="s">
        <v>290</v>
      </c>
      <c r="F2023" t="s">
        <v>179</v>
      </c>
      <c r="G2023">
        <v>2908</v>
      </c>
      <c r="H2023" t="s">
        <v>57</v>
      </c>
      <c r="I2023" t="s">
        <v>26</v>
      </c>
      <c r="J2023" t="s">
        <v>41</v>
      </c>
      <c r="K2023">
        <v>17.04</v>
      </c>
      <c r="L2023">
        <v>3</v>
      </c>
      <c r="M2023">
        <v>0</v>
      </c>
      <c r="N2023">
        <v>7.6680000000000001</v>
      </c>
    </row>
    <row r="2024" spans="1:14" x14ac:dyDescent="0.3">
      <c r="A2024" t="s">
        <v>62</v>
      </c>
      <c r="B2024" t="s">
        <v>44</v>
      </c>
      <c r="C2024" s="1">
        <v>36731</v>
      </c>
      <c r="D2024" t="s">
        <v>15</v>
      </c>
      <c r="E2024" t="s">
        <v>290</v>
      </c>
      <c r="F2024" t="s">
        <v>179</v>
      </c>
      <c r="G2024">
        <v>2908</v>
      </c>
      <c r="H2024" t="s">
        <v>57</v>
      </c>
      <c r="I2024" t="s">
        <v>26</v>
      </c>
      <c r="J2024" t="s">
        <v>37</v>
      </c>
      <c r="K2024">
        <v>49.53</v>
      </c>
      <c r="L2024">
        <v>3</v>
      </c>
      <c r="M2024">
        <v>0</v>
      </c>
      <c r="N2024">
        <v>23.7744</v>
      </c>
    </row>
    <row r="2025" spans="1:14" x14ac:dyDescent="0.3">
      <c r="A2025" t="s">
        <v>62</v>
      </c>
      <c r="B2025" t="s">
        <v>44</v>
      </c>
      <c r="C2025" s="1">
        <v>36732</v>
      </c>
      <c r="D2025" t="s">
        <v>15</v>
      </c>
      <c r="E2025" t="s">
        <v>290</v>
      </c>
      <c r="F2025" t="s">
        <v>179</v>
      </c>
      <c r="G2025">
        <v>2908</v>
      </c>
      <c r="H2025" t="s">
        <v>57</v>
      </c>
      <c r="I2025" t="s">
        <v>19</v>
      </c>
      <c r="J2025" t="s">
        <v>21</v>
      </c>
      <c r="K2025">
        <v>872.32</v>
      </c>
      <c r="L2025">
        <v>4</v>
      </c>
      <c r="M2025">
        <v>0</v>
      </c>
      <c r="N2025">
        <v>244.24959999999999</v>
      </c>
    </row>
    <row r="2026" spans="1:14" x14ac:dyDescent="0.3">
      <c r="A2026" t="s">
        <v>13</v>
      </c>
      <c r="B2026" t="s">
        <v>14</v>
      </c>
      <c r="C2026" s="1">
        <v>36733</v>
      </c>
      <c r="D2026" t="s">
        <v>15</v>
      </c>
      <c r="E2026" t="s">
        <v>286</v>
      </c>
      <c r="F2026" t="s">
        <v>24</v>
      </c>
      <c r="G2026">
        <v>93727</v>
      </c>
      <c r="H2026" t="s">
        <v>25</v>
      </c>
      <c r="I2026" t="s">
        <v>26</v>
      </c>
      <c r="J2026" t="s">
        <v>37</v>
      </c>
      <c r="K2026">
        <v>239.12</v>
      </c>
      <c r="L2026">
        <v>5</v>
      </c>
      <c r="M2026">
        <v>0.2</v>
      </c>
      <c r="N2026">
        <v>77.713999999999999</v>
      </c>
    </row>
    <row r="2027" spans="1:14" x14ac:dyDescent="0.3">
      <c r="A2027" t="s">
        <v>62</v>
      </c>
      <c r="B2027" t="s">
        <v>14</v>
      </c>
      <c r="C2027" s="1">
        <v>36734</v>
      </c>
      <c r="D2027" t="s">
        <v>15</v>
      </c>
      <c r="E2027" t="s">
        <v>42</v>
      </c>
      <c r="F2027" t="s">
        <v>43</v>
      </c>
      <c r="G2027">
        <v>98103</v>
      </c>
      <c r="H2027" t="s">
        <v>25</v>
      </c>
      <c r="I2027" t="s">
        <v>19</v>
      </c>
      <c r="J2027" t="s">
        <v>20</v>
      </c>
      <c r="K2027">
        <v>141.96</v>
      </c>
      <c r="L2027">
        <v>2</v>
      </c>
      <c r="M2027">
        <v>0</v>
      </c>
      <c r="N2027">
        <v>39.748800000000003</v>
      </c>
    </row>
    <row r="2028" spans="1:14" x14ac:dyDescent="0.3">
      <c r="A2028" t="s">
        <v>13</v>
      </c>
      <c r="B2028" t="s">
        <v>44</v>
      </c>
      <c r="C2028" s="1">
        <v>36735</v>
      </c>
      <c r="D2028" t="s">
        <v>15</v>
      </c>
      <c r="E2028" t="s">
        <v>235</v>
      </c>
      <c r="F2028" t="s">
        <v>24</v>
      </c>
      <c r="G2028">
        <v>93534</v>
      </c>
      <c r="H2028" t="s">
        <v>25</v>
      </c>
      <c r="I2028" t="s">
        <v>26</v>
      </c>
      <c r="J2028" t="s">
        <v>37</v>
      </c>
      <c r="K2028">
        <v>33.024000000000001</v>
      </c>
      <c r="L2028">
        <v>2</v>
      </c>
      <c r="M2028">
        <v>0.2</v>
      </c>
      <c r="N2028">
        <v>11.558400000000001</v>
      </c>
    </row>
    <row r="2029" spans="1:14" x14ac:dyDescent="0.3">
      <c r="A2029" t="s">
        <v>13</v>
      </c>
      <c r="B2029" t="s">
        <v>44</v>
      </c>
      <c r="C2029" s="1">
        <v>36736</v>
      </c>
      <c r="D2029" t="s">
        <v>15</v>
      </c>
      <c r="E2029" t="s">
        <v>235</v>
      </c>
      <c r="F2029" t="s">
        <v>24</v>
      </c>
      <c r="G2029">
        <v>93534</v>
      </c>
      <c r="H2029" t="s">
        <v>25</v>
      </c>
      <c r="I2029" t="s">
        <v>26</v>
      </c>
      <c r="J2029" t="s">
        <v>37</v>
      </c>
      <c r="K2029">
        <v>67.135999999999996</v>
      </c>
      <c r="L2029">
        <v>4</v>
      </c>
      <c r="M2029">
        <v>0.2</v>
      </c>
      <c r="N2029">
        <v>23.497599999999998</v>
      </c>
    </row>
    <row r="2030" spans="1:14" x14ac:dyDescent="0.3">
      <c r="A2030" t="s">
        <v>28</v>
      </c>
      <c r="B2030" t="s">
        <v>22</v>
      </c>
      <c r="C2030" s="1">
        <v>36737</v>
      </c>
      <c r="D2030" t="s">
        <v>15</v>
      </c>
      <c r="E2030" t="s">
        <v>359</v>
      </c>
      <c r="F2030" t="s">
        <v>166</v>
      </c>
      <c r="G2030">
        <v>1453</v>
      </c>
      <c r="H2030" t="s">
        <v>57</v>
      </c>
      <c r="I2030" t="s">
        <v>26</v>
      </c>
      <c r="J2030" t="s">
        <v>37</v>
      </c>
      <c r="K2030">
        <v>14.73</v>
      </c>
      <c r="L2030">
        <v>3</v>
      </c>
      <c r="M2030">
        <v>0</v>
      </c>
      <c r="N2030">
        <v>6.9230999999999998</v>
      </c>
    </row>
    <row r="2031" spans="1:14" x14ac:dyDescent="0.3">
      <c r="A2031" t="s">
        <v>28</v>
      </c>
      <c r="B2031" t="s">
        <v>22</v>
      </c>
      <c r="C2031" s="1">
        <v>36738</v>
      </c>
      <c r="D2031" t="s">
        <v>15</v>
      </c>
      <c r="E2031" t="s">
        <v>359</v>
      </c>
      <c r="F2031" t="s">
        <v>166</v>
      </c>
      <c r="G2031">
        <v>1453</v>
      </c>
      <c r="H2031" t="s">
        <v>57</v>
      </c>
      <c r="I2031" t="s">
        <v>26</v>
      </c>
      <c r="J2031" t="s">
        <v>32</v>
      </c>
      <c r="K2031">
        <v>104.9</v>
      </c>
      <c r="L2031">
        <v>5</v>
      </c>
      <c r="M2031">
        <v>0</v>
      </c>
      <c r="N2031">
        <v>25.175999999999998</v>
      </c>
    </row>
    <row r="2032" spans="1:14" x14ac:dyDescent="0.3">
      <c r="A2032" t="s">
        <v>28</v>
      </c>
      <c r="B2032" t="s">
        <v>22</v>
      </c>
      <c r="C2032" s="1">
        <v>36739</v>
      </c>
      <c r="D2032" t="s">
        <v>15</v>
      </c>
      <c r="E2032" t="s">
        <v>359</v>
      </c>
      <c r="F2032" t="s">
        <v>166</v>
      </c>
      <c r="G2032">
        <v>1453</v>
      </c>
      <c r="H2032" t="s">
        <v>57</v>
      </c>
      <c r="I2032" t="s">
        <v>26</v>
      </c>
      <c r="J2032" t="s">
        <v>37</v>
      </c>
      <c r="K2032">
        <v>61.04</v>
      </c>
      <c r="L2032">
        <v>4</v>
      </c>
      <c r="M2032">
        <v>0</v>
      </c>
      <c r="N2032">
        <v>30.52</v>
      </c>
    </row>
    <row r="2033" spans="1:14" x14ac:dyDescent="0.3">
      <c r="A2033" t="s">
        <v>28</v>
      </c>
      <c r="B2033" t="s">
        <v>22</v>
      </c>
      <c r="C2033" s="1">
        <v>36740</v>
      </c>
      <c r="D2033" t="s">
        <v>15</v>
      </c>
      <c r="E2033" t="s">
        <v>359</v>
      </c>
      <c r="F2033" t="s">
        <v>166</v>
      </c>
      <c r="G2033">
        <v>1453</v>
      </c>
      <c r="H2033" t="s">
        <v>57</v>
      </c>
      <c r="I2033" t="s">
        <v>26</v>
      </c>
      <c r="J2033" t="s">
        <v>41</v>
      </c>
      <c r="K2033">
        <v>10.95</v>
      </c>
      <c r="L2033">
        <v>3</v>
      </c>
      <c r="M2033">
        <v>0</v>
      </c>
      <c r="N2033">
        <v>5.1464999999999996</v>
      </c>
    </row>
    <row r="2034" spans="1:14" x14ac:dyDescent="0.3">
      <c r="A2034" t="s">
        <v>28</v>
      </c>
      <c r="B2034" t="s">
        <v>22</v>
      </c>
      <c r="C2034" s="1">
        <v>36741</v>
      </c>
      <c r="D2034" t="s">
        <v>15</v>
      </c>
      <c r="E2034" t="s">
        <v>45</v>
      </c>
      <c r="F2034" t="s">
        <v>46</v>
      </c>
      <c r="G2034">
        <v>76106</v>
      </c>
      <c r="H2034" t="s">
        <v>47</v>
      </c>
      <c r="I2034" t="s">
        <v>26</v>
      </c>
      <c r="J2034" t="s">
        <v>41</v>
      </c>
      <c r="K2034">
        <v>9.3919999999999995</v>
      </c>
      <c r="L2034">
        <v>2</v>
      </c>
      <c r="M2034">
        <v>0.2</v>
      </c>
      <c r="N2034">
        <v>3.2871999999999999</v>
      </c>
    </row>
    <row r="2035" spans="1:14" x14ac:dyDescent="0.3">
      <c r="A2035" t="s">
        <v>28</v>
      </c>
      <c r="B2035" t="s">
        <v>22</v>
      </c>
      <c r="C2035" s="1">
        <v>36742</v>
      </c>
      <c r="D2035" t="s">
        <v>15</v>
      </c>
      <c r="E2035" t="s">
        <v>45</v>
      </c>
      <c r="F2035" t="s">
        <v>46</v>
      </c>
      <c r="G2035">
        <v>76106</v>
      </c>
      <c r="H2035" t="s">
        <v>47</v>
      </c>
      <c r="I2035" t="s">
        <v>26</v>
      </c>
      <c r="J2035" t="s">
        <v>34</v>
      </c>
      <c r="K2035">
        <v>9.3279999999999994</v>
      </c>
      <c r="L2035">
        <v>1</v>
      </c>
      <c r="M2035">
        <v>0.2</v>
      </c>
      <c r="N2035">
        <v>0.81620000000000004</v>
      </c>
    </row>
    <row r="2036" spans="1:14" x14ac:dyDescent="0.3">
      <c r="A2036" t="s">
        <v>28</v>
      </c>
      <c r="B2036" t="s">
        <v>14</v>
      </c>
      <c r="C2036" s="1">
        <v>36743</v>
      </c>
      <c r="D2036" t="s">
        <v>15</v>
      </c>
      <c r="E2036" t="s">
        <v>92</v>
      </c>
      <c r="F2036" t="s">
        <v>68</v>
      </c>
      <c r="G2036">
        <v>55901</v>
      </c>
      <c r="H2036" t="s">
        <v>47</v>
      </c>
      <c r="I2036" t="s">
        <v>26</v>
      </c>
      <c r="J2036" t="s">
        <v>37</v>
      </c>
      <c r="K2036">
        <v>8.26</v>
      </c>
      <c r="L2036">
        <v>2</v>
      </c>
      <c r="M2036">
        <v>0</v>
      </c>
      <c r="N2036">
        <v>3.8822000000000001</v>
      </c>
    </row>
    <row r="2037" spans="1:14" x14ac:dyDescent="0.3">
      <c r="A2037" t="s">
        <v>28</v>
      </c>
      <c r="B2037" t="s">
        <v>14</v>
      </c>
      <c r="C2037" s="1">
        <v>36744</v>
      </c>
      <c r="D2037" t="s">
        <v>15</v>
      </c>
      <c r="E2037" t="s">
        <v>92</v>
      </c>
      <c r="F2037" t="s">
        <v>68</v>
      </c>
      <c r="G2037">
        <v>55901</v>
      </c>
      <c r="H2037" t="s">
        <v>47</v>
      </c>
      <c r="I2037" t="s">
        <v>19</v>
      </c>
      <c r="J2037" t="s">
        <v>21</v>
      </c>
      <c r="K2037">
        <v>269.97000000000003</v>
      </c>
      <c r="L2037">
        <v>3</v>
      </c>
      <c r="M2037">
        <v>0</v>
      </c>
      <c r="N2037">
        <v>51.2943</v>
      </c>
    </row>
    <row r="2038" spans="1:14" x14ac:dyDescent="0.3">
      <c r="A2038" t="s">
        <v>28</v>
      </c>
      <c r="B2038" t="s">
        <v>44</v>
      </c>
      <c r="C2038" s="1">
        <v>36745</v>
      </c>
      <c r="D2038" t="s">
        <v>15</v>
      </c>
      <c r="E2038" t="s">
        <v>360</v>
      </c>
      <c r="F2038" t="s">
        <v>203</v>
      </c>
      <c r="G2038">
        <v>59715</v>
      </c>
      <c r="H2038" t="s">
        <v>25</v>
      </c>
      <c r="I2038" t="s">
        <v>26</v>
      </c>
      <c r="J2038" t="s">
        <v>41</v>
      </c>
      <c r="K2038">
        <v>29.04</v>
      </c>
      <c r="L2038">
        <v>3</v>
      </c>
      <c r="M2038">
        <v>0</v>
      </c>
      <c r="N2038">
        <v>13.9392</v>
      </c>
    </row>
    <row r="2039" spans="1:14" x14ac:dyDescent="0.3">
      <c r="A2039" t="s">
        <v>28</v>
      </c>
      <c r="B2039" t="s">
        <v>44</v>
      </c>
      <c r="C2039" s="1">
        <v>36746</v>
      </c>
      <c r="D2039" t="s">
        <v>15</v>
      </c>
      <c r="E2039" t="s">
        <v>360</v>
      </c>
      <c r="F2039" t="s">
        <v>203</v>
      </c>
      <c r="G2039">
        <v>59715</v>
      </c>
      <c r="H2039" t="s">
        <v>25</v>
      </c>
      <c r="I2039" t="s">
        <v>26</v>
      </c>
      <c r="J2039" t="s">
        <v>27</v>
      </c>
      <c r="K2039">
        <v>14.62</v>
      </c>
      <c r="L2039">
        <v>2</v>
      </c>
      <c r="M2039">
        <v>0</v>
      </c>
      <c r="N2039">
        <v>6.8714000000000004</v>
      </c>
    </row>
    <row r="2040" spans="1:14" x14ac:dyDescent="0.3">
      <c r="A2040" t="s">
        <v>28</v>
      </c>
      <c r="B2040" t="s">
        <v>44</v>
      </c>
      <c r="C2040" s="1">
        <v>36747</v>
      </c>
      <c r="D2040" t="s">
        <v>15</v>
      </c>
      <c r="E2040" t="s">
        <v>175</v>
      </c>
      <c r="F2040" t="s">
        <v>81</v>
      </c>
      <c r="G2040">
        <v>85345</v>
      </c>
      <c r="H2040" t="s">
        <v>25</v>
      </c>
      <c r="I2040" t="s">
        <v>26</v>
      </c>
      <c r="J2040" t="s">
        <v>41</v>
      </c>
      <c r="K2040">
        <v>11.952</v>
      </c>
      <c r="L2040">
        <v>3</v>
      </c>
      <c r="M2040">
        <v>0.2</v>
      </c>
      <c r="N2040">
        <v>4.3326000000000002</v>
      </c>
    </row>
    <row r="2041" spans="1:14" x14ac:dyDescent="0.3">
      <c r="A2041" t="s">
        <v>28</v>
      </c>
      <c r="B2041" t="s">
        <v>44</v>
      </c>
      <c r="C2041" s="1">
        <v>36748</v>
      </c>
      <c r="D2041" t="s">
        <v>15</v>
      </c>
      <c r="E2041" t="s">
        <v>175</v>
      </c>
      <c r="F2041" t="s">
        <v>81</v>
      </c>
      <c r="G2041">
        <v>85345</v>
      </c>
      <c r="H2041" t="s">
        <v>25</v>
      </c>
      <c r="I2041" t="s">
        <v>26</v>
      </c>
      <c r="J2041" t="s">
        <v>37</v>
      </c>
      <c r="K2041">
        <v>4.5359999999999996</v>
      </c>
      <c r="L2041">
        <v>7</v>
      </c>
      <c r="M2041">
        <v>0.7</v>
      </c>
      <c r="N2041">
        <v>-3.3264</v>
      </c>
    </row>
    <row r="2042" spans="1:14" x14ac:dyDescent="0.3">
      <c r="A2042" t="s">
        <v>28</v>
      </c>
      <c r="B2042" t="s">
        <v>44</v>
      </c>
      <c r="C2042" s="1">
        <v>36749</v>
      </c>
      <c r="D2042" t="s">
        <v>15</v>
      </c>
      <c r="E2042" t="s">
        <v>175</v>
      </c>
      <c r="F2042" t="s">
        <v>81</v>
      </c>
      <c r="G2042">
        <v>85345</v>
      </c>
      <c r="H2042" t="s">
        <v>25</v>
      </c>
      <c r="I2042" t="s">
        <v>26</v>
      </c>
      <c r="J2042" t="s">
        <v>37</v>
      </c>
      <c r="K2042">
        <v>9.1560000000000006</v>
      </c>
      <c r="L2042">
        <v>2</v>
      </c>
      <c r="M2042">
        <v>0.7</v>
      </c>
      <c r="N2042">
        <v>-6.1040000000000001</v>
      </c>
    </row>
    <row r="2043" spans="1:14" x14ac:dyDescent="0.3">
      <c r="A2043" t="s">
        <v>28</v>
      </c>
      <c r="B2043" t="s">
        <v>44</v>
      </c>
      <c r="C2043" s="1">
        <v>36750</v>
      </c>
      <c r="D2043" t="s">
        <v>15</v>
      </c>
      <c r="E2043" t="s">
        <v>175</v>
      </c>
      <c r="F2043" t="s">
        <v>81</v>
      </c>
      <c r="G2043">
        <v>85345</v>
      </c>
      <c r="H2043" t="s">
        <v>25</v>
      </c>
      <c r="I2043" t="s">
        <v>19</v>
      </c>
      <c r="J2043" t="s">
        <v>33</v>
      </c>
      <c r="K2043">
        <v>75.36</v>
      </c>
      <c r="L2043">
        <v>5</v>
      </c>
      <c r="M2043">
        <v>0.2</v>
      </c>
      <c r="N2043">
        <v>20.724</v>
      </c>
    </row>
    <row r="2044" spans="1:14" x14ac:dyDescent="0.3">
      <c r="A2044" t="s">
        <v>28</v>
      </c>
      <c r="B2044" t="s">
        <v>22</v>
      </c>
      <c r="C2044" s="1">
        <v>36751</v>
      </c>
      <c r="D2044" t="s">
        <v>15</v>
      </c>
      <c r="E2044" t="s">
        <v>144</v>
      </c>
      <c r="F2044" t="s">
        <v>24</v>
      </c>
      <c r="G2044">
        <v>92105</v>
      </c>
      <c r="H2044" t="s">
        <v>25</v>
      </c>
      <c r="I2044" t="s">
        <v>26</v>
      </c>
      <c r="J2044" t="s">
        <v>37</v>
      </c>
      <c r="K2044">
        <v>57.503999999999998</v>
      </c>
      <c r="L2044">
        <v>6</v>
      </c>
      <c r="M2044">
        <v>0.2</v>
      </c>
      <c r="N2044">
        <v>20.1264</v>
      </c>
    </row>
    <row r="2045" spans="1:14" x14ac:dyDescent="0.3">
      <c r="A2045" t="s">
        <v>28</v>
      </c>
      <c r="B2045" t="s">
        <v>22</v>
      </c>
      <c r="C2045" s="1">
        <v>36752</v>
      </c>
      <c r="D2045" t="s">
        <v>15</v>
      </c>
      <c r="E2045" t="s">
        <v>154</v>
      </c>
      <c r="F2045" t="s">
        <v>104</v>
      </c>
      <c r="G2045">
        <v>44107</v>
      </c>
      <c r="H2045" t="s">
        <v>57</v>
      </c>
      <c r="I2045" t="s">
        <v>26</v>
      </c>
      <c r="J2045" t="s">
        <v>34</v>
      </c>
      <c r="K2045">
        <v>38.863999999999997</v>
      </c>
      <c r="L2045">
        <v>7</v>
      </c>
      <c r="M2045">
        <v>0.2</v>
      </c>
      <c r="N2045">
        <v>7.7728000000000002</v>
      </c>
    </row>
    <row r="2046" spans="1:14" x14ac:dyDescent="0.3">
      <c r="A2046" t="s">
        <v>28</v>
      </c>
      <c r="B2046" t="s">
        <v>22</v>
      </c>
      <c r="C2046" s="1">
        <v>36753</v>
      </c>
      <c r="D2046" t="s">
        <v>15</v>
      </c>
      <c r="E2046" t="s">
        <v>61</v>
      </c>
      <c r="F2046" t="s">
        <v>46</v>
      </c>
      <c r="G2046">
        <v>77095</v>
      </c>
      <c r="H2046" t="s">
        <v>47</v>
      </c>
      <c r="I2046" t="s">
        <v>26</v>
      </c>
      <c r="J2046" t="s">
        <v>41</v>
      </c>
      <c r="K2046">
        <v>15.552</v>
      </c>
      <c r="L2046">
        <v>3</v>
      </c>
      <c r="M2046">
        <v>0.2</v>
      </c>
      <c r="N2046">
        <v>5.4432</v>
      </c>
    </row>
    <row r="2047" spans="1:14" x14ac:dyDescent="0.3">
      <c r="A2047" t="s">
        <v>28</v>
      </c>
      <c r="B2047" t="s">
        <v>22</v>
      </c>
      <c r="C2047" s="1">
        <v>36754</v>
      </c>
      <c r="D2047" t="s">
        <v>15</v>
      </c>
      <c r="E2047" t="s">
        <v>361</v>
      </c>
      <c r="F2047" t="s">
        <v>132</v>
      </c>
      <c r="G2047">
        <v>8861</v>
      </c>
      <c r="H2047" t="s">
        <v>57</v>
      </c>
      <c r="I2047" t="s">
        <v>26</v>
      </c>
      <c r="J2047" t="s">
        <v>38</v>
      </c>
      <c r="K2047">
        <v>162.63999999999999</v>
      </c>
      <c r="L2047">
        <v>2</v>
      </c>
      <c r="M2047">
        <v>0</v>
      </c>
      <c r="N2047">
        <v>45.539200000000001</v>
      </c>
    </row>
    <row r="2048" spans="1:14" x14ac:dyDescent="0.3">
      <c r="A2048" t="s">
        <v>28</v>
      </c>
      <c r="B2048" t="s">
        <v>22</v>
      </c>
      <c r="C2048" s="1">
        <v>36755</v>
      </c>
      <c r="D2048" t="s">
        <v>15</v>
      </c>
      <c r="E2048" t="s">
        <v>361</v>
      </c>
      <c r="F2048" t="s">
        <v>132</v>
      </c>
      <c r="G2048">
        <v>8861</v>
      </c>
      <c r="H2048" t="s">
        <v>57</v>
      </c>
      <c r="I2048" t="s">
        <v>35</v>
      </c>
      <c r="J2048" t="s">
        <v>36</v>
      </c>
      <c r="K2048">
        <v>597</v>
      </c>
      <c r="L2048">
        <v>3</v>
      </c>
      <c r="M2048">
        <v>0</v>
      </c>
      <c r="N2048">
        <v>280.58999999999997</v>
      </c>
    </row>
    <row r="2049" spans="1:14" x14ac:dyDescent="0.3">
      <c r="A2049" t="s">
        <v>28</v>
      </c>
      <c r="B2049" t="s">
        <v>22</v>
      </c>
      <c r="C2049" s="1">
        <v>36756</v>
      </c>
      <c r="D2049" t="s">
        <v>15</v>
      </c>
      <c r="E2049" t="s">
        <v>361</v>
      </c>
      <c r="F2049" t="s">
        <v>132</v>
      </c>
      <c r="G2049">
        <v>8861</v>
      </c>
      <c r="H2049" t="s">
        <v>57</v>
      </c>
      <c r="I2049" t="s">
        <v>26</v>
      </c>
      <c r="J2049" t="s">
        <v>41</v>
      </c>
      <c r="K2049">
        <v>55.48</v>
      </c>
      <c r="L2049">
        <v>1</v>
      </c>
      <c r="M2049">
        <v>0</v>
      </c>
      <c r="N2049">
        <v>26.630400000000002</v>
      </c>
    </row>
    <row r="2050" spans="1:14" x14ac:dyDescent="0.3">
      <c r="A2050" t="s">
        <v>62</v>
      </c>
      <c r="B2050" t="s">
        <v>14</v>
      </c>
      <c r="C2050" s="1">
        <v>36757</v>
      </c>
      <c r="D2050" t="s">
        <v>15</v>
      </c>
      <c r="E2050" t="s">
        <v>55</v>
      </c>
      <c r="F2050" t="s">
        <v>56</v>
      </c>
      <c r="G2050">
        <v>19134</v>
      </c>
      <c r="H2050" t="s">
        <v>57</v>
      </c>
      <c r="I2050" t="s">
        <v>19</v>
      </c>
      <c r="J2050" t="s">
        <v>33</v>
      </c>
      <c r="K2050">
        <v>289.8</v>
      </c>
      <c r="L2050">
        <v>7</v>
      </c>
      <c r="M2050">
        <v>0.2</v>
      </c>
      <c r="N2050">
        <v>36.225000000000001</v>
      </c>
    </row>
    <row r="2051" spans="1:14" x14ac:dyDescent="0.3">
      <c r="A2051" t="s">
        <v>62</v>
      </c>
      <c r="B2051" t="s">
        <v>14</v>
      </c>
      <c r="C2051" s="1">
        <v>36758</v>
      </c>
      <c r="D2051" t="s">
        <v>15</v>
      </c>
      <c r="E2051" t="s">
        <v>55</v>
      </c>
      <c r="F2051" t="s">
        <v>56</v>
      </c>
      <c r="G2051">
        <v>19134</v>
      </c>
      <c r="H2051" t="s">
        <v>57</v>
      </c>
      <c r="I2051" t="s">
        <v>26</v>
      </c>
      <c r="J2051" t="s">
        <v>37</v>
      </c>
      <c r="K2051">
        <v>2.5019999999999998</v>
      </c>
      <c r="L2051">
        <v>3</v>
      </c>
      <c r="M2051">
        <v>0.7</v>
      </c>
      <c r="N2051">
        <v>-2.0015999999999998</v>
      </c>
    </row>
    <row r="2052" spans="1:14" x14ac:dyDescent="0.3">
      <c r="A2052" t="s">
        <v>62</v>
      </c>
      <c r="B2052" t="s">
        <v>14</v>
      </c>
      <c r="C2052" s="1">
        <v>36759</v>
      </c>
      <c r="D2052" t="s">
        <v>15</v>
      </c>
      <c r="E2052" t="s">
        <v>55</v>
      </c>
      <c r="F2052" t="s">
        <v>56</v>
      </c>
      <c r="G2052">
        <v>19134</v>
      </c>
      <c r="H2052" t="s">
        <v>57</v>
      </c>
      <c r="I2052" t="s">
        <v>26</v>
      </c>
      <c r="J2052" t="s">
        <v>37</v>
      </c>
      <c r="K2052">
        <v>6.48</v>
      </c>
      <c r="L2052">
        <v>4</v>
      </c>
      <c r="M2052">
        <v>0.7</v>
      </c>
      <c r="N2052">
        <v>-4.7519999999999998</v>
      </c>
    </row>
    <row r="2053" spans="1:14" x14ac:dyDescent="0.3">
      <c r="A2053" t="s">
        <v>62</v>
      </c>
      <c r="B2053" t="s">
        <v>14</v>
      </c>
      <c r="C2053" s="1">
        <v>36760</v>
      </c>
      <c r="D2053" t="s">
        <v>15</v>
      </c>
      <c r="E2053" t="s">
        <v>55</v>
      </c>
      <c r="F2053" t="s">
        <v>56</v>
      </c>
      <c r="G2053">
        <v>19134</v>
      </c>
      <c r="H2053" t="s">
        <v>57</v>
      </c>
      <c r="I2053" t="s">
        <v>19</v>
      </c>
      <c r="J2053" t="s">
        <v>21</v>
      </c>
      <c r="K2053">
        <v>341.488</v>
      </c>
      <c r="L2053">
        <v>8</v>
      </c>
      <c r="M2053">
        <v>0.3</v>
      </c>
      <c r="N2053">
        <v>-73.176000000000002</v>
      </c>
    </row>
    <row r="2054" spans="1:14" x14ac:dyDescent="0.3">
      <c r="A2054" t="s">
        <v>62</v>
      </c>
      <c r="B2054" t="s">
        <v>14</v>
      </c>
      <c r="C2054" s="1">
        <v>36761</v>
      </c>
      <c r="D2054" t="s">
        <v>15</v>
      </c>
      <c r="E2054" t="s">
        <v>55</v>
      </c>
      <c r="F2054" t="s">
        <v>56</v>
      </c>
      <c r="G2054">
        <v>19134</v>
      </c>
      <c r="H2054" t="s">
        <v>57</v>
      </c>
      <c r="I2054" t="s">
        <v>26</v>
      </c>
      <c r="J2054" t="s">
        <v>34</v>
      </c>
      <c r="K2054">
        <v>11.12</v>
      </c>
      <c r="L2054">
        <v>5</v>
      </c>
      <c r="M2054">
        <v>0.2</v>
      </c>
      <c r="N2054">
        <v>0.83399999999999996</v>
      </c>
    </row>
    <row r="2055" spans="1:14" x14ac:dyDescent="0.3">
      <c r="A2055" t="s">
        <v>62</v>
      </c>
      <c r="B2055" t="s">
        <v>14</v>
      </c>
      <c r="C2055" s="1">
        <v>36762</v>
      </c>
      <c r="D2055" t="s">
        <v>15</v>
      </c>
      <c r="E2055" t="s">
        <v>55</v>
      </c>
      <c r="F2055" t="s">
        <v>56</v>
      </c>
      <c r="G2055">
        <v>19134</v>
      </c>
      <c r="H2055" t="s">
        <v>57</v>
      </c>
      <c r="I2055" t="s">
        <v>19</v>
      </c>
      <c r="J2055" t="s">
        <v>33</v>
      </c>
      <c r="K2055">
        <v>25.344000000000001</v>
      </c>
      <c r="L2055">
        <v>6</v>
      </c>
      <c r="M2055">
        <v>0.2</v>
      </c>
      <c r="N2055">
        <v>3.4847999999999999</v>
      </c>
    </row>
    <row r="2056" spans="1:14" x14ac:dyDescent="0.3">
      <c r="A2056" t="s">
        <v>28</v>
      </c>
      <c r="B2056" t="s">
        <v>14</v>
      </c>
      <c r="C2056" s="1">
        <v>36763</v>
      </c>
      <c r="D2056" t="s">
        <v>15</v>
      </c>
      <c r="E2056" t="s">
        <v>182</v>
      </c>
      <c r="F2056" t="s">
        <v>74</v>
      </c>
      <c r="G2056">
        <v>47374</v>
      </c>
      <c r="H2056" t="s">
        <v>47</v>
      </c>
      <c r="I2056" t="s">
        <v>19</v>
      </c>
      <c r="J2056" t="s">
        <v>33</v>
      </c>
      <c r="K2056">
        <v>17.309999999999999</v>
      </c>
      <c r="L2056">
        <v>3</v>
      </c>
      <c r="M2056">
        <v>0</v>
      </c>
      <c r="N2056">
        <v>5.1929999999999996</v>
      </c>
    </row>
    <row r="2057" spans="1:14" x14ac:dyDescent="0.3">
      <c r="A2057" t="s">
        <v>62</v>
      </c>
      <c r="B2057" t="s">
        <v>14</v>
      </c>
      <c r="C2057" s="1">
        <v>36764</v>
      </c>
      <c r="D2057" t="s">
        <v>15</v>
      </c>
      <c r="E2057" t="s">
        <v>140</v>
      </c>
      <c r="F2057" t="s">
        <v>70</v>
      </c>
      <c r="G2057">
        <v>48227</v>
      </c>
      <c r="H2057" t="s">
        <v>47</v>
      </c>
      <c r="I2057" t="s">
        <v>35</v>
      </c>
      <c r="J2057" t="s">
        <v>59</v>
      </c>
      <c r="K2057">
        <v>199.95</v>
      </c>
      <c r="L2057">
        <v>5</v>
      </c>
      <c r="M2057">
        <v>0</v>
      </c>
      <c r="N2057">
        <v>63.984000000000002</v>
      </c>
    </row>
    <row r="2058" spans="1:14" x14ac:dyDescent="0.3">
      <c r="A2058" t="s">
        <v>62</v>
      </c>
      <c r="B2058" t="s">
        <v>14</v>
      </c>
      <c r="C2058" s="1">
        <v>36765</v>
      </c>
      <c r="D2058" t="s">
        <v>15</v>
      </c>
      <c r="E2058" t="s">
        <v>140</v>
      </c>
      <c r="F2058" t="s">
        <v>70</v>
      </c>
      <c r="G2058">
        <v>48227</v>
      </c>
      <c r="H2058" t="s">
        <v>47</v>
      </c>
      <c r="I2058" t="s">
        <v>19</v>
      </c>
      <c r="J2058" t="s">
        <v>21</v>
      </c>
      <c r="K2058">
        <v>1586.69</v>
      </c>
      <c r="L2058">
        <v>7</v>
      </c>
      <c r="M2058">
        <v>0</v>
      </c>
      <c r="N2058">
        <v>412.5394</v>
      </c>
    </row>
    <row r="2059" spans="1:14" x14ac:dyDescent="0.3">
      <c r="A2059" t="s">
        <v>62</v>
      </c>
      <c r="B2059" t="s">
        <v>14</v>
      </c>
      <c r="C2059" s="1">
        <v>36766</v>
      </c>
      <c r="D2059" t="s">
        <v>15</v>
      </c>
      <c r="E2059" t="s">
        <v>140</v>
      </c>
      <c r="F2059" t="s">
        <v>70</v>
      </c>
      <c r="G2059">
        <v>48227</v>
      </c>
      <c r="H2059" t="s">
        <v>47</v>
      </c>
      <c r="I2059" t="s">
        <v>35</v>
      </c>
      <c r="J2059" t="s">
        <v>59</v>
      </c>
      <c r="K2059">
        <v>84.99</v>
      </c>
      <c r="L2059">
        <v>1</v>
      </c>
      <c r="M2059">
        <v>0</v>
      </c>
      <c r="N2059">
        <v>30.596399999999999</v>
      </c>
    </row>
    <row r="2060" spans="1:14" x14ac:dyDescent="0.3">
      <c r="A2060" t="s">
        <v>62</v>
      </c>
      <c r="B2060" t="s">
        <v>14</v>
      </c>
      <c r="C2060" s="1">
        <v>36767</v>
      </c>
      <c r="D2060" t="s">
        <v>15</v>
      </c>
      <c r="E2060" t="s">
        <v>140</v>
      </c>
      <c r="F2060" t="s">
        <v>70</v>
      </c>
      <c r="G2060">
        <v>48227</v>
      </c>
      <c r="H2060" t="s">
        <v>47</v>
      </c>
      <c r="I2060" t="s">
        <v>19</v>
      </c>
      <c r="J2060" t="s">
        <v>31</v>
      </c>
      <c r="K2060">
        <v>411.8</v>
      </c>
      <c r="L2060">
        <v>2</v>
      </c>
      <c r="M2060">
        <v>0</v>
      </c>
      <c r="N2060">
        <v>70.006</v>
      </c>
    </row>
    <row r="2061" spans="1:14" x14ac:dyDescent="0.3">
      <c r="A2061" t="s">
        <v>28</v>
      </c>
      <c r="B2061" t="s">
        <v>22</v>
      </c>
      <c r="C2061" s="1">
        <v>36768</v>
      </c>
      <c r="D2061" t="s">
        <v>15</v>
      </c>
      <c r="E2061" t="s">
        <v>23</v>
      </c>
      <c r="F2061" t="s">
        <v>24</v>
      </c>
      <c r="G2061">
        <v>90049</v>
      </c>
      <c r="H2061" t="s">
        <v>25</v>
      </c>
      <c r="I2061" t="s">
        <v>26</v>
      </c>
      <c r="J2061" t="s">
        <v>77</v>
      </c>
      <c r="K2061">
        <v>11.34</v>
      </c>
      <c r="L2061">
        <v>3</v>
      </c>
      <c r="M2061">
        <v>0</v>
      </c>
      <c r="N2061">
        <v>5.2164000000000001</v>
      </c>
    </row>
    <row r="2062" spans="1:14" x14ac:dyDescent="0.3">
      <c r="A2062" t="s">
        <v>28</v>
      </c>
      <c r="B2062" t="s">
        <v>22</v>
      </c>
      <c r="C2062" s="1">
        <v>36769</v>
      </c>
      <c r="D2062" t="s">
        <v>15</v>
      </c>
      <c r="E2062" t="s">
        <v>23</v>
      </c>
      <c r="F2062" t="s">
        <v>24</v>
      </c>
      <c r="G2062">
        <v>90049</v>
      </c>
      <c r="H2062" t="s">
        <v>25</v>
      </c>
      <c r="I2062" t="s">
        <v>26</v>
      </c>
      <c r="J2062" t="s">
        <v>32</v>
      </c>
      <c r="K2062">
        <v>80.3</v>
      </c>
      <c r="L2062">
        <v>5</v>
      </c>
      <c r="M2062">
        <v>0</v>
      </c>
      <c r="N2062">
        <v>20.878</v>
      </c>
    </row>
    <row r="2063" spans="1:14" x14ac:dyDescent="0.3">
      <c r="A2063" t="s">
        <v>28</v>
      </c>
      <c r="B2063" t="s">
        <v>22</v>
      </c>
      <c r="C2063" s="1">
        <v>36770</v>
      </c>
      <c r="D2063" t="s">
        <v>15</v>
      </c>
      <c r="E2063" t="s">
        <v>23</v>
      </c>
      <c r="F2063" t="s">
        <v>24</v>
      </c>
      <c r="G2063">
        <v>90049</v>
      </c>
      <c r="H2063" t="s">
        <v>25</v>
      </c>
      <c r="I2063" t="s">
        <v>26</v>
      </c>
      <c r="J2063" t="s">
        <v>37</v>
      </c>
      <c r="K2063">
        <v>15.968</v>
      </c>
      <c r="L2063">
        <v>2</v>
      </c>
      <c r="M2063">
        <v>0.2</v>
      </c>
      <c r="N2063">
        <v>5.3891999999999998</v>
      </c>
    </row>
    <row r="2064" spans="1:14" x14ac:dyDescent="0.3">
      <c r="A2064" t="s">
        <v>28</v>
      </c>
      <c r="B2064" t="s">
        <v>22</v>
      </c>
      <c r="C2064" s="1">
        <v>36771</v>
      </c>
      <c r="D2064" t="s">
        <v>15</v>
      </c>
      <c r="E2064" t="s">
        <v>23</v>
      </c>
      <c r="F2064" t="s">
        <v>24</v>
      </c>
      <c r="G2064">
        <v>90049</v>
      </c>
      <c r="H2064" t="s">
        <v>25</v>
      </c>
      <c r="I2064" t="s">
        <v>26</v>
      </c>
      <c r="J2064" t="s">
        <v>41</v>
      </c>
      <c r="K2064">
        <v>64.739999999999995</v>
      </c>
      <c r="L2064">
        <v>13</v>
      </c>
      <c r="M2064">
        <v>0</v>
      </c>
      <c r="N2064">
        <v>30.427800000000001</v>
      </c>
    </row>
    <row r="2065" spans="1:14" x14ac:dyDescent="0.3">
      <c r="A2065" t="s">
        <v>28</v>
      </c>
      <c r="B2065" t="s">
        <v>22</v>
      </c>
      <c r="C2065" s="1">
        <v>36772</v>
      </c>
      <c r="D2065" t="s">
        <v>15</v>
      </c>
      <c r="E2065" t="s">
        <v>23</v>
      </c>
      <c r="F2065" t="s">
        <v>24</v>
      </c>
      <c r="G2065">
        <v>90049</v>
      </c>
      <c r="H2065" t="s">
        <v>25</v>
      </c>
      <c r="I2065" t="s">
        <v>26</v>
      </c>
      <c r="J2065" t="s">
        <v>37</v>
      </c>
      <c r="K2065">
        <v>19.295999999999999</v>
      </c>
      <c r="L2065">
        <v>3</v>
      </c>
      <c r="M2065">
        <v>0.2</v>
      </c>
      <c r="N2065">
        <v>6.03</v>
      </c>
    </row>
    <row r="2066" spans="1:14" x14ac:dyDescent="0.3">
      <c r="A2066" t="s">
        <v>28</v>
      </c>
      <c r="B2066" t="s">
        <v>22</v>
      </c>
      <c r="C2066" s="1">
        <v>36773</v>
      </c>
      <c r="D2066" t="s">
        <v>15</v>
      </c>
      <c r="E2066" t="s">
        <v>23</v>
      </c>
      <c r="F2066" t="s">
        <v>24</v>
      </c>
      <c r="G2066">
        <v>90049</v>
      </c>
      <c r="H2066" t="s">
        <v>25</v>
      </c>
      <c r="I2066" t="s">
        <v>26</v>
      </c>
      <c r="J2066" t="s">
        <v>32</v>
      </c>
      <c r="K2066">
        <v>405.64</v>
      </c>
      <c r="L2066">
        <v>4</v>
      </c>
      <c r="M2066">
        <v>0</v>
      </c>
      <c r="N2066">
        <v>12.1692</v>
      </c>
    </row>
    <row r="2067" spans="1:14" x14ac:dyDescent="0.3">
      <c r="A2067" t="s">
        <v>28</v>
      </c>
      <c r="B2067" t="s">
        <v>22</v>
      </c>
      <c r="C2067" s="1">
        <v>36774</v>
      </c>
      <c r="D2067" t="s">
        <v>15</v>
      </c>
      <c r="E2067" t="s">
        <v>23</v>
      </c>
      <c r="F2067" t="s">
        <v>24</v>
      </c>
      <c r="G2067">
        <v>90049</v>
      </c>
      <c r="H2067" t="s">
        <v>25</v>
      </c>
      <c r="I2067" t="s">
        <v>19</v>
      </c>
      <c r="J2067" t="s">
        <v>21</v>
      </c>
      <c r="K2067">
        <v>146.352</v>
      </c>
      <c r="L2067">
        <v>3</v>
      </c>
      <c r="M2067">
        <v>0.2</v>
      </c>
      <c r="N2067">
        <v>-9.1470000000000002</v>
      </c>
    </row>
    <row r="2068" spans="1:14" x14ac:dyDescent="0.3">
      <c r="A2068" t="s">
        <v>28</v>
      </c>
      <c r="B2068" t="s">
        <v>22</v>
      </c>
      <c r="C2068" s="1">
        <v>36775</v>
      </c>
      <c r="D2068" t="s">
        <v>15</v>
      </c>
      <c r="E2068" t="s">
        <v>23</v>
      </c>
      <c r="F2068" t="s">
        <v>24</v>
      </c>
      <c r="G2068">
        <v>90049</v>
      </c>
      <c r="H2068" t="s">
        <v>25</v>
      </c>
      <c r="I2068" t="s">
        <v>35</v>
      </c>
      <c r="J2068" t="s">
        <v>59</v>
      </c>
      <c r="K2068">
        <v>251.91</v>
      </c>
      <c r="L2068">
        <v>9</v>
      </c>
      <c r="M2068">
        <v>0</v>
      </c>
      <c r="N2068">
        <v>47.862900000000003</v>
      </c>
    </row>
    <row r="2069" spans="1:14" x14ac:dyDescent="0.3">
      <c r="A2069" t="s">
        <v>28</v>
      </c>
      <c r="B2069" t="s">
        <v>22</v>
      </c>
      <c r="C2069" s="1">
        <v>36776</v>
      </c>
      <c r="D2069" t="s">
        <v>15</v>
      </c>
      <c r="E2069" t="s">
        <v>23</v>
      </c>
      <c r="F2069" t="s">
        <v>24</v>
      </c>
      <c r="G2069">
        <v>90049</v>
      </c>
      <c r="H2069" t="s">
        <v>25</v>
      </c>
      <c r="I2069" t="s">
        <v>26</v>
      </c>
      <c r="J2069" t="s">
        <v>34</v>
      </c>
      <c r="K2069">
        <v>12.39</v>
      </c>
      <c r="L2069">
        <v>3</v>
      </c>
      <c r="M2069">
        <v>0</v>
      </c>
      <c r="N2069">
        <v>3.7170000000000001</v>
      </c>
    </row>
    <row r="2070" spans="1:14" x14ac:dyDescent="0.3">
      <c r="A2070" t="s">
        <v>28</v>
      </c>
      <c r="B2070" t="s">
        <v>14</v>
      </c>
      <c r="C2070" s="1">
        <v>36777</v>
      </c>
      <c r="D2070" t="s">
        <v>15</v>
      </c>
      <c r="E2070" t="s">
        <v>310</v>
      </c>
      <c r="F2070" t="s">
        <v>24</v>
      </c>
      <c r="G2070">
        <v>91767</v>
      </c>
      <c r="H2070" t="s">
        <v>25</v>
      </c>
      <c r="I2070" t="s">
        <v>35</v>
      </c>
      <c r="J2070" t="s">
        <v>59</v>
      </c>
      <c r="K2070">
        <v>199.96</v>
      </c>
      <c r="L2070">
        <v>4</v>
      </c>
      <c r="M2070">
        <v>0</v>
      </c>
      <c r="N2070">
        <v>69.986000000000004</v>
      </c>
    </row>
    <row r="2071" spans="1:14" x14ac:dyDescent="0.3">
      <c r="A2071" t="s">
        <v>28</v>
      </c>
      <c r="B2071" t="s">
        <v>14</v>
      </c>
      <c r="C2071" s="1">
        <v>36778</v>
      </c>
      <c r="D2071" t="s">
        <v>15</v>
      </c>
      <c r="E2071" t="s">
        <v>310</v>
      </c>
      <c r="F2071" t="s">
        <v>24</v>
      </c>
      <c r="G2071">
        <v>91767</v>
      </c>
      <c r="H2071" t="s">
        <v>25</v>
      </c>
      <c r="I2071" t="s">
        <v>19</v>
      </c>
      <c r="J2071" t="s">
        <v>31</v>
      </c>
      <c r="K2071">
        <v>710.83199999999999</v>
      </c>
      <c r="L2071">
        <v>3</v>
      </c>
      <c r="M2071">
        <v>0.2</v>
      </c>
      <c r="N2071">
        <v>-97.739400000000003</v>
      </c>
    </row>
    <row r="2072" spans="1:14" x14ac:dyDescent="0.3">
      <c r="A2072" t="s">
        <v>13</v>
      </c>
      <c r="B2072" t="s">
        <v>22</v>
      </c>
      <c r="C2072" s="1">
        <v>36779</v>
      </c>
      <c r="D2072" t="s">
        <v>15</v>
      </c>
      <c r="E2072" t="s">
        <v>55</v>
      </c>
      <c r="F2072" t="s">
        <v>56</v>
      </c>
      <c r="G2072">
        <v>19134</v>
      </c>
      <c r="H2072" t="s">
        <v>57</v>
      </c>
      <c r="I2072" t="s">
        <v>26</v>
      </c>
      <c r="J2072" t="s">
        <v>37</v>
      </c>
      <c r="K2072">
        <v>1.9410000000000001</v>
      </c>
      <c r="L2072">
        <v>1</v>
      </c>
      <c r="M2072">
        <v>0.7</v>
      </c>
      <c r="N2072">
        <v>-1.294</v>
      </c>
    </row>
    <row r="2073" spans="1:14" x14ac:dyDescent="0.3">
      <c r="A2073" t="s">
        <v>28</v>
      </c>
      <c r="B2073" t="s">
        <v>14</v>
      </c>
      <c r="C2073" s="1">
        <v>36780</v>
      </c>
      <c r="D2073" t="s">
        <v>15</v>
      </c>
      <c r="E2073" t="s">
        <v>362</v>
      </c>
      <c r="F2073" t="s">
        <v>24</v>
      </c>
      <c r="G2073">
        <v>91761</v>
      </c>
      <c r="H2073" t="s">
        <v>25</v>
      </c>
      <c r="I2073" t="s">
        <v>19</v>
      </c>
      <c r="J2073" t="s">
        <v>21</v>
      </c>
      <c r="K2073">
        <v>283.92</v>
      </c>
      <c r="L2073">
        <v>5</v>
      </c>
      <c r="M2073">
        <v>0.2</v>
      </c>
      <c r="N2073">
        <v>-46.137</v>
      </c>
    </row>
    <row r="2074" spans="1:14" x14ac:dyDescent="0.3">
      <c r="A2074" t="s">
        <v>28</v>
      </c>
      <c r="B2074" t="s">
        <v>22</v>
      </c>
      <c r="C2074" s="1">
        <v>36781</v>
      </c>
      <c r="D2074" t="s">
        <v>15</v>
      </c>
      <c r="E2074" t="s">
        <v>42</v>
      </c>
      <c r="F2074" t="s">
        <v>43</v>
      </c>
      <c r="G2074">
        <v>98105</v>
      </c>
      <c r="H2074" t="s">
        <v>25</v>
      </c>
      <c r="I2074" t="s">
        <v>26</v>
      </c>
      <c r="J2074" t="s">
        <v>37</v>
      </c>
      <c r="K2074">
        <v>7.3120000000000003</v>
      </c>
      <c r="L2074">
        <v>2</v>
      </c>
      <c r="M2074">
        <v>0.2</v>
      </c>
      <c r="N2074">
        <v>2.5592000000000001</v>
      </c>
    </row>
    <row r="2075" spans="1:14" x14ac:dyDescent="0.3">
      <c r="A2075" t="s">
        <v>13</v>
      </c>
      <c r="B2075" t="s">
        <v>44</v>
      </c>
      <c r="C2075" s="1">
        <v>36782</v>
      </c>
      <c r="D2075" t="s">
        <v>15</v>
      </c>
      <c r="E2075" t="s">
        <v>145</v>
      </c>
      <c r="F2075" t="s">
        <v>24</v>
      </c>
      <c r="G2075">
        <v>94513</v>
      </c>
      <c r="H2075" t="s">
        <v>25</v>
      </c>
      <c r="I2075" t="s">
        <v>35</v>
      </c>
      <c r="J2075" t="s">
        <v>59</v>
      </c>
      <c r="K2075">
        <v>59.97</v>
      </c>
      <c r="L2075">
        <v>3</v>
      </c>
      <c r="M2075">
        <v>0</v>
      </c>
      <c r="N2075">
        <v>13.793100000000001</v>
      </c>
    </row>
    <row r="2076" spans="1:14" x14ac:dyDescent="0.3">
      <c r="A2076" t="s">
        <v>13</v>
      </c>
      <c r="B2076" t="s">
        <v>44</v>
      </c>
      <c r="C2076" s="1">
        <v>36783</v>
      </c>
      <c r="D2076" t="s">
        <v>15</v>
      </c>
      <c r="E2076" t="s">
        <v>145</v>
      </c>
      <c r="F2076" t="s">
        <v>24</v>
      </c>
      <c r="G2076">
        <v>94513</v>
      </c>
      <c r="H2076" t="s">
        <v>25</v>
      </c>
      <c r="I2076" t="s">
        <v>35</v>
      </c>
      <c r="J2076" t="s">
        <v>36</v>
      </c>
      <c r="K2076">
        <v>761.54399999999998</v>
      </c>
      <c r="L2076">
        <v>7</v>
      </c>
      <c r="M2076">
        <v>0.2</v>
      </c>
      <c r="N2076">
        <v>66.635099999999994</v>
      </c>
    </row>
    <row r="2077" spans="1:14" x14ac:dyDescent="0.3">
      <c r="A2077" t="s">
        <v>28</v>
      </c>
      <c r="B2077" t="s">
        <v>14</v>
      </c>
      <c r="C2077" s="1">
        <v>36784</v>
      </c>
      <c r="D2077" t="s">
        <v>15</v>
      </c>
      <c r="E2077" t="s">
        <v>52</v>
      </c>
      <c r="F2077" t="s">
        <v>24</v>
      </c>
      <c r="G2077">
        <v>94122</v>
      </c>
      <c r="H2077" t="s">
        <v>25</v>
      </c>
      <c r="I2077" t="s">
        <v>19</v>
      </c>
      <c r="J2077" t="s">
        <v>33</v>
      </c>
      <c r="K2077">
        <v>58.2</v>
      </c>
      <c r="L2077">
        <v>3</v>
      </c>
      <c r="M2077">
        <v>0</v>
      </c>
      <c r="N2077">
        <v>28.518000000000001</v>
      </c>
    </row>
    <row r="2078" spans="1:14" x14ac:dyDescent="0.3">
      <c r="A2078" t="s">
        <v>62</v>
      </c>
      <c r="B2078" t="s">
        <v>14</v>
      </c>
      <c r="C2078" s="1">
        <v>36785</v>
      </c>
      <c r="D2078" t="s">
        <v>15</v>
      </c>
      <c r="E2078" t="s">
        <v>333</v>
      </c>
      <c r="F2078" t="s">
        <v>248</v>
      </c>
      <c r="G2078">
        <v>21215</v>
      </c>
      <c r="H2078" t="s">
        <v>57</v>
      </c>
      <c r="I2078" t="s">
        <v>26</v>
      </c>
      <c r="J2078" t="s">
        <v>41</v>
      </c>
      <c r="K2078">
        <v>39.9</v>
      </c>
      <c r="L2078">
        <v>5</v>
      </c>
      <c r="M2078">
        <v>0</v>
      </c>
      <c r="N2078">
        <v>19.95</v>
      </c>
    </row>
    <row r="2079" spans="1:14" x14ac:dyDescent="0.3">
      <c r="A2079" t="s">
        <v>62</v>
      </c>
      <c r="B2079" t="s">
        <v>14</v>
      </c>
      <c r="C2079" s="1">
        <v>36786</v>
      </c>
      <c r="D2079" t="s">
        <v>15</v>
      </c>
      <c r="E2079" t="s">
        <v>333</v>
      </c>
      <c r="F2079" t="s">
        <v>248</v>
      </c>
      <c r="G2079">
        <v>21215</v>
      </c>
      <c r="H2079" t="s">
        <v>57</v>
      </c>
      <c r="I2079" t="s">
        <v>26</v>
      </c>
      <c r="J2079" t="s">
        <v>38</v>
      </c>
      <c r="K2079">
        <v>90.86</v>
      </c>
      <c r="L2079">
        <v>7</v>
      </c>
      <c r="M2079">
        <v>0</v>
      </c>
      <c r="N2079">
        <v>26.349399999999999</v>
      </c>
    </row>
    <row r="2080" spans="1:14" x14ac:dyDescent="0.3">
      <c r="A2080" t="s">
        <v>62</v>
      </c>
      <c r="B2080" t="s">
        <v>14</v>
      </c>
      <c r="C2080" s="1">
        <v>36787</v>
      </c>
      <c r="D2080" t="s">
        <v>15</v>
      </c>
      <c r="E2080" t="s">
        <v>333</v>
      </c>
      <c r="F2080" t="s">
        <v>248</v>
      </c>
      <c r="G2080">
        <v>21215</v>
      </c>
      <c r="H2080" t="s">
        <v>57</v>
      </c>
      <c r="I2080" t="s">
        <v>26</v>
      </c>
      <c r="J2080" t="s">
        <v>41</v>
      </c>
      <c r="K2080">
        <v>94.85</v>
      </c>
      <c r="L2080">
        <v>5</v>
      </c>
      <c r="M2080">
        <v>0</v>
      </c>
      <c r="N2080">
        <v>45.527999999999999</v>
      </c>
    </row>
    <row r="2081" spans="1:14" x14ac:dyDescent="0.3">
      <c r="A2081" t="s">
        <v>28</v>
      </c>
      <c r="B2081" t="s">
        <v>14</v>
      </c>
      <c r="C2081" s="1">
        <v>36788</v>
      </c>
      <c r="D2081" t="s">
        <v>15</v>
      </c>
      <c r="E2081" t="s">
        <v>108</v>
      </c>
      <c r="F2081" t="s">
        <v>81</v>
      </c>
      <c r="G2081">
        <v>85023</v>
      </c>
      <c r="H2081" t="s">
        <v>25</v>
      </c>
      <c r="I2081" t="s">
        <v>26</v>
      </c>
      <c r="J2081" t="s">
        <v>41</v>
      </c>
      <c r="K2081">
        <v>106.232</v>
      </c>
      <c r="L2081">
        <v>7</v>
      </c>
      <c r="M2081">
        <v>0.2</v>
      </c>
      <c r="N2081">
        <v>37.181199999999997</v>
      </c>
    </row>
    <row r="2082" spans="1:14" x14ac:dyDescent="0.3">
      <c r="A2082" t="s">
        <v>28</v>
      </c>
      <c r="B2082" t="s">
        <v>14</v>
      </c>
      <c r="C2082" s="1">
        <v>36789</v>
      </c>
      <c r="D2082" t="s">
        <v>15</v>
      </c>
      <c r="E2082" t="s">
        <v>108</v>
      </c>
      <c r="F2082" t="s">
        <v>81</v>
      </c>
      <c r="G2082">
        <v>85023</v>
      </c>
      <c r="H2082" t="s">
        <v>25</v>
      </c>
      <c r="I2082" t="s">
        <v>35</v>
      </c>
      <c r="J2082" t="s">
        <v>36</v>
      </c>
      <c r="K2082">
        <v>111.98399999999999</v>
      </c>
      <c r="L2082">
        <v>2</v>
      </c>
      <c r="M2082">
        <v>0.2</v>
      </c>
      <c r="N2082">
        <v>11.198399999999999</v>
      </c>
    </row>
    <row r="2083" spans="1:14" x14ac:dyDescent="0.3">
      <c r="A2083" t="s">
        <v>28</v>
      </c>
      <c r="B2083" t="s">
        <v>14</v>
      </c>
      <c r="C2083" s="1">
        <v>36790</v>
      </c>
      <c r="D2083" t="s">
        <v>15</v>
      </c>
      <c r="E2083" t="s">
        <v>108</v>
      </c>
      <c r="F2083" t="s">
        <v>81</v>
      </c>
      <c r="G2083">
        <v>85023</v>
      </c>
      <c r="H2083" t="s">
        <v>25</v>
      </c>
      <c r="I2083" t="s">
        <v>19</v>
      </c>
      <c r="J2083" t="s">
        <v>33</v>
      </c>
      <c r="K2083">
        <v>7.7119999999999997</v>
      </c>
      <c r="L2083">
        <v>2</v>
      </c>
      <c r="M2083">
        <v>0.2</v>
      </c>
      <c r="N2083">
        <v>1.7352000000000001</v>
      </c>
    </row>
    <row r="2084" spans="1:14" x14ac:dyDescent="0.3">
      <c r="A2084" t="s">
        <v>28</v>
      </c>
      <c r="B2084" t="s">
        <v>14</v>
      </c>
      <c r="C2084" s="1">
        <v>36791</v>
      </c>
      <c r="D2084" t="s">
        <v>15</v>
      </c>
      <c r="E2084" t="s">
        <v>23</v>
      </c>
      <c r="F2084" t="s">
        <v>24</v>
      </c>
      <c r="G2084">
        <v>90008</v>
      </c>
      <c r="H2084" t="s">
        <v>25</v>
      </c>
      <c r="I2084" t="s">
        <v>26</v>
      </c>
      <c r="J2084" t="s">
        <v>41</v>
      </c>
      <c r="K2084">
        <v>37.44</v>
      </c>
      <c r="L2084">
        <v>6</v>
      </c>
      <c r="M2084">
        <v>0</v>
      </c>
      <c r="N2084">
        <v>16.847999999999999</v>
      </c>
    </row>
    <row r="2085" spans="1:14" x14ac:dyDescent="0.3">
      <c r="A2085" t="s">
        <v>28</v>
      </c>
      <c r="B2085" t="s">
        <v>44</v>
      </c>
      <c r="C2085" s="1">
        <v>36792</v>
      </c>
      <c r="D2085" t="s">
        <v>15</v>
      </c>
      <c r="E2085" t="s">
        <v>61</v>
      </c>
      <c r="F2085" t="s">
        <v>46</v>
      </c>
      <c r="G2085">
        <v>77036</v>
      </c>
      <c r="H2085" t="s">
        <v>47</v>
      </c>
      <c r="I2085" t="s">
        <v>26</v>
      </c>
      <c r="J2085" t="s">
        <v>27</v>
      </c>
      <c r="K2085">
        <v>23.68</v>
      </c>
      <c r="L2085">
        <v>2</v>
      </c>
      <c r="M2085">
        <v>0.2</v>
      </c>
      <c r="N2085">
        <v>8.8800000000000008</v>
      </c>
    </row>
    <row r="2086" spans="1:14" x14ac:dyDescent="0.3">
      <c r="A2086" t="s">
        <v>28</v>
      </c>
      <c r="B2086" t="s">
        <v>14</v>
      </c>
      <c r="C2086" s="1">
        <v>36793</v>
      </c>
      <c r="D2086" t="s">
        <v>15</v>
      </c>
      <c r="E2086" t="s">
        <v>75</v>
      </c>
      <c r="F2086" t="s">
        <v>76</v>
      </c>
      <c r="G2086">
        <v>10009</v>
      </c>
      <c r="H2086" t="s">
        <v>57</v>
      </c>
      <c r="I2086" t="s">
        <v>26</v>
      </c>
      <c r="J2086" t="s">
        <v>27</v>
      </c>
      <c r="K2086">
        <v>122.12</v>
      </c>
      <c r="L2086">
        <v>4</v>
      </c>
      <c r="M2086">
        <v>0</v>
      </c>
      <c r="N2086">
        <v>56.175199999999997</v>
      </c>
    </row>
    <row r="2087" spans="1:14" x14ac:dyDescent="0.3">
      <c r="A2087" t="s">
        <v>28</v>
      </c>
      <c r="B2087" t="s">
        <v>14</v>
      </c>
      <c r="C2087" s="1">
        <v>36794</v>
      </c>
      <c r="D2087" t="s">
        <v>15</v>
      </c>
      <c r="E2087" t="s">
        <v>75</v>
      </c>
      <c r="F2087" t="s">
        <v>76</v>
      </c>
      <c r="G2087">
        <v>10009</v>
      </c>
      <c r="H2087" t="s">
        <v>57</v>
      </c>
      <c r="I2087" t="s">
        <v>26</v>
      </c>
      <c r="J2087" t="s">
        <v>27</v>
      </c>
      <c r="K2087">
        <v>18.45</v>
      </c>
      <c r="L2087">
        <v>5</v>
      </c>
      <c r="M2087">
        <v>0</v>
      </c>
      <c r="N2087">
        <v>8.6715</v>
      </c>
    </row>
    <row r="2088" spans="1:14" x14ac:dyDescent="0.3">
      <c r="A2088" t="s">
        <v>28</v>
      </c>
      <c r="B2088" t="s">
        <v>14</v>
      </c>
      <c r="C2088" s="1">
        <v>36795</v>
      </c>
      <c r="D2088" t="s">
        <v>15</v>
      </c>
      <c r="E2088" t="s">
        <v>75</v>
      </c>
      <c r="F2088" t="s">
        <v>76</v>
      </c>
      <c r="G2088">
        <v>10009</v>
      </c>
      <c r="H2088" t="s">
        <v>57</v>
      </c>
      <c r="I2088" t="s">
        <v>26</v>
      </c>
      <c r="J2088" t="s">
        <v>32</v>
      </c>
      <c r="K2088">
        <v>324.89999999999998</v>
      </c>
      <c r="L2088">
        <v>5</v>
      </c>
      <c r="M2088">
        <v>0</v>
      </c>
      <c r="N2088">
        <v>38.988</v>
      </c>
    </row>
    <row r="2089" spans="1:14" x14ac:dyDescent="0.3">
      <c r="A2089" t="s">
        <v>28</v>
      </c>
      <c r="B2089" t="s">
        <v>14</v>
      </c>
      <c r="C2089" s="1">
        <v>36796</v>
      </c>
      <c r="D2089" t="s">
        <v>15</v>
      </c>
      <c r="E2089" t="s">
        <v>75</v>
      </c>
      <c r="F2089" t="s">
        <v>76</v>
      </c>
      <c r="G2089">
        <v>10009</v>
      </c>
      <c r="H2089" t="s">
        <v>57</v>
      </c>
      <c r="I2089" t="s">
        <v>26</v>
      </c>
      <c r="J2089" t="s">
        <v>41</v>
      </c>
      <c r="K2089">
        <v>146.72999999999999</v>
      </c>
      <c r="L2089">
        <v>3</v>
      </c>
      <c r="M2089">
        <v>0</v>
      </c>
      <c r="N2089">
        <v>68.963099999999997</v>
      </c>
    </row>
    <row r="2090" spans="1:14" x14ac:dyDescent="0.3">
      <c r="A2090" t="s">
        <v>28</v>
      </c>
      <c r="B2090" t="s">
        <v>14</v>
      </c>
      <c r="C2090" s="1">
        <v>36797</v>
      </c>
      <c r="D2090" t="s">
        <v>15</v>
      </c>
      <c r="E2090" t="s">
        <v>75</v>
      </c>
      <c r="F2090" t="s">
        <v>76</v>
      </c>
      <c r="G2090">
        <v>10009</v>
      </c>
      <c r="H2090" t="s">
        <v>57</v>
      </c>
      <c r="I2090" t="s">
        <v>26</v>
      </c>
      <c r="J2090" t="s">
        <v>77</v>
      </c>
      <c r="K2090">
        <v>3.96</v>
      </c>
      <c r="L2090">
        <v>2</v>
      </c>
      <c r="M2090">
        <v>0</v>
      </c>
      <c r="N2090">
        <v>1.4652000000000001</v>
      </c>
    </row>
    <row r="2091" spans="1:14" x14ac:dyDescent="0.3">
      <c r="A2091" t="s">
        <v>28</v>
      </c>
      <c r="B2091" t="s">
        <v>22</v>
      </c>
      <c r="C2091" s="1">
        <v>36798</v>
      </c>
      <c r="D2091" t="s">
        <v>15</v>
      </c>
      <c r="E2091" t="s">
        <v>363</v>
      </c>
      <c r="F2091" t="s">
        <v>24</v>
      </c>
      <c r="G2091">
        <v>91730</v>
      </c>
      <c r="H2091" t="s">
        <v>25</v>
      </c>
      <c r="I2091" t="s">
        <v>26</v>
      </c>
      <c r="J2091" t="s">
        <v>27</v>
      </c>
      <c r="K2091">
        <v>5.76</v>
      </c>
      <c r="L2091">
        <v>2</v>
      </c>
      <c r="M2091">
        <v>0</v>
      </c>
      <c r="N2091">
        <v>2.6496</v>
      </c>
    </row>
    <row r="2092" spans="1:14" x14ac:dyDescent="0.3">
      <c r="A2092" t="s">
        <v>28</v>
      </c>
      <c r="B2092" t="s">
        <v>14</v>
      </c>
      <c r="C2092" s="1">
        <v>36799</v>
      </c>
      <c r="D2092" t="s">
        <v>15</v>
      </c>
      <c r="E2092" t="s">
        <v>106</v>
      </c>
      <c r="F2092" t="s">
        <v>72</v>
      </c>
      <c r="G2092">
        <v>19805</v>
      </c>
      <c r="H2092" t="s">
        <v>57</v>
      </c>
      <c r="I2092" t="s">
        <v>26</v>
      </c>
      <c r="J2092" t="s">
        <v>37</v>
      </c>
      <c r="K2092">
        <v>26.55</v>
      </c>
      <c r="L2092">
        <v>3</v>
      </c>
      <c r="M2092">
        <v>0</v>
      </c>
      <c r="N2092">
        <v>13.009499999999999</v>
      </c>
    </row>
    <row r="2093" spans="1:14" x14ac:dyDescent="0.3">
      <c r="A2093" t="s">
        <v>28</v>
      </c>
      <c r="B2093" t="s">
        <v>14</v>
      </c>
      <c r="C2093" s="1">
        <v>36800</v>
      </c>
      <c r="D2093" t="s">
        <v>15</v>
      </c>
      <c r="E2093" t="s">
        <v>106</v>
      </c>
      <c r="F2093" t="s">
        <v>72</v>
      </c>
      <c r="G2093">
        <v>19805</v>
      </c>
      <c r="H2093" t="s">
        <v>57</v>
      </c>
      <c r="I2093" t="s">
        <v>19</v>
      </c>
      <c r="J2093" t="s">
        <v>31</v>
      </c>
      <c r="K2093">
        <v>310.44299999999998</v>
      </c>
      <c r="L2093">
        <v>3</v>
      </c>
      <c r="M2093">
        <v>0.3</v>
      </c>
      <c r="N2093">
        <v>-48.783900000000003</v>
      </c>
    </row>
    <row r="2094" spans="1:14" x14ac:dyDescent="0.3">
      <c r="A2094" t="s">
        <v>28</v>
      </c>
      <c r="B2094" t="s">
        <v>44</v>
      </c>
      <c r="C2094" s="1">
        <v>36801</v>
      </c>
      <c r="D2094" t="s">
        <v>15</v>
      </c>
      <c r="E2094" t="s">
        <v>364</v>
      </c>
      <c r="F2094" t="s">
        <v>68</v>
      </c>
      <c r="G2094">
        <v>56560</v>
      </c>
      <c r="H2094" t="s">
        <v>47</v>
      </c>
      <c r="I2094" t="s">
        <v>19</v>
      </c>
      <c r="J2094" t="s">
        <v>21</v>
      </c>
      <c r="K2094">
        <v>479.9</v>
      </c>
      <c r="L2094">
        <v>5</v>
      </c>
      <c r="M2094">
        <v>0</v>
      </c>
      <c r="N2094">
        <v>81.582999999999998</v>
      </c>
    </row>
    <row r="2095" spans="1:14" x14ac:dyDescent="0.3">
      <c r="A2095" t="s">
        <v>13</v>
      </c>
      <c r="B2095" t="s">
        <v>14</v>
      </c>
      <c r="C2095" s="1">
        <v>36802</v>
      </c>
      <c r="D2095" t="s">
        <v>15</v>
      </c>
      <c r="E2095" t="s">
        <v>253</v>
      </c>
      <c r="F2095" t="s">
        <v>121</v>
      </c>
      <c r="G2095">
        <v>87401</v>
      </c>
      <c r="H2095" t="s">
        <v>25</v>
      </c>
      <c r="I2095" t="s">
        <v>26</v>
      </c>
      <c r="J2095" t="s">
        <v>110</v>
      </c>
      <c r="K2095">
        <v>12.88</v>
      </c>
      <c r="L2095">
        <v>1</v>
      </c>
      <c r="M2095">
        <v>0</v>
      </c>
      <c r="N2095">
        <v>0.38640000000000002</v>
      </c>
    </row>
    <row r="2096" spans="1:14" x14ac:dyDescent="0.3">
      <c r="A2096" t="s">
        <v>28</v>
      </c>
      <c r="B2096" t="s">
        <v>14</v>
      </c>
      <c r="C2096" s="1">
        <v>36803</v>
      </c>
      <c r="D2096" t="s">
        <v>15</v>
      </c>
      <c r="E2096" t="s">
        <v>106</v>
      </c>
      <c r="F2096" t="s">
        <v>40</v>
      </c>
      <c r="G2096">
        <v>28403</v>
      </c>
      <c r="H2096" t="s">
        <v>18</v>
      </c>
      <c r="I2096" t="s">
        <v>26</v>
      </c>
      <c r="J2096" t="s">
        <v>34</v>
      </c>
      <c r="K2096">
        <v>13.12</v>
      </c>
      <c r="L2096">
        <v>5</v>
      </c>
      <c r="M2096">
        <v>0.2</v>
      </c>
      <c r="N2096">
        <v>1.476</v>
      </c>
    </row>
    <row r="2097" spans="1:14" x14ac:dyDescent="0.3">
      <c r="A2097" t="s">
        <v>28</v>
      </c>
      <c r="B2097" t="s">
        <v>44</v>
      </c>
      <c r="C2097" s="1">
        <v>36804</v>
      </c>
      <c r="D2097" t="s">
        <v>15</v>
      </c>
      <c r="E2097" t="s">
        <v>84</v>
      </c>
      <c r="F2097" t="s">
        <v>185</v>
      </c>
      <c r="G2097">
        <v>39212</v>
      </c>
      <c r="H2097" t="s">
        <v>18</v>
      </c>
      <c r="I2097" t="s">
        <v>26</v>
      </c>
      <c r="J2097" t="s">
        <v>37</v>
      </c>
      <c r="K2097">
        <v>511.84</v>
      </c>
      <c r="L2097">
        <v>8</v>
      </c>
      <c r="M2097">
        <v>0</v>
      </c>
      <c r="N2097">
        <v>240.56479999999999</v>
      </c>
    </row>
    <row r="2098" spans="1:14" x14ac:dyDescent="0.3">
      <c r="A2098" t="s">
        <v>28</v>
      </c>
      <c r="B2098" t="s">
        <v>44</v>
      </c>
      <c r="C2098" s="1">
        <v>36805</v>
      </c>
      <c r="D2098" t="s">
        <v>15</v>
      </c>
      <c r="E2098" t="s">
        <v>84</v>
      </c>
      <c r="F2098" t="s">
        <v>185</v>
      </c>
      <c r="G2098">
        <v>39212</v>
      </c>
      <c r="H2098" t="s">
        <v>18</v>
      </c>
      <c r="I2098" t="s">
        <v>26</v>
      </c>
      <c r="J2098" t="s">
        <v>34</v>
      </c>
      <c r="K2098">
        <v>91.96</v>
      </c>
      <c r="L2098">
        <v>4</v>
      </c>
      <c r="M2098">
        <v>0</v>
      </c>
      <c r="N2098">
        <v>25.748799999999999</v>
      </c>
    </row>
    <row r="2099" spans="1:14" x14ac:dyDescent="0.3">
      <c r="A2099" t="s">
        <v>28</v>
      </c>
      <c r="B2099" t="s">
        <v>44</v>
      </c>
      <c r="C2099" s="1">
        <v>36806</v>
      </c>
      <c r="D2099" t="s">
        <v>15</v>
      </c>
      <c r="E2099" t="s">
        <v>84</v>
      </c>
      <c r="F2099" t="s">
        <v>185</v>
      </c>
      <c r="G2099">
        <v>39212</v>
      </c>
      <c r="H2099" t="s">
        <v>18</v>
      </c>
      <c r="I2099" t="s">
        <v>26</v>
      </c>
      <c r="J2099" t="s">
        <v>34</v>
      </c>
      <c r="K2099">
        <v>8.34</v>
      </c>
      <c r="L2099">
        <v>3</v>
      </c>
      <c r="M2099">
        <v>0</v>
      </c>
      <c r="N2099">
        <v>2.1684000000000001</v>
      </c>
    </row>
    <row r="2100" spans="1:14" x14ac:dyDescent="0.3">
      <c r="A2100" t="s">
        <v>28</v>
      </c>
      <c r="B2100" t="s">
        <v>14</v>
      </c>
      <c r="C2100" s="1">
        <v>36807</v>
      </c>
      <c r="D2100" t="s">
        <v>15</v>
      </c>
      <c r="E2100" t="s">
        <v>94</v>
      </c>
      <c r="F2100" t="s">
        <v>95</v>
      </c>
      <c r="G2100">
        <v>97206</v>
      </c>
      <c r="H2100" t="s">
        <v>25</v>
      </c>
      <c r="I2100" t="s">
        <v>26</v>
      </c>
      <c r="J2100" t="s">
        <v>32</v>
      </c>
      <c r="K2100">
        <v>37.68</v>
      </c>
      <c r="L2100">
        <v>3</v>
      </c>
      <c r="M2100">
        <v>0.2</v>
      </c>
      <c r="N2100">
        <v>2.355</v>
      </c>
    </row>
    <row r="2101" spans="1:14" x14ac:dyDescent="0.3">
      <c r="A2101" t="s">
        <v>28</v>
      </c>
      <c r="B2101" t="s">
        <v>14</v>
      </c>
      <c r="C2101" s="1">
        <v>36808</v>
      </c>
      <c r="D2101" t="s">
        <v>15</v>
      </c>
      <c r="E2101" t="s">
        <v>94</v>
      </c>
      <c r="F2101" t="s">
        <v>95</v>
      </c>
      <c r="G2101">
        <v>97206</v>
      </c>
      <c r="H2101" t="s">
        <v>25</v>
      </c>
      <c r="I2101" t="s">
        <v>35</v>
      </c>
      <c r="J2101" t="s">
        <v>59</v>
      </c>
      <c r="K2101">
        <v>279.94400000000002</v>
      </c>
      <c r="L2101">
        <v>7</v>
      </c>
      <c r="M2101">
        <v>0.2</v>
      </c>
      <c r="N2101">
        <v>80.483900000000006</v>
      </c>
    </row>
    <row r="2102" spans="1:14" x14ac:dyDescent="0.3">
      <c r="A2102" t="s">
        <v>28</v>
      </c>
      <c r="B2102" t="s">
        <v>14</v>
      </c>
      <c r="C2102" s="1">
        <v>36809</v>
      </c>
      <c r="D2102" t="s">
        <v>15</v>
      </c>
      <c r="E2102" t="s">
        <v>134</v>
      </c>
      <c r="F2102" t="s">
        <v>98</v>
      </c>
      <c r="G2102">
        <v>80219</v>
      </c>
      <c r="H2102" t="s">
        <v>25</v>
      </c>
      <c r="I2102" t="s">
        <v>26</v>
      </c>
      <c r="J2102" t="s">
        <v>32</v>
      </c>
      <c r="K2102">
        <v>636.40800000000002</v>
      </c>
      <c r="L2102">
        <v>3</v>
      </c>
      <c r="M2102">
        <v>0.2</v>
      </c>
      <c r="N2102">
        <v>-15.9102</v>
      </c>
    </row>
    <row r="2103" spans="1:14" x14ac:dyDescent="0.3">
      <c r="A2103" t="s">
        <v>28</v>
      </c>
      <c r="B2103" t="s">
        <v>14</v>
      </c>
      <c r="C2103" s="1">
        <v>36810</v>
      </c>
      <c r="D2103" t="s">
        <v>15</v>
      </c>
      <c r="E2103" t="s">
        <v>134</v>
      </c>
      <c r="F2103" t="s">
        <v>98</v>
      </c>
      <c r="G2103">
        <v>80219</v>
      </c>
      <c r="H2103" t="s">
        <v>25</v>
      </c>
      <c r="I2103" t="s">
        <v>26</v>
      </c>
      <c r="J2103" t="s">
        <v>34</v>
      </c>
      <c r="K2103">
        <v>83.168000000000006</v>
      </c>
      <c r="L2103">
        <v>4</v>
      </c>
      <c r="M2103">
        <v>0.2</v>
      </c>
      <c r="N2103">
        <v>9.3564000000000007</v>
      </c>
    </row>
    <row r="2104" spans="1:14" x14ac:dyDescent="0.3">
      <c r="A2104" t="s">
        <v>168</v>
      </c>
      <c r="B2104" t="s">
        <v>44</v>
      </c>
      <c r="C2104" s="1">
        <v>36811</v>
      </c>
      <c r="D2104" t="s">
        <v>15</v>
      </c>
      <c r="E2104" t="s">
        <v>171</v>
      </c>
      <c r="F2104" t="s">
        <v>81</v>
      </c>
      <c r="G2104">
        <v>85705</v>
      </c>
      <c r="H2104" t="s">
        <v>25</v>
      </c>
      <c r="I2104" t="s">
        <v>19</v>
      </c>
      <c r="J2104" t="s">
        <v>21</v>
      </c>
      <c r="K2104">
        <v>259.13600000000002</v>
      </c>
      <c r="L2104">
        <v>4</v>
      </c>
      <c r="M2104">
        <v>0.2</v>
      </c>
      <c r="N2104">
        <v>-25.913599999999999</v>
      </c>
    </row>
    <row r="2105" spans="1:14" x14ac:dyDescent="0.3">
      <c r="A2105" t="s">
        <v>13</v>
      </c>
      <c r="B2105" t="s">
        <v>22</v>
      </c>
      <c r="C2105" s="1">
        <v>36812</v>
      </c>
      <c r="D2105" t="s">
        <v>15</v>
      </c>
      <c r="E2105" t="s">
        <v>75</v>
      </c>
      <c r="F2105" t="s">
        <v>76</v>
      </c>
      <c r="G2105">
        <v>10009</v>
      </c>
      <c r="H2105" t="s">
        <v>57</v>
      </c>
      <c r="I2105" t="s">
        <v>26</v>
      </c>
      <c r="J2105" t="s">
        <v>41</v>
      </c>
      <c r="K2105">
        <v>221.92</v>
      </c>
      <c r="L2105">
        <v>4</v>
      </c>
      <c r="M2105">
        <v>0</v>
      </c>
      <c r="N2105">
        <v>106.52160000000001</v>
      </c>
    </row>
    <row r="2106" spans="1:14" x14ac:dyDescent="0.3">
      <c r="A2106" t="s">
        <v>13</v>
      </c>
      <c r="B2106" t="s">
        <v>22</v>
      </c>
      <c r="C2106" s="1">
        <v>36813</v>
      </c>
      <c r="D2106" t="s">
        <v>15</v>
      </c>
      <c r="E2106" t="s">
        <v>75</v>
      </c>
      <c r="F2106" t="s">
        <v>76</v>
      </c>
      <c r="G2106">
        <v>10009</v>
      </c>
      <c r="H2106" t="s">
        <v>57</v>
      </c>
      <c r="I2106" t="s">
        <v>35</v>
      </c>
      <c r="J2106" t="s">
        <v>59</v>
      </c>
      <c r="K2106">
        <v>26</v>
      </c>
      <c r="L2106">
        <v>2</v>
      </c>
      <c r="M2106">
        <v>0</v>
      </c>
      <c r="N2106">
        <v>11.7</v>
      </c>
    </row>
    <row r="2107" spans="1:14" x14ac:dyDescent="0.3">
      <c r="A2107" t="s">
        <v>28</v>
      </c>
      <c r="B2107" t="s">
        <v>14</v>
      </c>
      <c r="C2107" s="1">
        <v>36814</v>
      </c>
      <c r="D2107" t="s">
        <v>15</v>
      </c>
      <c r="E2107" t="s">
        <v>284</v>
      </c>
      <c r="F2107" t="s">
        <v>30</v>
      </c>
      <c r="G2107">
        <v>33437</v>
      </c>
      <c r="H2107" t="s">
        <v>18</v>
      </c>
      <c r="I2107" t="s">
        <v>26</v>
      </c>
      <c r="J2107" t="s">
        <v>41</v>
      </c>
      <c r="K2107">
        <v>15.552</v>
      </c>
      <c r="L2107">
        <v>3</v>
      </c>
      <c r="M2107">
        <v>0.2</v>
      </c>
      <c r="N2107">
        <v>5.4432</v>
      </c>
    </row>
    <row r="2108" spans="1:14" x14ac:dyDescent="0.3">
      <c r="A2108" t="s">
        <v>168</v>
      </c>
      <c r="B2108" t="s">
        <v>22</v>
      </c>
      <c r="C2108" s="1">
        <v>36815</v>
      </c>
      <c r="D2108" t="s">
        <v>15</v>
      </c>
      <c r="E2108" t="s">
        <v>365</v>
      </c>
      <c r="F2108" t="s">
        <v>46</v>
      </c>
      <c r="G2108">
        <v>75150</v>
      </c>
      <c r="H2108" t="s">
        <v>47</v>
      </c>
      <c r="I2108" t="s">
        <v>26</v>
      </c>
      <c r="J2108" t="s">
        <v>37</v>
      </c>
      <c r="K2108">
        <v>0.876</v>
      </c>
      <c r="L2108">
        <v>1</v>
      </c>
      <c r="M2108">
        <v>0.8</v>
      </c>
      <c r="N2108">
        <v>-1.4016</v>
      </c>
    </row>
    <row r="2109" spans="1:14" x14ac:dyDescent="0.3">
      <c r="A2109" t="s">
        <v>168</v>
      </c>
      <c r="B2109" t="s">
        <v>14</v>
      </c>
      <c r="C2109" s="1">
        <v>36816</v>
      </c>
      <c r="D2109" t="s">
        <v>15</v>
      </c>
      <c r="E2109" t="s">
        <v>129</v>
      </c>
      <c r="F2109" t="s">
        <v>24</v>
      </c>
      <c r="G2109">
        <v>92374</v>
      </c>
      <c r="H2109" t="s">
        <v>25</v>
      </c>
      <c r="I2109" t="s">
        <v>26</v>
      </c>
      <c r="J2109" t="s">
        <v>41</v>
      </c>
      <c r="K2109">
        <v>19.98</v>
      </c>
      <c r="L2109">
        <v>1</v>
      </c>
      <c r="M2109">
        <v>0</v>
      </c>
      <c r="N2109">
        <v>9.3905999999999992</v>
      </c>
    </row>
    <row r="2110" spans="1:14" x14ac:dyDescent="0.3">
      <c r="A2110" t="s">
        <v>168</v>
      </c>
      <c r="B2110" t="s">
        <v>14</v>
      </c>
      <c r="C2110" s="1">
        <v>36817</v>
      </c>
      <c r="D2110" t="s">
        <v>15</v>
      </c>
      <c r="E2110" t="s">
        <v>129</v>
      </c>
      <c r="F2110" t="s">
        <v>24</v>
      </c>
      <c r="G2110">
        <v>92374</v>
      </c>
      <c r="H2110" t="s">
        <v>25</v>
      </c>
      <c r="I2110" t="s">
        <v>26</v>
      </c>
      <c r="J2110" t="s">
        <v>37</v>
      </c>
      <c r="K2110">
        <v>398.35199999999998</v>
      </c>
      <c r="L2110">
        <v>3</v>
      </c>
      <c r="M2110">
        <v>0.2</v>
      </c>
      <c r="N2110">
        <v>124.485</v>
      </c>
    </row>
    <row r="2111" spans="1:14" x14ac:dyDescent="0.3">
      <c r="A2111" t="s">
        <v>168</v>
      </c>
      <c r="B2111" t="s">
        <v>14</v>
      </c>
      <c r="C2111" s="1">
        <v>36818</v>
      </c>
      <c r="D2111" t="s">
        <v>15</v>
      </c>
      <c r="E2111" t="s">
        <v>129</v>
      </c>
      <c r="F2111" t="s">
        <v>24</v>
      </c>
      <c r="G2111">
        <v>92374</v>
      </c>
      <c r="H2111" t="s">
        <v>25</v>
      </c>
      <c r="I2111" t="s">
        <v>26</v>
      </c>
      <c r="J2111" t="s">
        <v>34</v>
      </c>
      <c r="K2111">
        <v>5.04</v>
      </c>
      <c r="L2111">
        <v>3</v>
      </c>
      <c r="M2111">
        <v>0</v>
      </c>
      <c r="N2111">
        <v>1.26</v>
      </c>
    </row>
    <row r="2112" spans="1:14" x14ac:dyDescent="0.3">
      <c r="A2112" t="s">
        <v>168</v>
      </c>
      <c r="B2112" t="s">
        <v>14</v>
      </c>
      <c r="C2112" s="1">
        <v>36819</v>
      </c>
      <c r="D2112" t="s">
        <v>15</v>
      </c>
      <c r="E2112" t="s">
        <v>129</v>
      </c>
      <c r="F2112" t="s">
        <v>24</v>
      </c>
      <c r="G2112">
        <v>92374</v>
      </c>
      <c r="H2112" t="s">
        <v>25</v>
      </c>
      <c r="I2112" t="s">
        <v>26</v>
      </c>
      <c r="J2112" t="s">
        <v>77</v>
      </c>
      <c r="K2112">
        <v>17.45</v>
      </c>
      <c r="L2112">
        <v>5</v>
      </c>
      <c r="M2112">
        <v>0</v>
      </c>
      <c r="N2112">
        <v>8.0269999999999992</v>
      </c>
    </row>
    <row r="2113" spans="1:14" x14ac:dyDescent="0.3">
      <c r="A2113" t="s">
        <v>168</v>
      </c>
      <c r="B2113" t="s">
        <v>14</v>
      </c>
      <c r="C2113" s="1">
        <v>36820</v>
      </c>
      <c r="D2113" t="s">
        <v>15</v>
      </c>
      <c r="E2113" t="s">
        <v>129</v>
      </c>
      <c r="F2113" t="s">
        <v>24</v>
      </c>
      <c r="G2113">
        <v>92374</v>
      </c>
      <c r="H2113" t="s">
        <v>25</v>
      </c>
      <c r="I2113" t="s">
        <v>19</v>
      </c>
      <c r="J2113" t="s">
        <v>21</v>
      </c>
      <c r="K2113">
        <v>323.13600000000002</v>
      </c>
      <c r="L2113">
        <v>4</v>
      </c>
      <c r="M2113">
        <v>0.2</v>
      </c>
      <c r="N2113">
        <v>20.196000000000002</v>
      </c>
    </row>
    <row r="2114" spans="1:14" x14ac:dyDescent="0.3">
      <c r="A2114" t="s">
        <v>168</v>
      </c>
      <c r="B2114" t="s">
        <v>14</v>
      </c>
      <c r="C2114" s="1">
        <v>36821</v>
      </c>
      <c r="D2114" t="s">
        <v>15</v>
      </c>
      <c r="E2114" t="s">
        <v>129</v>
      </c>
      <c r="F2114" t="s">
        <v>24</v>
      </c>
      <c r="G2114">
        <v>92374</v>
      </c>
      <c r="H2114" t="s">
        <v>25</v>
      </c>
      <c r="I2114" t="s">
        <v>26</v>
      </c>
      <c r="J2114" t="s">
        <v>110</v>
      </c>
      <c r="K2114">
        <v>29.7</v>
      </c>
      <c r="L2114">
        <v>3</v>
      </c>
      <c r="M2114">
        <v>0</v>
      </c>
      <c r="N2114">
        <v>8.0190000000000001</v>
      </c>
    </row>
    <row r="2115" spans="1:14" x14ac:dyDescent="0.3">
      <c r="A2115" t="s">
        <v>168</v>
      </c>
      <c r="B2115" t="s">
        <v>14</v>
      </c>
      <c r="C2115" s="1">
        <v>36822</v>
      </c>
      <c r="D2115" t="s">
        <v>15</v>
      </c>
      <c r="E2115" t="s">
        <v>129</v>
      </c>
      <c r="F2115" t="s">
        <v>24</v>
      </c>
      <c r="G2115">
        <v>92374</v>
      </c>
      <c r="H2115" t="s">
        <v>25</v>
      </c>
      <c r="I2115" t="s">
        <v>35</v>
      </c>
      <c r="J2115" t="s">
        <v>36</v>
      </c>
      <c r="K2115">
        <v>1295.8399999999999</v>
      </c>
      <c r="L2115">
        <v>4</v>
      </c>
      <c r="M2115">
        <v>0.2</v>
      </c>
      <c r="N2115">
        <v>145.78200000000001</v>
      </c>
    </row>
    <row r="2116" spans="1:14" x14ac:dyDescent="0.3">
      <c r="A2116" t="s">
        <v>168</v>
      </c>
      <c r="B2116" t="s">
        <v>14</v>
      </c>
      <c r="C2116" s="1">
        <v>36823</v>
      </c>
      <c r="D2116" t="s">
        <v>15</v>
      </c>
      <c r="E2116" t="s">
        <v>129</v>
      </c>
      <c r="F2116" t="s">
        <v>24</v>
      </c>
      <c r="G2116">
        <v>92374</v>
      </c>
      <c r="H2116" t="s">
        <v>25</v>
      </c>
      <c r="I2116" t="s">
        <v>26</v>
      </c>
      <c r="J2116" t="s">
        <v>32</v>
      </c>
      <c r="K2116">
        <v>46.84</v>
      </c>
      <c r="L2116">
        <v>2</v>
      </c>
      <c r="M2116">
        <v>0</v>
      </c>
      <c r="N2116">
        <v>12.646800000000001</v>
      </c>
    </row>
    <row r="2117" spans="1:14" x14ac:dyDescent="0.3">
      <c r="A2117" t="s">
        <v>168</v>
      </c>
      <c r="B2117" t="s">
        <v>14</v>
      </c>
      <c r="C2117" s="1">
        <v>36824</v>
      </c>
      <c r="D2117" t="s">
        <v>15</v>
      </c>
      <c r="E2117" t="s">
        <v>129</v>
      </c>
      <c r="F2117" t="s">
        <v>24</v>
      </c>
      <c r="G2117">
        <v>92374</v>
      </c>
      <c r="H2117" t="s">
        <v>25</v>
      </c>
      <c r="I2117" t="s">
        <v>19</v>
      </c>
      <c r="J2117" t="s">
        <v>20</v>
      </c>
      <c r="K2117">
        <v>425.83300000000003</v>
      </c>
      <c r="L2117">
        <v>1</v>
      </c>
      <c r="M2117">
        <v>0.15</v>
      </c>
      <c r="N2117">
        <v>20.039200000000001</v>
      </c>
    </row>
    <row r="2118" spans="1:14" x14ac:dyDescent="0.3">
      <c r="A2118" t="s">
        <v>13</v>
      </c>
      <c r="B2118" t="s">
        <v>14</v>
      </c>
      <c r="C2118" s="1">
        <v>36825</v>
      </c>
      <c r="D2118" t="s">
        <v>15</v>
      </c>
      <c r="E2118" t="s">
        <v>92</v>
      </c>
      <c r="F2118" t="s">
        <v>76</v>
      </c>
      <c r="G2118">
        <v>14609</v>
      </c>
      <c r="H2118" t="s">
        <v>57</v>
      </c>
      <c r="I2118" t="s">
        <v>19</v>
      </c>
      <c r="J2118" t="s">
        <v>31</v>
      </c>
      <c r="K2118">
        <v>209.67</v>
      </c>
      <c r="L2118">
        <v>1</v>
      </c>
      <c r="M2118">
        <v>0.4</v>
      </c>
      <c r="N2118">
        <v>-13.978</v>
      </c>
    </row>
    <row r="2119" spans="1:14" x14ac:dyDescent="0.3">
      <c r="A2119" t="s">
        <v>28</v>
      </c>
      <c r="B2119" t="s">
        <v>14</v>
      </c>
      <c r="C2119" s="1">
        <v>36826</v>
      </c>
      <c r="D2119" t="s">
        <v>15</v>
      </c>
      <c r="E2119" t="s">
        <v>366</v>
      </c>
      <c r="F2119" t="s">
        <v>24</v>
      </c>
      <c r="G2119">
        <v>95207</v>
      </c>
      <c r="H2119" t="s">
        <v>25</v>
      </c>
      <c r="I2119" t="s">
        <v>26</v>
      </c>
      <c r="J2119" t="s">
        <v>41</v>
      </c>
      <c r="K2119">
        <v>159.88</v>
      </c>
      <c r="L2119">
        <v>7</v>
      </c>
      <c r="M2119">
        <v>0</v>
      </c>
      <c r="N2119">
        <v>73.544799999999995</v>
      </c>
    </row>
    <row r="2120" spans="1:14" x14ac:dyDescent="0.3">
      <c r="A2120" t="s">
        <v>62</v>
      </c>
      <c r="B2120" t="s">
        <v>22</v>
      </c>
      <c r="C2120" s="1">
        <v>36827</v>
      </c>
      <c r="D2120" t="s">
        <v>15</v>
      </c>
      <c r="E2120" t="s">
        <v>42</v>
      </c>
      <c r="F2120" t="s">
        <v>43</v>
      </c>
      <c r="G2120">
        <v>98105</v>
      </c>
      <c r="H2120" t="s">
        <v>25</v>
      </c>
      <c r="I2120" t="s">
        <v>26</v>
      </c>
      <c r="J2120" t="s">
        <v>41</v>
      </c>
      <c r="K2120">
        <v>5.28</v>
      </c>
      <c r="L2120">
        <v>1</v>
      </c>
      <c r="M2120">
        <v>0</v>
      </c>
      <c r="N2120">
        <v>2.3759999999999999</v>
      </c>
    </row>
    <row r="2121" spans="1:14" x14ac:dyDescent="0.3">
      <c r="A2121" t="s">
        <v>62</v>
      </c>
      <c r="B2121" t="s">
        <v>22</v>
      </c>
      <c r="C2121" s="1">
        <v>36828</v>
      </c>
      <c r="D2121" t="s">
        <v>15</v>
      </c>
      <c r="E2121" t="s">
        <v>42</v>
      </c>
      <c r="F2121" t="s">
        <v>43</v>
      </c>
      <c r="G2121">
        <v>98105</v>
      </c>
      <c r="H2121" t="s">
        <v>25</v>
      </c>
      <c r="I2121" t="s">
        <v>26</v>
      </c>
      <c r="J2121" t="s">
        <v>37</v>
      </c>
      <c r="K2121">
        <v>895.92</v>
      </c>
      <c r="L2121">
        <v>5</v>
      </c>
      <c r="M2121">
        <v>0.2</v>
      </c>
      <c r="N2121">
        <v>302.37299999999999</v>
      </c>
    </row>
    <row r="2122" spans="1:14" x14ac:dyDescent="0.3">
      <c r="A2122" t="s">
        <v>28</v>
      </c>
      <c r="B2122" t="s">
        <v>14</v>
      </c>
      <c r="C2122" s="1">
        <v>36829</v>
      </c>
      <c r="D2122" t="s">
        <v>15</v>
      </c>
      <c r="E2122" t="s">
        <v>367</v>
      </c>
      <c r="F2122" t="s">
        <v>30</v>
      </c>
      <c r="G2122">
        <v>32174</v>
      </c>
      <c r="H2122" t="s">
        <v>18</v>
      </c>
      <c r="I2122" t="s">
        <v>26</v>
      </c>
      <c r="J2122" t="s">
        <v>37</v>
      </c>
      <c r="K2122">
        <v>2.8079999999999998</v>
      </c>
      <c r="L2122">
        <v>3</v>
      </c>
      <c r="M2122">
        <v>0.7</v>
      </c>
      <c r="N2122">
        <v>-1.9656</v>
      </c>
    </row>
    <row r="2123" spans="1:14" x14ac:dyDescent="0.3">
      <c r="A2123" t="s">
        <v>62</v>
      </c>
      <c r="B2123" t="s">
        <v>22</v>
      </c>
      <c r="C2123" s="1">
        <v>36830</v>
      </c>
      <c r="D2123" t="s">
        <v>15</v>
      </c>
      <c r="E2123" t="s">
        <v>368</v>
      </c>
      <c r="F2123" t="s">
        <v>24</v>
      </c>
      <c r="G2123">
        <v>94086</v>
      </c>
      <c r="H2123" t="s">
        <v>25</v>
      </c>
      <c r="I2123" t="s">
        <v>19</v>
      </c>
      <c r="J2123" t="s">
        <v>21</v>
      </c>
      <c r="K2123">
        <v>215.976</v>
      </c>
      <c r="L2123">
        <v>3</v>
      </c>
      <c r="M2123">
        <v>0.2</v>
      </c>
      <c r="N2123">
        <v>-2.6997</v>
      </c>
    </row>
    <row r="2124" spans="1:14" x14ac:dyDescent="0.3">
      <c r="A2124" t="s">
        <v>13</v>
      </c>
      <c r="B2124" t="s">
        <v>44</v>
      </c>
      <c r="C2124" s="1">
        <v>36831</v>
      </c>
      <c r="D2124" t="s">
        <v>15</v>
      </c>
      <c r="E2124" t="s">
        <v>275</v>
      </c>
      <c r="F2124" t="s">
        <v>70</v>
      </c>
      <c r="G2124">
        <v>48911</v>
      </c>
      <c r="H2124" t="s">
        <v>47</v>
      </c>
      <c r="I2124" t="s">
        <v>19</v>
      </c>
      <c r="J2124" t="s">
        <v>20</v>
      </c>
      <c r="K2124">
        <v>241.96</v>
      </c>
      <c r="L2124">
        <v>2</v>
      </c>
      <c r="M2124">
        <v>0</v>
      </c>
      <c r="N2124">
        <v>41.133200000000002</v>
      </c>
    </row>
    <row r="2125" spans="1:14" x14ac:dyDescent="0.3">
      <c r="A2125" t="s">
        <v>13</v>
      </c>
      <c r="B2125" t="s">
        <v>44</v>
      </c>
      <c r="C2125" s="1">
        <v>36832</v>
      </c>
      <c r="D2125" t="s">
        <v>15</v>
      </c>
      <c r="E2125" t="s">
        <v>275</v>
      </c>
      <c r="F2125" t="s">
        <v>70</v>
      </c>
      <c r="G2125">
        <v>48911</v>
      </c>
      <c r="H2125" t="s">
        <v>47</v>
      </c>
      <c r="I2125" t="s">
        <v>26</v>
      </c>
      <c r="J2125" t="s">
        <v>27</v>
      </c>
      <c r="K2125">
        <v>27.72</v>
      </c>
      <c r="L2125">
        <v>9</v>
      </c>
      <c r="M2125">
        <v>0</v>
      </c>
      <c r="N2125">
        <v>13.3056</v>
      </c>
    </row>
    <row r="2126" spans="1:14" x14ac:dyDescent="0.3">
      <c r="A2126" t="s">
        <v>28</v>
      </c>
      <c r="B2126" t="s">
        <v>44</v>
      </c>
      <c r="C2126" s="1">
        <v>36833</v>
      </c>
      <c r="D2126" t="s">
        <v>15</v>
      </c>
      <c r="E2126" t="s">
        <v>55</v>
      </c>
      <c r="F2126" t="s">
        <v>56</v>
      </c>
      <c r="G2126">
        <v>19143</v>
      </c>
      <c r="H2126" t="s">
        <v>57</v>
      </c>
      <c r="I2126" t="s">
        <v>26</v>
      </c>
      <c r="J2126" t="s">
        <v>60</v>
      </c>
      <c r="K2126">
        <v>104.68</v>
      </c>
      <c r="L2126">
        <v>5</v>
      </c>
      <c r="M2126">
        <v>0.2</v>
      </c>
      <c r="N2126">
        <v>35.329500000000003</v>
      </c>
    </row>
    <row r="2127" spans="1:14" x14ac:dyDescent="0.3">
      <c r="A2127" t="s">
        <v>28</v>
      </c>
      <c r="B2127" t="s">
        <v>44</v>
      </c>
      <c r="C2127" s="1">
        <v>36834</v>
      </c>
      <c r="D2127" t="s">
        <v>15</v>
      </c>
      <c r="E2127" t="s">
        <v>55</v>
      </c>
      <c r="F2127" t="s">
        <v>56</v>
      </c>
      <c r="G2127">
        <v>19143</v>
      </c>
      <c r="H2127" t="s">
        <v>57</v>
      </c>
      <c r="I2127" t="s">
        <v>35</v>
      </c>
      <c r="J2127" t="s">
        <v>36</v>
      </c>
      <c r="K2127">
        <v>62.957999999999998</v>
      </c>
      <c r="L2127">
        <v>7</v>
      </c>
      <c r="M2127">
        <v>0.4</v>
      </c>
      <c r="N2127">
        <v>9.4436999999999998</v>
      </c>
    </row>
    <row r="2128" spans="1:14" x14ac:dyDescent="0.3">
      <c r="A2128" t="s">
        <v>28</v>
      </c>
      <c r="B2128" t="s">
        <v>14</v>
      </c>
      <c r="C2128" s="1">
        <v>36835</v>
      </c>
      <c r="D2128" t="s">
        <v>15</v>
      </c>
      <c r="E2128" t="s">
        <v>55</v>
      </c>
      <c r="F2128" t="s">
        <v>56</v>
      </c>
      <c r="G2128">
        <v>19143</v>
      </c>
      <c r="H2128" t="s">
        <v>57</v>
      </c>
      <c r="I2128" t="s">
        <v>35</v>
      </c>
      <c r="J2128" t="s">
        <v>59</v>
      </c>
      <c r="K2128">
        <v>86.376000000000005</v>
      </c>
      <c r="L2128">
        <v>3</v>
      </c>
      <c r="M2128">
        <v>0.2</v>
      </c>
      <c r="N2128">
        <v>1.0797000000000001</v>
      </c>
    </row>
    <row r="2129" spans="1:14" x14ac:dyDescent="0.3">
      <c r="A2129" t="s">
        <v>28</v>
      </c>
      <c r="B2129" t="s">
        <v>44</v>
      </c>
      <c r="C2129" s="1">
        <v>36836</v>
      </c>
      <c r="D2129" t="s">
        <v>15</v>
      </c>
      <c r="E2129" t="s">
        <v>55</v>
      </c>
      <c r="F2129" t="s">
        <v>56</v>
      </c>
      <c r="G2129">
        <v>19134</v>
      </c>
      <c r="H2129" t="s">
        <v>57</v>
      </c>
      <c r="I2129" t="s">
        <v>19</v>
      </c>
      <c r="J2129" t="s">
        <v>33</v>
      </c>
      <c r="K2129">
        <v>64.944000000000003</v>
      </c>
      <c r="L2129">
        <v>3</v>
      </c>
      <c r="M2129">
        <v>0.2</v>
      </c>
      <c r="N2129">
        <v>6.4943999999999997</v>
      </c>
    </row>
    <row r="2130" spans="1:14" x14ac:dyDescent="0.3">
      <c r="A2130" t="s">
        <v>28</v>
      </c>
      <c r="B2130" t="s">
        <v>44</v>
      </c>
      <c r="C2130" s="1">
        <v>36837</v>
      </c>
      <c r="D2130" t="s">
        <v>15</v>
      </c>
      <c r="E2130" t="s">
        <v>55</v>
      </c>
      <c r="F2130" t="s">
        <v>56</v>
      </c>
      <c r="G2130">
        <v>19134</v>
      </c>
      <c r="H2130" t="s">
        <v>57</v>
      </c>
      <c r="I2130" t="s">
        <v>26</v>
      </c>
      <c r="J2130" t="s">
        <v>41</v>
      </c>
      <c r="K2130">
        <v>20.736000000000001</v>
      </c>
      <c r="L2130">
        <v>4</v>
      </c>
      <c r="M2130">
        <v>0.2</v>
      </c>
      <c r="N2130">
        <v>7.2576000000000001</v>
      </c>
    </row>
    <row r="2131" spans="1:14" x14ac:dyDescent="0.3">
      <c r="A2131" t="s">
        <v>13</v>
      </c>
      <c r="B2131" t="s">
        <v>22</v>
      </c>
      <c r="C2131" s="1">
        <v>36838</v>
      </c>
      <c r="D2131" t="s">
        <v>15</v>
      </c>
      <c r="E2131" t="s">
        <v>71</v>
      </c>
      <c r="F2131" t="s">
        <v>247</v>
      </c>
      <c r="G2131">
        <v>3820</v>
      </c>
      <c r="H2131" t="s">
        <v>57</v>
      </c>
      <c r="I2131" t="s">
        <v>26</v>
      </c>
      <c r="J2131" t="s">
        <v>38</v>
      </c>
      <c r="K2131">
        <v>33.28</v>
      </c>
      <c r="L2131">
        <v>4</v>
      </c>
      <c r="M2131">
        <v>0</v>
      </c>
      <c r="N2131">
        <v>9.3184000000000005</v>
      </c>
    </row>
    <row r="2132" spans="1:14" x14ac:dyDescent="0.3">
      <c r="A2132" t="s">
        <v>13</v>
      </c>
      <c r="B2132" t="s">
        <v>22</v>
      </c>
      <c r="C2132" s="1">
        <v>36839</v>
      </c>
      <c r="D2132" t="s">
        <v>15</v>
      </c>
      <c r="E2132" t="s">
        <v>71</v>
      </c>
      <c r="F2132" t="s">
        <v>247</v>
      </c>
      <c r="G2132">
        <v>3820</v>
      </c>
      <c r="H2132" t="s">
        <v>57</v>
      </c>
      <c r="I2132" t="s">
        <v>26</v>
      </c>
      <c r="J2132" t="s">
        <v>34</v>
      </c>
      <c r="K2132">
        <v>38.520000000000003</v>
      </c>
      <c r="L2132">
        <v>9</v>
      </c>
      <c r="M2132">
        <v>0</v>
      </c>
      <c r="N2132">
        <v>11.9412</v>
      </c>
    </row>
    <row r="2133" spans="1:14" x14ac:dyDescent="0.3">
      <c r="A2133" t="s">
        <v>13</v>
      </c>
      <c r="B2133" t="s">
        <v>22</v>
      </c>
      <c r="C2133" s="1">
        <v>36840</v>
      </c>
      <c r="D2133" t="s">
        <v>15</v>
      </c>
      <c r="E2133" t="s">
        <v>71</v>
      </c>
      <c r="F2133" t="s">
        <v>247</v>
      </c>
      <c r="G2133">
        <v>3820</v>
      </c>
      <c r="H2133" t="s">
        <v>57</v>
      </c>
      <c r="I2133" t="s">
        <v>19</v>
      </c>
      <c r="J2133" t="s">
        <v>33</v>
      </c>
      <c r="K2133">
        <v>139.86000000000001</v>
      </c>
      <c r="L2133">
        <v>7</v>
      </c>
      <c r="M2133">
        <v>0</v>
      </c>
      <c r="N2133">
        <v>60.139800000000001</v>
      </c>
    </row>
    <row r="2134" spans="1:14" x14ac:dyDescent="0.3">
      <c r="A2134" t="s">
        <v>28</v>
      </c>
      <c r="B2134" t="s">
        <v>14</v>
      </c>
      <c r="C2134" s="1">
        <v>36841</v>
      </c>
      <c r="D2134" t="s">
        <v>15</v>
      </c>
      <c r="E2134" t="s">
        <v>75</v>
      </c>
      <c r="F2134" t="s">
        <v>76</v>
      </c>
      <c r="G2134">
        <v>10011</v>
      </c>
      <c r="H2134" t="s">
        <v>57</v>
      </c>
      <c r="I2134" t="s">
        <v>26</v>
      </c>
      <c r="J2134" t="s">
        <v>41</v>
      </c>
      <c r="K2134">
        <v>19.649999999999999</v>
      </c>
      <c r="L2134">
        <v>3</v>
      </c>
      <c r="M2134">
        <v>0</v>
      </c>
      <c r="N2134">
        <v>9.0389999999999997</v>
      </c>
    </row>
    <row r="2135" spans="1:14" x14ac:dyDescent="0.3">
      <c r="A2135" t="s">
        <v>28</v>
      </c>
      <c r="B2135" t="s">
        <v>14</v>
      </c>
      <c r="C2135" s="1">
        <v>36842</v>
      </c>
      <c r="D2135" t="s">
        <v>15</v>
      </c>
      <c r="E2135" t="s">
        <v>55</v>
      </c>
      <c r="F2135" t="s">
        <v>56</v>
      </c>
      <c r="G2135">
        <v>19134</v>
      </c>
      <c r="H2135" t="s">
        <v>57</v>
      </c>
      <c r="I2135" t="s">
        <v>26</v>
      </c>
      <c r="J2135" t="s">
        <v>37</v>
      </c>
      <c r="K2135">
        <v>152.99100000000001</v>
      </c>
      <c r="L2135">
        <v>3</v>
      </c>
      <c r="M2135">
        <v>0.7</v>
      </c>
      <c r="N2135">
        <v>-122.39279999999999</v>
      </c>
    </row>
    <row r="2136" spans="1:14" x14ac:dyDescent="0.3">
      <c r="A2136" t="s">
        <v>28</v>
      </c>
      <c r="B2136" t="s">
        <v>14</v>
      </c>
      <c r="C2136" s="1">
        <v>36843</v>
      </c>
      <c r="D2136" t="s">
        <v>15</v>
      </c>
      <c r="E2136" t="s">
        <v>55</v>
      </c>
      <c r="F2136" t="s">
        <v>56</v>
      </c>
      <c r="G2136">
        <v>19134</v>
      </c>
      <c r="H2136" t="s">
        <v>57</v>
      </c>
      <c r="I2136" t="s">
        <v>26</v>
      </c>
      <c r="J2136" t="s">
        <v>77</v>
      </c>
      <c r="K2136">
        <v>10.584</v>
      </c>
      <c r="L2136">
        <v>7</v>
      </c>
      <c r="M2136">
        <v>0.2</v>
      </c>
      <c r="N2136">
        <v>-2.3814000000000002</v>
      </c>
    </row>
    <row r="2137" spans="1:14" x14ac:dyDescent="0.3">
      <c r="A2137" t="s">
        <v>28</v>
      </c>
      <c r="B2137" t="s">
        <v>14</v>
      </c>
      <c r="C2137" s="1">
        <v>36844</v>
      </c>
      <c r="D2137" t="s">
        <v>15</v>
      </c>
      <c r="E2137" t="s">
        <v>55</v>
      </c>
      <c r="F2137" t="s">
        <v>56</v>
      </c>
      <c r="G2137">
        <v>19134</v>
      </c>
      <c r="H2137" t="s">
        <v>57</v>
      </c>
      <c r="I2137" t="s">
        <v>35</v>
      </c>
      <c r="J2137" t="s">
        <v>36</v>
      </c>
      <c r="K2137">
        <v>94.92</v>
      </c>
      <c r="L2137">
        <v>4</v>
      </c>
      <c r="M2137">
        <v>0.4</v>
      </c>
      <c r="N2137">
        <v>15.82</v>
      </c>
    </row>
    <row r="2138" spans="1:14" x14ac:dyDescent="0.3">
      <c r="A2138" t="s">
        <v>28</v>
      </c>
      <c r="B2138" t="s">
        <v>14</v>
      </c>
      <c r="C2138" s="1">
        <v>36845</v>
      </c>
      <c r="D2138" t="s">
        <v>15</v>
      </c>
      <c r="E2138" t="s">
        <v>128</v>
      </c>
      <c r="F2138" t="s">
        <v>46</v>
      </c>
      <c r="G2138">
        <v>75051</v>
      </c>
      <c r="H2138" t="s">
        <v>47</v>
      </c>
      <c r="I2138" t="s">
        <v>19</v>
      </c>
      <c r="J2138" t="s">
        <v>33</v>
      </c>
      <c r="K2138">
        <v>14.76</v>
      </c>
      <c r="L2138">
        <v>5</v>
      </c>
      <c r="M2138">
        <v>0.6</v>
      </c>
      <c r="N2138">
        <v>-11.439</v>
      </c>
    </row>
    <row r="2139" spans="1:14" x14ac:dyDescent="0.3">
      <c r="A2139" t="s">
        <v>28</v>
      </c>
      <c r="B2139" t="s">
        <v>14</v>
      </c>
      <c r="C2139" s="1">
        <v>36846</v>
      </c>
      <c r="D2139" t="s">
        <v>15</v>
      </c>
      <c r="E2139" t="s">
        <v>128</v>
      </c>
      <c r="F2139" t="s">
        <v>46</v>
      </c>
      <c r="G2139">
        <v>75051</v>
      </c>
      <c r="H2139" t="s">
        <v>47</v>
      </c>
      <c r="I2139" t="s">
        <v>26</v>
      </c>
      <c r="J2139" t="s">
        <v>37</v>
      </c>
      <c r="K2139">
        <v>3.6560000000000001</v>
      </c>
      <c r="L2139">
        <v>4</v>
      </c>
      <c r="M2139">
        <v>0.8</v>
      </c>
      <c r="N2139">
        <v>-5.8495999999999997</v>
      </c>
    </row>
    <row r="2140" spans="1:14" x14ac:dyDescent="0.3">
      <c r="A2140" t="s">
        <v>168</v>
      </c>
      <c r="B2140" t="s">
        <v>14</v>
      </c>
      <c r="C2140" s="1">
        <v>36847</v>
      </c>
      <c r="D2140" t="s">
        <v>15</v>
      </c>
      <c r="E2140" t="s">
        <v>75</v>
      </c>
      <c r="F2140" t="s">
        <v>76</v>
      </c>
      <c r="G2140">
        <v>10009</v>
      </c>
      <c r="H2140" t="s">
        <v>57</v>
      </c>
      <c r="I2140" t="s">
        <v>26</v>
      </c>
      <c r="J2140" t="s">
        <v>41</v>
      </c>
      <c r="K2140">
        <v>146.82</v>
      </c>
      <c r="L2140">
        <v>3</v>
      </c>
      <c r="M2140">
        <v>0</v>
      </c>
      <c r="N2140">
        <v>73.41</v>
      </c>
    </row>
    <row r="2141" spans="1:14" x14ac:dyDescent="0.3">
      <c r="A2141" t="s">
        <v>28</v>
      </c>
      <c r="B2141" t="s">
        <v>22</v>
      </c>
      <c r="C2141" s="1">
        <v>36848</v>
      </c>
      <c r="D2141" t="s">
        <v>15</v>
      </c>
      <c r="E2141" t="s">
        <v>159</v>
      </c>
      <c r="F2141" t="s">
        <v>76</v>
      </c>
      <c r="G2141">
        <v>11561</v>
      </c>
      <c r="H2141" t="s">
        <v>57</v>
      </c>
      <c r="I2141" t="s">
        <v>26</v>
      </c>
      <c r="J2141" t="s">
        <v>37</v>
      </c>
      <c r="K2141">
        <v>149.54400000000001</v>
      </c>
      <c r="L2141">
        <v>9</v>
      </c>
      <c r="M2141">
        <v>0.2</v>
      </c>
      <c r="N2141">
        <v>50.4711</v>
      </c>
    </row>
    <row r="2142" spans="1:14" x14ac:dyDescent="0.3">
      <c r="A2142" t="s">
        <v>28</v>
      </c>
      <c r="B2142" t="s">
        <v>22</v>
      </c>
      <c r="C2142" s="1">
        <v>36849</v>
      </c>
      <c r="D2142" t="s">
        <v>15</v>
      </c>
      <c r="E2142" t="s">
        <v>159</v>
      </c>
      <c r="F2142" t="s">
        <v>76</v>
      </c>
      <c r="G2142">
        <v>11561</v>
      </c>
      <c r="H2142" t="s">
        <v>57</v>
      </c>
      <c r="I2142" t="s">
        <v>26</v>
      </c>
      <c r="J2142" t="s">
        <v>110</v>
      </c>
      <c r="K2142">
        <v>17.14</v>
      </c>
      <c r="L2142">
        <v>2</v>
      </c>
      <c r="M2142">
        <v>0</v>
      </c>
      <c r="N2142">
        <v>4.4564000000000004</v>
      </c>
    </row>
    <row r="2143" spans="1:14" x14ac:dyDescent="0.3">
      <c r="A2143" t="s">
        <v>28</v>
      </c>
      <c r="B2143" t="s">
        <v>22</v>
      </c>
      <c r="C2143" s="1">
        <v>36850</v>
      </c>
      <c r="D2143" t="s">
        <v>15</v>
      </c>
      <c r="E2143" t="s">
        <v>159</v>
      </c>
      <c r="F2143" t="s">
        <v>76</v>
      </c>
      <c r="G2143">
        <v>11561</v>
      </c>
      <c r="H2143" t="s">
        <v>57</v>
      </c>
      <c r="I2143" t="s">
        <v>19</v>
      </c>
      <c r="J2143" t="s">
        <v>31</v>
      </c>
      <c r="K2143">
        <v>991.76400000000001</v>
      </c>
      <c r="L2143">
        <v>3</v>
      </c>
      <c r="M2143">
        <v>0.4</v>
      </c>
      <c r="N2143">
        <v>-347.11739999999998</v>
      </c>
    </row>
    <row r="2144" spans="1:14" x14ac:dyDescent="0.3">
      <c r="A2144" t="s">
        <v>28</v>
      </c>
      <c r="B2144" t="s">
        <v>22</v>
      </c>
      <c r="C2144" s="1">
        <v>36851</v>
      </c>
      <c r="D2144" t="s">
        <v>15</v>
      </c>
      <c r="E2144" t="s">
        <v>55</v>
      </c>
      <c r="F2144" t="s">
        <v>56</v>
      </c>
      <c r="G2144">
        <v>19140</v>
      </c>
      <c r="H2144" t="s">
        <v>57</v>
      </c>
      <c r="I2144" t="s">
        <v>26</v>
      </c>
      <c r="J2144" t="s">
        <v>41</v>
      </c>
      <c r="K2144">
        <v>30.48</v>
      </c>
      <c r="L2144">
        <v>6</v>
      </c>
      <c r="M2144">
        <v>0.2</v>
      </c>
      <c r="N2144">
        <v>9.9060000000000006</v>
      </c>
    </row>
    <row r="2145" spans="1:14" x14ac:dyDescent="0.3">
      <c r="A2145" t="s">
        <v>28</v>
      </c>
      <c r="B2145" t="s">
        <v>22</v>
      </c>
      <c r="C2145" s="1">
        <v>36852</v>
      </c>
      <c r="D2145" t="s">
        <v>15</v>
      </c>
      <c r="E2145" t="s">
        <v>55</v>
      </c>
      <c r="F2145" t="s">
        <v>56</v>
      </c>
      <c r="G2145">
        <v>19140</v>
      </c>
      <c r="H2145" t="s">
        <v>57</v>
      </c>
      <c r="I2145" t="s">
        <v>35</v>
      </c>
      <c r="J2145" t="s">
        <v>36</v>
      </c>
      <c r="K2145">
        <v>23.988</v>
      </c>
      <c r="L2145">
        <v>2</v>
      </c>
      <c r="M2145">
        <v>0.4</v>
      </c>
      <c r="N2145">
        <v>-4.7976000000000001</v>
      </c>
    </row>
    <row r="2146" spans="1:14" x14ac:dyDescent="0.3">
      <c r="A2146" t="s">
        <v>28</v>
      </c>
      <c r="B2146" t="s">
        <v>22</v>
      </c>
      <c r="C2146" s="1">
        <v>36853</v>
      </c>
      <c r="D2146" t="s">
        <v>15</v>
      </c>
      <c r="E2146" t="s">
        <v>55</v>
      </c>
      <c r="F2146" t="s">
        <v>56</v>
      </c>
      <c r="G2146">
        <v>19140</v>
      </c>
      <c r="H2146" t="s">
        <v>57</v>
      </c>
      <c r="I2146" t="s">
        <v>26</v>
      </c>
      <c r="J2146" t="s">
        <v>77</v>
      </c>
      <c r="K2146">
        <v>16.687999999999999</v>
      </c>
      <c r="L2146">
        <v>7</v>
      </c>
      <c r="M2146">
        <v>0.2</v>
      </c>
      <c r="N2146">
        <v>5.4236000000000004</v>
      </c>
    </row>
    <row r="2147" spans="1:14" x14ac:dyDescent="0.3">
      <c r="A2147" t="s">
        <v>28</v>
      </c>
      <c r="B2147" t="s">
        <v>22</v>
      </c>
      <c r="C2147" s="1">
        <v>36854</v>
      </c>
      <c r="D2147" t="s">
        <v>15</v>
      </c>
      <c r="E2147" t="s">
        <v>369</v>
      </c>
      <c r="F2147" t="s">
        <v>56</v>
      </c>
      <c r="G2147">
        <v>17403</v>
      </c>
      <c r="H2147" t="s">
        <v>57</v>
      </c>
      <c r="I2147" t="s">
        <v>19</v>
      </c>
      <c r="J2147" t="s">
        <v>21</v>
      </c>
      <c r="K2147">
        <v>422.05799999999999</v>
      </c>
      <c r="L2147">
        <v>3</v>
      </c>
      <c r="M2147">
        <v>0.3</v>
      </c>
      <c r="N2147">
        <v>-18.088200000000001</v>
      </c>
    </row>
    <row r="2148" spans="1:14" x14ac:dyDescent="0.3">
      <c r="A2148" t="s">
        <v>28</v>
      </c>
      <c r="B2148" t="s">
        <v>22</v>
      </c>
      <c r="C2148" s="1">
        <v>36855</v>
      </c>
      <c r="D2148" t="s">
        <v>15</v>
      </c>
      <c r="E2148" t="s">
        <v>369</v>
      </c>
      <c r="F2148" t="s">
        <v>56</v>
      </c>
      <c r="G2148">
        <v>17403</v>
      </c>
      <c r="H2148" t="s">
        <v>57</v>
      </c>
      <c r="I2148" t="s">
        <v>26</v>
      </c>
      <c r="J2148" t="s">
        <v>37</v>
      </c>
      <c r="K2148">
        <v>38.088000000000001</v>
      </c>
      <c r="L2148">
        <v>4</v>
      </c>
      <c r="M2148">
        <v>0.7</v>
      </c>
      <c r="N2148">
        <v>-27.9312</v>
      </c>
    </row>
    <row r="2149" spans="1:14" x14ac:dyDescent="0.3">
      <c r="A2149" t="s">
        <v>28</v>
      </c>
      <c r="B2149" t="s">
        <v>22</v>
      </c>
      <c r="C2149" s="1">
        <v>36856</v>
      </c>
      <c r="D2149" t="s">
        <v>15</v>
      </c>
      <c r="E2149" t="s">
        <v>369</v>
      </c>
      <c r="F2149" t="s">
        <v>56</v>
      </c>
      <c r="G2149">
        <v>17403</v>
      </c>
      <c r="H2149" t="s">
        <v>57</v>
      </c>
      <c r="I2149" t="s">
        <v>26</v>
      </c>
      <c r="J2149" t="s">
        <v>32</v>
      </c>
      <c r="K2149">
        <v>254.352</v>
      </c>
      <c r="L2149">
        <v>6</v>
      </c>
      <c r="M2149">
        <v>0.2</v>
      </c>
      <c r="N2149">
        <v>-50.870399999999997</v>
      </c>
    </row>
    <row r="2150" spans="1:14" x14ac:dyDescent="0.3">
      <c r="A2150" t="s">
        <v>28</v>
      </c>
      <c r="B2150" t="s">
        <v>14</v>
      </c>
      <c r="C2150" s="1">
        <v>36857</v>
      </c>
      <c r="D2150" t="s">
        <v>15</v>
      </c>
      <c r="E2150" t="s">
        <v>39</v>
      </c>
      <c r="F2150" t="s">
        <v>24</v>
      </c>
      <c r="G2150">
        <v>94521</v>
      </c>
      <c r="H2150" t="s">
        <v>25</v>
      </c>
      <c r="I2150" t="s">
        <v>19</v>
      </c>
      <c r="J2150" t="s">
        <v>33</v>
      </c>
      <c r="K2150">
        <v>43.31</v>
      </c>
      <c r="L2150">
        <v>1</v>
      </c>
      <c r="M2150">
        <v>0</v>
      </c>
      <c r="N2150">
        <v>4.3310000000000004</v>
      </c>
    </row>
    <row r="2151" spans="1:14" x14ac:dyDescent="0.3">
      <c r="A2151" t="s">
        <v>28</v>
      </c>
      <c r="B2151" t="s">
        <v>14</v>
      </c>
      <c r="C2151" s="1">
        <v>36858</v>
      </c>
      <c r="D2151" t="s">
        <v>15</v>
      </c>
      <c r="E2151" t="s">
        <v>75</v>
      </c>
      <c r="F2151" t="s">
        <v>76</v>
      </c>
      <c r="G2151">
        <v>10035</v>
      </c>
      <c r="H2151" t="s">
        <v>57</v>
      </c>
      <c r="I2151" t="s">
        <v>35</v>
      </c>
      <c r="J2151" t="s">
        <v>36</v>
      </c>
      <c r="K2151">
        <v>84.95</v>
      </c>
      <c r="L2151">
        <v>5</v>
      </c>
      <c r="M2151">
        <v>0</v>
      </c>
      <c r="N2151">
        <v>22.087</v>
      </c>
    </row>
    <row r="2152" spans="1:14" x14ac:dyDescent="0.3">
      <c r="A2152" t="s">
        <v>28</v>
      </c>
      <c r="B2152" t="s">
        <v>14</v>
      </c>
      <c r="C2152" s="1">
        <v>36859</v>
      </c>
      <c r="D2152" t="s">
        <v>15</v>
      </c>
      <c r="E2152" t="s">
        <v>370</v>
      </c>
      <c r="F2152" t="s">
        <v>46</v>
      </c>
      <c r="G2152">
        <v>77840</v>
      </c>
      <c r="H2152" t="s">
        <v>47</v>
      </c>
      <c r="I2152" t="s">
        <v>19</v>
      </c>
      <c r="J2152" t="s">
        <v>21</v>
      </c>
      <c r="K2152">
        <v>233.05799999999999</v>
      </c>
      <c r="L2152">
        <v>3</v>
      </c>
      <c r="M2152">
        <v>0.3</v>
      </c>
      <c r="N2152">
        <v>-53.270400000000002</v>
      </c>
    </row>
    <row r="2153" spans="1:14" x14ac:dyDescent="0.3">
      <c r="A2153" t="s">
        <v>13</v>
      </c>
      <c r="B2153" t="s">
        <v>14</v>
      </c>
      <c r="C2153" s="1">
        <v>36860</v>
      </c>
      <c r="D2153" t="s">
        <v>15</v>
      </c>
      <c r="E2153" t="s">
        <v>371</v>
      </c>
      <c r="F2153" t="s">
        <v>112</v>
      </c>
      <c r="G2153">
        <v>63116</v>
      </c>
      <c r="H2153" t="s">
        <v>47</v>
      </c>
      <c r="I2153" t="s">
        <v>35</v>
      </c>
      <c r="J2153" t="s">
        <v>59</v>
      </c>
      <c r="K2153">
        <v>111.79</v>
      </c>
      <c r="L2153">
        <v>7</v>
      </c>
      <c r="M2153">
        <v>0</v>
      </c>
      <c r="N2153">
        <v>43.598100000000002</v>
      </c>
    </row>
    <row r="2154" spans="1:14" x14ac:dyDescent="0.3">
      <c r="A2154" t="s">
        <v>28</v>
      </c>
      <c r="B2154" t="s">
        <v>14</v>
      </c>
      <c r="C2154" s="1">
        <v>36861</v>
      </c>
      <c r="D2154" t="s">
        <v>15</v>
      </c>
      <c r="E2154" t="s">
        <v>172</v>
      </c>
      <c r="F2154" t="s">
        <v>166</v>
      </c>
      <c r="G2154">
        <v>2169</v>
      </c>
      <c r="H2154" t="s">
        <v>57</v>
      </c>
      <c r="I2154" t="s">
        <v>26</v>
      </c>
      <c r="J2154" t="s">
        <v>41</v>
      </c>
      <c r="K2154">
        <v>14.94</v>
      </c>
      <c r="L2154">
        <v>3</v>
      </c>
      <c r="M2154">
        <v>0</v>
      </c>
      <c r="N2154">
        <v>7.0217999999999998</v>
      </c>
    </row>
    <row r="2155" spans="1:14" x14ac:dyDescent="0.3">
      <c r="A2155" t="s">
        <v>28</v>
      </c>
      <c r="B2155" t="s">
        <v>22</v>
      </c>
      <c r="C2155" s="1">
        <v>36862</v>
      </c>
      <c r="D2155" t="s">
        <v>15</v>
      </c>
      <c r="E2155" t="s">
        <v>75</v>
      </c>
      <c r="F2155" t="s">
        <v>76</v>
      </c>
      <c r="G2155">
        <v>10009</v>
      </c>
      <c r="H2155" t="s">
        <v>57</v>
      </c>
      <c r="I2155" t="s">
        <v>26</v>
      </c>
      <c r="J2155" t="s">
        <v>37</v>
      </c>
      <c r="K2155">
        <v>14.16</v>
      </c>
      <c r="L2155">
        <v>2</v>
      </c>
      <c r="M2155">
        <v>0.2</v>
      </c>
      <c r="N2155">
        <v>5.133</v>
      </c>
    </row>
    <row r="2156" spans="1:14" x14ac:dyDescent="0.3">
      <c r="A2156" t="s">
        <v>28</v>
      </c>
      <c r="B2156" t="s">
        <v>44</v>
      </c>
      <c r="C2156" s="1">
        <v>36863</v>
      </c>
      <c r="D2156" t="s">
        <v>15</v>
      </c>
      <c r="E2156" t="s">
        <v>135</v>
      </c>
      <c r="F2156" t="s">
        <v>46</v>
      </c>
      <c r="G2156">
        <v>75081</v>
      </c>
      <c r="H2156" t="s">
        <v>47</v>
      </c>
      <c r="I2156" t="s">
        <v>19</v>
      </c>
      <c r="J2156" t="s">
        <v>33</v>
      </c>
      <c r="K2156">
        <v>22.608000000000001</v>
      </c>
      <c r="L2156">
        <v>3</v>
      </c>
      <c r="M2156">
        <v>0.6</v>
      </c>
      <c r="N2156">
        <v>-10.1736</v>
      </c>
    </row>
    <row r="2157" spans="1:14" x14ac:dyDescent="0.3">
      <c r="A2157" t="s">
        <v>13</v>
      </c>
      <c r="B2157" t="s">
        <v>14</v>
      </c>
      <c r="C2157" s="1">
        <v>36864</v>
      </c>
      <c r="D2157" t="s">
        <v>15</v>
      </c>
      <c r="E2157" t="s">
        <v>23</v>
      </c>
      <c r="F2157" t="s">
        <v>24</v>
      </c>
      <c r="G2157">
        <v>90032</v>
      </c>
      <c r="H2157" t="s">
        <v>25</v>
      </c>
      <c r="I2157" t="s">
        <v>26</v>
      </c>
      <c r="J2157" t="s">
        <v>77</v>
      </c>
      <c r="K2157">
        <v>21.48</v>
      </c>
      <c r="L2157">
        <v>6</v>
      </c>
      <c r="M2157">
        <v>0</v>
      </c>
      <c r="N2157">
        <v>10.74</v>
      </c>
    </row>
    <row r="2158" spans="1:14" x14ac:dyDescent="0.3">
      <c r="A2158" t="s">
        <v>62</v>
      </c>
      <c r="B2158" t="s">
        <v>14</v>
      </c>
      <c r="C2158" s="1">
        <v>36865</v>
      </c>
      <c r="D2158" t="s">
        <v>15</v>
      </c>
      <c r="E2158" t="s">
        <v>93</v>
      </c>
      <c r="F2158" t="s">
        <v>68</v>
      </c>
      <c r="G2158">
        <v>55407</v>
      </c>
      <c r="H2158" t="s">
        <v>47</v>
      </c>
      <c r="I2158" t="s">
        <v>26</v>
      </c>
      <c r="J2158" t="s">
        <v>32</v>
      </c>
      <c r="K2158">
        <v>501.81</v>
      </c>
      <c r="L2158">
        <v>3</v>
      </c>
      <c r="M2158">
        <v>0</v>
      </c>
      <c r="N2158">
        <v>0</v>
      </c>
    </row>
    <row r="2159" spans="1:14" x14ac:dyDescent="0.3">
      <c r="A2159" t="s">
        <v>62</v>
      </c>
      <c r="B2159" t="s">
        <v>14</v>
      </c>
      <c r="C2159" s="1">
        <v>36866</v>
      </c>
      <c r="D2159" t="s">
        <v>15</v>
      </c>
      <c r="E2159" t="s">
        <v>93</v>
      </c>
      <c r="F2159" t="s">
        <v>68</v>
      </c>
      <c r="G2159">
        <v>55407</v>
      </c>
      <c r="H2159" t="s">
        <v>47</v>
      </c>
      <c r="I2159" t="s">
        <v>26</v>
      </c>
      <c r="J2159" t="s">
        <v>32</v>
      </c>
      <c r="K2159">
        <v>161.94</v>
      </c>
      <c r="L2159">
        <v>3</v>
      </c>
      <c r="M2159">
        <v>0</v>
      </c>
      <c r="N2159">
        <v>9.7164000000000001</v>
      </c>
    </row>
    <row r="2160" spans="1:14" x14ac:dyDescent="0.3">
      <c r="A2160" t="s">
        <v>28</v>
      </c>
      <c r="B2160" t="s">
        <v>44</v>
      </c>
      <c r="C2160" s="1">
        <v>36867</v>
      </c>
      <c r="D2160" t="s">
        <v>15</v>
      </c>
      <c r="E2160" t="s">
        <v>292</v>
      </c>
      <c r="F2160" t="s">
        <v>30</v>
      </c>
      <c r="G2160">
        <v>32725</v>
      </c>
      <c r="H2160" t="s">
        <v>18</v>
      </c>
      <c r="I2160" t="s">
        <v>26</v>
      </c>
      <c r="J2160" t="s">
        <v>34</v>
      </c>
      <c r="K2160">
        <v>17.856000000000002</v>
      </c>
      <c r="L2160">
        <v>4</v>
      </c>
      <c r="M2160">
        <v>0.2</v>
      </c>
      <c r="N2160">
        <v>2.0087999999999999</v>
      </c>
    </row>
    <row r="2161" spans="1:14" x14ac:dyDescent="0.3">
      <c r="A2161" t="s">
        <v>28</v>
      </c>
      <c r="B2161" t="s">
        <v>14</v>
      </c>
      <c r="C2161" s="1">
        <v>36868</v>
      </c>
      <c r="D2161" t="s">
        <v>15</v>
      </c>
      <c r="E2161" t="s">
        <v>79</v>
      </c>
      <c r="F2161" t="s">
        <v>65</v>
      </c>
      <c r="G2161">
        <v>60610</v>
      </c>
      <c r="H2161" t="s">
        <v>47</v>
      </c>
      <c r="I2161" t="s">
        <v>26</v>
      </c>
      <c r="J2161" t="s">
        <v>37</v>
      </c>
      <c r="K2161">
        <v>8.8079999999999998</v>
      </c>
      <c r="L2161">
        <v>3</v>
      </c>
      <c r="M2161">
        <v>0.8</v>
      </c>
      <c r="N2161">
        <v>-14.973599999999999</v>
      </c>
    </row>
    <row r="2162" spans="1:14" x14ac:dyDescent="0.3">
      <c r="A2162" t="s">
        <v>168</v>
      </c>
      <c r="B2162" t="s">
        <v>14</v>
      </c>
      <c r="C2162" s="1">
        <v>36869</v>
      </c>
      <c r="D2162" t="s">
        <v>15</v>
      </c>
      <c r="E2162" t="s">
        <v>148</v>
      </c>
      <c r="F2162" t="s">
        <v>104</v>
      </c>
      <c r="G2162">
        <v>45231</v>
      </c>
      <c r="H2162" t="s">
        <v>57</v>
      </c>
      <c r="I2162" t="s">
        <v>19</v>
      </c>
      <c r="J2162" t="s">
        <v>33</v>
      </c>
      <c r="K2162">
        <v>79.384</v>
      </c>
      <c r="L2162">
        <v>1</v>
      </c>
      <c r="M2162">
        <v>0.2</v>
      </c>
      <c r="N2162">
        <v>29.768999999999998</v>
      </c>
    </row>
    <row r="2163" spans="1:14" x14ac:dyDescent="0.3">
      <c r="A2163" t="s">
        <v>28</v>
      </c>
      <c r="B2163" t="s">
        <v>44</v>
      </c>
      <c r="C2163" s="1">
        <v>36870</v>
      </c>
      <c r="D2163" t="s">
        <v>15</v>
      </c>
      <c r="E2163" t="s">
        <v>267</v>
      </c>
      <c r="F2163" t="s">
        <v>24</v>
      </c>
      <c r="G2163">
        <v>94601</v>
      </c>
      <c r="H2163" t="s">
        <v>25</v>
      </c>
      <c r="I2163" t="s">
        <v>26</v>
      </c>
      <c r="J2163" t="s">
        <v>34</v>
      </c>
      <c r="K2163">
        <v>34.58</v>
      </c>
      <c r="L2163">
        <v>1</v>
      </c>
      <c r="M2163">
        <v>0</v>
      </c>
      <c r="N2163">
        <v>10.0282</v>
      </c>
    </row>
    <row r="2164" spans="1:14" x14ac:dyDescent="0.3">
      <c r="A2164" t="s">
        <v>28</v>
      </c>
      <c r="B2164" t="s">
        <v>44</v>
      </c>
      <c r="C2164" s="1">
        <v>36871</v>
      </c>
      <c r="D2164" t="s">
        <v>15</v>
      </c>
      <c r="E2164" t="s">
        <v>372</v>
      </c>
      <c r="F2164" t="s">
        <v>24</v>
      </c>
      <c r="G2164">
        <v>95336</v>
      </c>
      <c r="H2164" t="s">
        <v>25</v>
      </c>
      <c r="I2164" t="s">
        <v>26</v>
      </c>
      <c r="J2164" t="s">
        <v>41</v>
      </c>
      <c r="K2164">
        <v>314.55</v>
      </c>
      <c r="L2164">
        <v>3</v>
      </c>
      <c r="M2164">
        <v>0</v>
      </c>
      <c r="N2164">
        <v>150.98400000000001</v>
      </c>
    </row>
    <row r="2165" spans="1:14" x14ac:dyDescent="0.3">
      <c r="A2165" t="s">
        <v>28</v>
      </c>
      <c r="B2165" t="s">
        <v>14</v>
      </c>
      <c r="C2165" s="1">
        <v>36872</v>
      </c>
      <c r="D2165" t="s">
        <v>15</v>
      </c>
      <c r="E2165" t="s">
        <v>211</v>
      </c>
      <c r="F2165" t="s">
        <v>46</v>
      </c>
      <c r="G2165">
        <v>78041</v>
      </c>
      <c r="H2165" t="s">
        <v>47</v>
      </c>
      <c r="I2165" t="s">
        <v>35</v>
      </c>
      <c r="J2165" t="s">
        <v>59</v>
      </c>
      <c r="K2165">
        <v>191.976</v>
      </c>
      <c r="L2165">
        <v>3</v>
      </c>
      <c r="M2165">
        <v>0.2</v>
      </c>
      <c r="N2165">
        <v>23.997</v>
      </c>
    </row>
    <row r="2166" spans="1:14" x14ac:dyDescent="0.3">
      <c r="A2166" t="s">
        <v>28</v>
      </c>
      <c r="B2166" t="s">
        <v>14</v>
      </c>
      <c r="C2166" s="1">
        <v>36873</v>
      </c>
      <c r="D2166" t="s">
        <v>15</v>
      </c>
      <c r="E2166" t="s">
        <v>211</v>
      </c>
      <c r="F2166" t="s">
        <v>46</v>
      </c>
      <c r="G2166">
        <v>78041</v>
      </c>
      <c r="H2166" t="s">
        <v>47</v>
      </c>
      <c r="I2166" t="s">
        <v>26</v>
      </c>
      <c r="J2166" t="s">
        <v>41</v>
      </c>
      <c r="K2166">
        <v>8.2880000000000003</v>
      </c>
      <c r="L2166">
        <v>2</v>
      </c>
      <c r="M2166">
        <v>0.2</v>
      </c>
      <c r="N2166">
        <v>3.0044</v>
      </c>
    </row>
    <row r="2167" spans="1:14" x14ac:dyDescent="0.3">
      <c r="A2167" t="s">
        <v>28</v>
      </c>
      <c r="B2167" t="s">
        <v>14</v>
      </c>
      <c r="C2167" s="1">
        <v>36874</v>
      </c>
      <c r="D2167" t="s">
        <v>15</v>
      </c>
      <c r="E2167" t="s">
        <v>211</v>
      </c>
      <c r="F2167" t="s">
        <v>46</v>
      </c>
      <c r="G2167">
        <v>78041</v>
      </c>
      <c r="H2167" t="s">
        <v>47</v>
      </c>
      <c r="I2167" t="s">
        <v>19</v>
      </c>
      <c r="J2167" t="s">
        <v>33</v>
      </c>
      <c r="K2167">
        <v>139.91999999999999</v>
      </c>
      <c r="L2167">
        <v>5</v>
      </c>
      <c r="M2167">
        <v>0.6</v>
      </c>
      <c r="N2167">
        <v>-150.41399999999999</v>
      </c>
    </row>
    <row r="2168" spans="1:14" x14ac:dyDescent="0.3">
      <c r="A2168" t="s">
        <v>28</v>
      </c>
      <c r="B2168" t="s">
        <v>14</v>
      </c>
      <c r="C2168" s="1">
        <v>36875</v>
      </c>
      <c r="D2168" t="s">
        <v>15</v>
      </c>
      <c r="E2168" t="s">
        <v>211</v>
      </c>
      <c r="F2168" t="s">
        <v>46</v>
      </c>
      <c r="G2168">
        <v>78041</v>
      </c>
      <c r="H2168" t="s">
        <v>47</v>
      </c>
      <c r="I2168" t="s">
        <v>26</v>
      </c>
      <c r="J2168" t="s">
        <v>34</v>
      </c>
      <c r="K2168">
        <v>15.872</v>
      </c>
      <c r="L2168">
        <v>1</v>
      </c>
      <c r="M2168">
        <v>0.2</v>
      </c>
      <c r="N2168">
        <v>1.1903999999999999</v>
      </c>
    </row>
    <row r="2169" spans="1:14" x14ac:dyDescent="0.3">
      <c r="A2169" t="s">
        <v>28</v>
      </c>
      <c r="B2169" t="s">
        <v>14</v>
      </c>
      <c r="C2169" s="1">
        <v>36876</v>
      </c>
      <c r="D2169" t="s">
        <v>15</v>
      </c>
      <c r="E2169" t="s">
        <v>211</v>
      </c>
      <c r="F2169" t="s">
        <v>46</v>
      </c>
      <c r="G2169">
        <v>78041</v>
      </c>
      <c r="H2169" t="s">
        <v>47</v>
      </c>
      <c r="I2169" t="s">
        <v>26</v>
      </c>
      <c r="J2169" t="s">
        <v>37</v>
      </c>
      <c r="K2169">
        <v>6.2859999999999996</v>
      </c>
      <c r="L2169">
        <v>7</v>
      </c>
      <c r="M2169">
        <v>0.8</v>
      </c>
      <c r="N2169">
        <v>-11.000500000000001</v>
      </c>
    </row>
    <row r="2170" spans="1:14" x14ac:dyDescent="0.3">
      <c r="A2170" t="s">
        <v>13</v>
      </c>
      <c r="B2170" t="s">
        <v>14</v>
      </c>
      <c r="C2170" s="1">
        <v>36877</v>
      </c>
      <c r="D2170" t="s">
        <v>15</v>
      </c>
      <c r="E2170" t="s">
        <v>324</v>
      </c>
      <c r="F2170" t="s">
        <v>104</v>
      </c>
      <c r="G2170">
        <v>44240</v>
      </c>
      <c r="H2170" t="s">
        <v>57</v>
      </c>
      <c r="I2170" t="s">
        <v>26</v>
      </c>
      <c r="J2170" t="s">
        <v>34</v>
      </c>
      <c r="K2170">
        <v>14.016</v>
      </c>
      <c r="L2170">
        <v>3</v>
      </c>
      <c r="M2170">
        <v>0.2</v>
      </c>
      <c r="N2170">
        <v>1.752</v>
      </c>
    </row>
    <row r="2171" spans="1:14" x14ac:dyDescent="0.3">
      <c r="A2171" t="s">
        <v>13</v>
      </c>
      <c r="B2171" t="s">
        <v>14</v>
      </c>
      <c r="C2171" s="1">
        <v>36878</v>
      </c>
      <c r="D2171" t="s">
        <v>15</v>
      </c>
      <c r="E2171" t="s">
        <v>324</v>
      </c>
      <c r="F2171" t="s">
        <v>104</v>
      </c>
      <c r="G2171">
        <v>44240</v>
      </c>
      <c r="H2171" t="s">
        <v>57</v>
      </c>
      <c r="I2171" t="s">
        <v>35</v>
      </c>
      <c r="J2171" t="s">
        <v>59</v>
      </c>
      <c r="K2171">
        <v>71.975999999999999</v>
      </c>
      <c r="L2171">
        <v>3</v>
      </c>
      <c r="M2171">
        <v>0.2</v>
      </c>
      <c r="N2171">
        <v>-8.9969999999999999</v>
      </c>
    </row>
    <row r="2172" spans="1:14" x14ac:dyDescent="0.3">
      <c r="A2172" t="s">
        <v>13</v>
      </c>
      <c r="B2172" t="s">
        <v>14</v>
      </c>
      <c r="C2172" s="1">
        <v>36879</v>
      </c>
      <c r="D2172" t="s">
        <v>15</v>
      </c>
      <c r="E2172" t="s">
        <v>324</v>
      </c>
      <c r="F2172" t="s">
        <v>104</v>
      </c>
      <c r="G2172">
        <v>44240</v>
      </c>
      <c r="H2172" t="s">
        <v>57</v>
      </c>
      <c r="I2172" t="s">
        <v>35</v>
      </c>
      <c r="J2172" t="s">
        <v>36</v>
      </c>
      <c r="K2172">
        <v>107.982</v>
      </c>
      <c r="L2172">
        <v>3</v>
      </c>
      <c r="M2172">
        <v>0.4</v>
      </c>
      <c r="N2172">
        <v>-26.9955</v>
      </c>
    </row>
    <row r="2173" spans="1:14" x14ac:dyDescent="0.3">
      <c r="A2173" t="s">
        <v>28</v>
      </c>
      <c r="B2173" t="s">
        <v>22</v>
      </c>
      <c r="C2173" s="1">
        <v>36880</v>
      </c>
      <c r="D2173" t="s">
        <v>15</v>
      </c>
      <c r="E2173" t="s">
        <v>373</v>
      </c>
      <c r="F2173" t="s">
        <v>46</v>
      </c>
      <c r="G2173">
        <v>76903</v>
      </c>
      <c r="H2173" t="s">
        <v>47</v>
      </c>
      <c r="I2173" t="s">
        <v>19</v>
      </c>
      <c r="J2173" t="s">
        <v>21</v>
      </c>
      <c r="K2173">
        <v>305.31200000000001</v>
      </c>
      <c r="L2173">
        <v>2</v>
      </c>
      <c r="M2173">
        <v>0.3</v>
      </c>
      <c r="N2173">
        <v>-8.7232000000000003</v>
      </c>
    </row>
    <row r="2174" spans="1:14" x14ac:dyDescent="0.3">
      <c r="A2174" t="s">
        <v>62</v>
      </c>
      <c r="B2174" t="s">
        <v>14</v>
      </c>
      <c r="C2174" s="1">
        <v>36881</v>
      </c>
      <c r="D2174" t="s">
        <v>15</v>
      </c>
      <c r="E2174" t="s">
        <v>52</v>
      </c>
      <c r="F2174" t="s">
        <v>24</v>
      </c>
      <c r="G2174">
        <v>94122</v>
      </c>
      <c r="H2174" t="s">
        <v>25</v>
      </c>
      <c r="I2174" t="s">
        <v>26</v>
      </c>
      <c r="J2174" t="s">
        <v>37</v>
      </c>
      <c r="K2174">
        <v>19.751999999999999</v>
      </c>
      <c r="L2174">
        <v>3</v>
      </c>
      <c r="M2174">
        <v>0.2</v>
      </c>
      <c r="N2174">
        <v>6.9131999999999998</v>
      </c>
    </row>
    <row r="2175" spans="1:14" x14ac:dyDescent="0.3">
      <c r="A2175" t="s">
        <v>28</v>
      </c>
      <c r="B2175" t="s">
        <v>44</v>
      </c>
      <c r="C2175" s="1">
        <v>36882</v>
      </c>
      <c r="D2175" t="s">
        <v>15</v>
      </c>
      <c r="E2175" t="s">
        <v>61</v>
      </c>
      <c r="F2175" t="s">
        <v>46</v>
      </c>
      <c r="G2175">
        <v>77070</v>
      </c>
      <c r="H2175" t="s">
        <v>47</v>
      </c>
      <c r="I2175" t="s">
        <v>26</v>
      </c>
      <c r="J2175" t="s">
        <v>37</v>
      </c>
      <c r="K2175">
        <v>9.2639999999999993</v>
      </c>
      <c r="L2175">
        <v>3</v>
      </c>
      <c r="M2175">
        <v>0.8</v>
      </c>
      <c r="N2175">
        <v>-13.896000000000001</v>
      </c>
    </row>
    <row r="2176" spans="1:14" x14ac:dyDescent="0.3">
      <c r="A2176" t="s">
        <v>13</v>
      </c>
      <c r="B2176" t="s">
        <v>22</v>
      </c>
      <c r="C2176" s="1">
        <v>36883</v>
      </c>
      <c r="D2176" t="s">
        <v>15</v>
      </c>
      <c r="E2176" t="s">
        <v>61</v>
      </c>
      <c r="F2176" t="s">
        <v>46</v>
      </c>
      <c r="G2176">
        <v>77041</v>
      </c>
      <c r="H2176" t="s">
        <v>47</v>
      </c>
      <c r="I2176" t="s">
        <v>26</v>
      </c>
      <c r="J2176" t="s">
        <v>32</v>
      </c>
      <c r="K2176">
        <v>61.792000000000002</v>
      </c>
      <c r="L2176">
        <v>4</v>
      </c>
      <c r="M2176">
        <v>0.2</v>
      </c>
      <c r="N2176">
        <v>6.1791999999999998</v>
      </c>
    </row>
    <row r="2177" spans="1:14" x14ac:dyDescent="0.3">
      <c r="A2177" t="s">
        <v>28</v>
      </c>
      <c r="B2177" t="s">
        <v>44</v>
      </c>
      <c r="C2177" s="1">
        <v>36884</v>
      </c>
      <c r="D2177" t="s">
        <v>15</v>
      </c>
      <c r="E2177" t="s">
        <v>374</v>
      </c>
      <c r="F2177" t="s">
        <v>51</v>
      </c>
      <c r="G2177">
        <v>84106</v>
      </c>
      <c r="H2177" t="s">
        <v>25</v>
      </c>
      <c r="I2177" t="s">
        <v>26</v>
      </c>
      <c r="J2177" t="s">
        <v>41</v>
      </c>
      <c r="K2177">
        <v>45.68</v>
      </c>
      <c r="L2177">
        <v>2</v>
      </c>
      <c r="M2177">
        <v>0</v>
      </c>
      <c r="N2177">
        <v>21.012799999999999</v>
      </c>
    </row>
    <row r="2178" spans="1:14" x14ac:dyDescent="0.3">
      <c r="A2178" t="s">
        <v>28</v>
      </c>
      <c r="B2178" t="s">
        <v>44</v>
      </c>
      <c r="C2178" s="1">
        <v>36885</v>
      </c>
      <c r="D2178" t="s">
        <v>15</v>
      </c>
      <c r="E2178" t="s">
        <v>374</v>
      </c>
      <c r="F2178" t="s">
        <v>51</v>
      </c>
      <c r="G2178">
        <v>84106</v>
      </c>
      <c r="H2178" t="s">
        <v>25</v>
      </c>
      <c r="I2178" t="s">
        <v>26</v>
      </c>
      <c r="J2178" t="s">
        <v>41</v>
      </c>
      <c r="K2178">
        <v>60.12</v>
      </c>
      <c r="L2178">
        <v>9</v>
      </c>
      <c r="M2178">
        <v>0</v>
      </c>
      <c r="N2178">
        <v>28.857600000000001</v>
      </c>
    </row>
    <row r="2179" spans="1:14" x14ac:dyDescent="0.3">
      <c r="A2179" t="s">
        <v>28</v>
      </c>
      <c r="B2179" t="s">
        <v>44</v>
      </c>
      <c r="C2179" s="1">
        <v>36886</v>
      </c>
      <c r="D2179" t="s">
        <v>15</v>
      </c>
      <c r="E2179" t="s">
        <v>374</v>
      </c>
      <c r="F2179" t="s">
        <v>51</v>
      </c>
      <c r="G2179">
        <v>84106</v>
      </c>
      <c r="H2179" t="s">
        <v>25</v>
      </c>
      <c r="I2179" t="s">
        <v>26</v>
      </c>
      <c r="J2179" t="s">
        <v>37</v>
      </c>
      <c r="K2179">
        <v>41.72</v>
      </c>
      <c r="L2179">
        <v>5</v>
      </c>
      <c r="M2179">
        <v>0.2</v>
      </c>
      <c r="N2179">
        <v>13.0375</v>
      </c>
    </row>
    <row r="2180" spans="1:14" x14ac:dyDescent="0.3">
      <c r="A2180" t="s">
        <v>28</v>
      </c>
      <c r="B2180" t="s">
        <v>44</v>
      </c>
      <c r="C2180" s="1">
        <v>36887</v>
      </c>
      <c r="D2180" t="s">
        <v>15</v>
      </c>
      <c r="E2180" t="s">
        <v>374</v>
      </c>
      <c r="F2180" t="s">
        <v>51</v>
      </c>
      <c r="G2180">
        <v>84106</v>
      </c>
      <c r="H2180" t="s">
        <v>25</v>
      </c>
      <c r="I2180" t="s">
        <v>26</v>
      </c>
      <c r="J2180" t="s">
        <v>41</v>
      </c>
      <c r="K2180">
        <v>71.599999999999994</v>
      </c>
      <c r="L2180">
        <v>8</v>
      </c>
      <c r="M2180">
        <v>0</v>
      </c>
      <c r="N2180">
        <v>32.936</v>
      </c>
    </row>
    <row r="2181" spans="1:14" x14ac:dyDescent="0.3">
      <c r="A2181" t="s">
        <v>28</v>
      </c>
      <c r="B2181" t="s">
        <v>14</v>
      </c>
      <c r="C2181" s="1">
        <v>36888</v>
      </c>
      <c r="D2181" t="s">
        <v>15</v>
      </c>
      <c r="E2181" t="s">
        <v>75</v>
      </c>
      <c r="F2181" t="s">
        <v>76</v>
      </c>
      <c r="G2181">
        <v>10009</v>
      </c>
      <c r="H2181" t="s">
        <v>57</v>
      </c>
      <c r="I2181" t="s">
        <v>26</v>
      </c>
      <c r="J2181" t="s">
        <v>37</v>
      </c>
      <c r="K2181">
        <v>85.231999999999999</v>
      </c>
      <c r="L2181">
        <v>7</v>
      </c>
      <c r="M2181">
        <v>0.2</v>
      </c>
      <c r="N2181">
        <v>30.896599999999999</v>
      </c>
    </row>
    <row r="2182" spans="1:14" x14ac:dyDescent="0.3">
      <c r="A2182" t="s">
        <v>28</v>
      </c>
      <c r="B2182" t="s">
        <v>14</v>
      </c>
      <c r="C2182" s="1">
        <v>36889</v>
      </c>
      <c r="D2182" t="s">
        <v>15</v>
      </c>
      <c r="E2182" t="s">
        <v>75</v>
      </c>
      <c r="F2182" t="s">
        <v>76</v>
      </c>
      <c r="G2182">
        <v>10009</v>
      </c>
      <c r="H2182" t="s">
        <v>57</v>
      </c>
      <c r="I2182" t="s">
        <v>26</v>
      </c>
      <c r="J2182" t="s">
        <v>27</v>
      </c>
      <c r="K2182">
        <v>44.4</v>
      </c>
      <c r="L2182">
        <v>3</v>
      </c>
      <c r="M2182">
        <v>0</v>
      </c>
      <c r="N2182">
        <v>22.2</v>
      </c>
    </row>
    <row r="2183" spans="1:14" x14ac:dyDescent="0.3">
      <c r="A2183" t="s">
        <v>28</v>
      </c>
      <c r="B2183" t="s">
        <v>14</v>
      </c>
      <c r="C2183" s="1">
        <v>36890</v>
      </c>
      <c r="D2183" t="s">
        <v>15</v>
      </c>
      <c r="E2183" t="s">
        <v>75</v>
      </c>
      <c r="F2183" t="s">
        <v>76</v>
      </c>
      <c r="G2183">
        <v>10009</v>
      </c>
      <c r="H2183" t="s">
        <v>57</v>
      </c>
      <c r="I2183" t="s">
        <v>19</v>
      </c>
      <c r="J2183" t="s">
        <v>21</v>
      </c>
      <c r="K2183">
        <v>442.76400000000001</v>
      </c>
      <c r="L2183">
        <v>4</v>
      </c>
      <c r="M2183">
        <v>0.1</v>
      </c>
      <c r="N2183">
        <v>59.035200000000003</v>
      </c>
    </row>
    <row r="2184" spans="1:14" x14ac:dyDescent="0.3">
      <c r="A2184" t="s">
        <v>28</v>
      </c>
      <c r="B2184" t="s">
        <v>14</v>
      </c>
      <c r="C2184" s="1">
        <v>36891</v>
      </c>
      <c r="D2184" t="s">
        <v>15</v>
      </c>
      <c r="E2184" t="s">
        <v>75</v>
      </c>
      <c r="F2184" t="s">
        <v>76</v>
      </c>
      <c r="G2184">
        <v>10009</v>
      </c>
      <c r="H2184" t="s">
        <v>57</v>
      </c>
      <c r="I2184" t="s">
        <v>35</v>
      </c>
      <c r="J2184" t="s">
        <v>123</v>
      </c>
      <c r="K2184">
        <v>3999.95</v>
      </c>
      <c r="L2184">
        <v>5</v>
      </c>
      <c r="M2184">
        <v>0</v>
      </c>
      <c r="N2184">
        <v>1159.9855</v>
      </c>
    </row>
    <row r="2185" spans="1:14" x14ac:dyDescent="0.3">
      <c r="A2185" t="s">
        <v>28</v>
      </c>
      <c r="B2185" t="s">
        <v>14</v>
      </c>
      <c r="C2185" s="1">
        <v>36892</v>
      </c>
      <c r="D2185" t="s">
        <v>15</v>
      </c>
      <c r="E2185" t="s">
        <v>75</v>
      </c>
      <c r="F2185" t="s">
        <v>76</v>
      </c>
      <c r="G2185">
        <v>10009</v>
      </c>
      <c r="H2185" t="s">
        <v>57</v>
      </c>
      <c r="I2185" t="s">
        <v>35</v>
      </c>
      <c r="J2185" t="s">
        <v>59</v>
      </c>
      <c r="K2185">
        <v>199.95</v>
      </c>
      <c r="L2185">
        <v>5</v>
      </c>
      <c r="M2185">
        <v>0</v>
      </c>
      <c r="N2185">
        <v>21.994499999999999</v>
      </c>
    </row>
    <row r="2186" spans="1:14" x14ac:dyDescent="0.3">
      <c r="A2186" t="s">
        <v>28</v>
      </c>
      <c r="B2186" t="s">
        <v>14</v>
      </c>
      <c r="C2186" s="1">
        <v>36893</v>
      </c>
      <c r="D2186" t="s">
        <v>15</v>
      </c>
      <c r="E2186" t="s">
        <v>75</v>
      </c>
      <c r="F2186" t="s">
        <v>76</v>
      </c>
      <c r="G2186">
        <v>10009</v>
      </c>
      <c r="H2186" t="s">
        <v>57</v>
      </c>
      <c r="I2186" t="s">
        <v>19</v>
      </c>
      <c r="J2186" t="s">
        <v>33</v>
      </c>
      <c r="K2186">
        <v>63.68</v>
      </c>
      <c r="L2186">
        <v>8</v>
      </c>
      <c r="M2186">
        <v>0</v>
      </c>
      <c r="N2186">
        <v>28.019200000000001</v>
      </c>
    </row>
    <row r="2187" spans="1:14" x14ac:dyDescent="0.3">
      <c r="A2187" t="s">
        <v>13</v>
      </c>
      <c r="B2187" t="s">
        <v>22</v>
      </c>
      <c r="C2187" s="1">
        <v>36894</v>
      </c>
      <c r="D2187" t="s">
        <v>15</v>
      </c>
      <c r="E2187" t="s">
        <v>245</v>
      </c>
      <c r="F2187" t="s">
        <v>24</v>
      </c>
      <c r="G2187">
        <v>93905</v>
      </c>
      <c r="H2187" t="s">
        <v>25</v>
      </c>
      <c r="I2187" t="s">
        <v>26</v>
      </c>
      <c r="J2187" t="s">
        <v>37</v>
      </c>
      <c r="K2187">
        <v>54.896000000000001</v>
      </c>
      <c r="L2187">
        <v>2</v>
      </c>
      <c r="M2187">
        <v>0.2</v>
      </c>
      <c r="N2187">
        <v>18.5274</v>
      </c>
    </row>
    <row r="2188" spans="1:14" x14ac:dyDescent="0.3">
      <c r="A2188" t="s">
        <v>168</v>
      </c>
      <c r="B2188" t="s">
        <v>14</v>
      </c>
      <c r="C2188" s="1">
        <v>36895</v>
      </c>
      <c r="D2188" t="s">
        <v>15</v>
      </c>
      <c r="E2188" t="s">
        <v>195</v>
      </c>
      <c r="F2188" t="s">
        <v>88</v>
      </c>
      <c r="G2188">
        <v>35810</v>
      </c>
      <c r="H2188" t="s">
        <v>18</v>
      </c>
      <c r="I2188" t="s">
        <v>35</v>
      </c>
      <c r="J2188" t="s">
        <v>59</v>
      </c>
      <c r="K2188">
        <v>29</v>
      </c>
      <c r="L2188">
        <v>2</v>
      </c>
      <c r="M2188">
        <v>0</v>
      </c>
      <c r="N2188">
        <v>7.25</v>
      </c>
    </row>
    <row r="2189" spans="1:14" x14ac:dyDescent="0.3">
      <c r="A2189" t="s">
        <v>28</v>
      </c>
      <c r="B2189" t="s">
        <v>14</v>
      </c>
      <c r="C2189" s="1">
        <v>36896</v>
      </c>
      <c r="D2189" t="s">
        <v>15</v>
      </c>
      <c r="E2189" t="s">
        <v>103</v>
      </c>
      <c r="F2189" t="s">
        <v>74</v>
      </c>
      <c r="G2189">
        <v>47201</v>
      </c>
      <c r="H2189" t="s">
        <v>47</v>
      </c>
      <c r="I2189" t="s">
        <v>26</v>
      </c>
      <c r="J2189" t="s">
        <v>60</v>
      </c>
      <c r="K2189">
        <v>70.08</v>
      </c>
      <c r="L2189">
        <v>6</v>
      </c>
      <c r="M2189">
        <v>0</v>
      </c>
      <c r="N2189">
        <v>35.04</v>
      </c>
    </row>
    <row r="2190" spans="1:14" x14ac:dyDescent="0.3">
      <c r="A2190" t="s">
        <v>28</v>
      </c>
      <c r="B2190" t="s">
        <v>14</v>
      </c>
      <c r="C2190" s="1">
        <v>36897</v>
      </c>
      <c r="D2190" t="s">
        <v>15</v>
      </c>
      <c r="E2190" t="s">
        <v>103</v>
      </c>
      <c r="F2190" t="s">
        <v>74</v>
      </c>
      <c r="G2190">
        <v>47201</v>
      </c>
      <c r="H2190" t="s">
        <v>47</v>
      </c>
      <c r="I2190" t="s">
        <v>19</v>
      </c>
      <c r="J2190" t="s">
        <v>33</v>
      </c>
      <c r="K2190">
        <v>121.3</v>
      </c>
      <c r="L2190">
        <v>2</v>
      </c>
      <c r="M2190">
        <v>0</v>
      </c>
      <c r="N2190">
        <v>25.472999999999999</v>
      </c>
    </row>
    <row r="2191" spans="1:14" x14ac:dyDescent="0.3">
      <c r="A2191" t="s">
        <v>28</v>
      </c>
      <c r="B2191" t="s">
        <v>14</v>
      </c>
      <c r="C2191" s="1">
        <v>36898</v>
      </c>
      <c r="D2191" t="s">
        <v>15</v>
      </c>
      <c r="E2191" t="s">
        <v>103</v>
      </c>
      <c r="F2191" t="s">
        <v>74</v>
      </c>
      <c r="G2191">
        <v>47201</v>
      </c>
      <c r="H2191" t="s">
        <v>47</v>
      </c>
      <c r="I2191" t="s">
        <v>35</v>
      </c>
      <c r="J2191" t="s">
        <v>36</v>
      </c>
      <c r="K2191">
        <v>1454.49</v>
      </c>
      <c r="L2191">
        <v>9</v>
      </c>
      <c r="M2191">
        <v>0</v>
      </c>
      <c r="N2191">
        <v>378.16739999999999</v>
      </c>
    </row>
    <row r="2192" spans="1:14" x14ac:dyDescent="0.3">
      <c r="A2192" t="s">
        <v>28</v>
      </c>
      <c r="B2192" t="s">
        <v>14</v>
      </c>
      <c r="C2192" s="1">
        <v>36899</v>
      </c>
      <c r="D2192" t="s">
        <v>15</v>
      </c>
      <c r="E2192" t="s">
        <v>23</v>
      </c>
      <c r="F2192" t="s">
        <v>24</v>
      </c>
      <c r="G2192">
        <v>90049</v>
      </c>
      <c r="H2192" t="s">
        <v>25</v>
      </c>
      <c r="I2192" t="s">
        <v>26</v>
      </c>
      <c r="J2192" t="s">
        <v>38</v>
      </c>
      <c r="K2192">
        <v>60.81</v>
      </c>
      <c r="L2192">
        <v>3</v>
      </c>
      <c r="M2192">
        <v>0</v>
      </c>
      <c r="N2192">
        <v>17.026800000000001</v>
      </c>
    </row>
    <row r="2193" spans="1:14" x14ac:dyDescent="0.3">
      <c r="A2193" t="s">
        <v>28</v>
      </c>
      <c r="B2193" t="s">
        <v>14</v>
      </c>
      <c r="C2193" s="1">
        <v>36900</v>
      </c>
      <c r="D2193" t="s">
        <v>15</v>
      </c>
      <c r="E2193" t="s">
        <v>42</v>
      </c>
      <c r="F2193" t="s">
        <v>43</v>
      </c>
      <c r="G2193">
        <v>98105</v>
      </c>
      <c r="H2193" t="s">
        <v>25</v>
      </c>
      <c r="I2193" t="s">
        <v>26</v>
      </c>
      <c r="J2193" t="s">
        <v>37</v>
      </c>
      <c r="K2193">
        <v>153.55199999999999</v>
      </c>
      <c r="L2193">
        <v>3</v>
      </c>
      <c r="M2193">
        <v>0.2</v>
      </c>
      <c r="N2193">
        <v>51.823799999999999</v>
      </c>
    </row>
    <row r="2194" spans="1:14" x14ac:dyDescent="0.3">
      <c r="A2194" t="s">
        <v>28</v>
      </c>
      <c r="B2194" t="s">
        <v>14</v>
      </c>
      <c r="C2194" s="1">
        <v>36901</v>
      </c>
      <c r="D2194" t="s">
        <v>15</v>
      </c>
      <c r="E2194" t="s">
        <v>42</v>
      </c>
      <c r="F2194" t="s">
        <v>43</v>
      </c>
      <c r="G2194">
        <v>98105</v>
      </c>
      <c r="H2194" t="s">
        <v>25</v>
      </c>
      <c r="I2194" t="s">
        <v>26</v>
      </c>
      <c r="J2194" t="s">
        <v>38</v>
      </c>
      <c r="K2194">
        <v>65.34</v>
      </c>
      <c r="L2194">
        <v>3</v>
      </c>
      <c r="M2194">
        <v>0</v>
      </c>
      <c r="N2194">
        <v>22.869</v>
      </c>
    </row>
    <row r="2195" spans="1:14" x14ac:dyDescent="0.3">
      <c r="A2195" t="s">
        <v>28</v>
      </c>
      <c r="B2195" t="s">
        <v>14</v>
      </c>
      <c r="C2195" s="1">
        <v>36902</v>
      </c>
      <c r="D2195" t="s">
        <v>15</v>
      </c>
      <c r="E2195" t="s">
        <v>42</v>
      </c>
      <c r="F2195" t="s">
        <v>43</v>
      </c>
      <c r="G2195">
        <v>98105</v>
      </c>
      <c r="H2195" t="s">
        <v>25</v>
      </c>
      <c r="I2195" t="s">
        <v>26</v>
      </c>
      <c r="J2195" t="s">
        <v>41</v>
      </c>
      <c r="K2195">
        <v>123.92</v>
      </c>
      <c r="L2195">
        <v>4</v>
      </c>
      <c r="M2195">
        <v>0</v>
      </c>
      <c r="N2195">
        <v>55.764000000000003</v>
      </c>
    </row>
    <row r="2196" spans="1:14" x14ac:dyDescent="0.3">
      <c r="A2196" t="s">
        <v>28</v>
      </c>
      <c r="B2196" t="s">
        <v>14</v>
      </c>
      <c r="C2196" s="1">
        <v>36903</v>
      </c>
      <c r="D2196" t="s">
        <v>15</v>
      </c>
      <c r="E2196" t="s">
        <v>42</v>
      </c>
      <c r="F2196" t="s">
        <v>43</v>
      </c>
      <c r="G2196">
        <v>98105</v>
      </c>
      <c r="H2196" t="s">
        <v>25</v>
      </c>
      <c r="I2196" t="s">
        <v>26</v>
      </c>
      <c r="J2196" t="s">
        <v>38</v>
      </c>
      <c r="K2196">
        <v>35.1</v>
      </c>
      <c r="L2196">
        <v>3</v>
      </c>
      <c r="M2196">
        <v>0</v>
      </c>
      <c r="N2196">
        <v>12.285</v>
      </c>
    </row>
    <row r="2197" spans="1:14" x14ac:dyDescent="0.3">
      <c r="A2197" t="s">
        <v>28</v>
      </c>
      <c r="B2197" t="s">
        <v>14</v>
      </c>
      <c r="C2197" s="1">
        <v>36904</v>
      </c>
      <c r="D2197" t="s">
        <v>15</v>
      </c>
      <c r="E2197" t="s">
        <v>42</v>
      </c>
      <c r="F2197" t="s">
        <v>43</v>
      </c>
      <c r="G2197">
        <v>98105</v>
      </c>
      <c r="H2197" t="s">
        <v>25</v>
      </c>
      <c r="I2197" t="s">
        <v>35</v>
      </c>
      <c r="J2197" t="s">
        <v>59</v>
      </c>
      <c r="K2197">
        <v>44.75</v>
      </c>
      <c r="L2197">
        <v>5</v>
      </c>
      <c r="M2197">
        <v>0</v>
      </c>
      <c r="N2197">
        <v>8.5024999999999995</v>
      </c>
    </row>
    <row r="2198" spans="1:14" x14ac:dyDescent="0.3">
      <c r="A2198" t="s">
        <v>28</v>
      </c>
      <c r="B2198" t="s">
        <v>14</v>
      </c>
      <c r="C2198" s="1">
        <v>36905</v>
      </c>
      <c r="D2198" t="s">
        <v>15</v>
      </c>
      <c r="E2198" t="s">
        <v>375</v>
      </c>
      <c r="F2198" t="s">
        <v>86</v>
      </c>
      <c r="G2198">
        <v>37918</v>
      </c>
      <c r="H2198" t="s">
        <v>18</v>
      </c>
      <c r="I2198" t="s">
        <v>26</v>
      </c>
      <c r="J2198" t="s">
        <v>34</v>
      </c>
      <c r="K2198">
        <v>4.7039999999999997</v>
      </c>
      <c r="L2198">
        <v>2</v>
      </c>
      <c r="M2198">
        <v>0.2</v>
      </c>
      <c r="N2198">
        <v>0.41160000000000002</v>
      </c>
    </row>
    <row r="2199" spans="1:14" x14ac:dyDescent="0.3">
      <c r="A2199" t="s">
        <v>28</v>
      </c>
      <c r="B2199" t="s">
        <v>14</v>
      </c>
      <c r="C2199" s="1">
        <v>36906</v>
      </c>
      <c r="D2199" t="s">
        <v>15</v>
      </c>
      <c r="E2199" t="s">
        <v>205</v>
      </c>
      <c r="F2199" t="s">
        <v>88</v>
      </c>
      <c r="G2199">
        <v>36116</v>
      </c>
      <c r="H2199" t="s">
        <v>18</v>
      </c>
      <c r="I2199" t="s">
        <v>26</v>
      </c>
      <c r="J2199" t="s">
        <v>34</v>
      </c>
      <c r="K2199">
        <v>14.67</v>
      </c>
      <c r="L2199">
        <v>3</v>
      </c>
      <c r="M2199">
        <v>0</v>
      </c>
      <c r="N2199">
        <v>3.9609000000000001</v>
      </c>
    </row>
    <row r="2200" spans="1:14" x14ac:dyDescent="0.3">
      <c r="A2200" t="s">
        <v>28</v>
      </c>
      <c r="B2200" t="s">
        <v>14</v>
      </c>
      <c r="C2200" s="1">
        <v>36907</v>
      </c>
      <c r="D2200" t="s">
        <v>15</v>
      </c>
      <c r="E2200" t="s">
        <v>55</v>
      </c>
      <c r="F2200" t="s">
        <v>56</v>
      </c>
      <c r="G2200">
        <v>19120</v>
      </c>
      <c r="H2200" t="s">
        <v>57</v>
      </c>
      <c r="I2200" t="s">
        <v>26</v>
      </c>
      <c r="J2200" t="s">
        <v>41</v>
      </c>
      <c r="K2200">
        <v>15.552</v>
      </c>
      <c r="L2200">
        <v>3</v>
      </c>
      <c r="M2200">
        <v>0.2</v>
      </c>
      <c r="N2200">
        <v>5.4432</v>
      </c>
    </row>
    <row r="2201" spans="1:14" x14ac:dyDescent="0.3">
      <c r="A2201" t="s">
        <v>28</v>
      </c>
      <c r="B2201" t="s">
        <v>14</v>
      </c>
      <c r="C2201" s="1">
        <v>36908</v>
      </c>
      <c r="D2201" t="s">
        <v>15</v>
      </c>
      <c r="E2201" t="s">
        <v>55</v>
      </c>
      <c r="F2201" t="s">
        <v>56</v>
      </c>
      <c r="G2201">
        <v>19120</v>
      </c>
      <c r="H2201" t="s">
        <v>57</v>
      </c>
      <c r="I2201" t="s">
        <v>26</v>
      </c>
      <c r="J2201" t="s">
        <v>41</v>
      </c>
      <c r="K2201">
        <v>5.2320000000000002</v>
      </c>
      <c r="L2201">
        <v>1</v>
      </c>
      <c r="M2201">
        <v>0.2</v>
      </c>
      <c r="N2201">
        <v>1.7003999999999999</v>
      </c>
    </row>
    <row r="2202" spans="1:14" x14ac:dyDescent="0.3">
      <c r="A2202" t="s">
        <v>28</v>
      </c>
      <c r="B2202" t="s">
        <v>14</v>
      </c>
      <c r="C2202" s="1">
        <v>36909</v>
      </c>
      <c r="D2202" t="s">
        <v>15</v>
      </c>
      <c r="E2202" t="s">
        <v>376</v>
      </c>
      <c r="F2202" t="s">
        <v>197</v>
      </c>
      <c r="G2202">
        <v>72209</v>
      </c>
      <c r="H2202" t="s">
        <v>18</v>
      </c>
      <c r="I2202" t="s">
        <v>19</v>
      </c>
      <c r="J2202" t="s">
        <v>33</v>
      </c>
      <c r="K2202">
        <v>22.2</v>
      </c>
      <c r="L2202">
        <v>6</v>
      </c>
      <c r="M2202">
        <v>0</v>
      </c>
      <c r="N2202">
        <v>9.1020000000000003</v>
      </c>
    </row>
    <row r="2203" spans="1:14" x14ac:dyDescent="0.3">
      <c r="A2203" t="s">
        <v>28</v>
      </c>
      <c r="B2203" t="s">
        <v>14</v>
      </c>
      <c r="C2203" s="1">
        <v>36910</v>
      </c>
      <c r="D2203" t="s">
        <v>15</v>
      </c>
      <c r="E2203" t="s">
        <v>376</v>
      </c>
      <c r="F2203" t="s">
        <v>197</v>
      </c>
      <c r="G2203">
        <v>72209</v>
      </c>
      <c r="H2203" t="s">
        <v>18</v>
      </c>
      <c r="I2203" t="s">
        <v>35</v>
      </c>
      <c r="J2203" t="s">
        <v>36</v>
      </c>
      <c r="K2203">
        <v>881.93</v>
      </c>
      <c r="L2203">
        <v>7</v>
      </c>
      <c r="M2203">
        <v>0</v>
      </c>
      <c r="N2203">
        <v>229.30179999999999</v>
      </c>
    </row>
    <row r="2204" spans="1:14" x14ac:dyDescent="0.3">
      <c r="A2204" t="s">
        <v>28</v>
      </c>
      <c r="B2204" t="s">
        <v>44</v>
      </c>
      <c r="C2204" s="1">
        <v>36911</v>
      </c>
      <c r="D2204" t="s">
        <v>15</v>
      </c>
      <c r="E2204" t="s">
        <v>42</v>
      </c>
      <c r="F2204" t="s">
        <v>43</v>
      </c>
      <c r="G2204">
        <v>98103</v>
      </c>
      <c r="H2204" t="s">
        <v>25</v>
      </c>
      <c r="I2204" t="s">
        <v>26</v>
      </c>
      <c r="J2204" t="s">
        <v>37</v>
      </c>
      <c r="K2204">
        <v>6.0960000000000001</v>
      </c>
      <c r="L2204">
        <v>2</v>
      </c>
      <c r="M2204">
        <v>0.2</v>
      </c>
      <c r="N2204">
        <v>2.1335999999999999</v>
      </c>
    </row>
    <row r="2205" spans="1:14" x14ac:dyDescent="0.3">
      <c r="A2205" t="s">
        <v>28</v>
      </c>
      <c r="B2205" t="s">
        <v>44</v>
      </c>
      <c r="C2205" s="1">
        <v>36912</v>
      </c>
      <c r="D2205" t="s">
        <v>15</v>
      </c>
      <c r="E2205" t="s">
        <v>42</v>
      </c>
      <c r="F2205" t="s">
        <v>43</v>
      </c>
      <c r="G2205">
        <v>98103</v>
      </c>
      <c r="H2205" t="s">
        <v>25</v>
      </c>
      <c r="I2205" t="s">
        <v>19</v>
      </c>
      <c r="J2205" t="s">
        <v>33</v>
      </c>
      <c r="K2205">
        <v>191.82</v>
      </c>
      <c r="L2205">
        <v>3</v>
      </c>
      <c r="M2205">
        <v>0</v>
      </c>
      <c r="N2205">
        <v>74.809799999999996</v>
      </c>
    </row>
    <row r="2206" spans="1:14" x14ac:dyDescent="0.3">
      <c r="A2206" t="s">
        <v>28</v>
      </c>
      <c r="B2206" t="s">
        <v>14</v>
      </c>
      <c r="C2206" s="1">
        <v>36913</v>
      </c>
      <c r="D2206" t="s">
        <v>15</v>
      </c>
      <c r="E2206" t="s">
        <v>235</v>
      </c>
      <c r="F2206" t="s">
        <v>56</v>
      </c>
      <c r="G2206">
        <v>17602</v>
      </c>
      <c r="H2206" t="s">
        <v>57</v>
      </c>
      <c r="I2206" t="s">
        <v>19</v>
      </c>
      <c r="J2206" t="s">
        <v>33</v>
      </c>
      <c r="K2206">
        <v>20.103999999999999</v>
      </c>
      <c r="L2206">
        <v>1</v>
      </c>
      <c r="M2206">
        <v>0.2</v>
      </c>
      <c r="N2206">
        <v>1.7591000000000001</v>
      </c>
    </row>
    <row r="2207" spans="1:14" x14ac:dyDescent="0.3">
      <c r="A2207" t="s">
        <v>13</v>
      </c>
      <c r="B2207" t="s">
        <v>44</v>
      </c>
      <c r="C2207" s="1">
        <v>36914</v>
      </c>
      <c r="D2207" t="s">
        <v>15</v>
      </c>
      <c r="E2207" t="s">
        <v>105</v>
      </c>
      <c r="F2207" t="s">
        <v>86</v>
      </c>
      <c r="G2207">
        <v>37620</v>
      </c>
      <c r="H2207" t="s">
        <v>18</v>
      </c>
      <c r="I2207" t="s">
        <v>26</v>
      </c>
      <c r="J2207" t="s">
        <v>34</v>
      </c>
      <c r="K2207">
        <v>67.56</v>
      </c>
      <c r="L2207">
        <v>3</v>
      </c>
      <c r="M2207">
        <v>0.2</v>
      </c>
      <c r="N2207">
        <v>8.4450000000000003</v>
      </c>
    </row>
    <row r="2208" spans="1:14" x14ac:dyDescent="0.3">
      <c r="A2208" t="s">
        <v>28</v>
      </c>
      <c r="B2208" t="s">
        <v>44</v>
      </c>
      <c r="C2208" s="1">
        <v>36915</v>
      </c>
      <c r="D2208" t="s">
        <v>15</v>
      </c>
      <c r="E2208" t="s">
        <v>97</v>
      </c>
      <c r="F2208" t="s">
        <v>65</v>
      </c>
      <c r="G2208">
        <v>60505</v>
      </c>
      <c r="H2208" t="s">
        <v>47</v>
      </c>
      <c r="I2208" t="s">
        <v>26</v>
      </c>
      <c r="J2208" t="s">
        <v>37</v>
      </c>
      <c r="K2208">
        <v>29.931999999999999</v>
      </c>
      <c r="L2208">
        <v>7</v>
      </c>
      <c r="M2208">
        <v>0.8</v>
      </c>
      <c r="N2208">
        <v>-46.394599999999997</v>
      </c>
    </row>
    <row r="2209" spans="1:14" x14ac:dyDescent="0.3">
      <c r="A2209" t="s">
        <v>28</v>
      </c>
      <c r="B2209" t="s">
        <v>44</v>
      </c>
      <c r="C2209" s="1">
        <v>36916</v>
      </c>
      <c r="D2209" t="s">
        <v>15</v>
      </c>
      <c r="E2209" t="s">
        <v>97</v>
      </c>
      <c r="F2209" t="s">
        <v>65</v>
      </c>
      <c r="G2209">
        <v>60505</v>
      </c>
      <c r="H2209" t="s">
        <v>47</v>
      </c>
      <c r="I2209" t="s">
        <v>35</v>
      </c>
      <c r="J2209" t="s">
        <v>36</v>
      </c>
      <c r="K2209">
        <v>38.271999999999998</v>
      </c>
      <c r="L2209">
        <v>4</v>
      </c>
      <c r="M2209">
        <v>0.2</v>
      </c>
      <c r="N2209">
        <v>3.8271999999999999</v>
      </c>
    </row>
    <row r="2210" spans="1:14" x14ac:dyDescent="0.3">
      <c r="A2210" t="s">
        <v>28</v>
      </c>
      <c r="B2210" t="s">
        <v>44</v>
      </c>
      <c r="C2210" s="1">
        <v>36917</v>
      </c>
      <c r="D2210" t="s">
        <v>15</v>
      </c>
      <c r="E2210" t="s">
        <v>75</v>
      </c>
      <c r="F2210" t="s">
        <v>76</v>
      </c>
      <c r="G2210">
        <v>10009</v>
      </c>
      <c r="H2210" t="s">
        <v>57</v>
      </c>
      <c r="I2210" t="s">
        <v>26</v>
      </c>
      <c r="J2210" t="s">
        <v>34</v>
      </c>
      <c r="K2210">
        <v>16.52</v>
      </c>
      <c r="L2210">
        <v>4</v>
      </c>
      <c r="M2210">
        <v>0</v>
      </c>
      <c r="N2210">
        <v>7.5991999999999997</v>
      </c>
    </row>
    <row r="2211" spans="1:14" x14ac:dyDescent="0.3">
      <c r="A2211" t="s">
        <v>13</v>
      </c>
      <c r="B2211" t="s">
        <v>14</v>
      </c>
      <c r="C2211" s="1">
        <v>36918</v>
      </c>
      <c r="D2211" t="s">
        <v>15</v>
      </c>
      <c r="E2211" t="s">
        <v>126</v>
      </c>
      <c r="F2211" t="s">
        <v>127</v>
      </c>
      <c r="G2211">
        <v>6824</v>
      </c>
      <c r="H2211" t="s">
        <v>57</v>
      </c>
      <c r="I2211" t="s">
        <v>35</v>
      </c>
      <c r="J2211" t="s">
        <v>36</v>
      </c>
      <c r="K2211">
        <v>832.93</v>
      </c>
      <c r="L2211">
        <v>7</v>
      </c>
      <c r="M2211">
        <v>0</v>
      </c>
      <c r="N2211">
        <v>233.22040000000001</v>
      </c>
    </row>
    <row r="2212" spans="1:14" x14ac:dyDescent="0.3">
      <c r="A2212" t="s">
        <v>13</v>
      </c>
      <c r="B2212" t="s">
        <v>14</v>
      </c>
      <c r="C2212" s="1">
        <v>36919</v>
      </c>
      <c r="D2212" t="s">
        <v>15</v>
      </c>
      <c r="E2212" t="s">
        <v>126</v>
      </c>
      <c r="F2212" t="s">
        <v>127</v>
      </c>
      <c r="G2212">
        <v>6824</v>
      </c>
      <c r="H2212" t="s">
        <v>57</v>
      </c>
      <c r="I2212" t="s">
        <v>26</v>
      </c>
      <c r="J2212" t="s">
        <v>37</v>
      </c>
      <c r="K2212">
        <v>43.8</v>
      </c>
      <c r="L2212">
        <v>10</v>
      </c>
      <c r="M2212">
        <v>0</v>
      </c>
      <c r="N2212">
        <v>21.024000000000001</v>
      </c>
    </row>
    <row r="2213" spans="1:14" x14ac:dyDescent="0.3">
      <c r="A2213" t="s">
        <v>62</v>
      </c>
      <c r="B2213" t="s">
        <v>22</v>
      </c>
      <c r="C2213" s="1">
        <v>36920</v>
      </c>
      <c r="D2213" t="s">
        <v>15</v>
      </c>
      <c r="E2213" t="s">
        <v>377</v>
      </c>
      <c r="F2213" t="s">
        <v>70</v>
      </c>
      <c r="G2213">
        <v>48146</v>
      </c>
      <c r="H2213" t="s">
        <v>47</v>
      </c>
      <c r="I2213" t="s">
        <v>26</v>
      </c>
      <c r="J2213" t="s">
        <v>38</v>
      </c>
      <c r="K2213">
        <v>167.292</v>
      </c>
      <c r="L2213">
        <v>6</v>
      </c>
      <c r="M2213">
        <v>0.1</v>
      </c>
      <c r="N2213">
        <v>29.7408</v>
      </c>
    </row>
    <row r="2214" spans="1:14" x14ac:dyDescent="0.3">
      <c r="A2214" t="s">
        <v>28</v>
      </c>
      <c r="B2214" t="s">
        <v>14</v>
      </c>
      <c r="C2214" s="1">
        <v>36921</v>
      </c>
      <c r="D2214" t="s">
        <v>15</v>
      </c>
      <c r="E2214" t="s">
        <v>75</v>
      </c>
      <c r="F2214" t="s">
        <v>76</v>
      </c>
      <c r="G2214">
        <v>10035</v>
      </c>
      <c r="H2214" t="s">
        <v>57</v>
      </c>
      <c r="I2214" t="s">
        <v>19</v>
      </c>
      <c r="J2214" t="s">
        <v>33</v>
      </c>
      <c r="K2214">
        <v>27.42</v>
      </c>
      <c r="L2214">
        <v>1</v>
      </c>
      <c r="M2214">
        <v>0</v>
      </c>
      <c r="N2214">
        <v>11.2422</v>
      </c>
    </row>
    <row r="2215" spans="1:14" x14ac:dyDescent="0.3">
      <c r="A2215" t="s">
        <v>62</v>
      </c>
      <c r="B2215" t="s">
        <v>14</v>
      </c>
      <c r="C2215" s="1">
        <v>36922</v>
      </c>
      <c r="D2215" t="s">
        <v>15</v>
      </c>
      <c r="E2215" t="s">
        <v>117</v>
      </c>
      <c r="F2215" t="s">
        <v>24</v>
      </c>
      <c r="G2215">
        <v>95123</v>
      </c>
      <c r="H2215" t="s">
        <v>25</v>
      </c>
      <c r="I2215" t="s">
        <v>26</v>
      </c>
      <c r="J2215" t="s">
        <v>37</v>
      </c>
      <c r="K2215">
        <v>1.44</v>
      </c>
      <c r="L2215">
        <v>1</v>
      </c>
      <c r="M2215">
        <v>0.2</v>
      </c>
      <c r="N2215">
        <v>0.504</v>
      </c>
    </row>
    <row r="2216" spans="1:14" x14ac:dyDescent="0.3">
      <c r="A2216" t="s">
        <v>62</v>
      </c>
      <c r="B2216" t="s">
        <v>14</v>
      </c>
      <c r="C2216" s="1">
        <v>36923</v>
      </c>
      <c r="D2216" t="s">
        <v>15</v>
      </c>
      <c r="E2216" t="s">
        <v>117</v>
      </c>
      <c r="F2216" t="s">
        <v>24</v>
      </c>
      <c r="G2216">
        <v>95123</v>
      </c>
      <c r="H2216" t="s">
        <v>25</v>
      </c>
      <c r="I2216" t="s">
        <v>26</v>
      </c>
      <c r="J2216" t="s">
        <v>37</v>
      </c>
      <c r="K2216">
        <v>61.776000000000003</v>
      </c>
      <c r="L2216">
        <v>13</v>
      </c>
      <c r="M2216">
        <v>0.2</v>
      </c>
      <c r="N2216">
        <v>20.849399999999999</v>
      </c>
    </row>
    <row r="2217" spans="1:14" x14ac:dyDescent="0.3">
      <c r="A2217" t="s">
        <v>62</v>
      </c>
      <c r="B2217" t="s">
        <v>14</v>
      </c>
      <c r="C2217" s="1">
        <v>36924</v>
      </c>
      <c r="D2217" t="s">
        <v>15</v>
      </c>
      <c r="E2217" t="s">
        <v>117</v>
      </c>
      <c r="F2217" t="s">
        <v>24</v>
      </c>
      <c r="G2217">
        <v>95123</v>
      </c>
      <c r="H2217" t="s">
        <v>25</v>
      </c>
      <c r="I2217" t="s">
        <v>26</v>
      </c>
      <c r="J2217" t="s">
        <v>38</v>
      </c>
      <c r="K2217">
        <v>241.96</v>
      </c>
      <c r="L2217">
        <v>2</v>
      </c>
      <c r="M2217">
        <v>0</v>
      </c>
      <c r="N2217">
        <v>60.49</v>
      </c>
    </row>
    <row r="2218" spans="1:14" x14ac:dyDescent="0.3">
      <c r="A2218" t="s">
        <v>62</v>
      </c>
      <c r="B2218" t="s">
        <v>14</v>
      </c>
      <c r="C2218" s="1">
        <v>36925</v>
      </c>
      <c r="D2218" t="s">
        <v>15</v>
      </c>
      <c r="E2218" t="s">
        <v>117</v>
      </c>
      <c r="F2218" t="s">
        <v>24</v>
      </c>
      <c r="G2218">
        <v>95123</v>
      </c>
      <c r="H2218" t="s">
        <v>25</v>
      </c>
      <c r="I2218" t="s">
        <v>19</v>
      </c>
      <c r="J2218" t="s">
        <v>21</v>
      </c>
      <c r="K2218">
        <v>108.608</v>
      </c>
      <c r="L2218">
        <v>4</v>
      </c>
      <c r="M2218">
        <v>0.2</v>
      </c>
      <c r="N2218">
        <v>9.5031999999999996</v>
      </c>
    </row>
    <row r="2219" spans="1:14" x14ac:dyDescent="0.3">
      <c r="A2219" t="s">
        <v>28</v>
      </c>
      <c r="B2219" t="s">
        <v>22</v>
      </c>
      <c r="C2219" s="1">
        <v>36926</v>
      </c>
      <c r="D2219" t="s">
        <v>15</v>
      </c>
      <c r="E2219" t="s">
        <v>189</v>
      </c>
      <c r="F2219" t="s">
        <v>30</v>
      </c>
      <c r="G2219">
        <v>32216</v>
      </c>
      <c r="H2219" t="s">
        <v>18</v>
      </c>
      <c r="I2219" t="s">
        <v>26</v>
      </c>
      <c r="J2219" t="s">
        <v>34</v>
      </c>
      <c r="K2219">
        <v>2.8159999999999998</v>
      </c>
      <c r="L2219">
        <v>2</v>
      </c>
      <c r="M2219">
        <v>0.2</v>
      </c>
      <c r="N2219">
        <v>0.98560000000000003</v>
      </c>
    </row>
    <row r="2220" spans="1:14" x14ac:dyDescent="0.3">
      <c r="A2220" t="s">
        <v>28</v>
      </c>
      <c r="B2220" t="s">
        <v>22</v>
      </c>
      <c r="C2220" s="1">
        <v>36927</v>
      </c>
      <c r="D2220" t="s">
        <v>15</v>
      </c>
      <c r="E2220" t="s">
        <v>52</v>
      </c>
      <c r="F2220" t="s">
        <v>24</v>
      </c>
      <c r="G2220">
        <v>94110</v>
      </c>
      <c r="H2220" t="s">
        <v>25</v>
      </c>
      <c r="I2220" t="s">
        <v>26</v>
      </c>
      <c r="J2220" t="s">
        <v>37</v>
      </c>
      <c r="K2220">
        <v>9.984</v>
      </c>
      <c r="L2220">
        <v>4</v>
      </c>
      <c r="M2220">
        <v>0.2</v>
      </c>
      <c r="N2220">
        <v>3.6192000000000002</v>
      </c>
    </row>
    <row r="2221" spans="1:14" x14ac:dyDescent="0.3">
      <c r="A2221" t="s">
        <v>28</v>
      </c>
      <c r="B2221" t="s">
        <v>22</v>
      </c>
      <c r="C2221" s="1">
        <v>36928</v>
      </c>
      <c r="D2221" t="s">
        <v>15</v>
      </c>
      <c r="E2221" t="s">
        <v>52</v>
      </c>
      <c r="F2221" t="s">
        <v>24</v>
      </c>
      <c r="G2221">
        <v>94110</v>
      </c>
      <c r="H2221" t="s">
        <v>25</v>
      </c>
      <c r="I2221" t="s">
        <v>26</v>
      </c>
      <c r="J2221" t="s">
        <v>32</v>
      </c>
      <c r="K2221">
        <v>14.98</v>
      </c>
      <c r="L2221">
        <v>1</v>
      </c>
      <c r="M2221">
        <v>0</v>
      </c>
      <c r="N2221">
        <v>4.1943999999999999</v>
      </c>
    </row>
    <row r="2222" spans="1:14" x14ac:dyDescent="0.3">
      <c r="A2222" t="s">
        <v>28</v>
      </c>
      <c r="B2222" t="s">
        <v>22</v>
      </c>
      <c r="C2222" s="1">
        <v>36929</v>
      </c>
      <c r="D2222" t="s">
        <v>15</v>
      </c>
      <c r="E2222" t="s">
        <v>52</v>
      </c>
      <c r="F2222" t="s">
        <v>24</v>
      </c>
      <c r="G2222">
        <v>94110</v>
      </c>
      <c r="H2222" t="s">
        <v>25</v>
      </c>
      <c r="I2222" t="s">
        <v>35</v>
      </c>
      <c r="J2222" t="s">
        <v>36</v>
      </c>
      <c r="K2222">
        <v>1145.5999999999999</v>
      </c>
      <c r="L2222">
        <v>4</v>
      </c>
      <c r="M2222">
        <v>0.2</v>
      </c>
      <c r="N2222">
        <v>100.24</v>
      </c>
    </row>
    <row r="2223" spans="1:14" x14ac:dyDescent="0.3">
      <c r="A2223" t="s">
        <v>168</v>
      </c>
      <c r="B2223" t="s">
        <v>14</v>
      </c>
      <c r="C2223" s="1">
        <v>36930</v>
      </c>
      <c r="D2223" t="s">
        <v>15</v>
      </c>
      <c r="E2223" t="s">
        <v>378</v>
      </c>
      <c r="F2223" t="s">
        <v>104</v>
      </c>
      <c r="G2223">
        <v>43302</v>
      </c>
      <c r="H2223" t="s">
        <v>57</v>
      </c>
      <c r="I2223" t="s">
        <v>35</v>
      </c>
      <c r="J2223" t="s">
        <v>36</v>
      </c>
      <c r="K2223">
        <v>485.94</v>
      </c>
      <c r="L2223">
        <v>2</v>
      </c>
      <c r="M2223">
        <v>0.4</v>
      </c>
      <c r="N2223">
        <v>-89.088999999999999</v>
      </c>
    </row>
    <row r="2224" spans="1:14" x14ac:dyDescent="0.3">
      <c r="A2224" t="s">
        <v>168</v>
      </c>
      <c r="B2224" t="s">
        <v>14</v>
      </c>
      <c r="C2224" s="1">
        <v>36931</v>
      </c>
      <c r="D2224" t="s">
        <v>15</v>
      </c>
      <c r="E2224" t="s">
        <v>378</v>
      </c>
      <c r="F2224" t="s">
        <v>104</v>
      </c>
      <c r="G2224">
        <v>43302</v>
      </c>
      <c r="H2224" t="s">
        <v>57</v>
      </c>
      <c r="I2224" t="s">
        <v>26</v>
      </c>
      <c r="J2224" t="s">
        <v>34</v>
      </c>
      <c r="K2224">
        <v>37.375999999999998</v>
      </c>
      <c r="L2224">
        <v>8</v>
      </c>
      <c r="M2224">
        <v>0.2</v>
      </c>
      <c r="N2224">
        <v>4.6719999999999997</v>
      </c>
    </row>
    <row r="2225" spans="1:14" x14ac:dyDescent="0.3">
      <c r="A2225" t="s">
        <v>168</v>
      </c>
      <c r="B2225" t="s">
        <v>14</v>
      </c>
      <c r="C2225" s="1">
        <v>36932</v>
      </c>
      <c r="D2225" t="s">
        <v>15</v>
      </c>
      <c r="E2225" t="s">
        <v>378</v>
      </c>
      <c r="F2225" t="s">
        <v>104</v>
      </c>
      <c r="G2225">
        <v>43302</v>
      </c>
      <c r="H2225" t="s">
        <v>57</v>
      </c>
      <c r="I2225" t="s">
        <v>19</v>
      </c>
      <c r="J2225" t="s">
        <v>21</v>
      </c>
      <c r="K2225">
        <v>70.686000000000007</v>
      </c>
      <c r="L2225">
        <v>1</v>
      </c>
      <c r="M2225">
        <v>0.3</v>
      </c>
      <c r="N2225">
        <v>-24.235199999999999</v>
      </c>
    </row>
    <row r="2226" spans="1:14" x14ac:dyDescent="0.3">
      <c r="A2226" t="s">
        <v>28</v>
      </c>
      <c r="B2226" t="s">
        <v>22</v>
      </c>
      <c r="C2226" s="1">
        <v>36933</v>
      </c>
      <c r="D2226" t="s">
        <v>15</v>
      </c>
      <c r="E2226" t="s">
        <v>55</v>
      </c>
      <c r="F2226" t="s">
        <v>56</v>
      </c>
      <c r="G2226">
        <v>19134</v>
      </c>
      <c r="H2226" t="s">
        <v>57</v>
      </c>
      <c r="I2226" t="s">
        <v>26</v>
      </c>
      <c r="J2226" t="s">
        <v>41</v>
      </c>
      <c r="K2226">
        <v>54.816000000000003</v>
      </c>
      <c r="L2226">
        <v>3</v>
      </c>
      <c r="M2226">
        <v>0.2</v>
      </c>
      <c r="N2226">
        <v>17.815200000000001</v>
      </c>
    </row>
    <row r="2227" spans="1:14" x14ac:dyDescent="0.3">
      <c r="A2227" t="s">
        <v>13</v>
      </c>
      <c r="B2227" t="s">
        <v>14</v>
      </c>
      <c r="C2227" s="1">
        <v>36934</v>
      </c>
      <c r="D2227" t="s">
        <v>15</v>
      </c>
      <c r="E2227" t="s">
        <v>379</v>
      </c>
      <c r="F2227" t="s">
        <v>98</v>
      </c>
      <c r="G2227">
        <v>80122</v>
      </c>
      <c r="H2227" t="s">
        <v>25</v>
      </c>
      <c r="I2227" t="s">
        <v>19</v>
      </c>
      <c r="J2227" t="s">
        <v>20</v>
      </c>
      <c r="K2227">
        <v>72.293999999999997</v>
      </c>
      <c r="L2227">
        <v>1</v>
      </c>
      <c r="M2227">
        <v>0.7</v>
      </c>
      <c r="N2227">
        <v>-98.8018</v>
      </c>
    </row>
    <row r="2228" spans="1:14" x14ac:dyDescent="0.3">
      <c r="A2228" t="s">
        <v>28</v>
      </c>
      <c r="B2228" t="s">
        <v>22</v>
      </c>
      <c r="C2228" s="1">
        <v>36935</v>
      </c>
      <c r="D2228" t="s">
        <v>15</v>
      </c>
      <c r="E2228" t="s">
        <v>164</v>
      </c>
      <c r="F2228" t="s">
        <v>46</v>
      </c>
      <c r="G2228">
        <v>78745</v>
      </c>
      <c r="H2228" t="s">
        <v>47</v>
      </c>
      <c r="I2228" t="s">
        <v>26</v>
      </c>
      <c r="J2228" t="s">
        <v>77</v>
      </c>
      <c r="K2228">
        <v>2.8959999999999999</v>
      </c>
      <c r="L2228">
        <v>2</v>
      </c>
      <c r="M2228">
        <v>0.2</v>
      </c>
      <c r="N2228">
        <v>0.47060000000000002</v>
      </c>
    </row>
    <row r="2229" spans="1:14" x14ac:dyDescent="0.3">
      <c r="A2229" t="s">
        <v>28</v>
      </c>
      <c r="B2229" t="s">
        <v>22</v>
      </c>
      <c r="C2229" s="1">
        <v>36936</v>
      </c>
      <c r="D2229" t="s">
        <v>15</v>
      </c>
      <c r="E2229" t="s">
        <v>164</v>
      </c>
      <c r="F2229" t="s">
        <v>46</v>
      </c>
      <c r="G2229">
        <v>78745</v>
      </c>
      <c r="H2229" t="s">
        <v>47</v>
      </c>
      <c r="I2229" t="s">
        <v>35</v>
      </c>
      <c r="J2229" t="s">
        <v>36</v>
      </c>
      <c r="K2229">
        <v>124.792</v>
      </c>
      <c r="L2229">
        <v>1</v>
      </c>
      <c r="M2229">
        <v>0.2</v>
      </c>
      <c r="N2229">
        <v>15.599</v>
      </c>
    </row>
    <row r="2230" spans="1:14" x14ac:dyDescent="0.3">
      <c r="A2230" t="s">
        <v>28</v>
      </c>
      <c r="B2230" t="s">
        <v>14</v>
      </c>
      <c r="C2230" s="1">
        <v>36937</v>
      </c>
      <c r="D2230" t="s">
        <v>15</v>
      </c>
      <c r="E2230" t="s">
        <v>75</v>
      </c>
      <c r="F2230" t="s">
        <v>76</v>
      </c>
      <c r="G2230">
        <v>10024</v>
      </c>
      <c r="H2230" t="s">
        <v>57</v>
      </c>
      <c r="I2230" t="s">
        <v>19</v>
      </c>
      <c r="J2230" t="s">
        <v>31</v>
      </c>
      <c r="K2230">
        <v>330.58800000000002</v>
      </c>
      <c r="L2230">
        <v>1</v>
      </c>
      <c r="M2230">
        <v>0.4</v>
      </c>
      <c r="N2230">
        <v>-115.7058</v>
      </c>
    </row>
    <row r="2231" spans="1:14" x14ac:dyDescent="0.3">
      <c r="A2231" t="s">
        <v>28</v>
      </c>
      <c r="B2231" t="s">
        <v>14</v>
      </c>
      <c r="C2231" s="1">
        <v>36938</v>
      </c>
      <c r="D2231" t="s">
        <v>15</v>
      </c>
      <c r="E2231" t="s">
        <v>52</v>
      </c>
      <c r="F2231" t="s">
        <v>24</v>
      </c>
      <c r="G2231">
        <v>94122</v>
      </c>
      <c r="H2231" t="s">
        <v>25</v>
      </c>
      <c r="I2231" t="s">
        <v>26</v>
      </c>
      <c r="J2231" t="s">
        <v>37</v>
      </c>
      <c r="K2231">
        <v>673.56799999999998</v>
      </c>
      <c r="L2231">
        <v>2</v>
      </c>
      <c r="M2231">
        <v>0.2</v>
      </c>
      <c r="N2231">
        <v>252.58799999999999</v>
      </c>
    </row>
    <row r="2232" spans="1:14" x14ac:dyDescent="0.3">
      <c r="A2232" t="s">
        <v>28</v>
      </c>
      <c r="B2232" t="s">
        <v>14</v>
      </c>
      <c r="C2232" s="1">
        <v>36939</v>
      </c>
      <c r="D2232" t="s">
        <v>15</v>
      </c>
      <c r="E2232" t="s">
        <v>52</v>
      </c>
      <c r="F2232" t="s">
        <v>24</v>
      </c>
      <c r="G2232">
        <v>94122</v>
      </c>
      <c r="H2232" t="s">
        <v>25</v>
      </c>
      <c r="I2232" t="s">
        <v>26</v>
      </c>
      <c r="J2232" t="s">
        <v>38</v>
      </c>
      <c r="K2232">
        <v>52.98</v>
      </c>
      <c r="L2232">
        <v>2</v>
      </c>
      <c r="M2232">
        <v>0</v>
      </c>
      <c r="N2232">
        <v>14.8344</v>
      </c>
    </row>
    <row r="2233" spans="1:14" x14ac:dyDescent="0.3">
      <c r="A2233" t="s">
        <v>28</v>
      </c>
      <c r="B2233" t="s">
        <v>14</v>
      </c>
      <c r="C2233" s="1">
        <v>36940</v>
      </c>
      <c r="D2233" t="s">
        <v>15</v>
      </c>
      <c r="E2233" t="s">
        <v>274</v>
      </c>
      <c r="F2233" t="s">
        <v>74</v>
      </c>
      <c r="G2233">
        <v>46350</v>
      </c>
      <c r="H2233" t="s">
        <v>47</v>
      </c>
      <c r="I2233" t="s">
        <v>19</v>
      </c>
      <c r="J2233" t="s">
        <v>33</v>
      </c>
      <c r="K2233">
        <v>526.45000000000005</v>
      </c>
      <c r="L2233">
        <v>5</v>
      </c>
      <c r="M2233">
        <v>0</v>
      </c>
      <c r="N2233">
        <v>31.587</v>
      </c>
    </row>
    <row r="2234" spans="1:14" x14ac:dyDescent="0.3">
      <c r="A2234" t="s">
        <v>28</v>
      </c>
      <c r="B2234" t="s">
        <v>14</v>
      </c>
      <c r="C2234" s="1">
        <v>36941</v>
      </c>
      <c r="D2234" t="s">
        <v>15</v>
      </c>
      <c r="E2234" t="s">
        <v>79</v>
      </c>
      <c r="F2234" t="s">
        <v>65</v>
      </c>
      <c r="G2234">
        <v>60610</v>
      </c>
      <c r="H2234" t="s">
        <v>47</v>
      </c>
      <c r="I2234" t="s">
        <v>26</v>
      </c>
      <c r="J2234" t="s">
        <v>32</v>
      </c>
      <c r="K2234">
        <v>228.92</v>
      </c>
      <c r="L2234">
        <v>5</v>
      </c>
      <c r="M2234">
        <v>0.2</v>
      </c>
      <c r="N2234">
        <v>14.307499999999999</v>
      </c>
    </row>
    <row r="2235" spans="1:14" x14ac:dyDescent="0.3">
      <c r="A2235" t="s">
        <v>13</v>
      </c>
      <c r="B2235" t="s">
        <v>14</v>
      </c>
      <c r="C2235" s="1">
        <v>36942</v>
      </c>
      <c r="D2235" t="s">
        <v>15</v>
      </c>
      <c r="E2235" t="s">
        <v>94</v>
      </c>
      <c r="F2235" t="s">
        <v>95</v>
      </c>
      <c r="G2235">
        <v>97206</v>
      </c>
      <c r="H2235" t="s">
        <v>25</v>
      </c>
      <c r="I2235" t="s">
        <v>35</v>
      </c>
      <c r="J2235" t="s">
        <v>36</v>
      </c>
      <c r="K2235">
        <v>319.96800000000002</v>
      </c>
      <c r="L2235">
        <v>4</v>
      </c>
      <c r="M2235">
        <v>0.2</v>
      </c>
      <c r="N2235">
        <v>35.996400000000001</v>
      </c>
    </row>
    <row r="2236" spans="1:14" x14ac:dyDescent="0.3">
      <c r="A2236" t="s">
        <v>28</v>
      </c>
      <c r="B2236" t="s">
        <v>22</v>
      </c>
      <c r="C2236" s="1">
        <v>36943</v>
      </c>
      <c r="D2236" t="s">
        <v>15</v>
      </c>
      <c r="E2236" t="s">
        <v>223</v>
      </c>
      <c r="F2236" t="s">
        <v>380</v>
      </c>
      <c r="G2236">
        <v>5408</v>
      </c>
      <c r="H2236" t="s">
        <v>57</v>
      </c>
      <c r="I2236" t="s">
        <v>35</v>
      </c>
      <c r="J2236" t="s">
        <v>59</v>
      </c>
      <c r="K2236">
        <v>205.03</v>
      </c>
      <c r="L2236">
        <v>7</v>
      </c>
      <c r="M2236">
        <v>0</v>
      </c>
      <c r="N2236">
        <v>67.659899999999993</v>
      </c>
    </row>
    <row r="2237" spans="1:14" x14ac:dyDescent="0.3">
      <c r="A2237" t="s">
        <v>13</v>
      </c>
      <c r="B2237" t="s">
        <v>14</v>
      </c>
      <c r="C2237" s="1">
        <v>36944</v>
      </c>
      <c r="D2237" t="s">
        <v>15</v>
      </c>
      <c r="E2237" t="s">
        <v>330</v>
      </c>
      <c r="F2237" t="s">
        <v>74</v>
      </c>
      <c r="G2237">
        <v>46203</v>
      </c>
      <c r="H2237" t="s">
        <v>47</v>
      </c>
      <c r="I2237" t="s">
        <v>26</v>
      </c>
      <c r="J2237" t="s">
        <v>32</v>
      </c>
      <c r="K2237">
        <v>190.86</v>
      </c>
      <c r="L2237">
        <v>2</v>
      </c>
      <c r="M2237">
        <v>0</v>
      </c>
      <c r="N2237">
        <v>11.451599999999999</v>
      </c>
    </row>
    <row r="2238" spans="1:14" x14ac:dyDescent="0.3">
      <c r="A2238" t="s">
        <v>13</v>
      </c>
      <c r="B2238" t="s">
        <v>14</v>
      </c>
      <c r="C2238" s="1">
        <v>36945</v>
      </c>
      <c r="D2238" t="s">
        <v>15</v>
      </c>
      <c r="E2238" t="s">
        <v>330</v>
      </c>
      <c r="F2238" t="s">
        <v>74</v>
      </c>
      <c r="G2238">
        <v>46203</v>
      </c>
      <c r="H2238" t="s">
        <v>47</v>
      </c>
      <c r="I2238" t="s">
        <v>26</v>
      </c>
      <c r="J2238" t="s">
        <v>34</v>
      </c>
      <c r="K2238">
        <v>24.32</v>
      </c>
      <c r="L2238">
        <v>8</v>
      </c>
      <c r="M2238">
        <v>0</v>
      </c>
      <c r="N2238">
        <v>8.2688000000000006</v>
      </c>
    </row>
    <row r="2239" spans="1:14" x14ac:dyDescent="0.3">
      <c r="A2239" t="s">
        <v>28</v>
      </c>
      <c r="B2239" t="s">
        <v>44</v>
      </c>
      <c r="C2239" s="1">
        <v>36946</v>
      </c>
      <c r="D2239" t="s">
        <v>15</v>
      </c>
      <c r="E2239" t="s">
        <v>297</v>
      </c>
      <c r="F2239" t="s">
        <v>51</v>
      </c>
      <c r="G2239">
        <v>84604</v>
      </c>
      <c r="H2239" t="s">
        <v>25</v>
      </c>
      <c r="I2239" t="s">
        <v>26</v>
      </c>
      <c r="J2239" t="s">
        <v>110</v>
      </c>
      <c r="K2239">
        <v>44.4</v>
      </c>
      <c r="L2239">
        <v>5</v>
      </c>
      <c r="M2239">
        <v>0</v>
      </c>
      <c r="N2239">
        <v>12.432</v>
      </c>
    </row>
    <row r="2240" spans="1:14" x14ac:dyDescent="0.3">
      <c r="A2240" t="s">
        <v>28</v>
      </c>
      <c r="B2240" t="s">
        <v>44</v>
      </c>
      <c r="C2240" s="1">
        <v>36947</v>
      </c>
      <c r="D2240" t="s">
        <v>15</v>
      </c>
      <c r="E2240" t="s">
        <v>79</v>
      </c>
      <c r="F2240" t="s">
        <v>65</v>
      </c>
      <c r="G2240">
        <v>60610</v>
      </c>
      <c r="H2240" t="s">
        <v>47</v>
      </c>
      <c r="I2240" t="s">
        <v>19</v>
      </c>
      <c r="J2240" t="s">
        <v>33</v>
      </c>
      <c r="K2240">
        <v>44.4</v>
      </c>
      <c r="L2240">
        <v>2</v>
      </c>
      <c r="M2240">
        <v>0.6</v>
      </c>
      <c r="N2240">
        <v>-52.17</v>
      </c>
    </row>
    <row r="2241" spans="1:14" x14ac:dyDescent="0.3">
      <c r="A2241" t="s">
        <v>13</v>
      </c>
      <c r="B2241" t="s">
        <v>14</v>
      </c>
      <c r="C2241" s="1">
        <v>36948</v>
      </c>
      <c r="D2241" t="s">
        <v>15</v>
      </c>
      <c r="E2241" t="s">
        <v>23</v>
      </c>
      <c r="F2241" t="s">
        <v>24</v>
      </c>
      <c r="G2241">
        <v>90049</v>
      </c>
      <c r="H2241" t="s">
        <v>25</v>
      </c>
      <c r="I2241" t="s">
        <v>26</v>
      </c>
      <c r="J2241" t="s">
        <v>37</v>
      </c>
      <c r="K2241">
        <v>1016.792</v>
      </c>
      <c r="L2241">
        <v>1</v>
      </c>
      <c r="M2241">
        <v>0.2</v>
      </c>
      <c r="N2241">
        <v>381.29700000000003</v>
      </c>
    </row>
    <row r="2242" spans="1:14" x14ac:dyDescent="0.3">
      <c r="A2242" t="s">
        <v>13</v>
      </c>
      <c r="B2242" t="s">
        <v>14</v>
      </c>
      <c r="C2242" s="1">
        <v>36949</v>
      </c>
      <c r="D2242" t="s">
        <v>15</v>
      </c>
      <c r="E2242" t="s">
        <v>23</v>
      </c>
      <c r="F2242" t="s">
        <v>24</v>
      </c>
      <c r="G2242">
        <v>90049</v>
      </c>
      <c r="H2242" t="s">
        <v>25</v>
      </c>
      <c r="I2242" t="s">
        <v>26</v>
      </c>
      <c r="J2242" t="s">
        <v>37</v>
      </c>
      <c r="K2242">
        <v>38.136000000000003</v>
      </c>
      <c r="L2242">
        <v>7</v>
      </c>
      <c r="M2242">
        <v>0.2</v>
      </c>
      <c r="N2242">
        <v>13.3476</v>
      </c>
    </row>
    <row r="2243" spans="1:14" x14ac:dyDescent="0.3">
      <c r="A2243" t="s">
        <v>28</v>
      </c>
      <c r="B2243" t="s">
        <v>14</v>
      </c>
      <c r="C2243" s="1">
        <v>36950</v>
      </c>
      <c r="D2243" t="s">
        <v>15</v>
      </c>
      <c r="E2243" t="s">
        <v>55</v>
      </c>
      <c r="F2243" t="s">
        <v>56</v>
      </c>
      <c r="G2243">
        <v>19134</v>
      </c>
      <c r="H2243" t="s">
        <v>57</v>
      </c>
      <c r="I2243" t="s">
        <v>35</v>
      </c>
      <c r="J2243" t="s">
        <v>36</v>
      </c>
      <c r="K2243">
        <v>494.98200000000003</v>
      </c>
      <c r="L2243">
        <v>3</v>
      </c>
      <c r="M2243">
        <v>0.4</v>
      </c>
      <c r="N2243">
        <v>-115.4958</v>
      </c>
    </row>
    <row r="2244" spans="1:14" x14ac:dyDescent="0.3">
      <c r="A2244" t="s">
        <v>28</v>
      </c>
      <c r="B2244" t="s">
        <v>44</v>
      </c>
      <c r="C2244" s="1">
        <v>36951</v>
      </c>
      <c r="D2244" t="s">
        <v>15</v>
      </c>
      <c r="E2244" t="s">
        <v>113</v>
      </c>
      <c r="F2244" t="s">
        <v>24</v>
      </c>
      <c r="G2244">
        <v>91104</v>
      </c>
      <c r="H2244" t="s">
        <v>25</v>
      </c>
      <c r="I2244" t="s">
        <v>26</v>
      </c>
      <c r="J2244" t="s">
        <v>32</v>
      </c>
      <c r="K2244">
        <v>56.56</v>
      </c>
      <c r="L2244">
        <v>2</v>
      </c>
      <c r="M2244">
        <v>0</v>
      </c>
      <c r="N2244">
        <v>15.2712</v>
      </c>
    </row>
    <row r="2245" spans="1:14" x14ac:dyDescent="0.3">
      <c r="A2245" t="s">
        <v>28</v>
      </c>
      <c r="B2245" t="s">
        <v>44</v>
      </c>
      <c r="C2245" s="1">
        <v>36952</v>
      </c>
      <c r="D2245" t="s">
        <v>15</v>
      </c>
      <c r="E2245" t="s">
        <v>113</v>
      </c>
      <c r="F2245" t="s">
        <v>24</v>
      </c>
      <c r="G2245">
        <v>91104</v>
      </c>
      <c r="H2245" t="s">
        <v>25</v>
      </c>
      <c r="I2245" t="s">
        <v>26</v>
      </c>
      <c r="J2245" t="s">
        <v>34</v>
      </c>
      <c r="K2245">
        <v>5.56</v>
      </c>
      <c r="L2245">
        <v>2</v>
      </c>
      <c r="M2245">
        <v>0</v>
      </c>
      <c r="N2245">
        <v>1.4456</v>
      </c>
    </row>
    <row r="2246" spans="1:14" x14ac:dyDescent="0.3">
      <c r="A2246" t="s">
        <v>28</v>
      </c>
      <c r="B2246" t="s">
        <v>44</v>
      </c>
      <c r="C2246" s="1">
        <v>36953</v>
      </c>
      <c r="D2246" t="s">
        <v>15</v>
      </c>
      <c r="E2246" t="s">
        <v>113</v>
      </c>
      <c r="F2246" t="s">
        <v>24</v>
      </c>
      <c r="G2246">
        <v>91104</v>
      </c>
      <c r="H2246" t="s">
        <v>25</v>
      </c>
      <c r="I2246" t="s">
        <v>26</v>
      </c>
      <c r="J2246" t="s">
        <v>77</v>
      </c>
      <c r="K2246">
        <v>9.02</v>
      </c>
      <c r="L2246">
        <v>2</v>
      </c>
      <c r="M2246">
        <v>0</v>
      </c>
      <c r="N2246">
        <v>3.5177999999999998</v>
      </c>
    </row>
    <row r="2247" spans="1:14" x14ac:dyDescent="0.3">
      <c r="A2247" t="s">
        <v>28</v>
      </c>
      <c r="B2247" t="s">
        <v>44</v>
      </c>
      <c r="C2247" s="1">
        <v>36954</v>
      </c>
      <c r="D2247" t="s">
        <v>15</v>
      </c>
      <c r="E2247" t="s">
        <v>113</v>
      </c>
      <c r="F2247" t="s">
        <v>24</v>
      </c>
      <c r="G2247">
        <v>91104</v>
      </c>
      <c r="H2247" t="s">
        <v>25</v>
      </c>
      <c r="I2247" t="s">
        <v>26</v>
      </c>
      <c r="J2247" t="s">
        <v>38</v>
      </c>
      <c r="K2247">
        <v>8.6199999999999992</v>
      </c>
      <c r="L2247">
        <v>1</v>
      </c>
      <c r="M2247">
        <v>0</v>
      </c>
      <c r="N2247">
        <v>2.2412000000000001</v>
      </c>
    </row>
    <row r="2248" spans="1:14" x14ac:dyDescent="0.3">
      <c r="A2248" t="s">
        <v>28</v>
      </c>
      <c r="B2248" t="s">
        <v>44</v>
      </c>
      <c r="C2248" s="1">
        <v>36955</v>
      </c>
      <c r="D2248" t="s">
        <v>15</v>
      </c>
      <c r="E2248" t="s">
        <v>113</v>
      </c>
      <c r="F2248" t="s">
        <v>24</v>
      </c>
      <c r="G2248">
        <v>91104</v>
      </c>
      <c r="H2248" t="s">
        <v>25</v>
      </c>
      <c r="I2248" t="s">
        <v>35</v>
      </c>
      <c r="J2248" t="s">
        <v>36</v>
      </c>
      <c r="K2248">
        <v>659.976</v>
      </c>
      <c r="L2248">
        <v>3</v>
      </c>
      <c r="M2248">
        <v>0.2</v>
      </c>
      <c r="N2248">
        <v>49.498199999999997</v>
      </c>
    </row>
    <row r="2249" spans="1:14" x14ac:dyDescent="0.3">
      <c r="A2249" t="s">
        <v>13</v>
      </c>
      <c r="B2249" t="s">
        <v>14</v>
      </c>
      <c r="C2249" s="1">
        <v>36956</v>
      </c>
      <c r="D2249" t="s">
        <v>15</v>
      </c>
      <c r="E2249" t="s">
        <v>23</v>
      </c>
      <c r="F2249" t="s">
        <v>24</v>
      </c>
      <c r="G2249">
        <v>90004</v>
      </c>
      <c r="H2249" t="s">
        <v>25</v>
      </c>
      <c r="I2249" t="s">
        <v>26</v>
      </c>
      <c r="J2249" t="s">
        <v>41</v>
      </c>
      <c r="K2249">
        <v>13.36</v>
      </c>
      <c r="L2249">
        <v>2</v>
      </c>
      <c r="M2249">
        <v>0</v>
      </c>
      <c r="N2249">
        <v>6.4127999999999998</v>
      </c>
    </row>
    <row r="2250" spans="1:14" x14ac:dyDescent="0.3">
      <c r="A2250" t="s">
        <v>13</v>
      </c>
      <c r="B2250" t="s">
        <v>14</v>
      </c>
      <c r="C2250" s="1">
        <v>36957</v>
      </c>
      <c r="D2250" t="s">
        <v>15</v>
      </c>
      <c r="E2250" t="s">
        <v>23</v>
      </c>
      <c r="F2250" t="s">
        <v>24</v>
      </c>
      <c r="G2250">
        <v>90004</v>
      </c>
      <c r="H2250" t="s">
        <v>25</v>
      </c>
      <c r="I2250" t="s">
        <v>26</v>
      </c>
      <c r="J2250" t="s">
        <v>37</v>
      </c>
      <c r="K2250">
        <v>41.72</v>
      </c>
      <c r="L2250">
        <v>5</v>
      </c>
      <c r="M2250">
        <v>0.2</v>
      </c>
      <c r="N2250">
        <v>13.0375</v>
      </c>
    </row>
    <row r="2251" spans="1:14" x14ac:dyDescent="0.3">
      <c r="A2251" t="s">
        <v>13</v>
      </c>
      <c r="B2251" t="s">
        <v>14</v>
      </c>
      <c r="C2251" s="1">
        <v>36958</v>
      </c>
      <c r="D2251" t="s">
        <v>15</v>
      </c>
      <c r="E2251" t="s">
        <v>23</v>
      </c>
      <c r="F2251" t="s">
        <v>24</v>
      </c>
      <c r="G2251">
        <v>90004</v>
      </c>
      <c r="H2251" t="s">
        <v>25</v>
      </c>
      <c r="I2251" t="s">
        <v>26</v>
      </c>
      <c r="J2251" t="s">
        <v>37</v>
      </c>
      <c r="K2251">
        <v>11.52</v>
      </c>
      <c r="L2251">
        <v>5</v>
      </c>
      <c r="M2251">
        <v>0.2</v>
      </c>
      <c r="N2251">
        <v>4.1760000000000002</v>
      </c>
    </row>
    <row r="2252" spans="1:14" x14ac:dyDescent="0.3">
      <c r="A2252" t="s">
        <v>13</v>
      </c>
      <c r="B2252" t="s">
        <v>14</v>
      </c>
      <c r="C2252" s="1">
        <v>36959</v>
      </c>
      <c r="D2252" t="s">
        <v>15</v>
      </c>
      <c r="E2252" t="s">
        <v>23</v>
      </c>
      <c r="F2252" t="s">
        <v>24</v>
      </c>
      <c r="G2252">
        <v>90004</v>
      </c>
      <c r="H2252" t="s">
        <v>25</v>
      </c>
      <c r="I2252" t="s">
        <v>26</v>
      </c>
      <c r="J2252" t="s">
        <v>38</v>
      </c>
      <c r="K2252">
        <v>541.44000000000005</v>
      </c>
      <c r="L2252">
        <v>6</v>
      </c>
      <c r="M2252">
        <v>0</v>
      </c>
      <c r="N2252">
        <v>157.01759999999999</v>
      </c>
    </row>
    <row r="2253" spans="1:14" x14ac:dyDescent="0.3">
      <c r="A2253" t="s">
        <v>13</v>
      </c>
      <c r="B2253" t="s">
        <v>14</v>
      </c>
      <c r="C2253" s="1">
        <v>36960</v>
      </c>
      <c r="D2253" t="s">
        <v>15</v>
      </c>
      <c r="E2253" t="s">
        <v>23</v>
      </c>
      <c r="F2253" t="s">
        <v>24</v>
      </c>
      <c r="G2253">
        <v>90004</v>
      </c>
      <c r="H2253" t="s">
        <v>25</v>
      </c>
      <c r="I2253" t="s">
        <v>26</v>
      </c>
      <c r="J2253" t="s">
        <v>41</v>
      </c>
      <c r="K2253">
        <v>19.440000000000001</v>
      </c>
      <c r="L2253">
        <v>3</v>
      </c>
      <c r="M2253">
        <v>0</v>
      </c>
      <c r="N2253">
        <v>9.3312000000000008</v>
      </c>
    </row>
    <row r="2254" spans="1:14" x14ac:dyDescent="0.3">
      <c r="A2254" t="s">
        <v>13</v>
      </c>
      <c r="B2254" t="s">
        <v>44</v>
      </c>
      <c r="C2254" s="1">
        <v>36961</v>
      </c>
      <c r="D2254" t="s">
        <v>15</v>
      </c>
      <c r="E2254" t="s">
        <v>144</v>
      </c>
      <c r="F2254" t="s">
        <v>24</v>
      </c>
      <c r="G2254">
        <v>92105</v>
      </c>
      <c r="H2254" t="s">
        <v>25</v>
      </c>
      <c r="I2254" t="s">
        <v>26</v>
      </c>
      <c r="J2254" t="s">
        <v>41</v>
      </c>
      <c r="K2254">
        <v>143.69999999999999</v>
      </c>
      <c r="L2254">
        <v>3</v>
      </c>
      <c r="M2254">
        <v>0</v>
      </c>
      <c r="N2254">
        <v>68.975999999999999</v>
      </c>
    </row>
    <row r="2255" spans="1:14" x14ac:dyDescent="0.3">
      <c r="A2255" t="s">
        <v>62</v>
      </c>
      <c r="B2255" t="s">
        <v>22</v>
      </c>
      <c r="C2255" s="1">
        <v>36962</v>
      </c>
      <c r="D2255" t="s">
        <v>15</v>
      </c>
      <c r="E2255" t="s">
        <v>52</v>
      </c>
      <c r="F2255" t="s">
        <v>24</v>
      </c>
      <c r="G2255">
        <v>94110</v>
      </c>
      <c r="H2255" t="s">
        <v>25</v>
      </c>
      <c r="I2255" t="s">
        <v>26</v>
      </c>
      <c r="J2255" t="s">
        <v>38</v>
      </c>
      <c r="K2255">
        <v>43.26</v>
      </c>
      <c r="L2255">
        <v>3</v>
      </c>
      <c r="M2255">
        <v>0</v>
      </c>
      <c r="N2255">
        <v>14.2758</v>
      </c>
    </row>
    <row r="2256" spans="1:14" x14ac:dyDescent="0.3">
      <c r="A2256" t="s">
        <v>62</v>
      </c>
      <c r="B2256" t="s">
        <v>22</v>
      </c>
      <c r="C2256" s="1">
        <v>36963</v>
      </c>
      <c r="D2256" t="s">
        <v>15</v>
      </c>
      <c r="E2256" t="s">
        <v>52</v>
      </c>
      <c r="F2256" t="s">
        <v>24</v>
      </c>
      <c r="G2256">
        <v>94110</v>
      </c>
      <c r="H2256" t="s">
        <v>25</v>
      </c>
      <c r="I2256" t="s">
        <v>26</v>
      </c>
      <c r="J2256" t="s">
        <v>38</v>
      </c>
      <c r="K2256">
        <v>43.56</v>
      </c>
      <c r="L2256">
        <v>2</v>
      </c>
      <c r="M2256">
        <v>0</v>
      </c>
      <c r="N2256">
        <v>15.246</v>
      </c>
    </row>
    <row r="2257" spans="1:14" x14ac:dyDescent="0.3">
      <c r="A2257" t="s">
        <v>28</v>
      </c>
      <c r="B2257" t="s">
        <v>22</v>
      </c>
      <c r="C2257" s="1">
        <v>36964</v>
      </c>
      <c r="D2257" t="s">
        <v>15</v>
      </c>
      <c r="E2257" t="s">
        <v>381</v>
      </c>
      <c r="F2257" t="s">
        <v>382</v>
      </c>
      <c r="G2257">
        <v>4401</v>
      </c>
      <c r="H2257" t="s">
        <v>57</v>
      </c>
      <c r="I2257" t="s">
        <v>35</v>
      </c>
      <c r="J2257" t="s">
        <v>36</v>
      </c>
      <c r="K2257">
        <v>437.85</v>
      </c>
      <c r="L2257">
        <v>3</v>
      </c>
      <c r="M2257">
        <v>0</v>
      </c>
      <c r="N2257">
        <v>131.35499999999999</v>
      </c>
    </row>
    <row r="2258" spans="1:14" x14ac:dyDescent="0.3">
      <c r="A2258" t="s">
        <v>28</v>
      </c>
      <c r="B2258" t="s">
        <v>22</v>
      </c>
      <c r="C2258" s="1">
        <v>36965</v>
      </c>
      <c r="D2258" t="s">
        <v>15</v>
      </c>
      <c r="E2258" t="s">
        <v>381</v>
      </c>
      <c r="F2258" t="s">
        <v>382</v>
      </c>
      <c r="G2258">
        <v>4401</v>
      </c>
      <c r="H2258" t="s">
        <v>57</v>
      </c>
      <c r="I2258" t="s">
        <v>19</v>
      </c>
      <c r="J2258" t="s">
        <v>33</v>
      </c>
      <c r="K2258">
        <v>109.48</v>
      </c>
      <c r="L2258">
        <v>2</v>
      </c>
      <c r="M2258">
        <v>0</v>
      </c>
      <c r="N2258">
        <v>33.938800000000001</v>
      </c>
    </row>
    <row r="2259" spans="1:14" x14ac:dyDescent="0.3">
      <c r="A2259" t="s">
        <v>62</v>
      </c>
      <c r="B2259" t="s">
        <v>14</v>
      </c>
      <c r="C2259" s="1">
        <v>36966</v>
      </c>
      <c r="D2259" t="s">
        <v>15</v>
      </c>
      <c r="E2259" t="s">
        <v>52</v>
      </c>
      <c r="F2259" t="s">
        <v>24</v>
      </c>
      <c r="G2259">
        <v>94122</v>
      </c>
      <c r="H2259" t="s">
        <v>25</v>
      </c>
      <c r="I2259" t="s">
        <v>19</v>
      </c>
      <c r="J2259" t="s">
        <v>21</v>
      </c>
      <c r="K2259">
        <v>1212.96</v>
      </c>
      <c r="L2259">
        <v>7</v>
      </c>
      <c r="M2259">
        <v>0.2</v>
      </c>
      <c r="N2259">
        <v>90.971999999999994</v>
      </c>
    </row>
    <row r="2260" spans="1:14" x14ac:dyDescent="0.3">
      <c r="A2260" t="s">
        <v>62</v>
      </c>
      <c r="B2260" t="s">
        <v>14</v>
      </c>
      <c r="C2260" s="1">
        <v>36967</v>
      </c>
      <c r="D2260" t="s">
        <v>15</v>
      </c>
      <c r="E2260" t="s">
        <v>52</v>
      </c>
      <c r="F2260" t="s">
        <v>24</v>
      </c>
      <c r="G2260">
        <v>94122</v>
      </c>
      <c r="H2260" t="s">
        <v>25</v>
      </c>
      <c r="I2260" t="s">
        <v>26</v>
      </c>
      <c r="J2260" t="s">
        <v>41</v>
      </c>
      <c r="K2260">
        <v>18.54</v>
      </c>
      <c r="L2260">
        <v>2</v>
      </c>
      <c r="M2260">
        <v>0</v>
      </c>
      <c r="N2260">
        <v>8.7138000000000009</v>
      </c>
    </row>
    <row r="2261" spans="1:14" x14ac:dyDescent="0.3">
      <c r="A2261" t="s">
        <v>13</v>
      </c>
      <c r="B2261" t="s">
        <v>44</v>
      </c>
      <c r="C2261" s="1">
        <v>36968</v>
      </c>
      <c r="D2261" t="s">
        <v>15</v>
      </c>
      <c r="E2261" t="s">
        <v>144</v>
      </c>
      <c r="F2261" t="s">
        <v>24</v>
      </c>
      <c r="G2261">
        <v>92024</v>
      </c>
      <c r="H2261" t="s">
        <v>25</v>
      </c>
      <c r="I2261" t="s">
        <v>26</v>
      </c>
      <c r="J2261" t="s">
        <v>77</v>
      </c>
      <c r="K2261">
        <v>5</v>
      </c>
      <c r="L2261">
        <v>1</v>
      </c>
      <c r="M2261">
        <v>0</v>
      </c>
      <c r="N2261">
        <v>2.4</v>
      </c>
    </row>
    <row r="2262" spans="1:14" x14ac:dyDescent="0.3">
      <c r="A2262" t="s">
        <v>13</v>
      </c>
      <c r="B2262" t="s">
        <v>44</v>
      </c>
      <c r="C2262" s="1">
        <v>36969</v>
      </c>
      <c r="D2262" t="s">
        <v>15</v>
      </c>
      <c r="E2262" t="s">
        <v>144</v>
      </c>
      <c r="F2262" t="s">
        <v>24</v>
      </c>
      <c r="G2262">
        <v>92024</v>
      </c>
      <c r="H2262" t="s">
        <v>25</v>
      </c>
      <c r="I2262" t="s">
        <v>35</v>
      </c>
      <c r="J2262" t="s">
        <v>59</v>
      </c>
      <c r="K2262">
        <v>371.97</v>
      </c>
      <c r="L2262">
        <v>3</v>
      </c>
      <c r="M2262">
        <v>0</v>
      </c>
      <c r="N2262">
        <v>66.954599999999999</v>
      </c>
    </row>
    <row r="2263" spans="1:14" x14ac:dyDescent="0.3">
      <c r="A2263" t="s">
        <v>168</v>
      </c>
      <c r="B2263" t="s">
        <v>14</v>
      </c>
      <c r="C2263" s="1">
        <v>36970</v>
      </c>
      <c r="D2263" t="s">
        <v>15</v>
      </c>
      <c r="E2263" t="s">
        <v>75</v>
      </c>
      <c r="F2263" t="s">
        <v>76</v>
      </c>
      <c r="G2263">
        <v>10035</v>
      </c>
      <c r="H2263" t="s">
        <v>57</v>
      </c>
      <c r="I2263" t="s">
        <v>35</v>
      </c>
      <c r="J2263" t="s">
        <v>59</v>
      </c>
      <c r="K2263">
        <v>166.24</v>
      </c>
      <c r="L2263">
        <v>1</v>
      </c>
      <c r="M2263">
        <v>0</v>
      </c>
      <c r="N2263">
        <v>24.936</v>
      </c>
    </row>
    <row r="2264" spans="1:14" x14ac:dyDescent="0.3">
      <c r="A2264" t="s">
        <v>62</v>
      </c>
      <c r="B2264" t="s">
        <v>14</v>
      </c>
      <c r="C2264" s="1">
        <v>36971</v>
      </c>
      <c r="D2264" t="s">
        <v>15</v>
      </c>
      <c r="E2264" t="s">
        <v>155</v>
      </c>
      <c r="F2264" t="s">
        <v>83</v>
      </c>
      <c r="G2264">
        <v>22204</v>
      </c>
      <c r="H2264" t="s">
        <v>18</v>
      </c>
      <c r="I2264" t="s">
        <v>19</v>
      </c>
      <c r="J2264" t="s">
        <v>20</v>
      </c>
      <c r="K2264">
        <v>359.97</v>
      </c>
      <c r="L2264">
        <v>3</v>
      </c>
      <c r="M2264">
        <v>0</v>
      </c>
      <c r="N2264">
        <v>79.193399999999997</v>
      </c>
    </row>
    <row r="2265" spans="1:14" x14ac:dyDescent="0.3">
      <c r="A2265" t="s">
        <v>13</v>
      </c>
      <c r="B2265" t="s">
        <v>14</v>
      </c>
      <c r="C2265" s="1">
        <v>36972</v>
      </c>
      <c r="D2265" t="s">
        <v>15</v>
      </c>
      <c r="E2265" t="s">
        <v>200</v>
      </c>
      <c r="F2265" t="s">
        <v>167</v>
      </c>
      <c r="G2265">
        <v>30318</v>
      </c>
      <c r="H2265" t="s">
        <v>18</v>
      </c>
      <c r="I2265" t="s">
        <v>35</v>
      </c>
      <c r="J2265" t="s">
        <v>59</v>
      </c>
      <c r="K2265">
        <v>499.98</v>
      </c>
      <c r="L2265">
        <v>2</v>
      </c>
      <c r="M2265">
        <v>0</v>
      </c>
      <c r="N2265">
        <v>114.9954</v>
      </c>
    </row>
    <row r="2266" spans="1:14" x14ac:dyDescent="0.3">
      <c r="A2266" t="s">
        <v>13</v>
      </c>
      <c r="B2266" t="s">
        <v>14</v>
      </c>
      <c r="C2266" s="1">
        <v>36973</v>
      </c>
      <c r="D2266" t="s">
        <v>15</v>
      </c>
      <c r="E2266" t="s">
        <v>200</v>
      </c>
      <c r="F2266" t="s">
        <v>167</v>
      </c>
      <c r="G2266">
        <v>30318</v>
      </c>
      <c r="H2266" t="s">
        <v>18</v>
      </c>
      <c r="I2266" t="s">
        <v>26</v>
      </c>
      <c r="J2266" t="s">
        <v>41</v>
      </c>
      <c r="K2266">
        <v>5.28</v>
      </c>
      <c r="L2266">
        <v>1</v>
      </c>
      <c r="M2266">
        <v>0</v>
      </c>
      <c r="N2266">
        <v>2.3759999999999999</v>
      </c>
    </row>
    <row r="2267" spans="1:14" x14ac:dyDescent="0.3">
      <c r="A2267" t="s">
        <v>13</v>
      </c>
      <c r="B2267" t="s">
        <v>14</v>
      </c>
      <c r="C2267" s="1">
        <v>36974</v>
      </c>
      <c r="D2267" t="s">
        <v>15</v>
      </c>
      <c r="E2267" t="s">
        <v>200</v>
      </c>
      <c r="F2267" t="s">
        <v>167</v>
      </c>
      <c r="G2267">
        <v>30318</v>
      </c>
      <c r="H2267" t="s">
        <v>18</v>
      </c>
      <c r="I2267" t="s">
        <v>26</v>
      </c>
      <c r="J2267" t="s">
        <v>37</v>
      </c>
      <c r="K2267">
        <v>8.26</v>
      </c>
      <c r="L2267">
        <v>2</v>
      </c>
      <c r="M2267">
        <v>0</v>
      </c>
      <c r="N2267">
        <v>3.8822000000000001</v>
      </c>
    </row>
    <row r="2268" spans="1:14" x14ac:dyDescent="0.3">
      <c r="A2268" t="s">
        <v>168</v>
      </c>
      <c r="B2268" t="s">
        <v>44</v>
      </c>
      <c r="C2268" s="1">
        <v>36975</v>
      </c>
      <c r="D2268" t="s">
        <v>15</v>
      </c>
      <c r="E2268" t="s">
        <v>124</v>
      </c>
      <c r="F2268" t="s">
        <v>40</v>
      </c>
      <c r="G2268">
        <v>28110</v>
      </c>
      <c r="H2268" t="s">
        <v>18</v>
      </c>
      <c r="I2268" t="s">
        <v>26</v>
      </c>
      <c r="J2268" t="s">
        <v>41</v>
      </c>
      <c r="K2268">
        <v>7.968</v>
      </c>
      <c r="L2268">
        <v>2</v>
      </c>
      <c r="M2268">
        <v>0.2</v>
      </c>
      <c r="N2268">
        <v>2.6892</v>
      </c>
    </row>
    <row r="2269" spans="1:14" x14ac:dyDescent="0.3">
      <c r="A2269" t="s">
        <v>168</v>
      </c>
      <c r="B2269" t="s">
        <v>14</v>
      </c>
      <c r="C2269" s="1">
        <v>36976</v>
      </c>
      <c r="D2269" t="s">
        <v>15</v>
      </c>
      <c r="E2269" t="s">
        <v>42</v>
      </c>
      <c r="F2269" t="s">
        <v>43</v>
      </c>
      <c r="G2269">
        <v>98115</v>
      </c>
      <c r="H2269" t="s">
        <v>25</v>
      </c>
      <c r="I2269" t="s">
        <v>26</v>
      </c>
      <c r="J2269" t="s">
        <v>41</v>
      </c>
      <c r="K2269">
        <v>12.96</v>
      </c>
      <c r="L2269">
        <v>2</v>
      </c>
      <c r="M2269">
        <v>0</v>
      </c>
      <c r="N2269">
        <v>6.3503999999999996</v>
      </c>
    </row>
    <row r="2270" spans="1:14" x14ac:dyDescent="0.3">
      <c r="A2270" t="s">
        <v>28</v>
      </c>
      <c r="B2270" t="s">
        <v>22</v>
      </c>
      <c r="C2270" s="1">
        <v>36977</v>
      </c>
      <c r="D2270" t="s">
        <v>15</v>
      </c>
      <c r="E2270" t="s">
        <v>92</v>
      </c>
      <c r="F2270" t="s">
        <v>76</v>
      </c>
      <c r="G2270">
        <v>14609</v>
      </c>
      <c r="H2270" t="s">
        <v>57</v>
      </c>
      <c r="I2270" t="s">
        <v>26</v>
      </c>
      <c r="J2270" t="s">
        <v>41</v>
      </c>
      <c r="K2270">
        <v>6.48</v>
      </c>
      <c r="L2270">
        <v>1</v>
      </c>
      <c r="M2270">
        <v>0</v>
      </c>
      <c r="N2270">
        <v>3.1103999999999998</v>
      </c>
    </row>
    <row r="2271" spans="1:14" x14ac:dyDescent="0.3">
      <c r="A2271" t="s">
        <v>28</v>
      </c>
      <c r="B2271" t="s">
        <v>22</v>
      </c>
      <c r="C2271" s="1">
        <v>36978</v>
      </c>
      <c r="D2271" t="s">
        <v>15</v>
      </c>
      <c r="E2271" t="s">
        <v>92</v>
      </c>
      <c r="F2271" t="s">
        <v>76</v>
      </c>
      <c r="G2271">
        <v>14609</v>
      </c>
      <c r="H2271" t="s">
        <v>57</v>
      </c>
      <c r="I2271" t="s">
        <v>26</v>
      </c>
      <c r="J2271" t="s">
        <v>37</v>
      </c>
      <c r="K2271">
        <v>6.984</v>
      </c>
      <c r="L2271">
        <v>1</v>
      </c>
      <c r="M2271">
        <v>0.2</v>
      </c>
      <c r="N2271">
        <v>2.3571</v>
      </c>
    </row>
    <row r="2272" spans="1:14" x14ac:dyDescent="0.3">
      <c r="A2272" t="s">
        <v>28</v>
      </c>
      <c r="B2272" t="s">
        <v>22</v>
      </c>
      <c r="C2272" s="1">
        <v>36979</v>
      </c>
      <c r="D2272" t="s">
        <v>15</v>
      </c>
      <c r="E2272" t="s">
        <v>180</v>
      </c>
      <c r="F2272" t="s">
        <v>30</v>
      </c>
      <c r="G2272">
        <v>33180</v>
      </c>
      <c r="H2272" t="s">
        <v>18</v>
      </c>
      <c r="I2272" t="s">
        <v>26</v>
      </c>
      <c r="J2272" t="s">
        <v>34</v>
      </c>
      <c r="K2272">
        <v>47.96</v>
      </c>
      <c r="L2272">
        <v>5</v>
      </c>
      <c r="M2272">
        <v>0.2</v>
      </c>
      <c r="N2272">
        <v>4.1965000000000003</v>
      </c>
    </row>
    <row r="2273" spans="1:14" x14ac:dyDescent="0.3">
      <c r="A2273" t="s">
        <v>28</v>
      </c>
      <c r="B2273" t="s">
        <v>14</v>
      </c>
      <c r="C2273" s="1">
        <v>36980</v>
      </c>
      <c r="D2273" t="s">
        <v>15</v>
      </c>
      <c r="E2273" t="s">
        <v>42</v>
      </c>
      <c r="F2273" t="s">
        <v>43</v>
      </c>
      <c r="G2273">
        <v>98105</v>
      </c>
      <c r="H2273" t="s">
        <v>25</v>
      </c>
      <c r="I2273" t="s">
        <v>26</v>
      </c>
      <c r="J2273" t="s">
        <v>32</v>
      </c>
      <c r="K2273">
        <v>199.74</v>
      </c>
      <c r="L2273">
        <v>6</v>
      </c>
      <c r="M2273">
        <v>0</v>
      </c>
      <c r="N2273">
        <v>47.937600000000003</v>
      </c>
    </row>
    <row r="2274" spans="1:14" x14ac:dyDescent="0.3">
      <c r="A2274" t="s">
        <v>28</v>
      </c>
      <c r="B2274" t="s">
        <v>14</v>
      </c>
      <c r="C2274" s="1">
        <v>36981</v>
      </c>
      <c r="D2274" t="s">
        <v>15</v>
      </c>
      <c r="E2274" t="s">
        <v>52</v>
      </c>
      <c r="F2274" t="s">
        <v>24</v>
      </c>
      <c r="G2274">
        <v>94122</v>
      </c>
      <c r="H2274" t="s">
        <v>25</v>
      </c>
      <c r="I2274" t="s">
        <v>19</v>
      </c>
      <c r="J2274" t="s">
        <v>33</v>
      </c>
      <c r="K2274">
        <v>435.26</v>
      </c>
      <c r="L2274">
        <v>7</v>
      </c>
      <c r="M2274">
        <v>0</v>
      </c>
      <c r="N2274">
        <v>95.757199999999997</v>
      </c>
    </row>
    <row r="2275" spans="1:14" x14ac:dyDescent="0.3">
      <c r="A2275" t="s">
        <v>28</v>
      </c>
      <c r="B2275" t="s">
        <v>14</v>
      </c>
      <c r="C2275" s="1">
        <v>36982</v>
      </c>
      <c r="D2275" t="s">
        <v>15</v>
      </c>
      <c r="E2275" t="s">
        <v>52</v>
      </c>
      <c r="F2275" t="s">
        <v>24</v>
      </c>
      <c r="G2275">
        <v>94122</v>
      </c>
      <c r="H2275" t="s">
        <v>25</v>
      </c>
      <c r="I2275" t="s">
        <v>35</v>
      </c>
      <c r="J2275" t="s">
        <v>162</v>
      </c>
      <c r="K2275">
        <v>1119.9839999999999</v>
      </c>
      <c r="L2275">
        <v>2</v>
      </c>
      <c r="M2275">
        <v>0.2</v>
      </c>
      <c r="N2275">
        <v>377.99459999999999</v>
      </c>
    </row>
    <row r="2276" spans="1:14" x14ac:dyDescent="0.3">
      <c r="A2276" t="s">
        <v>13</v>
      </c>
      <c r="B2276" t="s">
        <v>22</v>
      </c>
      <c r="C2276" s="1">
        <v>36983</v>
      </c>
      <c r="D2276" t="s">
        <v>15</v>
      </c>
      <c r="E2276" t="s">
        <v>23</v>
      </c>
      <c r="F2276" t="s">
        <v>24</v>
      </c>
      <c r="G2276">
        <v>90036</v>
      </c>
      <c r="H2276" t="s">
        <v>25</v>
      </c>
      <c r="I2276" t="s">
        <v>19</v>
      </c>
      <c r="J2276" t="s">
        <v>31</v>
      </c>
      <c r="K2276">
        <v>143.43199999999999</v>
      </c>
      <c r="L2276">
        <v>1</v>
      </c>
      <c r="M2276">
        <v>0.2</v>
      </c>
      <c r="N2276">
        <v>3.5857999999999999</v>
      </c>
    </row>
    <row r="2277" spans="1:14" x14ac:dyDescent="0.3">
      <c r="A2277" t="s">
        <v>13</v>
      </c>
      <c r="B2277" t="s">
        <v>22</v>
      </c>
      <c r="C2277" s="1">
        <v>36984</v>
      </c>
      <c r="D2277" t="s">
        <v>15</v>
      </c>
      <c r="E2277" t="s">
        <v>23</v>
      </c>
      <c r="F2277" t="s">
        <v>24</v>
      </c>
      <c r="G2277">
        <v>90036</v>
      </c>
      <c r="H2277" t="s">
        <v>25</v>
      </c>
      <c r="I2277" t="s">
        <v>19</v>
      </c>
      <c r="J2277" t="s">
        <v>21</v>
      </c>
      <c r="K2277">
        <v>122.352</v>
      </c>
      <c r="L2277">
        <v>3</v>
      </c>
      <c r="M2277">
        <v>0.2</v>
      </c>
      <c r="N2277">
        <v>13.7646</v>
      </c>
    </row>
    <row r="2278" spans="1:14" x14ac:dyDescent="0.3">
      <c r="A2278" t="s">
        <v>28</v>
      </c>
      <c r="B2278" t="s">
        <v>14</v>
      </c>
      <c r="C2278" s="1">
        <v>36985</v>
      </c>
      <c r="D2278" t="s">
        <v>15</v>
      </c>
      <c r="E2278" t="s">
        <v>383</v>
      </c>
      <c r="F2278" t="s">
        <v>185</v>
      </c>
      <c r="G2278">
        <v>38671</v>
      </c>
      <c r="H2278" t="s">
        <v>18</v>
      </c>
      <c r="I2278" t="s">
        <v>26</v>
      </c>
      <c r="J2278" t="s">
        <v>32</v>
      </c>
      <c r="K2278">
        <v>306.2</v>
      </c>
      <c r="L2278">
        <v>5</v>
      </c>
      <c r="M2278">
        <v>0</v>
      </c>
      <c r="N2278">
        <v>0</v>
      </c>
    </row>
    <row r="2279" spans="1:14" x14ac:dyDescent="0.3">
      <c r="A2279" t="s">
        <v>28</v>
      </c>
      <c r="B2279" t="s">
        <v>14</v>
      </c>
      <c r="C2279" s="1">
        <v>36986</v>
      </c>
      <c r="D2279" t="s">
        <v>15</v>
      </c>
      <c r="E2279" t="s">
        <v>383</v>
      </c>
      <c r="F2279" t="s">
        <v>185</v>
      </c>
      <c r="G2279">
        <v>38671</v>
      </c>
      <c r="H2279" t="s">
        <v>18</v>
      </c>
      <c r="I2279" t="s">
        <v>19</v>
      </c>
      <c r="J2279" t="s">
        <v>31</v>
      </c>
      <c r="K2279">
        <v>85.98</v>
      </c>
      <c r="L2279">
        <v>1</v>
      </c>
      <c r="M2279">
        <v>0</v>
      </c>
      <c r="N2279">
        <v>22.354800000000001</v>
      </c>
    </row>
    <row r="2280" spans="1:14" x14ac:dyDescent="0.3">
      <c r="A2280" t="s">
        <v>28</v>
      </c>
      <c r="B2280" t="s">
        <v>14</v>
      </c>
      <c r="C2280" s="1">
        <v>36987</v>
      </c>
      <c r="D2280" t="s">
        <v>15</v>
      </c>
      <c r="E2280" t="s">
        <v>383</v>
      </c>
      <c r="F2280" t="s">
        <v>185</v>
      </c>
      <c r="G2280">
        <v>38671</v>
      </c>
      <c r="H2280" t="s">
        <v>18</v>
      </c>
      <c r="I2280" t="s">
        <v>35</v>
      </c>
      <c r="J2280" t="s">
        <v>59</v>
      </c>
      <c r="K2280">
        <v>223.96</v>
      </c>
      <c r="L2280">
        <v>4</v>
      </c>
      <c r="M2280">
        <v>0</v>
      </c>
      <c r="N2280">
        <v>53.750399999999999</v>
      </c>
    </row>
    <row r="2281" spans="1:14" x14ac:dyDescent="0.3">
      <c r="A2281" t="s">
        <v>62</v>
      </c>
      <c r="B2281" t="s">
        <v>14</v>
      </c>
      <c r="C2281" s="1">
        <v>36988</v>
      </c>
      <c r="D2281" t="s">
        <v>15</v>
      </c>
      <c r="E2281" t="s">
        <v>42</v>
      </c>
      <c r="F2281" t="s">
        <v>43</v>
      </c>
      <c r="G2281">
        <v>98115</v>
      </c>
      <c r="H2281" t="s">
        <v>25</v>
      </c>
      <c r="I2281" t="s">
        <v>19</v>
      </c>
      <c r="J2281" t="s">
        <v>21</v>
      </c>
      <c r="K2281">
        <v>97.567999999999998</v>
      </c>
      <c r="L2281">
        <v>2</v>
      </c>
      <c r="M2281">
        <v>0.2</v>
      </c>
      <c r="N2281">
        <v>-6.0979999999999999</v>
      </c>
    </row>
    <row r="2282" spans="1:14" x14ac:dyDescent="0.3">
      <c r="A2282" t="s">
        <v>62</v>
      </c>
      <c r="B2282" t="s">
        <v>14</v>
      </c>
      <c r="C2282" s="1">
        <v>36989</v>
      </c>
      <c r="D2282" t="s">
        <v>15</v>
      </c>
      <c r="E2282" t="s">
        <v>42</v>
      </c>
      <c r="F2282" t="s">
        <v>43</v>
      </c>
      <c r="G2282">
        <v>98115</v>
      </c>
      <c r="H2282" t="s">
        <v>25</v>
      </c>
      <c r="I2282" t="s">
        <v>19</v>
      </c>
      <c r="J2282" t="s">
        <v>21</v>
      </c>
      <c r="K2282">
        <v>614.27200000000005</v>
      </c>
      <c r="L2282">
        <v>8</v>
      </c>
      <c r="M2282">
        <v>0.2</v>
      </c>
      <c r="N2282">
        <v>-23.0352</v>
      </c>
    </row>
    <row r="2283" spans="1:14" x14ac:dyDescent="0.3">
      <c r="A2283" t="s">
        <v>62</v>
      </c>
      <c r="B2283" t="s">
        <v>14</v>
      </c>
      <c r="C2283" s="1">
        <v>36990</v>
      </c>
      <c r="D2283" t="s">
        <v>15</v>
      </c>
      <c r="E2283" t="s">
        <v>42</v>
      </c>
      <c r="F2283" t="s">
        <v>43</v>
      </c>
      <c r="G2283">
        <v>98115</v>
      </c>
      <c r="H2283" t="s">
        <v>25</v>
      </c>
      <c r="I2283" t="s">
        <v>19</v>
      </c>
      <c r="J2283" t="s">
        <v>20</v>
      </c>
      <c r="K2283">
        <v>199.98</v>
      </c>
      <c r="L2283">
        <v>2</v>
      </c>
      <c r="M2283">
        <v>0</v>
      </c>
      <c r="N2283">
        <v>37.996200000000002</v>
      </c>
    </row>
    <row r="2284" spans="1:14" x14ac:dyDescent="0.3">
      <c r="A2284" t="s">
        <v>62</v>
      </c>
      <c r="B2284" t="s">
        <v>22</v>
      </c>
      <c r="C2284" s="1">
        <v>36991</v>
      </c>
      <c r="D2284" t="s">
        <v>15</v>
      </c>
      <c r="E2284" t="s">
        <v>294</v>
      </c>
      <c r="F2284" t="s">
        <v>127</v>
      </c>
      <c r="G2284">
        <v>6457</v>
      </c>
      <c r="H2284" t="s">
        <v>57</v>
      </c>
      <c r="I2284" t="s">
        <v>26</v>
      </c>
      <c r="J2284" t="s">
        <v>41</v>
      </c>
      <c r="K2284">
        <v>48.16</v>
      </c>
      <c r="L2284">
        <v>7</v>
      </c>
      <c r="M2284">
        <v>0</v>
      </c>
      <c r="N2284">
        <v>22.153600000000001</v>
      </c>
    </row>
    <row r="2285" spans="1:14" x14ac:dyDescent="0.3">
      <c r="A2285" t="s">
        <v>28</v>
      </c>
      <c r="B2285" t="s">
        <v>14</v>
      </c>
      <c r="C2285" s="1">
        <v>36992</v>
      </c>
      <c r="D2285" t="s">
        <v>15</v>
      </c>
      <c r="E2285" t="s">
        <v>384</v>
      </c>
      <c r="F2285" t="s">
        <v>74</v>
      </c>
      <c r="G2285">
        <v>47362</v>
      </c>
      <c r="H2285" t="s">
        <v>47</v>
      </c>
      <c r="I2285" t="s">
        <v>35</v>
      </c>
      <c r="J2285" t="s">
        <v>36</v>
      </c>
      <c r="K2285">
        <v>23.92</v>
      </c>
      <c r="L2285">
        <v>2</v>
      </c>
      <c r="M2285">
        <v>0</v>
      </c>
      <c r="N2285">
        <v>6.6976000000000004</v>
      </c>
    </row>
    <row r="2286" spans="1:14" x14ac:dyDescent="0.3">
      <c r="A2286" t="s">
        <v>28</v>
      </c>
      <c r="B2286" t="s">
        <v>14</v>
      </c>
      <c r="C2286" s="1">
        <v>36993</v>
      </c>
      <c r="D2286" t="s">
        <v>15</v>
      </c>
      <c r="E2286" t="s">
        <v>384</v>
      </c>
      <c r="F2286" t="s">
        <v>74</v>
      </c>
      <c r="G2286">
        <v>47362</v>
      </c>
      <c r="H2286" t="s">
        <v>47</v>
      </c>
      <c r="I2286" t="s">
        <v>26</v>
      </c>
      <c r="J2286" t="s">
        <v>38</v>
      </c>
      <c r="K2286">
        <v>60.69</v>
      </c>
      <c r="L2286">
        <v>7</v>
      </c>
      <c r="M2286">
        <v>0</v>
      </c>
      <c r="N2286">
        <v>16.386299999999999</v>
      </c>
    </row>
    <row r="2287" spans="1:14" x14ac:dyDescent="0.3">
      <c r="A2287" t="s">
        <v>62</v>
      </c>
      <c r="B2287" t="s">
        <v>22</v>
      </c>
      <c r="C2287" s="1">
        <v>36994</v>
      </c>
      <c r="D2287" t="s">
        <v>15</v>
      </c>
      <c r="E2287" t="s">
        <v>161</v>
      </c>
      <c r="F2287" t="s">
        <v>86</v>
      </c>
      <c r="G2287">
        <v>37130</v>
      </c>
      <c r="H2287" t="s">
        <v>18</v>
      </c>
      <c r="I2287" t="s">
        <v>26</v>
      </c>
      <c r="J2287" t="s">
        <v>41</v>
      </c>
      <c r="K2287">
        <v>14.352</v>
      </c>
      <c r="L2287">
        <v>3</v>
      </c>
      <c r="M2287">
        <v>0.2</v>
      </c>
      <c r="N2287">
        <v>5.2026000000000003</v>
      </c>
    </row>
    <row r="2288" spans="1:14" x14ac:dyDescent="0.3">
      <c r="A2288" t="s">
        <v>28</v>
      </c>
      <c r="B2288" t="s">
        <v>14</v>
      </c>
      <c r="C2288" s="1">
        <v>36995</v>
      </c>
      <c r="D2288" t="s">
        <v>15</v>
      </c>
      <c r="E2288" t="s">
        <v>210</v>
      </c>
      <c r="F2288" t="s">
        <v>83</v>
      </c>
      <c r="G2288">
        <v>24153</v>
      </c>
      <c r="H2288" t="s">
        <v>18</v>
      </c>
      <c r="I2288" t="s">
        <v>26</v>
      </c>
      <c r="J2288" t="s">
        <v>38</v>
      </c>
      <c r="K2288">
        <v>35.04</v>
      </c>
      <c r="L2288">
        <v>2</v>
      </c>
      <c r="M2288">
        <v>0</v>
      </c>
      <c r="N2288">
        <v>12.263999999999999</v>
      </c>
    </row>
    <row r="2289" spans="1:14" x14ac:dyDescent="0.3">
      <c r="A2289" t="s">
        <v>13</v>
      </c>
      <c r="B2289" t="s">
        <v>22</v>
      </c>
      <c r="C2289" s="1">
        <v>36996</v>
      </c>
      <c r="D2289" t="s">
        <v>15</v>
      </c>
      <c r="E2289" t="s">
        <v>252</v>
      </c>
      <c r="F2289" t="s">
        <v>104</v>
      </c>
      <c r="G2289">
        <v>43615</v>
      </c>
      <c r="H2289" t="s">
        <v>57</v>
      </c>
      <c r="I2289" t="s">
        <v>26</v>
      </c>
      <c r="J2289" t="s">
        <v>38</v>
      </c>
      <c r="K2289">
        <v>17.48</v>
      </c>
      <c r="L2289">
        <v>5</v>
      </c>
      <c r="M2289">
        <v>0.2</v>
      </c>
      <c r="N2289">
        <v>1.3109999999999999</v>
      </c>
    </row>
    <row r="2290" spans="1:14" x14ac:dyDescent="0.3">
      <c r="A2290" t="s">
        <v>62</v>
      </c>
      <c r="B2290" t="s">
        <v>14</v>
      </c>
      <c r="C2290" s="1">
        <v>36997</v>
      </c>
      <c r="D2290" t="s">
        <v>15</v>
      </c>
      <c r="E2290" t="s">
        <v>23</v>
      </c>
      <c r="F2290" t="s">
        <v>24</v>
      </c>
      <c r="G2290">
        <v>90032</v>
      </c>
      <c r="H2290" t="s">
        <v>25</v>
      </c>
      <c r="I2290" t="s">
        <v>26</v>
      </c>
      <c r="J2290" t="s">
        <v>34</v>
      </c>
      <c r="K2290">
        <v>16.399999999999999</v>
      </c>
      <c r="L2290">
        <v>5</v>
      </c>
      <c r="M2290">
        <v>0</v>
      </c>
      <c r="N2290">
        <v>4.7560000000000002</v>
      </c>
    </row>
    <row r="2291" spans="1:14" x14ac:dyDescent="0.3">
      <c r="A2291" t="s">
        <v>62</v>
      </c>
      <c r="B2291" t="s">
        <v>22</v>
      </c>
      <c r="C2291" s="1">
        <v>36998</v>
      </c>
      <c r="D2291" t="s">
        <v>15</v>
      </c>
      <c r="E2291" t="s">
        <v>42</v>
      </c>
      <c r="F2291" t="s">
        <v>43</v>
      </c>
      <c r="G2291">
        <v>98115</v>
      </c>
      <c r="H2291" t="s">
        <v>25</v>
      </c>
      <c r="I2291" t="s">
        <v>19</v>
      </c>
      <c r="J2291" t="s">
        <v>31</v>
      </c>
      <c r="K2291">
        <v>892.98</v>
      </c>
      <c r="L2291">
        <v>2</v>
      </c>
      <c r="M2291">
        <v>0</v>
      </c>
      <c r="N2291">
        <v>80.368200000000002</v>
      </c>
    </row>
    <row r="2292" spans="1:14" x14ac:dyDescent="0.3">
      <c r="A2292" t="s">
        <v>28</v>
      </c>
      <c r="B2292" t="s">
        <v>22</v>
      </c>
      <c r="C2292" s="1">
        <v>36999</v>
      </c>
      <c r="D2292" t="s">
        <v>15</v>
      </c>
      <c r="E2292" t="s">
        <v>103</v>
      </c>
      <c r="F2292" t="s">
        <v>167</v>
      </c>
      <c r="G2292">
        <v>31907</v>
      </c>
      <c r="H2292" t="s">
        <v>18</v>
      </c>
      <c r="I2292" t="s">
        <v>35</v>
      </c>
      <c r="J2292" t="s">
        <v>36</v>
      </c>
      <c r="K2292">
        <v>287.97000000000003</v>
      </c>
      <c r="L2292">
        <v>3</v>
      </c>
      <c r="M2292">
        <v>0</v>
      </c>
      <c r="N2292">
        <v>77.751900000000006</v>
      </c>
    </row>
    <row r="2293" spans="1:14" x14ac:dyDescent="0.3">
      <c r="A2293" t="s">
        <v>28</v>
      </c>
      <c r="B2293" t="s">
        <v>22</v>
      </c>
      <c r="C2293" s="1">
        <v>37000</v>
      </c>
      <c r="D2293" t="s">
        <v>15</v>
      </c>
      <c r="E2293" t="s">
        <v>103</v>
      </c>
      <c r="F2293" t="s">
        <v>167</v>
      </c>
      <c r="G2293">
        <v>31907</v>
      </c>
      <c r="H2293" t="s">
        <v>18</v>
      </c>
      <c r="I2293" t="s">
        <v>19</v>
      </c>
      <c r="J2293" t="s">
        <v>33</v>
      </c>
      <c r="K2293">
        <v>595.38</v>
      </c>
      <c r="L2293">
        <v>6</v>
      </c>
      <c r="M2293">
        <v>0</v>
      </c>
      <c r="N2293">
        <v>297.69</v>
      </c>
    </row>
    <row r="2294" spans="1:14" x14ac:dyDescent="0.3">
      <c r="A2294" t="s">
        <v>28</v>
      </c>
      <c r="B2294" t="s">
        <v>22</v>
      </c>
      <c r="C2294" s="1">
        <v>37001</v>
      </c>
      <c r="D2294" t="s">
        <v>15</v>
      </c>
      <c r="E2294" t="s">
        <v>103</v>
      </c>
      <c r="F2294" t="s">
        <v>167</v>
      </c>
      <c r="G2294">
        <v>31907</v>
      </c>
      <c r="H2294" t="s">
        <v>18</v>
      </c>
      <c r="I2294" t="s">
        <v>26</v>
      </c>
      <c r="J2294" t="s">
        <v>41</v>
      </c>
      <c r="K2294">
        <v>12.96</v>
      </c>
      <c r="L2294">
        <v>2</v>
      </c>
      <c r="M2294">
        <v>0</v>
      </c>
      <c r="N2294">
        <v>6.2207999999999997</v>
      </c>
    </row>
    <row r="2295" spans="1:14" x14ac:dyDescent="0.3">
      <c r="A2295" t="s">
        <v>28</v>
      </c>
      <c r="B2295" t="s">
        <v>22</v>
      </c>
      <c r="C2295" s="1">
        <v>37002</v>
      </c>
      <c r="D2295" t="s">
        <v>15</v>
      </c>
      <c r="E2295" t="s">
        <v>75</v>
      </c>
      <c r="F2295" t="s">
        <v>76</v>
      </c>
      <c r="G2295">
        <v>10009</v>
      </c>
      <c r="H2295" t="s">
        <v>57</v>
      </c>
      <c r="I2295" t="s">
        <v>35</v>
      </c>
      <c r="J2295" t="s">
        <v>36</v>
      </c>
      <c r="K2295">
        <v>4.95</v>
      </c>
      <c r="L2295">
        <v>1</v>
      </c>
      <c r="M2295">
        <v>0</v>
      </c>
      <c r="N2295">
        <v>1.3365</v>
      </c>
    </row>
    <row r="2296" spans="1:14" x14ac:dyDescent="0.3">
      <c r="A2296" t="s">
        <v>28</v>
      </c>
      <c r="B2296" t="s">
        <v>22</v>
      </c>
      <c r="C2296" s="1">
        <v>37003</v>
      </c>
      <c r="D2296" t="s">
        <v>15</v>
      </c>
      <c r="E2296" t="s">
        <v>294</v>
      </c>
      <c r="F2296" t="s">
        <v>127</v>
      </c>
      <c r="G2296">
        <v>6457</v>
      </c>
      <c r="H2296" t="s">
        <v>57</v>
      </c>
      <c r="I2296" t="s">
        <v>19</v>
      </c>
      <c r="J2296" t="s">
        <v>33</v>
      </c>
      <c r="K2296">
        <v>181.95</v>
      </c>
      <c r="L2296">
        <v>3</v>
      </c>
      <c r="M2296">
        <v>0</v>
      </c>
      <c r="N2296">
        <v>38.209499999999998</v>
      </c>
    </row>
    <row r="2297" spans="1:14" x14ac:dyDescent="0.3">
      <c r="A2297" t="s">
        <v>28</v>
      </c>
      <c r="B2297" t="s">
        <v>14</v>
      </c>
      <c r="C2297" s="1">
        <v>37004</v>
      </c>
      <c r="D2297" t="s">
        <v>15</v>
      </c>
      <c r="E2297" t="s">
        <v>75</v>
      </c>
      <c r="F2297" t="s">
        <v>76</v>
      </c>
      <c r="G2297">
        <v>10011</v>
      </c>
      <c r="H2297" t="s">
        <v>57</v>
      </c>
      <c r="I2297" t="s">
        <v>26</v>
      </c>
      <c r="J2297" t="s">
        <v>41</v>
      </c>
      <c r="K2297">
        <v>13.52</v>
      </c>
      <c r="L2297">
        <v>4</v>
      </c>
      <c r="M2297">
        <v>0</v>
      </c>
      <c r="N2297">
        <v>6.2191999999999998</v>
      </c>
    </row>
    <row r="2298" spans="1:14" x14ac:dyDescent="0.3">
      <c r="A2298" t="s">
        <v>28</v>
      </c>
      <c r="B2298" t="s">
        <v>14</v>
      </c>
      <c r="C2298" s="1">
        <v>37005</v>
      </c>
      <c r="D2298" t="s">
        <v>15</v>
      </c>
      <c r="E2298" t="s">
        <v>75</v>
      </c>
      <c r="F2298" t="s">
        <v>76</v>
      </c>
      <c r="G2298">
        <v>10011</v>
      </c>
      <c r="H2298" t="s">
        <v>57</v>
      </c>
      <c r="I2298" t="s">
        <v>19</v>
      </c>
      <c r="J2298" t="s">
        <v>33</v>
      </c>
      <c r="K2298">
        <v>259.7</v>
      </c>
      <c r="L2298">
        <v>5</v>
      </c>
      <c r="M2298">
        <v>0</v>
      </c>
      <c r="N2298">
        <v>106.477</v>
      </c>
    </row>
    <row r="2299" spans="1:14" x14ac:dyDescent="0.3">
      <c r="A2299" t="s">
        <v>28</v>
      </c>
      <c r="B2299" t="s">
        <v>14</v>
      </c>
      <c r="C2299" s="1">
        <v>37006</v>
      </c>
      <c r="D2299" t="s">
        <v>15</v>
      </c>
      <c r="E2299" t="s">
        <v>75</v>
      </c>
      <c r="F2299" t="s">
        <v>76</v>
      </c>
      <c r="G2299">
        <v>10011</v>
      </c>
      <c r="H2299" t="s">
        <v>57</v>
      </c>
      <c r="I2299" t="s">
        <v>35</v>
      </c>
      <c r="J2299" t="s">
        <v>36</v>
      </c>
      <c r="K2299">
        <v>42.95</v>
      </c>
      <c r="L2299">
        <v>1</v>
      </c>
      <c r="M2299">
        <v>0</v>
      </c>
      <c r="N2299">
        <v>1.2885</v>
      </c>
    </row>
    <row r="2300" spans="1:14" x14ac:dyDescent="0.3">
      <c r="A2300" t="s">
        <v>28</v>
      </c>
      <c r="B2300" t="s">
        <v>14</v>
      </c>
      <c r="C2300" s="1">
        <v>37007</v>
      </c>
      <c r="D2300" t="s">
        <v>15</v>
      </c>
      <c r="E2300" t="s">
        <v>75</v>
      </c>
      <c r="F2300" t="s">
        <v>76</v>
      </c>
      <c r="G2300">
        <v>10011</v>
      </c>
      <c r="H2300" t="s">
        <v>57</v>
      </c>
      <c r="I2300" t="s">
        <v>35</v>
      </c>
      <c r="J2300" t="s">
        <v>59</v>
      </c>
      <c r="K2300">
        <v>1399.93</v>
      </c>
      <c r="L2300">
        <v>7</v>
      </c>
      <c r="M2300">
        <v>0</v>
      </c>
      <c r="N2300">
        <v>601.96990000000005</v>
      </c>
    </row>
    <row r="2301" spans="1:14" x14ac:dyDescent="0.3">
      <c r="A2301" t="s">
        <v>28</v>
      </c>
      <c r="B2301" t="s">
        <v>14</v>
      </c>
      <c r="C2301" s="1">
        <v>37008</v>
      </c>
      <c r="D2301" t="s">
        <v>15</v>
      </c>
      <c r="E2301" t="s">
        <v>75</v>
      </c>
      <c r="F2301" t="s">
        <v>76</v>
      </c>
      <c r="G2301">
        <v>10011</v>
      </c>
      <c r="H2301" t="s">
        <v>57</v>
      </c>
      <c r="I2301" t="s">
        <v>35</v>
      </c>
      <c r="J2301" t="s">
        <v>36</v>
      </c>
      <c r="K2301">
        <v>503.96</v>
      </c>
      <c r="L2301">
        <v>4</v>
      </c>
      <c r="M2301">
        <v>0</v>
      </c>
      <c r="N2301">
        <v>125.99</v>
      </c>
    </row>
    <row r="2302" spans="1:14" x14ac:dyDescent="0.3">
      <c r="A2302" t="s">
        <v>28</v>
      </c>
      <c r="B2302" t="s">
        <v>14</v>
      </c>
      <c r="C2302" s="1">
        <v>37009</v>
      </c>
      <c r="D2302" t="s">
        <v>15</v>
      </c>
      <c r="E2302" t="s">
        <v>385</v>
      </c>
      <c r="F2302" t="s">
        <v>70</v>
      </c>
      <c r="G2302">
        <v>48640</v>
      </c>
      <c r="H2302" t="s">
        <v>47</v>
      </c>
      <c r="I2302" t="s">
        <v>26</v>
      </c>
      <c r="J2302" t="s">
        <v>37</v>
      </c>
      <c r="K2302">
        <v>12.72</v>
      </c>
      <c r="L2302">
        <v>3</v>
      </c>
      <c r="M2302">
        <v>0</v>
      </c>
      <c r="N2302">
        <v>6.36</v>
      </c>
    </row>
    <row r="2303" spans="1:14" x14ac:dyDescent="0.3">
      <c r="A2303" t="s">
        <v>28</v>
      </c>
      <c r="B2303" t="s">
        <v>14</v>
      </c>
      <c r="C2303" s="1">
        <v>37010</v>
      </c>
      <c r="D2303" t="s">
        <v>15</v>
      </c>
      <c r="E2303" t="s">
        <v>385</v>
      </c>
      <c r="F2303" t="s">
        <v>70</v>
      </c>
      <c r="G2303">
        <v>48640</v>
      </c>
      <c r="H2303" t="s">
        <v>47</v>
      </c>
      <c r="I2303" t="s">
        <v>26</v>
      </c>
      <c r="J2303" t="s">
        <v>37</v>
      </c>
      <c r="K2303">
        <v>11.52</v>
      </c>
      <c r="L2303">
        <v>4</v>
      </c>
      <c r="M2303">
        <v>0</v>
      </c>
      <c r="N2303">
        <v>5.6448</v>
      </c>
    </row>
    <row r="2304" spans="1:14" x14ac:dyDescent="0.3">
      <c r="A2304" t="s">
        <v>28</v>
      </c>
      <c r="B2304" t="s">
        <v>22</v>
      </c>
      <c r="C2304" s="1">
        <v>37011</v>
      </c>
      <c r="D2304" t="s">
        <v>15</v>
      </c>
      <c r="E2304" t="s">
        <v>103</v>
      </c>
      <c r="F2304" t="s">
        <v>167</v>
      </c>
      <c r="G2304">
        <v>31907</v>
      </c>
      <c r="H2304" t="s">
        <v>18</v>
      </c>
      <c r="I2304" t="s">
        <v>35</v>
      </c>
      <c r="J2304" t="s">
        <v>59</v>
      </c>
      <c r="K2304">
        <v>316</v>
      </c>
      <c r="L2304">
        <v>4</v>
      </c>
      <c r="M2304">
        <v>0</v>
      </c>
      <c r="N2304">
        <v>31.6</v>
      </c>
    </row>
    <row r="2305" spans="1:14" x14ac:dyDescent="0.3">
      <c r="A2305" t="s">
        <v>13</v>
      </c>
      <c r="B2305" t="s">
        <v>44</v>
      </c>
      <c r="C2305" s="1">
        <v>37012</v>
      </c>
      <c r="D2305" t="s">
        <v>15</v>
      </c>
      <c r="E2305" t="s">
        <v>270</v>
      </c>
      <c r="F2305" t="s">
        <v>167</v>
      </c>
      <c r="G2305">
        <v>30076</v>
      </c>
      <c r="H2305" t="s">
        <v>18</v>
      </c>
      <c r="I2305" t="s">
        <v>19</v>
      </c>
      <c r="J2305" t="s">
        <v>21</v>
      </c>
      <c r="K2305">
        <v>723.92</v>
      </c>
      <c r="L2305">
        <v>4</v>
      </c>
      <c r="M2305">
        <v>0</v>
      </c>
      <c r="N2305">
        <v>188.2192</v>
      </c>
    </row>
    <row r="2306" spans="1:14" x14ac:dyDescent="0.3">
      <c r="A2306" t="s">
        <v>13</v>
      </c>
      <c r="B2306" t="s">
        <v>44</v>
      </c>
      <c r="C2306" s="1">
        <v>37013</v>
      </c>
      <c r="D2306" t="s">
        <v>15</v>
      </c>
      <c r="E2306" t="s">
        <v>270</v>
      </c>
      <c r="F2306" t="s">
        <v>167</v>
      </c>
      <c r="G2306">
        <v>30076</v>
      </c>
      <c r="H2306" t="s">
        <v>18</v>
      </c>
      <c r="I2306" t="s">
        <v>26</v>
      </c>
      <c r="J2306" t="s">
        <v>41</v>
      </c>
      <c r="K2306">
        <v>106.32</v>
      </c>
      <c r="L2306">
        <v>3</v>
      </c>
      <c r="M2306">
        <v>0</v>
      </c>
      <c r="N2306">
        <v>49.970399999999998</v>
      </c>
    </row>
    <row r="2307" spans="1:14" x14ac:dyDescent="0.3">
      <c r="A2307" t="s">
        <v>62</v>
      </c>
      <c r="B2307" t="s">
        <v>22</v>
      </c>
      <c r="C2307" s="1">
        <v>37014</v>
      </c>
      <c r="D2307" t="s">
        <v>15</v>
      </c>
      <c r="E2307" t="s">
        <v>79</v>
      </c>
      <c r="F2307" t="s">
        <v>65</v>
      </c>
      <c r="G2307">
        <v>60623</v>
      </c>
      <c r="H2307" t="s">
        <v>47</v>
      </c>
      <c r="I2307" t="s">
        <v>19</v>
      </c>
      <c r="J2307" t="s">
        <v>20</v>
      </c>
      <c r="K2307">
        <v>141.37200000000001</v>
      </c>
      <c r="L2307">
        <v>2</v>
      </c>
      <c r="M2307">
        <v>0.3</v>
      </c>
      <c r="N2307">
        <v>-14.1372</v>
      </c>
    </row>
    <row r="2308" spans="1:14" x14ac:dyDescent="0.3">
      <c r="A2308" t="s">
        <v>62</v>
      </c>
      <c r="B2308" t="s">
        <v>22</v>
      </c>
      <c r="C2308" s="1">
        <v>37015</v>
      </c>
      <c r="D2308" t="s">
        <v>15</v>
      </c>
      <c r="E2308" t="s">
        <v>61</v>
      </c>
      <c r="F2308" t="s">
        <v>46</v>
      </c>
      <c r="G2308">
        <v>77041</v>
      </c>
      <c r="H2308" t="s">
        <v>47</v>
      </c>
      <c r="I2308" t="s">
        <v>26</v>
      </c>
      <c r="J2308" t="s">
        <v>41</v>
      </c>
      <c r="K2308">
        <v>27.216000000000001</v>
      </c>
      <c r="L2308">
        <v>3</v>
      </c>
      <c r="M2308">
        <v>0.2</v>
      </c>
      <c r="N2308">
        <v>9.8658000000000001</v>
      </c>
    </row>
    <row r="2309" spans="1:14" x14ac:dyDescent="0.3">
      <c r="A2309" t="s">
        <v>28</v>
      </c>
      <c r="B2309" t="s">
        <v>14</v>
      </c>
      <c r="C2309" s="1">
        <v>37016</v>
      </c>
      <c r="D2309" t="s">
        <v>15</v>
      </c>
      <c r="E2309" t="s">
        <v>75</v>
      </c>
      <c r="F2309" t="s">
        <v>76</v>
      </c>
      <c r="G2309">
        <v>10009</v>
      </c>
      <c r="H2309" t="s">
        <v>57</v>
      </c>
      <c r="I2309" t="s">
        <v>35</v>
      </c>
      <c r="J2309" t="s">
        <v>59</v>
      </c>
      <c r="K2309">
        <v>390.75</v>
      </c>
      <c r="L2309">
        <v>5</v>
      </c>
      <c r="M2309">
        <v>0</v>
      </c>
      <c r="N2309">
        <v>171.93</v>
      </c>
    </row>
    <row r="2310" spans="1:14" x14ac:dyDescent="0.3">
      <c r="A2310" t="s">
        <v>62</v>
      </c>
      <c r="B2310" t="s">
        <v>44</v>
      </c>
      <c r="C2310" s="1">
        <v>37017</v>
      </c>
      <c r="D2310" t="s">
        <v>15</v>
      </c>
      <c r="E2310" t="s">
        <v>175</v>
      </c>
      <c r="F2310" t="s">
        <v>81</v>
      </c>
      <c r="G2310">
        <v>85345</v>
      </c>
      <c r="H2310" t="s">
        <v>25</v>
      </c>
      <c r="I2310" t="s">
        <v>19</v>
      </c>
      <c r="J2310" t="s">
        <v>21</v>
      </c>
      <c r="K2310">
        <v>280.79199999999997</v>
      </c>
      <c r="L2310">
        <v>1</v>
      </c>
      <c r="M2310">
        <v>0.2</v>
      </c>
      <c r="N2310">
        <v>35.098999999999997</v>
      </c>
    </row>
    <row r="2311" spans="1:14" x14ac:dyDescent="0.3">
      <c r="A2311" t="s">
        <v>62</v>
      </c>
      <c r="B2311" t="s">
        <v>44</v>
      </c>
      <c r="C2311" s="1">
        <v>37018</v>
      </c>
      <c r="D2311" t="s">
        <v>15</v>
      </c>
      <c r="E2311" t="s">
        <v>175</v>
      </c>
      <c r="F2311" t="s">
        <v>81</v>
      </c>
      <c r="G2311">
        <v>85345</v>
      </c>
      <c r="H2311" t="s">
        <v>25</v>
      </c>
      <c r="I2311" t="s">
        <v>26</v>
      </c>
      <c r="J2311" t="s">
        <v>32</v>
      </c>
      <c r="K2311">
        <v>68.447999999999993</v>
      </c>
      <c r="L2311">
        <v>4</v>
      </c>
      <c r="M2311">
        <v>0.2</v>
      </c>
      <c r="N2311">
        <v>7.7004000000000001</v>
      </c>
    </row>
    <row r="2312" spans="1:14" x14ac:dyDescent="0.3">
      <c r="A2312" t="s">
        <v>62</v>
      </c>
      <c r="B2312" t="s">
        <v>44</v>
      </c>
      <c r="C2312" s="1">
        <v>37019</v>
      </c>
      <c r="D2312" t="s">
        <v>15</v>
      </c>
      <c r="E2312" t="s">
        <v>175</v>
      </c>
      <c r="F2312" t="s">
        <v>81</v>
      </c>
      <c r="G2312">
        <v>85345</v>
      </c>
      <c r="H2312" t="s">
        <v>25</v>
      </c>
      <c r="I2312" t="s">
        <v>26</v>
      </c>
      <c r="J2312" t="s">
        <v>34</v>
      </c>
      <c r="K2312">
        <v>88.04</v>
      </c>
      <c r="L2312">
        <v>5</v>
      </c>
      <c r="M2312">
        <v>0.2</v>
      </c>
      <c r="N2312">
        <v>6.6029999999999998</v>
      </c>
    </row>
    <row r="2313" spans="1:14" x14ac:dyDescent="0.3">
      <c r="A2313" t="s">
        <v>62</v>
      </c>
      <c r="B2313" t="s">
        <v>44</v>
      </c>
      <c r="C2313" s="1">
        <v>37020</v>
      </c>
      <c r="D2313" t="s">
        <v>15</v>
      </c>
      <c r="E2313" t="s">
        <v>175</v>
      </c>
      <c r="F2313" t="s">
        <v>81</v>
      </c>
      <c r="G2313">
        <v>85345</v>
      </c>
      <c r="H2313" t="s">
        <v>25</v>
      </c>
      <c r="I2313" t="s">
        <v>26</v>
      </c>
      <c r="J2313" t="s">
        <v>34</v>
      </c>
      <c r="K2313">
        <v>15.872</v>
      </c>
      <c r="L2313">
        <v>1</v>
      </c>
      <c r="M2313">
        <v>0.2</v>
      </c>
      <c r="N2313">
        <v>1.984</v>
      </c>
    </row>
    <row r="2314" spans="1:14" x14ac:dyDescent="0.3">
      <c r="A2314" t="s">
        <v>62</v>
      </c>
      <c r="B2314" t="s">
        <v>44</v>
      </c>
      <c r="C2314" s="1">
        <v>37021</v>
      </c>
      <c r="D2314" t="s">
        <v>15</v>
      </c>
      <c r="E2314" t="s">
        <v>175</v>
      </c>
      <c r="F2314" t="s">
        <v>81</v>
      </c>
      <c r="G2314">
        <v>85345</v>
      </c>
      <c r="H2314" t="s">
        <v>25</v>
      </c>
      <c r="I2314" t="s">
        <v>26</v>
      </c>
      <c r="J2314" t="s">
        <v>32</v>
      </c>
      <c r="K2314">
        <v>215.59200000000001</v>
      </c>
      <c r="L2314">
        <v>3</v>
      </c>
      <c r="M2314">
        <v>0.2</v>
      </c>
      <c r="N2314">
        <v>-48.508200000000002</v>
      </c>
    </row>
    <row r="2315" spans="1:14" x14ac:dyDescent="0.3">
      <c r="A2315" t="s">
        <v>28</v>
      </c>
      <c r="B2315" t="s">
        <v>22</v>
      </c>
      <c r="C2315" s="1">
        <v>37022</v>
      </c>
      <c r="D2315" t="s">
        <v>15</v>
      </c>
      <c r="E2315" t="s">
        <v>386</v>
      </c>
      <c r="F2315" t="s">
        <v>387</v>
      </c>
      <c r="G2315">
        <v>57103</v>
      </c>
      <c r="H2315" t="s">
        <v>47</v>
      </c>
      <c r="I2315" t="s">
        <v>26</v>
      </c>
      <c r="J2315" t="s">
        <v>27</v>
      </c>
      <c r="K2315">
        <v>14.62</v>
      </c>
      <c r="L2315">
        <v>2</v>
      </c>
      <c r="M2315">
        <v>0</v>
      </c>
      <c r="N2315">
        <v>6.8714000000000004</v>
      </c>
    </row>
    <row r="2316" spans="1:14" x14ac:dyDescent="0.3">
      <c r="A2316" t="s">
        <v>28</v>
      </c>
      <c r="B2316" t="s">
        <v>22</v>
      </c>
      <c r="C2316" s="1">
        <v>37023</v>
      </c>
      <c r="D2316" t="s">
        <v>15</v>
      </c>
      <c r="E2316" t="s">
        <v>386</v>
      </c>
      <c r="F2316" t="s">
        <v>387</v>
      </c>
      <c r="G2316">
        <v>57103</v>
      </c>
      <c r="H2316" t="s">
        <v>47</v>
      </c>
      <c r="I2316" t="s">
        <v>26</v>
      </c>
      <c r="J2316" t="s">
        <v>38</v>
      </c>
      <c r="K2316">
        <v>416.32</v>
      </c>
      <c r="L2316">
        <v>2</v>
      </c>
      <c r="M2316">
        <v>0</v>
      </c>
      <c r="N2316">
        <v>112.4064</v>
      </c>
    </row>
    <row r="2317" spans="1:14" x14ac:dyDescent="0.3">
      <c r="A2317" t="s">
        <v>28</v>
      </c>
      <c r="B2317" t="s">
        <v>22</v>
      </c>
      <c r="C2317" s="1">
        <v>37024</v>
      </c>
      <c r="D2317" t="s">
        <v>15</v>
      </c>
      <c r="E2317" t="s">
        <v>386</v>
      </c>
      <c r="F2317" t="s">
        <v>387</v>
      </c>
      <c r="G2317">
        <v>57103</v>
      </c>
      <c r="H2317" t="s">
        <v>47</v>
      </c>
      <c r="I2317" t="s">
        <v>26</v>
      </c>
      <c r="J2317" t="s">
        <v>37</v>
      </c>
      <c r="K2317">
        <v>43</v>
      </c>
      <c r="L2317">
        <v>5</v>
      </c>
      <c r="M2317">
        <v>0</v>
      </c>
      <c r="N2317">
        <v>20.21</v>
      </c>
    </row>
    <row r="2318" spans="1:14" x14ac:dyDescent="0.3">
      <c r="A2318" t="s">
        <v>28</v>
      </c>
      <c r="B2318" t="s">
        <v>22</v>
      </c>
      <c r="C2318" s="1">
        <v>37025</v>
      </c>
      <c r="D2318" t="s">
        <v>15</v>
      </c>
      <c r="E2318" t="s">
        <v>386</v>
      </c>
      <c r="F2318" t="s">
        <v>387</v>
      </c>
      <c r="G2318">
        <v>57103</v>
      </c>
      <c r="H2318" t="s">
        <v>47</v>
      </c>
      <c r="I2318" t="s">
        <v>19</v>
      </c>
      <c r="J2318" t="s">
        <v>21</v>
      </c>
      <c r="K2318">
        <v>182.94</v>
      </c>
      <c r="L2318">
        <v>3</v>
      </c>
      <c r="M2318">
        <v>0</v>
      </c>
      <c r="N2318">
        <v>27.440999999999999</v>
      </c>
    </row>
    <row r="2319" spans="1:14" x14ac:dyDescent="0.3">
      <c r="A2319" t="s">
        <v>28</v>
      </c>
      <c r="B2319" t="s">
        <v>22</v>
      </c>
      <c r="C2319" s="1">
        <v>37026</v>
      </c>
      <c r="D2319" t="s">
        <v>15</v>
      </c>
      <c r="E2319" t="s">
        <v>386</v>
      </c>
      <c r="F2319" t="s">
        <v>387</v>
      </c>
      <c r="G2319">
        <v>57103</v>
      </c>
      <c r="H2319" t="s">
        <v>47</v>
      </c>
      <c r="I2319" t="s">
        <v>26</v>
      </c>
      <c r="J2319" t="s">
        <v>37</v>
      </c>
      <c r="K2319">
        <v>60.83</v>
      </c>
      <c r="L2319">
        <v>7</v>
      </c>
      <c r="M2319">
        <v>0</v>
      </c>
      <c r="N2319">
        <v>30.414999999999999</v>
      </c>
    </row>
    <row r="2320" spans="1:14" x14ac:dyDescent="0.3">
      <c r="A2320" t="s">
        <v>28</v>
      </c>
      <c r="B2320" t="s">
        <v>22</v>
      </c>
      <c r="C2320" s="1">
        <v>37027</v>
      </c>
      <c r="D2320" t="s">
        <v>15</v>
      </c>
      <c r="E2320" t="s">
        <v>386</v>
      </c>
      <c r="F2320" t="s">
        <v>387</v>
      </c>
      <c r="G2320">
        <v>57103</v>
      </c>
      <c r="H2320" t="s">
        <v>47</v>
      </c>
      <c r="I2320" t="s">
        <v>35</v>
      </c>
      <c r="J2320" t="s">
        <v>59</v>
      </c>
      <c r="K2320">
        <v>389.97</v>
      </c>
      <c r="L2320">
        <v>3</v>
      </c>
      <c r="M2320">
        <v>0</v>
      </c>
      <c r="N2320">
        <v>132.5898</v>
      </c>
    </row>
    <row r="2321" spans="1:14" x14ac:dyDescent="0.3">
      <c r="A2321" t="s">
        <v>62</v>
      </c>
      <c r="B2321" t="s">
        <v>14</v>
      </c>
      <c r="C2321" s="1">
        <v>37028</v>
      </c>
      <c r="D2321" t="s">
        <v>15</v>
      </c>
      <c r="E2321" t="s">
        <v>182</v>
      </c>
      <c r="F2321" t="s">
        <v>83</v>
      </c>
      <c r="G2321">
        <v>23223</v>
      </c>
      <c r="H2321" t="s">
        <v>18</v>
      </c>
      <c r="I2321" t="s">
        <v>26</v>
      </c>
      <c r="J2321" t="s">
        <v>38</v>
      </c>
      <c r="K2321">
        <v>194.32</v>
      </c>
      <c r="L2321">
        <v>4</v>
      </c>
      <c r="M2321">
        <v>0</v>
      </c>
      <c r="N2321">
        <v>56.352800000000002</v>
      </c>
    </row>
    <row r="2322" spans="1:14" x14ac:dyDescent="0.3">
      <c r="A2322" t="s">
        <v>28</v>
      </c>
      <c r="B2322" t="s">
        <v>22</v>
      </c>
      <c r="C2322" s="1">
        <v>37029</v>
      </c>
      <c r="D2322" t="s">
        <v>15</v>
      </c>
      <c r="E2322" t="s">
        <v>42</v>
      </c>
      <c r="F2322" t="s">
        <v>43</v>
      </c>
      <c r="G2322">
        <v>98115</v>
      </c>
      <c r="H2322" t="s">
        <v>25</v>
      </c>
      <c r="I2322" t="s">
        <v>35</v>
      </c>
      <c r="J2322" t="s">
        <v>59</v>
      </c>
      <c r="K2322">
        <v>265.93</v>
      </c>
      <c r="L2322">
        <v>7</v>
      </c>
      <c r="M2322">
        <v>0</v>
      </c>
      <c r="N2322">
        <v>63.8232</v>
      </c>
    </row>
    <row r="2323" spans="1:14" x14ac:dyDescent="0.3">
      <c r="A2323" t="s">
        <v>13</v>
      </c>
      <c r="B2323" t="s">
        <v>22</v>
      </c>
      <c r="C2323" s="1">
        <v>37030</v>
      </c>
      <c r="D2323" t="s">
        <v>15</v>
      </c>
      <c r="E2323" t="s">
        <v>16</v>
      </c>
      <c r="F2323" t="s">
        <v>17</v>
      </c>
      <c r="G2323">
        <v>42420</v>
      </c>
      <c r="H2323" t="s">
        <v>18</v>
      </c>
      <c r="I2323" t="s">
        <v>26</v>
      </c>
      <c r="J2323" t="s">
        <v>37</v>
      </c>
      <c r="K2323">
        <v>94.74</v>
      </c>
      <c r="L2323">
        <v>3</v>
      </c>
      <c r="M2323">
        <v>0</v>
      </c>
      <c r="N2323">
        <v>44.527799999999999</v>
      </c>
    </row>
    <row r="2324" spans="1:14" x14ac:dyDescent="0.3">
      <c r="A2324" t="s">
        <v>13</v>
      </c>
      <c r="B2324" t="s">
        <v>22</v>
      </c>
      <c r="C2324" s="1">
        <v>37031</v>
      </c>
      <c r="D2324" t="s">
        <v>15</v>
      </c>
      <c r="E2324" t="s">
        <v>16</v>
      </c>
      <c r="F2324" t="s">
        <v>17</v>
      </c>
      <c r="G2324">
        <v>42420</v>
      </c>
      <c r="H2324" t="s">
        <v>18</v>
      </c>
      <c r="I2324" t="s">
        <v>26</v>
      </c>
      <c r="J2324" t="s">
        <v>37</v>
      </c>
      <c r="K2324">
        <v>60.64</v>
      </c>
      <c r="L2324">
        <v>4</v>
      </c>
      <c r="M2324">
        <v>0</v>
      </c>
      <c r="N2324">
        <v>27.894400000000001</v>
      </c>
    </row>
    <row r="2325" spans="1:14" x14ac:dyDescent="0.3">
      <c r="A2325" t="s">
        <v>13</v>
      </c>
      <c r="B2325" t="s">
        <v>22</v>
      </c>
      <c r="C2325" s="1">
        <v>37032</v>
      </c>
      <c r="D2325" t="s">
        <v>15</v>
      </c>
      <c r="E2325" t="s">
        <v>16</v>
      </c>
      <c r="F2325" t="s">
        <v>17</v>
      </c>
      <c r="G2325">
        <v>42420</v>
      </c>
      <c r="H2325" t="s">
        <v>18</v>
      </c>
      <c r="I2325" t="s">
        <v>26</v>
      </c>
      <c r="J2325" t="s">
        <v>37</v>
      </c>
      <c r="K2325">
        <v>76.3</v>
      </c>
      <c r="L2325">
        <v>5</v>
      </c>
      <c r="M2325">
        <v>0</v>
      </c>
      <c r="N2325">
        <v>38.15</v>
      </c>
    </row>
    <row r="2326" spans="1:14" x14ac:dyDescent="0.3">
      <c r="A2326" t="s">
        <v>13</v>
      </c>
      <c r="B2326" t="s">
        <v>22</v>
      </c>
      <c r="C2326" s="1">
        <v>37033</v>
      </c>
      <c r="D2326" t="s">
        <v>15</v>
      </c>
      <c r="E2326" t="s">
        <v>16</v>
      </c>
      <c r="F2326" t="s">
        <v>17</v>
      </c>
      <c r="G2326">
        <v>42420</v>
      </c>
      <c r="H2326" t="s">
        <v>18</v>
      </c>
      <c r="I2326" t="s">
        <v>26</v>
      </c>
      <c r="J2326" t="s">
        <v>37</v>
      </c>
      <c r="K2326">
        <v>364.8</v>
      </c>
      <c r="L2326">
        <v>12</v>
      </c>
      <c r="M2326">
        <v>0</v>
      </c>
      <c r="N2326">
        <v>167.80799999999999</v>
      </c>
    </row>
    <row r="2327" spans="1:14" x14ac:dyDescent="0.3">
      <c r="A2327" t="s">
        <v>13</v>
      </c>
      <c r="B2327" t="s">
        <v>22</v>
      </c>
      <c r="C2327" s="1">
        <v>37034</v>
      </c>
      <c r="D2327" t="s">
        <v>15</v>
      </c>
      <c r="E2327" t="s">
        <v>75</v>
      </c>
      <c r="F2327" t="s">
        <v>76</v>
      </c>
      <c r="G2327">
        <v>10035</v>
      </c>
      <c r="H2327" t="s">
        <v>57</v>
      </c>
      <c r="I2327" t="s">
        <v>26</v>
      </c>
      <c r="J2327" t="s">
        <v>37</v>
      </c>
      <c r="K2327">
        <v>79.872</v>
      </c>
      <c r="L2327">
        <v>3</v>
      </c>
      <c r="M2327">
        <v>0.2</v>
      </c>
      <c r="N2327">
        <v>29.952000000000002</v>
      </c>
    </row>
    <row r="2328" spans="1:14" x14ac:dyDescent="0.3">
      <c r="A2328" t="s">
        <v>13</v>
      </c>
      <c r="B2328" t="s">
        <v>22</v>
      </c>
      <c r="C2328" s="1">
        <v>37035</v>
      </c>
      <c r="D2328" t="s">
        <v>15</v>
      </c>
      <c r="E2328" t="s">
        <v>75</v>
      </c>
      <c r="F2328" t="s">
        <v>76</v>
      </c>
      <c r="G2328">
        <v>10035</v>
      </c>
      <c r="H2328" t="s">
        <v>57</v>
      </c>
      <c r="I2328" t="s">
        <v>19</v>
      </c>
      <c r="J2328" t="s">
        <v>20</v>
      </c>
      <c r="K2328">
        <v>46.384</v>
      </c>
      <c r="L2328">
        <v>1</v>
      </c>
      <c r="M2328">
        <v>0.2</v>
      </c>
      <c r="N2328">
        <v>1.1596</v>
      </c>
    </row>
    <row r="2329" spans="1:14" x14ac:dyDescent="0.3">
      <c r="A2329" t="s">
        <v>13</v>
      </c>
      <c r="B2329" t="s">
        <v>22</v>
      </c>
      <c r="C2329" s="1">
        <v>37036</v>
      </c>
      <c r="D2329" t="s">
        <v>15</v>
      </c>
      <c r="E2329" t="s">
        <v>75</v>
      </c>
      <c r="F2329" t="s">
        <v>76</v>
      </c>
      <c r="G2329">
        <v>10035</v>
      </c>
      <c r="H2329" t="s">
        <v>57</v>
      </c>
      <c r="I2329" t="s">
        <v>26</v>
      </c>
      <c r="J2329" t="s">
        <v>41</v>
      </c>
      <c r="K2329">
        <v>12.96</v>
      </c>
      <c r="L2329">
        <v>2</v>
      </c>
      <c r="M2329">
        <v>0</v>
      </c>
      <c r="N2329">
        <v>6.2207999999999997</v>
      </c>
    </row>
    <row r="2330" spans="1:14" x14ac:dyDescent="0.3">
      <c r="A2330" t="s">
        <v>62</v>
      </c>
      <c r="B2330" t="s">
        <v>44</v>
      </c>
      <c r="C2330" s="1">
        <v>37037</v>
      </c>
      <c r="D2330" t="s">
        <v>15</v>
      </c>
      <c r="E2330" t="s">
        <v>388</v>
      </c>
      <c r="F2330" t="s">
        <v>98</v>
      </c>
      <c r="G2330">
        <v>80525</v>
      </c>
      <c r="H2330" t="s">
        <v>25</v>
      </c>
      <c r="I2330" t="s">
        <v>26</v>
      </c>
      <c r="J2330" t="s">
        <v>60</v>
      </c>
      <c r="K2330">
        <v>14.352</v>
      </c>
      <c r="L2330">
        <v>3</v>
      </c>
      <c r="M2330">
        <v>0.2</v>
      </c>
      <c r="N2330">
        <v>5.2026000000000003</v>
      </c>
    </row>
    <row r="2331" spans="1:14" x14ac:dyDescent="0.3">
      <c r="A2331" t="s">
        <v>28</v>
      </c>
      <c r="B2331" t="s">
        <v>22</v>
      </c>
      <c r="C2331" s="1">
        <v>37038</v>
      </c>
      <c r="D2331" t="s">
        <v>15</v>
      </c>
      <c r="E2331" t="s">
        <v>55</v>
      </c>
      <c r="F2331" t="s">
        <v>56</v>
      </c>
      <c r="G2331">
        <v>19140</v>
      </c>
      <c r="H2331" t="s">
        <v>57</v>
      </c>
      <c r="I2331" t="s">
        <v>19</v>
      </c>
      <c r="J2331" t="s">
        <v>33</v>
      </c>
      <c r="K2331">
        <v>547.13599999999997</v>
      </c>
      <c r="L2331">
        <v>4</v>
      </c>
      <c r="M2331">
        <v>0.2</v>
      </c>
      <c r="N2331">
        <v>-68.391999999999996</v>
      </c>
    </row>
    <row r="2332" spans="1:14" x14ac:dyDescent="0.3">
      <c r="A2332" t="s">
        <v>13</v>
      </c>
      <c r="B2332" t="s">
        <v>22</v>
      </c>
      <c r="C2332" s="1">
        <v>37039</v>
      </c>
      <c r="D2332" t="s">
        <v>15</v>
      </c>
      <c r="E2332" t="s">
        <v>23</v>
      </c>
      <c r="F2332" t="s">
        <v>24</v>
      </c>
      <c r="G2332">
        <v>90004</v>
      </c>
      <c r="H2332" t="s">
        <v>25</v>
      </c>
      <c r="I2332" t="s">
        <v>26</v>
      </c>
      <c r="J2332" t="s">
        <v>32</v>
      </c>
      <c r="K2332">
        <v>41.96</v>
      </c>
      <c r="L2332">
        <v>2</v>
      </c>
      <c r="M2332">
        <v>0</v>
      </c>
      <c r="N2332">
        <v>2.9371999999999998</v>
      </c>
    </row>
    <row r="2333" spans="1:14" x14ac:dyDescent="0.3">
      <c r="A2333" t="s">
        <v>13</v>
      </c>
      <c r="B2333" t="s">
        <v>22</v>
      </c>
      <c r="C2333" s="1">
        <v>37040</v>
      </c>
      <c r="D2333" t="s">
        <v>15</v>
      </c>
      <c r="E2333" t="s">
        <v>23</v>
      </c>
      <c r="F2333" t="s">
        <v>24</v>
      </c>
      <c r="G2333">
        <v>90004</v>
      </c>
      <c r="H2333" t="s">
        <v>25</v>
      </c>
      <c r="I2333" t="s">
        <v>26</v>
      </c>
      <c r="J2333" t="s">
        <v>41</v>
      </c>
      <c r="K2333">
        <v>41.7</v>
      </c>
      <c r="L2333">
        <v>5</v>
      </c>
      <c r="M2333">
        <v>0</v>
      </c>
      <c r="N2333">
        <v>20.85</v>
      </c>
    </row>
    <row r="2334" spans="1:14" x14ac:dyDescent="0.3">
      <c r="A2334" t="s">
        <v>28</v>
      </c>
      <c r="B2334" t="s">
        <v>14</v>
      </c>
      <c r="C2334" s="1">
        <v>37041</v>
      </c>
      <c r="D2334" t="s">
        <v>15</v>
      </c>
      <c r="E2334" t="s">
        <v>325</v>
      </c>
      <c r="F2334" t="s">
        <v>74</v>
      </c>
      <c r="G2334">
        <v>47905</v>
      </c>
      <c r="H2334" t="s">
        <v>47</v>
      </c>
      <c r="I2334" t="s">
        <v>26</v>
      </c>
      <c r="J2334" t="s">
        <v>41</v>
      </c>
      <c r="K2334">
        <v>277.39999999999998</v>
      </c>
      <c r="L2334">
        <v>5</v>
      </c>
      <c r="M2334">
        <v>0</v>
      </c>
      <c r="N2334">
        <v>133.15199999999999</v>
      </c>
    </row>
    <row r="2335" spans="1:14" x14ac:dyDescent="0.3">
      <c r="A2335" t="s">
        <v>28</v>
      </c>
      <c r="B2335" t="s">
        <v>14</v>
      </c>
      <c r="C2335" s="1">
        <v>37042</v>
      </c>
      <c r="D2335" t="s">
        <v>15</v>
      </c>
      <c r="E2335" t="s">
        <v>325</v>
      </c>
      <c r="F2335" t="s">
        <v>74</v>
      </c>
      <c r="G2335">
        <v>47905</v>
      </c>
      <c r="H2335" t="s">
        <v>47</v>
      </c>
      <c r="I2335" t="s">
        <v>26</v>
      </c>
      <c r="J2335" t="s">
        <v>41</v>
      </c>
      <c r="K2335">
        <v>5.78</v>
      </c>
      <c r="L2335">
        <v>1</v>
      </c>
      <c r="M2335">
        <v>0</v>
      </c>
      <c r="N2335">
        <v>2.8321999999999998</v>
      </c>
    </row>
    <row r="2336" spans="1:14" x14ac:dyDescent="0.3">
      <c r="A2336" t="s">
        <v>28</v>
      </c>
      <c r="B2336" t="s">
        <v>14</v>
      </c>
      <c r="C2336" s="1">
        <v>37043</v>
      </c>
      <c r="D2336" t="s">
        <v>15</v>
      </c>
      <c r="E2336" t="s">
        <v>389</v>
      </c>
      <c r="F2336" t="s">
        <v>86</v>
      </c>
      <c r="G2336">
        <v>37042</v>
      </c>
      <c r="H2336" t="s">
        <v>18</v>
      </c>
      <c r="I2336" t="s">
        <v>26</v>
      </c>
      <c r="J2336" t="s">
        <v>38</v>
      </c>
      <c r="K2336">
        <v>69.215999999999994</v>
      </c>
      <c r="L2336">
        <v>6</v>
      </c>
      <c r="M2336">
        <v>0.2</v>
      </c>
      <c r="N2336">
        <v>11.2476</v>
      </c>
    </row>
    <row r="2337" spans="1:14" x14ac:dyDescent="0.3">
      <c r="A2337" t="s">
        <v>168</v>
      </c>
      <c r="B2337" t="s">
        <v>14</v>
      </c>
      <c r="C2337" s="1">
        <v>37044</v>
      </c>
      <c r="D2337" t="s">
        <v>15</v>
      </c>
      <c r="E2337" t="s">
        <v>126</v>
      </c>
      <c r="F2337" t="s">
        <v>127</v>
      </c>
      <c r="G2337">
        <v>6824</v>
      </c>
      <c r="H2337" t="s">
        <v>57</v>
      </c>
      <c r="I2337" t="s">
        <v>26</v>
      </c>
      <c r="J2337" t="s">
        <v>60</v>
      </c>
      <c r="K2337">
        <v>10.86</v>
      </c>
      <c r="L2337">
        <v>3</v>
      </c>
      <c r="M2337">
        <v>0</v>
      </c>
      <c r="N2337">
        <v>5.1041999999999996</v>
      </c>
    </row>
    <row r="2338" spans="1:14" x14ac:dyDescent="0.3">
      <c r="A2338" t="s">
        <v>168</v>
      </c>
      <c r="B2338" t="s">
        <v>14</v>
      </c>
      <c r="C2338" s="1">
        <v>37045</v>
      </c>
      <c r="D2338" t="s">
        <v>15</v>
      </c>
      <c r="E2338" t="s">
        <v>126</v>
      </c>
      <c r="F2338" t="s">
        <v>127</v>
      </c>
      <c r="G2338">
        <v>6824</v>
      </c>
      <c r="H2338" t="s">
        <v>57</v>
      </c>
      <c r="I2338" t="s">
        <v>26</v>
      </c>
      <c r="J2338" t="s">
        <v>38</v>
      </c>
      <c r="K2338">
        <v>426.79</v>
      </c>
      <c r="L2338">
        <v>7</v>
      </c>
      <c r="M2338">
        <v>0</v>
      </c>
      <c r="N2338">
        <v>123.76909999999999</v>
      </c>
    </row>
    <row r="2339" spans="1:14" x14ac:dyDescent="0.3">
      <c r="A2339" t="s">
        <v>168</v>
      </c>
      <c r="B2339" t="s">
        <v>14</v>
      </c>
      <c r="C2339" s="1">
        <v>37046</v>
      </c>
      <c r="D2339" t="s">
        <v>15</v>
      </c>
      <c r="E2339" t="s">
        <v>75</v>
      </c>
      <c r="F2339" t="s">
        <v>76</v>
      </c>
      <c r="G2339">
        <v>10009</v>
      </c>
      <c r="H2339" t="s">
        <v>57</v>
      </c>
      <c r="I2339" t="s">
        <v>26</v>
      </c>
      <c r="J2339" t="s">
        <v>41</v>
      </c>
      <c r="K2339">
        <v>25.92</v>
      </c>
      <c r="L2339">
        <v>4</v>
      </c>
      <c r="M2339">
        <v>0</v>
      </c>
      <c r="N2339">
        <v>12.441599999999999</v>
      </c>
    </row>
    <row r="2340" spans="1:14" x14ac:dyDescent="0.3">
      <c r="A2340" t="s">
        <v>168</v>
      </c>
      <c r="B2340" t="s">
        <v>14</v>
      </c>
      <c r="C2340" s="1">
        <v>37047</v>
      </c>
      <c r="D2340" t="s">
        <v>15</v>
      </c>
      <c r="E2340" t="s">
        <v>75</v>
      </c>
      <c r="F2340" t="s">
        <v>76</v>
      </c>
      <c r="G2340">
        <v>10009</v>
      </c>
      <c r="H2340" t="s">
        <v>57</v>
      </c>
      <c r="I2340" t="s">
        <v>26</v>
      </c>
      <c r="J2340" t="s">
        <v>41</v>
      </c>
      <c r="K2340">
        <v>45.92</v>
      </c>
      <c r="L2340">
        <v>4</v>
      </c>
      <c r="M2340">
        <v>0</v>
      </c>
      <c r="N2340">
        <v>22.500800000000002</v>
      </c>
    </row>
    <row r="2341" spans="1:14" x14ac:dyDescent="0.3">
      <c r="A2341" t="s">
        <v>28</v>
      </c>
      <c r="B2341" t="s">
        <v>14</v>
      </c>
      <c r="C2341" s="1">
        <v>37048</v>
      </c>
      <c r="D2341" t="s">
        <v>15</v>
      </c>
      <c r="E2341" t="s">
        <v>103</v>
      </c>
      <c r="F2341" t="s">
        <v>104</v>
      </c>
      <c r="G2341">
        <v>43229</v>
      </c>
      <c r="H2341" t="s">
        <v>57</v>
      </c>
      <c r="I2341" t="s">
        <v>26</v>
      </c>
      <c r="J2341" t="s">
        <v>34</v>
      </c>
      <c r="K2341">
        <v>10.72</v>
      </c>
      <c r="L2341">
        <v>2</v>
      </c>
      <c r="M2341">
        <v>0.2</v>
      </c>
      <c r="N2341">
        <v>1.742</v>
      </c>
    </row>
    <row r="2342" spans="1:14" x14ac:dyDescent="0.3">
      <c r="A2342" t="s">
        <v>28</v>
      </c>
      <c r="B2342" t="s">
        <v>14</v>
      </c>
      <c r="C2342" s="1">
        <v>37049</v>
      </c>
      <c r="D2342" t="s">
        <v>15</v>
      </c>
      <c r="E2342" t="s">
        <v>214</v>
      </c>
      <c r="F2342" t="s">
        <v>167</v>
      </c>
      <c r="G2342">
        <v>31088</v>
      </c>
      <c r="H2342" t="s">
        <v>18</v>
      </c>
      <c r="I2342" t="s">
        <v>26</v>
      </c>
      <c r="J2342" t="s">
        <v>34</v>
      </c>
      <c r="K2342">
        <v>41.86</v>
      </c>
      <c r="L2342">
        <v>7</v>
      </c>
      <c r="M2342">
        <v>0</v>
      </c>
      <c r="N2342">
        <v>10.465</v>
      </c>
    </row>
    <row r="2343" spans="1:14" x14ac:dyDescent="0.3">
      <c r="A2343" t="s">
        <v>62</v>
      </c>
      <c r="B2343" t="s">
        <v>44</v>
      </c>
      <c r="C2343" s="1">
        <v>37050</v>
      </c>
      <c r="D2343" t="s">
        <v>15</v>
      </c>
      <c r="E2343" t="s">
        <v>115</v>
      </c>
      <c r="F2343" t="s">
        <v>166</v>
      </c>
      <c r="G2343">
        <v>2038</v>
      </c>
      <c r="H2343" t="s">
        <v>57</v>
      </c>
      <c r="I2343" t="s">
        <v>19</v>
      </c>
      <c r="J2343" t="s">
        <v>33</v>
      </c>
      <c r="K2343">
        <v>63.2</v>
      </c>
      <c r="L2343">
        <v>5</v>
      </c>
      <c r="M2343">
        <v>0</v>
      </c>
      <c r="N2343">
        <v>23.384</v>
      </c>
    </row>
    <row r="2344" spans="1:14" x14ac:dyDescent="0.3">
      <c r="A2344" t="s">
        <v>62</v>
      </c>
      <c r="B2344" t="s">
        <v>44</v>
      </c>
      <c r="C2344" s="1">
        <v>37051</v>
      </c>
      <c r="D2344" t="s">
        <v>15</v>
      </c>
      <c r="E2344" t="s">
        <v>115</v>
      </c>
      <c r="F2344" t="s">
        <v>166</v>
      </c>
      <c r="G2344">
        <v>2038</v>
      </c>
      <c r="H2344" t="s">
        <v>57</v>
      </c>
      <c r="I2344" t="s">
        <v>35</v>
      </c>
      <c r="J2344" t="s">
        <v>59</v>
      </c>
      <c r="K2344">
        <v>113.97</v>
      </c>
      <c r="L2344">
        <v>3</v>
      </c>
      <c r="M2344">
        <v>0</v>
      </c>
      <c r="N2344">
        <v>27.352799999999998</v>
      </c>
    </row>
    <row r="2345" spans="1:14" x14ac:dyDescent="0.3">
      <c r="A2345" t="s">
        <v>13</v>
      </c>
      <c r="B2345" t="s">
        <v>14</v>
      </c>
      <c r="C2345" s="1">
        <v>37052</v>
      </c>
      <c r="D2345" t="s">
        <v>15</v>
      </c>
      <c r="E2345" t="s">
        <v>79</v>
      </c>
      <c r="F2345" t="s">
        <v>65</v>
      </c>
      <c r="G2345">
        <v>60623</v>
      </c>
      <c r="H2345" t="s">
        <v>47</v>
      </c>
      <c r="I2345" t="s">
        <v>26</v>
      </c>
      <c r="J2345" t="s">
        <v>32</v>
      </c>
      <c r="K2345">
        <v>123.55200000000001</v>
      </c>
      <c r="L2345">
        <v>3</v>
      </c>
      <c r="M2345">
        <v>0.2</v>
      </c>
      <c r="N2345">
        <v>-29.343599999999999</v>
      </c>
    </row>
    <row r="2346" spans="1:14" x14ac:dyDescent="0.3">
      <c r="A2346" t="s">
        <v>28</v>
      </c>
      <c r="B2346" t="s">
        <v>44</v>
      </c>
      <c r="C2346" s="1">
        <v>37053</v>
      </c>
      <c r="D2346" t="s">
        <v>15</v>
      </c>
      <c r="E2346" t="s">
        <v>241</v>
      </c>
      <c r="F2346" t="s">
        <v>49</v>
      </c>
      <c r="G2346">
        <v>53209</v>
      </c>
      <c r="H2346" t="s">
        <v>47</v>
      </c>
      <c r="I2346" t="s">
        <v>26</v>
      </c>
      <c r="J2346" t="s">
        <v>38</v>
      </c>
      <c r="K2346">
        <v>490.32</v>
      </c>
      <c r="L2346">
        <v>9</v>
      </c>
      <c r="M2346">
        <v>0</v>
      </c>
      <c r="N2346">
        <v>137.28960000000001</v>
      </c>
    </row>
    <row r="2347" spans="1:14" x14ac:dyDescent="0.3">
      <c r="A2347" t="s">
        <v>28</v>
      </c>
      <c r="B2347" t="s">
        <v>14</v>
      </c>
      <c r="C2347" s="1">
        <v>37054</v>
      </c>
      <c r="D2347" t="s">
        <v>15</v>
      </c>
      <c r="E2347" t="s">
        <v>122</v>
      </c>
      <c r="F2347" t="s">
        <v>46</v>
      </c>
      <c r="G2347">
        <v>78207</v>
      </c>
      <c r="H2347" t="s">
        <v>47</v>
      </c>
      <c r="I2347" t="s">
        <v>26</v>
      </c>
      <c r="J2347" t="s">
        <v>41</v>
      </c>
      <c r="K2347">
        <v>70.08</v>
      </c>
      <c r="L2347">
        <v>5</v>
      </c>
      <c r="M2347">
        <v>0.2</v>
      </c>
      <c r="N2347">
        <v>24.527999999999999</v>
      </c>
    </row>
    <row r="2348" spans="1:14" x14ac:dyDescent="0.3">
      <c r="A2348" t="s">
        <v>28</v>
      </c>
      <c r="B2348" t="s">
        <v>14</v>
      </c>
      <c r="C2348" s="1">
        <v>37055</v>
      </c>
      <c r="D2348" t="s">
        <v>15</v>
      </c>
      <c r="E2348" t="s">
        <v>122</v>
      </c>
      <c r="F2348" t="s">
        <v>46</v>
      </c>
      <c r="G2348">
        <v>78207</v>
      </c>
      <c r="H2348" t="s">
        <v>47</v>
      </c>
      <c r="I2348" t="s">
        <v>26</v>
      </c>
      <c r="J2348" t="s">
        <v>37</v>
      </c>
      <c r="K2348">
        <v>1.272</v>
      </c>
      <c r="L2348">
        <v>2</v>
      </c>
      <c r="M2348">
        <v>0.8</v>
      </c>
      <c r="N2348">
        <v>-2.1623999999999999</v>
      </c>
    </row>
    <row r="2349" spans="1:14" x14ac:dyDescent="0.3">
      <c r="A2349" t="s">
        <v>28</v>
      </c>
      <c r="B2349" t="s">
        <v>14</v>
      </c>
      <c r="C2349" s="1">
        <v>37056</v>
      </c>
      <c r="D2349" t="s">
        <v>15</v>
      </c>
      <c r="E2349" t="s">
        <v>122</v>
      </c>
      <c r="F2349" t="s">
        <v>46</v>
      </c>
      <c r="G2349">
        <v>78207</v>
      </c>
      <c r="H2349" t="s">
        <v>47</v>
      </c>
      <c r="I2349" t="s">
        <v>19</v>
      </c>
      <c r="J2349" t="s">
        <v>31</v>
      </c>
      <c r="K2349">
        <v>557.58500000000004</v>
      </c>
      <c r="L2349">
        <v>5</v>
      </c>
      <c r="M2349">
        <v>0.3</v>
      </c>
      <c r="N2349">
        <v>0</v>
      </c>
    </row>
    <row r="2350" spans="1:14" x14ac:dyDescent="0.3">
      <c r="A2350" t="s">
        <v>168</v>
      </c>
      <c r="B2350" t="s">
        <v>22</v>
      </c>
      <c r="C2350" s="1">
        <v>37057</v>
      </c>
      <c r="D2350" t="s">
        <v>15</v>
      </c>
      <c r="E2350" t="s">
        <v>23</v>
      </c>
      <c r="F2350" t="s">
        <v>24</v>
      </c>
      <c r="G2350">
        <v>90032</v>
      </c>
      <c r="H2350" t="s">
        <v>25</v>
      </c>
      <c r="I2350" t="s">
        <v>26</v>
      </c>
      <c r="J2350" t="s">
        <v>37</v>
      </c>
      <c r="K2350">
        <v>9.0239999999999991</v>
      </c>
      <c r="L2350">
        <v>6</v>
      </c>
      <c r="M2350">
        <v>0.2</v>
      </c>
      <c r="N2350">
        <v>3.1583999999999999</v>
      </c>
    </row>
    <row r="2351" spans="1:14" x14ac:dyDescent="0.3">
      <c r="A2351" t="s">
        <v>168</v>
      </c>
      <c r="B2351" t="s">
        <v>22</v>
      </c>
      <c r="C2351" s="1">
        <v>37058</v>
      </c>
      <c r="D2351" t="s">
        <v>15</v>
      </c>
      <c r="E2351" t="s">
        <v>23</v>
      </c>
      <c r="F2351" t="s">
        <v>24</v>
      </c>
      <c r="G2351">
        <v>90032</v>
      </c>
      <c r="H2351" t="s">
        <v>25</v>
      </c>
      <c r="I2351" t="s">
        <v>26</v>
      </c>
      <c r="J2351" t="s">
        <v>37</v>
      </c>
      <c r="K2351">
        <v>69.456000000000003</v>
      </c>
      <c r="L2351">
        <v>2</v>
      </c>
      <c r="M2351">
        <v>0.2</v>
      </c>
      <c r="N2351">
        <v>22.5732</v>
      </c>
    </row>
    <row r="2352" spans="1:14" x14ac:dyDescent="0.3">
      <c r="A2352" t="s">
        <v>168</v>
      </c>
      <c r="B2352" t="s">
        <v>22</v>
      </c>
      <c r="C2352" s="1">
        <v>37059</v>
      </c>
      <c r="D2352" t="s">
        <v>15</v>
      </c>
      <c r="E2352" t="s">
        <v>23</v>
      </c>
      <c r="F2352" t="s">
        <v>24</v>
      </c>
      <c r="G2352">
        <v>90032</v>
      </c>
      <c r="H2352" t="s">
        <v>25</v>
      </c>
      <c r="I2352" t="s">
        <v>26</v>
      </c>
      <c r="J2352" t="s">
        <v>41</v>
      </c>
      <c r="K2352">
        <v>10.86</v>
      </c>
      <c r="L2352">
        <v>2</v>
      </c>
      <c r="M2352">
        <v>0</v>
      </c>
      <c r="N2352">
        <v>5.3213999999999997</v>
      </c>
    </row>
    <row r="2353" spans="1:14" x14ac:dyDescent="0.3">
      <c r="A2353" t="s">
        <v>168</v>
      </c>
      <c r="B2353" t="s">
        <v>22</v>
      </c>
      <c r="C2353" s="1">
        <v>37060</v>
      </c>
      <c r="D2353" t="s">
        <v>15</v>
      </c>
      <c r="E2353" t="s">
        <v>23</v>
      </c>
      <c r="F2353" t="s">
        <v>24</v>
      </c>
      <c r="G2353">
        <v>90032</v>
      </c>
      <c r="H2353" t="s">
        <v>25</v>
      </c>
      <c r="I2353" t="s">
        <v>26</v>
      </c>
      <c r="J2353" t="s">
        <v>38</v>
      </c>
      <c r="K2353">
        <v>79.47</v>
      </c>
      <c r="L2353">
        <v>3</v>
      </c>
      <c r="M2353">
        <v>0</v>
      </c>
      <c r="N2353">
        <v>22.2516</v>
      </c>
    </row>
    <row r="2354" spans="1:14" x14ac:dyDescent="0.3">
      <c r="A2354" t="s">
        <v>168</v>
      </c>
      <c r="B2354" t="s">
        <v>22</v>
      </c>
      <c r="C2354" s="1">
        <v>37061</v>
      </c>
      <c r="D2354" t="s">
        <v>15</v>
      </c>
      <c r="E2354" t="s">
        <v>23</v>
      </c>
      <c r="F2354" t="s">
        <v>24</v>
      </c>
      <c r="G2354">
        <v>90032</v>
      </c>
      <c r="H2354" t="s">
        <v>25</v>
      </c>
      <c r="I2354" t="s">
        <v>26</v>
      </c>
      <c r="J2354" t="s">
        <v>34</v>
      </c>
      <c r="K2354">
        <v>10.08</v>
      </c>
      <c r="L2354">
        <v>6</v>
      </c>
      <c r="M2354">
        <v>0</v>
      </c>
      <c r="N2354">
        <v>5.04</v>
      </c>
    </row>
    <row r="2355" spans="1:14" x14ac:dyDescent="0.3">
      <c r="A2355" t="s">
        <v>62</v>
      </c>
      <c r="B2355" t="s">
        <v>22</v>
      </c>
      <c r="C2355" s="1">
        <v>37062</v>
      </c>
      <c r="D2355" t="s">
        <v>15</v>
      </c>
      <c r="E2355" t="s">
        <v>52</v>
      </c>
      <c r="F2355" t="s">
        <v>24</v>
      </c>
      <c r="G2355">
        <v>94122</v>
      </c>
      <c r="H2355" t="s">
        <v>25</v>
      </c>
      <c r="I2355" t="s">
        <v>19</v>
      </c>
      <c r="J2355" t="s">
        <v>20</v>
      </c>
      <c r="K2355">
        <v>1552.8309999999999</v>
      </c>
      <c r="L2355">
        <v>7</v>
      </c>
      <c r="M2355">
        <v>0.15</v>
      </c>
      <c r="N2355">
        <v>200.9546</v>
      </c>
    </row>
    <row r="2356" spans="1:14" x14ac:dyDescent="0.3">
      <c r="A2356" t="s">
        <v>62</v>
      </c>
      <c r="B2356" t="s">
        <v>22</v>
      </c>
      <c r="C2356" s="1">
        <v>37063</v>
      </c>
      <c r="D2356" t="s">
        <v>15</v>
      </c>
      <c r="E2356" t="s">
        <v>52</v>
      </c>
      <c r="F2356" t="s">
        <v>24</v>
      </c>
      <c r="G2356">
        <v>94122</v>
      </c>
      <c r="H2356" t="s">
        <v>25</v>
      </c>
      <c r="I2356" t="s">
        <v>26</v>
      </c>
      <c r="J2356" t="s">
        <v>37</v>
      </c>
      <c r="K2356">
        <v>137.24</v>
      </c>
      <c r="L2356">
        <v>5</v>
      </c>
      <c r="M2356">
        <v>0.2</v>
      </c>
      <c r="N2356">
        <v>46.3185</v>
      </c>
    </row>
    <row r="2357" spans="1:14" x14ac:dyDescent="0.3">
      <c r="A2357" t="s">
        <v>62</v>
      </c>
      <c r="B2357" t="s">
        <v>22</v>
      </c>
      <c r="C2357" s="1">
        <v>37064</v>
      </c>
      <c r="D2357" t="s">
        <v>15</v>
      </c>
      <c r="E2357" t="s">
        <v>52</v>
      </c>
      <c r="F2357" t="s">
        <v>24</v>
      </c>
      <c r="G2357">
        <v>94122</v>
      </c>
      <c r="H2357" t="s">
        <v>25</v>
      </c>
      <c r="I2357" t="s">
        <v>35</v>
      </c>
      <c r="J2357" t="s">
        <v>59</v>
      </c>
      <c r="K2357">
        <v>36.51</v>
      </c>
      <c r="L2357">
        <v>1</v>
      </c>
      <c r="M2357">
        <v>0</v>
      </c>
      <c r="N2357">
        <v>15.699299999999999</v>
      </c>
    </row>
    <row r="2358" spans="1:14" x14ac:dyDescent="0.3">
      <c r="A2358" t="s">
        <v>62</v>
      </c>
      <c r="B2358" t="s">
        <v>22</v>
      </c>
      <c r="C2358" s="1">
        <v>37065</v>
      </c>
      <c r="D2358" t="s">
        <v>15</v>
      </c>
      <c r="E2358" t="s">
        <v>52</v>
      </c>
      <c r="F2358" t="s">
        <v>24</v>
      </c>
      <c r="G2358">
        <v>94122</v>
      </c>
      <c r="H2358" t="s">
        <v>25</v>
      </c>
      <c r="I2358" t="s">
        <v>35</v>
      </c>
      <c r="J2358" t="s">
        <v>123</v>
      </c>
      <c r="K2358">
        <v>239.976</v>
      </c>
      <c r="L2358">
        <v>3</v>
      </c>
      <c r="M2358">
        <v>0.2</v>
      </c>
      <c r="N2358">
        <v>80.991900000000001</v>
      </c>
    </row>
    <row r="2359" spans="1:14" x14ac:dyDescent="0.3">
      <c r="A2359" t="s">
        <v>28</v>
      </c>
      <c r="B2359" t="s">
        <v>22</v>
      </c>
      <c r="C2359" s="1">
        <v>37066</v>
      </c>
      <c r="D2359" t="s">
        <v>15</v>
      </c>
      <c r="E2359" t="s">
        <v>75</v>
      </c>
      <c r="F2359" t="s">
        <v>76</v>
      </c>
      <c r="G2359">
        <v>10024</v>
      </c>
      <c r="H2359" t="s">
        <v>57</v>
      </c>
      <c r="I2359" t="s">
        <v>19</v>
      </c>
      <c r="J2359" t="s">
        <v>31</v>
      </c>
      <c r="K2359">
        <v>1579.7460000000001</v>
      </c>
      <c r="L2359">
        <v>7</v>
      </c>
      <c r="M2359">
        <v>0.4</v>
      </c>
      <c r="N2359">
        <v>-447.59469999999999</v>
      </c>
    </row>
    <row r="2360" spans="1:14" x14ac:dyDescent="0.3">
      <c r="A2360" t="s">
        <v>28</v>
      </c>
      <c r="B2360" t="s">
        <v>22</v>
      </c>
      <c r="C2360" s="1">
        <v>37067</v>
      </c>
      <c r="D2360" t="s">
        <v>15</v>
      </c>
      <c r="E2360" t="s">
        <v>75</v>
      </c>
      <c r="F2360" t="s">
        <v>76</v>
      </c>
      <c r="G2360">
        <v>10024</v>
      </c>
      <c r="H2360" t="s">
        <v>57</v>
      </c>
      <c r="I2360" t="s">
        <v>19</v>
      </c>
      <c r="J2360" t="s">
        <v>31</v>
      </c>
      <c r="K2360">
        <v>1071.576</v>
      </c>
      <c r="L2360">
        <v>4</v>
      </c>
      <c r="M2360">
        <v>0.4</v>
      </c>
      <c r="N2360">
        <v>-553.64760000000001</v>
      </c>
    </row>
    <row r="2361" spans="1:14" x14ac:dyDescent="0.3">
      <c r="A2361" t="s">
        <v>28</v>
      </c>
      <c r="B2361" t="s">
        <v>22</v>
      </c>
      <c r="C2361" s="1">
        <v>37068</v>
      </c>
      <c r="D2361" t="s">
        <v>15</v>
      </c>
      <c r="E2361" t="s">
        <v>75</v>
      </c>
      <c r="F2361" t="s">
        <v>76</v>
      </c>
      <c r="G2361">
        <v>10024</v>
      </c>
      <c r="H2361" t="s">
        <v>57</v>
      </c>
      <c r="I2361" t="s">
        <v>19</v>
      </c>
      <c r="J2361" t="s">
        <v>31</v>
      </c>
      <c r="K2361">
        <v>613.90800000000002</v>
      </c>
      <c r="L2361">
        <v>3</v>
      </c>
      <c r="M2361">
        <v>0.4</v>
      </c>
      <c r="N2361">
        <v>-122.7816</v>
      </c>
    </row>
    <row r="2362" spans="1:14" x14ac:dyDescent="0.3">
      <c r="A2362" t="s">
        <v>28</v>
      </c>
      <c r="B2362" t="s">
        <v>22</v>
      </c>
      <c r="C2362" s="1">
        <v>37069</v>
      </c>
      <c r="D2362" t="s">
        <v>15</v>
      </c>
      <c r="E2362" t="s">
        <v>75</v>
      </c>
      <c r="F2362" t="s">
        <v>76</v>
      </c>
      <c r="G2362">
        <v>10024</v>
      </c>
      <c r="H2362" t="s">
        <v>57</v>
      </c>
      <c r="I2362" t="s">
        <v>26</v>
      </c>
      <c r="J2362" t="s">
        <v>41</v>
      </c>
      <c r="K2362">
        <v>34.86</v>
      </c>
      <c r="L2362">
        <v>7</v>
      </c>
      <c r="M2362">
        <v>0</v>
      </c>
      <c r="N2362">
        <v>16.3842</v>
      </c>
    </row>
    <row r="2363" spans="1:14" x14ac:dyDescent="0.3">
      <c r="A2363" t="s">
        <v>28</v>
      </c>
      <c r="B2363" t="s">
        <v>22</v>
      </c>
      <c r="C2363" s="1">
        <v>37070</v>
      </c>
      <c r="D2363" t="s">
        <v>15</v>
      </c>
      <c r="E2363" t="s">
        <v>75</v>
      </c>
      <c r="F2363" t="s">
        <v>76</v>
      </c>
      <c r="G2363">
        <v>10024</v>
      </c>
      <c r="H2363" t="s">
        <v>57</v>
      </c>
      <c r="I2363" t="s">
        <v>26</v>
      </c>
      <c r="J2363" t="s">
        <v>41</v>
      </c>
      <c r="K2363">
        <v>155.04</v>
      </c>
      <c r="L2363">
        <v>4</v>
      </c>
      <c r="M2363">
        <v>0</v>
      </c>
      <c r="N2363">
        <v>75.9696</v>
      </c>
    </row>
    <row r="2364" spans="1:14" x14ac:dyDescent="0.3">
      <c r="A2364" t="s">
        <v>28</v>
      </c>
      <c r="B2364" t="s">
        <v>14</v>
      </c>
      <c r="C2364" s="1">
        <v>37071</v>
      </c>
      <c r="D2364" t="s">
        <v>15</v>
      </c>
      <c r="E2364" t="s">
        <v>103</v>
      </c>
      <c r="F2364" t="s">
        <v>104</v>
      </c>
      <c r="G2364">
        <v>43229</v>
      </c>
      <c r="H2364" t="s">
        <v>57</v>
      </c>
      <c r="I2364" t="s">
        <v>26</v>
      </c>
      <c r="J2364" t="s">
        <v>37</v>
      </c>
      <c r="K2364">
        <v>13.71</v>
      </c>
      <c r="L2364">
        <v>5</v>
      </c>
      <c r="M2364">
        <v>0.7</v>
      </c>
      <c r="N2364">
        <v>-10.054</v>
      </c>
    </row>
    <row r="2365" spans="1:14" x14ac:dyDescent="0.3">
      <c r="A2365" t="s">
        <v>28</v>
      </c>
      <c r="B2365" t="s">
        <v>44</v>
      </c>
      <c r="C2365" s="1">
        <v>37072</v>
      </c>
      <c r="D2365" t="s">
        <v>15</v>
      </c>
      <c r="E2365" t="s">
        <v>224</v>
      </c>
      <c r="F2365" t="s">
        <v>83</v>
      </c>
      <c r="G2365">
        <v>22980</v>
      </c>
      <c r="H2365" t="s">
        <v>18</v>
      </c>
      <c r="I2365" t="s">
        <v>19</v>
      </c>
      <c r="J2365" t="s">
        <v>33</v>
      </c>
      <c r="K2365">
        <v>127.88</v>
      </c>
      <c r="L2365">
        <v>2</v>
      </c>
      <c r="M2365">
        <v>0</v>
      </c>
      <c r="N2365">
        <v>40.921599999999998</v>
      </c>
    </row>
    <row r="2366" spans="1:14" x14ac:dyDescent="0.3">
      <c r="A2366" t="s">
        <v>28</v>
      </c>
      <c r="B2366" t="s">
        <v>44</v>
      </c>
      <c r="C2366" s="1">
        <v>37073</v>
      </c>
      <c r="D2366" t="s">
        <v>15</v>
      </c>
      <c r="E2366" t="s">
        <v>224</v>
      </c>
      <c r="F2366" t="s">
        <v>83</v>
      </c>
      <c r="G2366">
        <v>22980</v>
      </c>
      <c r="H2366" t="s">
        <v>18</v>
      </c>
      <c r="I2366" t="s">
        <v>26</v>
      </c>
      <c r="J2366" t="s">
        <v>38</v>
      </c>
      <c r="K2366">
        <v>160.32</v>
      </c>
      <c r="L2366">
        <v>2</v>
      </c>
      <c r="M2366">
        <v>0</v>
      </c>
      <c r="N2366">
        <v>44.889600000000002</v>
      </c>
    </row>
    <row r="2367" spans="1:14" x14ac:dyDescent="0.3">
      <c r="A2367" t="s">
        <v>28</v>
      </c>
      <c r="B2367" t="s">
        <v>44</v>
      </c>
      <c r="C2367" s="1">
        <v>37074</v>
      </c>
      <c r="D2367" t="s">
        <v>15</v>
      </c>
      <c r="E2367" t="s">
        <v>224</v>
      </c>
      <c r="F2367" t="s">
        <v>83</v>
      </c>
      <c r="G2367">
        <v>22980</v>
      </c>
      <c r="H2367" t="s">
        <v>18</v>
      </c>
      <c r="I2367" t="s">
        <v>26</v>
      </c>
      <c r="J2367" t="s">
        <v>37</v>
      </c>
      <c r="K2367">
        <v>46</v>
      </c>
      <c r="L2367">
        <v>4</v>
      </c>
      <c r="M2367">
        <v>0</v>
      </c>
      <c r="N2367">
        <v>20.7</v>
      </c>
    </row>
    <row r="2368" spans="1:14" x14ac:dyDescent="0.3">
      <c r="A2368" t="s">
        <v>13</v>
      </c>
      <c r="B2368" t="s">
        <v>14</v>
      </c>
      <c r="C2368" s="1">
        <v>37075</v>
      </c>
      <c r="D2368" t="s">
        <v>15</v>
      </c>
      <c r="E2368" t="s">
        <v>390</v>
      </c>
      <c r="F2368" t="s">
        <v>24</v>
      </c>
      <c r="G2368">
        <v>95823</v>
      </c>
      <c r="H2368" t="s">
        <v>25</v>
      </c>
      <c r="I2368" t="s">
        <v>19</v>
      </c>
      <c r="J2368" t="s">
        <v>21</v>
      </c>
      <c r="K2368">
        <v>120.712</v>
      </c>
      <c r="L2368">
        <v>1</v>
      </c>
      <c r="M2368">
        <v>0.2</v>
      </c>
      <c r="N2368">
        <v>-18.1068</v>
      </c>
    </row>
    <row r="2369" spans="1:14" x14ac:dyDescent="0.3">
      <c r="A2369" t="s">
        <v>62</v>
      </c>
      <c r="B2369" t="s">
        <v>14</v>
      </c>
      <c r="C2369" s="1">
        <v>37076</v>
      </c>
      <c r="D2369" t="s">
        <v>15</v>
      </c>
      <c r="E2369" t="s">
        <v>268</v>
      </c>
      <c r="F2369" t="s">
        <v>248</v>
      </c>
      <c r="G2369">
        <v>20735</v>
      </c>
      <c r="H2369" t="s">
        <v>57</v>
      </c>
      <c r="I2369" t="s">
        <v>26</v>
      </c>
      <c r="J2369" t="s">
        <v>41</v>
      </c>
      <c r="K2369">
        <v>23.12</v>
      </c>
      <c r="L2369">
        <v>4</v>
      </c>
      <c r="M2369">
        <v>0</v>
      </c>
      <c r="N2369">
        <v>11.328799999999999</v>
      </c>
    </row>
    <row r="2370" spans="1:14" x14ac:dyDescent="0.3">
      <c r="A2370" t="s">
        <v>28</v>
      </c>
      <c r="B2370" t="s">
        <v>22</v>
      </c>
      <c r="C2370" s="1">
        <v>37077</v>
      </c>
      <c r="D2370" t="s">
        <v>15</v>
      </c>
      <c r="E2370" t="s">
        <v>126</v>
      </c>
      <c r="F2370" t="s">
        <v>104</v>
      </c>
      <c r="G2370">
        <v>45014</v>
      </c>
      <c r="H2370" t="s">
        <v>57</v>
      </c>
      <c r="I2370" t="s">
        <v>19</v>
      </c>
      <c r="J2370" t="s">
        <v>33</v>
      </c>
      <c r="K2370">
        <v>532.70399999999995</v>
      </c>
      <c r="L2370">
        <v>6</v>
      </c>
      <c r="M2370">
        <v>0.2</v>
      </c>
      <c r="N2370">
        <v>-26.635200000000001</v>
      </c>
    </row>
    <row r="2371" spans="1:14" x14ac:dyDescent="0.3">
      <c r="A2371" t="s">
        <v>28</v>
      </c>
      <c r="B2371" t="s">
        <v>22</v>
      </c>
      <c r="C2371" s="1">
        <v>37078</v>
      </c>
      <c r="D2371" t="s">
        <v>15</v>
      </c>
      <c r="E2371" t="s">
        <v>126</v>
      </c>
      <c r="F2371" t="s">
        <v>104</v>
      </c>
      <c r="G2371">
        <v>45014</v>
      </c>
      <c r="H2371" t="s">
        <v>57</v>
      </c>
      <c r="I2371" t="s">
        <v>26</v>
      </c>
      <c r="J2371" t="s">
        <v>34</v>
      </c>
      <c r="K2371">
        <v>4.9119999999999999</v>
      </c>
      <c r="L2371">
        <v>2</v>
      </c>
      <c r="M2371">
        <v>0.2</v>
      </c>
      <c r="N2371">
        <v>0.307</v>
      </c>
    </row>
    <row r="2372" spans="1:14" x14ac:dyDescent="0.3">
      <c r="A2372" t="s">
        <v>13</v>
      </c>
      <c r="B2372" t="s">
        <v>22</v>
      </c>
      <c r="C2372" s="1">
        <v>37079</v>
      </c>
      <c r="D2372" t="s">
        <v>15</v>
      </c>
      <c r="E2372" t="s">
        <v>178</v>
      </c>
      <c r="F2372" t="s">
        <v>179</v>
      </c>
      <c r="G2372">
        <v>2886</v>
      </c>
      <c r="H2372" t="s">
        <v>57</v>
      </c>
      <c r="I2372" t="s">
        <v>35</v>
      </c>
      <c r="J2372" t="s">
        <v>59</v>
      </c>
      <c r="K2372">
        <v>252</v>
      </c>
      <c r="L2372">
        <v>4</v>
      </c>
      <c r="M2372">
        <v>0</v>
      </c>
      <c r="N2372">
        <v>93.24</v>
      </c>
    </row>
    <row r="2373" spans="1:14" x14ac:dyDescent="0.3">
      <c r="A2373" t="s">
        <v>13</v>
      </c>
      <c r="B2373" t="s">
        <v>22</v>
      </c>
      <c r="C2373" s="1">
        <v>37080</v>
      </c>
      <c r="D2373" t="s">
        <v>15</v>
      </c>
      <c r="E2373" t="s">
        <v>97</v>
      </c>
      <c r="F2373" t="s">
        <v>65</v>
      </c>
      <c r="G2373">
        <v>60505</v>
      </c>
      <c r="H2373" t="s">
        <v>47</v>
      </c>
      <c r="I2373" t="s">
        <v>19</v>
      </c>
      <c r="J2373" t="s">
        <v>33</v>
      </c>
      <c r="K2373">
        <v>60.287999999999997</v>
      </c>
      <c r="L2373">
        <v>8</v>
      </c>
      <c r="M2373">
        <v>0.6</v>
      </c>
      <c r="N2373">
        <v>-27.1296</v>
      </c>
    </row>
    <row r="2374" spans="1:14" x14ac:dyDescent="0.3">
      <c r="A2374" t="s">
        <v>13</v>
      </c>
      <c r="B2374" t="s">
        <v>22</v>
      </c>
      <c r="C2374" s="1">
        <v>37081</v>
      </c>
      <c r="D2374" t="s">
        <v>15</v>
      </c>
      <c r="E2374" t="s">
        <v>97</v>
      </c>
      <c r="F2374" t="s">
        <v>65</v>
      </c>
      <c r="G2374">
        <v>60505</v>
      </c>
      <c r="H2374" t="s">
        <v>47</v>
      </c>
      <c r="I2374" t="s">
        <v>26</v>
      </c>
      <c r="J2374" t="s">
        <v>77</v>
      </c>
      <c r="K2374">
        <v>2.6320000000000001</v>
      </c>
      <c r="L2374">
        <v>1</v>
      </c>
      <c r="M2374">
        <v>0.2</v>
      </c>
      <c r="N2374">
        <v>0.82250000000000001</v>
      </c>
    </row>
    <row r="2375" spans="1:14" x14ac:dyDescent="0.3">
      <c r="A2375" t="s">
        <v>13</v>
      </c>
      <c r="B2375" t="s">
        <v>22</v>
      </c>
      <c r="C2375" s="1">
        <v>37082</v>
      </c>
      <c r="D2375" t="s">
        <v>15</v>
      </c>
      <c r="E2375" t="s">
        <v>97</v>
      </c>
      <c r="F2375" t="s">
        <v>65</v>
      </c>
      <c r="G2375">
        <v>60505</v>
      </c>
      <c r="H2375" t="s">
        <v>47</v>
      </c>
      <c r="I2375" t="s">
        <v>26</v>
      </c>
      <c r="J2375" t="s">
        <v>41</v>
      </c>
      <c r="K2375">
        <v>23.687999999999999</v>
      </c>
      <c r="L2375">
        <v>9</v>
      </c>
      <c r="M2375">
        <v>0.2</v>
      </c>
      <c r="N2375">
        <v>7.6985999999999999</v>
      </c>
    </row>
    <row r="2376" spans="1:14" x14ac:dyDescent="0.3">
      <c r="A2376" t="s">
        <v>13</v>
      </c>
      <c r="B2376" t="s">
        <v>22</v>
      </c>
      <c r="C2376" s="1">
        <v>37083</v>
      </c>
      <c r="D2376" t="s">
        <v>15</v>
      </c>
      <c r="E2376" t="s">
        <v>97</v>
      </c>
      <c r="F2376" t="s">
        <v>65</v>
      </c>
      <c r="G2376">
        <v>60505</v>
      </c>
      <c r="H2376" t="s">
        <v>47</v>
      </c>
      <c r="I2376" t="s">
        <v>19</v>
      </c>
      <c r="J2376" t="s">
        <v>21</v>
      </c>
      <c r="K2376">
        <v>253.37200000000001</v>
      </c>
      <c r="L2376">
        <v>2</v>
      </c>
      <c r="M2376">
        <v>0.3</v>
      </c>
      <c r="N2376">
        <v>-14.478400000000001</v>
      </c>
    </row>
    <row r="2377" spans="1:14" x14ac:dyDescent="0.3">
      <c r="A2377" t="s">
        <v>28</v>
      </c>
      <c r="B2377" t="s">
        <v>14</v>
      </c>
      <c r="C2377" s="1">
        <v>37084</v>
      </c>
      <c r="D2377" t="s">
        <v>15</v>
      </c>
      <c r="E2377" t="s">
        <v>299</v>
      </c>
      <c r="F2377" t="s">
        <v>167</v>
      </c>
      <c r="G2377">
        <v>30080</v>
      </c>
      <c r="H2377" t="s">
        <v>18</v>
      </c>
      <c r="I2377" t="s">
        <v>26</v>
      </c>
      <c r="J2377" t="s">
        <v>77</v>
      </c>
      <c r="K2377">
        <v>5.67</v>
      </c>
      <c r="L2377">
        <v>3</v>
      </c>
      <c r="M2377">
        <v>0</v>
      </c>
      <c r="N2377">
        <v>0.1134</v>
      </c>
    </row>
    <row r="2378" spans="1:14" x14ac:dyDescent="0.3">
      <c r="A2378" t="s">
        <v>13</v>
      </c>
      <c r="B2378" t="s">
        <v>14</v>
      </c>
      <c r="C2378" s="1">
        <v>37085</v>
      </c>
      <c r="D2378" t="s">
        <v>15</v>
      </c>
      <c r="E2378" t="s">
        <v>103</v>
      </c>
      <c r="F2378" t="s">
        <v>104</v>
      </c>
      <c r="G2378">
        <v>43229</v>
      </c>
      <c r="H2378" t="s">
        <v>57</v>
      </c>
      <c r="I2378" t="s">
        <v>26</v>
      </c>
      <c r="J2378" t="s">
        <v>37</v>
      </c>
      <c r="K2378">
        <v>76.775999999999996</v>
      </c>
      <c r="L2378">
        <v>4</v>
      </c>
      <c r="M2378">
        <v>0.7</v>
      </c>
      <c r="N2378">
        <v>-58.861600000000003</v>
      </c>
    </row>
    <row r="2379" spans="1:14" x14ac:dyDescent="0.3">
      <c r="A2379" t="s">
        <v>13</v>
      </c>
      <c r="B2379" t="s">
        <v>14</v>
      </c>
      <c r="C2379" s="1">
        <v>37086</v>
      </c>
      <c r="D2379" t="s">
        <v>15</v>
      </c>
      <c r="E2379" t="s">
        <v>103</v>
      </c>
      <c r="F2379" t="s">
        <v>104</v>
      </c>
      <c r="G2379">
        <v>43229</v>
      </c>
      <c r="H2379" t="s">
        <v>57</v>
      </c>
      <c r="I2379" t="s">
        <v>26</v>
      </c>
      <c r="J2379" t="s">
        <v>110</v>
      </c>
      <c r="K2379">
        <v>9.1839999999999993</v>
      </c>
      <c r="L2379">
        <v>2</v>
      </c>
      <c r="M2379">
        <v>0.2</v>
      </c>
      <c r="N2379">
        <v>1.1479999999999999</v>
      </c>
    </row>
    <row r="2380" spans="1:14" x14ac:dyDescent="0.3">
      <c r="A2380" t="s">
        <v>28</v>
      </c>
      <c r="B2380" t="s">
        <v>44</v>
      </c>
      <c r="C2380" s="1">
        <v>37087</v>
      </c>
      <c r="D2380" t="s">
        <v>15</v>
      </c>
      <c r="E2380" t="s">
        <v>391</v>
      </c>
      <c r="F2380" t="s">
        <v>24</v>
      </c>
      <c r="G2380">
        <v>91360</v>
      </c>
      <c r="H2380" t="s">
        <v>25</v>
      </c>
      <c r="I2380" t="s">
        <v>26</v>
      </c>
      <c r="J2380" t="s">
        <v>41</v>
      </c>
      <c r="K2380">
        <v>32.75</v>
      </c>
      <c r="L2380">
        <v>5</v>
      </c>
      <c r="M2380">
        <v>0</v>
      </c>
      <c r="N2380">
        <v>15.065</v>
      </c>
    </row>
    <row r="2381" spans="1:14" x14ac:dyDescent="0.3">
      <c r="A2381" t="s">
        <v>28</v>
      </c>
      <c r="B2381" t="s">
        <v>44</v>
      </c>
      <c r="C2381" s="1">
        <v>37088</v>
      </c>
      <c r="D2381" t="s">
        <v>15</v>
      </c>
      <c r="E2381" t="s">
        <v>243</v>
      </c>
      <c r="F2381" t="s">
        <v>104</v>
      </c>
      <c r="G2381">
        <v>44052</v>
      </c>
      <c r="H2381" t="s">
        <v>57</v>
      </c>
      <c r="I2381" t="s">
        <v>26</v>
      </c>
      <c r="J2381" t="s">
        <v>77</v>
      </c>
      <c r="K2381">
        <v>7.2160000000000002</v>
      </c>
      <c r="L2381">
        <v>2</v>
      </c>
      <c r="M2381">
        <v>0.2</v>
      </c>
      <c r="N2381">
        <v>1.7138</v>
      </c>
    </row>
    <row r="2382" spans="1:14" x14ac:dyDescent="0.3">
      <c r="A2382" t="s">
        <v>28</v>
      </c>
      <c r="B2382" t="s">
        <v>44</v>
      </c>
      <c r="C2382" s="1">
        <v>37089</v>
      </c>
      <c r="D2382" t="s">
        <v>15</v>
      </c>
      <c r="E2382" t="s">
        <v>243</v>
      </c>
      <c r="F2382" t="s">
        <v>104</v>
      </c>
      <c r="G2382">
        <v>44052</v>
      </c>
      <c r="H2382" t="s">
        <v>57</v>
      </c>
      <c r="I2382" t="s">
        <v>26</v>
      </c>
      <c r="J2382" t="s">
        <v>41</v>
      </c>
      <c r="K2382">
        <v>49.567999999999998</v>
      </c>
      <c r="L2382">
        <v>2</v>
      </c>
      <c r="M2382">
        <v>0.2</v>
      </c>
      <c r="N2382">
        <v>15.49</v>
      </c>
    </row>
    <row r="2383" spans="1:14" x14ac:dyDescent="0.3">
      <c r="A2383" t="s">
        <v>28</v>
      </c>
      <c r="B2383" t="s">
        <v>44</v>
      </c>
      <c r="C2383" s="1">
        <v>37090</v>
      </c>
      <c r="D2383" t="s">
        <v>15</v>
      </c>
      <c r="E2383" t="s">
        <v>243</v>
      </c>
      <c r="F2383" t="s">
        <v>104</v>
      </c>
      <c r="G2383">
        <v>44052</v>
      </c>
      <c r="H2383" t="s">
        <v>57</v>
      </c>
      <c r="I2383" t="s">
        <v>19</v>
      </c>
      <c r="J2383" t="s">
        <v>33</v>
      </c>
      <c r="K2383">
        <v>54.712000000000003</v>
      </c>
      <c r="L2383">
        <v>7</v>
      </c>
      <c r="M2383">
        <v>0.2</v>
      </c>
      <c r="N2383">
        <v>11.626300000000001</v>
      </c>
    </row>
    <row r="2384" spans="1:14" x14ac:dyDescent="0.3">
      <c r="A2384" t="s">
        <v>62</v>
      </c>
      <c r="B2384" t="s">
        <v>14</v>
      </c>
      <c r="C2384" s="1">
        <v>37091</v>
      </c>
      <c r="D2384" t="s">
        <v>15</v>
      </c>
      <c r="E2384" t="s">
        <v>286</v>
      </c>
      <c r="F2384" t="s">
        <v>24</v>
      </c>
      <c r="G2384">
        <v>93727</v>
      </c>
      <c r="H2384" t="s">
        <v>25</v>
      </c>
      <c r="I2384" t="s">
        <v>26</v>
      </c>
      <c r="J2384" t="s">
        <v>38</v>
      </c>
      <c r="K2384">
        <v>176.04</v>
      </c>
      <c r="L2384">
        <v>4</v>
      </c>
      <c r="M2384">
        <v>0</v>
      </c>
      <c r="N2384">
        <v>45.770400000000002</v>
      </c>
    </row>
    <row r="2385" spans="1:14" x14ac:dyDescent="0.3">
      <c r="A2385" t="s">
        <v>62</v>
      </c>
      <c r="B2385" t="s">
        <v>14</v>
      </c>
      <c r="C2385" s="1">
        <v>37092</v>
      </c>
      <c r="D2385" t="s">
        <v>15</v>
      </c>
      <c r="E2385" t="s">
        <v>286</v>
      </c>
      <c r="F2385" t="s">
        <v>24</v>
      </c>
      <c r="G2385">
        <v>93727</v>
      </c>
      <c r="H2385" t="s">
        <v>25</v>
      </c>
      <c r="I2385" t="s">
        <v>26</v>
      </c>
      <c r="J2385" t="s">
        <v>34</v>
      </c>
      <c r="K2385">
        <v>16.02</v>
      </c>
      <c r="L2385">
        <v>9</v>
      </c>
      <c r="M2385">
        <v>0</v>
      </c>
      <c r="N2385">
        <v>4.4855999999999998</v>
      </c>
    </row>
    <row r="2386" spans="1:14" x14ac:dyDescent="0.3">
      <c r="A2386" t="s">
        <v>62</v>
      </c>
      <c r="B2386" t="s">
        <v>14</v>
      </c>
      <c r="C2386" s="1">
        <v>37093</v>
      </c>
      <c r="D2386" t="s">
        <v>15</v>
      </c>
      <c r="E2386" t="s">
        <v>286</v>
      </c>
      <c r="F2386" t="s">
        <v>24</v>
      </c>
      <c r="G2386">
        <v>93727</v>
      </c>
      <c r="H2386" t="s">
        <v>25</v>
      </c>
      <c r="I2386" t="s">
        <v>26</v>
      </c>
      <c r="J2386" t="s">
        <v>37</v>
      </c>
      <c r="K2386">
        <v>185.92</v>
      </c>
      <c r="L2386">
        <v>4</v>
      </c>
      <c r="M2386">
        <v>0.2</v>
      </c>
      <c r="N2386">
        <v>62.747999999999998</v>
      </c>
    </row>
    <row r="2387" spans="1:14" x14ac:dyDescent="0.3">
      <c r="A2387" t="s">
        <v>62</v>
      </c>
      <c r="B2387" t="s">
        <v>14</v>
      </c>
      <c r="C2387" s="1">
        <v>37094</v>
      </c>
      <c r="D2387" t="s">
        <v>15</v>
      </c>
      <c r="E2387" t="s">
        <v>286</v>
      </c>
      <c r="F2387" t="s">
        <v>24</v>
      </c>
      <c r="G2387">
        <v>93727</v>
      </c>
      <c r="H2387" t="s">
        <v>25</v>
      </c>
      <c r="I2387" t="s">
        <v>35</v>
      </c>
      <c r="J2387" t="s">
        <v>36</v>
      </c>
      <c r="K2387">
        <v>211.16800000000001</v>
      </c>
      <c r="L2387">
        <v>4</v>
      </c>
      <c r="M2387">
        <v>0.2</v>
      </c>
      <c r="N2387">
        <v>15.8376</v>
      </c>
    </row>
    <row r="2388" spans="1:14" x14ac:dyDescent="0.3">
      <c r="A2388" t="s">
        <v>62</v>
      </c>
      <c r="B2388" t="s">
        <v>14</v>
      </c>
      <c r="C2388" s="1">
        <v>37095</v>
      </c>
      <c r="D2388" t="s">
        <v>15</v>
      </c>
      <c r="E2388" t="s">
        <v>286</v>
      </c>
      <c r="F2388" t="s">
        <v>24</v>
      </c>
      <c r="G2388">
        <v>93727</v>
      </c>
      <c r="H2388" t="s">
        <v>25</v>
      </c>
      <c r="I2388" t="s">
        <v>35</v>
      </c>
      <c r="J2388" t="s">
        <v>162</v>
      </c>
      <c r="K2388">
        <v>479.98399999999998</v>
      </c>
      <c r="L2388">
        <v>2</v>
      </c>
      <c r="M2388">
        <v>0.2</v>
      </c>
      <c r="N2388">
        <v>59.997999999999998</v>
      </c>
    </row>
    <row r="2389" spans="1:14" x14ac:dyDescent="0.3">
      <c r="A2389" t="s">
        <v>62</v>
      </c>
      <c r="B2389" t="s">
        <v>14</v>
      </c>
      <c r="C2389" s="1">
        <v>37096</v>
      </c>
      <c r="D2389" t="s">
        <v>15</v>
      </c>
      <c r="E2389" t="s">
        <v>144</v>
      </c>
      <c r="F2389" t="s">
        <v>24</v>
      </c>
      <c r="G2389">
        <v>92105</v>
      </c>
      <c r="H2389" t="s">
        <v>25</v>
      </c>
      <c r="I2389" t="s">
        <v>26</v>
      </c>
      <c r="J2389" t="s">
        <v>77</v>
      </c>
      <c r="K2389">
        <v>7.86</v>
      </c>
      <c r="L2389">
        <v>2</v>
      </c>
      <c r="M2389">
        <v>0</v>
      </c>
      <c r="N2389">
        <v>3.6156000000000001</v>
      </c>
    </row>
    <row r="2390" spans="1:14" x14ac:dyDescent="0.3">
      <c r="A2390" t="s">
        <v>62</v>
      </c>
      <c r="B2390" t="s">
        <v>14</v>
      </c>
      <c r="C2390" s="1">
        <v>37097</v>
      </c>
      <c r="D2390" t="s">
        <v>15</v>
      </c>
      <c r="E2390" t="s">
        <v>144</v>
      </c>
      <c r="F2390" t="s">
        <v>24</v>
      </c>
      <c r="G2390">
        <v>92105</v>
      </c>
      <c r="H2390" t="s">
        <v>25</v>
      </c>
      <c r="I2390" t="s">
        <v>26</v>
      </c>
      <c r="J2390" t="s">
        <v>37</v>
      </c>
      <c r="K2390">
        <v>24.448</v>
      </c>
      <c r="L2390">
        <v>2</v>
      </c>
      <c r="M2390">
        <v>0.2</v>
      </c>
      <c r="N2390">
        <v>8.8623999999999992</v>
      </c>
    </row>
    <row r="2391" spans="1:14" x14ac:dyDescent="0.3">
      <c r="A2391" t="s">
        <v>28</v>
      </c>
      <c r="B2391" t="s">
        <v>14</v>
      </c>
      <c r="C2391" s="1">
        <v>37098</v>
      </c>
      <c r="D2391" t="s">
        <v>15</v>
      </c>
      <c r="E2391" t="s">
        <v>75</v>
      </c>
      <c r="F2391" t="s">
        <v>76</v>
      </c>
      <c r="G2391">
        <v>10009</v>
      </c>
      <c r="H2391" t="s">
        <v>57</v>
      </c>
      <c r="I2391" t="s">
        <v>26</v>
      </c>
      <c r="J2391" t="s">
        <v>41</v>
      </c>
      <c r="K2391">
        <v>6.48</v>
      </c>
      <c r="L2391">
        <v>1</v>
      </c>
      <c r="M2391">
        <v>0</v>
      </c>
      <c r="N2391">
        <v>3.1103999999999998</v>
      </c>
    </row>
    <row r="2392" spans="1:14" x14ac:dyDescent="0.3">
      <c r="A2392" t="s">
        <v>28</v>
      </c>
      <c r="B2392" t="s">
        <v>14</v>
      </c>
      <c r="C2392" s="1">
        <v>37099</v>
      </c>
      <c r="D2392" t="s">
        <v>15</v>
      </c>
      <c r="E2392" t="s">
        <v>75</v>
      </c>
      <c r="F2392" t="s">
        <v>76</v>
      </c>
      <c r="G2392">
        <v>10009</v>
      </c>
      <c r="H2392" t="s">
        <v>57</v>
      </c>
      <c r="I2392" t="s">
        <v>26</v>
      </c>
      <c r="J2392" t="s">
        <v>41</v>
      </c>
      <c r="K2392">
        <v>41.86</v>
      </c>
      <c r="L2392">
        <v>7</v>
      </c>
      <c r="M2392">
        <v>0</v>
      </c>
      <c r="N2392">
        <v>20.511399999999998</v>
      </c>
    </row>
    <row r="2393" spans="1:14" x14ac:dyDescent="0.3">
      <c r="A2393" t="s">
        <v>28</v>
      </c>
      <c r="B2393" t="s">
        <v>14</v>
      </c>
      <c r="C2393" s="1">
        <v>37100</v>
      </c>
      <c r="D2393" t="s">
        <v>15</v>
      </c>
      <c r="E2393" t="s">
        <v>75</v>
      </c>
      <c r="F2393" t="s">
        <v>76</v>
      </c>
      <c r="G2393">
        <v>10009</v>
      </c>
      <c r="H2393" t="s">
        <v>57</v>
      </c>
      <c r="I2393" t="s">
        <v>35</v>
      </c>
      <c r="J2393" t="s">
        <v>59</v>
      </c>
      <c r="K2393">
        <v>1619.91</v>
      </c>
      <c r="L2393">
        <v>9</v>
      </c>
      <c r="M2393">
        <v>0</v>
      </c>
      <c r="N2393">
        <v>97.194599999999994</v>
      </c>
    </row>
    <row r="2394" spans="1:14" x14ac:dyDescent="0.3">
      <c r="A2394" t="s">
        <v>28</v>
      </c>
      <c r="B2394" t="s">
        <v>14</v>
      </c>
      <c r="C2394" s="1">
        <v>37101</v>
      </c>
      <c r="D2394" t="s">
        <v>15</v>
      </c>
      <c r="E2394" t="s">
        <v>75</v>
      </c>
      <c r="F2394" t="s">
        <v>76</v>
      </c>
      <c r="G2394">
        <v>10009</v>
      </c>
      <c r="H2394" t="s">
        <v>57</v>
      </c>
      <c r="I2394" t="s">
        <v>19</v>
      </c>
      <c r="J2394" t="s">
        <v>33</v>
      </c>
      <c r="K2394">
        <v>113.92</v>
      </c>
      <c r="L2394">
        <v>4</v>
      </c>
      <c r="M2394">
        <v>0</v>
      </c>
      <c r="N2394">
        <v>42.150399999999998</v>
      </c>
    </row>
    <row r="2395" spans="1:14" x14ac:dyDescent="0.3">
      <c r="A2395" t="s">
        <v>28</v>
      </c>
      <c r="B2395" t="s">
        <v>14</v>
      </c>
      <c r="C2395" s="1">
        <v>37102</v>
      </c>
      <c r="D2395" t="s">
        <v>15</v>
      </c>
      <c r="E2395" t="s">
        <v>392</v>
      </c>
      <c r="F2395" t="s">
        <v>166</v>
      </c>
      <c r="G2395">
        <v>2148</v>
      </c>
      <c r="H2395" t="s">
        <v>57</v>
      </c>
      <c r="I2395" t="s">
        <v>26</v>
      </c>
      <c r="J2395" t="s">
        <v>34</v>
      </c>
      <c r="K2395">
        <v>39.68</v>
      </c>
      <c r="L2395">
        <v>2</v>
      </c>
      <c r="M2395">
        <v>0</v>
      </c>
      <c r="N2395">
        <v>10.316800000000001</v>
      </c>
    </row>
    <row r="2396" spans="1:14" x14ac:dyDescent="0.3">
      <c r="A2396" t="s">
        <v>28</v>
      </c>
      <c r="B2396" t="s">
        <v>22</v>
      </c>
      <c r="C2396" s="1">
        <v>37103</v>
      </c>
      <c r="D2396" t="s">
        <v>15</v>
      </c>
      <c r="E2396" t="s">
        <v>75</v>
      </c>
      <c r="F2396" t="s">
        <v>76</v>
      </c>
      <c r="G2396">
        <v>10035</v>
      </c>
      <c r="H2396" t="s">
        <v>57</v>
      </c>
      <c r="I2396" t="s">
        <v>35</v>
      </c>
      <c r="J2396" t="s">
        <v>59</v>
      </c>
      <c r="K2396">
        <v>37.6</v>
      </c>
      <c r="L2396">
        <v>2</v>
      </c>
      <c r="M2396">
        <v>0</v>
      </c>
      <c r="N2396">
        <v>2.2559999999999998</v>
      </c>
    </row>
    <row r="2397" spans="1:14" x14ac:dyDescent="0.3">
      <c r="A2397" t="s">
        <v>28</v>
      </c>
      <c r="B2397" t="s">
        <v>22</v>
      </c>
      <c r="C2397" s="1">
        <v>37104</v>
      </c>
      <c r="D2397" t="s">
        <v>15</v>
      </c>
      <c r="E2397" t="s">
        <v>75</v>
      </c>
      <c r="F2397" t="s">
        <v>76</v>
      </c>
      <c r="G2397">
        <v>10035</v>
      </c>
      <c r="H2397" t="s">
        <v>57</v>
      </c>
      <c r="I2397" t="s">
        <v>35</v>
      </c>
      <c r="J2397" t="s">
        <v>59</v>
      </c>
      <c r="K2397">
        <v>59.9</v>
      </c>
      <c r="L2397">
        <v>2</v>
      </c>
      <c r="M2397">
        <v>0</v>
      </c>
      <c r="N2397">
        <v>23.96</v>
      </c>
    </row>
    <row r="2398" spans="1:14" x14ac:dyDescent="0.3">
      <c r="A2398" t="s">
        <v>28</v>
      </c>
      <c r="B2398" t="s">
        <v>22</v>
      </c>
      <c r="C2398" s="1">
        <v>37105</v>
      </c>
      <c r="D2398" t="s">
        <v>15</v>
      </c>
      <c r="E2398" t="s">
        <v>75</v>
      </c>
      <c r="F2398" t="s">
        <v>76</v>
      </c>
      <c r="G2398">
        <v>10035</v>
      </c>
      <c r="H2398" t="s">
        <v>57</v>
      </c>
      <c r="I2398" t="s">
        <v>26</v>
      </c>
      <c r="J2398" t="s">
        <v>41</v>
      </c>
      <c r="K2398">
        <v>37</v>
      </c>
      <c r="L2398">
        <v>5</v>
      </c>
      <c r="M2398">
        <v>0</v>
      </c>
      <c r="N2398">
        <v>16.649999999999999</v>
      </c>
    </row>
    <row r="2399" spans="1:14" x14ac:dyDescent="0.3">
      <c r="A2399" t="s">
        <v>13</v>
      </c>
      <c r="B2399" t="s">
        <v>14</v>
      </c>
      <c r="C2399" s="1">
        <v>37106</v>
      </c>
      <c r="D2399" t="s">
        <v>15</v>
      </c>
      <c r="E2399" t="s">
        <v>52</v>
      </c>
      <c r="F2399" t="s">
        <v>24</v>
      </c>
      <c r="G2399">
        <v>94109</v>
      </c>
      <c r="H2399" t="s">
        <v>25</v>
      </c>
      <c r="I2399" t="s">
        <v>26</v>
      </c>
      <c r="J2399" t="s">
        <v>27</v>
      </c>
      <c r="K2399">
        <v>5.76</v>
      </c>
      <c r="L2399">
        <v>2</v>
      </c>
      <c r="M2399">
        <v>0</v>
      </c>
      <c r="N2399">
        <v>2.8224</v>
      </c>
    </row>
    <row r="2400" spans="1:14" x14ac:dyDescent="0.3">
      <c r="A2400" t="s">
        <v>13</v>
      </c>
      <c r="B2400" t="s">
        <v>14</v>
      </c>
      <c r="C2400" s="1">
        <v>37107</v>
      </c>
      <c r="D2400" t="s">
        <v>15</v>
      </c>
      <c r="E2400" t="s">
        <v>52</v>
      </c>
      <c r="F2400" t="s">
        <v>24</v>
      </c>
      <c r="G2400">
        <v>94109</v>
      </c>
      <c r="H2400" t="s">
        <v>25</v>
      </c>
      <c r="I2400" t="s">
        <v>26</v>
      </c>
      <c r="J2400" t="s">
        <v>34</v>
      </c>
      <c r="K2400">
        <v>16.68</v>
      </c>
      <c r="L2400">
        <v>6</v>
      </c>
      <c r="M2400">
        <v>0</v>
      </c>
      <c r="N2400">
        <v>4.3368000000000002</v>
      </c>
    </row>
    <row r="2401" spans="1:14" x14ac:dyDescent="0.3">
      <c r="A2401" t="s">
        <v>28</v>
      </c>
      <c r="B2401" t="s">
        <v>22</v>
      </c>
      <c r="C2401" s="1">
        <v>37108</v>
      </c>
      <c r="D2401" t="s">
        <v>15</v>
      </c>
      <c r="E2401" t="s">
        <v>242</v>
      </c>
      <c r="F2401" t="s">
        <v>91</v>
      </c>
      <c r="G2401">
        <v>29501</v>
      </c>
      <c r="H2401" t="s">
        <v>18</v>
      </c>
      <c r="I2401" t="s">
        <v>26</v>
      </c>
      <c r="J2401" t="s">
        <v>32</v>
      </c>
      <c r="K2401">
        <v>628.80999999999995</v>
      </c>
      <c r="L2401">
        <v>7</v>
      </c>
      <c r="M2401">
        <v>0</v>
      </c>
      <c r="N2401">
        <v>12.5762</v>
      </c>
    </row>
    <row r="2402" spans="1:14" x14ac:dyDescent="0.3">
      <c r="A2402" t="s">
        <v>28</v>
      </c>
      <c r="B2402" t="s">
        <v>22</v>
      </c>
      <c r="C2402" s="1">
        <v>37109</v>
      </c>
      <c r="D2402" t="s">
        <v>15</v>
      </c>
      <c r="E2402" t="s">
        <v>242</v>
      </c>
      <c r="F2402" t="s">
        <v>91</v>
      </c>
      <c r="G2402">
        <v>29501</v>
      </c>
      <c r="H2402" t="s">
        <v>18</v>
      </c>
      <c r="I2402" t="s">
        <v>26</v>
      </c>
      <c r="J2402" t="s">
        <v>32</v>
      </c>
      <c r="K2402">
        <v>56.45</v>
      </c>
      <c r="L2402">
        <v>5</v>
      </c>
      <c r="M2402">
        <v>0</v>
      </c>
      <c r="N2402">
        <v>14.677</v>
      </c>
    </row>
    <row r="2403" spans="1:14" x14ac:dyDescent="0.3">
      <c r="A2403" t="s">
        <v>13</v>
      </c>
      <c r="B2403" t="s">
        <v>14</v>
      </c>
      <c r="C2403" s="1">
        <v>37110</v>
      </c>
      <c r="D2403" t="s">
        <v>15</v>
      </c>
      <c r="E2403" t="s">
        <v>82</v>
      </c>
      <c r="F2403" t="s">
        <v>112</v>
      </c>
      <c r="G2403">
        <v>65807</v>
      </c>
      <c r="H2403" t="s">
        <v>47</v>
      </c>
      <c r="I2403" t="s">
        <v>26</v>
      </c>
      <c r="J2403" t="s">
        <v>32</v>
      </c>
      <c r="K2403">
        <v>94.2</v>
      </c>
      <c r="L2403">
        <v>6</v>
      </c>
      <c r="M2403">
        <v>0</v>
      </c>
      <c r="N2403">
        <v>23.55</v>
      </c>
    </row>
    <row r="2404" spans="1:14" x14ac:dyDescent="0.3">
      <c r="A2404" t="s">
        <v>13</v>
      </c>
      <c r="B2404" t="s">
        <v>14</v>
      </c>
      <c r="C2404" s="1">
        <v>37111</v>
      </c>
      <c r="D2404" t="s">
        <v>15</v>
      </c>
      <c r="E2404" t="s">
        <v>82</v>
      </c>
      <c r="F2404" t="s">
        <v>112</v>
      </c>
      <c r="G2404">
        <v>65807</v>
      </c>
      <c r="H2404" t="s">
        <v>47</v>
      </c>
      <c r="I2404" t="s">
        <v>26</v>
      </c>
      <c r="J2404" t="s">
        <v>60</v>
      </c>
      <c r="K2404">
        <v>28.4</v>
      </c>
      <c r="L2404">
        <v>5</v>
      </c>
      <c r="M2404">
        <v>0</v>
      </c>
      <c r="N2404">
        <v>13.348000000000001</v>
      </c>
    </row>
    <row r="2405" spans="1:14" x14ac:dyDescent="0.3">
      <c r="A2405" t="s">
        <v>28</v>
      </c>
      <c r="B2405" t="s">
        <v>22</v>
      </c>
      <c r="C2405" s="1">
        <v>37112</v>
      </c>
      <c r="D2405" t="s">
        <v>15</v>
      </c>
      <c r="E2405" t="s">
        <v>195</v>
      </c>
      <c r="F2405" t="s">
        <v>46</v>
      </c>
      <c r="G2405">
        <v>77340</v>
      </c>
      <c r="H2405" t="s">
        <v>47</v>
      </c>
      <c r="I2405" t="s">
        <v>19</v>
      </c>
      <c r="J2405" t="s">
        <v>20</v>
      </c>
      <c r="K2405">
        <v>956.66480000000001</v>
      </c>
      <c r="L2405">
        <v>7</v>
      </c>
      <c r="M2405">
        <v>0.32</v>
      </c>
      <c r="N2405">
        <v>-225.0976</v>
      </c>
    </row>
    <row r="2406" spans="1:14" x14ac:dyDescent="0.3">
      <c r="A2406" t="s">
        <v>28</v>
      </c>
      <c r="B2406" t="s">
        <v>14</v>
      </c>
      <c r="C2406" s="1">
        <v>37113</v>
      </c>
      <c r="D2406" t="s">
        <v>15</v>
      </c>
      <c r="E2406" t="s">
        <v>23</v>
      </c>
      <c r="F2406" t="s">
        <v>24</v>
      </c>
      <c r="G2406">
        <v>90045</v>
      </c>
      <c r="H2406" t="s">
        <v>25</v>
      </c>
      <c r="I2406" t="s">
        <v>35</v>
      </c>
      <c r="J2406" t="s">
        <v>59</v>
      </c>
      <c r="K2406">
        <v>1115.9100000000001</v>
      </c>
      <c r="L2406">
        <v>9</v>
      </c>
      <c r="M2406">
        <v>0</v>
      </c>
      <c r="N2406">
        <v>200.8638</v>
      </c>
    </row>
    <row r="2407" spans="1:14" x14ac:dyDescent="0.3">
      <c r="A2407" t="s">
        <v>28</v>
      </c>
      <c r="B2407" t="s">
        <v>14</v>
      </c>
      <c r="C2407" s="1">
        <v>37114</v>
      </c>
      <c r="D2407" t="s">
        <v>15</v>
      </c>
      <c r="E2407" t="s">
        <v>23</v>
      </c>
      <c r="F2407" t="s">
        <v>24</v>
      </c>
      <c r="G2407">
        <v>90045</v>
      </c>
      <c r="H2407" t="s">
        <v>25</v>
      </c>
      <c r="I2407" t="s">
        <v>35</v>
      </c>
      <c r="J2407" t="s">
        <v>36</v>
      </c>
      <c r="K2407">
        <v>128.744</v>
      </c>
      <c r="L2407">
        <v>7</v>
      </c>
      <c r="M2407">
        <v>0.2</v>
      </c>
      <c r="N2407">
        <v>-28.967400000000001</v>
      </c>
    </row>
    <row r="2408" spans="1:14" x14ac:dyDescent="0.3">
      <c r="A2408" t="s">
        <v>28</v>
      </c>
      <c r="B2408" t="s">
        <v>14</v>
      </c>
      <c r="C2408" s="1">
        <v>37115</v>
      </c>
      <c r="D2408" t="s">
        <v>15</v>
      </c>
      <c r="E2408" t="s">
        <v>23</v>
      </c>
      <c r="F2408" t="s">
        <v>24</v>
      </c>
      <c r="G2408">
        <v>90045</v>
      </c>
      <c r="H2408" t="s">
        <v>25</v>
      </c>
      <c r="I2408" t="s">
        <v>35</v>
      </c>
      <c r="J2408" t="s">
        <v>36</v>
      </c>
      <c r="K2408">
        <v>79.92</v>
      </c>
      <c r="L2408">
        <v>10</v>
      </c>
      <c r="M2408">
        <v>0.2</v>
      </c>
      <c r="N2408">
        <v>26.972999999999999</v>
      </c>
    </row>
    <row r="2409" spans="1:14" x14ac:dyDescent="0.3">
      <c r="A2409" t="s">
        <v>28</v>
      </c>
      <c r="B2409" t="s">
        <v>14</v>
      </c>
      <c r="C2409" s="1">
        <v>37116</v>
      </c>
      <c r="D2409" t="s">
        <v>15</v>
      </c>
      <c r="E2409" t="s">
        <v>52</v>
      </c>
      <c r="F2409" t="s">
        <v>24</v>
      </c>
      <c r="G2409">
        <v>94122</v>
      </c>
      <c r="H2409" t="s">
        <v>25</v>
      </c>
      <c r="I2409" t="s">
        <v>26</v>
      </c>
      <c r="J2409" t="s">
        <v>34</v>
      </c>
      <c r="K2409">
        <v>24.2</v>
      </c>
      <c r="L2409">
        <v>5</v>
      </c>
      <c r="M2409">
        <v>0</v>
      </c>
      <c r="N2409">
        <v>7.9859999999999998</v>
      </c>
    </row>
    <row r="2410" spans="1:14" x14ac:dyDescent="0.3">
      <c r="A2410" t="s">
        <v>28</v>
      </c>
      <c r="B2410" t="s">
        <v>14</v>
      </c>
      <c r="C2410" s="1">
        <v>37117</v>
      </c>
      <c r="D2410" t="s">
        <v>15</v>
      </c>
      <c r="E2410" t="s">
        <v>52</v>
      </c>
      <c r="F2410" t="s">
        <v>24</v>
      </c>
      <c r="G2410">
        <v>94122</v>
      </c>
      <c r="H2410" t="s">
        <v>25</v>
      </c>
      <c r="I2410" t="s">
        <v>35</v>
      </c>
      <c r="J2410" t="s">
        <v>36</v>
      </c>
      <c r="K2410">
        <v>359.976</v>
      </c>
      <c r="L2410">
        <v>3</v>
      </c>
      <c r="M2410">
        <v>0.2</v>
      </c>
      <c r="N2410">
        <v>130.4913</v>
      </c>
    </row>
    <row r="2411" spans="1:14" x14ac:dyDescent="0.3">
      <c r="A2411" t="s">
        <v>62</v>
      </c>
      <c r="B2411" t="s">
        <v>44</v>
      </c>
      <c r="C2411" s="1">
        <v>37118</v>
      </c>
      <c r="D2411" t="s">
        <v>15</v>
      </c>
      <c r="E2411" t="s">
        <v>52</v>
      </c>
      <c r="F2411" t="s">
        <v>24</v>
      </c>
      <c r="G2411">
        <v>94122</v>
      </c>
      <c r="H2411" t="s">
        <v>25</v>
      </c>
      <c r="I2411" t="s">
        <v>19</v>
      </c>
      <c r="J2411" t="s">
        <v>33</v>
      </c>
      <c r="K2411">
        <v>211.84</v>
      </c>
      <c r="L2411">
        <v>8</v>
      </c>
      <c r="M2411">
        <v>0</v>
      </c>
      <c r="N2411">
        <v>76.2624</v>
      </c>
    </row>
    <row r="2412" spans="1:14" x14ac:dyDescent="0.3">
      <c r="A2412" t="s">
        <v>28</v>
      </c>
      <c r="B2412" t="s">
        <v>44</v>
      </c>
      <c r="C2412" s="1">
        <v>37119</v>
      </c>
      <c r="D2412" t="s">
        <v>15</v>
      </c>
      <c r="E2412" t="s">
        <v>55</v>
      </c>
      <c r="F2412" t="s">
        <v>56</v>
      </c>
      <c r="G2412">
        <v>19120</v>
      </c>
      <c r="H2412" t="s">
        <v>57</v>
      </c>
      <c r="I2412" t="s">
        <v>26</v>
      </c>
      <c r="J2412" t="s">
        <v>77</v>
      </c>
      <c r="K2412">
        <v>5.68</v>
      </c>
      <c r="L2412">
        <v>2</v>
      </c>
      <c r="M2412">
        <v>0.2</v>
      </c>
      <c r="N2412">
        <v>1.917</v>
      </c>
    </row>
    <row r="2413" spans="1:14" x14ac:dyDescent="0.3">
      <c r="A2413" t="s">
        <v>13</v>
      </c>
      <c r="B2413" t="s">
        <v>22</v>
      </c>
      <c r="C2413" s="1">
        <v>37120</v>
      </c>
      <c r="D2413" t="s">
        <v>15</v>
      </c>
      <c r="E2413" t="s">
        <v>23</v>
      </c>
      <c r="F2413" t="s">
        <v>24</v>
      </c>
      <c r="G2413">
        <v>90036</v>
      </c>
      <c r="H2413" t="s">
        <v>25</v>
      </c>
      <c r="I2413" t="s">
        <v>26</v>
      </c>
      <c r="J2413" t="s">
        <v>37</v>
      </c>
      <c r="K2413">
        <v>7.52</v>
      </c>
      <c r="L2413">
        <v>5</v>
      </c>
      <c r="M2413">
        <v>0.2</v>
      </c>
      <c r="N2413">
        <v>2.6320000000000001</v>
      </c>
    </row>
    <row r="2414" spans="1:14" x14ac:dyDescent="0.3">
      <c r="A2414" t="s">
        <v>28</v>
      </c>
      <c r="B2414" t="s">
        <v>14</v>
      </c>
      <c r="C2414" s="1">
        <v>37121</v>
      </c>
      <c r="D2414" t="s">
        <v>15</v>
      </c>
      <c r="E2414" t="s">
        <v>23</v>
      </c>
      <c r="F2414" t="s">
        <v>24</v>
      </c>
      <c r="G2414">
        <v>90045</v>
      </c>
      <c r="H2414" t="s">
        <v>25</v>
      </c>
      <c r="I2414" t="s">
        <v>26</v>
      </c>
      <c r="J2414" t="s">
        <v>41</v>
      </c>
      <c r="K2414">
        <v>11.96</v>
      </c>
      <c r="L2414">
        <v>2</v>
      </c>
      <c r="M2414">
        <v>0</v>
      </c>
      <c r="N2414">
        <v>5.8604000000000003</v>
      </c>
    </row>
    <row r="2415" spans="1:14" x14ac:dyDescent="0.3">
      <c r="A2415" t="s">
        <v>28</v>
      </c>
      <c r="B2415" t="s">
        <v>14</v>
      </c>
      <c r="C2415" s="1">
        <v>37122</v>
      </c>
      <c r="D2415" t="s">
        <v>15</v>
      </c>
      <c r="E2415" t="s">
        <v>23</v>
      </c>
      <c r="F2415" t="s">
        <v>24</v>
      </c>
      <c r="G2415">
        <v>90045</v>
      </c>
      <c r="H2415" t="s">
        <v>25</v>
      </c>
      <c r="I2415" t="s">
        <v>19</v>
      </c>
      <c r="J2415" t="s">
        <v>31</v>
      </c>
      <c r="K2415">
        <v>629.06399999999996</v>
      </c>
      <c r="L2415">
        <v>3</v>
      </c>
      <c r="M2415">
        <v>0.2</v>
      </c>
      <c r="N2415">
        <v>31.453199999999999</v>
      </c>
    </row>
    <row r="2416" spans="1:14" x14ac:dyDescent="0.3">
      <c r="A2416" t="s">
        <v>28</v>
      </c>
      <c r="B2416" t="s">
        <v>14</v>
      </c>
      <c r="C2416" s="1">
        <v>37123</v>
      </c>
      <c r="D2416" t="s">
        <v>15</v>
      </c>
      <c r="E2416" t="s">
        <v>241</v>
      </c>
      <c r="F2416" t="s">
        <v>49</v>
      </c>
      <c r="G2416">
        <v>53209</v>
      </c>
      <c r="H2416" t="s">
        <v>47</v>
      </c>
      <c r="I2416" t="s">
        <v>19</v>
      </c>
      <c r="J2416" t="s">
        <v>21</v>
      </c>
      <c r="K2416">
        <v>754.45</v>
      </c>
      <c r="L2416">
        <v>5</v>
      </c>
      <c r="M2416">
        <v>0</v>
      </c>
      <c r="N2416">
        <v>60.356000000000002</v>
      </c>
    </row>
    <row r="2417" spans="1:14" x14ac:dyDescent="0.3">
      <c r="A2417" t="s">
        <v>28</v>
      </c>
      <c r="B2417" t="s">
        <v>44</v>
      </c>
      <c r="C2417" s="1">
        <v>37124</v>
      </c>
      <c r="D2417" t="s">
        <v>15</v>
      </c>
      <c r="E2417" t="s">
        <v>393</v>
      </c>
      <c r="F2417" t="s">
        <v>166</v>
      </c>
      <c r="G2417">
        <v>1040</v>
      </c>
      <c r="H2417" t="s">
        <v>57</v>
      </c>
      <c r="I2417" t="s">
        <v>19</v>
      </c>
      <c r="J2417" t="s">
        <v>20</v>
      </c>
      <c r="K2417">
        <v>301.95999999999998</v>
      </c>
      <c r="L2417">
        <v>2</v>
      </c>
      <c r="M2417">
        <v>0</v>
      </c>
      <c r="N2417">
        <v>60.392000000000003</v>
      </c>
    </row>
    <row r="2418" spans="1:14" x14ac:dyDescent="0.3">
      <c r="A2418" t="s">
        <v>28</v>
      </c>
      <c r="B2418" t="s">
        <v>22</v>
      </c>
      <c r="C2418" s="1">
        <v>37125</v>
      </c>
      <c r="D2418" t="s">
        <v>15</v>
      </c>
      <c r="E2418" t="s">
        <v>394</v>
      </c>
      <c r="F2418" t="s">
        <v>121</v>
      </c>
      <c r="G2418">
        <v>87105</v>
      </c>
      <c r="H2418" t="s">
        <v>25</v>
      </c>
      <c r="I2418" t="s">
        <v>35</v>
      </c>
      <c r="J2418" t="s">
        <v>59</v>
      </c>
      <c r="K2418">
        <v>595</v>
      </c>
      <c r="L2418">
        <v>5</v>
      </c>
      <c r="M2418">
        <v>0</v>
      </c>
      <c r="N2418">
        <v>95.2</v>
      </c>
    </row>
    <row r="2419" spans="1:14" x14ac:dyDescent="0.3">
      <c r="A2419" t="s">
        <v>28</v>
      </c>
      <c r="B2419" t="s">
        <v>22</v>
      </c>
      <c r="C2419" s="1">
        <v>37126</v>
      </c>
      <c r="D2419" t="s">
        <v>15</v>
      </c>
      <c r="E2419" t="s">
        <v>394</v>
      </c>
      <c r="F2419" t="s">
        <v>121</v>
      </c>
      <c r="G2419">
        <v>87105</v>
      </c>
      <c r="H2419" t="s">
        <v>25</v>
      </c>
      <c r="I2419" t="s">
        <v>26</v>
      </c>
      <c r="J2419" t="s">
        <v>37</v>
      </c>
      <c r="K2419">
        <v>79.872</v>
      </c>
      <c r="L2419">
        <v>3</v>
      </c>
      <c r="M2419">
        <v>0.2</v>
      </c>
      <c r="N2419">
        <v>29.952000000000002</v>
      </c>
    </row>
    <row r="2420" spans="1:14" x14ac:dyDescent="0.3">
      <c r="A2420" t="s">
        <v>28</v>
      </c>
      <c r="B2420" t="s">
        <v>22</v>
      </c>
      <c r="C2420" s="1">
        <v>37127</v>
      </c>
      <c r="D2420" t="s">
        <v>15</v>
      </c>
      <c r="E2420" t="s">
        <v>395</v>
      </c>
      <c r="F2420" t="s">
        <v>177</v>
      </c>
      <c r="G2420">
        <v>89431</v>
      </c>
      <c r="H2420" t="s">
        <v>25</v>
      </c>
      <c r="I2420" t="s">
        <v>35</v>
      </c>
      <c r="J2420" t="s">
        <v>123</v>
      </c>
      <c r="K2420">
        <v>2396.4</v>
      </c>
      <c r="L2420">
        <v>10</v>
      </c>
      <c r="M2420">
        <v>0.2</v>
      </c>
      <c r="N2420">
        <v>179.73</v>
      </c>
    </row>
    <row r="2421" spans="1:14" x14ac:dyDescent="0.3">
      <c r="A2421" t="s">
        <v>28</v>
      </c>
      <c r="B2421" t="s">
        <v>22</v>
      </c>
      <c r="C2421" s="1">
        <v>37128</v>
      </c>
      <c r="D2421" t="s">
        <v>15</v>
      </c>
      <c r="E2421" t="s">
        <v>396</v>
      </c>
      <c r="F2421" t="s">
        <v>24</v>
      </c>
      <c r="G2421">
        <v>92236</v>
      </c>
      <c r="H2421" t="s">
        <v>25</v>
      </c>
      <c r="I2421" t="s">
        <v>26</v>
      </c>
      <c r="J2421" t="s">
        <v>32</v>
      </c>
      <c r="K2421">
        <v>63.56</v>
      </c>
      <c r="L2421">
        <v>2</v>
      </c>
      <c r="M2421">
        <v>0</v>
      </c>
      <c r="N2421">
        <v>3.1779999999999999</v>
      </c>
    </row>
    <row r="2422" spans="1:14" x14ac:dyDescent="0.3">
      <c r="A2422" t="s">
        <v>28</v>
      </c>
      <c r="B2422" t="s">
        <v>22</v>
      </c>
      <c r="C2422" s="1">
        <v>37129</v>
      </c>
      <c r="D2422" t="s">
        <v>15</v>
      </c>
      <c r="E2422" t="s">
        <v>396</v>
      </c>
      <c r="F2422" t="s">
        <v>24</v>
      </c>
      <c r="G2422">
        <v>92236</v>
      </c>
      <c r="H2422" t="s">
        <v>25</v>
      </c>
      <c r="I2422" t="s">
        <v>35</v>
      </c>
      <c r="J2422" t="s">
        <v>59</v>
      </c>
      <c r="K2422">
        <v>99.99</v>
      </c>
      <c r="L2422">
        <v>1</v>
      </c>
      <c r="M2422">
        <v>0</v>
      </c>
      <c r="N2422">
        <v>43.995600000000003</v>
      </c>
    </row>
    <row r="2423" spans="1:14" x14ac:dyDescent="0.3">
      <c r="A2423" t="s">
        <v>28</v>
      </c>
      <c r="B2423" t="s">
        <v>44</v>
      </c>
      <c r="C2423" s="1">
        <v>37130</v>
      </c>
      <c r="D2423" t="s">
        <v>15</v>
      </c>
      <c r="E2423" t="s">
        <v>397</v>
      </c>
      <c r="F2423" t="s">
        <v>65</v>
      </c>
      <c r="G2423">
        <v>60126</v>
      </c>
      <c r="H2423" t="s">
        <v>47</v>
      </c>
      <c r="I2423" t="s">
        <v>26</v>
      </c>
      <c r="J2423" t="s">
        <v>32</v>
      </c>
      <c r="K2423">
        <v>230.376</v>
      </c>
      <c r="L2423">
        <v>3</v>
      </c>
      <c r="M2423">
        <v>0.2</v>
      </c>
      <c r="N2423">
        <v>-48.954900000000002</v>
      </c>
    </row>
    <row r="2424" spans="1:14" x14ac:dyDescent="0.3">
      <c r="A2424" t="s">
        <v>28</v>
      </c>
      <c r="B2424" t="s">
        <v>44</v>
      </c>
      <c r="C2424" s="1">
        <v>37131</v>
      </c>
      <c r="D2424" t="s">
        <v>15</v>
      </c>
      <c r="E2424" t="s">
        <v>397</v>
      </c>
      <c r="F2424" t="s">
        <v>65</v>
      </c>
      <c r="G2424">
        <v>60126</v>
      </c>
      <c r="H2424" t="s">
        <v>47</v>
      </c>
      <c r="I2424" t="s">
        <v>26</v>
      </c>
      <c r="J2424" t="s">
        <v>41</v>
      </c>
      <c r="K2424">
        <v>9.6639999999999997</v>
      </c>
      <c r="L2424">
        <v>2</v>
      </c>
      <c r="M2424">
        <v>0.2</v>
      </c>
      <c r="N2424">
        <v>3.2616000000000001</v>
      </c>
    </row>
    <row r="2425" spans="1:14" x14ac:dyDescent="0.3">
      <c r="A2425" t="s">
        <v>28</v>
      </c>
      <c r="B2425" t="s">
        <v>14</v>
      </c>
      <c r="C2425" s="1">
        <v>37132</v>
      </c>
      <c r="D2425" t="s">
        <v>15</v>
      </c>
      <c r="E2425" t="s">
        <v>126</v>
      </c>
      <c r="F2425" t="s">
        <v>104</v>
      </c>
      <c r="G2425">
        <v>45014</v>
      </c>
      <c r="H2425" t="s">
        <v>57</v>
      </c>
      <c r="I2425" t="s">
        <v>35</v>
      </c>
      <c r="J2425" t="s">
        <v>59</v>
      </c>
      <c r="K2425">
        <v>158.928</v>
      </c>
      <c r="L2425">
        <v>7</v>
      </c>
      <c r="M2425">
        <v>0.2</v>
      </c>
      <c r="N2425">
        <v>41.718600000000002</v>
      </c>
    </row>
    <row r="2426" spans="1:14" x14ac:dyDescent="0.3">
      <c r="A2426" t="s">
        <v>28</v>
      </c>
      <c r="B2426" t="s">
        <v>14</v>
      </c>
      <c r="C2426" s="1">
        <v>37133</v>
      </c>
      <c r="D2426" t="s">
        <v>15</v>
      </c>
      <c r="E2426" t="s">
        <v>126</v>
      </c>
      <c r="F2426" t="s">
        <v>104</v>
      </c>
      <c r="G2426">
        <v>45014</v>
      </c>
      <c r="H2426" t="s">
        <v>57</v>
      </c>
      <c r="I2426" t="s">
        <v>26</v>
      </c>
      <c r="J2426" t="s">
        <v>37</v>
      </c>
      <c r="K2426">
        <v>13.023</v>
      </c>
      <c r="L2426">
        <v>1</v>
      </c>
      <c r="M2426">
        <v>0.7</v>
      </c>
      <c r="N2426">
        <v>-10.4184</v>
      </c>
    </row>
    <row r="2427" spans="1:14" x14ac:dyDescent="0.3">
      <c r="A2427" t="s">
        <v>28</v>
      </c>
      <c r="B2427" t="s">
        <v>14</v>
      </c>
      <c r="C2427" s="1">
        <v>37134</v>
      </c>
      <c r="D2427" t="s">
        <v>15</v>
      </c>
      <c r="E2427" t="s">
        <v>126</v>
      </c>
      <c r="F2427" t="s">
        <v>104</v>
      </c>
      <c r="G2427">
        <v>45014</v>
      </c>
      <c r="H2427" t="s">
        <v>57</v>
      </c>
      <c r="I2427" t="s">
        <v>19</v>
      </c>
      <c r="J2427" t="s">
        <v>31</v>
      </c>
      <c r="K2427">
        <v>273.06</v>
      </c>
      <c r="L2427">
        <v>2</v>
      </c>
      <c r="M2427">
        <v>0.4</v>
      </c>
      <c r="N2427">
        <v>-104.673</v>
      </c>
    </row>
    <row r="2428" spans="1:14" x14ac:dyDescent="0.3">
      <c r="A2428" t="s">
        <v>28</v>
      </c>
      <c r="B2428" t="s">
        <v>14</v>
      </c>
      <c r="C2428" s="1">
        <v>37135</v>
      </c>
      <c r="D2428" t="s">
        <v>15</v>
      </c>
      <c r="E2428" t="s">
        <v>126</v>
      </c>
      <c r="F2428" t="s">
        <v>104</v>
      </c>
      <c r="G2428">
        <v>45014</v>
      </c>
      <c r="H2428" t="s">
        <v>57</v>
      </c>
      <c r="I2428" t="s">
        <v>26</v>
      </c>
      <c r="J2428" t="s">
        <v>77</v>
      </c>
      <c r="K2428">
        <v>39.311999999999998</v>
      </c>
      <c r="L2428">
        <v>13</v>
      </c>
      <c r="M2428">
        <v>0.2</v>
      </c>
      <c r="N2428">
        <v>12.776400000000001</v>
      </c>
    </row>
    <row r="2429" spans="1:14" x14ac:dyDescent="0.3">
      <c r="A2429" t="s">
        <v>28</v>
      </c>
      <c r="B2429" t="s">
        <v>22</v>
      </c>
      <c r="C2429" s="1">
        <v>37136</v>
      </c>
      <c r="D2429" t="s">
        <v>15</v>
      </c>
      <c r="E2429" t="s">
        <v>155</v>
      </c>
      <c r="F2429" t="s">
        <v>46</v>
      </c>
      <c r="G2429">
        <v>76017</v>
      </c>
      <c r="H2429" t="s">
        <v>47</v>
      </c>
      <c r="I2429" t="s">
        <v>26</v>
      </c>
      <c r="J2429" t="s">
        <v>37</v>
      </c>
      <c r="K2429">
        <v>1.3440000000000001</v>
      </c>
      <c r="L2429">
        <v>4</v>
      </c>
      <c r="M2429">
        <v>0.8</v>
      </c>
      <c r="N2429">
        <v>-2.1503999999999999</v>
      </c>
    </row>
    <row r="2430" spans="1:14" x14ac:dyDescent="0.3">
      <c r="A2430" t="s">
        <v>28</v>
      </c>
      <c r="B2430" t="s">
        <v>22</v>
      </c>
      <c r="C2430" s="1">
        <v>37137</v>
      </c>
      <c r="D2430" t="s">
        <v>15</v>
      </c>
      <c r="E2430" t="s">
        <v>155</v>
      </c>
      <c r="F2430" t="s">
        <v>46</v>
      </c>
      <c r="G2430">
        <v>76017</v>
      </c>
      <c r="H2430" t="s">
        <v>47</v>
      </c>
      <c r="I2430" t="s">
        <v>26</v>
      </c>
      <c r="J2430" t="s">
        <v>37</v>
      </c>
      <c r="K2430">
        <v>8.2720000000000002</v>
      </c>
      <c r="L2430">
        <v>4</v>
      </c>
      <c r="M2430">
        <v>0.8</v>
      </c>
      <c r="N2430">
        <v>-13.6488</v>
      </c>
    </row>
    <row r="2431" spans="1:14" x14ac:dyDescent="0.3">
      <c r="A2431" t="s">
        <v>28</v>
      </c>
      <c r="B2431" t="s">
        <v>22</v>
      </c>
      <c r="C2431" s="1">
        <v>37138</v>
      </c>
      <c r="D2431" t="s">
        <v>15</v>
      </c>
      <c r="E2431" t="s">
        <v>155</v>
      </c>
      <c r="F2431" t="s">
        <v>46</v>
      </c>
      <c r="G2431">
        <v>76017</v>
      </c>
      <c r="H2431" t="s">
        <v>47</v>
      </c>
      <c r="I2431" t="s">
        <v>19</v>
      </c>
      <c r="J2431" t="s">
        <v>33</v>
      </c>
      <c r="K2431">
        <v>12.544</v>
      </c>
      <c r="L2431">
        <v>7</v>
      </c>
      <c r="M2431">
        <v>0.6</v>
      </c>
      <c r="N2431">
        <v>-9.0944000000000003</v>
      </c>
    </row>
    <row r="2432" spans="1:14" x14ac:dyDescent="0.3">
      <c r="A2432" t="s">
        <v>28</v>
      </c>
      <c r="B2432" t="s">
        <v>44</v>
      </c>
      <c r="C2432" s="1">
        <v>37139</v>
      </c>
      <c r="D2432" t="s">
        <v>15</v>
      </c>
      <c r="E2432" t="s">
        <v>52</v>
      </c>
      <c r="F2432" t="s">
        <v>24</v>
      </c>
      <c r="G2432">
        <v>94110</v>
      </c>
      <c r="H2432" t="s">
        <v>25</v>
      </c>
      <c r="I2432" t="s">
        <v>26</v>
      </c>
      <c r="J2432" t="s">
        <v>27</v>
      </c>
      <c r="K2432">
        <v>58.48</v>
      </c>
      <c r="L2432">
        <v>8</v>
      </c>
      <c r="M2432">
        <v>0</v>
      </c>
      <c r="N2432">
        <v>27.485600000000002</v>
      </c>
    </row>
    <row r="2433" spans="1:14" x14ac:dyDescent="0.3">
      <c r="A2433" t="s">
        <v>28</v>
      </c>
      <c r="B2433" t="s">
        <v>22</v>
      </c>
      <c r="C2433" s="1">
        <v>37140</v>
      </c>
      <c r="D2433" t="s">
        <v>15</v>
      </c>
      <c r="E2433" t="s">
        <v>42</v>
      </c>
      <c r="F2433" t="s">
        <v>43</v>
      </c>
      <c r="G2433">
        <v>98103</v>
      </c>
      <c r="H2433" t="s">
        <v>25</v>
      </c>
      <c r="I2433" t="s">
        <v>19</v>
      </c>
      <c r="J2433" t="s">
        <v>33</v>
      </c>
      <c r="K2433">
        <v>7.4</v>
      </c>
      <c r="L2433">
        <v>2</v>
      </c>
      <c r="M2433">
        <v>0</v>
      </c>
      <c r="N2433">
        <v>3.0339999999999998</v>
      </c>
    </row>
    <row r="2434" spans="1:14" x14ac:dyDescent="0.3">
      <c r="A2434" t="s">
        <v>28</v>
      </c>
      <c r="B2434" t="s">
        <v>14</v>
      </c>
      <c r="C2434" s="1">
        <v>37141</v>
      </c>
      <c r="D2434" t="s">
        <v>15</v>
      </c>
      <c r="E2434" t="s">
        <v>75</v>
      </c>
      <c r="F2434" t="s">
        <v>76</v>
      </c>
      <c r="G2434">
        <v>10009</v>
      </c>
      <c r="H2434" t="s">
        <v>57</v>
      </c>
      <c r="I2434" t="s">
        <v>19</v>
      </c>
      <c r="J2434" t="s">
        <v>21</v>
      </c>
      <c r="K2434">
        <v>366.786</v>
      </c>
      <c r="L2434">
        <v>7</v>
      </c>
      <c r="M2434">
        <v>0.1</v>
      </c>
      <c r="N2434">
        <v>65.206400000000002</v>
      </c>
    </row>
    <row r="2435" spans="1:14" x14ac:dyDescent="0.3">
      <c r="A2435" t="s">
        <v>28</v>
      </c>
      <c r="B2435" t="s">
        <v>14</v>
      </c>
      <c r="C2435" s="1">
        <v>37142</v>
      </c>
      <c r="D2435" t="s">
        <v>15</v>
      </c>
      <c r="E2435" t="s">
        <v>61</v>
      </c>
      <c r="F2435" t="s">
        <v>46</v>
      </c>
      <c r="G2435">
        <v>77070</v>
      </c>
      <c r="H2435" t="s">
        <v>47</v>
      </c>
      <c r="I2435" t="s">
        <v>35</v>
      </c>
      <c r="J2435" t="s">
        <v>36</v>
      </c>
      <c r="K2435">
        <v>54.368000000000002</v>
      </c>
      <c r="L2435">
        <v>4</v>
      </c>
      <c r="M2435">
        <v>0.2</v>
      </c>
      <c r="N2435">
        <v>4.0776000000000003</v>
      </c>
    </row>
    <row r="2436" spans="1:14" x14ac:dyDescent="0.3">
      <c r="A2436" t="s">
        <v>62</v>
      </c>
      <c r="B2436" t="s">
        <v>22</v>
      </c>
      <c r="C2436" s="1">
        <v>37143</v>
      </c>
      <c r="D2436" t="s">
        <v>15</v>
      </c>
      <c r="E2436" t="s">
        <v>82</v>
      </c>
      <c r="F2436" t="s">
        <v>83</v>
      </c>
      <c r="G2436">
        <v>22153</v>
      </c>
      <c r="H2436" t="s">
        <v>18</v>
      </c>
      <c r="I2436" t="s">
        <v>26</v>
      </c>
      <c r="J2436" t="s">
        <v>60</v>
      </c>
      <c r="K2436">
        <v>33.96</v>
      </c>
      <c r="L2436">
        <v>2</v>
      </c>
      <c r="M2436">
        <v>0</v>
      </c>
      <c r="N2436">
        <v>16.98</v>
      </c>
    </row>
    <row r="2437" spans="1:14" x14ac:dyDescent="0.3">
      <c r="A2437" t="s">
        <v>62</v>
      </c>
      <c r="B2437" t="s">
        <v>22</v>
      </c>
      <c r="C2437" s="1">
        <v>37144</v>
      </c>
      <c r="D2437" t="s">
        <v>15</v>
      </c>
      <c r="E2437" t="s">
        <v>82</v>
      </c>
      <c r="F2437" t="s">
        <v>83</v>
      </c>
      <c r="G2437">
        <v>22153</v>
      </c>
      <c r="H2437" t="s">
        <v>18</v>
      </c>
      <c r="I2437" t="s">
        <v>26</v>
      </c>
      <c r="J2437" t="s">
        <v>38</v>
      </c>
      <c r="K2437">
        <v>826.11</v>
      </c>
      <c r="L2437">
        <v>3</v>
      </c>
      <c r="M2437">
        <v>0</v>
      </c>
      <c r="N2437">
        <v>322.18290000000002</v>
      </c>
    </row>
    <row r="2438" spans="1:14" x14ac:dyDescent="0.3">
      <c r="A2438" t="s">
        <v>28</v>
      </c>
      <c r="B2438" t="s">
        <v>14</v>
      </c>
      <c r="C2438" s="1">
        <v>37145</v>
      </c>
      <c r="D2438" t="s">
        <v>15</v>
      </c>
      <c r="E2438" t="s">
        <v>253</v>
      </c>
      <c r="F2438" t="s">
        <v>121</v>
      </c>
      <c r="G2438">
        <v>87401</v>
      </c>
      <c r="H2438" t="s">
        <v>25</v>
      </c>
      <c r="I2438" t="s">
        <v>19</v>
      </c>
      <c r="J2438" t="s">
        <v>33</v>
      </c>
      <c r="K2438">
        <v>545.85</v>
      </c>
      <c r="L2438">
        <v>9</v>
      </c>
      <c r="M2438">
        <v>0</v>
      </c>
      <c r="N2438">
        <v>114.6285</v>
      </c>
    </row>
    <row r="2439" spans="1:14" x14ac:dyDescent="0.3">
      <c r="A2439" t="s">
        <v>13</v>
      </c>
      <c r="B2439" t="s">
        <v>14</v>
      </c>
      <c r="C2439" s="1">
        <v>37146</v>
      </c>
      <c r="D2439" t="s">
        <v>15</v>
      </c>
      <c r="E2439" t="s">
        <v>183</v>
      </c>
      <c r="F2439" t="s">
        <v>98</v>
      </c>
      <c r="G2439">
        <v>80027</v>
      </c>
      <c r="H2439" t="s">
        <v>25</v>
      </c>
      <c r="I2439" t="s">
        <v>19</v>
      </c>
      <c r="J2439" t="s">
        <v>31</v>
      </c>
      <c r="K2439">
        <v>145.97999999999999</v>
      </c>
      <c r="L2439">
        <v>2</v>
      </c>
      <c r="M2439">
        <v>0.5</v>
      </c>
      <c r="N2439">
        <v>-99.266400000000004</v>
      </c>
    </row>
    <row r="2440" spans="1:14" x14ac:dyDescent="0.3">
      <c r="A2440" t="s">
        <v>13</v>
      </c>
      <c r="B2440" t="s">
        <v>14</v>
      </c>
      <c r="C2440" s="1">
        <v>37147</v>
      </c>
      <c r="D2440" t="s">
        <v>15</v>
      </c>
      <c r="E2440" t="s">
        <v>183</v>
      </c>
      <c r="F2440" t="s">
        <v>98</v>
      </c>
      <c r="G2440">
        <v>80027</v>
      </c>
      <c r="H2440" t="s">
        <v>25</v>
      </c>
      <c r="I2440" t="s">
        <v>26</v>
      </c>
      <c r="J2440" t="s">
        <v>41</v>
      </c>
      <c r="K2440">
        <v>35.808</v>
      </c>
      <c r="L2440">
        <v>4</v>
      </c>
      <c r="M2440">
        <v>0.2</v>
      </c>
      <c r="N2440">
        <v>12.5328</v>
      </c>
    </row>
    <row r="2441" spans="1:14" x14ac:dyDescent="0.3">
      <c r="A2441" t="s">
        <v>28</v>
      </c>
      <c r="B2441" t="s">
        <v>14</v>
      </c>
      <c r="C2441" s="1">
        <v>37148</v>
      </c>
      <c r="D2441" t="s">
        <v>15</v>
      </c>
      <c r="E2441" t="s">
        <v>141</v>
      </c>
      <c r="F2441" t="s">
        <v>30</v>
      </c>
      <c r="G2441">
        <v>33614</v>
      </c>
      <c r="H2441" t="s">
        <v>18</v>
      </c>
      <c r="I2441" t="s">
        <v>19</v>
      </c>
      <c r="J2441" t="s">
        <v>33</v>
      </c>
      <c r="K2441">
        <v>7.9039999999999999</v>
      </c>
      <c r="L2441">
        <v>2</v>
      </c>
      <c r="M2441">
        <v>0.2</v>
      </c>
      <c r="N2441">
        <v>2.1736</v>
      </c>
    </row>
    <row r="2442" spans="1:14" x14ac:dyDescent="0.3">
      <c r="A2442" t="s">
        <v>28</v>
      </c>
      <c r="B2442" t="s">
        <v>14</v>
      </c>
      <c r="C2442" s="1">
        <v>37149</v>
      </c>
      <c r="D2442" t="s">
        <v>15</v>
      </c>
      <c r="E2442" t="s">
        <v>398</v>
      </c>
      <c r="F2442" t="s">
        <v>132</v>
      </c>
      <c r="G2442">
        <v>7055</v>
      </c>
      <c r="H2442" t="s">
        <v>57</v>
      </c>
      <c r="I2442" t="s">
        <v>35</v>
      </c>
      <c r="J2442" t="s">
        <v>36</v>
      </c>
      <c r="K2442">
        <v>345</v>
      </c>
      <c r="L2442">
        <v>5</v>
      </c>
      <c r="M2442">
        <v>0</v>
      </c>
      <c r="N2442">
        <v>86.25</v>
      </c>
    </row>
    <row r="2443" spans="1:14" x14ac:dyDescent="0.3">
      <c r="A2443" t="s">
        <v>28</v>
      </c>
      <c r="B2443" t="s">
        <v>14</v>
      </c>
      <c r="C2443" s="1">
        <v>37150</v>
      </c>
      <c r="D2443" t="s">
        <v>15</v>
      </c>
      <c r="E2443" t="s">
        <v>398</v>
      </c>
      <c r="F2443" t="s">
        <v>132</v>
      </c>
      <c r="G2443">
        <v>7055</v>
      </c>
      <c r="H2443" t="s">
        <v>57</v>
      </c>
      <c r="I2443" t="s">
        <v>19</v>
      </c>
      <c r="J2443" t="s">
        <v>31</v>
      </c>
      <c r="K2443">
        <v>174.286</v>
      </c>
      <c r="L2443">
        <v>2</v>
      </c>
      <c r="M2443">
        <v>0.3</v>
      </c>
      <c r="N2443">
        <v>-19.918399999999998</v>
      </c>
    </row>
    <row r="2444" spans="1:14" x14ac:dyDescent="0.3">
      <c r="A2444" t="s">
        <v>28</v>
      </c>
      <c r="B2444" t="s">
        <v>14</v>
      </c>
      <c r="C2444" s="1">
        <v>37151</v>
      </c>
      <c r="D2444" t="s">
        <v>15</v>
      </c>
      <c r="E2444" t="s">
        <v>398</v>
      </c>
      <c r="F2444" t="s">
        <v>132</v>
      </c>
      <c r="G2444">
        <v>7055</v>
      </c>
      <c r="H2444" t="s">
        <v>57</v>
      </c>
      <c r="I2444" t="s">
        <v>26</v>
      </c>
      <c r="J2444" t="s">
        <v>38</v>
      </c>
      <c r="K2444">
        <v>662.84</v>
      </c>
      <c r="L2444">
        <v>4</v>
      </c>
      <c r="M2444">
        <v>0</v>
      </c>
      <c r="N2444">
        <v>172.33840000000001</v>
      </c>
    </row>
    <row r="2445" spans="1:14" x14ac:dyDescent="0.3">
      <c r="A2445" t="s">
        <v>28</v>
      </c>
      <c r="B2445" t="s">
        <v>14</v>
      </c>
      <c r="C2445" s="1">
        <v>37152</v>
      </c>
      <c r="D2445" t="s">
        <v>15</v>
      </c>
      <c r="E2445" t="s">
        <v>398</v>
      </c>
      <c r="F2445" t="s">
        <v>132</v>
      </c>
      <c r="G2445">
        <v>7055</v>
      </c>
      <c r="H2445" t="s">
        <v>57</v>
      </c>
      <c r="I2445" t="s">
        <v>35</v>
      </c>
      <c r="J2445" t="s">
        <v>59</v>
      </c>
      <c r="K2445">
        <v>95.1</v>
      </c>
      <c r="L2445">
        <v>5</v>
      </c>
      <c r="M2445">
        <v>0</v>
      </c>
      <c r="N2445">
        <v>30.431999999999999</v>
      </c>
    </row>
    <row r="2446" spans="1:14" x14ac:dyDescent="0.3">
      <c r="A2446" t="s">
        <v>28</v>
      </c>
      <c r="B2446" t="s">
        <v>14</v>
      </c>
      <c r="C2446" s="1">
        <v>37153</v>
      </c>
      <c r="D2446" t="s">
        <v>15</v>
      </c>
      <c r="E2446" t="s">
        <v>398</v>
      </c>
      <c r="F2446" t="s">
        <v>132</v>
      </c>
      <c r="G2446">
        <v>7055</v>
      </c>
      <c r="H2446" t="s">
        <v>57</v>
      </c>
      <c r="I2446" t="s">
        <v>26</v>
      </c>
      <c r="J2446" t="s">
        <v>60</v>
      </c>
      <c r="K2446">
        <v>26.88</v>
      </c>
      <c r="L2446">
        <v>6</v>
      </c>
      <c r="M2446">
        <v>0</v>
      </c>
      <c r="N2446">
        <v>12.9024</v>
      </c>
    </row>
    <row r="2447" spans="1:14" x14ac:dyDescent="0.3">
      <c r="A2447" t="s">
        <v>28</v>
      </c>
      <c r="B2447" t="s">
        <v>14</v>
      </c>
      <c r="C2447" s="1">
        <v>37154</v>
      </c>
      <c r="D2447" t="s">
        <v>15</v>
      </c>
      <c r="E2447" t="s">
        <v>398</v>
      </c>
      <c r="F2447" t="s">
        <v>132</v>
      </c>
      <c r="G2447">
        <v>7055</v>
      </c>
      <c r="H2447" t="s">
        <v>57</v>
      </c>
      <c r="I2447" t="s">
        <v>35</v>
      </c>
      <c r="J2447" t="s">
        <v>36</v>
      </c>
      <c r="K2447">
        <v>257.98</v>
      </c>
      <c r="L2447">
        <v>2</v>
      </c>
      <c r="M2447">
        <v>0</v>
      </c>
      <c r="N2447">
        <v>74.8142</v>
      </c>
    </row>
    <row r="2448" spans="1:14" x14ac:dyDescent="0.3">
      <c r="A2448" t="s">
        <v>28</v>
      </c>
      <c r="B2448" t="s">
        <v>14</v>
      </c>
      <c r="C2448" s="1">
        <v>37155</v>
      </c>
      <c r="D2448" t="s">
        <v>15</v>
      </c>
      <c r="E2448" t="s">
        <v>23</v>
      </c>
      <c r="F2448" t="s">
        <v>24</v>
      </c>
      <c r="G2448">
        <v>90004</v>
      </c>
      <c r="H2448" t="s">
        <v>25</v>
      </c>
      <c r="I2448" t="s">
        <v>26</v>
      </c>
      <c r="J2448" t="s">
        <v>60</v>
      </c>
      <c r="K2448">
        <v>17.48</v>
      </c>
      <c r="L2448">
        <v>2</v>
      </c>
      <c r="M2448">
        <v>0</v>
      </c>
      <c r="N2448">
        <v>8.2156000000000002</v>
      </c>
    </row>
    <row r="2449" spans="1:14" x14ac:dyDescent="0.3">
      <c r="A2449" t="s">
        <v>28</v>
      </c>
      <c r="B2449" t="s">
        <v>14</v>
      </c>
      <c r="C2449" s="1">
        <v>37156</v>
      </c>
      <c r="D2449" t="s">
        <v>15</v>
      </c>
      <c r="E2449" t="s">
        <v>55</v>
      </c>
      <c r="F2449" t="s">
        <v>56</v>
      </c>
      <c r="G2449">
        <v>19143</v>
      </c>
      <c r="H2449" t="s">
        <v>57</v>
      </c>
      <c r="I2449" t="s">
        <v>19</v>
      </c>
      <c r="J2449" t="s">
        <v>21</v>
      </c>
      <c r="K2449">
        <v>492.83499999999998</v>
      </c>
      <c r="L2449">
        <v>5</v>
      </c>
      <c r="M2449">
        <v>0.3</v>
      </c>
      <c r="N2449">
        <v>-14.081</v>
      </c>
    </row>
    <row r="2450" spans="1:14" x14ac:dyDescent="0.3">
      <c r="A2450" t="s">
        <v>13</v>
      </c>
      <c r="B2450" t="s">
        <v>14</v>
      </c>
      <c r="C2450" s="1">
        <v>37157</v>
      </c>
      <c r="D2450" t="s">
        <v>15</v>
      </c>
      <c r="E2450" t="s">
        <v>399</v>
      </c>
      <c r="F2450" t="s">
        <v>91</v>
      </c>
      <c r="G2450">
        <v>29406</v>
      </c>
      <c r="H2450" t="s">
        <v>18</v>
      </c>
      <c r="I2450" t="s">
        <v>26</v>
      </c>
      <c r="J2450" t="s">
        <v>32</v>
      </c>
      <c r="K2450">
        <v>269.49</v>
      </c>
      <c r="L2450">
        <v>3</v>
      </c>
      <c r="M2450">
        <v>0</v>
      </c>
      <c r="N2450">
        <v>5.3898000000000001</v>
      </c>
    </row>
    <row r="2451" spans="1:14" x14ac:dyDescent="0.3">
      <c r="A2451" t="s">
        <v>28</v>
      </c>
      <c r="B2451" t="s">
        <v>44</v>
      </c>
      <c r="C2451" s="1">
        <v>37158</v>
      </c>
      <c r="D2451" t="s">
        <v>15</v>
      </c>
      <c r="E2451" t="s">
        <v>117</v>
      </c>
      <c r="F2451" t="s">
        <v>24</v>
      </c>
      <c r="G2451">
        <v>95123</v>
      </c>
      <c r="H2451" t="s">
        <v>25</v>
      </c>
      <c r="I2451" t="s">
        <v>26</v>
      </c>
      <c r="J2451" t="s">
        <v>37</v>
      </c>
      <c r="K2451">
        <v>29.12</v>
      </c>
      <c r="L2451">
        <v>5</v>
      </c>
      <c r="M2451">
        <v>0.2</v>
      </c>
      <c r="N2451">
        <v>9.8279999999999994</v>
      </c>
    </row>
    <row r="2452" spans="1:14" x14ac:dyDescent="0.3">
      <c r="A2452" t="s">
        <v>13</v>
      </c>
      <c r="B2452" t="s">
        <v>14</v>
      </c>
      <c r="C2452" s="1">
        <v>37159</v>
      </c>
      <c r="D2452" t="s">
        <v>15</v>
      </c>
      <c r="E2452" t="s">
        <v>75</v>
      </c>
      <c r="F2452" t="s">
        <v>76</v>
      </c>
      <c r="G2452">
        <v>10011</v>
      </c>
      <c r="H2452" t="s">
        <v>57</v>
      </c>
      <c r="I2452" t="s">
        <v>26</v>
      </c>
      <c r="J2452" t="s">
        <v>27</v>
      </c>
      <c r="K2452">
        <v>18.75</v>
      </c>
      <c r="L2452">
        <v>5</v>
      </c>
      <c r="M2452">
        <v>0</v>
      </c>
      <c r="N2452">
        <v>9</v>
      </c>
    </row>
    <row r="2453" spans="1:14" x14ac:dyDescent="0.3">
      <c r="A2453" t="s">
        <v>13</v>
      </c>
      <c r="B2453" t="s">
        <v>14</v>
      </c>
      <c r="C2453" s="1">
        <v>37160</v>
      </c>
      <c r="D2453" t="s">
        <v>15</v>
      </c>
      <c r="E2453" t="s">
        <v>75</v>
      </c>
      <c r="F2453" t="s">
        <v>76</v>
      </c>
      <c r="G2453">
        <v>10011</v>
      </c>
      <c r="H2453" t="s">
        <v>57</v>
      </c>
      <c r="I2453" t="s">
        <v>35</v>
      </c>
      <c r="J2453" t="s">
        <v>36</v>
      </c>
      <c r="K2453">
        <v>119.7</v>
      </c>
      <c r="L2453">
        <v>6</v>
      </c>
      <c r="M2453">
        <v>0</v>
      </c>
      <c r="N2453">
        <v>31.122</v>
      </c>
    </row>
    <row r="2454" spans="1:14" x14ac:dyDescent="0.3">
      <c r="A2454" t="s">
        <v>13</v>
      </c>
      <c r="B2454" t="s">
        <v>14</v>
      </c>
      <c r="C2454" s="1">
        <v>37161</v>
      </c>
      <c r="D2454" t="s">
        <v>15</v>
      </c>
      <c r="E2454" t="s">
        <v>75</v>
      </c>
      <c r="F2454" t="s">
        <v>76</v>
      </c>
      <c r="G2454">
        <v>10011</v>
      </c>
      <c r="H2454" t="s">
        <v>57</v>
      </c>
      <c r="I2454" t="s">
        <v>26</v>
      </c>
      <c r="J2454" t="s">
        <v>37</v>
      </c>
      <c r="K2454">
        <v>9.1440000000000001</v>
      </c>
      <c r="L2454">
        <v>3</v>
      </c>
      <c r="M2454">
        <v>0.2</v>
      </c>
      <c r="N2454">
        <v>3.0861000000000001</v>
      </c>
    </row>
    <row r="2455" spans="1:14" x14ac:dyDescent="0.3">
      <c r="A2455" t="s">
        <v>13</v>
      </c>
      <c r="B2455" t="s">
        <v>14</v>
      </c>
      <c r="C2455" s="1">
        <v>37162</v>
      </c>
      <c r="D2455" t="s">
        <v>15</v>
      </c>
      <c r="E2455" t="s">
        <v>75</v>
      </c>
      <c r="F2455" t="s">
        <v>76</v>
      </c>
      <c r="G2455">
        <v>10011</v>
      </c>
      <c r="H2455" t="s">
        <v>57</v>
      </c>
      <c r="I2455" t="s">
        <v>35</v>
      </c>
      <c r="J2455" t="s">
        <v>59</v>
      </c>
      <c r="K2455">
        <v>57.06</v>
      </c>
      <c r="L2455">
        <v>3</v>
      </c>
      <c r="M2455">
        <v>0</v>
      </c>
      <c r="N2455">
        <v>18.2592</v>
      </c>
    </row>
    <row r="2456" spans="1:14" x14ac:dyDescent="0.3">
      <c r="A2456" t="s">
        <v>13</v>
      </c>
      <c r="B2456" t="s">
        <v>14</v>
      </c>
      <c r="C2456" s="1">
        <v>37163</v>
      </c>
      <c r="D2456" t="s">
        <v>15</v>
      </c>
      <c r="E2456" t="s">
        <v>75</v>
      </c>
      <c r="F2456" t="s">
        <v>76</v>
      </c>
      <c r="G2456">
        <v>10011</v>
      </c>
      <c r="H2456" t="s">
        <v>57</v>
      </c>
      <c r="I2456" t="s">
        <v>35</v>
      </c>
      <c r="J2456" t="s">
        <v>59</v>
      </c>
      <c r="K2456">
        <v>71.599999999999994</v>
      </c>
      <c r="L2456">
        <v>8</v>
      </c>
      <c r="M2456">
        <v>0</v>
      </c>
      <c r="N2456">
        <v>13.603999999999999</v>
      </c>
    </row>
    <row r="2457" spans="1:14" x14ac:dyDescent="0.3">
      <c r="A2457" t="s">
        <v>13</v>
      </c>
      <c r="B2457" t="s">
        <v>14</v>
      </c>
      <c r="C2457" s="1">
        <v>37164</v>
      </c>
      <c r="D2457" t="s">
        <v>15</v>
      </c>
      <c r="E2457" t="s">
        <v>75</v>
      </c>
      <c r="F2457" t="s">
        <v>76</v>
      </c>
      <c r="G2457">
        <v>10011</v>
      </c>
      <c r="H2457" t="s">
        <v>57</v>
      </c>
      <c r="I2457" t="s">
        <v>26</v>
      </c>
      <c r="J2457" t="s">
        <v>32</v>
      </c>
      <c r="K2457">
        <v>107.44</v>
      </c>
      <c r="L2457">
        <v>8</v>
      </c>
      <c r="M2457">
        <v>0</v>
      </c>
      <c r="N2457">
        <v>27.9344</v>
      </c>
    </row>
    <row r="2458" spans="1:14" x14ac:dyDescent="0.3">
      <c r="A2458" t="s">
        <v>13</v>
      </c>
      <c r="B2458" t="s">
        <v>14</v>
      </c>
      <c r="C2458" s="1">
        <v>37165</v>
      </c>
      <c r="D2458" t="s">
        <v>15</v>
      </c>
      <c r="E2458" t="s">
        <v>75</v>
      </c>
      <c r="F2458" t="s">
        <v>76</v>
      </c>
      <c r="G2458">
        <v>10011</v>
      </c>
      <c r="H2458" t="s">
        <v>57</v>
      </c>
      <c r="I2458" t="s">
        <v>26</v>
      </c>
      <c r="J2458" t="s">
        <v>27</v>
      </c>
      <c r="K2458">
        <v>7.31</v>
      </c>
      <c r="L2458">
        <v>1</v>
      </c>
      <c r="M2458">
        <v>0</v>
      </c>
      <c r="N2458">
        <v>3.4357000000000002</v>
      </c>
    </row>
    <row r="2459" spans="1:14" x14ac:dyDescent="0.3">
      <c r="A2459" t="s">
        <v>13</v>
      </c>
      <c r="B2459" t="s">
        <v>14</v>
      </c>
      <c r="C2459" s="1">
        <v>37166</v>
      </c>
      <c r="D2459" t="s">
        <v>15</v>
      </c>
      <c r="E2459" t="s">
        <v>75</v>
      </c>
      <c r="F2459" t="s">
        <v>76</v>
      </c>
      <c r="G2459">
        <v>10011</v>
      </c>
      <c r="H2459" t="s">
        <v>57</v>
      </c>
      <c r="I2459" t="s">
        <v>26</v>
      </c>
      <c r="J2459" t="s">
        <v>34</v>
      </c>
      <c r="K2459">
        <v>59.1</v>
      </c>
      <c r="L2459">
        <v>6</v>
      </c>
      <c r="M2459">
        <v>0</v>
      </c>
      <c r="N2459">
        <v>22.457999999999998</v>
      </c>
    </row>
    <row r="2460" spans="1:14" x14ac:dyDescent="0.3">
      <c r="A2460" t="s">
        <v>13</v>
      </c>
      <c r="B2460" t="s">
        <v>14</v>
      </c>
      <c r="C2460" s="1">
        <v>37167</v>
      </c>
      <c r="D2460" t="s">
        <v>15</v>
      </c>
      <c r="E2460" t="s">
        <v>75</v>
      </c>
      <c r="F2460" t="s">
        <v>76</v>
      </c>
      <c r="G2460">
        <v>10011</v>
      </c>
      <c r="H2460" t="s">
        <v>57</v>
      </c>
      <c r="I2460" t="s">
        <v>26</v>
      </c>
      <c r="J2460" t="s">
        <v>32</v>
      </c>
      <c r="K2460">
        <v>46.53</v>
      </c>
      <c r="L2460">
        <v>3</v>
      </c>
      <c r="M2460">
        <v>0</v>
      </c>
      <c r="N2460">
        <v>12.097799999999999</v>
      </c>
    </row>
    <row r="2461" spans="1:14" x14ac:dyDescent="0.3">
      <c r="A2461" t="s">
        <v>28</v>
      </c>
      <c r="B2461" t="s">
        <v>14</v>
      </c>
      <c r="C2461" s="1">
        <v>37168</v>
      </c>
      <c r="D2461" t="s">
        <v>15</v>
      </c>
      <c r="E2461" t="s">
        <v>218</v>
      </c>
      <c r="F2461" t="s">
        <v>132</v>
      </c>
      <c r="G2461">
        <v>7060</v>
      </c>
      <c r="H2461" t="s">
        <v>57</v>
      </c>
      <c r="I2461" t="s">
        <v>26</v>
      </c>
      <c r="J2461" t="s">
        <v>38</v>
      </c>
      <c r="K2461">
        <v>97.84</v>
      </c>
      <c r="L2461">
        <v>2</v>
      </c>
      <c r="M2461">
        <v>0</v>
      </c>
      <c r="N2461">
        <v>25.438400000000001</v>
      </c>
    </row>
    <row r="2462" spans="1:14" x14ac:dyDescent="0.3">
      <c r="A2462" t="s">
        <v>13</v>
      </c>
      <c r="B2462" t="s">
        <v>14</v>
      </c>
      <c r="C2462" s="1">
        <v>37169</v>
      </c>
      <c r="D2462" t="s">
        <v>15</v>
      </c>
      <c r="E2462" t="s">
        <v>42</v>
      </c>
      <c r="F2462" t="s">
        <v>43</v>
      </c>
      <c r="G2462">
        <v>98115</v>
      </c>
      <c r="H2462" t="s">
        <v>25</v>
      </c>
      <c r="I2462" t="s">
        <v>26</v>
      </c>
      <c r="J2462" t="s">
        <v>41</v>
      </c>
      <c r="K2462">
        <v>29.97</v>
      </c>
      <c r="L2462">
        <v>3</v>
      </c>
      <c r="M2462">
        <v>0</v>
      </c>
      <c r="N2462">
        <v>13.486499999999999</v>
      </c>
    </row>
    <row r="2463" spans="1:14" x14ac:dyDescent="0.3">
      <c r="A2463" t="s">
        <v>13</v>
      </c>
      <c r="B2463" t="s">
        <v>14</v>
      </c>
      <c r="C2463" s="1">
        <v>37170</v>
      </c>
      <c r="D2463" t="s">
        <v>15</v>
      </c>
      <c r="E2463" t="s">
        <v>42</v>
      </c>
      <c r="F2463" t="s">
        <v>43</v>
      </c>
      <c r="G2463">
        <v>98115</v>
      </c>
      <c r="H2463" t="s">
        <v>25</v>
      </c>
      <c r="I2463" t="s">
        <v>26</v>
      </c>
      <c r="J2463" t="s">
        <v>37</v>
      </c>
      <c r="K2463">
        <v>98.352000000000004</v>
      </c>
      <c r="L2463">
        <v>3</v>
      </c>
      <c r="M2463">
        <v>0.2</v>
      </c>
      <c r="N2463">
        <v>34.423200000000001</v>
      </c>
    </row>
    <row r="2464" spans="1:14" x14ac:dyDescent="0.3">
      <c r="A2464" t="s">
        <v>28</v>
      </c>
      <c r="B2464" t="s">
        <v>14</v>
      </c>
      <c r="C2464" s="1">
        <v>37171</v>
      </c>
      <c r="D2464" t="s">
        <v>15</v>
      </c>
      <c r="E2464" t="s">
        <v>75</v>
      </c>
      <c r="F2464" t="s">
        <v>76</v>
      </c>
      <c r="G2464">
        <v>10009</v>
      </c>
      <c r="H2464" t="s">
        <v>57</v>
      </c>
      <c r="I2464" t="s">
        <v>26</v>
      </c>
      <c r="J2464" t="s">
        <v>37</v>
      </c>
      <c r="K2464">
        <v>83.92</v>
      </c>
      <c r="L2464">
        <v>5</v>
      </c>
      <c r="M2464">
        <v>0.2</v>
      </c>
      <c r="N2464">
        <v>29.372</v>
      </c>
    </row>
    <row r="2465" spans="1:14" x14ac:dyDescent="0.3">
      <c r="A2465" t="s">
        <v>28</v>
      </c>
      <c r="B2465" t="s">
        <v>14</v>
      </c>
      <c r="C2465" s="1">
        <v>37172</v>
      </c>
      <c r="D2465" t="s">
        <v>15</v>
      </c>
      <c r="E2465" t="s">
        <v>75</v>
      </c>
      <c r="F2465" t="s">
        <v>76</v>
      </c>
      <c r="G2465">
        <v>10009</v>
      </c>
      <c r="H2465" t="s">
        <v>57</v>
      </c>
      <c r="I2465" t="s">
        <v>26</v>
      </c>
      <c r="J2465" t="s">
        <v>37</v>
      </c>
      <c r="K2465">
        <v>14.624000000000001</v>
      </c>
      <c r="L2465">
        <v>2</v>
      </c>
      <c r="M2465">
        <v>0.2</v>
      </c>
      <c r="N2465">
        <v>5.1184000000000003</v>
      </c>
    </row>
    <row r="2466" spans="1:14" x14ac:dyDescent="0.3">
      <c r="A2466" t="s">
        <v>28</v>
      </c>
      <c r="B2466" t="s">
        <v>14</v>
      </c>
      <c r="C2466" s="1">
        <v>37173</v>
      </c>
      <c r="D2466" t="s">
        <v>15</v>
      </c>
      <c r="E2466" t="s">
        <v>75</v>
      </c>
      <c r="F2466" t="s">
        <v>76</v>
      </c>
      <c r="G2466">
        <v>10009</v>
      </c>
      <c r="H2466" t="s">
        <v>57</v>
      </c>
      <c r="I2466" t="s">
        <v>35</v>
      </c>
      <c r="J2466" t="s">
        <v>36</v>
      </c>
      <c r="K2466">
        <v>136.99</v>
      </c>
      <c r="L2466">
        <v>1</v>
      </c>
      <c r="M2466">
        <v>0</v>
      </c>
      <c r="N2466">
        <v>36.987299999999998</v>
      </c>
    </row>
    <row r="2467" spans="1:14" x14ac:dyDescent="0.3">
      <c r="A2467" t="s">
        <v>28</v>
      </c>
      <c r="B2467" t="s">
        <v>14</v>
      </c>
      <c r="C2467" s="1">
        <v>37174</v>
      </c>
      <c r="D2467" t="s">
        <v>15</v>
      </c>
      <c r="E2467" t="s">
        <v>75</v>
      </c>
      <c r="F2467" t="s">
        <v>76</v>
      </c>
      <c r="G2467">
        <v>10009</v>
      </c>
      <c r="H2467" t="s">
        <v>57</v>
      </c>
      <c r="I2467" t="s">
        <v>26</v>
      </c>
      <c r="J2467" t="s">
        <v>27</v>
      </c>
      <c r="K2467">
        <v>3.15</v>
      </c>
      <c r="L2467">
        <v>1</v>
      </c>
      <c r="M2467">
        <v>0</v>
      </c>
      <c r="N2467">
        <v>1.512</v>
      </c>
    </row>
    <row r="2468" spans="1:14" x14ac:dyDescent="0.3">
      <c r="A2468" t="s">
        <v>28</v>
      </c>
      <c r="B2468" t="s">
        <v>14</v>
      </c>
      <c r="C2468" s="1">
        <v>37175</v>
      </c>
      <c r="D2468" t="s">
        <v>15</v>
      </c>
      <c r="E2468" t="s">
        <v>400</v>
      </c>
      <c r="F2468" t="s">
        <v>83</v>
      </c>
      <c r="G2468">
        <v>23602</v>
      </c>
      <c r="H2468" t="s">
        <v>18</v>
      </c>
      <c r="I2468" t="s">
        <v>26</v>
      </c>
      <c r="J2468" t="s">
        <v>41</v>
      </c>
      <c r="K2468">
        <v>9.11</v>
      </c>
      <c r="L2468">
        <v>1</v>
      </c>
      <c r="M2468">
        <v>0</v>
      </c>
      <c r="N2468">
        <v>4.0994999999999999</v>
      </c>
    </row>
    <row r="2469" spans="1:14" x14ac:dyDescent="0.3">
      <c r="A2469" t="s">
        <v>28</v>
      </c>
      <c r="B2469" t="s">
        <v>14</v>
      </c>
      <c r="C2469" s="1">
        <v>37176</v>
      </c>
      <c r="D2469" t="s">
        <v>15</v>
      </c>
      <c r="E2469" t="s">
        <v>400</v>
      </c>
      <c r="F2469" t="s">
        <v>83</v>
      </c>
      <c r="G2469">
        <v>23602</v>
      </c>
      <c r="H2469" t="s">
        <v>18</v>
      </c>
      <c r="I2469" t="s">
        <v>26</v>
      </c>
      <c r="J2469" t="s">
        <v>32</v>
      </c>
      <c r="K2469">
        <v>571.44000000000005</v>
      </c>
      <c r="L2469">
        <v>4</v>
      </c>
      <c r="M2469">
        <v>0</v>
      </c>
      <c r="N2469">
        <v>165.7176</v>
      </c>
    </row>
    <row r="2470" spans="1:14" x14ac:dyDescent="0.3">
      <c r="A2470" t="s">
        <v>28</v>
      </c>
      <c r="B2470" t="s">
        <v>14</v>
      </c>
      <c r="C2470" s="1">
        <v>37177</v>
      </c>
      <c r="D2470" t="s">
        <v>15</v>
      </c>
      <c r="E2470" t="s">
        <v>400</v>
      </c>
      <c r="F2470" t="s">
        <v>83</v>
      </c>
      <c r="G2470">
        <v>23602</v>
      </c>
      <c r="H2470" t="s">
        <v>18</v>
      </c>
      <c r="I2470" t="s">
        <v>26</v>
      </c>
      <c r="J2470" t="s">
        <v>41</v>
      </c>
      <c r="K2470">
        <v>32.4</v>
      </c>
      <c r="L2470">
        <v>5</v>
      </c>
      <c r="M2470">
        <v>0</v>
      </c>
      <c r="N2470">
        <v>15.552</v>
      </c>
    </row>
    <row r="2471" spans="1:14" x14ac:dyDescent="0.3">
      <c r="A2471" t="s">
        <v>28</v>
      </c>
      <c r="B2471" t="s">
        <v>14</v>
      </c>
      <c r="C2471" s="1">
        <v>37178</v>
      </c>
      <c r="D2471" t="s">
        <v>15</v>
      </c>
      <c r="E2471" t="s">
        <v>400</v>
      </c>
      <c r="F2471" t="s">
        <v>83</v>
      </c>
      <c r="G2471">
        <v>23602</v>
      </c>
      <c r="H2471" t="s">
        <v>18</v>
      </c>
      <c r="I2471" t="s">
        <v>26</v>
      </c>
      <c r="J2471" t="s">
        <v>32</v>
      </c>
      <c r="K2471">
        <v>16.91</v>
      </c>
      <c r="L2471">
        <v>1</v>
      </c>
      <c r="M2471">
        <v>0</v>
      </c>
      <c r="N2471">
        <v>4.5656999999999996</v>
      </c>
    </row>
    <row r="2472" spans="1:14" x14ac:dyDescent="0.3">
      <c r="A2472" t="s">
        <v>28</v>
      </c>
      <c r="B2472" t="s">
        <v>14</v>
      </c>
      <c r="C2472" s="1">
        <v>37179</v>
      </c>
      <c r="D2472" t="s">
        <v>15</v>
      </c>
      <c r="E2472" t="s">
        <v>196</v>
      </c>
      <c r="F2472" t="s">
        <v>40</v>
      </c>
      <c r="G2472">
        <v>28314</v>
      </c>
      <c r="H2472" t="s">
        <v>18</v>
      </c>
      <c r="I2472" t="s">
        <v>19</v>
      </c>
      <c r="J2472" t="s">
        <v>33</v>
      </c>
      <c r="K2472">
        <v>14.272</v>
      </c>
      <c r="L2472">
        <v>8</v>
      </c>
      <c r="M2472">
        <v>0.2</v>
      </c>
      <c r="N2472">
        <v>4.2816000000000001</v>
      </c>
    </row>
    <row r="2473" spans="1:14" x14ac:dyDescent="0.3">
      <c r="A2473" t="s">
        <v>28</v>
      </c>
      <c r="B2473" t="s">
        <v>14</v>
      </c>
      <c r="C2473" s="1">
        <v>37180</v>
      </c>
      <c r="D2473" t="s">
        <v>15</v>
      </c>
      <c r="E2473" t="s">
        <v>196</v>
      </c>
      <c r="F2473" t="s">
        <v>40</v>
      </c>
      <c r="G2473">
        <v>28314</v>
      </c>
      <c r="H2473" t="s">
        <v>18</v>
      </c>
      <c r="I2473" t="s">
        <v>19</v>
      </c>
      <c r="J2473" t="s">
        <v>20</v>
      </c>
      <c r="K2473">
        <v>451.13600000000002</v>
      </c>
      <c r="L2473">
        <v>4</v>
      </c>
      <c r="M2473">
        <v>0.2</v>
      </c>
      <c r="N2473">
        <v>-67.670400000000001</v>
      </c>
    </row>
    <row r="2474" spans="1:14" x14ac:dyDescent="0.3">
      <c r="A2474" t="s">
        <v>28</v>
      </c>
      <c r="B2474" t="s">
        <v>14</v>
      </c>
      <c r="C2474" s="1">
        <v>37181</v>
      </c>
      <c r="D2474" t="s">
        <v>15</v>
      </c>
      <c r="E2474" t="s">
        <v>196</v>
      </c>
      <c r="F2474" t="s">
        <v>40</v>
      </c>
      <c r="G2474">
        <v>28314</v>
      </c>
      <c r="H2474" t="s">
        <v>18</v>
      </c>
      <c r="I2474" t="s">
        <v>26</v>
      </c>
      <c r="J2474" t="s">
        <v>38</v>
      </c>
      <c r="K2474">
        <v>64.864000000000004</v>
      </c>
      <c r="L2474">
        <v>4</v>
      </c>
      <c r="M2474">
        <v>0.2</v>
      </c>
      <c r="N2474">
        <v>6.4863999999999997</v>
      </c>
    </row>
    <row r="2475" spans="1:14" x14ac:dyDescent="0.3">
      <c r="A2475" t="s">
        <v>62</v>
      </c>
      <c r="B2475" t="s">
        <v>14</v>
      </c>
      <c r="C2475" s="1">
        <v>37182</v>
      </c>
      <c r="D2475" t="s">
        <v>15</v>
      </c>
      <c r="E2475" t="s">
        <v>23</v>
      </c>
      <c r="F2475" t="s">
        <v>24</v>
      </c>
      <c r="G2475">
        <v>90032</v>
      </c>
      <c r="H2475" t="s">
        <v>25</v>
      </c>
      <c r="I2475" t="s">
        <v>19</v>
      </c>
      <c r="J2475" t="s">
        <v>21</v>
      </c>
      <c r="K2475">
        <v>217.584</v>
      </c>
      <c r="L2475">
        <v>2</v>
      </c>
      <c r="M2475">
        <v>0.2</v>
      </c>
      <c r="N2475">
        <v>-29.9178</v>
      </c>
    </row>
    <row r="2476" spans="1:14" x14ac:dyDescent="0.3">
      <c r="A2476" t="s">
        <v>62</v>
      </c>
      <c r="B2476" t="s">
        <v>14</v>
      </c>
      <c r="C2476" s="1">
        <v>37183</v>
      </c>
      <c r="D2476" t="s">
        <v>15</v>
      </c>
      <c r="E2476" t="s">
        <v>23</v>
      </c>
      <c r="F2476" t="s">
        <v>24</v>
      </c>
      <c r="G2476">
        <v>90032</v>
      </c>
      <c r="H2476" t="s">
        <v>25</v>
      </c>
      <c r="I2476" t="s">
        <v>35</v>
      </c>
      <c r="J2476" t="s">
        <v>59</v>
      </c>
      <c r="K2476">
        <v>82.95</v>
      </c>
      <c r="L2476">
        <v>5</v>
      </c>
      <c r="M2476">
        <v>0</v>
      </c>
      <c r="N2476">
        <v>29.032499999999999</v>
      </c>
    </row>
    <row r="2477" spans="1:14" x14ac:dyDescent="0.3">
      <c r="A2477" t="s">
        <v>62</v>
      </c>
      <c r="B2477" t="s">
        <v>14</v>
      </c>
      <c r="C2477" s="1">
        <v>37184</v>
      </c>
      <c r="D2477" t="s">
        <v>15</v>
      </c>
      <c r="E2477" t="s">
        <v>23</v>
      </c>
      <c r="F2477" t="s">
        <v>24</v>
      </c>
      <c r="G2477">
        <v>90032</v>
      </c>
      <c r="H2477" t="s">
        <v>25</v>
      </c>
      <c r="I2477" t="s">
        <v>26</v>
      </c>
      <c r="J2477" t="s">
        <v>27</v>
      </c>
      <c r="K2477">
        <v>87.71</v>
      </c>
      <c r="L2477">
        <v>7</v>
      </c>
      <c r="M2477">
        <v>0</v>
      </c>
      <c r="N2477">
        <v>41.223700000000001</v>
      </c>
    </row>
    <row r="2478" spans="1:14" x14ac:dyDescent="0.3">
      <c r="A2478" t="s">
        <v>62</v>
      </c>
      <c r="B2478" t="s">
        <v>14</v>
      </c>
      <c r="C2478" s="1">
        <v>37185</v>
      </c>
      <c r="D2478" t="s">
        <v>15</v>
      </c>
      <c r="E2478" t="s">
        <v>23</v>
      </c>
      <c r="F2478" t="s">
        <v>24</v>
      </c>
      <c r="G2478">
        <v>90032</v>
      </c>
      <c r="H2478" t="s">
        <v>25</v>
      </c>
      <c r="I2478" t="s">
        <v>26</v>
      </c>
      <c r="J2478" t="s">
        <v>38</v>
      </c>
      <c r="K2478">
        <v>1101.48</v>
      </c>
      <c r="L2478">
        <v>4</v>
      </c>
      <c r="M2478">
        <v>0</v>
      </c>
      <c r="N2478">
        <v>429.5772</v>
      </c>
    </row>
    <row r="2479" spans="1:14" x14ac:dyDescent="0.3">
      <c r="A2479" t="s">
        <v>13</v>
      </c>
      <c r="B2479" t="s">
        <v>22</v>
      </c>
      <c r="C2479" s="1">
        <v>37186</v>
      </c>
      <c r="D2479" t="s">
        <v>15</v>
      </c>
      <c r="E2479" t="s">
        <v>23</v>
      </c>
      <c r="F2479" t="s">
        <v>24</v>
      </c>
      <c r="G2479">
        <v>90036</v>
      </c>
      <c r="H2479" t="s">
        <v>25</v>
      </c>
      <c r="I2479" t="s">
        <v>19</v>
      </c>
      <c r="J2479" t="s">
        <v>31</v>
      </c>
      <c r="K2479">
        <v>1322.3520000000001</v>
      </c>
      <c r="L2479">
        <v>3</v>
      </c>
      <c r="M2479">
        <v>0.2</v>
      </c>
      <c r="N2479">
        <v>-99.176400000000001</v>
      </c>
    </row>
    <row r="2480" spans="1:14" x14ac:dyDescent="0.3">
      <c r="A2480" t="s">
        <v>28</v>
      </c>
      <c r="B2480" t="s">
        <v>14</v>
      </c>
      <c r="C2480" s="1">
        <v>37187</v>
      </c>
      <c r="D2480" t="s">
        <v>15</v>
      </c>
      <c r="E2480" t="s">
        <v>75</v>
      </c>
      <c r="F2480" t="s">
        <v>76</v>
      </c>
      <c r="G2480">
        <v>10011</v>
      </c>
      <c r="H2480" t="s">
        <v>57</v>
      </c>
      <c r="I2480" t="s">
        <v>26</v>
      </c>
      <c r="J2480" t="s">
        <v>34</v>
      </c>
      <c r="K2480">
        <v>5.46</v>
      </c>
      <c r="L2480">
        <v>3</v>
      </c>
      <c r="M2480">
        <v>0</v>
      </c>
      <c r="N2480">
        <v>1.4742</v>
      </c>
    </row>
    <row r="2481" spans="1:14" x14ac:dyDescent="0.3">
      <c r="A2481" t="s">
        <v>28</v>
      </c>
      <c r="B2481" t="s">
        <v>14</v>
      </c>
      <c r="C2481" s="1">
        <v>37188</v>
      </c>
      <c r="D2481" t="s">
        <v>15</v>
      </c>
      <c r="E2481" t="s">
        <v>135</v>
      </c>
      <c r="F2481" t="s">
        <v>46</v>
      </c>
      <c r="G2481">
        <v>75220</v>
      </c>
      <c r="H2481" t="s">
        <v>47</v>
      </c>
      <c r="I2481" t="s">
        <v>26</v>
      </c>
      <c r="J2481" t="s">
        <v>110</v>
      </c>
      <c r="K2481">
        <v>11.183999999999999</v>
      </c>
      <c r="L2481">
        <v>1</v>
      </c>
      <c r="M2481">
        <v>0.2</v>
      </c>
      <c r="N2481">
        <v>0.83879999999999999</v>
      </c>
    </row>
    <row r="2482" spans="1:14" x14ac:dyDescent="0.3">
      <c r="A2482" t="s">
        <v>28</v>
      </c>
      <c r="B2482" t="s">
        <v>14</v>
      </c>
      <c r="C2482" s="1">
        <v>37189</v>
      </c>
      <c r="D2482" t="s">
        <v>15</v>
      </c>
      <c r="E2482" t="s">
        <v>135</v>
      </c>
      <c r="F2482" t="s">
        <v>46</v>
      </c>
      <c r="G2482">
        <v>75220</v>
      </c>
      <c r="H2482" t="s">
        <v>47</v>
      </c>
      <c r="I2482" t="s">
        <v>26</v>
      </c>
      <c r="J2482" t="s">
        <v>32</v>
      </c>
      <c r="K2482">
        <v>153.584</v>
      </c>
      <c r="L2482">
        <v>2</v>
      </c>
      <c r="M2482">
        <v>0.2</v>
      </c>
      <c r="N2482">
        <v>-32.636600000000001</v>
      </c>
    </row>
    <row r="2483" spans="1:14" x14ac:dyDescent="0.3">
      <c r="A2483" t="s">
        <v>28</v>
      </c>
      <c r="B2483" t="s">
        <v>14</v>
      </c>
      <c r="C2483" s="1">
        <v>37190</v>
      </c>
      <c r="D2483" t="s">
        <v>15</v>
      </c>
      <c r="E2483" t="s">
        <v>42</v>
      </c>
      <c r="F2483" t="s">
        <v>43</v>
      </c>
      <c r="G2483">
        <v>98105</v>
      </c>
      <c r="H2483" t="s">
        <v>25</v>
      </c>
      <c r="I2483" t="s">
        <v>26</v>
      </c>
      <c r="J2483" t="s">
        <v>32</v>
      </c>
      <c r="K2483">
        <v>1003.62</v>
      </c>
      <c r="L2483">
        <v>6</v>
      </c>
      <c r="M2483">
        <v>0</v>
      </c>
      <c r="N2483">
        <v>0</v>
      </c>
    </row>
    <row r="2484" spans="1:14" x14ac:dyDescent="0.3">
      <c r="A2484" t="s">
        <v>28</v>
      </c>
      <c r="B2484" t="s">
        <v>44</v>
      </c>
      <c r="C2484" s="1">
        <v>37191</v>
      </c>
      <c r="D2484" t="s">
        <v>15</v>
      </c>
      <c r="E2484" t="s">
        <v>42</v>
      </c>
      <c r="F2484" t="s">
        <v>43</v>
      </c>
      <c r="G2484">
        <v>98105</v>
      </c>
      <c r="H2484" t="s">
        <v>25</v>
      </c>
      <c r="I2484" t="s">
        <v>35</v>
      </c>
      <c r="J2484" t="s">
        <v>36</v>
      </c>
      <c r="K2484">
        <v>35.167999999999999</v>
      </c>
      <c r="L2484">
        <v>4</v>
      </c>
      <c r="M2484">
        <v>0.2</v>
      </c>
      <c r="N2484">
        <v>11.429600000000001</v>
      </c>
    </row>
    <row r="2485" spans="1:14" x14ac:dyDescent="0.3">
      <c r="A2485" t="s">
        <v>28</v>
      </c>
      <c r="B2485" t="s">
        <v>44</v>
      </c>
      <c r="C2485" s="1">
        <v>37192</v>
      </c>
      <c r="D2485" t="s">
        <v>15</v>
      </c>
      <c r="E2485" t="s">
        <v>42</v>
      </c>
      <c r="F2485" t="s">
        <v>43</v>
      </c>
      <c r="G2485">
        <v>98105</v>
      </c>
      <c r="H2485" t="s">
        <v>25</v>
      </c>
      <c r="I2485" t="s">
        <v>19</v>
      </c>
      <c r="J2485" t="s">
        <v>31</v>
      </c>
      <c r="K2485">
        <v>1137.75</v>
      </c>
      <c r="L2485">
        <v>5</v>
      </c>
      <c r="M2485">
        <v>0</v>
      </c>
      <c r="N2485">
        <v>250.30500000000001</v>
      </c>
    </row>
    <row r="2486" spans="1:14" x14ac:dyDescent="0.3">
      <c r="A2486" t="s">
        <v>28</v>
      </c>
      <c r="B2486" t="s">
        <v>44</v>
      </c>
      <c r="C2486" s="1">
        <v>37193</v>
      </c>
      <c r="D2486" t="s">
        <v>15</v>
      </c>
      <c r="E2486" t="s">
        <v>42</v>
      </c>
      <c r="F2486" t="s">
        <v>43</v>
      </c>
      <c r="G2486">
        <v>98105</v>
      </c>
      <c r="H2486" t="s">
        <v>25</v>
      </c>
      <c r="I2486" t="s">
        <v>26</v>
      </c>
      <c r="J2486" t="s">
        <v>37</v>
      </c>
      <c r="K2486">
        <v>99.68</v>
      </c>
      <c r="L2486">
        <v>5</v>
      </c>
      <c r="M2486">
        <v>0.2</v>
      </c>
      <c r="N2486">
        <v>32.396000000000001</v>
      </c>
    </row>
    <row r="2487" spans="1:14" x14ac:dyDescent="0.3">
      <c r="A2487" t="s">
        <v>28</v>
      </c>
      <c r="B2487" t="s">
        <v>44</v>
      </c>
      <c r="C2487" s="1">
        <v>37194</v>
      </c>
      <c r="D2487" t="s">
        <v>15</v>
      </c>
      <c r="E2487" t="s">
        <v>42</v>
      </c>
      <c r="F2487" t="s">
        <v>43</v>
      </c>
      <c r="G2487">
        <v>98105</v>
      </c>
      <c r="H2487" t="s">
        <v>25</v>
      </c>
      <c r="I2487" t="s">
        <v>26</v>
      </c>
      <c r="J2487" t="s">
        <v>34</v>
      </c>
      <c r="K2487">
        <v>5.56</v>
      </c>
      <c r="L2487">
        <v>2</v>
      </c>
      <c r="M2487">
        <v>0</v>
      </c>
      <c r="N2487">
        <v>1.4456</v>
      </c>
    </row>
    <row r="2488" spans="1:14" x14ac:dyDescent="0.3">
      <c r="A2488" t="s">
        <v>13</v>
      </c>
      <c r="B2488" t="s">
        <v>22</v>
      </c>
      <c r="C2488" s="1">
        <v>37195</v>
      </c>
      <c r="D2488" t="s">
        <v>15</v>
      </c>
      <c r="E2488" t="s">
        <v>114</v>
      </c>
      <c r="F2488" t="s">
        <v>72</v>
      </c>
      <c r="G2488">
        <v>19711</v>
      </c>
      <c r="H2488" t="s">
        <v>57</v>
      </c>
      <c r="I2488" t="s">
        <v>26</v>
      </c>
      <c r="J2488" t="s">
        <v>32</v>
      </c>
      <c r="K2488">
        <v>85.52</v>
      </c>
      <c r="L2488">
        <v>2</v>
      </c>
      <c r="M2488">
        <v>0</v>
      </c>
      <c r="N2488">
        <v>22.235199999999999</v>
      </c>
    </row>
    <row r="2489" spans="1:14" x14ac:dyDescent="0.3">
      <c r="A2489" t="s">
        <v>13</v>
      </c>
      <c r="B2489" t="s">
        <v>22</v>
      </c>
      <c r="C2489" s="1">
        <v>37196</v>
      </c>
      <c r="D2489" t="s">
        <v>15</v>
      </c>
      <c r="E2489" t="s">
        <v>114</v>
      </c>
      <c r="F2489" t="s">
        <v>72</v>
      </c>
      <c r="G2489">
        <v>19711</v>
      </c>
      <c r="H2489" t="s">
        <v>57</v>
      </c>
      <c r="I2489" t="s">
        <v>26</v>
      </c>
      <c r="J2489" t="s">
        <v>34</v>
      </c>
      <c r="K2489">
        <v>9.84</v>
      </c>
      <c r="L2489">
        <v>3</v>
      </c>
      <c r="M2489">
        <v>0</v>
      </c>
      <c r="N2489">
        <v>2.6568000000000001</v>
      </c>
    </row>
    <row r="2490" spans="1:14" x14ac:dyDescent="0.3">
      <c r="A2490" t="s">
        <v>13</v>
      </c>
      <c r="B2490" t="s">
        <v>22</v>
      </c>
      <c r="C2490" s="1">
        <v>37197</v>
      </c>
      <c r="D2490" t="s">
        <v>15</v>
      </c>
      <c r="E2490" t="s">
        <v>114</v>
      </c>
      <c r="F2490" t="s">
        <v>72</v>
      </c>
      <c r="G2490">
        <v>19711</v>
      </c>
      <c r="H2490" t="s">
        <v>57</v>
      </c>
      <c r="I2490" t="s">
        <v>26</v>
      </c>
      <c r="J2490" t="s">
        <v>41</v>
      </c>
      <c r="K2490">
        <v>20.04</v>
      </c>
      <c r="L2490">
        <v>3</v>
      </c>
      <c r="M2490">
        <v>0</v>
      </c>
      <c r="N2490">
        <v>9.6191999999999993</v>
      </c>
    </row>
    <row r="2491" spans="1:14" x14ac:dyDescent="0.3">
      <c r="A2491" t="s">
        <v>13</v>
      </c>
      <c r="B2491" t="s">
        <v>14</v>
      </c>
      <c r="C2491" s="1">
        <v>37198</v>
      </c>
      <c r="D2491" t="s">
        <v>15</v>
      </c>
      <c r="E2491" t="s">
        <v>75</v>
      </c>
      <c r="F2491" t="s">
        <v>76</v>
      </c>
      <c r="G2491">
        <v>10024</v>
      </c>
      <c r="H2491" t="s">
        <v>57</v>
      </c>
      <c r="I2491" t="s">
        <v>35</v>
      </c>
      <c r="J2491" t="s">
        <v>36</v>
      </c>
      <c r="K2491">
        <v>631.96</v>
      </c>
      <c r="L2491">
        <v>4</v>
      </c>
      <c r="M2491">
        <v>0</v>
      </c>
      <c r="N2491">
        <v>303.3408</v>
      </c>
    </row>
    <row r="2492" spans="1:14" x14ac:dyDescent="0.3">
      <c r="A2492" t="s">
        <v>13</v>
      </c>
      <c r="B2492" t="s">
        <v>14</v>
      </c>
      <c r="C2492" s="1">
        <v>37199</v>
      </c>
      <c r="D2492" t="s">
        <v>15</v>
      </c>
      <c r="E2492" t="s">
        <v>75</v>
      </c>
      <c r="F2492" t="s">
        <v>76</v>
      </c>
      <c r="G2492">
        <v>10024</v>
      </c>
      <c r="H2492" t="s">
        <v>57</v>
      </c>
      <c r="I2492" t="s">
        <v>26</v>
      </c>
      <c r="J2492" t="s">
        <v>41</v>
      </c>
      <c r="K2492">
        <v>23.92</v>
      </c>
      <c r="L2492">
        <v>4</v>
      </c>
      <c r="M2492">
        <v>0</v>
      </c>
      <c r="N2492">
        <v>10.763999999999999</v>
      </c>
    </row>
    <row r="2493" spans="1:14" x14ac:dyDescent="0.3">
      <c r="A2493" t="s">
        <v>13</v>
      </c>
      <c r="B2493" t="s">
        <v>14</v>
      </c>
      <c r="C2493" s="1">
        <v>37200</v>
      </c>
      <c r="D2493" t="s">
        <v>15</v>
      </c>
      <c r="E2493" t="s">
        <v>23</v>
      </c>
      <c r="F2493" t="s">
        <v>24</v>
      </c>
      <c r="G2493">
        <v>90049</v>
      </c>
      <c r="H2493" t="s">
        <v>25</v>
      </c>
      <c r="I2493" t="s">
        <v>26</v>
      </c>
      <c r="J2493" t="s">
        <v>41</v>
      </c>
      <c r="K2493">
        <v>90.24</v>
      </c>
      <c r="L2493">
        <v>6</v>
      </c>
      <c r="M2493">
        <v>0</v>
      </c>
      <c r="N2493">
        <v>41.510399999999997</v>
      </c>
    </row>
    <row r="2494" spans="1:14" x14ac:dyDescent="0.3">
      <c r="A2494" t="s">
        <v>28</v>
      </c>
      <c r="B2494" t="s">
        <v>14</v>
      </c>
      <c r="C2494" s="1">
        <v>37201</v>
      </c>
      <c r="D2494" t="s">
        <v>15</v>
      </c>
      <c r="E2494" t="s">
        <v>401</v>
      </c>
      <c r="F2494" t="s">
        <v>76</v>
      </c>
      <c r="G2494">
        <v>14701</v>
      </c>
      <c r="H2494" t="s">
        <v>57</v>
      </c>
      <c r="I2494" t="s">
        <v>35</v>
      </c>
      <c r="J2494" t="s">
        <v>36</v>
      </c>
      <c r="K2494">
        <v>4548.8100000000004</v>
      </c>
      <c r="L2494">
        <v>7</v>
      </c>
      <c r="M2494">
        <v>0</v>
      </c>
      <c r="N2494">
        <v>1228.1786999999999</v>
      </c>
    </row>
    <row r="2495" spans="1:14" x14ac:dyDescent="0.3">
      <c r="A2495" t="s">
        <v>13</v>
      </c>
      <c r="B2495" t="s">
        <v>14</v>
      </c>
      <c r="C2495" s="1">
        <v>37202</v>
      </c>
      <c r="D2495" t="s">
        <v>15</v>
      </c>
      <c r="E2495" t="s">
        <v>61</v>
      </c>
      <c r="F2495" t="s">
        <v>46</v>
      </c>
      <c r="G2495">
        <v>77095</v>
      </c>
      <c r="H2495" t="s">
        <v>47</v>
      </c>
      <c r="I2495" t="s">
        <v>19</v>
      </c>
      <c r="J2495" t="s">
        <v>31</v>
      </c>
      <c r="K2495">
        <v>300.93</v>
      </c>
      <c r="L2495">
        <v>5</v>
      </c>
      <c r="M2495">
        <v>0.3</v>
      </c>
      <c r="N2495">
        <v>-34.392000000000003</v>
      </c>
    </row>
    <row r="2496" spans="1:14" x14ac:dyDescent="0.3">
      <c r="A2496" t="s">
        <v>13</v>
      </c>
      <c r="B2496" t="s">
        <v>14</v>
      </c>
      <c r="C2496" s="1">
        <v>37203</v>
      </c>
      <c r="D2496" t="s">
        <v>15</v>
      </c>
      <c r="E2496" t="s">
        <v>61</v>
      </c>
      <c r="F2496" t="s">
        <v>46</v>
      </c>
      <c r="G2496">
        <v>77095</v>
      </c>
      <c r="H2496" t="s">
        <v>47</v>
      </c>
      <c r="I2496" t="s">
        <v>35</v>
      </c>
      <c r="J2496" t="s">
        <v>36</v>
      </c>
      <c r="K2496">
        <v>719.96</v>
      </c>
      <c r="L2496">
        <v>5</v>
      </c>
      <c r="M2496">
        <v>0.2</v>
      </c>
      <c r="N2496">
        <v>53.997</v>
      </c>
    </row>
    <row r="2497" spans="1:14" x14ac:dyDescent="0.3">
      <c r="A2497" t="s">
        <v>28</v>
      </c>
      <c r="B2497" t="s">
        <v>14</v>
      </c>
      <c r="C2497" s="1">
        <v>37204</v>
      </c>
      <c r="D2497" t="s">
        <v>15</v>
      </c>
      <c r="E2497" t="s">
        <v>402</v>
      </c>
      <c r="F2497" t="s">
        <v>74</v>
      </c>
      <c r="G2497">
        <v>46544</v>
      </c>
      <c r="H2497" t="s">
        <v>47</v>
      </c>
      <c r="I2497" t="s">
        <v>19</v>
      </c>
      <c r="J2497" t="s">
        <v>21</v>
      </c>
      <c r="K2497">
        <v>647.84</v>
      </c>
      <c r="L2497">
        <v>8</v>
      </c>
      <c r="M2497">
        <v>0</v>
      </c>
      <c r="N2497">
        <v>32.392000000000003</v>
      </c>
    </row>
    <row r="2498" spans="1:14" x14ac:dyDescent="0.3">
      <c r="A2498" t="s">
        <v>28</v>
      </c>
      <c r="B2498" t="s">
        <v>44</v>
      </c>
      <c r="C2498" s="1">
        <v>37205</v>
      </c>
      <c r="D2498" t="s">
        <v>15</v>
      </c>
      <c r="E2498" t="s">
        <v>144</v>
      </c>
      <c r="F2498" t="s">
        <v>24</v>
      </c>
      <c r="G2498">
        <v>92037</v>
      </c>
      <c r="H2498" t="s">
        <v>25</v>
      </c>
      <c r="I2498" t="s">
        <v>26</v>
      </c>
      <c r="J2498" t="s">
        <v>32</v>
      </c>
      <c r="K2498">
        <v>64.17</v>
      </c>
      <c r="L2498">
        <v>3</v>
      </c>
      <c r="M2498">
        <v>0</v>
      </c>
      <c r="N2498">
        <v>18.609300000000001</v>
      </c>
    </row>
    <row r="2499" spans="1:14" x14ac:dyDescent="0.3">
      <c r="A2499" t="s">
        <v>28</v>
      </c>
      <c r="B2499" t="s">
        <v>44</v>
      </c>
      <c r="C2499" s="1">
        <v>37206</v>
      </c>
      <c r="D2499" t="s">
        <v>15</v>
      </c>
      <c r="E2499" t="s">
        <v>144</v>
      </c>
      <c r="F2499" t="s">
        <v>24</v>
      </c>
      <c r="G2499">
        <v>92037</v>
      </c>
      <c r="H2499" t="s">
        <v>25</v>
      </c>
      <c r="I2499" t="s">
        <v>26</v>
      </c>
      <c r="J2499" t="s">
        <v>60</v>
      </c>
      <c r="K2499">
        <v>124.46</v>
      </c>
      <c r="L2499">
        <v>2</v>
      </c>
      <c r="M2499">
        <v>0</v>
      </c>
      <c r="N2499">
        <v>58.496200000000002</v>
      </c>
    </row>
    <row r="2500" spans="1:14" x14ac:dyDescent="0.3">
      <c r="A2500" t="s">
        <v>28</v>
      </c>
      <c r="B2500" t="s">
        <v>22</v>
      </c>
      <c r="C2500" s="1">
        <v>37207</v>
      </c>
      <c r="D2500" t="s">
        <v>15</v>
      </c>
      <c r="E2500" t="s">
        <v>52</v>
      </c>
      <c r="F2500" t="s">
        <v>24</v>
      </c>
      <c r="G2500">
        <v>94109</v>
      </c>
      <c r="H2500" t="s">
        <v>25</v>
      </c>
      <c r="I2500" t="s">
        <v>26</v>
      </c>
      <c r="J2500" t="s">
        <v>37</v>
      </c>
      <c r="K2500">
        <v>9.5839999999999996</v>
      </c>
      <c r="L2500">
        <v>1</v>
      </c>
      <c r="M2500">
        <v>0.2</v>
      </c>
      <c r="N2500">
        <v>3.3544</v>
      </c>
    </row>
    <row r="2501" spans="1:14" x14ac:dyDescent="0.3">
      <c r="A2501" t="s">
        <v>62</v>
      </c>
      <c r="B2501" t="s">
        <v>14</v>
      </c>
      <c r="C2501" s="1">
        <v>37208</v>
      </c>
      <c r="D2501" t="s">
        <v>15</v>
      </c>
      <c r="E2501" t="s">
        <v>180</v>
      </c>
      <c r="F2501" t="s">
        <v>30</v>
      </c>
      <c r="G2501">
        <v>33178</v>
      </c>
      <c r="H2501" t="s">
        <v>18</v>
      </c>
      <c r="I2501" t="s">
        <v>26</v>
      </c>
      <c r="J2501" t="s">
        <v>60</v>
      </c>
      <c r="K2501">
        <v>37.607999999999997</v>
      </c>
      <c r="L2501">
        <v>3</v>
      </c>
      <c r="M2501">
        <v>0.2</v>
      </c>
      <c r="N2501">
        <v>12.6927</v>
      </c>
    </row>
    <row r="2502" spans="1:14" x14ac:dyDescent="0.3">
      <c r="A2502" t="s">
        <v>62</v>
      </c>
      <c r="B2502" t="s">
        <v>22</v>
      </c>
      <c r="C2502" s="1">
        <v>37209</v>
      </c>
      <c r="D2502" t="s">
        <v>15</v>
      </c>
      <c r="E2502" t="s">
        <v>327</v>
      </c>
      <c r="F2502" t="s">
        <v>65</v>
      </c>
      <c r="G2502">
        <v>60076</v>
      </c>
      <c r="H2502" t="s">
        <v>47</v>
      </c>
      <c r="I2502" t="s">
        <v>26</v>
      </c>
      <c r="J2502" t="s">
        <v>41</v>
      </c>
      <c r="K2502">
        <v>12.224</v>
      </c>
      <c r="L2502">
        <v>2</v>
      </c>
      <c r="M2502">
        <v>0.2</v>
      </c>
      <c r="N2502">
        <v>4.4311999999999996</v>
      </c>
    </row>
    <row r="2503" spans="1:14" x14ac:dyDescent="0.3">
      <c r="A2503" t="s">
        <v>62</v>
      </c>
      <c r="B2503" t="s">
        <v>22</v>
      </c>
      <c r="C2503" s="1">
        <v>37210</v>
      </c>
      <c r="D2503" t="s">
        <v>15</v>
      </c>
      <c r="E2503" t="s">
        <v>327</v>
      </c>
      <c r="F2503" t="s">
        <v>65</v>
      </c>
      <c r="G2503">
        <v>60076</v>
      </c>
      <c r="H2503" t="s">
        <v>47</v>
      </c>
      <c r="I2503" t="s">
        <v>26</v>
      </c>
      <c r="J2503" t="s">
        <v>37</v>
      </c>
      <c r="K2503">
        <v>2.3039999999999998</v>
      </c>
      <c r="L2503">
        <v>4</v>
      </c>
      <c r="M2503">
        <v>0.8</v>
      </c>
      <c r="N2503">
        <v>-3.5712000000000002</v>
      </c>
    </row>
    <row r="2504" spans="1:14" x14ac:dyDescent="0.3">
      <c r="A2504" t="s">
        <v>62</v>
      </c>
      <c r="B2504" t="s">
        <v>22</v>
      </c>
      <c r="C2504" s="1">
        <v>37211</v>
      </c>
      <c r="D2504" t="s">
        <v>15</v>
      </c>
      <c r="E2504" t="s">
        <v>327</v>
      </c>
      <c r="F2504" t="s">
        <v>65</v>
      </c>
      <c r="G2504">
        <v>60076</v>
      </c>
      <c r="H2504" t="s">
        <v>47</v>
      </c>
      <c r="I2504" t="s">
        <v>26</v>
      </c>
      <c r="J2504" t="s">
        <v>37</v>
      </c>
      <c r="K2504">
        <v>9.36</v>
      </c>
      <c r="L2504">
        <v>4</v>
      </c>
      <c r="M2504">
        <v>0.8</v>
      </c>
      <c r="N2504">
        <v>-16.38</v>
      </c>
    </row>
    <row r="2505" spans="1:14" x14ac:dyDescent="0.3">
      <c r="A2505" t="s">
        <v>28</v>
      </c>
      <c r="B2505" t="s">
        <v>14</v>
      </c>
      <c r="C2505" s="1">
        <v>37212</v>
      </c>
      <c r="D2505" t="s">
        <v>15</v>
      </c>
      <c r="E2505" t="s">
        <v>52</v>
      </c>
      <c r="F2505" t="s">
        <v>24</v>
      </c>
      <c r="G2505">
        <v>94110</v>
      </c>
      <c r="H2505" t="s">
        <v>25</v>
      </c>
      <c r="I2505" t="s">
        <v>26</v>
      </c>
      <c r="J2505" t="s">
        <v>27</v>
      </c>
      <c r="K2505">
        <v>7.38</v>
      </c>
      <c r="L2505">
        <v>2</v>
      </c>
      <c r="M2505">
        <v>0</v>
      </c>
      <c r="N2505">
        <v>3.4685999999999999</v>
      </c>
    </row>
    <row r="2506" spans="1:14" x14ac:dyDescent="0.3">
      <c r="A2506" t="s">
        <v>13</v>
      </c>
      <c r="B2506" t="s">
        <v>14</v>
      </c>
      <c r="C2506" s="1">
        <v>37213</v>
      </c>
      <c r="D2506" t="s">
        <v>15</v>
      </c>
      <c r="E2506" t="s">
        <v>52</v>
      </c>
      <c r="F2506" t="s">
        <v>24</v>
      </c>
      <c r="G2506">
        <v>94122</v>
      </c>
      <c r="H2506" t="s">
        <v>25</v>
      </c>
      <c r="I2506" t="s">
        <v>26</v>
      </c>
      <c r="J2506" t="s">
        <v>32</v>
      </c>
      <c r="K2506">
        <v>53.72</v>
      </c>
      <c r="L2506">
        <v>4</v>
      </c>
      <c r="M2506">
        <v>0</v>
      </c>
      <c r="N2506">
        <v>15.041600000000001</v>
      </c>
    </row>
    <row r="2507" spans="1:14" x14ac:dyDescent="0.3">
      <c r="A2507" t="s">
        <v>13</v>
      </c>
      <c r="B2507" t="s">
        <v>14</v>
      </c>
      <c r="C2507" s="1">
        <v>37214</v>
      </c>
      <c r="D2507" t="s">
        <v>15</v>
      </c>
      <c r="E2507" t="s">
        <v>52</v>
      </c>
      <c r="F2507" t="s">
        <v>24</v>
      </c>
      <c r="G2507">
        <v>94122</v>
      </c>
      <c r="H2507" t="s">
        <v>25</v>
      </c>
      <c r="I2507" t="s">
        <v>26</v>
      </c>
      <c r="J2507" t="s">
        <v>110</v>
      </c>
      <c r="K2507">
        <v>8187.65</v>
      </c>
      <c r="L2507">
        <v>5</v>
      </c>
      <c r="M2507">
        <v>0</v>
      </c>
      <c r="N2507">
        <v>327.50599999999997</v>
      </c>
    </row>
    <row r="2508" spans="1:14" x14ac:dyDescent="0.3">
      <c r="A2508" t="s">
        <v>13</v>
      </c>
      <c r="B2508" t="s">
        <v>14</v>
      </c>
      <c r="C2508" s="1">
        <v>37215</v>
      </c>
      <c r="D2508" t="s">
        <v>15</v>
      </c>
      <c r="E2508" t="s">
        <v>52</v>
      </c>
      <c r="F2508" t="s">
        <v>24</v>
      </c>
      <c r="G2508">
        <v>94122</v>
      </c>
      <c r="H2508" t="s">
        <v>25</v>
      </c>
      <c r="I2508" t="s">
        <v>19</v>
      </c>
      <c r="J2508" t="s">
        <v>33</v>
      </c>
      <c r="K2508">
        <v>77.92</v>
      </c>
      <c r="L2508">
        <v>8</v>
      </c>
      <c r="M2508">
        <v>0</v>
      </c>
      <c r="N2508">
        <v>34.284799999999997</v>
      </c>
    </row>
    <row r="2509" spans="1:14" x14ac:dyDescent="0.3">
      <c r="A2509" t="s">
        <v>168</v>
      </c>
      <c r="B2509" t="s">
        <v>14</v>
      </c>
      <c r="C2509" s="1">
        <v>37216</v>
      </c>
      <c r="D2509" t="s">
        <v>15</v>
      </c>
      <c r="E2509" t="s">
        <v>61</v>
      </c>
      <c r="F2509" t="s">
        <v>46</v>
      </c>
      <c r="G2509">
        <v>77070</v>
      </c>
      <c r="H2509" t="s">
        <v>47</v>
      </c>
      <c r="I2509" t="s">
        <v>26</v>
      </c>
      <c r="J2509" t="s">
        <v>38</v>
      </c>
      <c r="K2509">
        <v>32.783999999999999</v>
      </c>
      <c r="L2509">
        <v>4</v>
      </c>
      <c r="M2509">
        <v>0.8</v>
      </c>
      <c r="N2509">
        <v>-85.238399999999999</v>
      </c>
    </row>
    <row r="2510" spans="1:14" x14ac:dyDescent="0.3">
      <c r="A2510" t="s">
        <v>28</v>
      </c>
      <c r="B2510" t="s">
        <v>22</v>
      </c>
      <c r="C2510" s="1">
        <v>37217</v>
      </c>
      <c r="D2510" t="s">
        <v>15</v>
      </c>
      <c r="E2510" t="s">
        <v>23</v>
      </c>
      <c r="F2510" t="s">
        <v>24</v>
      </c>
      <c r="G2510">
        <v>90045</v>
      </c>
      <c r="H2510" t="s">
        <v>25</v>
      </c>
      <c r="I2510" t="s">
        <v>35</v>
      </c>
      <c r="J2510" t="s">
        <v>36</v>
      </c>
      <c r="K2510">
        <v>196.77600000000001</v>
      </c>
      <c r="L2510">
        <v>3</v>
      </c>
      <c r="M2510">
        <v>0.2</v>
      </c>
      <c r="N2510">
        <v>14.7582</v>
      </c>
    </row>
    <row r="2511" spans="1:14" x14ac:dyDescent="0.3">
      <c r="A2511" t="s">
        <v>28</v>
      </c>
      <c r="B2511" t="s">
        <v>22</v>
      </c>
      <c r="C2511" s="1">
        <v>37218</v>
      </c>
      <c r="D2511" t="s">
        <v>15</v>
      </c>
      <c r="E2511" t="s">
        <v>23</v>
      </c>
      <c r="F2511" t="s">
        <v>24</v>
      </c>
      <c r="G2511">
        <v>90045</v>
      </c>
      <c r="H2511" t="s">
        <v>25</v>
      </c>
      <c r="I2511" t="s">
        <v>35</v>
      </c>
      <c r="J2511" t="s">
        <v>59</v>
      </c>
      <c r="K2511">
        <v>479.94</v>
      </c>
      <c r="L2511">
        <v>6</v>
      </c>
      <c r="M2511">
        <v>0</v>
      </c>
      <c r="N2511">
        <v>52.793399999999998</v>
      </c>
    </row>
    <row r="2512" spans="1:14" x14ac:dyDescent="0.3">
      <c r="A2512" t="s">
        <v>28</v>
      </c>
      <c r="B2512" t="s">
        <v>44</v>
      </c>
      <c r="C2512" s="1">
        <v>37219</v>
      </c>
      <c r="D2512" t="s">
        <v>15</v>
      </c>
      <c r="E2512" t="s">
        <v>354</v>
      </c>
      <c r="F2512" t="s">
        <v>119</v>
      </c>
      <c r="G2512">
        <v>73120</v>
      </c>
      <c r="H2512" t="s">
        <v>47</v>
      </c>
      <c r="I2512" t="s">
        <v>26</v>
      </c>
      <c r="J2512" t="s">
        <v>32</v>
      </c>
      <c r="K2512">
        <v>1117.92</v>
      </c>
      <c r="L2512">
        <v>4</v>
      </c>
      <c r="M2512">
        <v>0</v>
      </c>
      <c r="N2512">
        <v>55.896000000000001</v>
      </c>
    </row>
    <row r="2513" spans="1:14" x14ac:dyDescent="0.3">
      <c r="A2513" t="s">
        <v>62</v>
      </c>
      <c r="B2513" t="s">
        <v>14</v>
      </c>
      <c r="C2513" s="1">
        <v>37220</v>
      </c>
      <c r="D2513" t="s">
        <v>15</v>
      </c>
      <c r="E2513" t="s">
        <v>124</v>
      </c>
      <c r="F2513" t="s">
        <v>125</v>
      </c>
      <c r="G2513">
        <v>71203</v>
      </c>
      <c r="H2513" t="s">
        <v>18</v>
      </c>
      <c r="I2513" t="s">
        <v>35</v>
      </c>
      <c r="J2513" t="s">
        <v>59</v>
      </c>
      <c r="K2513">
        <v>106.5</v>
      </c>
      <c r="L2513">
        <v>6</v>
      </c>
      <c r="M2513">
        <v>0</v>
      </c>
      <c r="N2513">
        <v>41.534999999999997</v>
      </c>
    </row>
    <row r="2514" spans="1:14" x14ac:dyDescent="0.3">
      <c r="A2514" t="s">
        <v>28</v>
      </c>
      <c r="B2514" t="s">
        <v>44</v>
      </c>
      <c r="C2514" s="1">
        <v>37221</v>
      </c>
      <c r="D2514" t="s">
        <v>15</v>
      </c>
      <c r="E2514" t="s">
        <v>141</v>
      </c>
      <c r="F2514" t="s">
        <v>30</v>
      </c>
      <c r="G2514">
        <v>33614</v>
      </c>
      <c r="H2514" t="s">
        <v>18</v>
      </c>
      <c r="I2514" t="s">
        <v>26</v>
      </c>
      <c r="J2514" t="s">
        <v>37</v>
      </c>
      <c r="K2514">
        <v>45.66</v>
      </c>
      <c r="L2514">
        <v>5</v>
      </c>
      <c r="M2514">
        <v>0.7</v>
      </c>
      <c r="N2514">
        <v>-33.484000000000002</v>
      </c>
    </row>
    <row r="2515" spans="1:14" x14ac:dyDescent="0.3">
      <c r="A2515" t="s">
        <v>28</v>
      </c>
      <c r="B2515" t="s">
        <v>22</v>
      </c>
      <c r="C2515" s="1">
        <v>37222</v>
      </c>
      <c r="D2515" t="s">
        <v>15</v>
      </c>
      <c r="E2515" t="s">
        <v>79</v>
      </c>
      <c r="F2515" t="s">
        <v>65</v>
      </c>
      <c r="G2515">
        <v>60623</v>
      </c>
      <c r="H2515" t="s">
        <v>47</v>
      </c>
      <c r="I2515" t="s">
        <v>35</v>
      </c>
      <c r="J2515" t="s">
        <v>59</v>
      </c>
      <c r="K2515">
        <v>95.968000000000004</v>
      </c>
      <c r="L2515">
        <v>4</v>
      </c>
      <c r="M2515">
        <v>0.2</v>
      </c>
      <c r="N2515">
        <v>1.1996</v>
      </c>
    </row>
    <row r="2516" spans="1:14" x14ac:dyDescent="0.3">
      <c r="A2516" t="s">
        <v>28</v>
      </c>
      <c r="B2516" t="s">
        <v>22</v>
      </c>
      <c r="C2516" s="1">
        <v>37223</v>
      </c>
      <c r="D2516" t="s">
        <v>15</v>
      </c>
      <c r="E2516" t="s">
        <v>79</v>
      </c>
      <c r="F2516" t="s">
        <v>65</v>
      </c>
      <c r="G2516">
        <v>60623</v>
      </c>
      <c r="H2516" t="s">
        <v>47</v>
      </c>
      <c r="I2516" t="s">
        <v>19</v>
      </c>
      <c r="J2516" t="s">
        <v>21</v>
      </c>
      <c r="K2516">
        <v>47.991999999999997</v>
      </c>
      <c r="L2516">
        <v>2</v>
      </c>
      <c r="M2516">
        <v>0.3</v>
      </c>
      <c r="N2516">
        <v>-2.0568</v>
      </c>
    </row>
    <row r="2517" spans="1:14" x14ac:dyDescent="0.3">
      <c r="A2517" t="s">
        <v>28</v>
      </c>
      <c r="B2517" t="s">
        <v>14</v>
      </c>
      <c r="C2517" s="1">
        <v>37224</v>
      </c>
      <c r="D2517" t="s">
        <v>15</v>
      </c>
      <c r="E2517" t="s">
        <v>342</v>
      </c>
      <c r="F2517" t="s">
        <v>104</v>
      </c>
      <c r="G2517">
        <v>43402</v>
      </c>
      <c r="H2517" t="s">
        <v>57</v>
      </c>
      <c r="I2517" t="s">
        <v>26</v>
      </c>
      <c r="J2517" t="s">
        <v>32</v>
      </c>
      <c r="K2517">
        <v>264.32</v>
      </c>
      <c r="L2517">
        <v>2</v>
      </c>
      <c r="M2517">
        <v>0.2</v>
      </c>
      <c r="N2517">
        <v>19.824000000000002</v>
      </c>
    </row>
    <row r="2518" spans="1:14" x14ac:dyDescent="0.3">
      <c r="A2518" t="s">
        <v>28</v>
      </c>
      <c r="B2518" t="s">
        <v>14</v>
      </c>
      <c r="C2518" s="1">
        <v>37225</v>
      </c>
      <c r="D2518" t="s">
        <v>15</v>
      </c>
      <c r="E2518" t="s">
        <v>61</v>
      </c>
      <c r="F2518" t="s">
        <v>46</v>
      </c>
      <c r="G2518">
        <v>77095</v>
      </c>
      <c r="H2518" t="s">
        <v>47</v>
      </c>
      <c r="I2518" t="s">
        <v>26</v>
      </c>
      <c r="J2518" t="s">
        <v>60</v>
      </c>
      <c r="K2518">
        <v>604.65599999999995</v>
      </c>
      <c r="L2518">
        <v>9</v>
      </c>
      <c r="M2518">
        <v>0.2</v>
      </c>
      <c r="N2518">
        <v>204.07140000000001</v>
      </c>
    </row>
    <row r="2519" spans="1:14" x14ac:dyDescent="0.3">
      <c r="A2519" t="s">
        <v>28</v>
      </c>
      <c r="B2519" t="s">
        <v>22</v>
      </c>
      <c r="C2519" s="1">
        <v>37226</v>
      </c>
      <c r="D2519" t="s">
        <v>15</v>
      </c>
      <c r="E2519" t="s">
        <v>131</v>
      </c>
      <c r="F2519" t="s">
        <v>132</v>
      </c>
      <c r="G2519">
        <v>7090</v>
      </c>
      <c r="H2519" t="s">
        <v>57</v>
      </c>
      <c r="I2519" t="s">
        <v>19</v>
      </c>
      <c r="J2519" t="s">
        <v>33</v>
      </c>
      <c r="K2519">
        <v>129.93</v>
      </c>
      <c r="L2519">
        <v>3</v>
      </c>
      <c r="M2519">
        <v>0</v>
      </c>
      <c r="N2519">
        <v>12.993</v>
      </c>
    </row>
    <row r="2520" spans="1:14" x14ac:dyDescent="0.3">
      <c r="A2520" t="s">
        <v>28</v>
      </c>
      <c r="B2520" t="s">
        <v>44</v>
      </c>
      <c r="C2520" s="1">
        <v>37227</v>
      </c>
      <c r="D2520" t="s">
        <v>15</v>
      </c>
      <c r="E2520" t="s">
        <v>354</v>
      </c>
      <c r="F2520" t="s">
        <v>119</v>
      </c>
      <c r="G2520">
        <v>73120</v>
      </c>
      <c r="H2520" t="s">
        <v>47</v>
      </c>
      <c r="I2520" t="s">
        <v>26</v>
      </c>
      <c r="J2520" t="s">
        <v>27</v>
      </c>
      <c r="K2520">
        <v>20.16</v>
      </c>
      <c r="L2520">
        <v>7</v>
      </c>
      <c r="M2520">
        <v>0</v>
      </c>
      <c r="N2520">
        <v>9.8783999999999992</v>
      </c>
    </row>
    <row r="2521" spans="1:14" x14ac:dyDescent="0.3">
      <c r="A2521" t="s">
        <v>28</v>
      </c>
      <c r="B2521" t="s">
        <v>44</v>
      </c>
      <c r="C2521" s="1">
        <v>37228</v>
      </c>
      <c r="D2521" t="s">
        <v>15</v>
      </c>
      <c r="E2521" t="s">
        <v>354</v>
      </c>
      <c r="F2521" t="s">
        <v>119</v>
      </c>
      <c r="G2521">
        <v>73120</v>
      </c>
      <c r="H2521" t="s">
        <v>47</v>
      </c>
      <c r="I2521" t="s">
        <v>26</v>
      </c>
      <c r="J2521" t="s">
        <v>27</v>
      </c>
      <c r="K2521">
        <v>29.46</v>
      </c>
      <c r="L2521">
        <v>6</v>
      </c>
      <c r="M2521">
        <v>0</v>
      </c>
      <c r="N2521">
        <v>14.4354</v>
      </c>
    </row>
    <row r="2522" spans="1:14" x14ac:dyDescent="0.3">
      <c r="A2522" t="s">
        <v>28</v>
      </c>
      <c r="B2522" t="s">
        <v>44</v>
      </c>
      <c r="C2522" s="1">
        <v>37229</v>
      </c>
      <c r="D2522" t="s">
        <v>15</v>
      </c>
      <c r="E2522" t="s">
        <v>354</v>
      </c>
      <c r="F2522" t="s">
        <v>119</v>
      </c>
      <c r="G2522">
        <v>73120</v>
      </c>
      <c r="H2522" t="s">
        <v>47</v>
      </c>
      <c r="I2522" t="s">
        <v>26</v>
      </c>
      <c r="J2522" t="s">
        <v>38</v>
      </c>
      <c r="K2522">
        <v>868.59</v>
      </c>
      <c r="L2522">
        <v>3</v>
      </c>
      <c r="M2522">
        <v>0</v>
      </c>
      <c r="N2522">
        <v>251.89109999999999</v>
      </c>
    </row>
    <row r="2523" spans="1:14" x14ac:dyDescent="0.3">
      <c r="A2523" t="s">
        <v>28</v>
      </c>
      <c r="B2523" t="s">
        <v>44</v>
      </c>
      <c r="C2523" s="1">
        <v>37230</v>
      </c>
      <c r="D2523" t="s">
        <v>15</v>
      </c>
      <c r="E2523" t="s">
        <v>354</v>
      </c>
      <c r="F2523" t="s">
        <v>119</v>
      </c>
      <c r="G2523">
        <v>73120</v>
      </c>
      <c r="H2523" t="s">
        <v>47</v>
      </c>
      <c r="I2523" t="s">
        <v>26</v>
      </c>
      <c r="J2523" t="s">
        <v>41</v>
      </c>
      <c r="K2523">
        <v>12.96</v>
      </c>
      <c r="L2523">
        <v>2</v>
      </c>
      <c r="M2523">
        <v>0</v>
      </c>
      <c r="N2523">
        <v>6.2207999999999997</v>
      </c>
    </row>
    <row r="2524" spans="1:14" x14ac:dyDescent="0.3">
      <c r="A2524" t="s">
        <v>28</v>
      </c>
      <c r="B2524" t="s">
        <v>44</v>
      </c>
      <c r="C2524" s="1">
        <v>37231</v>
      </c>
      <c r="D2524" t="s">
        <v>15</v>
      </c>
      <c r="E2524" t="s">
        <v>354</v>
      </c>
      <c r="F2524" t="s">
        <v>119</v>
      </c>
      <c r="G2524">
        <v>73120</v>
      </c>
      <c r="H2524" t="s">
        <v>47</v>
      </c>
      <c r="I2524" t="s">
        <v>35</v>
      </c>
      <c r="J2524" t="s">
        <v>36</v>
      </c>
      <c r="K2524">
        <v>5.5</v>
      </c>
      <c r="L2524">
        <v>1</v>
      </c>
      <c r="M2524">
        <v>0</v>
      </c>
      <c r="N2524">
        <v>1.375</v>
      </c>
    </row>
    <row r="2525" spans="1:14" x14ac:dyDescent="0.3">
      <c r="A2525" t="s">
        <v>28</v>
      </c>
      <c r="B2525" t="s">
        <v>44</v>
      </c>
      <c r="C2525" s="1">
        <v>37232</v>
      </c>
      <c r="D2525" t="s">
        <v>15</v>
      </c>
      <c r="E2525" t="s">
        <v>354</v>
      </c>
      <c r="F2525" t="s">
        <v>119</v>
      </c>
      <c r="G2525">
        <v>73120</v>
      </c>
      <c r="H2525" t="s">
        <v>47</v>
      </c>
      <c r="I2525" t="s">
        <v>26</v>
      </c>
      <c r="J2525" t="s">
        <v>37</v>
      </c>
      <c r="K2525">
        <v>121.6</v>
      </c>
      <c r="L2525">
        <v>4</v>
      </c>
      <c r="M2525">
        <v>0</v>
      </c>
      <c r="N2525">
        <v>55.936</v>
      </c>
    </row>
    <row r="2526" spans="1:14" x14ac:dyDescent="0.3">
      <c r="A2526" t="s">
        <v>28</v>
      </c>
      <c r="B2526" t="s">
        <v>14</v>
      </c>
      <c r="C2526" s="1">
        <v>37233</v>
      </c>
      <c r="D2526" t="s">
        <v>15</v>
      </c>
      <c r="E2526" t="s">
        <v>61</v>
      </c>
      <c r="F2526" t="s">
        <v>46</v>
      </c>
      <c r="G2526">
        <v>77041</v>
      </c>
      <c r="H2526" t="s">
        <v>47</v>
      </c>
      <c r="I2526" t="s">
        <v>26</v>
      </c>
      <c r="J2526" t="s">
        <v>34</v>
      </c>
      <c r="K2526">
        <v>42.048000000000002</v>
      </c>
      <c r="L2526">
        <v>9</v>
      </c>
      <c r="M2526">
        <v>0.2</v>
      </c>
      <c r="N2526">
        <v>5.2560000000000002</v>
      </c>
    </row>
    <row r="2527" spans="1:14" x14ac:dyDescent="0.3">
      <c r="A2527" t="s">
        <v>28</v>
      </c>
      <c r="B2527" t="s">
        <v>14</v>
      </c>
      <c r="C2527" s="1">
        <v>37234</v>
      </c>
      <c r="D2527" t="s">
        <v>15</v>
      </c>
      <c r="E2527" t="s">
        <v>61</v>
      </c>
      <c r="F2527" t="s">
        <v>46</v>
      </c>
      <c r="G2527">
        <v>77041</v>
      </c>
      <c r="H2527" t="s">
        <v>47</v>
      </c>
      <c r="I2527" t="s">
        <v>35</v>
      </c>
      <c r="J2527" t="s">
        <v>59</v>
      </c>
      <c r="K2527">
        <v>25.488</v>
      </c>
      <c r="L2527">
        <v>2</v>
      </c>
      <c r="M2527">
        <v>0.2</v>
      </c>
      <c r="N2527">
        <v>4.4603999999999999</v>
      </c>
    </row>
    <row r="2528" spans="1:14" x14ac:dyDescent="0.3">
      <c r="A2528" t="s">
        <v>28</v>
      </c>
      <c r="B2528" t="s">
        <v>14</v>
      </c>
      <c r="C2528" s="1">
        <v>37235</v>
      </c>
      <c r="D2528" t="s">
        <v>15</v>
      </c>
      <c r="E2528" t="s">
        <v>61</v>
      </c>
      <c r="F2528" t="s">
        <v>46</v>
      </c>
      <c r="G2528">
        <v>77041</v>
      </c>
      <c r="H2528" t="s">
        <v>47</v>
      </c>
      <c r="I2528" t="s">
        <v>26</v>
      </c>
      <c r="J2528" t="s">
        <v>37</v>
      </c>
      <c r="K2528">
        <v>6.9</v>
      </c>
      <c r="L2528">
        <v>3</v>
      </c>
      <c r="M2528">
        <v>0.8</v>
      </c>
      <c r="N2528">
        <v>-12.074999999999999</v>
      </c>
    </row>
    <row r="2529" spans="1:14" x14ac:dyDescent="0.3">
      <c r="A2529" t="s">
        <v>28</v>
      </c>
      <c r="B2529" t="s">
        <v>14</v>
      </c>
      <c r="C2529" s="1">
        <v>37236</v>
      </c>
      <c r="D2529" t="s">
        <v>15</v>
      </c>
      <c r="E2529" t="s">
        <v>61</v>
      </c>
      <c r="F2529" t="s">
        <v>46</v>
      </c>
      <c r="G2529">
        <v>77041</v>
      </c>
      <c r="H2529" t="s">
        <v>47</v>
      </c>
      <c r="I2529" t="s">
        <v>26</v>
      </c>
      <c r="J2529" t="s">
        <v>37</v>
      </c>
      <c r="K2529">
        <v>9.6479999999999997</v>
      </c>
      <c r="L2529">
        <v>6</v>
      </c>
      <c r="M2529">
        <v>0.8</v>
      </c>
      <c r="N2529">
        <v>-16.884</v>
      </c>
    </row>
    <row r="2530" spans="1:14" x14ac:dyDescent="0.3">
      <c r="A2530" t="s">
        <v>28</v>
      </c>
      <c r="B2530" t="s">
        <v>14</v>
      </c>
      <c r="C2530" s="1">
        <v>37237</v>
      </c>
      <c r="D2530" t="s">
        <v>15</v>
      </c>
      <c r="E2530" t="s">
        <v>61</v>
      </c>
      <c r="F2530" t="s">
        <v>46</v>
      </c>
      <c r="G2530">
        <v>77041</v>
      </c>
      <c r="H2530" t="s">
        <v>47</v>
      </c>
      <c r="I2530" t="s">
        <v>26</v>
      </c>
      <c r="J2530" t="s">
        <v>41</v>
      </c>
      <c r="K2530">
        <v>7.968</v>
      </c>
      <c r="L2530">
        <v>2</v>
      </c>
      <c r="M2530">
        <v>0.2</v>
      </c>
      <c r="N2530">
        <v>2.8883999999999999</v>
      </c>
    </row>
    <row r="2531" spans="1:14" x14ac:dyDescent="0.3">
      <c r="A2531" t="s">
        <v>28</v>
      </c>
      <c r="B2531" t="s">
        <v>44</v>
      </c>
      <c r="C2531" s="1">
        <v>37238</v>
      </c>
      <c r="D2531" t="s">
        <v>15</v>
      </c>
      <c r="E2531" t="s">
        <v>29</v>
      </c>
      <c r="F2531" t="s">
        <v>30</v>
      </c>
      <c r="G2531">
        <v>33311</v>
      </c>
      <c r="H2531" t="s">
        <v>18</v>
      </c>
      <c r="I2531" t="s">
        <v>26</v>
      </c>
      <c r="J2531" t="s">
        <v>41</v>
      </c>
      <c r="K2531">
        <v>10.368</v>
      </c>
      <c r="L2531">
        <v>2</v>
      </c>
      <c r="M2531">
        <v>0.2</v>
      </c>
      <c r="N2531">
        <v>3.6288</v>
      </c>
    </row>
    <row r="2532" spans="1:14" x14ac:dyDescent="0.3">
      <c r="A2532" t="s">
        <v>28</v>
      </c>
      <c r="B2532" t="s">
        <v>22</v>
      </c>
      <c r="C2532" s="1">
        <v>37239</v>
      </c>
      <c r="D2532" t="s">
        <v>15</v>
      </c>
      <c r="E2532" t="s">
        <v>376</v>
      </c>
      <c r="F2532" t="s">
        <v>197</v>
      </c>
      <c r="G2532">
        <v>72209</v>
      </c>
      <c r="H2532" t="s">
        <v>18</v>
      </c>
      <c r="I2532" t="s">
        <v>26</v>
      </c>
      <c r="J2532" t="s">
        <v>41</v>
      </c>
      <c r="K2532">
        <v>114.2</v>
      </c>
      <c r="L2532">
        <v>5</v>
      </c>
      <c r="M2532">
        <v>0</v>
      </c>
      <c r="N2532">
        <v>52.531999999999996</v>
      </c>
    </row>
    <row r="2533" spans="1:14" x14ac:dyDescent="0.3">
      <c r="A2533" t="s">
        <v>28</v>
      </c>
      <c r="B2533" t="s">
        <v>22</v>
      </c>
      <c r="C2533" s="1">
        <v>37240</v>
      </c>
      <c r="D2533" t="s">
        <v>15</v>
      </c>
      <c r="E2533" t="s">
        <v>376</v>
      </c>
      <c r="F2533" t="s">
        <v>197</v>
      </c>
      <c r="G2533">
        <v>72209</v>
      </c>
      <c r="H2533" t="s">
        <v>18</v>
      </c>
      <c r="I2533" t="s">
        <v>26</v>
      </c>
      <c r="J2533" t="s">
        <v>37</v>
      </c>
      <c r="K2533">
        <v>17.96</v>
      </c>
      <c r="L2533">
        <v>4</v>
      </c>
      <c r="M2533">
        <v>0</v>
      </c>
      <c r="N2533">
        <v>8.2615999999999996</v>
      </c>
    </row>
    <row r="2534" spans="1:14" x14ac:dyDescent="0.3">
      <c r="A2534" t="s">
        <v>28</v>
      </c>
      <c r="B2534" t="s">
        <v>22</v>
      </c>
      <c r="C2534" s="1">
        <v>37241</v>
      </c>
      <c r="D2534" t="s">
        <v>15</v>
      </c>
      <c r="E2534" t="s">
        <v>376</v>
      </c>
      <c r="F2534" t="s">
        <v>197</v>
      </c>
      <c r="G2534">
        <v>72209</v>
      </c>
      <c r="H2534" t="s">
        <v>18</v>
      </c>
      <c r="I2534" t="s">
        <v>26</v>
      </c>
      <c r="J2534" t="s">
        <v>77</v>
      </c>
      <c r="K2534">
        <v>12.67</v>
      </c>
      <c r="L2534">
        <v>7</v>
      </c>
      <c r="M2534">
        <v>0</v>
      </c>
      <c r="N2534">
        <v>4.5612000000000004</v>
      </c>
    </row>
    <row r="2535" spans="1:14" x14ac:dyDescent="0.3">
      <c r="A2535" t="s">
        <v>28</v>
      </c>
      <c r="B2535" t="s">
        <v>22</v>
      </c>
      <c r="C2535" s="1">
        <v>37242</v>
      </c>
      <c r="D2535" t="s">
        <v>15</v>
      </c>
      <c r="E2535" t="s">
        <v>376</v>
      </c>
      <c r="F2535" t="s">
        <v>197</v>
      </c>
      <c r="G2535">
        <v>72209</v>
      </c>
      <c r="H2535" t="s">
        <v>18</v>
      </c>
      <c r="I2535" t="s">
        <v>35</v>
      </c>
      <c r="J2535" t="s">
        <v>59</v>
      </c>
      <c r="K2535">
        <v>339.96</v>
      </c>
      <c r="L2535">
        <v>4</v>
      </c>
      <c r="M2535">
        <v>0</v>
      </c>
      <c r="N2535">
        <v>122.3856</v>
      </c>
    </row>
    <row r="2536" spans="1:14" x14ac:dyDescent="0.3">
      <c r="A2536" t="s">
        <v>13</v>
      </c>
      <c r="B2536" t="s">
        <v>22</v>
      </c>
      <c r="C2536" s="1">
        <v>37243</v>
      </c>
      <c r="D2536" t="s">
        <v>15</v>
      </c>
      <c r="E2536" t="s">
        <v>55</v>
      </c>
      <c r="F2536" t="s">
        <v>56</v>
      </c>
      <c r="G2536">
        <v>19120</v>
      </c>
      <c r="H2536" t="s">
        <v>57</v>
      </c>
      <c r="I2536" t="s">
        <v>26</v>
      </c>
      <c r="J2536" t="s">
        <v>32</v>
      </c>
      <c r="K2536">
        <v>1801.6320000000001</v>
      </c>
      <c r="L2536">
        <v>6</v>
      </c>
      <c r="M2536">
        <v>0.2</v>
      </c>
      <c r="N2536">
        <v>-337.80599999999998</v>
      </c>
    </row>
    <row r="2537" spans="1:14" x14ac:dyDescent="0.3">
      <c r="A2537" t="s">
        <v>62</v>
      </c>
      <c r="B2537" t="s">
        <v>22</v>
      </c>
      <c r="C2537" s="1">
        <v>37244</v>
      </c>
      <c r="D2537" t="s">
        <v>15</v>
      </c>
      <c r="E2537" t="s">
        <v>403</v>
      </c>
      <c r="F2537" t="s">
        <v>24</v>
      </c>
      <c r="G2537">
        <v>92253</v>
      </c>
      <c r="H2537" t="s">
        <v>25</v>
      </c>
      <c r="I2537" t="s">
        <v>35</v>
      </c>
      <c r="J2537" t="s">
        <v>59</v>
      </c>
      <c r="K2537">
        <v>46.32</v>
      </c>
      <c r="L2537">
        <v>4</v>
      </c>
      <c r="M2537">
        <v>0</v>
      </c>
      <c r="N2537">
        <v>18.064800000000002</v>
      </c>
    </row>
    <row r="2538" spans="1:14" x14ac:dyDescent="0.3">
      <c r="A2538" t="s">
        <v>13</v>
      </c>
      <c r="B2538" t="s">
        <v>14</v>
      </c>
      <c r="C2538" s="1">
        <v>37245</v>
      </c>
      <c r="D2538" t="s">
        <v>15</v>
      </c>
      <c r="E2538" t="s">
        <v>221</v>
      </c>
      <c r="F2538" t="s">
        <v>104</v>
      </c>
      <c r="G2538">
        <v>44105</v>
      </c>
      <c r="H2538" t="s">
        <v>57</v>
      </c>
      <c r="I2538" t="s">
        <v>19</v>
      </c>
      <c r="J2538" t="s">
        <v>21</v>
      </c>
      <c r="K2538">
        <v>181.98599999999999</v>
      </c>
      <c r="L2538">
        <v>2</v>
      </c>
      <c r="M2538">
        <v>0.3</v>
      </c>
      <c r="N2538">
        <v>-54.595799999999997</v>
      </c>
    </row>
    <row r="2539" spans="1:14" x14ac:dyDescent="0.3">
      <c r="A2539" t="s">
        <v>13</v>
      </c>
      <c r="B2539" t="s">
        <v>14</v>
      </c>
      <c r="C2539" s="1">
        <v>37246</v>
      </c>
      <c r="D2539" t="s">
        <v>15</v>
      </c>
      <c r="E2539" t="s">
        <v>221</v>
      </c>
      <c r="F2539" t="s">
        <v>104</v>
      </c>
      <c r="G2539">
        <v>44105</v>
      </c>
      <c r="H2539" t="s">
        <v>57</v>
      </c>
      <c r="I2539" t="s">
        <v>35</v>
      </c>
      <c r="J2539" t="s">
        <v>36</v>
      </c>
      <c r="K2539">
        <v>431.976</v>
      </c>
      <c r="L2539">
        <v>4</v>
      </c>
      <c r="M2539">
        <v>0.4</v>
      </c>
      <c r="N2539">
        <v>-100.7944</v>
      </c>
    </row>
    <row r="2540" spans="1:14" x14ac:dyDescent="0.3">
      <c r="A2540" t="s">
        <v>13</v>
      </c>
      <c r="B2540" t="s">
        <v>14</v>
      </c>
      <c r="C2540" s="1">
        <v>37247</v>
      </c>
      <c r="D2540" t="s">
        <v>15</v>
      </c>
      <c r="E2540" t="s">
        <v>221</v>
      </c>
      <c r="F2540" t="s">
        <v>104</v>
      </c>
      <c r="G2540">
        <v>44105</v>
      </c>
      <c r="H2540" t="s">
        <v>57</v>
      </c>
      <c r="I2540" t="s">
        <v>35</v>
      </c>
      <c r="J2540" t="s">
        <v>36</v>
      </c>
      <c r="K2540">
        <v>155.37</v>
      </c>
      <c r="L2540">
        <v>1</v>
      </c>
      <c r="M2540">
        <v>0.4</v>
      </c>
      <c r="N2540">
        <v>-36.253</v>
      </c>
    </row>
    <row r="2541" spans="1:14" x14ac:dyDescent="0.3">
      <c r="A2541" t="s">
        <v>168</v>
      </c>
      <c r="B2541" t="s">
        <v>22</v>
      </c>
      <c r="C2541" s="1">
        <v>37248</v>
      </c>
      <c r="D2541" t="s">
        <v>15</v>
      </c>
      <c r="E2541" t="s">
        <v>52</v>
      </c>
      <c r="F2541" t="s">
        <v>24</v>
      </c>
      <c r="G2541">
        <v>94122</v>
      </c>
      <c r="H2541" t="s">
        <v>25</v>
      </c>
      <c r="I2541" t="s">
        <v>19</v>
      </c>
      <c r="J2541" t="s">
        <v>21</v>
      </c>
      <c r="K2541">
        <v>1348.704</v>
      </c>
      <c r="L2541">
        <v>6</v>
      </c>
      <c r="M2541">
        <v>0.2</v>
      </c>
      <c r="N2541">
        <v>-219.1644</v>
      </c>
    </row>
    <row r="2542" spans="1:14" x14ac:dyDescent="0.3">
      <c r="A2542" t="s">
        <v>168</v>
      </c>
      <c r="B2542" t="s">
        <v>22</v>
      </c>
      <c r="C2542" s="1">
        <v>37249</v>
      </c>
      <c r="D2542" t="s">
        <v>15</v>
      </c>
      <c r="E2542" t="s">
        <v>52</v>
      </c>
      <c r="F2542" t="s">
        <v>24</v>
      </c>
      <c r="G2542">
        <v>94122</v>
      </c>
      <c r="H2542" t="s">
        <v>25</v>
      </c>
      <c r="I2542" t="s">
        <v>19</v>
      </c>
      <c r="J2542" t="s">
        <v>21</v>
      </c>
      <c r="K2542">
        <v>700.15200000000004</v>
      </c>
      <c r="L2542">
        <v>3</v>
      </c>
      <c r="M2542">
        <v>0.2</v>
      </c>
      <c r="N2542">
        <v>78.767099999999999</v>
      </c>
    </row>
    <row r="2543" spans="1:14" x14ac:dyDescent="0.3">
      <c r="A2543" t="s">
        <v>28</v>
      </c>
      <c r="B2543" t="s">
        <v>22</v>
      </c>
      <c r="C2543" s="1">
        <v>37250</v>
      </c>
      <c r="D2543" t="s">
        <v>15</v>
      </c>
      <c r="E2543" t="s">
        <v>116</v>
      </c>
      <c r="F2543" t="s">
        <v>81</v>
      </c>
      <c r="G2543">
        <v>85254</v>
      </c>
      <c r="H2543" t="s">
        <v>25</v>
      </c>
      <c r="I2543" t="s">
        <v>19</v>
      </c>
      <c r="J2543" t="s">
        <v>33</v>
      </c>
      <c r="K2543">
        <v>111.88800000000001</v>
      </c>
      <c r="L2543">
        <v>7</v>
      </c>
      <c r="M2543">
        <v>0.2</v>
      </c>
      <c r="N2543">
        <v>22.377600000000001</v>
      </c>
    </row>
    <row r="2544" spans="1:14" x14ac:dyDescent="0.3">
      <c r="A2544" t="s">
        <v>13</v>
      </c>
      <c r="B2544" t="s">
        <v>22</v>
      </c>
      <c r="C2544" s="1">
        <v>37251</v>
      </c>
      <c r="D2544" t="s">
        <v>15</v>
      </c>
      <c r="E2544" t="s">
        <v>55</v>
      </c>
      <c r="F2544" t="s">
        <v>56</v>
      </c>
      <c r="G2544">
        <v>19134</v>
      </c>
      <c r="H2544" t="s">
        <v>57</v>
      </c>
      <c r="I2544" t="s">
        <v>26</v>
      </c>
      <c r="J2544" t="s">
        <v>38</v>
      </c>
      <c r="K2544">
        <v>143.952</v>
      </c>
      <c r="L2544">
        <v>3</v>
      </c>
      <c r="M2544">
        <v>0.2</v>
      </c>
      <c r="N2544">
        <v>14.395200000000001</v>
      </c>
    </row>
    <row r="2545" spans="1:14" x14ac:dyDescent="0.3">
      <c r="A2545" t="s">
        <v>28</v>
      </c>
      <c r="B2545" t="s">
        <v>44</v>
      </c>
      <c r="C2545" s="1">
        <v>37252</v>
      </c>
      <c r="D2545" t="s">
        <v>15</v>
      </c>
      <c r="E2545" t="s">
        <v>392</v>
      </c>
      <c r="F2545" t="s">
        <v>166</v>
      </c>
      <c r="G2545">
        <v>2148</v>
      </c>
      <c r="H2545" t="s">
        <v>57</v>
      </c>
      <c r="I2545" t="s">
        <v>19</v>
      </c>
      <c r="J2545" t="s">
        <v>20</v>
      </c>
      <c r="K2545">
        <v>173.94</v>
      </c>
      <c r="L2545">
        <v>3</v>
      </c>
      <c r="M2545">
        <v>0</v>
      </c>
      <c r="N2545">
        <v>13.9152</v>
      </c>
    </row>
    <row r="2546" spans="1:14" x14ac:dyDescent="0.3">
      <c r="A2546" t="s">
        <v>28</v>
      </c>
      <c r="B2546" t="s">
        <v>44</v>
      </c>
      <c r="C2546" s="1">
        <v>37253</v>
      </c>
      <c r="D2546" t="s">
        <v>15</v>
      </c>
      <c r="E2546" t="s">
        <v>392</v>
      </c>
      <c r="F2546" t="s">
        <v>166</v>
      </c>
      <c r="G2546">
        <v>2148</v>
      </c>
      <c r="H2546" t="s">
        <v>57</v>
      </c>
      <c r="I2546" t="s">
        <v>26</v>
      </c>
      <c r="J2546" t="s">
        <v>27</v>
      </c>
      <c r="K2546">
        <v>14.76</v>
      </c>
      <c r="L2546">
        <v>4</v>
      </c>
      <c r="M2546">
        <v>0</v>
      </c>
      <c r="N2546">
        <v>6.9371999999999998</v>
      </c>
    </row>
    <row r="2547" spans="1:14" x14ac:dyDescent="0.3">
      <c r="A2547" t="s">
        <v>28</v>
      </c>
      <c r="B2547" t="s">
        <v>14</v>
      </c>
      <c r="C2547" s="1">
        <v>37254</v>
      </c>
      <c r="D2547" t="s">
        <v>15</v>
      </c>
      <c r="E2547" t="s">
        <v>117</v>
      </c>
      <c r="F2547" t="s">
        <v>24</v>
      </c>
      <c r="G2547">
        <v>95123</v>
      </c>
      <c r="H2547" t="s">
        <v>25</v>
      </c>
      <c r="I2547" t="s">
        <v>26</v>
      </c>
      <c r="J2547" t="s">
        <v>32</v>
      </c>
      <c r="K2547">
        <v>205.92</v>
      </c>
      <c r="L2547">
        <v>4</v>
      </c>
      <c r="M2547">
        <v>0</v>
      </c>
      <c r="N2547">
        <v>2.0592000000000001</v>
      </c>
    </row>
    <row r="2548" spans="1:14" x14ac:dyDescent="0.3">
      <c r="A2548" t="s">
        <v>28</v>
      </c>
      <c r="B2548" t="s">
        <v>14</v>
      </c>
      <c r="C2548" s="1">
        <v>37255</v>
      </c>
      <c r="D2548" t="s">
        <v>15</v>
      </c>
      <c r="E2548" t="s">
        <v>117</v>
      </c>
      <c r="F2548" t="s">
        <v>24</v>
      </c>
      <c r="G2548">
        <v>95123</v>
      </c>
      <c r="H2548" t="s">
        <v>25</v>
      </c>
      <c r="I2548" t="s">
        <v>19</v>
      </c>
      <c r="J2548" t="s">
        <v>20</v>
      </c>
      <c r="K2548">
        <v>102.833</v>
      </c>
      <c r="L2548">
        <v>1</v>
      </c>
      <c r="M2548">
        <v>0.15</v>
      </c>
      <c r="N2548">
        <v>-6.0490000000000004</v>
      </c>
    </row>
    <row r="2549" spans="1:14" x14ac:dyDescent="0.3">
      <c r="A2549" t="s">
        <v>28</v>
      </c>
      <c r="B2549" t="s">
        <v>14</v>
      </c>
      <c r="C2549" s="1">
        <v>37256</v>
      </c>
      <c r="D2549" t="s">
        <v>15</v>
      </c>
      <c r="E2549" t="s">
        <v>108</v>
      </c>
      <c r="F2549" t="s">
        <v>81</v>
      </c>
      <c r="G2549">
        <v>85023</v>
      </c>
      <c r="H2549" t="s">
        <v>25</v>
      </c>
      <c r="I2549" t="s">
        <v>26</v>
      </c>
      <c r="J2549" t="s">
        <v>34</v>
      </c>
      <c r="K2549">
        <v>2.3039999999999998</v>
      </c>
      <c r="L2549">
        <v>1</v>
      </c>
      <c r="M2549">
        <v>0.2</v>
      </c>
      <c r="N2549">
        <v>0.25919999999999999</v>
      </c>
    </row>
    <row r="2550" spans="1:14" x14ac:dyDescent="0.3">
      <c r="A2550" t="s">
        <v>28</v>
      </c>
      <c r="B2550" t="s">
        <v>14</v>
      </c>
      <c r="C2550" s="1">
        <v>37257</v>
      </c>
      <c r="D2550" t="s">
        <v>15</v>
      </c>
      <c r="E2550" t="s">
        <v>108</v>
      </c>
      <c r="F2550" t="s">
        <v>81</v>
      </c>
      <c r="G2550">
        <v>85023</v>
      </c>
      <c r="H2550" t="s">
        <v>25</v>
      </c>
      <c r="I2550" t="s">
        <v>35</v>
      </c>
      <c r="J2550" t="s">
        <v>36</v>
      </c>
      <c r="K2550">
        <v>1879.96</v>
      </c>
      <c r="L2550">
        <v>5</v>
      </c>
      <c r="M2550">
        <v>0.2</v>
      </c>
      <c r="N2550">
        <v>211.49549999999999</v>
      </c>
    </row>
    <row r="2551" spans="1:14" x14ac:dyDescent="0.3">
      <c r="A2551" t="s">
        <v>28</v>
      </c>
      <c r="B2551" t="s">
        <v>14</v>
      </c>
      <c r="C2551" s="1">
        <v>37258</v>
      </c>
      <c r="D2551" t="s">
        <v>15</v>
      </c>
      <c r="E2551" t="s">
        <v>108</v>
      </c>
      <c r="F2551" t="s">
        <v>81</v>
      </c>
      <c r="G2551">
        <v>85023</v>
      </c>
      <c r="H2551" t="s">
        <v>25</v>
      </c>
      <c r="I2551" t="s">
        <v>26</v>
      </c>
      <c r="J2551" t="s">
        <v>41</v>
      </c>
      <c r="K2551">
        <v>313.024</v>
      </c>
      <c r="L2551">
        <v>8</v>
      </c>
      <c r="M2551">
        <v>0.2</v>
      </c>
      <c r="N2551">
        <v>105.6456</v>
      </c>
    </row>
    <row r="2552" spans="1:14" x14ac:dyDescent="0.3">
      <c r="A2552" t="s">
        <v>28</v>
      </c>
      <c r="B2552" t="s">
        <v>14</v>
      </c>
      <c r="C2552" s="1">
        <v>37259</v>
      </c>
      <c r="D2552" t="s">
        <v>15</v>
      </c>
      <c r="E2552" t="s">
        <v>108</v>
      </c>
      <c r="F2552" t="s">
        <v>81</v>
      </c>
      <c r="G2552">
        <v>85023</v>
      </c>
      <c r="H2552" t="s">
        <v>25</v>
      </c>
      <c r="I2552" t="s">
        <v>26</v>
      </c>
      <c r="J2552" t="s">
        <v>27</v>
      </c>
      <c r="K2552">
        <v>5.04</v>
      </c>
      <c r="L2552">
        <v>2</v>
      </c>
      <c r="M2552">
        <v>0.2</v>
      </c>
      <c r="N2552">
        <v>1.764</v>
      </c>
    </row>
    <row r="2553" spans="1:14" x14ac:dyDescent="0.3">
      <c r="A2553" t="s">
        <v>28</v>
      </c>
      <c r="B2553" t="s">
        <v>14</v>
      </c>
      <c r="C2553" s="1">
        <v>37260</v>
      </c>
      <c r="D2553" t="s">
        <v>15</v>
      </c>
      <c r="E2553" t="s">
        <v>16</v>
      </c>
      <c r="F2553" t="s">
        <v>17</v>
      </c>
      <c r="G2553">
        <v>42420</v>
      </c>
      <c r="H2553" t="s">
        <v>18</v>
      </c>
      <c r="I2553" t="s">
        <v>19</v>
      </c>
      <c r="J2553" t="s">
        <v>33</v>
      </c>
      <c r="K2553">
        <v>821.88</v>
      </c>
      <c r="L2553">
        <v>6</v>
      </c>
      <c r="M2553">
        <v>0</v>
      </c>
      <c r="N2553">
        <v>213.68879999999999</v>
      </c>
    </row>
    <row r="2554" spans="1:14" x14ac:dyDescent="0.3">
      <c r="A2554" t="s">
        <v>28</v>
      </c>
      <c r="B2554" t="s">
        <v>14</v>
      </c>
      <c r="C2554" s="1">
        <v>37261</v>
      </c>
      <c r="D2554" t="s">
        <v>15</v>
      </c>
      <c r="E2554" t="s">
        <v>16</v>
      </c>
      <c r="F2554" t="s">
        <v>17</v>
      </c>
      <c r="G2554">
        <v>42420</v>
      </c>
      <c r="H2554" t="s">
        <v>18</v>
      </c>
      <c r="I2554" t="s">
        <v>26</v>
      </c>
      <c r="J2554" t="s">
        <v>37</v>
      </c>
      <c r="K2554">
        <v>21.96</v>
      </c>
      <c r="L2554">
        <v>2</v>
      </c>
      <c r="M2554">
        <v>0</v>
      </c>
      <c r="N2554">
        <v>10.760400000000001</v>
      </c>
    </row>
    <row r="2555" spans="1:14" x14ac:dyDescent="0.3">
      <c r="A2555" t="s">
        <v>28</v>
      </c>
      <c r="B2555" t="s">
        <v>44</v>
      </c>
      <c r="C2555" s="1">
        <v>37262</v>
      </c>
      <c r="D2555" t="s">
        <v>15</v>
      </c>
      <c r="E2555" t="s">
        <v>90</v>
      </c>
      <c r="F2555" t="s">
        <v>91</v>
      </c>
      <c r="G2555">
        <v>29203</v>
      </c>
      <c r="H2555" t="s">
        <v>18</v>
      </c>
      <c r="I2555" t="s">
        <v>26</v>
      </c>
      <c r="J2555" t="s">
        <v>41</v>
      </c>
      <c r="K2555">
        <v>25.92</v>
      </c>
      <c r="L2555">
        <v>4</v>
      </c>
      <c r="M2555">
        <v>0</v>
      </c>
      <c r="N2555">
        <v>12.441599999999999</v>
      </c>
    </row>
    <row r="2556" spans="1:14" x14ac:dyDescent="0.3">
      <c r="A2556" t="s">
        <v>28</v>
      </c>
      <c r="B2556" t="s">
        <v>14</v>
      </c>
      <c r="C2556" s="1">
        <v>37263</v>
      </c>
      <c r="D2556" t="s">
        <v>15</v>
      </c>
      <c r="E2556" t="s">
        <v>404</v>
      </c>
      <c r="F2556" t="s">
        <v>30</v>
      </c>
      <c r="G2556">
        <v>32303</v>
      </c>
      <c r="H2556" t="s">
        <v>18</v>
      </c>
      <c r="I2556" t="s">
        <v>35</v>
      </c>
      <c r="J2556" t="s">
        <v>36</v>
      </c>
      <c r="K2556">
        <v>705.54399999999998</v>
      </c>
      <c r="L2556">
        <v>7</v>
      </c>
      <c r="M2556">
        <v>0.2</v>
      </c>
      <c r="N2556">
        <v>70.554400000000001</v>
      </c>
    </row>
    <row r="2557" spans="1:14" x14ac:dyDescent="0.3">
      <c r="A2557" t="s">
        <v>28</v>
      </c>
      <c r="B2557" t="s">
        <v>14</v>
      </c>
      <c r="C2557" s="1">
        <v>37264</v>
      </c>
      <c r="D2557" t="s">
        <v>15</v>
      </c>
      <c r="E2557" t="s">
        <v>75</v>
      </c>
      <c r="F2557" t="s">
        <v>76</v>
      </c>
      <c r="G2557">
        <v>10035</v>
      </c>
      <c r="H2557" t="s">
        <v>57</v>
      </c>
      <c r="I2557" t="s">
        <v>35</v>
      </c>
      <c r="J2557" t="s">
        <v>59</v>
      </c>
      <c r="K2557">
        <v>50</v>
      </c>
      <c r="L2557">
        <v>2</v>
      </c>
      <c r="M2557">
        <v>0</v>
      </c>
      <c r="N2557">
        <v>12</v>
      </c>
    </row>
    <row r="2558" spans="1:14" x14ac:dyDescent="0.3">
      <c r="A2558" t="s">
        <v>28</v>
      </c>
      <c r="B2558" t="s">
        <v>22</v>
      </c>
      <c r="C2558" s="1">
        <v>37265</v>
      </c>
      <c r="D2558" t="s">
        <v>15</v>
      </c>
      <c r="E2558" t="s">
        <v>61</v>
      </c>
      <c r="F2558" t="s">
        <v>46</v>
      </c>
      <c r="G2558">
        <v>77070</v>
      </c>
      <c r="H2558" t="s">
        <v>47</v>
      </c>
      <c r="I2558" t="s">
        <v>19</v>
      </c>
      <c r="J2558" t="s">
        <v>33</v>
      </c>
      <c r="K2558">
        <v>51.712000000000003</v>
      </c>
      <c r="L2558">
        <v>8</v>
      </c>
      <c r="M2558">
        <v>0.6</v>
      </c>
      <c r="N2558">
        <v>-32.32</v>
      </c>
    </row>
    <row r="2559" spans="1:14" x14ac:dyDescent="0.3">
      <c r="A2559" t="s">
        <v>28</v>
      </c>
      <c r="B2559" t="s">
        <v>22</v>
      </c>
      <c r="C2559" s="1">
        <v>37266</v>
      </c>
      <c r="D2559" t="s">
        <v>15</v>
      </c>
      <c r="E2559" t="s">
        <v>282</v>
      </c>
      <c r="F2559" t="s">
        <v>30</v>
      </c>
      <c r="G2559">
        <v>33065</v>
      </c>
      <c r="H2559" t="s">
        <v>18</v>
      </c>
      <c r="I2559" t="s">
        <v>26</v>
      </c>
      <c r="J2559" t="s">
        <v>38</v>
      </c>
      <c r="K2559">
        <v>6.992</v>
      </c>
      <c r="L2559">
        <v>2</v>
      </c>
      <c r="M2559">
        <v>0.2</v>
      </c>
      <c r="N2559">
        <v>0.52439999999999998</v>
      </c>
    </row>
    <row r="2560" spans="1:14" x14ac:dyDescent="0.3">
      <c r="A2560" t="s">
        <v>28</v>
      </c>
      <c r="B2560" t="s">
        <v>14</v>
      </c>
      <c r="C2560" s="1">
        <v>37267</v>
      </c>
      <c r="D2560" t="s">
        <v>15</v>
      </c>
      <c r="E2560" t="s">
        <v>58</v>
      </c>
      <c r="F2560" t="s">
        <v>51</v>
      </c>
      <c r="G2560">
        <v>84057</v>
      </c>
      <c r="H2560" t="s">
        <v>25</v>
      </c>
      <c r="I2560" t="s">
        <v>19</v>
      </c>
      <c r="J2560" t="s">
        <v>20</v>
      </c>
      <c r="K2560">
        <v>1406.86</v>
      </c>
      <c r="L2560">
        <v>7</v>
      </c>
      <c r="M2560">
        <v>0</v>
      </c>
      <c r="N2560">
        <v>140.68600000000001</v>
      </c>
    </row>
    <row r="2561" spans="1:14" x14ac:dyDescent="0.3">
      <c r="A2561" t="s">
        <v>28</v>
      </c>
      <c r="B2561" t="s">
        <v>14</v>
      </c>
      <c r="C2561" s="1">
        <v>37268</v>
      </c>
      <c r="D2561" t="s">
        <v>15</v>
      </c>
      <c r="E2561" t="s">
        <v>58</v>
      </c>
      <c r="F2561" t="s">
        <v>51</v>
      </c>
      <c r="G2561">
        <v>84057</v>
      </c>
      <c r="H2561" t="s">
        <v>25</v>
      </c>
      <c r="I2561" t="s">
        <v>26</v>
      </c>
      <c r="J2561" t="s">
        <v>27</v>
      </c>
      <c r="K2561">
        <v>15.75</v>
      </c>
      <c r="L2561">
        <v>5</v>
      </c>
      <c r="M2561">
        <v>0</v>
      </c>
      <c r="N2561">
        <v>7.56</v>
      </c>
    </row>
    <row r="2562" spans="1:14" x14ac:dyDescent="0.3">
      <c r="A2562" t="s">
        <v>28</v>
      </c>
      <c r="B2562" t="s">
        <v>14</v>
      </c>
      <c r="C2562" s="1">
        <v>37269</v>
      </c>
      <c r="D2562" t="s">
        <v>15</v>
      </c>
      <c r="E2562" t="s">
        <v>58</v>
      </c>
      <c r="F2562" t="s">
        <v>51</v>
      </c>
      <c r="G2562">
        <v>84057</v>
      </c>
      <c r="H2562" t="s">
        <v>25</v>
      </c>
      <c r="I2562" t="s">
        <v>26</v>
      </c>
      <c r="J2562" t="s">
        <v>32</v>
      </c>
      <c r="K2562">
        <v>323.10000000000002</v>
      </c>
      <c r="L2562">
        <v>2</v>
      </c>
      <c r="M2562">
        <v>0</v>
      </c>
      <c r="N2562">
        <v>61.389000000000003</v>
      </c>
    </row>
    <row r="2563" spans="1:14" x14ac:dyDescent="0.3">
      <c r="A2563" t="s">
        <v>28</v>
      </c>
      <c r="B2563" t="s">
        <v>14</v>
      </c>
      <c r="C2563" s="1">
        <v>37270</v>
      </c>
      <c r="D2563" t="s">
        <v>15</v>
      </c>
      <c r="E2563" t="s">
        <v>405</v>
      </c>
      <c r="F2563" t="s">
        <v>86</v>
      </c>
      <c r="G2563">
        <v>37211</v>
      </c>
      <c r="H2563" t="s">
        <v>18</v>
      </c>
      <c r="I2563" t="s">
        <v>26</v>
      </c>
      <c r="J2563" t="s">
        <v>27</v>
      </c>
      <c r="K2563">
        <v>9.2159999999999993</v>
      </c>
      <c r="L2563">
        <v>4</v>
      </c>
      <c r="M2563">
        <v>0.2</v>
      </c>
      <c r="N2563">
        <v>3.3408000000000002</v>
      </c>
    </row>
    <row r="2564" spans="1:14" x14ac:dyDescent="0.3">
      <c r="A2564" t="s">
        <v>28</v>
      </c>
      <c r="B2564" t="s">
        <v>14</v>
      </c>
      <c r="C2564" s="1">
        <v>37271</v>
      </c>
      <c r="D2564" t="s">
        <v>15</v>
      </c>
      <c r="E2564" t="s">
        <v>405</v>
      </c>
      <c r="F2564" t="s">
        <v>86</v>
      </c>
      <c r="G2564">
        <v>37211</v>
      </c>
      <c r="H2564" t="s">
        <v>18</v>
      </c>
      <c r="I2564" t="s">
        <v>26</v>
      </c>
      <c r="J2564" t="s">
        <v>41</v>
      </c>
      <c r="K2564">
        <v>10.368</v>
      </c>
      <c r="L2564">
        <v>2</v>
      </c>
      <c r="M2564">
        <v>0.2</v>
      </c>
      <c r="N2564">
        <v>3.6288</v>
      </c>
    </row>
    <row r="2565" spans="1:14" x14ac:dyDescent="0.3">
      <c r="A2565" t="s">
        <v>13</v>
      </c>
      <c r="B2565" t="s">
        <v>22</v>
      </c>
      <c r="C2565" s="1">
        <v>37272</v>
      </c>
      <c r="D2565" t="s">
        <v>15</v>
      </c>
      <c r="E2565" t="s">
        <v>75</v>
      </c>
      <c r="F2565" t="s">
        <v>76</v>
      </c>
      <c r="G2565">
        <v>10009</v>
      </c>
      <c r="H2565" t="s">
        <v>57</v>
      </c>
      <c r="I2565" t="s">
        <v>35</v>
      </c>
      <c r="J2565" t="s">
        <v>59</v>
      </c>
      <c r="K2565">
        <v>15.02</v>
      </c>
      <c r="L2565">
        <v>1</v>
      </c>
      <c r="M2565">
        <v>0</v>
      </c>
      <c r="N2565">
        <v>2.7035999999999998</v>
      </c>
    </row>
    <row r="2566" spans="1:14" x14ac:dyDescent="0.3">
      <c r="A2566" t="s">
        <v>13</v>
      </c>
      <c r="B2566" t="s">
        <v>22</v>
      </c>
      <c r="C2566" s="1">
        <v>37273</v>
      </c>
      <c r="D2566" t="s">
        <v>15</v>
      </c>
      <c r="E2566" t="s">
        <v>75</v>
      </c>
      <c r="F2566" t="s">
        <v>76</v>
      </c>
      <c r="G2566">
        <v>10009</v>
      </c>
      <c r="H2566" t="s">
        <v>57</v>
      </c>
      <c r="I2566" t="s">
        <v>26</v>
      </c>
      <c r="J2566" t="s">
        <v>32</v>
      </c>
      <c r="K2566">
        <v>33.82</v>
      </c>
      <c r="L2566">
        <v>2</v>
      </c>
      <c r="M2566">
        <v>0</v>
      </c>
      <c r="N2566">
        <v>9.1313999999999993</v>
      </c>
    </row>
    <row r="2567" spans="1:14" x14ac:dyDescent="0.3">
      <c r="A2567" t="s">
        <v>62</v>
      </c>
      <c r="B2567" t="s">
        <v>14</v>
      </c>
      <c r="C2567" s="1">
        <v>37274</v>
      </c>
      <c r="D2567" t="s">
        <v>15</v>
      </c>
      <c r="E2567" t="s">
        <v>342</v>
      </c>
      <c r="F2567" t="s">
        <v>17</v>
      </c>
      <c r="G2567">
        <v>42104</v>
      </c>
      <c r="H2567" t="s">
        <v>18</v>
      </c>
      <c r="I2567" t="s">
        <v>35</v>
      </c>
      <c r="J2567" t="s">
        <v>59</v>
      </c>
      <c r="K2567">
        <v>71</v>
      </c>
      <c r="L2567">
        <v>4</v>
      </c>
      <c r="M2567">
        <v>0</v>
      </c>
      <c r="N2567">
        <v>27.69</v>
      </c>
    </row>
    <row r="2568" spans="1:14" x14ac:dyDescent="0.3">
      <c r="A2568" t="s">
        <v>13</v>
      </c>
      <c r="B2568" t="s">
        <v>14</v>
      </c>
      <c r="C2568" s="1">
        <v>37275</v>
      </c>
      <c r="D2568" t="s">
        <v>15</v>
      </c>
      <c r="E2568" t="s">
        <v>406</v>
      </c>
      <c r="F2568" t="s">
        <v>43</v>
      </c>
      <c r="G2568">
        <v>98226</v>
      </c>
      <c r="H2568" t="s">
        <v>25</v>
      </c>
      <c r="I2568" t="s">
        <v>26</v>
      </c>
      <c r="J2568" t="s">
        <v>37</v>
      </c>
      <c r="K2568">
        <v>25.12</v>
      </c>
      <c r="L2568">
        <v>5</v>
      </c>
      <c r="M2568">
        <v>0.2</v>
      </c>
      <c r="N2568">
        <v>7.85</v>
      </c>
    </row>
    <row r="2569" spans="1:14" x14ac:dyDescent="0.3">
      <c r="A2569" t="s">
        <v>13</v>
      </c>
      <c r="B2569" t="s">
        <v>14</v>
      </c>
      <c r="C2569" s="1">
        <v>37276</v>
      </c>
      <c r="D2569" t="s">
        <v>15</v>
      </c>
      <c r="E2569" t="s">
        <v>406</v>
      </c>
      <c r="F2569" t="s">
        <v>43</v>
      </c>
      <c r="G2569">
        <v>98226</v>
      </c>
      <c r="H2569" t="s">
        <v>25</v>
      </c>
      <c r="I2569" t="s">
        <v>19</v>
      </c>
      <c r="J2569" t="s">
        <v>31</v>
      </c>
      <c r="K2569">
        <v>2665.62</v>
      </c>
      <c r="L2569">
        <v>9</v>
      </c>
      <c r="M2569">
        <v>0</v>
      </c>
      <c r="N2569">
        <v>239.9058</v>
      </c>
    </row>
    <row r="2570" spans="1:14" x14ac:dyDescent="0.3">
      <c r="A2570" t="s">
        <v>28</v>
      </c>
      <c r="B2570" t="s">
        <v>22</v>
      </c>
      <c r="C2570" s="1">
        <v>37277</v>
      </c>
      <c r="D2570" t="s">
        <v>15</v>
      </c>
      <c r="E2570" t="s">
        <v>75</v>
      </c>
      <c r="F2570" t="s">
        <v>76</v>
      </c>
      <c r="G2570">
        <v>10011</v>
      </c>
      <c r="H2570" t="s">
        <v>57</v>
      </c>
      <c r="I2570" t="s">
        <v>26</v>
      </c>
      <c r="J2570" t="s">
        <v>32</v>
      </c>
      <c r="K2570">
        <v>478.08</v>
      </c>
      <c r="L2570">
        <v>8</v>
      </c>
      <c r="M2570">
        <v>0</v>
      </c>
      <c r="N2570">
        <v>133.86240000000001</v>
      </c>
    </row>
    <row r="2571" spans="1:14" x14ac:dyDescent="0.3">
      <c r="A2571" t="s">
        <v>168</v>
      </c>
      <c r="B2571" t="s">
        <v>22</v>
      </c>
      <c r="C2571" s="1">
        <v>37278</v>
      </c>
      <c r="D2571" t="s">
        <v>15</v>
      </c>
      <c r="E2571" t="s">
        <v>114</v>
      </c>
      <c r="F2571" t="s">
        <v>104</v>
      </c>
      <c r="G2571">
        <v>43055</v>
      </c>
      <c r="H2571" t="s">
        <v>57</v>
      </c>
      <c r="I2571" t="s">
        <v>35</v>
      </c>
      <c r="J2571" t="s">
        <v>36</v>
      </c>
      <c r="K2571">
        <v>164.38800000000001</v>
      </c>
      <c r="L2571">
        <v>2</v>
      </c>
      <c r="M2571">
        <v>0.4</v>
      </c>
      <c r="N2571">
        <v>-35.617400000000004</v>
      </c>
    </row>
    <row r="2572" spans="1:14" x14ac:dyDescent="0.3">
      <c r="A2572" t="s">
        <v>168</v>
      </c>
      <c r="B2572" t="s">
        <v>22</v>
      </c>
      <c r="C2572" s="1">
        <v>37279</v>
      </c>
      <c r="D2572" t="s">
        <v>15</v>
      </c>
      <c r="E2572" t="s">
        <v>114</v>
      </c>
      <c r="F2572" t="s">
        <v>104</v>
      </c>
      <c r="G2572">
        <v>43055</v>
      </c>
      <c r="H2572" t="s">
        <v>57</v>
      </c>
      <c r="I2572" t="s">
        <v>26</v>
      </c>
      <c r="J2572" t="s">
        <v>34</v>
      </c>
      <c r="K2572">
        <v>13.247999999999999</v>
      </c>
      <c r="L2572">
        <v>4</v>
      </c>
      <c r="M2572">
        <v>0.2</v>
      </c>
      <c r="N2572">
        <v>3.6432000000000002</v>
      </c>
    </row>
    <row r="2573" spans="1:14" x14ac:dyDescent="0.3">
      <c r="A2573" t="s">
        <v>28</v>
      </c>
      <c r="B2573" t="s">
        <v>44</v>
      </c>
      <c r="C2573" s="1">
        <v>37280</v>
      </c>
      <c r="D2573" t="s">
        <v>15</v>
      </c>
      <c r="E2573" t="s">
        <v>407</v>
      </c>
      <c r="F2573" t="s">
        <v>65</v>
      </c>
      <c r="G2573">
        <v>60098</v>
      </c>
      <c r="H2573" t="s">
        <v>47</v>
      </c>
      <c r="I2573" t="s">
        <v>26</v>
      </c>
      <c r="J2573" t="s">
        <v>34</v>
      </c>
      <c r="K2573">
        <v>2.9119999999999999</v>
      </c>
      <c r="L2573">
        <v>2</v>
      </c>
      <c r="M2573">
        <v>0.2</v>
      </c>
      <c r="N2573">
        <v>0.91</v>
      </c>
    </row>
    <row r="2574" spans="1:14" x14ac:dyDescent="0.3">
      <c r="A2574" t="s">
        <v>13</v>
      </c>
      <c r="B2574" t="s">
        <v>14</v>
      </c>
      <c r="C2574" s="1">
        <v>37281</v>
      </c>
      <c r="D2574" t="s">
        <v>15</v>
      </c>
      <c r="E2574" t="s">
        <v>323</v>
      </c>
      <c r="F2574" t="s">
        <v>46</v>
      </c>
      <c r="G2574">
        <v>75007</v>
      </c>
      <c r="H2574" t="s">
        <v>47</v>
      </c>
      <c r="I2574" t="s">
        <v>35</v>
      </c>
      <c r="J2574" t="s">
        <v>59</v>
      </c>
      <c r="K2574">
        <v>1399.944</v>
      </c>
      <c r="L2574">
        <v>7</v>
      </c>
      <c r="M2574">
        <v>0.2</v>
      </c>
      <c r="N2574">
        <v>52.497900000000001</v>
      </c>
    </row>
    <row r="2575" spans="1:14" x14ac:dyDescent="0.3">
      <c r="A2575" t="s">
        <v>28</v>
      </c>
      <c r="B2575" t="s">
        <v>44</v>
      </c>
      <c r="C2575" s="1">
        <v>37282</v>
      </c>
      <c r="D2575" t="s">
        <v>15</v>
      </c>
      <c r="E2575" t="s">
        <v>325</v>
      </c>
      <c r="F2575" t="s">
        <v>74</v>
      </c>
      <c r="G2575">
        <v>47905</v>
      </c>
      <c r="H2575" t="s">
        <v>47</v>
      </c>
      <c r="I2575" t="s">
        <v>19</v>
      </c>
      <c r="J2575" t="s">
        <v>33</v>
      </c>
      <c r="K2575">
        <v>526.45000000000005</v>
      </c>
      <c r="L2575">
        <v>5</v>
      </c>
      <c r="M2575">
        <v>0</v>
      </c>
      <c r="N2575">
        <v>31.587</v>
      </c>
    </row>
    <row r="2576" spans="1:14" x14ac:dyDescent="0.3">
      <c r="A2576" t="s">
        <v>28</v>
      </c>
      <c r="B2576" t="s">
        <v>22</v>
      </c>
      <c r="C2576" s="1">
        <v>37283</v>
      </c>
      <c r="D2576" t="s">
        <v>15</v>
      </c>
      <c r="E2576" t="s">
        <v>103</v>
      </c>
      <c r="F2576" t="s">
        <v>167</v>
      </c>
      <c r="G2576">
        <v>31907</v>
      </c>
      <c r="H2576" t="s">
        <v>18</v>
      </c>
      <c r="I2576" t="s">
        <v>26</v>
      </c>
      <c r="J2576" t="s">
        <v>60</v>
      </c>
      <c r="K2576">
        <v>16.23</v>
      </c>
      <c r="L2576">
        <v>3</v>
      </c>
      <c r="M2576">
        <v>0</v>
      </c>
      <c r="N2576">
        <v>7.9527000000000001</v>
      </c>
    </row>
    <row r="2577" spans="1:14" x14ac:dyDescent="0.3">
      <c r="A2577" t="s">
        <v>28</v>
      </c>
      <c r="B2577" t="s">
        <v>22</v>
      </c>
      <c r="C2577" s="1">
        <v>37284</v>
      </c>
      <c r="D2577" t="s">
        <v>15</v>
      </c>
      <c r="E2577" t="s">
        <v>103</v>
      </c>
      <c r="F2577" t="s">
        <v>167</v>
      </c>
      <c r="G2577">
        <v>31907</v>
      </c>
      <c r="H2577" t="s">
        <v>18</v>
      </c>
      <c r="I2577" t="s">
        <v>26</v>
      </c>
      <c r="J2577" t="s">
        <v>37</v>
      </c>
      <c r="K2577">
        <v>319.89999999999998</v>
      </c>
      <c r="L2577">
        <v>5</v>
      </c>
      <c r="M2577">
        <v>0</v>
      </c>
      <c r="N2577">
        <v>156.751</v>
      </c>
    </row>
    <row r="2578" spans="1:14" x14ac:dyDescent="0.3">
      <c r="A2578" t="s">
        <v>28</v>
      </c>
      <c r="B2578" t="s">
        <v>22</v>
      </c>
      <c r="C2578" s="1">
        <v>37285</v>
      </c>
      <c r="D2578" t="s">
        <v>15</v>
      </c>
      <c r="E2578" t="s">
        <v>103</v>
      </c>
      <c r="F2578" t="s">
        <v>167</v>
      </c>
      <c r="G2578">
        <v>31907</v>
      </c>
      <c r="H2578" t="s">
        <v>18</v>
      </c>
      <c r="I2578" t="s">
        <v>26</v>
      </c>
      <c r="J2578" t="s">
        <v>60</v>
      </c>
      <c r="K2578">
        <v>11.36</v>
      </c>
      <c r="L2578">
        <v>2</v>
      </c>
      <c r="M2578">
        <v>0</v>
      </c>
      <c r="N2578">
        <v>5.3391999999999999</v>
      </c>
    </row>
    <row r="2579" spans="1:14" x14ac:dyDescent="0.3">
      <c r="A2579" t="s">
        <v>28</v>
      </c>
      <c r="B2579" t="s">
        <v>22</v>
      </c>
      <c r="C2579" s="1">
        <v>37286</v>
      </c>
      <c r="D2579" t="s">
        <v>15</v>
      </c>
      <c r="E2579" t="s">
        <v>103</v>
      </c>
      <c r="F2579" t="s">
        <v>167</v>
      </c>
      <c r="G2579">
        <v>31907</v>
      </c>
      <c r="H2579" t="s">
        <v>18</v>
      </c>
      <c r="I2579" t="s">
        <v>26</v>
      </c>
      <c r="J2579" t="s">
        <v>38</v>
      </c>
      <c r="K2579">
        <v>675.12</v>
      </c>
      <c r="L2579">
        <v>3</v>
      </c>
      <c r="M2579">
        <v>0</v>
      </c>
      <c r="N2579">
        <v>290.30160000000001</v>
      </c>
    </row>
    <row r="2580" spans="1:14" x14ac:dyDescent="0.3">
      <c r="A2580" t="s">
        <v>28</v>
      </c>
      <c r="B2580" t="s">
        <v>44</v>
      </c>
      <c r="C2580" s="1">
        <v>37287</v>
      </c>
      <c r="D2580" t="s">
        <v>15</v>
      </c>
      <c r="E2580" t="s">
        <v>251</v>
      </c>
      <c r="F2580" t="s">
        <v>83</v>
      </c>
      <c r="G2580">
        <v>22304</v>
      </c>
      <c r="H2580" t="s">
        <v>18</v>
      </c>
      <c r="I2580" t="s">
        <v>19</v>
      </c>
      <c r="J2580" t="s">
        <v>33</v>
      </c>
      <c r="K2580">
        <v>62.82</v>
      </c>
      <c r="L2580">
        <v>3</v>
      </c>
      <c r="M2580">
        <v>0</v>
      </c>
      <c r="N2580">
        <v>30.7818</v>
      </c>
    </row>
    <row r="2581" spans="1:14" x14ac:dyDescent="0.3">
      <c r="A2581" t="s">
        <v>28</v>
      </c>
      <c r="B2581" t="s">
        <v>44</v>
      </c>
      <c r="C2581" s="1">
        <v>37288</v>
      </c>
      <c r="D2581" t="s">
        <v>15</v>
      </c>
      <c r="E2581" t="s">
        <v>251</v>
      </c>
      <c r="F2581" t="s">
        <v>83</v>
      </c>
      <c r="G2581">
        <v>22304</v>
      </c>
      <c r="H2581" t="s">
        <v>18</v>
      </c>
      <c r="I2581" t="s">
        <v>26</v>
      </c>
      <c r="J2581" t="s">
        <v>32</v>
      </c>
      <c r="K2581">
        <v>489.92</v>
      </c>
      <c r="L2581">
        <v>8</v>
      </c>
      <c r="M2581">
        <v>0</v>
      </c>
      <c r="N2581">
        <v>0</v>
      </c>
    </row>
    <row r="2582" spans="1:14" x14ac:dyDescent="0.3">
      <c r="A2582" t="s">
        <v>28</v>
      </c>
      <c r="B2582" t="s">
        <v>44</v>
      </c>
      <c r="C2582" s="1">
        <v>37289</v>
      </c>
      <c r="D2582" t="s">
        <v>15</v>
      </c>
      <c r="E2582" t="s">
        <v>251</v>
      </c>
      <c r="F2582" t="s">
        <v>83</v>
      </c>
      <c r="G2582">
        <v>22304</v>
      </c>
      <c r="H2582" t="s">
        <v>18</v>
      </c>
      <c r="I2582" t="s">
        <v>26</v>
      </c>
      <c r="J2582" t="s">
        <v>41</v>
      </c>
      <c r="K2582">
        <v>19.440000000000001</v>
      </c>
      <c r="L2582">
        <v>3</v>
      </c>
      <c r="M2582">
        <v>0</v>
      </c>
      <c r="N2582">
        <v>9.3312000000000008</v>
      </c>
    </row>
    <row r="2583" spans="1:14" x14ac:dyDescent="0.3">
      <c r="A2583" t="s">
        <v>28</v>
      </c>
      <c r="B2583" t="s">
        <v>44</v>
      </c>
      <c r="C2583" s="1">
        <v>37290</v>
      </c>
      <c r="D2583" t="s">
        <v>15</v>
      </c>
      <c r="E2583" t="s">
        <v>251</v>
      </c>
      <c r="F2583" t="s">
        <v>83</v>
      </c>
      <c r="G2583">
        <v>22304</v>
      </c>
      <c r="H2583" t="s">
        <v>18</v>
      </c>
      <c r="I2583" t="s">
        <v>26</v>
      </c>
      <c r="J2583" t="s">
        <v>41</v>
      </c>
      <c r="K2583">
        <v>16.68</v>
      </c>
      <c r="L2583">
        <v>2</v>
      </c>
      <c r="M2583">
        <v>0</v>
      </c>
      <c r="N2583">
        <v>8.34</v>
      </c>
    </row>
    <row r="2584" spans="1:14" x14ac:dyDescent="0.3">
      <c r="A2584" t="s">
        <v>28</v>
      </c>
      <c r="B2584" t="s">
        <v>44</v>
      </c>
      <c r="C2584" s="1">
        <v>37291</v>
      </c>
      <c r="D2584" t="s">
        <v>15</v>
      </c>
      <c r="E2584" t="s">
        <v>251</v>
      </c>
      <c r="F2584" t="s">
        <v>83</v>
      </c>
      <c r="G2584">
        <v>22304</v>
      </c>
      <c r="H2584" t="s">
        <v>18</v>
      </c>
      <c r="I2584" t="s">
        <v>35</v>
      </c>
      <c r="J2584" t="s">
        <v>36</v>
      </c>
      <c r="K2584">
        <v>155.35</v>
      </c>
      <c r="L2584">
        <v>13</v>
      </c>
      <c r="M2584">
        <v>0</v>
      </c>
      <c r="N2584">
        <v>0</v>
      </c>
    </row>
    <row r="2585" spans="1:14" x14ac:dyDescent="0.3">
      <c r="A2585" t="s">
        <v>28</v>
      </c>
      <c r="B2585" t="s">
        <v>44</v>
      </c>
      <c r="C2585" s="1">
        <v>37292</v>
      </c>
      <c r="D2585" t="s">
        <v>15</v>
      </c>
      <c r="E2585" t="s">
        <v>251</v>
      </c>
      <c r="F2585" t="s">
        <v>83</v>
      </c>
      <c r="G2585">
        <v>22304</v>
      </c>
      <c r="H2585" t="s">
        <v>18</v>
      </c>
      <c r="I2585" t="s">
        <v>19</v>
      </c>
      <c r="J2585" t="s">
        <v>33</v>
      </c>
      <c r="K2585">
        <v>12.42</v>
      </c>
      <c r="L2585">
        <v>3</v>
      </c>
      <c r="M2585">
        <v>0</v>
      </c>
      <c r="N2585">
        <v>4.4711999999999996</v>
      </c>
    </row>
    <row r="2586" spans="1:14" x14ac:dyDescent="0.3">
      <c r="A2586" t="s">
        <v>28</v>
      </c>
      <c r="B2586" t="s">
        <v>44</v>
      </c>
      <c r="C2586" s="1">
        <v>37293</v>
      </c>
      <c r="D2586" t="s">
        <v>15</v>
      </c>
      <c r="E2586" t="s">
        <v>251</v>
      </c>
      <c r="F2586" t="s">
        <v>83</v>
      </c>
      <c r="G2586">
        <v>22304</v>
      </c>
      <c r="H2586" t="s">
        <v>18</v>
      </c>
      <c r="I2586" t="s">
        <v>35</v>
      </c>
      <c r="J2586" t="s">
        <v>36</v>
      </c>
      <c r="K2586">
        <v>187.98</v>
      </c>
      <c r="L2586">
        <v>2</v>
      </c>
      <c r="M2586">
        <v>0</v>
      </c>
      <c r="N2586">
        <v>52.634399999999999</v>
      </c>
    </row>
    <row r="2587" spans="1:14" x14ac:dyDescent="0.3">
      <c r="A2587" t="s">
        <v>28</v>
      </c>
      <c r="B2587" t="s">
        <v>22</v>
      </c>
      <c r="C2587" s="1">
        <v>37294</v>
      </c>
      <c r="D2587" t="s">
        <v>15</v>
      </c>
      <c r="E2587" t="s">
        <v>408</v>
      </c>
      <c r="F2587" t="s">
        <v>46</v>
      </c>
      <c r="G2587">
        <v>76117</v>
      </c>
      <c r="H2587" t="s">
        <v>47</v>
      </c>
      <c r="I2587" t="s">
        <v>26</v>
      </c>
      <c r="J2587" t="s">
        <v>60</v>
      </c>
      <c r="K2587">
        <v>6.6079999999999997</v>
      </c>
      <c r="L2587">
        <v>2</v>
      </c>
      <c r="M2587">
        <v>0.2</v>
      </c>
      <c r="N2587">
        <v>2.1476000000000002</v>
      </c>
    </row>
    <row r="2588" spans="1:14" x14ac:dyDescent="0.3">
      <c r="A2588" t="s">
        <v>28</v>
      </c>
      <c r="B2588" t="s">
        <v>14</v>
      </c>
      <c r="C2588" s="1">
        <v>37295</v>
      </c>
      <c r="D2588" t="s">
        <v>15</v>
      </c>
      <c r="E2588" t="s">
        <v>75</v>
      </c>
      <c r="F2588" t="s">
        <v>76</v>
      </c>
      <c r="G2588">
        <v>10024</v>
      </c>
      <c r="H2588" t="s">
        <v>57</v>
      </c>
      <c r="I2588" t="s">
        <v>26</v>
      </c>
      <c r="J2588" t="s">
        <v>32</v>
      </c>
      <c r="K2588">
        <v>248.57</v>
      </c>
      <c r="L2588">
        <v>7</v>
      </c>
      <c r="M2588">
        <v>0</v>
      </c>
      <c r="N2588">
        <v>67.113900000000001</v>
      </c>
    </row>
    <row r="2589" spans="1:14" x14ac:dyDescent="0.3">
      <c r="A2589" t="s">
        <v>28</v>
      </c>
      <c r="B2589" t="s">
        <v>14</v>
      </c>
      <c r="C2589" s="1">
        <v>37296</v>
      </c>
      <c r="D2589" t="s">
        <v>15</v>
      </c>
      <c r="E2589" t="s">
        <v>75</v>
      </c>
      <c r="F2589" t="s">
        <v>76</v>
      </c>
      <c r="G2589">
        <v>10024</v>
      </c>
      <c r="H2589" t="s">
        <v>57</v>
      </c>
      <c r="I2589" t="s">
        <v>19</v>
      </c>
      <c r="J2589" t="s">
        <v>33</v>
      </c>
      <c r="K2589">
        <v>22.23</v>
      </c>
      <c r="L2589">
        <v>1</v>
      </c>
      <c r="M2589">
        <v>0</v>
      </c>
      <c r="N2589">
        <v>9.7812000000000001</v>
      </c>
    </row>
    <row r="2590" spans="1:14" x14ac:dyDescent="0.3">
      <c r="A2590" t="s">
        <v>28</v>
      </c>
      <c r="B2590" t="s">
        <v>44</v>
      </c>
      <c r="C2590" s="1">
        <v>37297</v>
      </c>
      <c r="D2590" t="s">
        <v>15</v>
      </c>
      <c r="E2590" t="s">
        <v>23</v>
      </c>
      <c r="F2590" t="s">
        <v>24</v>
      </c>
      <c r="G2590">
        <v>90004</v>
      </c>
      <c r="H2590" t="s">
        <v>25</v>
      </c>
      <c r="I2590" t="s">
        <v>26</v>
      </c>
      <c r="J2590" t="s">
        <v>32</v>
      </c>
      <c r="K2590">
        <v>5.98</v>
      </c>
      <c r="L2590">
        <v>1</v>
      </c>
      <c r="M2590">
        <v>0</v>
      </c>
      <c r="N2590">
        <v>1.0165999999999999</v>
      </c>
    </row>
    <row r="2591" spans="1:14" x14ac:dyDescent="0.3">
      <c r="A2591" t="s">
        <v>28</v>
      </c>
      <c r="B2591" t="s">
        <v>44</v>
      </c>
      <c r="C2591" s="1">
        <v>37298</v>
      </c>
      <c r="D2591" t="s">
        <v>15</v>
      </c>
      <c r="E2591" t="s">
        <v>23</v>
      </c>
      <c r="F2591" t="s">
        <v>24</v>
      </c>
      <c r="G2591">
        <v>90004</v>
      </c>
      <c r="H2591" t="s">
        <v>25</v>
      </c>
      <c r="I2591" t="s">
        <v>35</v>
      </c>
      <c r="J2591" t="s">
        <v>36</v>
      </c>
      <c r="K2591">
        <v>246.16800000000001</v>
      </c>
      <c r="L2591">
        <v>3</v>
      </c>
      <c r="M2591">
        <v>0.2</v>
      </c>
      <c r="N2591">
        <v>21.5397</v>
      </c>
    </row>
    <row r="2592" spans="1:14" x14ac:dyDescent="0.3">
      <c r="A2592" t="s">
        <v>28</v>
      </c>
      <c r="B2592" t="s">
        <v>14</v>
      </c>
      <c r="C2592" s="1">
        <v>37299</v>
      </c>
      <c r="D2592" t="s">
        <v>15</v>
      </c>
      <c r="E2592" t="s">
        <v>409</v>
      </c>
      <c r="F2592" t="s">
        <v>65</v>
      </c>
      <c r="G2592">
        <v>60090</v>
      </c>
      <c r="H2592" t="s">
        <v>47</v>
      </c>
      <c r="I2592" t="s">
        <v>19</v>
      </c>
      <c r="J2592" t="s">
        <v>33</v>
      </c>
      <c r="K2592">
        <v>14.135999999999999</v>
      </c>
      <c r="L2592">
        <v>2</v>
      </c>
      <c r="M2592">
        <v>0.6</v>
      </c>
      <c r="N2592">
        <v>-7.7747999999999999</v>
      </c>
    </row>
    <row r="2593" spans="1:14" x14ac:dyDescent="0.3">
      <c r="A2593" t="s">
        <v>28</v>
      </c>
      <c r="B2593" t="s">
        <v>14</v>
      </c>
      <c r="C2593" s="1">
        <v>37300</v>
      </c>
      <c r="D2593" t="s">
        <v>15</v>
      </c>
      <c r="E2593" t="s">
        <v>409</v>
      </c>
      <c r="F2593" t="s">
        <v>65</v>
      </c>
      <c r="G2593">
        <v>60090</v>
      </c>
      <c r="H2593" t="s">
        <v>47</v>
      </c>
      <c r="I2593" t="s">
        <v>19</v>
      </c>
      <c r="J2593" t="s">
        <v>31</v>
      </c>
      <c r="K2593">
        <v>601.47</v>
      </c>
      <c r="L2593">
        <v>3</v>
      </c>
      <c r="M2593">
        <v>0.5</v>
      </c>
      <c r="N2593">
        <v>-300.73500000000001</v>
      </c>
    </row>
    <row r="2594" spans="1:14" x14ac:dyDescent="0.3">
      <c r="A2594" t="s">
        <v>13</v>
      </c>
      <c r="B2594" t="s">
        <v>22</v>
      </c>
      <c r="C2594" s="1">
        <v>37301</v>
      </c>
      <c r="D2594" t="s">
        <v>15</v>
      </c>
      <c r="E2594" t="s">
        <v>410</v>
      </c>
      <c r="F2594" t="s">
        <v>91</v>
      </c>
      <c r="G2594">
        <v>29483</v>
      </c>
      <c r="H2594" t="s">
        <v>18</v>
      </c>
      <c r="I2594" t="s">
        <v>35</v>
      </c>
      <c r="J2594" t="s">
        <v>36</v>
      </c>
      <c r="K2594">
        <v>79.099999999999994</v>
      </c>
      <c r="L2594">
        <v>2</v>
      </c>
      <c r="M2594">
        <v>0</v>
      </c>
      <c r="N2594">
        <v>39.549999999999997</v>
      </c>
    </row>
    <row r="2595" spans="1:14" x14ac:dyDescent="0.3">
      <c r="A2595" t="s">
        <v>13</v>
      </c>
      <c r="B2595" t="s">
        <v>22</v>
      </c>
      <c r="C2595" s="1">
        <v>37302</v>
      </c>
      <c r="D2595" t="s">
        <v>15</v>
      </c>
      <c r="E2595" t="s">
        <v>410</v>
      </c>
      <c r="F2595" t="s">
        <v>91</v>
      </c>
      <c r="G2595">
        <v>29483</v>
      </c>
      <c r="H2595" t="s">
        <v>18</v>
      </c>
      <c r="I2595" t="s">
        <v>26</v>
      </c>
      <c r="J2595" t="s">
        <v>37</v>
      </c>
      <c r="K2595">
        <v>327.84</v>
      </c>
      <c r="L2595">
        <v>8</v>
      </c>
      <c r="M2595">
        <v>0</v>
      </c>
      <c r="N2595">
        <v>157.36320000000001</v>
      </c>
    </row>
    <row r="2596" spans="1:14" x14ac:dyDescent="0.3">
      <c r="A2596" t="s">
        <v>28</v>
      </c>
      <c r="B2596" t="s">
        <v>22</v>
      </c>
      <c r="C2596" s="1">
        <v>37303</v>
      </c>
      <c r="D2596" t="s">
        <v>15</v>
      </c>
      <c r="E2596" t="s">
        <v>103</v>
      </c>
      <c r="F2596" t="s">
        <v>74</v>
      </c>
      <c r="G2596">
        <v>47201</v>
      </c>
      <c r="H2596" t="s">
        <v>47</v>
      </c>
      <c r="I2596" t="s">
        <v>26</v>
      </c>
      <c r="J2596" t="s">
        <v>60</v>
      </c>
      <c r="K2596">
        <v>180.96</v>
      </c>
      <c r="L2596">
        <v>2</v>
      </c>
      <c r="M2596">
        <v>0</v>
      </c>
      <c r="N2596">
        <v>81.432000000000002</v>
      </c>
    </row>
    <row r="2597" spans="1:14" x14ac:dyDescent="0.3">
      <c r="A2597" t="s">
        <v>28</v>
      </c>
      <c r="B2597" t="s">
        <v>22</v>
      </c>
      <c r="C2597" s="1">
        <v>37304</v>
      </c>
      <c r="D2597" t="s">
        <v>15</v>
      </c>
      <c r="E2597" t="s">
        <v>103</v>
      </c>
      <c r="F2597" t="s">
        <v>74</v>
      </c>
      <c r="G2597">
        <v>47201</v>
      </c>
      <c r="H2597" t="s">
        <v>47</v>
      </c>
      <c r="I2597" t="s">
        <v>26</v>
      </c>
      <c r="J2597" t="s">
        <v>37</v>
      </c>
      <c r="K2597">
        <v>914.97</v>
      </c>
      <c r="L2597">
        <v>3</v>
      </c>
      <c r="M2597">
        <v>0</v>
      </c>
      <c r="N2597">
        <v>411.73649999999998</v>
      </c>
    </row>
    <row r="2598" spans="1:14" x14ac:dyDescent="0.3">
      <c r="A2598" t="s">
        <v>28</v>
      </c>
      <c r="B2598" t="s">
        <v>22</v>
      </c>
      <c r="C2598" s="1">
        <v>37305</v>
      </c>
      <c r="D2598" t="s">
        <v>15</v>
      </c>
      <c r="E2598" t="s">
        <v>103</v>
      </c>
      <c r="F2598" t="s">
        <v>74</v>
      </c>
      <c r="G2598">
        <v>47201</v>
      </c>
      <c r="H2598" t="s">
        <v>47</v>
      </c>
      <c r="I2598" t="s">
        <v>35</v>
      </c>
      <c r="J2598" t="s">
        <v>36</v>
      </c>
      <c r="K2598">
        <v>587.97</v>
      </c>
      <c r="L2598">
        <v>3</v>
      </c>
      <c r="M2598">
        <v>0</v>
      </c>
      <c r="N2598">
        <v>158.75190000000001</v>
      </c>
    </row>
    <row r="2599" spans="1:14" x14ac:dyDescent="0.3">
      <c r="A2599" t="s">
        <v>28</v>
      </c>
      <c r="B2599" t="s">
        <v>22</v>
      </c>
      <c r="C2599" s="1">
        <v>37306</v>
      </c>
      <c r="D2599" t="s">
        <v>15</v>
      </c>
      <c r="E2599" t="s">
        <v>103</v>
      </c>
      <c r="F2599" t="s">
        <v>74</v>
      </c>
      <c r="G2599">
        <v>47201</v>
      </c>
      <c r="H2599" t="s">
        <v>47</v>
      </c>
      <c r="I2599" t="s">
        <v>26</v>
      </c>
      <c r="J2599" t="s">
        <v>32</v>
      </c>
      <c r="K2599">
        <v>530.34</v>
      </c>
      <c r="L2599">
        <v>2</v>
      </c>
      <c r="M2599">
        <v>0</v>
      </c>
      <c r="N2599">
        <v>95.461200000000005</v>
      </c>
    </row>
    <row r="2600" spans="1:14" x14ac:dyDescent="0.3">
      <c r="A2600" t="s">
        <v>28</v>
      </c>
      <c r="B2600" t="s">
        <v>22</v>
      </c>
      <c r="C2600" s="1">
        <v>37307</v>
      </c>
      <c r="D2600" t="s">
        <v>15</v>
      </c>
      <c r="E2600" t="s">
        <v>103</v>
      </c>
      <c r="F2600" t="s">
        <v>74</v>
      </c>
      <c r="G2600">
        <v>47201</v>
      </c>
      <c r="H2600" t="s">
        <v>47</v>
      </c>
      <c r="I2600" t="s">
        <v>26</v>
      </c>
      <c r="J2600" t="s">
        <v>41</v>
      </c>
      <c r="K2600">
        <v>14.94</v>
      </c>
      <c r="L2600">
        <v>3</v>
      </c>
      <c r="M2600">
        <v>0</v>
      </c>
      <c r="N2600">
        <v>7.3205999999999998</v>
      </c>
    </row>
    <row r="2601" spans="1:14" x14ac:dyDescent="0.3">
      <c r="A2601" t="s">
        <v>28</v>
      </c>
      <c r="B2601" t="s">
        <v>14</v>
      </c>
      <c r="C2601" s="1">
        <v>37308</v>
      </c>
      <c r="D2601" t="s">
        <v>15</v>
      </c>
      <c r="E2601" t="s">
        <v>75</v>
      </c>
      <c r="F2601" t="s">
        <v>76</v>
      </c>
      <c r="G2601">
        <v>10024</v>
      </c>
      <c r="H2601" t="s">
        <v>57</v>
      </c>
      <c r="I2601" t="s">
        <v>26</v>
      </c>
      <c r="J2601" t="s">
        <v>38</v>
      </c>
      <c r="K2601">
        <v>121.94</v>
      </c>
      <c r="L2601">
        <v>2</v>
      </c>
      <c r="M2601">
        <v>0</v>
      </c>
      <c r="N2601">
        <v>35.3626</v>
      </c>
    </row>
    <row r="2602" spans="1:14" x14ac:dyDescent="0.3">
      <c r="A2602" t="s">
        <v>28</v>
      </c>
      <c r="B2602" t="s">
        <v>14</v>
      </c>
      <c r="C2602" s="1">
        <v>37309</v>
      </c>
      <c r="D2602" t="s">
        <v>15</v>
      </c>
      <c r="E2602" t="s">
        <v>75</v>
      </c>
      <c r="F2602" t="s">
        <v>76</v>
      </c>
      <c r="G2602">
        <v>10024</v>
      </c>
      <c r="H2602" t="s">
        <v>57</v>
      </c>
      <c r="I2602" t="s">
        <v>26</v>
      </c>
      <c r="J2602" t="s">
        <v>110</v>
      </c>
      <c r="K2602">
        <v>122.71</v>
      </c>
      <c r="L2602">
        <v>7</v>
      </c>
      <c r="M2602">
        <v>0</v>
      </c>
      <c r="N2602">
        <v>36.813000000000002</v>
      </c>
    </row>
    <row r="2603" spans="1:14" x14ac:dyDescent="0.3">
      <c r="A2603" t="s">
        <v>168</v>
      </c>
      <c r="B2603" t="s">
        <v>14</v>
      </c>
      <c r="C2603" s="1">
        <v>37310</v>
      </c>
      <c r="D2603" t="s">
        <v>15</v>
      </c>
      <c r="E2603" t="s">
        <v>75</v>
      </c>
      <c r="F2603" t="s">
        <v>76</v>
      </c>
      <c r="G2603">
        <v>10035</v>
      </c>
      <c r="H2603" t="s">
        <v>57</v>
      </c>
      <c r="I2603" t="s">
        <v>26</v>
      </c>
      <c r="J2603" t="s">
        <v>41</v>
      </c>
      <c r="K2603">
        <v>14.94</v>
      </c>
      <c r="L2603">
        <v>3</v>
      </c>
      <c r="M2603">
        <v>0</v>
      </c>
      <c r="N2603">
        <v>7.0217999999999998</v>
      </c>
    </row>
    <row r="2604" spans="1:14" x14ac:dyDescent="0.3">
      <c r="A2604" t="s">
        <v>168</v>
      </c>
      <c r="B2604" t="s">
        <v>14</v>
      </c>
      <c r="C2604" s="1">
        <v>37311</v>
      </c>
      <c r="D2604" t="s">
        <v>15</v>
      </c>
      <c r="E2604" t="s">
        <v>75</v>
      </c>
      <c r="F2604" t="s">
        <v>76</v>
      </c>
      <c r="G2604">
        <v>10035</v>
      </c>
      <c r="H2604" t="s">
        <v>57</v>
      </c>
      <c r="I2604" t="s">
        <v>35</v>
      </c>
      <c r="J2604" t="s">
        <v>123</v>
      </c>
      <c r="K2604">
        <v>1349.85</v>
      </c>
      <c r="L2604">
        <v>3</v>
      </c>
      <c r="M2604">
        <v>0</v>
      </c>
      <c r="N2604">
        <v>364.45949999999999</v>
      </c>
    </row>
    <row r="2605" spans="1:14" x14ac:dyDescent="0.3">
      <c r="A2605" t="s">
        <v>168</v>
      </c>
      <c r="B2605" t="s">
        <v>14</v>
      </c>
      <c r="C2605" s="1">
        <v>37312</v>
      </c>
      <c r="D2605" t="s">
        <v>15</v>
      </c>
      <c r="E2605" t="s">
        <v>75</v>
      </c>
      <c r="F2605" t="s">
        <v>76</v>
      </c>
      <c r="G2605">
        <v>10035</v>
      </c>
      <c r="H2605" t="s">
        <v>57</v>
      </c>
      <c r="I2605" t="s">
        <v>19</v>
      </c>
      <c r="J2605" t="s">
        <v>20</v>
      </c>
      <c r="K2605">
        <v>136.78399999999999</v>
      </c>
      <c r="L2605">
        <v>1</v>
      </c>
      <c r="M2605">
        <v>0.2</v>
      </c>
      <c r="N2605">
        <v>5.1294000000000004</v>
      </c>
    </row>
    <row r="2606" spans="1:14" x14ac:dyDescent="0.3">
      <c r="A2606" t="s">
        <v>168</v>
      </c>
      <c r="B2606" t="s">
        <v>14</v>
      </c>
      <c r="C2606" s="1">
        <v>37313</v>
      </c>
      <c r="D2606" t="s">
        <v>15</v>
      </c>
      <c r="E2606" t="s">
        <v>75</v>
      </c>
      <c r="F2606" t="s">
        <v>76</v>
      </c>
      <c r="G2606">
        <v>10035</v>
      </c>
      <c r="H2606" t="s">
        <v>57</v>
      </c>
      <c r="I2606" t="s">
        <v>19</v>
      </c>
      <c r="J2606" t="s">
        <v>33</v>
      </c>
      <c r="K2606">
        <v>61.12</v>
      </c>
      <c r="L2606">
        <v>4</v>
      </c>
      <c r="M2606">
        <v>0</v>
      </c>
      <c r="N2606">
        <v>20.780799999999999</v>
      </c>
    </row>
    <row r="2607" spans="1:14" x14ac:dyDescent="0.3">
      <c r="A2607" t="s">
        <v>28</v>
      </c>
      <c r="B2607" t="s">
        <v>22</v>
      </c>
      <c r="C2607" s="1">
        <v>37314</v>
      </c>
      <c r="D2607" t="s">
        <v>15</v>
      </c>
      <c r="E2607" t="s">
        <v>189</v>
      </c>
      <c r="F2607" t="s">
        <v>30</v>
      </c>
      <c r="G2607">
        <v>32216</v>
      </c>
      <c r="H2607" t="s">
        <v>18</v>
      </c>
      <c r="I2607" t="s">
        <v>26</v>
      </c>
      <c r="J2607" t="s">
        <v>37</v>
      </c>
      <c r="K2607">
        <v>1.167</v>
      </c>
      <c r="L2607">
        <v>1</v>
      </c>
      <c r="M2607">
        <v>0.7</v>
      </c>
      <c r="N2607">
        <v>-0.85580000000000001</v>
      </c>
    </row>
    <row r="2608" spans="1:14" x14ac:dyDescent="0.3">
      <c r="A2608" t="s">
        <v>28</v>
      </c>
      <c r="B2608" t="s">
        <v>44</v>
      </c>
      <c r="C2608" s="1">
        <v>37315</v>
      </c>
      <c r="D2608" t="s">
        <v>15</v>
      </c>
      <c r="E2608" t="s">
        <v>144</v>
      </c>
      <c r="F2608" t="s">
        <v>24</v>
      </c>
      <c r="G2608">
        <v>92024</v>
      </c>
      <c r="H2608" t="s">
        <v>25</v>
      </c>
      <c r="I2608" t="s">
        <v>26</v>
      </c>
      <c r="J2608" t="s">
        <v>34</v>
      </c>
      <c r="K2608">
        <v>16.989999999999998</v>
      </c>
      <c r="L2608">
        <v>1</v>
      </c>
      <c r="M2608">
        <v>0</v>
      </c>
      <c r="N2608">
        <v>4.9271000000000003</v>
      </c>
    </row>
    <row r="2609" spans="1:14" x14ac:dyDescent="0.3">
      <c r="A2609" t="s">
        <v>28</v>
      </c>
      <c r="B2609" t="s">
        <v>22</v>
      </c>
      <c r="C2609" s="1">
        <v>37316</v>
      </c>
      <c r="D2609" t="s">
        <v>15</v>
      </c>
      <c r="E2609" t="s">
        <v>155</v>
      </c>
      <c r="F2609" t="s">
        <v>46</v>
      </c>
      <c r="G2609">
        <v>76017</v>
      </c>
      <c r="H2609" t="s">
        <v>47</v>
      </c>
      <c r="I2609" t="s">
        <v>35</v>
      </c>
      <c r="J2609" t="s">
        <v>59</v>
      </c>
      <c r="K2609">
        <v>24.672000000000001</v>
      </c>
      <c r="L2609">
        <v>3</v>
      </c>
      <c r="M2609">
        <v>0.2</v>
      </c>
      <c r="N2609">
        <v>0</v>
      </c>
    </row>
    <row r="2610" spans="1:14" x14ac:dyDescent="0.3">
      <c r="A2610" t="s">
        <v>28</v>
      </c>
      <c r="B2610" t="s">
        <v>22</v>
      </c>
      <c r="C2610" s="1">
        <v>37317</v>
      </c>
      <c r="D2610" t="s">
        <v>15</v>
      </c>
      <c r="E2610" t="s">
        <v>155</v>
      </c>
      <c r="F2610" t="s">
        <v>46</v>
      </c>
      <c r="G2610">
        <v>76017</v>
      </c>
      <c r="H2610" t="s">
        <v>47</v>
      </c>
      <c r="I2610" t="s">
        <v>26</v>
      </c>
      <c r="J2610" t="s">
        <v>27</v>
      </c>
      <c r="K2610">
        <v>2.52</v>
      </c>
      <c r="L2610">
        <v>1</v>
      </c>
      <c r="M2610">
        <v>0.2</v>
      </c>
      <c r="N2610">
        <v>0.88200000000000001</v>
      </c>
    </row>
    <row r="2611" spans="1:14" x14ac:dyDescent="0.3">
      <c r="A2611" t="s">
        <v>28</v>
      </c>
      <c r="B2611" t="s">
        <v>22</v>
      </c>
      <c r="C2611" s="1">
        <v>37318</v>
      </c>
      <c r="D2611" t="s">
        <v>15</v>
      </c>
      <c r="E2611" t="s">
        <v>155</v>
      </c>
      <c r="F2611" t="s">
        <v>46</v>
      </c>
      <c r="G2611">
        <v>76017</v>
      </c>
      <c r="H2611" t="s">
        <v>47</v>
      </c>
      <c r="I2611" t="s">
        <v>19</v>
      </c>
      <c r="J2611" t="s">
        <v>31</v>
      </c>
      <c r="K2611">
        <v>1218.7349999999999</v>
      </c>
      <c r="L2611">
        <v>5</v>
      </c>
      <c r="M2611">
        <v>0.3</v>
      </c>
      <c r="N2611">
        <v>-121.87350000000001</v>
      </c>
    </row>
    <row r="2612" spans="1:14" x14ac:dyDescent="0.3">
      <c r="A2612" t="s">
        <v>28</v>
      </c>
      <c r="B2612" t="s">
        <v>22</v>
      </c>
      <c r="C2612" s="1">
        <v>37319</v>
      </c>
      <c r="D2612" t="s">
        <v>15</v>
      </c>
      <c r="E2612" t="s">
        <v>155</v>
      </c>
      <c r="F2612" t="s">
        <v>46</v>
      </c>
      <c r="G2612">
        <v>76017</v>
      </c>
      <c r="H2612" t="s">
        <v>47</v>
      </c>
      <c r="I2612" t="s">
        <v>26</v>
      </c>
      <c r="J2612" t="s">
        <v>27</v>
      </c>
      <c r="K2612">
        <v>5.9039999999999999</v>
      </c>
      <c r="L2612">
        <v>2</v>
      </c>
      <c r="M2612">
        <v>0.2</v>
      </c>
      <c r="N2612">
        <v>1.9925999999999999</v>
      </c>
    </row>
    <row r="2613" spans="1:14" x14ac:dyDescent="0.3">
      <c r="A2613" t="s">
        <v>28</v>
      </c>
      <c r="B2613" t="s">
        <v>22</v>
      </c>
      <c r="C2613" s="1">
        <v>37320</v>
      </c>
      <c r="D2613" t="s">
        <v>15</v>
      </c>
      <c r="E2613" t="s">
        <v>155</v>
      </c>
      <c r="F2613" t="s">
        <v>46</v>
      </c>
      <c r="G2613">
        <v>76017</v>
      </c>
      <c r="H2613" t="s">
        <v>47</v>
      </c>
      <c r="I2613" t="s">
        <v>26</v>
      </c>
      <c r="J2613" t="s">
        <v>41</v>
      </c>
      <c r="K2613">
        <v>15.696</v>
      </c>
      <c r="L2613">
        <v>3</v>
      </c>
      <c r="M2613">
        <v>0.2</v>
      </c>
      <c r="N2613">
        <v>5.1012000000000004</v>
      </c>
    </row>
    <row r="2614" spans="1:14" x14ac:dyDescent="0.3">
      <c r="A2614" t="s">
        <v>28</v>
      </c>
      <c r="B2614" t="s">
        <v>22</v>
      </c>
      <c r="C2614" s="1">
        <v>37321</v>
      </c>
      <c r="D2614" t="s">
        <v>15</v>
      </c>
      <c r="E2614" t="s">
        <v>155</v>
      </c>
      <c r="F2614" t="s">
        <v>46</v>
      </c>
      <c r="G2614">
        <v>76017</v>
      </c>
      <c r="H2614" t="s">
        <v>47</v>
      </c>
      <c r="I2614" t="s">
        <v>19</v>
      </c>
      <c r="J2614" t="s">
        <v>33</v>
      </c>
      <c r="K2614">
        <v>6.0960000000000001</v>
      </c>
      <c r="L2614">
        <v>3</v>
      </c>
      <c r="M2614">
        <v>0.6</v>
      </c>
      <c r="N2614">
        <v>-3.9624000000000001</v>
      </c>
    </row>
    <row r="2615" spans="1:14" x14ac:dyDescent="0.3">
      <c r="A2615" t="s">
        <v>28</v>
      </c>
      <c r="B2615" t="s">
        <v>22</v>
      </c>
      <c r="C2615" s="1">
        <v>37322</v>
      </c>
      <c r="D2615" t="s">
        <v>15</v>
      </c>
      <c r="E2615" t="s">
        <v>23</v>
      </c>
      <c r="F2615" t="s">
        <v>24</v>
      </c>
      <c r="G2615">
        <v>90045</v>
      </c>
      <c r="H2615" t="s">
        <v>25</v>
      </c>
      <c r="I2615" t="s">
        <v>19</v>
      </c>
      <c r="J2615" t="s">
        <v>21</v>
      </c>
      <c r="K2615">
        <v>41.567999999999998</v>
      </c>
      <c r="L2615">
        <v>2</v>
      </c>
      <c r="M2615">
        <v>0.2</v>
      </c>
      <c r="N2615">
        <v>2.5979999999999999</v>
      </c>
    </row>
    <row r="2616" spans="1:14" x14ac:dyDescent="0.3">
      <c r="A2616" t="s">
        <v>28</v>
      </c>
      <c r="B2616" t="s">
        <v>22</v>
      </c>
      <c r="C2616" s="1">
        <v>37323</v>
      </c>
      <c r="D2616" t="s">
        <v>15</v>
      </c>
      <c r="E2616" t="s">
        <v>23</v>
      </c>
      <c r="F2616" t="s">
        <v>24</v>
      </c>
      <c r="G2616">
        <v>90049</v>
      </c>
      <c r="H2616" t="s">
        <v>25</v>
      </c>
      <c r="I2616" t="s">
        <v>19</v>
      </c>
      <c r="J2616" t="s">
        <v>21</v>
      </c>
      <c r="K2616">
        <v>230.28</v>
      </c>
      <c r="L2616">
        <v>3</v>
      </c>
      <c r="M2616">
        <v>0.2</v>
      </c>
      <c r="N2616">
        <v>23.027999999999999</v>
      </c>
    </row>
    <row r="2617" spans="1:14" x14ac:dyDescent="0.3">
      <c r="A2617" t="s">
        <v>28</v>
      </c>
      <c r="B2617" t="s">
        <v>22</v>
      </c>
      <c r="C2617" s="1">
        <v>37324</v>
      </c>
      <c r="D2617" t="s">
        <v>15</v>
      </c>
      <c r="E2617" t="s">
        <v>23</v>
      </c>
      <c r="F2617" t="s">
        <v>24</v>
      </c>
      <c r="G2617">
        <v>90049</v>
      </c>
      <c r="H2617" t="s">
        <v>25</v>
      </c>
      <c r="I2617" t="s">
        <v>26</v>
      </c>
      <c r="J2617" t="s">
        <v>37</v>
      </c>
      <c r="K2617">
        <v>18.288</v>
      </c>
      <c r="L2617">
        <v>6</v>
      </c>
      <c r="M2617">
        <v>0.2</v>
      </c>
      <c r="N2617">
        <v>5.7149999999999999</v>
      </c>
    </row>
    <row r="2618" spans="1:14" x14ac:dyDescent="0.3">
      <c r="A2618" t="s">
        <v>28</v>
      </c>
      <c r="B2618" t="s">
        <v>14</v>
      </c>
      <c r="C2618" s="1">
        <v>37325</v>
      </c>
      <c r="D2618" t="s">
        <v>15</v>
      </c>
      <c r="E2618" t="s">
        <v>52</v>
      </c>
      <c r="F2618" t="s">
        <v>24</v>
      </c>
      <c r="G2618">
        <v>94110</v>
      </c>
      <c r="H2618" t="s">
        <v>25</v>
      </c>
      <c r="I2618" t="s">
        <v>26</v>
      </c>
      <c r="J2618" t="s">
        <v>27</v>
      </c>
      <c r="K2618">
        <v>5.78</v>
      </c>
      <c r="L2618">
        <v>2</v>
      </c>
      <c r="M2618">
        <v>0</v>
      </c>
      <c r="N2618">
        <v>2.7166000000000001</v>
      </c>
    </row>
    <row r="2619" spans="1:14" x14ac:dyDescent="0.3">
      <c r="A2619" t="s">
        <v>28</v>
      </c>
      <c r="B2619" t="s">
        <v>14</v>
      </c>
      <c r="C2619" s="1">
        <v>37326</v>
      </c>
      <c r="D2619" t="s">
        <v>15</v>
      </c>
      <c r="E2619" t="s">
        <v>52</v>
      </c>
      <c r="F2619" t="s">
        <v>24</v>
      </c>
      <c r="G2619">
        <v>94110</v>
      </c>
      <c r="H2619" t="s">
        <v>25</v>
      </c>
      <c r="I2619" t="s">
        <v>26</v>
      </c>
      <c r="J2619" t="s">
        <v>37</v>
      </c>
      <c r="K2619">
        <v>121.68</v>
      </c>
      <c r="L2619">
        <v>13</v>
      </c>
      <c r="M2619">
        <v>0.2</v>
      </c>
      <c r="N2619">
        <v>38.024999999999999</v>
      </c>
    </row>
    <row r="2620" spans="1:14" x14ac:dyDescent="0.3">
      <c r="A2620" t="s">
        <v>28</v>
      </c>
      <c r="B2620" t="s">
        <v>22</v>
      </c>
      <c r="C2620" s="1">
        <v>37327</v>
      </c>
      <c r="D2620" t="s">
        <v>15</v>
      </c>
      <c r="E2620" t="s">
        <v>120</v>
      </c>
      <c r="F2620" t="s">
        <v>121</v>
      </c>
      <c r="G2620">
        <v>88220</v>
      </c>
      <c r="H2620" t="s">
        <v>25</v>
      </c>
      <c r="I2620" t="s">
        <v>26</v>
      </c>
      <c r="J2620" t="s">
        <v>34</v>
      </c>
      <c r="K2620">
        <v>4.17</v>
      </c>
      <c r="L2620">
        <v>3</v>
      </c>
      <c r="M2620">
        <v>0</v>
      </c>
      <c r="N2620">
        <v>1.0842000000000001</v>
      </c>
    </row>
    <row r="2621" spans="1:14" x14ac:dyDescent="0.3">
      <c r="A2621" t="s">
        <v>28</v>
      </c>
      <c r="B2621" t="s">
        <v>22</v>
      </c>
      <c r="C2621" s="1">
        <v>37328</v>
      </c>
      <c r="D2621" t="s">
        <v>15</v>
      </c>
      <c r="E2621" t="s">
        <v>120</v>
      </c>
      <c r="F2621" t="s">
        <v>121</v>
      </c>
      <c r="G2621">
        <v>88220</v>
      </c>
      <c r="H2621" t="s">
        <v>25</v>
      </c>
      <c r="I2621" t="s">
        <v>35</v>
      </c>
      <c r="J2621" t="s">
        <v>36</v>
      </c>
      <c r="K2621">
        <v>67.040000000000006</v>
      </c>
      <c r="L2621">
        <v>4</v>
      </c>
      <c r="M2621">
        <v>0.2</v>
      </c>
      <c r="N2621">
        <v>6.7039999999999997</v>
      </c>
    </row>
    <row r="2622" spans="1:14" x14ac:dyDescent="0.3">
      <c r="A2622" t="s">
        <v>28</v>
      </c>
      <c r="B2622" t="s">
        <v>22</v>
      </c>
      <c r="C2622" s="1">
        <v>37329</v>
      </c>
      <c r="D2622" t="s">
        <v>15</v>
      </c>
      <c r="E2622" t="s">
        <v>120</v>
      </c>
      <c r="F2622" t="s">
        <v>121</v>
      </c>
      <c r="G2622">
        <v>88220</v>
      </c>
      <c r="H2622" t="s">
        <v>25</v>
      </c>
      <c r="I2622" t="s">
        <v>26</v>
      </c>
      <c r="J2622" t="s">
        <v>32</v>
      </c>
      <c r="K2622">
        <v>37.32</v>
      </c>
      <c r="L2622">
        <v>3</v>
      </c>
      <c r="M2622">
        <v>0</v>
      </c>
      <c r="N2622">
        <v>10.4496</v>
      </c>
    </row>
    <row r="2623" spans="1:14" x14ac:dyDescent="0.3">
      <c r="A2623" t="s">
        <v>28</v>
      </c>
      <c r="B2623" t="s">
        <v>22</v>
      </c>
      <c r="C2623" s="1">
        <v>37330</v>
      </c>
      <c r="D2623" t="s">
        <v>15</v>
      </c>
      <c r="E2623" t="s">
        <v>120</v>
      </c>
      <c r="F2623" t="s">
        <v>121</v>
      </c>
      <c r="G2623">
        <v>88220</v>
      </c>
      <c r="H2623" t="s">
        <v>25</v>
      </c>
      <c r="I2623" t="s">
        <v>26</v>
      </c>
      <c r="J2623" t="s">
        <v>27</v>
      </c>
      <c r="K2623">
        <v>18.45</v>
      </c>
      <c r="L2623">
        <v>5</v>
      </c>
      <c r="M2623">
        <v>0</v>
      </c>
      <c r="N2623">
        <v>8.6715</v>
      </c>
    </row>
    <row r="2624" spans="1:14" x14ac:dyDescent="0.3">
      <c r="A2624" t="s">
        <v>13</v>
      </c>
      <c r="B2624" t="s">
        <v>22</v>
      </c>
      <c r="C2624" s="1">
        <v>37331</v>
      </c>
      <c r="D2624" t="s">
        <v>15</v>
      </c>
      <c r="E2624" t="s">
        <v>371</v>
      </c>
      <c r="F2624" t="s">
        <v>112</v>
      </c>
      <c r="G2624">
        <v>63116</v>
      </c>
      <c r="H2624" t="s">
        <v>47</v>
      </c>
      <c r="I2624" t="s">
        <v>26</v>
      </c>
      <c r="J2624" t="s">
        <v>41</v>
      </c>
      <c r="K2624">
        <v>25.92</v>
      </c>
      <c r="L2624">
        <v>4</v>
      </c>
      <c r="M2624">
        <v>0</v>
      </c>
      <c r="N2624">
        <v>12.441599999999999</v>
      </c>
    </row>
    <row r="2625" spans="1:14" x14ac:dyDescent="0.3">
      <c r="A2625" t="s">
        <v>62</v>
      </c>
      <c r="B2625" t="s">
        <v>44</v>
      </c>
      <c r="C2625" s="1">
        <v>37332</v>
      </c>
      <c r="D2625" t="s">
        <v>15</v>
      </c>
      <c r="E2625" t="s">
        <v>75</v>
      </c>
      <c r="F2625" t="s">
        <v>76</v>
      </c>
      <c r="G2625">
        <v>10024</v>
      </c>
      <c r="H2625" t="s">
        <v>57</v>
      </c>
      <c r="I2625" t="s">
        <v>35</v>
      </c>
      <c r="J2625" t="s">
        <v>162</v>
      </c>
      <c r="K2625">
        <v>11199.968000000001</v>
      </c>
      <c r="L2625">
        <v>4</v>
      </c>
      <c r="M2625">
        <v>0.2</v>
      </c>
      <c r="N2625">
        <v>3919.9888000000001</v>
      </c>
    </row>
    <row r="2626" spans="1:14" x14ac:dyDescent="0.3">
      <c r="A2626" t="s">
        <v>62</v>
      </c>
      <c r="B2626" t="s">
        <v>44</v>
      </c>
      <c r="C2626" s="1">
        <v>37333</v>
      </c>
      <c r="D2626" t="s">
        <v>15</v>
      </c>
      <c r="E2626" t="s">
        <v>75</v>
      </c>
      <c r="F2626" t="s">
        <v>76</v>
      </c>
      <c r="G2626">
        <v>10024</v>
      </c>
      <c r="H2626" t="s">
        <v>57</v>
      </c>
      <c r="I2626" t="s">
        <v>35</v>
      </c>
      <c r="J2626" t="s">
        <v>36</v>
      </c>
      <c r="K2626">
        <v>2399.6</v>
      </c>
      <c r="L2626">
        <v>8</v>
      </c>
      <c r="M2626">
        <v>0</v>
      </c>
      <c r="N2626">
        <v>647.89200000000005</v>
      </c>
    </row>
    <row r="2627" spans="1:14" x14ac:dyDescent="0.3">
      <c r="A2627" t="s">
        <v>62</v>
      </c>
      <c r="B2627" t="s">
        <v>44</v>
      </c>
      <c r="C2627" s="1">
        <v>37334</v>
      </c>
      <c r="D2627" t="s">
        <v>15</v>
      </c>
      <c r="E2627" t="s">
        <v>75</v>
      </c>
      <c r="F2627" t="s">
        <v>76</v>
      </c>
      <c r="G2627">
        <v>10024</v>
      </c>
      <c r="H2627" t="s">
        <v>57</v>
      </c>
      <c r="I2627" t="s">
        <v>26</v>
      </c>
      <c r="J2627" t="s">
        <v>60</v>
      </c>
      <c r="K2627">
        <v>63.9</v>
      </c>
      <c r="L2627">
        <v>5</v>
      </c>
      <c r="M2627">
        <v>0</v>
      </c>
      <c r="N2627">
        <v>28.754999999999999</v>
      </c>
    </row>
    <row r="2628" spans="1:14" x14ac:dyDescent="0.3">
      <c r="A2628" t="s">
        <v>62</v>
      </c>
      <c r="B2628" t="s">
        <v>44</v>
      </c>
      <c r="C2628" s="1">
        <v>37335</v>
      </c>
      <c r="D2628" t="s">
        <v>15</v>
      </c>
      <c r="E2628" t="s">
        <v>75</v>
      </c>
      <c r="F2628" t="s">
        <v>76</v>
      </c>
      <c r="G2628">
        <v>10024</v>
      </c>
      <c r="H2628" t="s">
        <v>57</v>
      </c>
      <c r="I2628" t="s">
        <v>35</v>
      </c>
      <c r="J2628" t="s">
        <v>36</v>
      </c>
      <c r="K2628">
        <v>52.99</v>
      </c>
      <c r="L2628">
        <v>1</v>
      </c>
      <c r="M2628">
        <v>0</v>
      </c>
      <c r="N2628">
        <v>0.52990000000000004</v>
      </c>
    </row>
    <row r="2629" spans="1:14" x14ac:dyDescent="0.3">
      <c r="A2629" t="s">
        <v>62</v>
      </c>
      <c r="B2629" t="s">
        <v>22</v>
      </c>
      <c r="C2629" s="1">
        <v>37336</v>
      </c>
      <c r="D2629" t="s">
        <v>15</v>
      </c>
      <c r="E2629" t="s">
        <v>82</v>
      </c>
      <c r="F2629" t="s">
        <v>104</v>
      </c>
      <c r="G2629">
        <v>45503</v>
      </c>
      <c r="H2629" t="s">
        <v>57</v>
      </c>
      <c r="I2629" t="s">
        <v>35</v>
      </c>
      <c r="J2629" t="s">
        <v>59</v>
      </c>
      <c r="K2629">
        <v>60.863999999999997</v>
      </c>
      <c r="L2629">
        <v>4</v>
      </c>
      <c r="M2629">
        <v>0.2</v>
      </c>
      <c r="N2629">
        <v>9.1295999999999999</v>
      </c>
    </row>
    <row r="2630" spans="1:14" x14ac:dyDescent="0.3">
      <c r="A2630" t="s">
        <v>62</v>
      </c>
      <c r="B2630" t="s">
        <v>22</v>
      </c>
      <c r="C2630" s="1">
        <v>37337</v>
      </c>
      <c r="D2630" t="s">
        <v>15</v>
      </c>
      <c r="E2630" t="s">
        <v>82</v>
      </c>
      <c r="F2630" t="s">
        <v>104</v>
      </c>
      <c r="G2630">
        <v>45503</v>
      </c>
      <c r="H2630" t="s">
        <v>57</v>
      </c>
      <c r="I2630" t="s">
        <v>35</v>
      </c>
      <c r="J2630" t="s">
        <v>123</v>
      </c>
      <c r="K2630">
        <v>652.995</v>
      </c>
      <c r="L2630">
        <v>7</v>
      </c>
      <c r="M2630">
        <v>0.7</v>
      </c>
      <c r="N2630">
        <v>-935.95950000000005</v>
      </c>
    </row>
    <row r="2631" spans="1:14" x14ac:dyDescent="0.3">
      <c r="A2631" t="s">
        <v>62</v>
      </c>
      <c r="B2631" t="s">
        <v>22</v>
      </c>
      <c r="C2631" s="1">
        <v>37338</v>
      </c>
      <c r="D2631" t="s">
        <v>15</v>
      </c>
      <c r="E2631" t="s">
        <v>82</v>
      </c>
      <c r="F2631" t="s">
        <v>104</v>
      </c>
      <c r="G2631">
        <v>45503</v>
      </c>
      <c r="H2631" t="s">
        <v>57</v>
      </c>
      <c r="I2631" t="s">
        <v>26</v>
      </c>
      <c r="J2631" t="s">
        <v>37</v>
      </c>
      <c r="K2631">
        <v>11.22</v>
      </c>
      <c r="L2631">
        <v>10</v>
      </c>
      <c r="M2631">
        <v>0.7</v>
      </c>
      <c r="N2631">
        <v>-7.48</v>
      </c>
    </row>
    <row r="2632" spans="1:14" x14ac:dyDescent="0.3">
      <c r="A2632" t="s">
        <v>28</v>
      </c>
      <c r="B2632" t="s">
        <v>14</v>
      </c>
      <c r="C2632" s="1">
        <v>37339</v>
      </c>
      <c r="D2632" t="s">
        <v>15</v>
      </c>
      <c r="E2632" t="s">
        <v>337</v>
      </c>
      <c r="F2632" t="s">
        <v>119</v>
      </c>
      <c r="G2632">
        <v>74133</v>
      </c>
      <c r="H2632" t="s">
        <v>47</v>
      </c>
      <c r="I2632" t="s">
        <v>26</v>
      </c>
      <c r="J2632" t="s">
        <v>41</v>
      </c>
      <c r="K2632">
        <v>14.94</v>
      </c>
      <c r="L2632">
        <v>3</v>
      </c>
      <c r="M2632">
        <v>0</v>
      </c>
      <c r="N2632">
        <v>7.0217999999999998</v>
      </c>
    </row>
    <row r="2633" spans="1:14" x14ac:dyDescent="0.3">
      <c r="A2633" t="s">
        <v>28</v>
      </c>
      <c r="B2633" t="s">
        <v>14</v>
      </c>
      <c r="C2633" s="1">
        <v>37340</v>
      </c>
      <c r="D2633" t="s">
        <v>15</v>
      </c>
      <c r="E2633" t="s">
        <v>42</v>
      </c>
      <c r="F2633" t="s">
        <v>43</v>
      </c>
      <c r="G2633">
        <v>98103</v>
      </c>
      <c r="H2633" t="s">
        <v>25</v>
      </c>
      <c r="I2633" t="s">
        <v>19</v>
      </c>
      <c r="J2633" t="s">
        <v>33</v>
      </c>
      <c r="K2633">
        <v>39.96</v>
      </c>
      <c r="L2633">
        <v>2</v>
      </c>
      <c r="M2633">
        <v>0</v>
      </c>
      <c r="N2633">
        <v>17.1828</v>
      </c>
    </row>
    <row r="2634" spans="1:14" x14ac:dyDescent="0.3">
      <c r="A2634" t="s">
        <v>28</v>
      </c>
      <c r="B2634" t="s">
        <v>14</v>
      </c>
      <c r="C2634" s="1">
        <v>37341</v>
      </c>
      <c r="D2634" t="s">
        <v>15</v>
      </c>
      <c r="E2634" t="s">
        <v>42</v>
      </c>
      <c r="F2634" t="s">
        <v>43</v>
      </c>
      <c r="G2634">
        <v>98103</v>
      </c>
      <c r="H2634" t="s">
        <v>25</v>
      </c>
      <c r="I2634" t="s">
        <v>19</v>
      </c>
      <c r="J2634" t="s">
        <v>21</v>
      </c>
      <c r="K2634">
        <v>42.624000000000002</v>
      </c>
      <c r="L2634">
        <v>2</v>
      </c>
      <c r="M2634">
        <v>0.2</v>
      </c>
      <c r="N2634">
        <v>4.2624000000000004</v>
      </c>
    </row>
    <row r="2635" spans="1:14" x14ac:dyDescent="0.3">
      <c r="A2635" t="s">
        <v>28</v>
      </c>
      <c r="B2635" t="s">
        <v>14</v>
      </c>
      <c r="C2635" s="1">
        <v>37342</v>
      </c>
      <c r="D2635" t="s">
        <v>15</v>
      </c>
      <c r="E2635" t="s">
        <v>42</v>
      </c>
      <c r="F2635" t="s">
        <v>43</v>
      </c>
      <c r="G2635">
        <v>98103</v>
      </c>
      <c r="H2635" t="s">
        <v>25</v>
      </c>
      <c r="I2635" t="s">
        <v>19</v>
      </c>
      <c r="J2635" t="s">
        <v>21</v>
      </c>
      <c r="K2635">
        <v>220.96</v>
      </c>
      <c r="L2635">
        <v>1</v>
      </c>
      <c r="M2635">
        <v>0.2</v>
      </c>
      <c r="N2635">
        <v>24.858000000000001</v>
      </c>
    </row>
    <row r="2636" spans="1:14" x14ac:dyDescent="0.3">
      <c r="A2636" t="s">
        <v>13</v>
      </c>
      <c r="B2636" t="s">
        <v>22</v>
      </c>
      <c r="C2636" s="1">
        <v>37343</v>
      </c>
      <c r="D2636" t="s">
        <v>15</v>
      </c>
      <c r="E2636" t="s">
        <v>196</v>
      </c>
      <c r="F2636" t="s">
        <v>40</v>
      </c>
      <c r="G2636">
        <v>28314</v>
      </c>
      <c r="H2636" t="s">
        <v>18</v>
      </c>
      <c r="I2636" t="s">
        <v>19</v>
      </c>
      <c r="J2636" t="s">
        <v>33</v>
      </c>
      <c r="K2636">
        <v>4.9279999999999999</v>
      </c>
      <c r="L2636">
        <v>2</v>
      </c>
      <c r="M2636">
        <v>0.2</v>
      </c>
      <c r="N2636">
        <v>0.73919999999999997</v>
      </c>
    </row>
    <row r="2637" spans="1:14" x14ac:dyDescent="0.3">
      <c r="A2637" t="s">
        <v>13</v>
      </c>
      <c r="B2637" t="s">
        <v>22</v>
      </c>
      <c r="C2637" s="1">
        <v>37344</v>
      </c>
      <c r="D2637" t="s">
        <v>15</v>
      </c>
      <c r="E2637" t="s">
        <v>196</v>
      </c>
      <c r="F2637" t="s">
        <v>40</v>
      </c>
      <c r="G2637">
        <v>28314</v>
      </c>
      <c r="H2637" t="s">
        <v>18</v>
      </c>
      <c r="I2637" t="s">
        <v>26</v>
      </c>
      <c r="J2637" t="s">
        <v>37</v>
      </c>
      <c r="K2637">
        <v>7.23</v>
      </c>
      <c r="L2637">
        <v>5</v>
      </c>
      <c r="M2637">
        <v>0.7</v>
      </c>
      <c r="N2637">
        <v>-5.7839999999999998</v>
      </c>
    </row>
    <row r="2638" spans="1:14" x14ac:dyDescent="0.3">
      <c r="A2638" t="s">
        <v>28</v>
      </c>
      <c r="B2638" t="s">
        <v>22</v>
      </c>
      <c r="C2638" s="1">
        <v>37345</v>
      </c>
      <c r="D2638" t="s">
        <v>15</v>
      </c>
      <c r="E2638" t="s">
        <v>23</v>
      </c>
      <c r="F2638" t="s">
        <v>24</v>
      </c>
      <c r="G2638">
        <v>90045</v>
      </c>
      <c r="H2638" t="s">
        <v>25</v>
      </c>
      <c r="I2638" t="s">
        <v>26</v>
      </c>
      <c r="J2638" t="s">
        <v>32</v>
      </c>
      <c r="K2638">
        <v>323.10000000000002</v>
      </c>
      <c r="L2638">
        <v>2</v>
      </c>
      <c r="M2638">
        <v>0</v>
      </c>
      <c r="N2638">
        <v>61.389000000000003</v>
      </c>
    </row>
    <row r="2639" spans="1:14" x14ac:dyDescent="0.3">
      <c r="A2639" t="s">
        <v>28</v>
      </c>
      <c r="B2639" t="s">
        <v>14</v>
      </c>
      <c r="C2639" s="1">
        <v>37346</v>
      </c>
      <c r="D2639" t="s">
        <v>15</v>
      </c>
      <c r="E2639" t="s">
        <v>75</v>
      </c>
      <c r="F2639" t="s">
        <v>76</v>
      </c>
      <c r="G2639">
        <v>10035</v>
      </c>
      <c r="H2639" t="s">
        <v>57</v>
      </c>
      <c r="I2639" t="s">
        <v>26</v>
      </c>
      <c r="J2639" t="s">
        <v>41</v>
      </c>
      <c r="K2639">
        <v>19.04</v>
      </c>
      <c r="L2639">
        <v>4</v>
      </c>
      <c r="M2639">
        <v>0</v>
      </c>
      <c r="N2639">
        <v>9.3295999999999992</v>
      </c>
    </row>
    <row r="2640" spans="1:14" x14ac:dyDescent="0.3">
      <c r="A2640" t="s">
        <v>28</v>
      </c>
      <c r="B2640" t="s">
        <v>14</v>
      </c>
      <c r="C2640" s="1">
        <v>37347</v>
      </c>
      <c r="D2640" t="s">
        <v>15</v>
      </c>
      <c r="E2640" t="s">
        <v>75</v>
      </c>
      <c r="F2640" t="s">
        <v>76</v>
      </c>
      <c r="G2640">
        <v>10035</v>
      </c>
      <c r="H2640" t="s">
        <v>57</v>
      </c>
      <c r="I2640" t="s">
        <v>26</v>
      </c>
      <c r="J2640" t="s">
        <v>37</v>
      </c>
      <c r="K2640">
        <v>13.128</v>
      </c>
      <c r="L2640">
        <v>3</v>
      </c>
      <c r="M2640">
        <v>0.2</v>
      </c>
      <c r="N2640">
        <v>4.2666000000000004</v>
      </c>
    </row>
    <row r="2641" spans="1:14" x14ac:dyDescent="0.3">
      <c r="A2641" t="s">
        <v>28</v>
      </c>
      <c r="B2641" t="s">
        <v>14</v>
      </c>
      <c r="C2641" s="1">
        <v>37348</v>
      </c>
      <c r="D2641" t="s">
        <v>15</v>
      </c>
      <c r="E2641" t="s">
        <v>75</v>
      </c>
      <c r="F2641" t="s">
        <v>76</v>
      </c>
      <c r="G2641">
        <v>10035</v>
      </c>
      <c r="H2641" t="s">
        <v>57</v>
      </c>
      <c r="I2641" t="s">
        <v>26</v>
      </c>
      <c r="J2641" t="s">
        <v>34</v>
      </c>
      <c r="K2641">
        <v>64.14</v>
      </c>
      <c r="L2641">
        <v>3</v>
      </c>
      <c r="M2641">
        <v>0</v>
      </c>
      <c r="N2641">
        <v>16.676400000000001</v>
      </c>
    </row>
    <row r="2642" spans="1:14" x14ac:dyDescent="0.3">
      <c r="A2642" t="s">
        <v>28</v>
      </c>
      <c r="B2642" t="s">
        <v>14</v>
      </c>
      <c r="C2642" s="1">
        <v>37349</v>
      </c>
      <c r="D2642" t="s">
        <v>15</v>
      </c>
      <c r="E2642" t="s">
        <v>75</v>
      </c>
      <c r="F2642" t="s">
        <v>76</v>
      </c>
      <c r="G2642">
        <v>10035</v>
      </c>
      <c r="H2642" t="s">
        <v>57</v>
      </c>
      <c r="I2642" t="s">
        <v>19</v>
      </c>
      <c r="J2642" t="s">
        <v>21</v>
      </c>
      <c r="K2642">
        <v>858.24</v>
      </c>
      <c r="L2642">
        <v>4</v>
      </c>
      <c r="M2642">
        <v>0.1</v>
      </c>
      <c r="N2642">
        <v>143.04</v>
      </c>
    </row>
    <row r="2643" spans="1:14" x14ac:dyDescent="0.3">
      <c r="A2643" t="s">
        <v>28</v>
      </c>
      <c r="B2643" t="s">
        <v>14</v>
      </c>
      <c r="C2643" s="1">
        <v>37350</v>
      </c>
      <c r="D2643" t="s">
        <v>15</v>
      </c>
      <c r="E2643" t="s">
        <v>411</v>
      </c>
      <c r="F2643" t="s">
        <v>197</v>
      </c>
      <c r="G2643">
        <v>71901</v>
      </c>
      <c r="H2643" t="s">
        <v>18</v>
      </c>
      <c r="I2643" t="s">
        <v>35</v>
      </c>
      <c r="J2643" t="s">
        <v>59</v>
      </c>
      <c r="K2643">
        <v>29.99</v>
      </c>
      <c r="L2643">
        <v>1</v>
      </c>
      <c r="M2643">
        <v>0</v>
      </c>
      <c r="N2643">
        <v>2.9990000000000001</v>
      </c>
    </row>
    <row r="2644" spans="1:14" x14ac:dyDescent="0.3">
      <c r="A2644" t="s">
        <v>62</v>
      </c>
      <c r="B2644" t="s">
        <v>14</v>
      </c>
      <c r="C2644" s="1">
        <v>37351</v>
      </c>
      <c r="D2644" t="s">
        <v>15</v>
      </c>
      <c r="E2644" t="s">
        <v>97</v>
      </c>
      <c r="F2644" t="s">
        <v>65</v>
      </c>
      <c r="G2644">
        <v>60505</v>
      </c>
      <c r="H2644" t="s">
        <v>47</v>
      </c>
      <c r="I2644" t="s">
        <v>26</v>
      </c>
      <c r="J2644" t="s">
        <v>41</v>
      </c>
      <c r="K2644">
        <v>186.048</v>
      </c>
      <c r="L2644">
        <v>6</v>
      </c>
      <c r="M2644">
        <v>0.2</v>
      </c>
      <c r="N2644">
        <v>67.442400000000006</v>
      </c>
    </row>
    <row r="2645" spans="1:14" x14ac:dyDescent="0.3">
      <c r="A2645" t="s">
        <v>13</v>
      </c>
      <c r="B2645" t="s">
        <v>44</v>
      </c>
      <c r="C2645" s="1">
        <v>37352</v>
      </c>
      <c r="D2645" t="s">
        <v>15</v>
      </c>
      <c r="E2645" t="s">
        <v>339</v>
      </c>
      <c r="F2645" t="s">
        <v>40</v>
      </c>
      <c r="G2645">
        <v>27604</v>
      </c>
      <c r="H2645" t="s">
        <v>18</v>
      </c>
      <c r="I2645" t="s">
        <v>35</v>
      </c>
      <c r="J2645" t="s">
        <v>36</v>
      </c>
      <c r="K2645">
        <v>36.792000000000002</v>
      </c>
      <c r="L2645">
        <v>1</v>
      </c>
      <c r="M2645">
        <v>0.2</v>
      </c>
      <c r="N2645">
        <v>4.1391</v>
      </c>
    </row>
    <row r="2646" spans="1:14" x14ac:dyDescent="0.3">
      <c r="A2646" t="s">
        <v>13</v>
      </c>
      <c r="B2646" t="s">
        <v>44</v>
      </c>
      <c r="C2646" s="1">
        <v>37353</v>
      </c>
      <c r="D2646" t="s">
        <v>15</v>
      </c>
      <c r="E2646" t="s">
        <v>339</v>
      </c>
      <c r="F2646" t="s">
        <v>40</v>
      </c>
      <c r="G2646">
        <v>27604</v>
      </c>
      <c r="H2646" t="s">
        <v>18</v>
      </c>
      <c r="I2646" t="s">
        <v>19</v>
      </c>
      <c r="J2646" t="s">
        <v>33</v>
      </c>
      <c r="K2646">
        <v>18.623999999999999</v>
      </c>
      <c r="L2646">
        <v>8</v>
      </c>
      <c r="M2646">
        <v>0.2</v>
      </c>
      <c r="N2646">
        <v>6.2855999999999996</v>
      </c>
    </row>
    <row r="2647" spans="1:14" x14ac:dyDescent="0.3">
      <c r="A2647" t="s">
        <v>13</v>
      </c>
      <c r="B2647" t="s">
        <v>14</v>
      </c>
      <c r="C2647" s="1">
        <v>37354</v>
      </c>
      <c r="D2647" t="s">
        <v>15</v>
      </c>
      <c r="E2647" t="s">
        <v>337</v>
      </c>
      <c r="F2647" t="s">
        <v>119</v>
      </c>
      <c r="G2647">
        <v>74133</v>
      </c>
      <c r="H2647" t="s">
        <v>47</v>
      </c>
      <c r="I2647" t="s">
        <v>19</v>
      </c>
      <c r="J2647" t="s">
        <v>33</v>
      </c>
      <c r="K2647">
        <v>57.69</v>
      </c>
      <c r="L2647">
        <v>3</v>
      </c>
      <c r="M2647">
        <v>0</v>
      </c>
      <c r="N2647">
        <v>23.652899999999999</v>
      </c>
    </row>
    <row r="2648" spans="1:14" x14ac:dyDescent="0.3">
      <c r="A2648" t="s">
        <v>13</v>
      </c>
      <c r="B2648" t="s">
        <v>14</v>
      </c>
      <c r="C2648" s="1">
        <v>37355</v>
      </c>
      <c r="D2648" t="s">
        <v>15</v>
      </c>
      <c r="E2648" t="s">
        <v>337</v>
      </c>
      <c r="F2648" t="s">
        <v>119</v>
      </c>
      <c r="G2648">
        <v>74133</v>
      </c>
      <c r="H2648" t="s">
        <v>47</v>
      </c>
      <c r="I2648" t="s">
        <v>26</v>
      </c>
      <c r="J2648" t="s">
        <v>37</v>
      </c>
      <c r="K2648">
        <v>42.81</v>
      </c>
      <c r="L2648">
        <v>3</v>
      </c>
      <c r="M2648">
        <v>0</v>
      </c>
      <c r="N2648">
        <v>20.120699999999999</v>
      </c>
    </row>
    <row r="2649" spans="1:14" x14ac:dyDescent="0.3">
      <c r="A2649" t="s">
        <v>13</v>
      </c>
      <c r="B2649" t="s">
        <v>14</v>
      </c>
      <c r="C2649" s="1">
        <v>37356</v>
      </c>
      <c r="D2649" t="s">
        <v>15</v>
      </c>
      <c r="E2649" t="s">
        <v>337</v>
      </c>
      <c r="F2649" t="s">
        <v>119</v>
      </c>
      <c r="G2649">
        <v>74133</v>
      </c>
      <c r="H2649" t="s">
        <v>47</v>
      </c>
      <c r="I2649" t="s">
        <v>26</v>
      </c>
      <c r="J2649" t="s">
        <v>41</v>
      </c>
      <c r="K2649">
        <v>12.96</v>
      </c>
      <c r="L2649">
        <v>2</v>
      </c>
      <c r="M2649">
        <v>0</v>
      </c>
      <c r="N2649">
        <v>6.2207999999999997</v>
      </c>
    </row>
    <row r="2650" spans="1:14" x14ac:dyDescent="0.3">
      <c r="A2650" t="s">
        <v>13</v>
      </c>
      <c r="B2650" t="s">
        <v>14</v>
      </c>
      <c r="C2650" s="1">
        <v>37357</v>
      </c>
      <c r="D2650" t="s">
        <v>15</v>
      </c>
      <c r="E2650" t="s">
        <v>337</v>
      </c>
      <c r="F2650" t="s">
        <v>119</v>
      </c>
      <c r="G2650">
        <v>74133</v>
      </c>
      <c r="H2650" t="s">
        <v>47</v>
      </c>
      <c r="I2650" t="s">
        <v>19</v>
      </c>
      <c r="J2650" t="s">
        <v>33</v>
      </c>
      <c r="K2650">
        <v>821.88</v>
      </c>
      <c r="L2650">
        <v>6</v>
      </c>
      <c r="M2650">
        <v>0</v>
      </c>
      <c r="N2650">
        <v>213.68879999999999</v>
      </c>
    </row>
    <row r="2651" spans="1:14" x14ac:dyDescent="0.3">
      <c r="A2651" t="s">
        <v>13</v>
      </c>
      <c r="B2651" t="s">
        <v>14</v>
      </c>
      <c r="C2651" s="1">
        <v>37358</v>
      </c>
      <c r="D2651" t="s">
        <v>15</v>
      </c>
      <c r="E2651" t="s">
        <v>337</v>
      </c>
      <c r="F2651" t="s">
        <v>119</v>
      </c>
      <c r="G2651">
        <v>74133</v>
      </c>
      <c r="H2651" t="s">
        <v>47</v>
      </c>
      <c r="I2651" t="s">
        <v>35</v>
      </c>
      <c r="J2651" t="s">
        <v>36</v>
      </c>
      <c r="K2651">
        <v>104.85</v>
      </c>
      <c r="L2651">
        <v>3</v>
      </c>
      <c r="M2651">
        <v>0</v>
      </c>
      <c r="N2651">
        <v>28.3095</v>
      </c>
    </row>
    <row r="2652" spans="1:14" x14ac:dyDescent="0.3">
      <c r="A2652" t="s">
        <v>28</v>
      </c>
      <c r="B2652" t="s">
        <v>22</v>
      </c>
      <c r="C2652" s="1">
        <v>37359</v>
      </c>
      <c r="D2652" t="s">
        <v>15</v>
      </c>
      <c r="E2652" t="s">
        <v>160</v>
      </c>
      <c r="F2652" t="s">
        <v>24</v>
      </c>
      <c r="G2652">
        <v>92345</v>
      </c>
      <c r="H2652" t="s">
        <v>25</v>
      </c>
      <c r="I2652" t="s">
        <v>19</v>
      </c>
      <c r="J2652" t="s">
        <v>20</v>
      </c>
      <c r="K2652">
        <v>424.95749999999998</v>
      </c>
      <c r="L2652">
        <v>5</v>
      </c>
      <c r="M2652">
        <v>0.15</v>
      </c>
      <c r="N2652">
        <v>19.998000000000001</v>
      </c>
    </row>
    <row r="2653" spans="1:14" x14ac:dyDescent="0.3">
      <c r="A2653" t="s">
        <v>13</v>
      </c>
      <c r="B2653" t="s">
        <v>22</v>
      </c>
      <c r="C2653" s="1">
        <v>37360</v>
      </c>
      <c r="D2653" t="s">
        <v>15</v>
      </c>
      <c r="E2653" t="s">
        <v>297</v>
      </c>
      <c r="F2653" t="s">
        <v>51</v>
      </c>
      <c r="G2653">
        <v>84604</v>
      </c>
      <c r="H2653" t="s">
        <v>25</v>
      </c>
      <c r="I2653" t="s">
        <v>26</v>
      </c>
      <c r="J2653" t="s">
        <v>37</v>
      </c>
      <c r="K2653">
        <v>10.776</v>
      </c>
      <c r="L2653">
        <v>3</v>
      </c>
      <c r="M2653">
        <v>0.2</v>
      </c>
      <c r="N2653">
        <v>3.5022000000000002</v>
      </c>
    </row>
    <row r="2654" spans="1:14" x14ac:dyDescent="0.3">
      <c r="A2654" t="s">
        <v>13</v>
      </c>
      <c r="B2654" t="s">
        <v>22</v>
      </c>
      <c r="C2654" s="1">
        <v>37361</v>
      </c>
      <c r="D2654" t="s">
        <v>15</v>
      </c>
      <c r="E2654" t="s">
        <v>297</v>
      </c>
      <c r="F2654" t="s">
        <v>51</v>
      </c>
      <c r="G2654">
        <v>84604</v>
      </c>
      <c r="H2654" t="s">
        <v>25</v>
      </c>
      <c r="I2654" t="s">
        <v>26</v>
      </c>
      <c r="J2654" t="s">
        <v>37</v>
      </c>
      <c r="K2654">
        <v>11.784000000000001</v>
      </c>
      <c r="L2654">
        <v>3</v>
      </c>
      <c r="M2654">
        <v>0.2</v>
      </c>
      <c r="N2654">
        <v>4.2717000000000001</v>
      </c>
    </row>
    <row r="2655" spans="1:14" x14ac:dyDescent="0.3">
      <c r="A2655" t="s">
        <v>13</v>
      </c>
      <c r="B2655" t="s">
        <v>22</v>
      </c>
      <c r="C2655" s="1">
        <v>37362</v>
      </c>
      <c r="D2655" t="s">
        <v>15</v>
      </c>
      <c r="E2655" t="s">
        <v>297</v>
      </c>
      <c r="F2655" t="s">
        <v>51</v>
      </c>
      <c r="G2655">
        <v>84604</v>
      </c>
      <c r="H2655" t="s">
        <v>25</v>
      </c>
      <c r="I2655" t="s">
        <v>26</v>
      </c>
      <c r="J2655" t="s">
        <v>41</v>
      </c>
      <c r="K2655">
        <v>164.88</v>
      </c>
      <c r="L2655">
        <v>3</v>
      </c>
      <c r="M2655">
        <v>0</v>
      </c>
      <c r="N2655">
        <v>80.791200000000003</v>
      </c>
    </row>
    <row r="2656" spans="1:14" x14ac:dyDescent="0.3">
      <c r="A2656" t="s">
        <v>13</v>
      </c>
      <c r="B2656" t="s">
        <v>22</v>
      </c>
      <c r="C2656" s="1">
        <v>37363</v>
      </c>
      <c r="D2656" t="s">
        <v>15</v>
      </c>
      <c r="E2656" t="s">
        <v>297</v>
      </c>
      <c r="F2656" t="s">
        <v>51</v>
      </c>
      <c r="G2656">
        <v>84604</v>
      </c>
      <c r="H2656" t="s">
        <v>25</v>
      </c>
      <c r="I2656" t="s">
        <v>19</v>
      </c>
      <c r="J2656" t="s">
        <v>20</v>
      </c>
      <c r="K2656">
        <v>1292.94</v>
      </c>
      <c r="L2656">
        <v>3</v>
      </c>
      <c r="M2656">
        <v>0</v>
      </c>
      <c r="N2656">
        <v>77.576400000000007</v>
      </c>
    </row>
    <row r="2657" spans="1:14" x14ac:dyDescent="0.3">
      <c r="A2657" t="s">
        <v>13</v>
      </c>
      <c r="B2657" t="s">
        <v>22</v>
      </c>
      <c r="C2657" s="1">
        <v>37364</v>
      </c>
      <c r="D2657" t="s">
        <v>15</v>
      </c>
      <c r="E2657" t="s">
        <v>297</v>
      </c>
      <c r="F2657" t="s">
        <v>51</v>
      </c>
      <c r="G2657">
        <v>84604</v>
      </c>
      <c r="H2657" t="s">
        <v>25</v>
      </c>
      <c r="I2657" t="s">
        <v>26</v>
      </c>
      <c r="J2657" t="s">
        <v>37</v>
      </c>
      <c r="K2657">
        <v>25.584</v>
      </c>
      <c r="L2657">
        <v>2</v>
      </c>
      <c r="M2657">
        <v>0.2</v>
      </c>
      <c r="N2657">
        <v>8.9543999999999997</v>
      </c>
    </row>
    <row r="2658" spans="1:14" x14ac:dyDescent="0.3">
      <c r="A2658" t="s">
        <v>13</v>
      </c>
      <c r="B2658" t="s">
        <v>22</v>
      </c>
      <c r="C2658" s="1">
        <v>37365</v>
      </c>
      <c r="D2658" t="s">
        <v>15</v>
      </c>
      <c r="E2658" t="s">
        <v>297</v>
      </c>
      <c r="F2658" t="s">
        <v>51</v>
      </c>
      <c r="G2658">
        <v>84604</v>
      </c>
      <c r="H2658" t="s">
        <v>25</v>
      </c>
      <c r="I2658" t="s">
        <v>26</v>
      </c>
      <c r="J2658" t="s">
        <v>32</v>
      </c>
      <c r="K2658">
        <v>261.74</v>
      </c>
      <c r="L2658">
        <v>2</v>
      </c>
      <c r="M2658">
        <v>0</v>
      </c>
      <c r="N2658">
        <v>65.435000000000002</v>
      </c>
    </row>
    <row r="2659" spans="1:14" x14ac:dyDescent="0.3">
      <c r="A2659" t="s">
        <v>13</v>
      </c>
      <c r="B2659" t="s">
        <v>22</v>
      </c>
      <c r="C2659" s="1">
        <v>37366</v>
      </c>
      <c r="D2659" t="s">
        <v>15</v>
      </c>
      <c r="E2659" t="s">
        <v>297</v>
      </c>
      <c r="F2659" t="s">
        <v>51</v>
      </c>
      <c r="G2659">
        <v>84604</v>
      </c>
      <c r="H2659" t="s">
        <v>25</v>
      </c>
      <c r="I2659" t="s">
        <v>26</v>
      </c>
      <c r="J2659" t="s">
        <v>27</v>
      </c>
      <c r="K2659">
        <v>14.4</v>
      </c>
      <c r="L2659">
        <v>5</v>
      </c>
      <c r="M2659">
        <v>0</v>
      </c>
      <c r="N2659">
        <v>7.056</v>
      </c>
    </row>
    <row r="2660" spans="1:14" x14ac:dyDescent="0.3">
      <c r="A2660" t="s">
        <v>28</v>
      </c>
      <c r="B2660" t="s">
        <v>14</v>
      </c>
      <c r="C2660" s="1">
        <v>37367</v>
      </c>
      <c r="D2660" t="s">
        <v>15</v>
      </c>
      <c r="E2660" t="s">
        <v>52</v>
      </c>
      <c r="F2660" t="s">
        <v>24</v>
      </c>
      <c r="G2660">
        <v>94110</v>
      </c>
      <c r="H2660" t="s">
        <v>25</v>
      </c>
      <c r="I2660" t="s">
        <v>26</v>
      </c>
      <c r="J2660" t="s">
        <v>60</v>
      </c>
      <c r="K2660">
        <v>10.86</v>
      </c>
      <c r="L2660">
        <v>3</v>
      </c>
      <c r="M2660">
        <v>0</v>
      </c>
      <c r="N2660">
        <v>5.1041999999999996</v>
      </c>
    </row>
    <row r="2661" spans="1:14" x14ac:dyDescent="0.3">
      <c r="A2661" t="s">
        <v>28</v>
      </c>
      <c r="B2661" t="s">
        <v>22</v>
      </c>
      <c r="C2661" s="1">
        <v>37368</v>
      </c>
      <c r="D2661" t="s">
        <v>15</v>
      </c>
      <c r="E2661" t="s">
        <v>80</v>
      </c>
      <c r="F2661" t="s">
        <v>81</v>
      </c>
      <c r="G2661">
        <v>85234</v>
      </c>
      <c r="H2661" t="s">
        <v>25</v>
      </c>
      <c r="I2661" t="s">
        <v>19</v>
      </c>
      <c r="J2661" t="s">
        <v>21</v>
      </c>
      <c r="K2661">
        <v>883.84</v>
      </c>
      <c r="L2661">
        <v>4</v>
      </c>
      <c r="M2661">
        <v>0.2</v>
      </c>
      <c r="N2661">
        <v>99.432000000000002</v>
      </c>
    </row>
    <row r="2662" spans="1:14" x14ac:dyDescent="0.3">
      <c r="A2662" t="s">
        <v>28</v>
      </c>
      <c r="B2662" t="s">
        <v>22</v>
      </c>
      <c r="C2662" s="1">
        <v>37369</v>
      </c>
      <c r="D2662" t="s">
        <v>15</v>
      </c>
      <c r="E2662" t="s">
        <v>75</v>
      </c>
      <c r="F2662" t="s">
        <v>76</v>
      </c>
      <c r="G2662">
        <v>10035</v>
      </c>
      <c r="H2662" t="s">
        <v>57</v>
      </c>
      <c r="I2662" t="s">
        <v>35</v>
      </c>
      <c r="J2662" t="s">
        <v>36</v>
      </c>
      <c r="K2662">
        <v>1979.89</v>
      </c>
      <c r="L2662">
        <v>11</v>
      </c>
      <c r="M2662">
        <v>0</v>
      </c>
      <c r="N2662">
        <v>494.97250000000003</v>
      </c>
    </row>
    <row r="2663" spans="1:14" x14ac:dyDescent="0.3">
      <c r="A2663" t="s">
        <v>28</v>
      </c>
      <c r="B2663" t="s">
        <v>22</v>
      </c>
      <c r="C2663" s="1">
        <v>37370</v>
      </c>
      <c r="D2663" t="s">
        <v>15</v>
      </c>
      <c r="E2663" t="s">
        <v>75</v>
      </c>
      <c r="F2663" t="s">
        <v>76</v>
      </c>
      <c r="G2663">
        <v>10035</v>
      </c>
      <c r="H2663" t="s">
        <v>57</v>
      </c>
      <c r="I2663" t="s">
        <v>26</v>
      </c>
      <c r="J2663" t="s">
        <v>60</v>
      </c>
      <c r="K2663">
        <v>79.959999999999994</v>
      </c>
      <c r="L2663">
        <v>2</v>
      </c>
      <c r="M2663">
        <v>0</v>
      </c>
      <c r="N2663">
        <v>35.981999999999999</v>
      </c>
    </row>
    <row r="2664" spans="1:14" x14ac:dyDescent="0.3">
      <c r="A2664" t="s">
        <v>62</v>
      </c>
      <c r="B2664" t="s">
        <v>44</v>
      </c>
      <c r="C2664" s="1">
        <v>37371</v>
      </c>
      <c r="D2664" t="s">
        <v>15</v>
      </c>
      <c r="E2664" t="s">
        <v>82</v>
      </c>
      <c r="F2664" t="s">
        <v>112</v>
      </c>
      <c r="G2664">
        <v>65807</v>
      </c>
      <c r="H2664" t="s">
        <v>47</v>
      </c>
      <c r="I2664" t="s">
        <v>26</v>
      </c>
      <c r="J2664" t="s">
        <v>37</v>
      </c>
      <c r="K2664">
        <v>8.76</v>
      </c>
      <c r="L2664">
        <v>2</v>
      </c>
      <c r="M2664">
        <v>0</v>
      </c>
      <c r="N2664">
        <v>4.2047999999999996</v>
      </c>
    </row>
    <row r="2665" spans="1:14" x14ac:dyDescent="0.3">
      <c r="A2665" t="s">
        <v>62</v>
      </c>
      <c r="B2665" t="s">
        <v>14</v>
      </c>
      <c r="C2665" s="1">
        <v>37372</v>
      </c>
      <c r="D2665" t="s">
        <v>15</v>
      </c>
      <c r="E2665" t="s">
        <v>85</v>
      </c>
      <c r="F2665" t="s">
        <v>86</v>
      </c>
      <c r="G2665">
        <v>38109</v>
      </c>
      <c r="H2665" t="s">
        <v>18</v>
      </c>
      <c r="I2665" t="s">
        <v>26</v>
      </c>
      <c r="J2665" t="s">
        <v>27</v>
      </c>
      <c r="K2665">
        <v>3.984</v>
      </c>
      <c r="L2665">
        <v>1</v>
      </c>
      <c r="M2665">
        <v>0.2</v>
      </c>
      <c r="N2665">
        <v>1.2948</v>
      </c>
    </row>
    <row r="2666" spans="1:14" x14ac:dyDescent="0.3">
      <c r="A2666" t="s">
        <v>62</v>
      </c>
      <c r="B2666" t="s">
        <v>14</v>
      </c>
      <c r="C2666" s="1">
        <v>37373</v>
      </c>
      <c r="D2666" t="s">
        <v>15</v>
      </c>
      <c r="E2666" t="s">
        <v>85</v>
      </c>
      <c r="F2666" t="s">
        <v>86</v>
      </c>
      <c r="G2666">
        <v>38109</v>
      </c>
      <c r="H2666" t="s">
        <v>18</v>
      </c>
      <c r="I2666" t="s">
        <v>19</v>
      </c>
      <c r="J2666" t="s">
        <v>31</v>
      </c>
      <c r="K2666">
        <v>370.62</v>
      </c>
      <c r="L2666">
        <v>3</v>
      </c>
      <c r="M2666">
        <v>0.4</v>
      </c>
      <c r="N2666">
        <v>-142.071</v>
      </c>
    </row>
    <row r="2667" spans="1:14" x14ac:dyDescent="0.3">
      <c r="A2667" t="s">
        <v>62</v>
      </c>
      <c r="B2667" t="s">
        <v>14</v>
      </c>
      <c r="C2667" s="1">
        <v>37374</v>
      </c>
      <c r="D2667" t="s">
        <v>15</v>
      </c>
      <c r="E2667" t="s">
        <v>85</v>
      </c>
      <c r="F2667" t="s">
        <v>86</v>
      </c>
      <c r="G2667">
        <v>38109</v>
      </c>
      <c r="H2667" t="s">
        <v>18</v>
      </c>
      <c r="I2667" t="s">
        <v>26</v>
      </c>
      <c r="J2667" t="s">
        <v>37</v>
      </c>
      <c r="K2667">
        <v>2.742</v>
      </c>
      <c r="L2667">
        <v>2</v>
      </c>
      <c r="M2667">
        <v>0.7</v>
      </c>
      <c r="N2667">
        <v>-2.0108000000000001</v>
      </c>
    </row>
    <row r="2668" spans="1:14" x14ac:dyDescent="0.3">
      <c r="A2668" t="s">
        <v>168</v>
      </c>
      <c r="B2668" t="s">
        <v>14</v>
      </c>
      <c r="C2668" s="1">
        <v>37375</v>
      </c>
      <c r="D2668" t="s">
        <v>15</v>
      </c>
      <c r="E2668" t="s">
        <v>193</v>
      </c>
      <c r="F2668" t="s">
        <v>46</v>
      </c>
      <c r="G2668">
        <v>79109</v>
      </c>
      <c r="H2668" t="s">
        <v>47</v>
      </c>
      <c r="I2668" t="s">
        <v>35</v>
      </c>
      <c r="J2668" t="s">
        <v>59</v>
      </c>
      <c r="K2668">
        <v>79.512</v>
      </c>
      <c r="L2668">
        <v>3</v>
      </c>
      <c r="M2668">
        <v>0.2</v>
      </c>
      <c r="N2668">
        <v>20.8719</v>
      </c>
    </row>
    <row r="2669" spans="1:14" x14ac:dyDescent="0.3">
      <c r="A2669" t="s">
        <v>168</v>
      </c>
      <c r="B2669" t="s">
        <v>14</v>
      </c>
      <c r="C2669" s="1">
        <v>37376</v>
      </c>
      <c r="D2669" t="s">
        <v>15</v>
      </c>
      <c r="E2669" t="s">
        <v>193</v>
      </c>
      <c r="F2669" t="s">
        <v>46</v>
      </c>
      <c r="G2669">
        <v>79109</v>
      </c>
      <c r="H2669" t="s">
        <v>47</v>
      </c>
      <c r="I2669" t="s">
        <v>26</v>
      </c>
      <c r="J2669" t="s">
        <v>41</v>
      </c>
      <c r="K2669">
        <v>28.352</v>
      </c>
      <c r="L2669">
        <v>1</v>
      </c>
      <c r="M2669">
        <v>0.2</v>
      </c>
      <c r="N2669">
        <v>9.5687999999999995</v>
      </c>
    </row>
    <row r="2670" spans="1:14" x14ac:dyDescent="0.3">
      <c r="A2670" t="s">
        <v>28</v>
      </c>
      <c r="B2670" t="s">
        <v>44</v>
      </c>
      <c r="C2670" s="1">
        <v>37377</v>
      </c>
      <c r="D2670" t="s">
        <v>15</v>
      </c>
      <c r="E2670" t="s">
        <v>23</v>
      </c>
      <c r="F2670" t="s">
        <v>24</v>
      </c>
      <c r="G2670">
        <v>90045</v>
      </c>
      <c r="H2670" t="s">
        <v>25</v>
      </c>
      <c r="I2670" t="s">
        <v>19</v>
      </c>
      <c r="J2670" t="s">
        <v>21</v>
      </c>
      <c r="K2670">
        <v>40.783999999999999</v>
      </c>
      <c r="L2670">
        <v>1</v>
      </c>
      <c r="M2670">
        <v>0.2</v>
      </c>
      <c r="N2670">
        <v>4.5881999999999996</v>
      </c>
    </row>
    <row r="2671" spans="1:14" x14ac:dyDescent="0.3">
      <c r="A2671" t="s">
        <v>28</v>
      </c>
      <c r="B2671" t="s">
        <v>44</v>
      </c>
      <c r="C2671" s="1">
        <v>37378</v>
      </c>
      <c r="D2671" t="s">
        <v>15</v>
      </c>
      <c r="E2671" t="s">
        <v>23</v>
      </c>
      <c r="F2671" t="s">
        <v>24</v>
      </c>
      <c r="G2671">
        <v>90045</v>
      </c>
      <c r="H2671" t="s">
        <v>25</v>
      </c>
      <c r="I2671" t="s">
        <v>26</v>
      </c>
      <c r="J2671" t="s">
        <v>38</v>
      </c>
      <c r="K2671">
        <v>105.96</v>
      </c>
      <c r="L2671">
        <v>4</v>
      </c>
      <c r="M2671">
        <v>0</v>
      </c>
      <c r="N2671">
        <v>29.668800000000001</v>
      </c>
    </row>
    <row r="2672" spans="1:14" x14ac:dyDescent="0.3">
      <c r="A2672" t="s">
        <v>13</v>
      </c>
      <c r="B2672" t="s">
        <v>22</v>
      </c>
      <c r="C2672" s="1">
        <v>37379</v>
      </c>
      <c r="D2672" t="s">
        <v>15</v>
      </c>
      <c r="E2672" t="s">
        <v>165</v>
      </c>
      <c r="F2672" t="s">
        <v>166</v>
      </c>
      <c r="G2672">
        <v>1852</v>
      </c>
      <c r="H2672" t="s">
        <v>57</v>
      </c>
      <c r="I2672" t="s">
        <v>26</v>
      </c>
      <c r="J2672" t="s">
        <v>41</v>
      </c>
      <c r="K2672">
        <v>166.44</v>
      </c>
      <c r="L2672">
        <v>3</v>
      </c>
      <c r="M2672">
        <v>0</v>
      </c>
      <c r="N2672">
        <v>79.891199999999998</v>
      </c>
    </row>
    <row r="2673" spans="1:14" x14ac:dyDescent="0.3">
      <c r="A2673" t="s">
        <v>13</v>
      </c>
      <c r="B2673" t="s">
        <v>22</v>
      </c>
      <c r="C2673" s="1">
        <v>37380</v>
      </c>
      <c r="D2673" t="s">
        <v>15</v>
      </c>
      <c r="E2673" t="s">
        <v>165</v>
      </c>
      <c r="F2673" t="s">
        <v>166</v>
      </c>
      <c r="G2673">
        <v>1852</v>
      </c>
      <c r="H2673" t="s">
        <v>57</v>
      </c>
      <c r="I2673" t="s">
        <v>19</v>
      </c>
      <c r="J2673" t="s">
        <v>21</v>
      </c>
      <c r="K2673">
        <v>785.88</v>
      </c>
      <c r="L2673">
        <v>6</v>
      </c>
      <c r="M2673">
        <v>0</v>
      </c>
      <c r="N2673">
        <v>212.1876</v>
      </c>
    </row>
    <row r="2674" spans="1:14" x14ac:dyDescent="0.3">
      <c r="A2674" t="s">
        <v>13</v>
      </c>
      <c r="B2674" t="s">
        <v>22</v>
      </c>
      <c r="C2674" s="1">
        <v>37381</v>
      </c>
      <c r="D2674" t="s">
        <v>15</v>
      </c>
      <c r="E2674" t="s">
        <v>165</v>
      </c>
      <c r="F2674" t="s">
        <v>166</v>
      </c>
      <c r="G2674">
        <v>1852</v>
      </c>
      <c r="H2674" t="s">
        <v>57</v>
      </c>
      <c r="I2674" t="s">
        <v>26</v>
      </c>
      <c r="J2674" t="s">
        <v>41</v>
      </c>
      <c r="K2674">
        <v>26.2</v>
      </c>
      <c r="L2674">
        <v>2</v>
      </c>
      <c r="M2674">
        <v>0</v>
      </c>
      <c r="N2674">
        <v>12.837999999999999</v>
      </c>
    </row>
    <row r="2675" spans="1:14" x14ac:dyDescent="0.3">
      <c r="A2675" t="s">
        <v>13</v>
      </c>
      <c r="B2675" t="s">
        <v>22</v>
      </c>
      <c r="C2675" s="1">
        <v>37382</v>
      </c>
      <c r="D2675" t="s">
        <v>15</v>
      </c>
      <c r="E2675" t="s">
        <v>165</v>
      </c>
      <c r="F2675" t="s">
        <v>166</v>
      </c>
      <c r="G2675">
        <v>1852</v>
      </c>
      <c r="H2675" t="s">
        <v>57</v>
      </c>
      <c r="I2675" t="s">
        <v>26</v>
      </c>
      <c r="J2675" t="s">
        <v>32</v>
      </c>
      <c r="K2675">
        <v>1325.85</v>
      </c>
      <c r="L2675">
        <v>5</v>
      </c>
      <c r="M2675">
        <v>0</v>
      </c>
      <c r="N2675">
        <v>238.65299999999999</v>
      </c>
    </row>
    <row r="2676" spans="1:14" x14ac:dyDescent="0.3">
      <c r="A2676" t="s">
        <v>168</v>
      </c>
      <c r="B2676" t="s">
        <v>14</v>
      </c>
      <c r="C2676" s="1">
        <v>37383</v>
      </c>
      <c r="D2676" t="s">
        <v>15</v>
      </c>
      <c r="E2676" t="s">
        <v>144</v>
      </c>
      <c r="F2676" t="s">
        <v>24</v>
      </c>
      <c r="G2676">
        <v>92024</v>
      </c>
      <c r="H2676" t="s">
        <v>25</v>
      </c>
      <c r="I2676" t="s">
        <v>26</v>
      </c>
      <c r="J2676" t="s">
        <v>41</v>
      </c>
      <c r="K2676">
        <v>166.44</v>
      </c>
      <c r="L2676">
        <v>3</v>
      </c>
      <c r="M2676">
        <v>0</v>
      </c>
      <c r="N2676">
        <v>79.891199999999998</v>
      </c>
    </row>
    <row r="2677" spans="1:14" x14ac:dyDescent="0.3">
      <c r="A2677" t="s">
        <v>28</v>
      </c>
      <c r="B2677" t="s">
        <v>14</v>
      </c>
      <c r="C2677" s="1">
        <v>37384</v>
      </c>
      <c r="D2677" t="s">
        <v>15</v>
      </c>
      <c r="E2677" t="s">
        <v>236</v>
      </c>
      <c r="F2677" t="s">
        <v>40</v>
      </c>
      <c r="G2677">
        <v>28806</v>
      </c>
      <c r="H2677" t="s">
        <v>18</v>
      </c>
      <c r="I2677" t="s">
        <v>26</v>
      </c>
      <c r="J2677" t="s">
        <v>34</v>
      </c>
      <c r="K2677">
        <v>8.76</v>
      </c>
      <c r="L2677">
        <v>5</v>
      </c>
      <c r="M2677">
        <v>0.2</v>
      </c>
      <c r="N2677">
        <v>0.76649999999999996</v>
      </c>
    </row>
    <row r="2678" spans="1:14" x14ac:dyDescent="0.3">
      <c r="A2678" t="s">
        <v>28</v>
      </c>
      <c r="B2678" t="s">
        <v>14</v>
      </c>
      <c r="C2678" s="1">
        <v>37385</v>
      </c>
      <c r="D2678" t="s">
        <v>15</v>
      </c>
      <c r="E2678" t="s">
        <v>236</v>
      </c>
      <c r="F2678" t="s">
        <v>40</v>
      </c>
      <c r="G2678">
        <v>28806</v>
      </c>
      <c r="H2678" t="s">
        <v>18</v>
      </c>
      <c r="I2678" t="s">
        <v>26</v>
      </c>
      <c r="J2678" t="s">
        <v>38</v>
      </c>
      <c r="K2678">
        <v>43.584000000000003</v>
      </c>
      <c r="L2678">
        <v>1</v>
      </c>
      <c r="M2678">
        <v>0.2</v>
      </c>
      <c r="N2678">
        <v>4.3583999999999996</v>
      </c>
    </row>
    <row r="2679" spans="1:14" x14ac:dyDescent="0.3">
      <c r="A2679" t="s">
        <v>168</v>
      </c>
      <c r="B2679" t="s">
        <v>14</v>
      </c>
      <c r="C2679" s="1">
        <v>37386</v>
      </c>
      <c r="D2679" t="s">
        <v>15</v>
      </c>
      <c r="E2679" t="s">
        <v>291</v>
      </c>
      <c r="F2679" t="s">
        <v>98</v>
      </c>
      <c r="G2679">
        <v>81001</v>
      </c>
      <c r="H2679" t="s">
        <v>25</v>
      </c>
      <c r="I2679" t="s">
        <v>26</v>
      </c>
      <c r="J2679" t="s">
        <v>37</v>
      </c>
      <c r="K2679">
        <v>11.087999999999999</v>
      </c>
      <c r="L2679">
        <v>7</v>
      </c>
      <c r="M2679">
        <v>0.7</v>
      </c>
      <c r="N2679">
        <v>-8.1311999999999998</v>
      </c>
    </row>
    <row r="2680" spans="1:14" x14ac:dyDescent="0.3">
      <c r="A2680" t="s">
        <v>168</v>
      </c>
      <c r="B2680" t="s">
        <v>14</v>
      </c>
      <c r="C2680" s="1">
        <v>37387</v>
      </c>
      <c r="D2680" t="s">
        <v>15</v>
      </c>
      <c r="E2680" t="s">
        <v>291</v>
      </c>
      <c r="F2680" t="s">
        <v>98</v>
      </c>
      <c r="G2680">
        <v>81001</v>
      </c>
      <c r="H2680" t="s">
        <v>25</v>
      </c>
      <c r="I2680" t="s">
        <v>26</v>
      </c>
      <c r="J2680" t="s">
        <v>37</v>
      </c>
      <c r="K2680">
        <v>25.164000000000001</v>
      </c>
      <c r="L2680">
        <v>2</v>
      </c>
      <c r="M2680">
        <v>0.7</v>
      </c>
      <c r="N2680">
        <v>-16.776</v>
      </c>
    </row>
    <row r="2681" spans="1:14" x14ac:dyDescent="0.3">
      <c r="A2681" t="s">
        <v>28</v>
      </c>
      <c r="B2681" t="s">
        <v>44</v>
      </c>
      <c r="C2681" s="1">
        <v>37388</v>
      </c>
      <c r="D2681" t="s">
        <v>15</v>
      </c>
      <c r="E2681" t="s">
        <v>84</v>
      </c>
      <c r="F2681" t="s">
        <v>70</v>
      </c>
      <c r="G2681">
        <v>49201</v>
      </c>
      <c r="H2681" t="s">
        <v>47</v>
      </c>
      <c r="I2681" t="s">
        <v>26</v>
      </c>
      <c r="J2681" t="s">
        <v>37</v>
      </c>
      <c r="K2681">
        <v>14.4</v>
      </c>
      <c r="L2681">
        <v>5</v>
      </c>
      <c r="M2681">
        <v>0</v>
      </c>
      <c r="N2681">
        <v>7.056</v>
      </c>
    </row>
    <row r="2682" spans="1:14" x14ac:dyDescent="0.3">
      <c r="A2682" t="s">
        <v>28</v>
      </c>
      <c r="B2682" t="s">
        <v>44</v>
      </c>
      <c r="C2682" s="1">
        <v>37389</v>
      </c>
      <c r="D2682" t="s">
        <v>15</v>
      </c>
      <c r="E2682" t="s">
        <v>84</v>
      </c>
      <c r="F2682" t="s">
        <v>70</v>
      </c>
      <c r="G2682">
        <v>49201</v>
      </c>
      <c r="H2682" t="s">
        <v>47</v>
      </c>
      <c r="I2682" t="s">
        <v>35</v>
      </c>
      <c r="J2682" t="s">
        <v>59</v>
      </c>
      <c r="K2682">
        <v>619.95000000000005</v>
      </c>
      <c r="L2682">
        <v>5</v>
      </c>
      <c r="M2682">
        <v>0</v>
      </c>
      <c r="N2682">
        <v>111.59099999999999</v>
      </c>
    </row>
    <row r="2683" spans="1:14" x14ac:dyDescent="0.3">
      <c r="A2683" t="s">
        <v>28</v>
      </c>
      <c r="B2683" t="s">
        <v>44</v>
      </c>
      <c r="C2683" s="1">
        <v>37390</v>
      </c>
      <c r="D2683" t="s">
        <v>15</v>
      </c>
      <c r="E2683" t="s">
        <v>84</v>
      </c>
      <c r="F2683" t="s">
        <v>70</v>
      </c>
      <c r="G2683">
        <v>49201</v>
      </c>
      <c r="H2683" t="s">
        <v>47</v>
      </c>
      <c r="I2683" t="s">
        <v>26</v>
      </c>
      <c r="J2683" t="s">
        <v>37</v>
      </c>
      <c r="K2683">
        <v>89.52</v>
      </c>
      <c r="L2683">
        <v>4</v>
      </c>
      <c r="M2683">
        <v>0</v>
      </c>
      <c r="N2683">
        <v>42.074399999999997</v>
      </c>
    </row>
    <row r="2684" spans="1:14" x14ac:dyDescent="0.3">
      <c r="A2684" t="s">
        <v>28</v>
      </c>
      <c r="B2684" t="s">
        <v>44</v>
      </c>
      <c r="C2684" s="1">
        <v>37391</v>
      </c>
      <c r="D2684" t="s">
        <v>15</v>
      </c>
      <c r="E2684" t="s">
        <v>84</v>
      </c>
      <c r="F2684" t="s">
        <v>70</v>
      </c>
      <c r="G2684">
        <v>49201</v>
      </c>
      <c r="H2684" t="s">
        <v>47</v>
      </c>
      <c r="I2684" t="s">
        <v>35</v>
      </c>
      <c r="J2684" t="s">
        <v>123</v>
      </c>
      <c r="K2684">
        <v>350.97300000000001</v>
      </c>
      <c r="L2684">
        <v>3</v>
      </c>
      <c r="M2684">
        <v>0.1</v>
      </c>
      <c r="N2684">
        <v>152.0883</v>
      </c>
    </row>
    <row r="2685" spans="1:14" x14ac:dyDescent="0.3">
      <c r="A2685" t="s">
        <v>28</v>
      </c>
      <c r="B2685" t="s">
        <v>44</v>
      </c>
      <c r="C2685" s="1">
        <v>37392</v>
      </c>
      <c r="D2685" t="s">
        <v>15</v>
      </c>
      <c r="E2685" t="s">
        <v>84</v>
      </c>
      <c r="F2685" t="s">
        <v>70</v>
      </c>
      <c r="G2685">
        <v>49201</v>
      </c>
      <c r="H2685" t="s">
        <v>47</v>
      </c>
      <c r="I2685" t="s">
        <v>35</v>
      </c>
      <c r="J2685" t="s">
        <v>36</v>
      </c>
      <c r="K2685">
        <v>164.99</v>
      </c>
      <c r="L2685">
        <v>1</v>
      </c>
      <c r="M2685">
        <v>0</v>
      </c>
      <c r="N2685">
        <v>49.497</v>
      </c>
    </row>
    <row r="2686" spans="1:14" x14ac:dyDescent="0.3">
      <c r="A2686" t="s">
        <v>28</v>
      </c>
      <c r="B2686" t="s">
        <v>14</v>
      </c>
      <c r="C2686" s="1">
        <v>37393</v>
      </c>
      <c r="D2686" t="s">
        <v>15</v>
      </c>
      <c r="E2686" t="s">
        <v>23</v>
      </c>
      <c r="F2686" t="s">
        <v>24</v>
      </c>
      <c r="G2686">
        <v>90004</v>
      </c>
      <c r="H2686" t="s">
        <v>25</v>
      </c>
      <c r="I2686" t="s">
        <v>26</v>
      </c>
      <c r="J2686" t="s">
        <v>37</v>
      </c>
      <c r="K2686">
        <v>312.55200000000002</v>
      </c>
      <c r="L2686">
        <v>9</v>
      </c>
      <c r="M2686">
        <v>0.2</v>
      </c>
      <c r="N2686">
        <v>101.57940000000001</v>
      </c>
    </row>
    <row r="2687" spans="1:14" x14ac:dyDescent="0.3">
      <c r="A2687" t="s">
        <v>28</v>
      </c>
      <c r="B2687" t="s">
        <v>14</v>
      </c>
      <c r="C2687" s="1">
        <v>37394</v>
      </c>
      <c r="D2687" t="s">
        <v>15</v>
      </c>
      <c r="E2687" t="s">
        <v>307</v>
      </c>
      <c r="F2687" t="s">
        <v>40</v>
      </c>
      <c r="G2687">
        <v>27360</v>
      </c>
      <c r="H2687" t="s">
        <v>18</v>
      </c>
      <c r="I2687" t="s">
        <v>26</v>
      </c>
      <c r="J2687" t="s">
        <v>60</v>
      </c>
      <c r="K2687">
        <v>95.951999999999998</v>
      </c>
      <c r="L2687">
        <v>3</v>
      </c>
      <c r="M2687">
        <v>0.2</v>
      </c>
      <c r="N2687">
        <v>29.984999999999999</v>
      </c>
    </row>
    <row r="2688" spans="1:14" x14ac:dyDescent="0.3">
      <c r="A2688" t="s">
        <v>28</v>
      </c>
      <c r="B2688" t="s">
        <v>14</v>
      </c>
      <c r="C2688" s="1">
        <v>37395</v>
      </c>
      <c r="D2688" t="s">
        <v>15</v>
      </c>
      <c r="E2688" t="s">
        <v>307</v>
      </c>
      <c r="F2688" t="s">
        <v>40</v>
      </c>
      <c r="G2688">
        <v>27360</v>
      </c>
      <c r="H2688" t="s">
        <v>18</v>
      </c>
      <c r="I2688" t="s">
        <v>26</v>
      </c>
      <c r="J2688" t="s">
        <v>37</v>
      </c>
      <c r="K2688">
        <v>3.2040000000000002</v>
      </c>
      <c r="L2688">
        <v>2</v>
      </c>
      <c r="M2688">
        <v>0.7</v>
      </c>
      <c r="N2688">
        <v>-2.4563999999999999</v>
      </c>
    </row>
    <row r="2689" spans="1:14" x14ac:dyDescent="0.3">
      <c r="A2689" t="s">
        <v>62</v>
      </c>
      <c r="B2689" t="s">
        <v>14</v>
      </c>
      <c r="C2689" s="1">
        <v>37396</v>
      </c>
      <c r="D2689" t="s">
        <v>15</v>
      </c>
      <c r="E2689" t="s">
        <v>175</v>
      </c>
      <c r="F2689" t="s">
        <v>65</v>
      </c>
      <c r="G2689">
        <v>61604</v>
      </c>
      <c r="H2689" t="s">
        <v>47</v>
      </c>
      <c r="I2689" t="s">
        <v>26</v>
      </c>
      <c r="J2689" t="s">
        <v>37</v>
      </c>
      <c r="K2689">
        <v>3.98</v>
      </c>
      <c r="L2689">
        <v>5</v>
      </c>
      <c r="M2689">
        <v>0.8</v>
      </c>
      <c r="N2689">
        <v>-6.5670000000000002</v>
      </c>
    </row>
    <row r="2690" spans="1:14" x14ac:dyDescent="0.3">
      <c r="A2690" t="s">
        <v>62</v>
      </c>
      <c r="B2690" t="s">
        <v>22</v>
      </c>
      <c r="C2690" s="1">
        <v>37397</v>
      </c>
      <c r="D2690" t="s">
        <v>15</v>
      </c>
      <c r="E2690" t="s">
        <v>23</v>
      </c>
      <c r="F2690" t="s">
        <v>24</v>
      </c>
      <c r="G2690">
        <v>90032</v>
      </c>
      <c r="H2690" t="s">
        <v>25</v>
      </c>
      <c r="I2690" t="s">
        <v>26</v>
      </c>
      <c r="J2690" t="s">
        <v>41</v>
      </c>
      <c r="K2690">
        <v>15.7</v>
      </c>
      <c r="L2690">
        <v>5</v>
      </c>
      <c r="M2690">
        <v>0</v>
      </c>
      <c r="N2690">
        <v>7.0650000000000004</v>
      </c>
    </row>
    <row r="2691" spans="1:14" x14ac:dyDescent="0.3">
      <c r="A2691" t="s">
        <v>62</v>
      </c>
      <c r="B2691" t="s">
        <v>14</v>
      </c>
      <c r="C2691" s="1">
        <v>37398</v>
      </c>
      <c r="D2691" t="s">
        <v>15</v>
      </c>
      <c r="E2691" t="s">
        <v>79</v>
      </c>
      <c r="F2691" t="s">
        <v>65</v>
      </c>
      <c r="G2691">
        <v>60653</v>
      </c>
      <c r="H2691" t="s">
        <v>47</v>
      </c>
      <c r="I2691" t="s">
        <v>26</v>
      </c>
      <c r="J2691" t="s">
        <v>34</v>
      </c>
      <c r="K2691">
        <v>5.2480000000000002</v>
      </c>
      <c r="L2691">
        <v>4</v>
      </c>
      <c r="M2691">
        <v>0.2</v>
      </c>
      <c r="N2691">
        <v>1.64</v>
      </c>
    </row>
    <row r="2692" spans="1:14" x14ac:dyDescent="0.3">
      <c r="A2692" t="s">
        <v>28</v>
      </c>
      <c r="B2692" t="s">
        <v>14</v>
      </c>
      <c r="C2692" s="1">
        <v>37399</v>
      </c>
      <c r="D2692" t="s">
        <v>15</v>
      </c>
      <c r="E2692" t="s">
        <v>55</v>
      </c>
      <c r="F2692" t="s">
        <v>56</v>
      </c>
      <c r="G2692">
        <v>19134</v>
      </c>
      <c r="H2692" t="s">
        <v>57</v>
      </c>
      <c r="I2692" t="s">
        <v>26</v>
      </c>
      <c r="J2692" t="s">
        <v>37</v>
      </c>
      <c r="K2692">
        <v>5.3460000000000001</v>
      </c>
      <c r="L2692">
        <v>3</v>
      </c>
      <c r="M2692">
        <v>0.7</v>
      </c>
      <c r="N2692">
        <v>-4.4550000000000001</v>
      </c>
    </row>
    <row r="2693" spans="1:14" x14ac:dyDescent="0.3">
      <c r="A2693" t="s">
        <v>28</v>
      </c>
      <c r="B2693" t="s">
        <v>14</v>
      </c>
      <c r="C2693" s="1">
        <v>37400</v>
      </c>
      <c r="D2693" t="s">
        <v>15</v>
      </c>
      <c r="E2693" t="s">
        <v>412</v>
      </c>
      <c r="F2693" t="s">
        <v>98</v>
      </c>
      <c r="G2693">
        <v>80112</v>
      </c>
      <c r="H2693" t="s">
        <v>25</v>
      </c>
      <c r="I2693" t="s">
        <v>26</v>
      </c>
      <c r="J2693" t="s">
        <v>41</v>
      </c>
      <c r="K2693">
        <v>15.48</v>
      </c>
      <c r="L2693">
        <v>3</v>
      </c>
      <c r="M2693">
        <v>0.2</v>
      </c>
      <c r="N2693">
        <v>5.6115000000000004</v>
      </c>
    </row>
    <row r="2694" spans="1:14" x14ac:dyDescent="0.3">
      <c r="A2694" t="s">
        <v>28</v>
      </c>
      <c r="B2694" t="s">
        <v>14</v>
      </c>
      <c r="C2694" s="1">
        <v>37401</v>
      </c>
      <c r="D2694" t="s">
        <v>15</v>
      </c>
      <c r="E2694" t="s">
        <v>412</v>
      </c>
      <c r="F2694" t="s">
        <v>98</v>
      </c>
      <c r="G2694">
        <v>80112</v>
      </c>
      <c r="H2694" t="s">
        <v>25</v>
      </c>
      <c r="I2694" t="s">
        <v>35</v>
      </c>
      <c r="J2694" t="s">
        <v>36</v>
      </c>
      <c r="K2694">
        <v>108.57599999999999</v>
      </c>
      <c r="L2694">
        <v>3</v>
      </c>
      <c r="M2694">
        <v>0.2</v>
      </c>
      <c r="N2694">
        <v>8.1432000000000002</v>
      </c>
    </row>
    <row r="2695" spans="1:14" x14ac:dyDescent="0.3">
      <c r="A2695" t="s">
        <v>28</v>
      </c>
      <c r="B2695" t="s">
        <v>22</v>
      </c>
      <c r="C2695" s="1">
        <v>37402</v>
      </c>
      <c r="D2695" t="s">
        <v>15</v>
      </c>
      <c r="E2695" t="s">
        <v>42</v>
      </c>
      <c r="F2695" t="s">
        <v>43</v>
      </c>
      <c r="G2695">
        <v>98115</v>
      </c>
      <c r="H2695" t="s">
        <v>25</v>
      </c>
      <c r="I2695" t="s">
        <v>19</v>
      </c>
      <c r="J2695" t="s">
        <v>33</v>
      </c>
      <c r="K2695">
        <v>109.9</v>
      </c>
      <c r="L2695">
        <v>5</v>
      </c>
      <c r="M2695">
        <v>0</v>
      </c>
      <c r="N2695">
        <v>37.366</v>
      </c>
    </row>
    <row r="2696" spans="1:14" x14ac:dyDescent="0.3">
      <c r="A2696" t="s">
        <v>28</v>
      </c>
      <c r="B2696" t="s">
        <v>14</v>
      </c>
      <c r="C2696" s="1">
        <v>37403</v>
      </c>
      <c r="D2696" t="s">
        <v>15</v>
      </c>
      <c r="E2696" t="s">
        <v>229</v>
      </c>
      <c r="F2696" t="s">
        <v>30</v>
      </c>
      <c r="G2696">
        <v>33012</v>
      </c>
      <c r="H2696" t="s">
        <v>18</v>
      </c>
      <c r="I2696" t="s">
        <v>19</v>
      </c>
      <c r="J2696" t="s">
        <v>33</v>
      </c>
      <c r="K2696">
        <v>15.384</v>
      </c>
      <c r="L2696">
        <v>1</v>
      </c>
      <c r="M2696">
        <v>0.2</v>
      </c>
      <c r="N2696">
        <v>4.0382999999999996</v>
      </c>
    </row>
    <row r="2697" spans="1:14" x14ac:dyDescent="0.3">
      <c r="A2697" t="s">
        <v>62</v>
      </c>
      <c r="B2697" t="s">
        <v>14</v>
      </c>
      <c r="C2697" s="1">
        <v>37404</v>
      </c>
      <c r="D2697" t="s">
        <v>15</v>
      </c>
      <c r="E2697" t="s">
        <v>235</v>
      </c>
      <c r="F2697" t="s">
        <v>104</v>
      </c>
      <c r="G2697">
        <v>43130</v>
      </c>
      <c r="H2697" t="s">
        <v>57</v>
      </c>
      <c r="I2697" t="s">
        <v>26</v>
      </c>
      <c r="J2697" t="s">
        <v>41</v>
      </c>
      <c r="K2697">
        <v>30.352</v>
      </c>
      <c r="L2697">
        <v>2</v>
      </c>
      <c r="M2697">
        <v>0.2</v>
      </c>
      <c r="N2697">
        <v>10.623200000000001</v>
      </c>
    </row>
    <row r="2698" spans="1:14" x14ac:dyDescent="0.3">
      <c r="A2698" t="s">
        <v>28</v>
      </c>
      <c r="B2698" t="s">
        <v>44</v>
      </c>
      <c r="C2698" s="1">
        <v>37405</v>
      </c>
      <c r="D2698" t="s">
        <v>15</v>
      </c>
      <c r="E2698" t="s">
        <v>189</v>
      </c>
      <c r="F2698" t="s">
        <v>30</v>
      </c>
      <c r="G2698">
        <v>32216</v>
      </c>
      <c r="H2698" t="s">
        <v>18</v>
      </c>
      <c r="I2698" t="s">
        <v>35</v>
      </c>
      <c r="J2698" t="s">
        <v>123</v>
      </c>
      <c r="K2698">
        <v>821.3</v>
      </c>
      <c r="L2698">
        <v>4</v>
      </c>
      <c r="M2698">
        <v>0.5</v>
      </c>
      <c r="N2698">
        <v>-16.425999999999998</v>
      </c>
    </row>
    <row r="2699" spans="1:14" x14ac:dyDescent="0.3">
      <c r="A2699" t="s">
        <v>28</v>
      </c>
      <c r="B2699" t="s">
        <v>44</v>
      </c>
      <c r="C2699" s="1">
        <v>37406</v>
      </c>
      <c r="D2699" t="s">
        <v>15</v>
      </c>
      <c r="E2699" t="s">
        <v>189</v>
      </c>
      <c r="F2699" t="s">
        <v>30</v>
      </c>
      <c r="G2699">
        <v>32216</v>
      </c>
      <c r="H2699" t="s">
        <v>18</v>
      </c>
      <c r="I2699" t="s">
        <v>35</v>
      </c>
      <c r="J2699" t="s">
        <v>123</v>
      </c>
      <c r="K2699">
        <v>22638.48</v>
      </c>
      <c r="L2699">
        <v>6</v>
      </c>
      <c r="M2699">
        <v>0.5</v>
      </c>
      <c r="N2699">
        <v>-1811.0784000000001</v>
      </c>
    </row>
    <row r="2700" spans="1:14" x14ac:dyDescent="0.3">
      <c r="A2700" t="s">
        <v>28</v>
      </c>
      <c r="B2700" t="s">
        <v>44</v>
      </c>
      <c r="C2700" s="1">
        <v>37407</v>
      </c>
      <c r="D2700" t="s">
        <v>15</v>
      </c>
      <c r="E2700" t="s">
        <v>189</v>
      </c>
      <c r="F2700" t="s">
        <v>30</v>
      </c>
      <c r="G2700">
        <v>32216</v>
      </c>
      <c r="H2700" t="s">
        <v>18</v>
      </c>
      <c r="I2700" t="s">
        <v>26</v>
      </c>
      <c r="J2700" t="s">
        <v>41</v>
      </c>
      <c r="K2700">
        <v>21.376000000000001</v>
      </c>
      <c r="L2700">
        <v>4</v>
      </c>
      <c r="M2700">
        <v>0.2</v>
      </c>
      <c r="N2700">
        <v>7.4816000000000003</v>
      </c>
    </row>
    <row r="2701" spans="1:14" x14ac:dyDescent="0.3">
      <c r="A2701" t="s">
        <v>28</v>
      </c>
      <c r="B2701" t="s">
        <v>44</v>
      </c>
      <c r="C2701" s="1">
        <v>37408</v>
      </c>
      <c r="D2701" t="s">
        <v>15</v>
      </c>
      <c r="E2701" t="s">
        <v>189</v>
      </c>
      <c r="F2701" t="s">
        <v>30</v>
      </c>
      <c r="G2701">
        <v>32216</v>
      </c>
      <c r="H2701" t="s">
        <v>18</v>
      </c>
      <c r="I2701" t="s">
        <v>26</v>
      </c>
      <c r="J2701" t="s">
        <v>34</v>
      </c>
      <c r="K2701">
        <v>8.016</v>
      </c>
      <c r="L2701">
        <v>3</v>
      </c>
      <c r="M2701">
        <v>0.2</v>
      </c>
      <c r="N2701">
        <v>1.002</v>
      </c>
    </row>
    <row r="2702" spans="1:14" x14ac:dyDescent="0.3">
      <c r="A2702" t="s">
        <v>28</v>
      </c>
      <c r="B2702" t="s">
        <v>44</v>
      </c>
      <c r="C2702" s="1">
        <v>37409</v>
      </c>
      <c r="D2702" t="s">
        <v>15</v>
      </c>
      <c r="E2702" t="s">
        <v>189</v>
      </c>
      <c r="F2702" t="s">
        <v>30</v>
      </c>
      <c r="G2702">
        <v>32216</v>
      </c>
      <c r="H2702" t="s">
        <v>18</v>
      </c>
      <c r="I2702" t="s">
        <v>19</v>
      </c>
      <c r="J2702" t="s">
        <v>33</v>
      </c>
      <c r="K2702">
        <v>30.768000000000001</v>
      </c>
      <c r="L2702">
        <v>2</v>
      </c>
      <c r="M2702">
        <v>0.2</v>
      </c>
      <c r="N2702">
        <v>8.0765999999999991</v>
      </c>
    </row>
    <row r="2703" spans="1:14" x14ac:dyDescent="0.3">
      <c r="A2703" t="s">
        <v>28</v>
      </c>
      <c r="B2703" t="s">
        <v>44</v>
      </c>
      <c r="C2703" s="1">
        <v>37410</v>
      </c>
      <c r="D2703" t="s">
        <v>15</v>
      </c>
      <c r="E2703" t="s">
        <v>189</v>
      </c>
      <c r="F2703" t="s">
        <v>30</v>
      </c>
      <c r="G2703">
        <v>32216</v>
      </c>
      <c r="H2703" t="s">
        <v>18</v>
      </c>
      <c r="I2703" t="s">
        <v>26</v>
      </c>
      <c r="J2703" t="s">
        <v>77</v>
      </c>
      <c r="K2703">
        <v>18.936</v>
      </c>
      <c r="L2703">
        <v>3</v>
      </c>
      <c r="M2703">
        <v>0.2</v>
      </c>
      <c r="N2703">
        <v>5.9175000000000004</v>
      </c>
    </row>
    <row r="2704" spans="1:14" x14ac:dyDescent="0.3">
      <c r="A2704" t="s">
        <v>28</v>
      </c>
      <c r="B2704" t="s">
        <v>44</v>
      </c>
      <c r="C2704" s="1">
        <v>37411</v>
      </c>
      <c r="D2704" t="s">
        <v>15</v>
      </c>
      <c r="E2704" t="s">
        <v>189</v>
      </c>
      <c r="F2704" t="s">
        <v>30</v>
      </c>
      <c r="G2704">
        <v>32216</v>
      </c>
      <c r="H2704" t="s">
        <v>18</v>
      </c>
      <c r="I2704" t="s">
        <v>19</v>
      </c>
      <c r="J2704" t="s">
        <v>33</v>
      </c>
      <c r="K2704">
        <v>122.352</v>
      </c>
      <c r="L2704">
        <v>3</v>
      </c>
      <c r="M2704">
        <v>0.2</v>
      </c>
      <c r="N2704">
        <v>15.294</v>
      </c>
    </row>
    <row r="2705" spans="1:14" x14ac:dyDescent="0.3">
      <c r="A2705" t="s">
        <v>28</v>
      </c>
      <c r="B2705" t="s">
        <v>14</v>
      </c>
      <c r="C2705" s="1">
        <v>37412</v>
      </c>
      <c r="D2705" t="s">
        <v>15</v>
      </c>
      <c r="E2705" t="s">
        <v>333</v>
      </c>
      <c r="F2705" t="s">
        <v>248</v>
      </c>
      <c r="G2705">
        <v>21215</v>
      </c>
      <c r="H2705" t="s">
        <v>57</v>
      </c>
      <c r="I2705" t="s">
        <v>26</v>
      </c>
      <c r="J2705" t="s">
        <v>41</v>
      </c>
      <c r="K2705">
        <v>116.28</v>
      </c>
      <c r="L2705">
        <v>3</v>
      </c>
      <c r="M2705">
        <v>0</v>
      </c>
      <c r="N2705">
        <v>56.977200000000003</v>
      </c>
    </row>
    <row r="2706" spans="1:14" x14ac:dyDescent="0.3">
      <c r="A2706" t="s">
        <v>13</v>
      </c>
      <c r="B2706" t="s">
        <v>14</v>
      </c>
      <c r="C2706" s="1">
        <v>37413</v>
      </c>
      <c r="D2706" t="s">
        <v>15</v>
      </c>
      <c r="E2706" t="s">
        <v>75</v>
      </c>
      <c r="F2706" t="s">
        <v>76</v>
      </c>
      <c r="G2706">
        <v>10009</v>
      </c>
      <c r="H2706" t="s">
        <v>57</v>
      </c>
      <c r="I2706" t="s">
        <v>35</v>
      </c>
      <c r="J2706" t="s">
        <v>59</v>
      </c>
      <c r="K2706">
        <v>132.6</v>
      </c>
      <c r="L2706">
        <v>6</v>
      </c>
      <c r="M2706">
        <v>0</v>
      </c>
      <c r="N2706">
        <v>17.238</v>
      </c>
    </row>
    <row r="2707" spans="1:14" x14ac:dyDescent="0.3">
      <c r="A2707" t="s">
        <v>28</v>
      </c>
      <c r="B2707" t="s">
        <v>44</v>
      </c>
      <c r="C2707" s="1">
        <v>37414</v>
      </c>
      <c r="D2707" t="s">
        <v>15</v>
      </c>
      <c r="E2707" t="s">
        <v>120</v>
      </c>
      <c r="F2707" t="s">
        <v>121</v>
      </c>
      <c r="G2707">
        <v>88220</v>
      </c>
      <c r="H2707" t="s">
        <v>25</v>
      </c>
      <c r="I2707" t="s">
        <v>26</v>
      </c>
      <c r="J2707" t="s">
        <v>110</v>
      </c>
      <c r="K2707">
        <v>16.68</v>
      </c>
      <c r="L2707">
        <v>2</v>
      </c>
      <c r="M2707">
        <v>0</v>
      </c>
      <c r="N2707">
        <v>4.3368000000000002</v>
      </c>
    </row>
    <row r="2708" spans="1:14" x14ac:dyDescent="0.3">
      <c r="A2708" t="s">
        <v>28</v>
      </c>
      <c r="B2708" t="s">
        <v>44</v>
      </c>
      <c r="C2708" s="1">
        <v>37415</v>
      </c>
      <c r="D2708" t="s">
        <v>15</v>
      </c>
      <c r="E2708" t="s">
        <v>120</v>
      </c>
      <c r="F2708" t="s">
        <v>121</v>
      </c>
      <c r="G2708">
        <v>88220</v>
      </c>
      <c r="H2708" t="s">
        <v>25</v>
      </c>
      <c r="I2708" t="s">
        <v>26</v>
      </c>
      <c r="J2708" t="s">
        <v>41</v>
      </c>
      <c r="K2708">
        <v>19.440000000000001</v>
      </c>
      <c r="L2708">
        <v>3</v>
      </c>
      <c r="M2708">
        <v>0</v>
      </c>
      <c r="N2708">
        <v>9.3312000000000008</v>
      </c>
    </row>
    <row r="2709" spans="1:14" x14ac:dyDescent="0.3">
      <c r="A2709" t="s">
        <v>28</v>
      </c>
      <c r="B2709" t="s">
        <v>44</v>
      </c>
      <c r="C2709" s="1">
        <v>37416</v>
      </c>
      <c r="D2709" t="s">
        <v>15</v>
      </c>
      <c r="E2709" t="s">
        <v>120</v>
      </c>
      <c r="F2709" t="s">
        <v>121</v>
      </c>
      <c r="G2709">
        <v>88220</v>
      </c>
      <c r="H2709" t="s">
        <v>25</v>
      </c>
      <c r="I2709" t="s">
        <v>26</v>
      </c>
      <c r="J2709" t="s">
        <v>41</v>
      </c>
      <c r="K2709">
        <v>192.16</v>
      </c>
      <c r="L2709">
        <v>4</v>
      </c>
      <c r="M2709">
        <v>0</v>
      </c>
      <c r="N2709">
        <v>92.236800000000002</v>
      </c>
    </row>
    <row r="2710" spans="1:14" x14ac:dyDescent="0.3">
      <c r="A2710" t="s">
        <v>28</v>
      </c>
      <c r="B2710" t="s">
        <v>14</v>
      </c>
      <c r="C2710" s="1">
        <v>37417</v>
      </c>
      <c r="D2710" t="s">
        <v>15</v>
      </c>
      <c r="E2710" t="s">
        <v>23</v>
      </c>
      <c r="F2710" t="s">
        <v>24</v>
      </c>
      <c r="G2710">
        <v>90049</v>
      </c>
      <c r="H2710" t="s">
        <v>25</v>
      </c>
      <c r="I2710" t="s">
        <v>19</v>
      </c>
      <c r="J2710" t="s">
        <v>33</v>
      </c>
      <c r="K2710">
        <v>227.36</v>
      </c>
      <c r="L2710">
        <v>7</v>
      </c>
      <c r="M2710">
        <v>0</v>
      </c>
      <c r="N2710">
        <v>81.849599999999995</v>
      </c>
    </row>
    <row r="2711" spans="1:14" x14ac:dyDescent="0.3">
      <c r="A2711" t="s">
        <v>28</v>
      </c>
      <c r="B2711" t="s">
        <v>14</v>
      </c>
      <c r="C2711" s="1">
        <v>37418</v>
      </c>
      <c r="D2711" t="s">
        <v>15</v>
      </c>
      <c r="E2711" t="s">
        <v>23</v>
      </c>
      <c r="F2711" t="s">
        <v>24</v>
      </c>
      <c r="G2711">
        <v>90049</v>
      </c>
      <c r="H2711" t="s">
        <v>25</v>
      </c>
      <c r="I2711" t="s">
        <v>35</v>
      </c>
      <c r="J2711" t="s">
        <v>123</v>
      </c>
      <c r="K2711">
        <v>1919.9760000000001</v>
      </c>
      <c r="L2711">
        <v>3</v>
      </c>
      <c r="M2711">
        <v>0.2</v>
      </c>
      <c r="N2711">
        <v>215.9973</v>
      </c>
    </row>
    <row r="2712" spans="1:14" x14ac:dyDescent="0.3">
      <c r="A2712" t="s">
        <v>28</v>
      </c>
      <c r="B2712" t="s">
        <v>14</v>
      </c>
      <c r="C2712" s="1">
        <v>37419</v>
      </c>
      <c r="D2712" t="s">
        <v>15</v>
      </c>
      <c r="E2712" t="s">
        <v>189</v>
      </c>
      <c r="F2712" t="s">
        <v>30</v>
      </c>
      <c r="G2712">
        <v>32216</v>
      </c>
      <c r="H2712" t="s">
        <v>18</v>
      </c>
      <c r="I2712" t="s">
        <v>26</v>
      </c>
      <c r="J2712" t="s">
        <v>37</v>
      </c>
      <c r="K2712">
        <v>12.827999999999999</v>
      </c>
      <c r="L2712">
        <v>2</v>
      </c>
      <c r="M2712">
        <v>0.7</v>
      </c>
      <c r="N2712">
        <v>-8.9795999999999996</v>
      </c>
    </row>
    <row r="2713" spans="1:14" x14ac:dyDescent="0.3">
      <c r="A2713" t="s">
        <v>62</v>
      </c>
      <c r="B2713" t="s">
        <v>22</v>
      </c>
      <c r="C2713" s="1">
        <v>37420</v>
      </c>
      <c r="D2713" t="s">
        <v>15</v>
      </c>
      <c r="E2713" t="s">
        <v>154</v>
      </c>
      <c r="F2713" t="s">
        <v>104</v>
      </c>
      <c r="G2713">
        <v>44107</v>
      </c>
      <c r="H2713" t="s">
        <v>57</v>
      </c>
      <c r="I2713" t="s">
        <v>19</v>
      </c>
      <c r="J2713" t="s">
        <v>33</v>
      </c>
      <c r="K2713">
        <v>45.887999999999998</v>
      </c>
      <c r="L2713">
        <v>4</v>
      </c>
      <c r="M2713">
        <v>0.2</v>
      </c>
      <c r="N2713">
        <v>9.1776</v>
      </c>
    </row>
    <row r="2714" spans="1:14" x14ac:dyDescent="0.3">
      <c r="A2714" t="s">
        <v>13</v>
      </c>
      <c r="B2714" t="s">
        <v>14</v>
      </c>
      <c r="C2714" s="1">
        <v>37421</v>
      </c>
      <c r="D2714" t="s">
        <v>15</v>
      </c>
      <c r="E2714" t="s">
        <v>78</v>
      </c>
      <c r="F2714" t="s">
        <v>76</v>
      </c>
      <c r="G2714">
        <v>12180</v>
      </c>
      <c r="H2714" t="s">
        <v>57</v>
      </c>
      <c r="I2714" t="s">
        <v>26</v>
      </c>
      <c r="J2714" t="s">
        <v>34</v>
      </c>
      <c r="K2714">
        <v>60.12</v>
      </c>
      <c r="L2714">
        <v>9</v>
      </c>
      <c r="M2714">
        <v>0</v>
      </c>
      <c r="N2714">
        <v>22.244399999999999</v>
      </c>
    </row>
    <row r="2715" spans="1:14" x14ac:dyDescent="0.3">
      <c r="A2715" t="s">
        <v>28</v>
      </c>
      <c r="B2715" t="s">
        <v>14</v>
      </c>
      <c r="C2715" s="1">
        <v>37422</v>
      </c>
      <c r="D2715" t="s">
        <v>15</v>
      </c>
      <c r="E2715" t="s">
        <v>106</v>
      </c>
      <c r="F2715" t="s">
        <v>40</v>
      </c>
      <c r="G2715">
        <v>28403</v>
      </c>
      <c r="H2715" t="s">
        <v>18</v>
      </c>
      <c r="I2715" t="s">
        <v>35</v>
      </c>
      <c r="J2715" t="s">
        <v>36</v>
      </c>
      <c r="K2715">
        <v>302.37599999999998</v>
      </c>
      <c r="L2715">
        <v>3</v>
      </c>
      <c r="M2715">
        <v>0.2</v>
      </c>
      <c r="N2715">
        <v>37.796999999999997</v>
      </c>
    </row>
    <row r="2716" spans="1:14" x14ac:dyDescent="0.3">
      <c r="A2716" t="s">
        <v>28</v>
      </c>
      <c r="B2716" t="s">
        <v>44</v>
      </c>
      <c r="C2716" s="1">
        <v>37423</v>
      </c>
      <c r="D2716" t="s">
        <v>15</v>
      </c>
      <c r="E2716" t="s">
        <v>42</v>
      </c>
      <c r="F2716" t="s">
        <v>43</v>
      </c>
      <c r="G2716">
        <v>98105</v>
      </c>
      <c r="H2716" t="s">
        <v>25</v>
      </c>
      <c r="I2716" t="s">
        <v>26</v>
      </c>
      <c r="J2716" t="s">
        <v>34</v>
      </c>
      <c r="K2716">
        <v>13.9</v>
      </c>
      <c r="L2716">
        <v>5</v>
      </c>
      <c r="M2716">
        <v>0</v>
      </c>
      <c r="N2716">
        <v>5.56</v>
      </c>
    </row>
    <row r="2717" spans="1:14" x14ac:dyDescent="0.3">
      <c r="A2717" t="s">
        <v>28</v>
      </c>
      <c r="B2717" t="s">
        <v>22</v>
      </c>
      <c r="C2717" s="1">
        <v>37424</v>
      </c>
      <c r="D2717" t="s">
        <v>15</v>
      </c>
      <c r="E2717" t="s">
        <v>75</v>
      </c>
      <c r="F2717" t="s">
        <v>76</v>
      </c>
      <c r="G2717">
        <v>10024</v>
      </c>
      <c r="H2717" t="s">
        <v>57</v>
      </c>
      <c r="I2717" t="s">
        <v>35</v>
      </c>
      <c r="J2717" t="s">
        <v>36</v>
      </c>
      <c r="K2717">
        <v>129.97999999999999</v>
      </c>
      <c r="L2717">
        <v>2</v>
      </c>
      <c r="M2717">
        <v>0</v>
      </c>
      <c r="N2717">
        <v>62.3904</v>
      </c>
    </row>
    <row r="2718" spans="1:14" x14ac:dyDescent="0.3">
      <c r="A2718" t="s">
        <v>28</v>
      </c>
      <c r="B2718" t="s">
        <v>44</v>
      </c>
      <c r="C2718" s="1">
        <v>37425</v>
      </c>
      <c r="D2718" t="s">
        <v>15</v>
      </c>
      <c r="E2718" t="s">
        <v>103</v>
      </c>
      <c r="F2718" t="s">
        <v>167</v>
      </c>
      <c r="G2718">
        <v>31907</v>
      </c>
      <c r="H2718" t="s">
        <v>18</v>
      </c>
      <c r="I2718" t="s">
        <v>35</v>
      </c>
      <c r="J2718" t="s">
        <v>59</v>
      </c>
      <c r="K2718">
        <v>71.98</v>
      </c>
      <c r="L2718">
        <v>2</v>
      </c>
      <c r="M2718">
        <v>0</v>
      </c>
      <c r="N2718">
        <v>15.1158</v>
      </c>
    </row>
    <row r="2719" spans="1:14" x14ac:dyDescent="0.3">
      <c r="A2719" t="s">
        <v>28</v>
      </c>
      <c r="B2719" t="s">
        <v>14</v>
      </c>
      <c r="C2719" s="1">
        <v>37426</v>
      </c>
      <c r="D2719" t="s">
        <v>15</v>
      </c>
      <c r="E2719" t="s">
        <v>75</v>
      </c>
      <c r="F2719" t="s">
        <v>76</v>
      </c>
      <c r="G2719">
        <v>10024</v>
      </c>
      <c r="H2719" t="s">
        <v>57</v>
      </c>
      <c r="I2719" t="s">
        <v>35</v>
      </c>
      <c r="J2719" t="s">
        <v>36</v>
      </c>
      <c r="K2719">
        <v>377.97</v>
      </c>
      <c r="L2719">
        <v>3</v>
      </c>
      <c r="M2719">
        <v>0</v>
      </c>
      <c r="N2719">
        <v>109.6113</v>
      </c>
    </row>
    <row r="2720" spans="1:14" x14ac:dyDescent="0.3">
      <c r="A2720" t="s">
        <v>28</v>
      </c>
      <c r="B2720" t="s">
        <v>14</v>
      </c>
      <c r="C2720" s="1">
        <v>37427</v>
      </c>
      <c r="D2720" t="s">
        <v>15</v>
      </c>
      <c r="E2720" t="s">
        <v>198</v>
      </c>
      <c r="F2720" t="s">
        <v>24</v>
      </c>
      <c r="G2720">
        <v>92627</v>
      </c>
      <c r="H2720" t="s">
        <v>25</v>
      </c>
      <c r="I2720" t="s">
        <v>26</v>
      </c>
      <c r="J2720" t="s">
        <v>32</v>
      </c>
      <c r="K2720">
        <v>124.36</v>
      </c>
      <c r="L2720">
        <v>2</v>
      </c>
      <c r="M2720">
        <v>0</v>
      </c>
      <c r="N2720">
        <v>33.577199999999998</v>
      </c>
    </row>
    <row r="2721" spans="1:14" x14ac:dyDescent="0.3">
      <c r="A2721" t="s">
        <v>13</v>
      </c>
      <c r="B2721" t="s">
        <v>14</v>
      </c>
      <c r="C2721" s="1">
        <v>37428</v>
      </c>
      <c r="D2721" t="s">
        <v>15</v>
      </c>
      <c r="E2721" t="s">
        <v>61</v>
      </c>
      <c r="F2721" t="s">
        <v>46</v>
      </c>
      <c r="G2721">
        <v>77095</v>
      </c>
      <c r="H2721" t="s">
        <v>47</v>
      </c>
      <c r="I2721" t="s">
        <v>19</v>
      </c>
      <c r="J2721" t="s">
        <v>33</v>
      </c>
      <c r="K2721">
        <v>23.975999999999999</v>
      </c>
      <c r="L2721">
        <v>3</v>
      </c>
      <c r="M2721">
        <v>0.6</v>
      </c>
      <c r="N2721">
        <v>-14.3856</v>
      </c>
    </row>
    <row r="2722" spans="1:14" x14ac:dyDescent="0.3">
      <c r="A2722" t="s">
        <v>13</v>
      </c>
      <c r="B2722" t="s">
        <v>22</v>
      </c>
      <c r="C2722" s="1">
        <v>37429</v>
      </c>
      <c r="D2722" t="s">
        <v>15</v>
      </c>
      <c r="E2722" t="s">
        <v>226</v>
      </c>
      <c r="F2722" t="s">
        <v>40</v>
      </c>
      <c r="G2722">
        <v>27511</v>
      </c>
      <c r="H2722" t="s">
        <v>18</v>
      </c>
      <c r="I2722" t="s">
        <v>26</v>
      </c>
      <c r="J2722" t="s">
        <v>77</v>
      </c>
      <c r="K2722">
        <v>8.3759999999999994</v>
      </c>
      <c r="L2722">
        <v>3</v>
      </c>
      <c r="M2722">
        <v>0.2</v>
      </c>
      <c r="N2722">
        <v>2.7222</v>
      </c>
    </row>
    <row r="2723" spans="1:14" x14ac:dyDescent="0.3">
      <c r="A2723" t="s">
        <v>13</v>
      </c>
      <c r="B2723" t="s">
        <v>22</v>
      </c>
      <c r="C2723" s="1">
        <v>37430</v>
      </c>
      <c r="D2723" t="s">
        <v>15</v>
      </c>
      <c r="E2723" t="s">
        <v>226</v>
      </c>
      <c r="F2723" t="s">
        <v>40</v>
      </c>
      <c r="G2723">
        <v>27511</v>
      </c>
      <c r="H2723" t="s">
        <v>18</v>
      </c>
      <c r="I2723" t="s">
        <v>26</v>
      </c>
      <c r="J2723" t="s">
        <v>38</v>
      </c>
      <c r="K2723">
        <v>58.24</v>
      </c>
      <c r="L2723">
        <v>5</v>
      </c>
      <c r="M2723">
        <v>0.2</v>
      </c>
      <c r="N2723">
        <v>5.0960000000000001</v>
      </c>
    </row>
    <row r="2724" spans="1:14" x14ac:dyDescent="0.3">
      <c r="A2724" t="s">
        <v>13</v>
      </c>
      <c r="B2724" t="s">
        <v>14</v>
      </c>
      <c r="C2724" s="1">
        <v>37431</v>
      </c>
      <c r="D2724" t="s">
        <v>15</v>
      </c>
      <c r="E2724" t="s">
        <v>251</v>
      </c>
      <c r="F2724" t="s">
        <v>83</v>
      </c>
      <c r="G2724">
        <v>22304</v>
      </c>
      <c r="H2724" t="s">
        <v>18</v>
      </c>
      <c r="I2724" t="s">
        <v>26</v>
      </c>
      <c r="J2724" t="s">
        <v>32</v>
      </c>
      <c r="K2724">
        <v>81.2</v>
      </c>
      <c r="L2724">
        <v>5</v>
      </c>
      <c r="M2724">
        <v>0</v>
      </c>
      <c r="N2724">
        <v>12.18</v>
      </c>
    </row>
    <row r="2725" spans="1:14" x14ac:dyDescent="0.3">
      <c r="A2725" t="s">
        <v>28</v>
      </c>
      <c r="B2725" t="s">
        <v>14</v>
      </c>
      <c r="C2725" s="1">
        <v>37432</v>
      </c>
      <c r="D2725" t="s">
        <v>15</v>
      </c>
      <c r="E2725" t="s">
        <v>215</v>
      </c>
      <c r="F2725" t="s">
        <v>24</v>
      </c>
      <c r="G2725">
        <v>94591</v>
      </c>
      <c r="H2725" t="s">
        <v>25</v>
      </c>
      <c r="I2725" t="s">
        <v>26</v>
      </c>
      <c r="J2725" t="s">
        <v>27</v>
      </c>
      <c r="K2725">
        <v>14.45</v>
      </c>
      <c r="L2725">
        <v>5</v>
      </c>
      <c r="M2725">
        <v>0</v>
      </c>
      <c r="N2725">
        <v>6.7915000000000001</v>
      </c>
    </row>
    <row r="2726" spans="1:14" x14ac:dyDescent="0.3">
      <c r="A2726" t="s">
        <v>28</v>
      </c>
      <c r="B2726" t="s">
        <v>14</v>
      </c>
      <c r="C2726" s="1">
        <v>37433</v>
      </c>
      <c r="D2726" t="s">
        <v>15</v>
      </c>
      <c r="E2726" t="s">
        <v>215</v>
      </c>
      <c r="F2726" t="s">
        <v>24</v>
      </c>
      <c r="G2726">
        <v>94591</v>
      </c>
      <c r="H2726" t="s">
        <v>25</v>
      </c>
      <c r="I2726" t="s">
        <v>26</v>
      </c>
      <c r="J2726" t="s">
        <v>37</v>
      </c>
      <c r="K2726">
        <v>95.647999999999996</v>
      </c>
      <c r="L2726">
        <v>2</v>
      </c>
      <c r="M2726">
        <v>0.2</v>
      </c>
      <c r="N2726">
        <v>31.085599999999999</v>
      </c>
    </row>
    <row r="2727" spans="1:14" x14ac:dyDescent="0.3">
      <c r="A2727" t="s">
        <v>28</v>
      </c>
      <c r="B2727" t="s">
        <v>14</v>
      </c>
      <c r="C2727" s="1">
        <v>37434</v>
      </c>
      <c r="D2727" t="s">
        <v>15</v>
      </c>
      <c r="E2727" t="s">
        <v>55</v>
      </c>
      <c r="F2727" t="s">
        <v>56</v>
      </c>
      <c r="G2727">
        <v>19120</v>
      </c>
      <c r="H2727" t="s">
        <v>57</v>
      </c>
      <c r="I2727" t="s">
        <v>35</v>
      </c>
      <c r="J2727" t="s">
        <v>36</v>
      </c>
      <c r="K2727">
        <v>359.97</v>
      </c>
      <c r="L2727">
        <v>5</v>
      </c>
      <c r="M2727">
        <v>0.4</v>
      </c>
      <c r="N2727">
        <v>-71.994</v>
      </c>
    </row>
    <row r="2728" spans="1:14" x14ac:dyDescent="0.3">
      <c r="A2728" t="s">
        <v>28</v>
      </c>
      <c r="B2728" t="s">
        <v>14</v>
      </c>
      <c r="C2728" s="1">
        <v>37435</v>
      </c>
      <c r="D2728" t="s">
        <v>15</v>
      </c>
      <c r="E2728" t="s">
        <v>55</v>
      </c>
      <c r="F2728" t="s">
        <v>56</v>
      </c>
      <c r="G2728">
        <v>19120</v>
      </c>
      <c r="H2728" t="s">
        <v>57</v>
      </c>
      <c r="I2728" t="s">
        <v>19</v>
      </c>
      <c r="J2728" t="s">
        <v>31</v>
      </c>
      <c r="K2728">
        <v>350.35199999999998</v>
      </c>
      <c r="L2728">
        <v>4</v>
      </c>
      <c r="M2728">
        <v>0.4</v>
      </c>
      <c r="N2728">
        <v>-140.14080000000001</v>
      </c>
    </row>
    <row r="2729" spans="1:14" x14ac:dyDescent="0.3">
      <c r="A2729" t="s">
        <v>62</v>
      </c>
      <c r="B2729" t="s">
        <v>14</v>
      </c>
      <c r="C2729" s="1">
        <v>37436</v>
      </c>
      <c r="D2729" t="s">
        <v>15</v>
      </c>
      <c r="E2729" t="s">
        <v>252</v>
      </c>
      <c r="F2729" t="s">
        <v>104</v>
      </c>
      <c r="G2729">
        <v>43615</v>
      </c>
      <c r="H2729" t="s">
        <v>57</v>
      </c>
      <c r="I2729" t="s">
        <v>26</v>
      </c>
      <c r="J2729" t="s">
        <v>37</v>
      </c>
      <c r="K2729">
        <v>1.641</v>
      </c>
      <c r="L2729">
        <v>1</v>
      </c>
      <c r="M2729">
        <v>0.7</v>
      </c>
      <c r="N2729">
        <v>-1.3128</v>
      </c>
    </row>
    <row r="2730" spans="1:14" x14ac:dyDescent="0.3">
      <c r="A2730" t="s">
        <v>62</v>
      </c>
      <c r="B2730" t="s">
        <v>14</v>
      </c>
      <c r="C2730" s="1">
        <v>37437</v>
      </c>
      <c r="D2730" t="s">
        <v>15</v>
      </c>
      <c r="E2730" t="s">
        <v>252</v>
      </c>
      <c r="F2730" t="s">
        <v>104</v>
      </c>
      <c r="G2730">
        <v>43615</v>
      </c>
      <c r="H2730" t="s">
        <v>57</v>
      </c>
      <c r="I2730" t="s">
        <v>35</v>
      </c>
      <c r="J2730" t="s">
        <v>36</v>
      </c>
      <c r="K2730">
        <v>629.95799999999997</v>
      </c>
      <c r="L2730">
        <v>7</v>
      </c>
      <c r="M2730">
        <v>0.4</v>
      </c>
      <c r="N2730">
        <v>94.493700000000004</v>
      </c>
    </row>
    <row r="2731" spans="1:14" x14ac:dyDescent="0.3">
      <c r="A2731" t="s">
        <v>28</v>
      </c>
      <c r="B2731" t="s">
        <v>14</v>
      </c>
      <c r="C2731" s="1">
        <v>37438</v>
      </c>
      <c r="D2731" t="s">
        <v>15</v>
      </c>
      <c r="E2731" t="s">
        <v>42</v>
      </c>
      <c r="F2731" t="s">
        <v>43</v>
      </c>
      <c r="G2731">
        <v>98105</v>
      </c>
      <c r="H2731" t="s">
        <v>25</v>
      </c>
      <c r="I2731" t="s">
        <v>26</v>
      </c>
      <c r="J2731" t="s">
        <v>34</v>
      </c>
      <c r="K2731">
        <v>6.63</v>
      </c>
      <c r="L2731">
        <v>3</v>
      </c>
      <c r="M2731">
        <v>0</v>
      </c>
      <c r="N2731">
        <v>1.7901</v>
      </c>
    </row>
    <row r="2732" spans="1:14" x14ac:dyDescent="0.3">
      <c r="A2732" t="s">
        <v>28</v>
      </c>
      <c r="B2732" t="s">
        <v>14</v>
      </c>
      <c r="C2732" s="1">
        <v>37439</v>
      </c>
      <c r="D2732" t="s">
        <v>15</v>
      </c>
      <c r="E2732" t="s">
        <v>42</v>
      </c>
      <c r="F2732" t="s">
        <v>43</v>
      </c>
      <c r="G2732">
        <v>98105</v>
      </c>
      <c r="H2732" t="s">
        <v>25</v>
      </c>
      <c r="I2732" t="s">
        <v>35</v>
      </c>
      <c r="J2732" t="s">
        <v>59</v>
      </c>
      <c r="K2732">
        <v>799.96</v>
      </c>
      <c r="L2732">
        <v>4</v>
      </c>
      <c r="M2732">
        <v>0</v>
      </c>
      <c r="N2732">
        <v>343.9828</v>
      </c>
    </row>
    <row r="2733" spans="1:14" x14ac:dyDescent="0.3">
      <c r="A2733" t="s">
        <v>28</v>
      </c>
      <c r="B2733" t="s">
        <v>14</v>
      </c>
      <c r="C2733" s="1">
        <v>37440</v>
      </c>
      <c r="D2733" t="s">
        <v>15</v>
      </c>
      <c r="E2733" t="s">
        <v>42</v>
      </c>
      <c r="F2733" t="s">
        <v>43</v>
      </c>
      <c r="G2733">
        <v>98105</v>
      </c>
      <c r="H2733" t="s">
        <v>25</v>
      </c>
      <c r="I2733" t="s">
        <v>19</v>
      </c>
      <c r="J2733" t="s">
        <v>33</v>
      </c>
      <c r="K2733">
        <v>107.53</v>
      </c>
      <c r="L2733">
        <v>1</v>
      </c>
      <c r="M2733">
        <v>0</v>
      </c>
      <c r="N2733">
        <v>21.506</v>
      </c>
    </row>
    <row r="2734" spans="1:14" x14ac:dyDescent="0.3">
      <c r="A2734" t="s">
        <v>28</v>
      </c>
      <c r="B2734" t="s">
        <v>14</v>
      </c>
      <c r="C2734" s="1">
        <v>37441</v>
      </c>
      <c r="D2734" t="s">
        <v>15</v>
      </c>
      <c r="E2734" t="s">
        <v>218</v>
      </c>
      <c r="F2734" t="s">
        <v>132</v>
      </c>
      <c r="G2734">
        <v>7060</v>
      </c>
      <c r="H2734" t="s">
        <v>57</v>
      </c>
      <c r="I2734" t="s">
        <v>35</v>
      </c>
      <c r="J2734" t="s">
        <v>36</v>
      </c>
      <c r="K2734">
        <v>73.98</v>
      </c>
      <c r="L2734">
        <v>2</v>
      </c>
      <c r="M2734">
        <v>0</v>
      </c>
      <c r="N2734">
        <v>19.974599999999999</v>
      </c>
    </row>
    <row r="2735" spans="1:14" x14ac:dyDescent="0.3">
      <c r="A2735" t="s">
        <v>28</v>
      </c>
      <c r="B2735" t="s">
        <v>14</v>
      </c>
      <c r="C2735" s="1">
        <v>37442</v>
      </c>
      <c r="D2735" t="s">
        <v>15</v>
      </c>
      <c r="E2735" t="s">
        <v>218</v>
      </c>
      <c r="F2735" t="s">
        <v>132</v>
      </c>
      <c r="G2735">
        <v>7060</v>
      </c>
      <c r="H2735" t="s">
        <v>57</v>
      </c>
      <c r="I2735" t="s">
        <v>26</v>
      </c>
      <c r="J2735" t="s">
        <v>34</v>
      </c>
      <c r="K2735">
        <v>5.58</v>
      </c>
      <c r="L2735">
        <v>1</v>
      </c>
      <c r="M2735">
        <v>0</v>
      </c>
      <c r="N2735">
        <v>2.1762000000000001</v>
      </c>
    </row>
    <row r="2736" spans="1:14" x14ac:dyDescent="0.3">
      <c r="A2736" t="s">
        <v>13</v>
      </c>
      <c r="B2736" t="s">
        <v>14</v>
      </c>
      <c r="C2736" s="1">
        <v>37443</v>
      </c>
      <c r="D2736" t="s">
        <v>15</v>
      </c>
      <c r="E2736" t="s">
        <v>413</v>
      </c>
      <c r="F2736" t="s">
        <v>121</v>
      </c>
      <c r="G2736">
        <v>88001</v>
      </c>
      <c r="H2736" t="s">
        <v>25</v>
      </c>
      <c r="I2736" t="s">
        <v>26</v>
      </c>
      <c r="J2736" t="s">
        <v>41</v>
      </c>
      <c r="K2736">
        <v>49.12</v>
      </c>
      <c r="L2736">
        <v>4</v>
      </c>
      <c r="M2736">
        <v>0</v>
      </c>
      <c r="N2736">
        <v>23.086400000000001</v>
      </c>
    </row>
    <row r="2737" spans="1:14" x14ac:dyDescent="0.3">
      <c r="A2737" t="s">
        <v>28</v>
      </c>
      <c r="B2737" t="s">
        <v>14</v>
      </c>
      <c r="C2737" s="1">
        <v>37444</v>
      </c>
      <c r="D2737" t="s">
        <v>15</v>
      </c>
      <c r="E2737" t="s">
        <v>114</v>
      </c>
      <c r="F2737" t="s">
        <v>72</v>
      </c>
      <c r="G2737">
        <v>19711</v>
      </c>
      <c r="H2737" t="s">
        <v>57</v>
      </c>
      <c r="I2737" t="s">
        <v>35</v>
      </c>
      <c r="J2737" t="s">
        <v>36</v>
      </c>
      <c r="K2737">
        <v>377.97</v>
      </c>
      <c r="L2737">
        <v>3</v>
      </c>
      <c r="M2737">
        <v>0</v>
      </c>
      <c r="N2737">
        <v>94.492500000000007</v>
      </c>
    </row>
    <row r="2738" spans="1:14" x14ac:dyDescent="0.3">
      <c r="A2738" t="s">
        <v>28</v>
      </c>
      <c r="B2738" t="s">
        <v>14</v>
      </c>
      <c r="C2738" s="1">
        <v>37445</v>
      </c>
      <c r="D2738" t="s">
        <v>15</v>
      </c>
      <c r="E2738" t="s">
        <v>114</v>
      </c>
      <c r="F2738" t="s">
        <v>72</v>
      </c>
      <c r="G2738">
        <v>19711</v>
      </c>
      <c r="H2738" t="s">
        <v>57</v>
      </c>
      <c r="I2738" t="s">
        <v>26</v>
      </c>
      <c r="J2738" t="s">
        <v>41</v>
      </c>
      <c r="K2738">
        <v>42.28</v>
      </c>
      <c r="L2738">
        <v>7</v>
      </c>
      <c r="M2738">
        <v>0</v>
      </c>
      <c r="N2738">
        <v>19.871600000000001</v>
      </c>
    </row>
    <row r="2739" spans="1:14" x14ac:dyDescent="0.3">
      <c r="A2739" t="s">
        <v>28</v>
      </c>
      <c r="B2739" t="s">
        <v>14</v>
      </c>
      <c r="C2739" s="1">
        <v>37446</v>
      </c>
      <c r="D2739" t="s">
        <v>15</v>
      </c>
      <c r="E2739" t="s">
        <v>114</v>
      </c>
      <c r="F2739" t="s">
        <v>72</v>
      </c>
      <c r="G2739">
        <v>19711</v>
      </c>
      <c r="H2739" t="s">
        <v>57</v>
      </c>
      <c r="I2739" t="s">
        <v>19</v>
      </c>
      <c r="J2739" t="s">
        <v>20</v>
      </c>
      <c r="K2739">
        <v>299.97000000000003</v>
      </c>
      <c r="L2739">
        <v>3</v>
      </c>
      <c r="M2739">
        <v>0</v>
      </c>
      <c r="N2739">
        <v>56.994300000000003</v>
      </c>
    </row>
    <row r="2740" spans="1:14" x14ac:dyDescent="0.3">
      <c r="A2740" t="s">
        <v>28</v>
      </c>
      <c r="B2740" t="s">
        <v>14</v>
      </c>
      <c r="C2740" s="1">
        <v>37447</v>
      </c>
      <c r="D2740" t="s">
        <v>15</v>
      </c>
      <c r="E2740" t="s">
        <v>114</v>
      </c>
      <c r="F2740" t="s">
        <v>72</v>
      </c>
      <c r="G2740">
        <v>19711</v>
      </c>
      <c r="H2740" t="s">
        <v>57</v>
      </c>
      <c r="I2740" t="s">
        <v>35</v>
      </c>
      <c r="J2740" t="s">
        <v>36</v>
      </c>
      <c r="K2740">
        <v>89.98</v>
      </c>
      <c r="L2740">
        <v>2</v>
      </c>
      <c r="M2740">
        <v>0</v>
      </c>
      <c r="N2740">
        <v>43.190399999999997</v>
      </c>
    </row>
    <row r="2741" spans="1:14" x14ac:dyDescent="0.3">
      <c r="A2741" t="s">
        <v>62</v>
      </c>
      <c r="B2741" t="s">
        <v>22</v>
      </c>
      <c r="C2741" s="1">
        <v>37448</v>
      </c>
      <c r="D2741" t="s">
        <v>15</v>
      </c>
      <c r="E2741" t="s">
        <v>414</v>
      </c>
      <c r="F2741" t="s">
        <v>88</v>
      </c>
      <c r="G2741">
        <v>35244</v>
      </c>
      <c r="H2741" t="s">
        <v>18</v>
      </c>
      <c r="I2741" t="s">
        <v>26</v>
      </c>
      <c r="J2741" t="s">
        <v>110</v>
      </c>
      <c r="K2741">
        <v>477.24</v>
      </c>
      <c r="L2741">
        <v>4</v>
      </c>
      <c r="M2741">
        <v>0</v>
      </c>
      <c r="N2741">
        <v>9.5448000000000004</v>
      </c>
    </row>
    <row r="2742" spans="1:14" x14ac:dyDescent="0.3">
      <c r="A2742" t="s">
        <v>62</v>
      </c>
      <c r="B2742" t="s">
        <v>22</v>
      </c>
      <c r="C2742" s="1">
        <v>37449</v>
      </c>
      <c r="D2742" t="s">
        <v>15</v>
      </c>
      <c r="E2742" t="s">
        <v>414</v>
      </c>
      <c r="F2742" t="s">
        <v>88</v>
      </c>
      <c r="G2742">
        <v>35244</v>
      </c>
      <c r="H2742" t="s">
        <v>18</v>
      </c>
      <c r="I2742" t="s">
        <v>35</v>
      </c>
      <c r="J2742" t="s">
        <v>59</v>
      </c>
      <c r="K2742">
        <v>25.98</v>
      </c>
      <c r="L2742">
        <v>2</v>
      </c>
      <c r="M2742">
        <v>0</v>
      </c>
      <c r="N2742">
        <v>1.5588</v>
      </c>
    </row>
    <row r="2743" spans="1:14" x14ac:dyDescent="0.3">
      <c r="A2743" t="s">
        <v>13</v>
      </c>
      <c r="B2743" t="s">
        <v>14</v>
      </c>
      <c r="C2743" s="1">
        <v>37450</v>
      </c>
      <c r="D2743" t="s">
        <v>15</v>
      </c>
      <c r="E2743" t="s">
        <v>114</v>
      </c>
      <c r="F2743" t="s">
        <v>104</v>
      </c>
      <c r="G2743">
        <v>43055</v>
      </c>
      <c r="H2743" t="s">
        <v>57</v>
      </c>
      <c r="I2743" t="s">
        <v>26</v>
      </c>
      <c r="J2743" t="s">
        <v>60</v>
      </c>
      <c r="K2743">
        <v>46.72</v>
      </c>
      <c r="L2743">
        <v>5</v>
      </c>
      <c r="M2743">
        <v>0.2</v>
      </c>
      <c r="N2743">
        <v>17.52</v>
      </c>
    </row>
    <row r="2744" spans="1:14" x14ac:dyDescent="0.3">
      <c r="A2744" t="s">
        <v>28</v>
      </c>
      <c r="B2744" t="s">
        <v>14</v>
      </c>
      <c r="C2744" s="1">
        <v>37451</v>
      </c>
      <c r="D2744" t="s">
        <v>15</v>
      </c>
      <c r="E2744" t="s">
        <v>144</v>
      </c>
      <c r="F2744" t="s">
        <v>24</v>
      </c>
      <c r="G2744">
        <v>92037</v>
      </c>
      <c r="H2744" t="s">
        <v>25</v>
      </c>
      <c r="I2744" t="s">
        <v>19</v>
      </c>
      <c r="J2744" t="s">
        <v>33</v>
      </c>
      <c r="K2744">
        <v>35.340000000000003</v>
      </c>
      <c r="L2744">
        <v>2</v>
      </c>
      <c r="M2744">
        <v>0</v>
      </c>
      <c r="N2744">
        <v>13.4292</v>
      </c>
    </row>
    <row r="2745" spans="1:14" x14ac:dyDescent="0.3">
      <c r="A2745" t="s">
        <v>13</v>
      </c>
      <c r="B2745" t="s">
        <v>22</v>
      </c>
      <c r="C2745" s="1">
        <v>37452</v>
      </c>
      <c r="D2745" t="s">
        <v>15</v>
      </c>
      <c r="E2745" t="s">
        <v>52</v>
      </c>
      <c r="F2745" t="s">
        <v>24</v>
      </c>
      <c r="G2745">
        <v>94122</v>
      </c>
      <c r="H2745" t="s">
        <v>25</v>
      </c>
      <c r="I2745" t="s">
        <v>19</v>
      </c>
      <c r="J2745" t="s">
        <v>33</v>
      </c>
      <c r="K2745">
        <v>257.64</v>
      </c>
      <c r="L2745">
        <v>6</v>
      </c>
      <c r="M2745">
        <v>0</v>
      </c>
      <c r="N2745">
        <v>100.4796</v>
      </c>
    </row>
    <row r="2746" spans="1:14" x14ac:dyDescent="0.3">
      <c r="A2746" t="s">
        <v>13</v>
      </c>
      <c r="B2746" t="s">
        <v>22</v>
      </c>
      <c r="C2746" s="1">
        <v>37453</v>
      </c>
      <c r="D2746" t="s">
        <v>15</v>
      </c>
      <c r="E2746" t="s">
        <v>52</v>
      </c>
      <c r="F2746" t="s">
        <v>24</v>
      </c>
      <c r="G2746">
        <v>94122</v>
      </c>
      <c r="H2746" t="s">
        <v>25</v>
      </c>
      <c r="I2746" t="s">
        <v>35</v>
      </c>
      <c r="J2746" t="s">
        <v>36</v>
      </c>
      <c r="K2746">
        <v>125.976</v>
      </c>
      <c r="L2746">
        <v>3</v>
      </c>
      <c r="M2746">
        <v>0.2</v>
      </c>
      <c r="N2746">
        <v>47.241</v>
      </c>
    </row>
    <row r="2747" spans="1:14" x14ac:dyDescent="0.3">
      <c r="A2747" t="s">
        <v>13</v>
      </c>
      <c r="B2747" t="s">
        <v>14</v>
      </c>
      <c r="C2747" s="1">
        <v>37454</v>
      </c>
      <c r="D2747" t="s">
        <v>15</v>
      </c>
      <c r="E2747" t="s">
        <v>189</v>
      </c>
      <c r="F2747" t="s">
        <v>40</v>
      </c>
      <c r="G2747">
        <v>28540</v>
      </c>
      <c r="H2747" t="s">
        <v>18</v>
      </c>
      <c r="I2747" t="s">
        <v>35</v>
      </c>
      <c r="J2747" t="s">
        <v>59</v>
      </c>
      <c r="K2747">
        <v>79.992000000000004</v>
      </c>
      <c r="L2747">
        <v>1</v>
      </c>
      <c r="M2747">
        <v>0.2</v>
      </c>
      <c r="N2747">
        <v>21.997800000000002</v>
      </c>
    </row>
    <row r="2748" spans="1:14" x14ac:dyDescent="0.3">
      <c r="A2748" t="s">
        <v>28</v>
      </c>
      <c r="B2748" t="s">
        <v>14</v>
      </c>
      <c r="C2748" s="1">
        <v>37455</v>
      </c>
      <c r="D2748" t="s">
        <v>15</v>
      </c>
      <c r="E2748" t="s">
        <v>115</v>
      </c>
      <c r="F2748" t="s">
        <v>166</v>
      </c>
      <c r="G2748">
        <v>2038</v>
      </c>
      <c r="H2748" t="s">
        <v>57</v>
      </c>
      <c r="I2748" t="s">
        <v>19</v>
      </c>
      <c r="J2748" t="s">
        <v>31</v>
      </c>
      <c r="K2748">
        <v>700.05600000000004</v>
      </c>
      <c r="L2748">
        <v>3</v>
      </c>
      <c r="M2748">
        <v>0.3</v>
      </c>
      <c r="N2748">
        <v>-130.0104</v>
      </c>
    </row>
    <row r="2749" spans="1:14" x14ac:dyDescent="0.3">
      <c r="A2749" t="s">
        <v>28</v>
      </c>
      <c r="B2749" t="s">
        <v>44</v>
      </c>
      <c r="C2749" s="1">
        <v>37456</v>
      </c>
      <c r="D2749" t="s">
        <v>15</v>
      </c>
      <c r="E2749" t="s">
        <v>415</v>
      </c>
      <c r="F2749" t="s">
        <v>46</v>
      </c>
      <c r="G2749">
        <v>75034</v>
      </c>
      <c r="H2749" t="s">
        <v>47</v>
      </c>
      <c r="I2749" t="s">
        <v>35</v>
      </c>
      <c r="J2749" t="s">
        <v>59</v>
      </c>
      <c r="K2749">
        <v>27.167999999999999</v>
      </c>
      <c r="L2749">
        <v>4</v>
      </c>
      <c r="M2749">
        <v>0.2</v>
      </c>
      <c r="N2749">
        <v>-1.3584000000000001</v>
      </c>
    </row>
    <row r="2750" spans="1:14" x14ac:dyDescent="0.3">
      <c r="A2750" t="s">
        <v>28</v>
      </c>
      <c r="B2750" t="s">
        <v>14</v>
      </c>
      <c r="C2750" s="1">
        <v>37457</v>
      </c>
      <c r="D2750" t="s">
        <v>15</v>
      </c>
      <c r="E2750" t="s">
        <v>404</v>
      </c>
      <c r="F2750" t="s">
        <v>30</v>
      </c>
      <c r="G2750">
        <v>32303</v>
      </c>
      <c r="H2750" t="s">
        <v>18</v>
      </c>
      <c r="I2750" t="s">
        <v>26</v>
      </c>
      <c r="J2750" t="s">
        <v>37</v>
      </c>
      <c r="K2750">
        <v>8.2260000000000009</v>
      </c>
      <c r="L2750">
        <v>3</v>
      </c>
      <c r="M2750">
        <v>0.7</v>
      </c>
      <c r="N2750">
        <v>-6.0324</v>
      </c>
    </row>
    <row r="2751" spans="1:14" x14ac:dyDescent="0.3">
      <c r="A2751" t="s">
        <v>28</v>
      </c>
      <c r="B2751" t="s">
        <v>14</v>
      </c>
      <c r="C2751" s="1">
        <v>37458</v>
      </c>
      <c r="D2751" t="s">
        <v>15</v>
      </c>
      <c r="E2751" t="s">
        <v>42</v>
      </c>
      <c r="F2751" t="s">
        <v>43</v>
      </c>
      <c r="G2751">
        <v>98115</v>
      </c>
      <c r="H2751" t="s">
        <v>25</v>
      </c>
      <c r="I2751" t="s">
        <v>19</v>
      </c>
      <c r="J2751" t="s">
        <v>21</v>
      </c>
      <c r="K2751">
        <v>585.55200000000002</v>
      </c>
      <c r="L2751">
        <v>3</v>
      </c>
      <c r="M2751">
        <v>0.2</v>
      </c>
      <c r="N2751">
        <v>73.194000000000003</v>
      </c>
    </row>
    <row r="2752" spans="1:14" x14ac:dyDescent="0.3">
      <c r="A2752" t="s">
        <v>13</v>
      </c>
      <c r="B2752" t="s">
        <v>14</v>
      </c>
      <c r="C2752" s="1">
        <v>37459</v>
      </c>
      <c r="D2752" t="s">
        <v>15</v>
      </c>
      <c r="E2752" t="s">
        <v>416</v>
      </c>
      <c r="F2752" t="s">
        <v>24</v>
      </c>
      <c r="G2752">
        <v>95687</v>
      </c>
      <c r="H2752" t="s">
        <v>25</v>
      </c>
      <c r="I2752" t="s">
        <v>26</v>
      </c>
      <c r="J2752" t="s">
        <v>32</v>
      </c>
      <c r="K2752">
        <v>423.28</v>
      </c>
      <c r="L2752">
        <v>11</v>
      </c>
      <c r="M2752">
        <v>0</v>
      </c>
      <c r="N2752">
        <v>110.0528</v>
      </c>
    </row>
    <row r="2753" spans="1:14" x14ac:dyDescent="0.3">
      <c r="A2753" t="s">
        <v>28</v>
      </c>
      <c r="B2753" t="s">
        <v>14</v>
      </c>
      <c r="C2753" s="1">
        <v>37460</v>
      </c>
      <c r="D2753" t="s">
        <v>15</v>
      </c>
      <c r="E2753" t="s">
        <v>23</v>
      </c>
      <c r="F2753" t="s">
        <v>24</v>
      </c>
      <c r="G2753">
        <v>90008</v>
      </c>
      <c r="H2753" t="s">
        <v>25</v>
      </c>
      <c r="I2753" t="s">
        <v>19</v>
      </c>
      <c r="J2753" t="s">
        <v>21</v>
      </c>
      <c r="K2753">
        <v>225.29599999999999</v>
      </c>
      <c r="L2753">
        <v>2</v>
      </c>
      <c r="M2753">
        <v>0.2</v>
      </c>
      <c r="N2753">
        <v>22.529599999999999</v>
      </c>
    </row>
    <row r="2754" spans="1:14" x14ac:dyDescent="0.3">
      <c r="A2754" t="s">
        <v>28</v>
      </c>
      <c r="B2754" t="s">
        <v>14</v>
      </c>
      <c r="C2754" s="1">
        <v>37461</v>
      </c>
      <c r="D2754" t="s">
        <v>15</v>
      </c>
      <c r="E2754" t="s">
        <v>52</v>
      </c>
      <c r="F2754" t="s">
        <v>24</v>
      </c>
      <c r="G2754">
        <v>94122</v>
      </c>
      <c r="H2754" t="s">
        <v>25</v>
      </c>
      <c r="I2754" t="s">
        <v>26</v>
      </c>
      <c r="J2754" t="s">
        <v>34</v>
      </c>
      <c r="K2754">
        <v>5.56</v>
      </c>
      <c r="L2754">
        <v>2</v>
      </c>
      <c r="M2754">
        <v>0</v>
      </c>
      <c r="N2754">
        <v>2.2240000000000002</v>
      </c>
    </row>
    <row r="2755" spans="1:14" x14ac:dyDescent="0.3">
      <c r="A2755" t="s">
        <v>28</v>
      </c>
      <c r="B2755" t="s">
        <v>14</v>
      </c>
      <c r="C2755" s="1">
        <v>37462</v>
      </c>
      <c r="D2755" t="s">
        <v>15</v>
      </c>
      <c r="E2755" t="s">
        <v>52</v>
      </c>
      <c r="F2755" t="s">
        <v>24</v>
      </c>
      <c r="G2755">
        <v>94122</v>
      </c>
      <c r="H2755" t="s">
        <v>25</v>
      </c>
      <c r="I2755" t="s">
        <v>35</v>
      </c>
      <c r="J2755" t="s">
        <v>59</v>
      </c>
      <c r="K2755">
        <v>323.37</v>
      </c>
      <c r="L2755">
        <v>3</v>
      </c>
      <c r="M2755">
        <v>0</v>
      </c>
      <c r="N2755">
        <v>129.34800000000001</v>
      </c>
    </row>
    <row r="2756" spans="1:14" x14ac:dyDescent="0.3">
      <c r="A2756" t="s">
        <v>28</v>
      </c>
      <c r="B2756" t="s">
        <v>14</v>
      </c>
      <c r="C2756" s="1">
        <v>37463</v>
      </c>
      <c r="D2756" t="s">
        <v>15</v>
      </c>
      <c r="E2756" t="s">
        <v>52</v>
      </c>
      <c r="F2756" t="s">
        <v>24</v>
      </c>
      <c r="G2756">
        <v>94122</v>
      </c>
      <c r="H2756" t="s">
        <v>25</v>
      </c>
      <c r="I2756" t="s">
        <v>35</v>
      </c>
      <c r="J2756" t="s">
        <v>36</v>
      </c>
      <c r="K2756">
        <v>783.96</v>
      </c>
      <c r="L2756">
        <v>5</v>
      </c>
      <c r="M2756">
        <v>0.2</v>
      </c>
      <c r="N2756">
        <v>68.596500000000006</v>
      </c>
    </row>
    <row r="2757" spans="1:14" x14ac:dyDescent="0.3">
      <c r="A2757" t="s">
        <v>28</v>
      </c>
      <c r="B2757" t="s">
        <v>14</v>
      </c>
      <c r="C2757" s="1">
        <v>37464</v>
      </c>
      <c r="D2757" t="s">
        <v>15</v>
      </c>
      <c r="E2757" t="s">
        <v>52</v>
      </c>
      <c r="F2757" t="s">
        <v>24</v>
      </c>
      <c r="G2757">
        <v>94122</v>
      </c>
      <c r="H2757" t="s">
        <v>25</v>
      </c>
      <c r="I2757" t="s">
        <v>26</v>
      </c>
      <c r="J2757" t="s">
        <v>38</v>
      </c>
      <c r="K2757">
        <v>1447.65</v>
      </c>
      <c r="L2757">
        <v>5</v>
      </c>
      <c r="M2757">
        <v>0</v>
      </c>
      <c r="N2757">
        <v>419.81849999999997</v>
      </c>
    </row>
    <row r="2758" spans="1:14" x14ac:dyDescent="0.3">
      <c r="A2758" t="s">
        <v>28</v>
      </c>
      <c r="B2758" t="s">
        <v>14</v>
      </c>
      <c r="C2758" s="1">
        <v>37465</v>
      </c>
      <c r="D2758" t="s">
        <v>15</v>
      </c>
      <c r="E2758" t="s">
        <v>52</v>
      </c>
      <c r="F2758" t="s">
        <v>24</v>
      </c>
      <c r="G2758">
        <v>94122</v>
      </c>
      <c r="H2758" t="s">
        <v>25</v>
      </c>
      <c r="I2758" t="s">
        <v>26</v>
      </c>
      <c r="J2758" t="s">
        <v>41</v>
      </c>
      <c r="K2758">
        <v>11.96</v>
      </c>
      <c r="L2758">
        <v>2</v>
      </c>
      <c r="M2758">
        <v>0</v>
      </c>
      <c r="N2758">
        <v>5.8604000000000003</v>
      </c>
    </row>
    <row r="2759" spans="1:14" x14ac:dyDescent="0.3">
      <c r="A2759" t="s">
        <v>13</v>
      </c>
      <c r="B2759" t="s">
        <v>14</v>
      </c>
      <c r="C2759" s="1">
        <v>37466</v>
      </c>
      <c r="D2759" t="s">
        <v>15</v>
      </c>
      <c r="E2759" t="s">
        <v>75</v>
      </c>
      <c r="F2759" t="s">
        <v>76</v>
      </c>
      <c r="G2759">
        <v>10035</v>
      </c>
      <c r="H2759" t="s">
        <v>57</v>
      </c>
      <c r="I2759" t="s">
        <v>35</v>
      </c>
      <c r="J2759" t="s">
        <v>59</v>
      </c>
      <c r="K2759">
        <v>239.97</v>
      </c>
      <c r="L2759">
        <v>3</v>
      </c>
      <c r="M2759">
        <v>0</v>
      </c>
      <c r="N2759">
        <v>71.991</v>
      </c>
    </row>
    <row r="2760" spans="1:14" x14ac:dyDescent="0.3">
      <c r="A2760" t="s">
        <v>28</v>
      </c>
      <c r="B2760" t="s">
        <v>44</v>
      </c>
      <c r="C2760" s="1">
        <v>37467</v>
      </c>
      <c r="D2760" t="s">
        <v>15</v>
      </c>
      <c r="E2760" t="s">
        <v>103</v>
      </c>
      <c r="F2760" t="s">
        <v>167</v>
      </c>
      <c r="G2760">
        <v>31907</v>
      </c>
      <c r="H2760" t="s">
        <v>18</v>
      </c>
      <c r="I2760" t="s">
        <v>19</v>
      </c>
      <c r="J2760" t="s">
        <v>33</v>
      </c>
      <c r="K2760">
        <v>76.92</v>
      </c>
      <c r="L2760">
        <v>4</v>
      </c>
      <c r="M2760">
        <v>0</v>
      </c>
      <c r="N2760">
        <v>31.537199999999999</v>
      </c>
    </row>
    <row r="2761" spans="1:14" x14ac:dyDescent="0.3">
      <c r="A2761" t="s">
        <v>28</v>
      </c>
      <c r="B2761" t="s">
        <v>44</v>
      </c>
      <c r="C2761" s="1">
        <v>37468</v>
      </c>
      <c r="D2761" t="s">
        <v>15</v>
      </c>
      <c r="E2761" t="s">
        <v>103</v>
      </c>
      <c r="F2761" t="s">
        <v>167</v>
      </c>
      <c r="G2761">
        <v>31907</v>
      </c>
      <c r="H2761" t="s">
        <v>18</v>
      </c>
      <c r="I2761" t="s">
        <v>26</v>
      </c>
      <c r="J2761" t="s">
        <v>32</v>
      </c>
      <c r="K2761">
        <v>481.32</v>
      </c>
      <c r="L2761">
        <v>4</v>
      </c>
      <c r="M2761">
        <v>0</v>
      </c>
      <c r="N2761">
        <v>125.14319999999999</v>
      </c>
    </row>
    <row r="2762" spans="1:14" x14ac:dyDescent="0.3">
      <c r="A2762" t="s">
        <v>62</v>
      </c>
      <c r="B2762" t="s">
        <v>44</v>
      </c>
      <c r="C2762" s="1">
        <v>37469</v>
      </c>
      <c r="D2762" t="s">
        <v>15</v>
      </c>
      <c r="E2762" t="s">
        <v>293</v>
      </c>
      <c r="F2762" t="s">
        <v>51</v>
      </c>
      <c r="G2762">
        <v>84107</v>
      </c>
      <c r="H2762" t="s">
        <v>25</v>
      </c>
      <c r="I2762" t="s">
        <v>26</v>
      </c>
      <c r="J2762" t="s">
        <v>41</v>
      </c>
      <c r="K2762">
        <v>48.4</v>
      </c>
      <c r="L2762">
        <v>5</v>
      </c>
      <c r="M2762">
        <v>0</v>
      </c>
      <c r="N2762">
        <v>23.231999999999999</v>
      </c>
    </row>
    <row r="2763" spans="1:14" x14ac:dyDescent="0.3">
      <c r="A2763" t="s">
        <v>62</v>
      </c>
      <c r="B2763" t="s">
        <v>44</v>
      </c>
      <c r="C2763" s="1">
        <v>37470</v>
      </c>
      <c r="D2763" t="s">
        <v>15</v>
      </c>
      <c r="E2763" t="s">
        <v>52</v>
      </c>
      <c r="F2763" t="s">
        <v>24</v>
      </c>
      <c r="G2763">
        <v>94110</v>
      </c>
      <c r="H2763" t="s">
        <v>25</v>
      </c>
      <c r="I2763" t="s">
        <v>35</v>
      </c>
      <c r="J2763" t="s">
        <v>59</v>
      </c>
      <c r="K2763">
        <v>0.99</v>
      </c>
      <c r="L2763">
        <v>1</v>
      </c>
      <c r="M2763">
        <v>0</v>
      </c>
      <c r="N2763">
        <v>0.43559999999999999</v>
      </c>
    </row>
    <row r="2764" spans="1:14" x14ac:dyDescent="0.3">
      <c r="A2764" t="s">
        <v>62</v>
      </c>
      <c r="B2764" t="s">
        <v>44</v>
      </c>
      <c r="C2764" s="1">
        <v>37471</v>
      </c>
      <c r="D2764" t="s">
        <v>15</v>
      </c>
      <c r="E2764" t="s">
        <v>52</v>
      </c>
      <c r="F2764" t="s">
        <v>24</v>
      </c>
      <c r="G2764">
        <v>94110</v>
      </c>
      <c r="H2764" t="s">
        <v>25</v>
      </c>
      <c r="I2764" t="s">
        <v>26</v>
      </c>
      <c r="J2764" t="s">
        <v>37</v>
      </c>
      <c r="K2764">
        <v>101.84</v>
      </c>
      <c r="L2764">
        <v>5</v>
      </c>
      <c r="M2764">
        <v>0.2</v>
      </c>
      <c r="N2764">
        <v>36.917000000000002</v>
      </c>
    </row>
    <row r="2765" spans="1:14" x14ac:dyDescent="0.3">
      <c r="A2765" t="s">
        <v>28</v>
      </c>
      <c r="B2765" t="s">
        <v>44</v>
      </c>
      <c r="C2765" s="1">
        <v>37472</v>
      </c>
      <c r="D2765" t="s">
        <v>15</v>
      </c>
      <c r="E2765" t="s">
        <v>55</v>
      </c>
      <c r="F2765" t="s">
        <v>56</v>
      </c>
      <c r="G2765">
        <v>19140</v>
      </c>
      <c r="H2765" t="s">
        <v>57</v>
      </c>
      <c r="I2765" t="s">
        <v>26</v>
      </c>
      <c r="J2765" t="s">
        <v>37</v>
      </c>
      <c r="K2765">
        <v>10.332000000000001</v>
      </c>
      <c r="L2765">
        <v>3</v>
      </c>
      <c r="M2765">
        <v>0.7</v>
      </c>
      <c r="N2765">
        <v>-7.5768000000000004</v>
      </c>
    </row>
    <row r="2766" spans="1:14" x14ac:dyDescent="0.3">
      <c r="A2766" t="s">
        <v>28</v>
      </c>
      <c r="B2766" t="s">
        <v>44</v>
      </c>
      <c r="C2766" s="1">
        <v>37473</v>
      </c>
      <c r="D2766" t="s">
        <v>15</v>
      </c>
      <c r="E2766" t="s">
        <v>55</v>
      </c>
      <c r="F2766" t="s">
        <v>56</v>
      </c>
      <c r="G2766">
        <v>19140</v>
      </c>
      <c r="H2766" t="s">
        <v>57</v>
      </c>
      <c r="I2766" t="s">
        <v>26</v>
      </c>
      <c r="J2766" t="s">
        <v>37</v>
      </c>
      <c r="K2766">
        <v>31.155000000000001</v>
      </c>
      <c r="L2766">
        <v>5</v>
      </c>
      <c r="M2766">
        <v>0.7</v>
      </c>
      <c r="N2766">
        <v>-23.8855</v>
      </c>
    </row>
    <row r="2767" spans="1:14" x14ac:dyDescent="0.3">
      <c r="A2767" t="s">
        <v>28</v>
      </c>
      <c r="B2767" t="s">
        <v>44</v>
      </c>
      <c r="C2767" s="1">
        <v>37474</v>
      </c>
      <c r="D2767" t="s">
        <v>15</v>
      </c>
      <c r="E2767" t="s">
        <v>55</v>
      </c>
      <c r="F2767" t="s">
        <v>56</v>
      </c>
      <c r="G2767">
        <v>19140</v>
      </c>
      <c r="H2767" t="s">
        <v>57</v>
      </c>
      <c r="I2767" t="s">
        <v>26</v>
      </c>
      <c r="J2767" t="s">
        <v>32</v>
      </c>
      <c r="K2767">
        <v>8.9280000000000008</v>
      </c>
      <c r="L2767">
        <v>2</v>
      </c>
      <c r="M2767">
        <v>0.2</v>
      </c>
      <c r="N2767">
        <v>0.66959999999999997</v>
      </c>
    </row>
    <row r="2768" spans="1:14" x14ac:dyDescent="0.3">
      <c r="A2768" t="s">
        <v>62</v>
      </c>
      <c r="B2768" t="s">
        <v>14</v>
      </c>
      <c r="C2768" s="1">
        <v>37475</v>
      </c>
      <c r="D2768" t="s">
        <v>15</v>
      </c>
      <c r="E2768" t="s">
        <v>55</v>
      </c>
      <c r="F2768" t="s">
        <v>56</v>
      </c>
      <c r="G2768">
        <v>19134</v>
      </c>
      <c r="H2768" t="s">
        <v>57</v>
      </c>
      <c r="I2768" t="s">
        <v>26</v>
      </c>
      <c r="J2768" t="s">
        <v>38</v>
      </c>
      <c r="K2768">
        <v>34.384</v>
      </c>
      <c r="L2768">
        <v>1</v>
      </c>
      <c r="M2768">
        <v>0.2</v>
      </c>
      <c r="N2768">
        <v>3.8681999999999999</v>
      </c>
    </row>
    <row r="2769" spans="1:14" x14ac:dyDescent="0.3">
      <c r="A2769" t="s">
        <v>62</v>
      </c>
      <c r="B2769" t="s">
        <v>14</v>
      </c>
      <c r="C2769" s="1">
        <v>37476</v>
      </c>
      <c r="D2769" t="s">
        <v>15</v>
      </c>
      <c r="E2769" t="s">
        <v>55</v>
      </c>
      <c r="F2769" t="s">
        <v>56</v>
      </c>
      <c r="G2769">
        <v>19134</v>
      </c>
      <c r="H2769" t="s">
        <v>57</v>
      </c>
      <c r="I2769" t="s">
        <v>26</v>
      </c>
      <c r="J2769" t="s">
        <v>38</v>
      </c>
      <c r="K2769">
        <v>1924.16</v>
      </c>
      <c r="L2769">
        <v>8</v>
      </c>
      <c r="M2769">
        <v>0.2</v>
      </c>
      <c r="N2769">
        <v>312.67599999999999</v>
      </c>
    </row>
    <row r="2770" spans="1:14" x14ac:dyDescent="0.3">
      <c r="A2770" t="s">
        <v>28</v>
      </c>
      <c r="B2770" t="s">
        <v>14</v>
      </c>
      <c r="C2770" s="1">
        <v>37477</v>
      </c>
      <c r="D2770" t="s">
        <v>15</v>
      </c>
      <c r="E2770" t="s">
        <v>135</v>
      </c>
      <c r="F2770" t="s">
        <v>46</v>
      </c>
      <c r="G2770">
        <v>75220</v>
      </c>
      <c r="H2770" t="s">
        <v>47</v>
      </c>
      <c r="I2770" t="s">
        <v>26</v>
      </c>
      <c r="J2770" t="s">
        <v>38</v>
      </c>
      <c r="K2770">
        <v>32.192</v>
      </c>
      <c r="L2770">
        <v>2</v>
      </c>
      <c r="M2770">
        <v>0.8</v>
      </c>
      <c r="N2770">
        <v>-80.48</v>
      </c>
    </row>
    <row r="2771" spans="1:14" x14ac:dyDescent="0.3">
      <c r="A2771" t="s">
        <v>28</v>
      </c>
      <c r="B2771" t="s">
        <v>14</v>
      </c>
      <c r="C2771" s="1">
        <v>37478</v>
      </c>
      <c r="D2771" t="s">
        <v>15</v>
      </c>
      <c r="E2771" t="s">
        <v>135</v>
      </c>
      <c r="F2771" t="s">
        <v>46</v>
      </c>
      <c r="G2771">
        <v>75220</v>
      </c>
      <c r="H2771" t="s">
        <v>47</v>
      </c>
      <c r="I2771" t="s">
        <v>35</v>
      </c>
      <c r="J2771" t="s">
        <v>59</v>
      </c>
      <c r="K2771">
        <v>50.12</v>
      </c>
      <c r="L2771">
        <v>7</v>
      </c>
      <c r="M2771">
        <v>0.2</v>
      </c>
      <c r="N2771">
        <v>-0.62649999999999995</v>
      </c>
    </row>
    <row r="2772" spans="1:14" x14ac:dyDescent="0.3">
      <c r="A2772" t="s">
        <v>28</v>
      </c>
      <c r="B2772" t="s">
        <v>14</v>
      </c>
      <c r="C2772" s="1">
        <v>37479</v>
      </c>
      <c r="D2772" t="s">
        <v>15</v>
      </c>
      <c r="E2772" t="s">
        <v>135</v>
      </c>
      <c r="F2772" t="s">
        <v>46</v>
      </c>
      <c r="G2772">
        <v>75220</v>
      </c>
      <c r="H2772" t="s">
        <v>47</v>
      </c>
      <c r="I2772" t="s">
        <v>35</v>
      </c>
      <c r="J2772" t="s">
        <v>59</v>
      </c>
      <c r="K2772">
        <v>47.975999999999999</v>
      </c>
      <c r="L2772">
        <v>3</v>
      </c>
      <c r="M2772">
        <v>0.2</v>
      </c>
      <c r="N2772">
        <v>1.7990999999999999</v>
      </c>
    </row>
    <row r="2773" spans="1:14" x14ac:dyDescent="0.3">
      <c r="A2773" t="s">
        <v>28</v>
      </c>
      <c r="B2773" t="s">
        <v>14</v>
      </c>
      <c r="C2773" s="1">
        <v>37480</v>
      </c>
      <c r="D2773" t="s">
        <v>15</v>
      </c>
      <c r="E2773" t="s">
        <v>417</v>
      </c>
      <c r="F2773" t="s">
        <v>49</v>
      </c>
      <c r="G2773">
        <v>53186</v>
      </c>
      <c r="H2773" t="s">
        <v>47</v>
      </c>
      <c r="I2773" t="s">
        <v>26</v>
      </c>
      <c r="J2773" t="s">
        <v>32</v>
      </c>
      <c r="K2773">
        <v>54.5</v>
      </c>
      <c r="L2773">
        <v>5</v>
      </c>
      <c r="M2773">
        <v>0</v>
      </c>
      <c r="N2773">
        <v>14.17</v>
      </c>
    </row>
    <row r="2774" spans="1:14" x14ac:dyDescent="0.3">
      <c r="A2774" t="s">
        <v>62</v>
      </c>
      <c r="B2774" t="s">
        <v>14</v>
      </c>
      <c r="C2774" s="1">
        <v>37481</v>
      </c>
      <c r="D2774" t="s">
        <v>15</v>
      </c>
      <c r="E2774" t="s">
        <v>29</v>
      </c>
      <c r="F2774" t="s">
        <v>30</v>
      </c>
      <c r="G2774">
        <v>33311</v>
      </c>
      <c r="H2774" t="s">
        <v>18</v>
      </c>
      <c r="I2774" t="s">
        <v>19</v>
      </c>
      <c r="J2774" t="s">
        <v>33</v>
      </c>
      <c r="K2774">
        <v>19.103999999999999</v>
      </c>
      <c r="L2774">
        <v>3</v>
      </c>
      <c r="M2774">
        <v>0.2</v>
      </c>
      <c r="N2774">
        <v>5.7312000000000003</v>
      </c>
    </row>
    <row r="2775" spans="1:14" x14ac:dyDescent="0.3">
      <c r="A2775" t="s">
        <v>28</v>
      </c>
      <c r="B2775" t="s">
        <v>14</v>
      </c>
      <c r="C2775" s="1">
        <v>37482</v>
      </c>
      <c r="D2775" t="s">
        <v>15</v>
      </c>
      <c r="E2775" t="s">
        <v>140</v>
      </c>
      <c r="F2775" t="s">
        <v>70</v>
      </c>
      <c r="G2775">
        <v>48205</v>
      </c>
      <c r="H2775" t="s">
        <v>47</v>
      </c>
      <c r="I2775" t="s">
        <v>26</v>
      </c>
      <c r="J2775" t="s">
        <v>37</v>
      </c>
      <c r="K2775">
        <v>49.44</v>
      </c>
      <c r="L2775">
        <v>3</v>
      </c>
      <c r="M2775">
        <v>0</v>
      </c>
      <c r="N2775">
        <v>24.2256</v>
      </c>
    </row>
    <row r="2776" spans="1:14" x14ac:dyDescent="0.3">
      <c r="A2776" t="s">
        <v>28</v>
      </c>
      <c r="B2776" t="s">
        <v>44</v>
      </c>
      <c r="C2776" s="1">
        <v>37483</v>
      </c>
      <c r="D2776" t="s">
        <v>15</v>
      </c>
      <c r="E2776" t="s">
        <v>82</v>
      </c>
      <c r="F2776" t="s">
        <v>104</v>
      </c>
      <c r="G2776">
        <v>45503</v>
      </c>
      <c r="H2776" t="s">
        <v>57</v>
      </c>
      <c r="I2776" t="s">
        <v>26</v>
      </c>
      <c r="J2776" t="s">
        <v>41</v>
      </c>
      <c r="K2776">
        <v>10.368</v>
      </c>
      <c r="L2776">
        <v>2</v>
      </c>
      <c r="M2776">
        <v>0.2</v>
      </c>
      <c r="N2776">
        <v>3.6288</v>
      </c>
    </row>
    <row r="2777" spans="1:14" x14ac:dyDescent="0.3">
      <c r="A2777" t="s">
        <v>28</v>
      </c>
      <c r="B2777" t="s">
        <v>14</v>
      </c>
      <c r="C2777" s="1">
        <v>37484</v>
      </c>
      <c r="D2777" t="s">
        <v>15</v>
      </c>
      <c r="E2777" t="s">
        <v>144</v>
      </c>
      <c r="F2777" t="s">
        <v>24</v>
      </c>
      <c r="G2777">
        <v>92037</v>
      </c>
      <c r="H2777" t="s">
        <v>25</v>
      </c>
      <c r="I2777" t="s">
        <v>26</v>
      </c>
      <c r="J2777" t="s">
        <v>32</v>
      </c>
      <c r="K2777">
        <v>154.44</v>
      </c>
      <c r="L2777">
        <v>3</v>
      </c>
      <c r="M2777">
        <v>0</v>
      </c>
      <c r="N2777">
        <v>1.5444</v>
      </c>
    </row>
    <row r="2778" spans="1:14" x14ac:dyDescent="0.3">
      <c r="A2778" t="s">
        <v>28</v>
      </c>
      <c r="B2778" t="s">
        <v>22</v>
      </c>
      <c r="C2778" s="1">
        <v>37485</v>
      </c>
      <c r="D2778" t="s">
        <v>15</v>
      </c>
      <c r="E2778" t="s">
        <v>151</v>
      </c>
      <c r="F2778" t="s">
        <v>98</v>
      </c>
      <c r="G2778">
        <v>80906</v>
      </c>
      <c r="H2778" t="s">
        <v>25</v>
      </c>
      <c r="I2778" t="s">
        <v>26</v>
      </c>
      <c r="J2778" t="s">
        <v>38</v>
      </c>
      <c r="K2778">
        <v>60.984000000000002</v>
      </c>
      <c r="L2778">
        <v>7</v>
      </c>
      <c r="M2778">
        <v>0.2</v>
      </c>
      <c r="N2778">
        <v>4.5738000000000003</v>
      </c>
    </row>
    <row r="2779" spans="1:14" x14ac:dyDescent="0.3">
      <c r="A2779" t="s">
        <v>13</v>
      </c>
      <c r="B2779" t="s">
        <v>14</v>
      </c>
      <c r="C2779" s="1">
        <v>37486</v>
      </c>
      <c r="D2779" t="s">
        <v>15</v>
      </c>
      <c r="E2779" t="s">
        <v>418</v>
      </c>
      <c r="F2779" t="s">
        <v>24</v>
      </c>
      <c r="G2779">
        <v>93309</v>
      </c>
      <c r="H2779" t="s">
        <v>25</v>
      </c>
      <c r="I2779" t="s">
        <v>19</v>
      </c>
      <c r="J2779" t="s">
        <v>20</v>
      </c>
      <c r="K2779">
        <v>195.46600000000001</v>
      </c>
      <c r="L2779">
        <v>2</v>
      </c>
      <c r="M2779">
        <v>0.15</v>
      </c>
      <c r="N2779">
        <v>-13.797599999999999</v>
      </c>
    </row>
    <row r="2780" spans="1:14" x14ac:dyDescent="0.3">
      <c r="A2780" t="s">
        <v>28</v>
      </c>
      <c r="B2780" t="s">
        <v>22</v>
      </c>
      <c r="C2780" s="1">
        <v>37487</v>
      </c>
      <c r="D2780" t="s">
        <v>15</v>
      </c>
      <c r="E2780" t="s">
        <v>419</v>
      </c>
      <c r="F2780" t="s">
        <v>30</v>
      </c>
      <c r="G2780">
        <v>33068</v>
      </c>
      <c r="H2780" t="s">
        <v>18</v>
      </c>
      <c r="I2780" t="s">
        <v>19</v>
      </c>
      <c r="J2780" t="s">
        <v>33</v>
      </c>
      <c r="K2780">
        <v>23.68</v>
      </c>
      <c r="L2780">
        <v>8</v>
      </c>
      <c r="M2780">
        <v>0.2</v>
      </c>
      <c r="N2780">
        <v>6.2160000000000002</v>
      </c>
    </row>
    <row r="2781" spans="1:14" x14ac:dyDescent="0.3">
      <c r="A2781" t="s">
        <v>28</v>
      </c>
      <c r="B2781" t="s">
        <v>22</v>
      </c>
      <c r="C2781" s="1">
        <v>37488</v>
      </c>
      <c r="D2781" t="s">
        <v>15</v>
      </c>
      <c r="E2781" t="s">
        <v>419</v>
      </c>
      <c r="F2781" t="s">
        <v>30</v>
      </c>
      <c r="G2781">
        <v>33068</v>
      </c>
      <c r="H2781" t="s">
        <v>18</v>
      </c>
      <c r="I2781" t="s">
        <v>35</v>
      </c>
      <c r="J2781" t="s">
        <v>59</v>
      </c>
      <c r="K2781">
        <v>2.3759999999999999</v>
      </c>
      <c r="L2781">
        <v>3</v>
      </c>
      <c r="M2781">
        <v>0.2</v>
      </c>
      <c r="N2781">
        <v>0.74250000000000005</v>
      </c>
    </row>
    <row r="2782" spans="1:14" x14ac:dyDescent="0.3">
      <c r="A2782" t="s">
        <v>62</v>
      </c>
      <c r="B2782" t="s">
        <v>14</v>
      </c>
      <c r="C2782" s="1">
        <v>37489</v>
      </c>
      <c r="D2782" t="s">
        <v>15</v>
      </c>
      <c r="E2782" t="s">
        <v>75</v>
      </c>
      <c r="F2782" t="s">
        <v>76</v>
      </c>
      <c r="G2782">
        <v>10035</v>
      </c>
      <c r="H2782" t="s">
        <v>57</v>
      </c>
      <c r="I2782" t="s">
        <v>26</v>
      </c>
      <c r="J2782" t="s">
        <v>27</v>
      </c>
      <c r="K2782">
        <v>59.2</v>
      </c>
      <c r="L2782">
        <v>4</v>
      </c>
      <c r="M2782">
        <v>0</v>
      </c>
      <c r="N2782">
        <v>29.6</v>
      </c>
    </row>
    <row r="2783" spans="1:14" x14ac:dyDescent="0.3">
      <c r="A2783" t="s">
        <v>28</v>
      </c>
      <c r="B2783" t="s">
        <v>14</v>
      </c>
      <c r="C2783" s="1">
        <v>37490</v>
      </c>
      <c r="D2783" t="s">
        <v>15</v>
      </c>
      <c r="E2783" t="s">
        <v>143</v>
      </c>
      <c r="F2783" t="s">
        <v>68</v>
      </c>
      <c r="G2783">
        <v>55044</v>
      </c>
      <c r="H2783" t="s">
        <v>47</v>
      </c>
      <c r="I2783" t="s">
        <v>26</v>
      </c>
      <c r="J2783" t="s">
        <v>34</v>
      </c>
      <c r="K2783">
        <v>22</v>
      </c>
      <c r="L2783">
        <v>10</v>
      </c>
      <c r="M2783">
        <v>0</v>
      </c>
      <c r="N2783">
        <v>9.68</v>
      </c>
    </row>
    <row r="2784" spans="1:14" x14ac:dyDescent="0.3">
      <c r="A2784" t="s">
        <v>28</v>
      </c>
      <c r="B2784" t="s">
        <v>14</v>
      </c>
      <c r="C2784" s="1">
        <v>37491</v>
      </c>
      <c r="D2784" t="s">
        <v>15</v>
      </c>
      <c r="E2784" t="s">
        <v>140</v>
      </c>
      <c r="F2784" t="s">
        <v>70</v>
      </c>
      <c r="G2784">
        <v>48234</v>
      </c>
      <c r="H2784" t="s">
        <v>47</v>
      </c>
      <c r="I2784" t="s">
        <v>35</v>
      </c>
      <c r="J2784" t="s">
        <v>36</v>
      </c>
      <c r="K2784">
        <v>257.98</v>
      </c>
      <c r="L2784">
        <v>2</v>
      </c>
      <c r="M2784">
        <v>0</v>
      </c>
      <c r="N2784">
        <v>74.8142</v>
      </c>
    </row>
    <row r="2785" spans="1:14" x14ac:dyDescent="0.3">
      <c r="A2785" t="s">
        <v>28</v>
      </c>
      <c r="B2785" t="s">
        <v>22</v>
      </c>
      <c r="C2785" s="1">
        <v>37492</v>
      </c>
      <c r="D2785" t="s">
        <v>15</v>
      </c>
      <c r="E2785" t="s">
        <v>55</v>
      </c>
      <c r="F2785" t="s">
        <v>56</v>
      </c>
      <c r="G2785">
        <v>19134</v>
      </c>
      <c r="H2785" t="s">
        <v>57</v>
      </c>
      <c r="I2785" t="s">
        <v>35</v>
      </c>
      <c r="J2785" t="s">
        <v>36</v>
      </c>
      <c r="K2785">
        <v>23.988</v>
      </c>
      <c r="L2785">
        <v>2</v>
      </c>
      <c r="M2785">
        <v>0.4</v>
      </c>
      <c r="N2785">
        <v>-15.992000000000001</v>
      </c>
    </row>
    <row r="2786" spans="1:14" x14ac:dyDescent="0.3">
      <c r="A2786" t="s">
        <v>28</v>
      </c>
      <c r="B2786" t="s">
        <v>22</v>
      </c>
      <c r="C2786" s="1">
        <v>37493</v>
      </c>
      <c r="D2786" t="s">
        <v>15</v>
      </c>
      <c r="E2786" t="s">
        <v>78</v>
      </c>
      <c r="F2786" t="s">
        <v>104</v>
      </c>
      <c r="G2786">
        <v>45373</v>
      </c>
      <c r="H2786" t="s">
        <v>57</v>
      </c>
      <c r="I2786" t="s">
        <v>35</v>
      </c>
      <c r="J2786" t="s">
        <v>36</v>
      </c>
      <c r="K2786">
        <v>23.975999999999999</v>
      </c>
      <c r="L2786">
        <v>4</v>
      </c>
      <c r="M2786">
        <v>0.4</v>
      </c>
      <c r="N2786">
        <v>-15.5844</v>
      </c>
    </row>
    <row r="2787" spans="1:14" x14ac:dyDescent="0.3">
      <c r="A2787" t="s">
        <v>62</v>
      </c>
      <c r="B2787" t="s">
        <v>44</v>
      </c>
      <c r="C2787" s="1">
        <v>37494</v>
      </c>
      <c r="D2787" t="s">
        <v>15</v>
      </c>
      <c r="E2787" t="s">
        <v>23</v>
      </c>
      <c r="F2787" t="s">
        <v>24</v>
      </c>
      <c r="G2787">
        <v>90036</v>
      </c>
      <c r="H2787" t="s">
        <v>25</v>
      </c>
      <c r="I2787" t="s">
        <v>19</v>
      </c>
      <c r="J2787" t="s">
        <v>21</v>
      </c>
      <c r="K2787">
        <v>601.53599999999994</v>
      </c>
      <c r="L2787">
        <v>4</v>
      </c>
      <c r="M2787">
        <v>0.2</v>
      </c>
      <c r="N2787">
        <v>0</v>
      </c>
    </row>
    <row r="2788" spans="1:14" x14ac:dyDescent="0.3">
      <c r="A2788" t="s">
        <v>62</v>
      </c>
      <c r="B2788" t="s">
        <v>44</v>
      </c>
      <c r="C2788" s="1">
        <v>37495</v>
      </c>
      <c r="D2788" t="s">
        <v>15</v>
      </c>
      <c r="E2788" t="s">
        <v>23</v>
      </c>
      <c r="F2788" t="s">
        <v>24</v>
      </c>
      <c r="G2788">
        <v>90036</v>
      </c>
      <c r="H2788" t="s">
        <v>25</v>
      </c>
      <c r="I2788" t="s">
        <v>26</v>
      </c>
      <c r="J2788" t="s">
        <v>77</v>
      </c>
      <c r="K2788">
        <v>7.9</v>
      </c>
      <c r="L2788">
        <v>2</v>
      </c>
      <c r="M2788">
        <v>0</v>
      </c>
      <c r="N2788">
        <v>2.528</v>
      </c>
    </row>
    <row r="2789" spans="1:14" x14ac:dyDescent="0.3">
      <c r="A2789" t="s">
        <v>28</v>
      </c>
      <c r="B2789" t="s">
        <v>22</v>
      </c>
      <c r="C2789" s="1">
        <v>37496</v>
      </c>
      <c r="D2789" t="s">
        <v>15</v>
      </c>
      <c r="E2789" t="s">
        <v>420</v>
      </c>
      <c r="F2789" t="s">
        <v>46</v>
      </c>
      <c r="G2789">
        <v>78415</v>
      </c>
      <c r="H2789" t="s">
        <v>47</v>
      </c>
      <c r="I2789" t="s">
        <v>19</v>
      </c>
      <c r="J2789" t="s">
        <v>33</v>
      </c>
      <c r="K2789">
        <v>58.36</v>
      </c>
      <c r="L2789">
        <v>5</v>
      </c>
      <c r="M2789">
        <v>0.6</v>
      </c>
      <c r="N2789">
        <v>-24.803000000000001</v>
      </c>
    </row>
    <row r="2790" spans="1:14" x14ac:dyDescent="0.3">
      <c r="A2790" t="s">
        <v>28</v>
      </c>
      <c r="B2790" t="s">
        <v>22</v>
      </c>
      <c r="C2790" s="1">
        <v>37497</v>
      </c>
      <c r="D2790" t="s">
        <v>15</v>
      </c>
      <c r="E2790" t="s">
        <v>420</v>
      </c>
      <c r="F2790" t="s">
        <v>46</v>
      </c>
      <c r="G2790">
        <v>78415</v>
      </c>
      <c r="H2790" t="s">
        <v>47</v>
      </c>
      <c r="I2790" t="s">
        <v>26</v>
      </c>
      <c r="J2790" t="s">
        <v>34</v>
      </c>
      <c r="K2790">
        <v>16.463999999999999</v>
      </c>
      <c r="L2790">
        <v>7</v>
      </c>
      <c r="M2790">
        <v>0.2</v>
      </c>
      <c r="N2790">
        <v>1.4406000000000001</v>
      </c>
    </row>
    <row r="2791" spans="1:14" x14ac:dyDescent="0.3">
      <c r="A2791" t="s">
        <v>28</v>
      </c>
      <c r="B2791" t="s">
        <v>22</v>
      </c>
      <c r="C2791" s="1">
        <v>37498</v>
      </c>
      <c r="D2791" t="s">
        <v>15</v>
      </c>
      <c r="E2791" t="s">
        <v>420</v>
      </c>
      <c r="F2791" t="s">
        <v>46</v>
      </c>
      <c r="G2791">
        <v>78415</v>
      </c>
      <c r="H2791" t="s">
        <v>47</v>
      </c>
      <c r="I2791" t="s">
        <v>19</v>
      </c>
      <c r="J2791" t="s">
        <v>33</v>
      </c>
      <c r="K2791">
        <v>39.96</v>
      </c>
      <c r="L2791">
        <v>5</v>
      </c>
      <c r="M2791">
        <v>0.6</v>
      </c>
      <c r="N2791">
        <v>-23.975999999999999</v>
      </c>
    </row>
    <row r="2792" spans="1:14" x14ac:dyDescent="0.3">
      <c r="A2792" t="s">
        <v>62</v>
      </c>
      <c r="B2792" t="s">
        <v>22</v>
      </c>
      <c r="C2792" s="1">
        <v>37499</v>
      </c>
      <c r="D2792" t="s">
        <v>15</v>
      </c>
      <c r="E2792" t="s">
        <v>238</v>
      </c>
      <c r="F2792" t="s">
        <v>54</v>
      </c>
      <c r="G2792">
        <v>68104</v>
      </c>
      <c r="H2792" t="s">
        <v>47</v>
      </c>
      <c r="I2792" t="s">
        <v>26</v>
      </c>
      <c r="J2792" t="s">
        <v>38</v>
      </c>
      <c r="K2792">
        <v>25.96</v>
      </c>
      <c r="L2792">
        <v>2</v>
      </c>
      <c r="M2792">
        <v>0</v>
      </c>
      <c r="N2792">
        <v>7.5284000000000004</v>
      </c>
    </row>
    <row r="2793" spans="1:14" x14ac:dyDescent="0.3">
      <c r="A2793" t="s">
        <v>62</v>
      </c>
      <c r="B2793" t="s">
        <v>22</v>
      </c>
      <c r="C2793" s="1">
        <v>37500</v>
      </c>
      <c r="D2793" t="s">
        <v>15</v>
      </c>
      <c r="E2793" t="s">
        <v>238</v>
      </c>
      <c r="F2793" t="s">
        <v>54</v>
      </c>
      <c r="G2793">
        <v>68104</v>
      </c>
      <c r="H2793" t="s">
        <v>47</v>
      </c>
      <c r="I2793" t="s">
        <v>26</v>
      </c>
      <c r="J2793" t="s">
        <v>38</v>
      </c>
      <c r="K2793">
        <v>36.270000000000003</v>
      </c>
      <c r="L2793">
        <v>3</v>
      </c>
      <c r="M2793">
        <v>0</v>
      </c>
      <c r="N2793">
        <v>10.881</v>
      </c>
    </row>
    <row r="2794" spans="1:14" x14ac:dyDescent="0.3">
      <c r="A2794" t="s">
        <v>62</v>
      </c>
      <c r="B2794" t="s">
        <v>22</v>
      </c>
      <c r="C2794" s="1">
        <v>37501</v>
      </c>
      <c r="D2794" t="s">
        <v>15</v>
      </c>
      <c r="E2794" t="s">
        <v>238</v>
      </c>
      <c r="F2794" t="s">
        <v>54</v>
      </c>
      <c r="G2794">
        <v>68104</v>
      </c>
      <c r="H2794" t="s">
        <v>47</v>
      </c>
      <c r="I2794" t="s">
        <v>26</v>
      </c>
      <c r="J2794" t="s">
        <v>41</v>
      </c>
      <c r="K2794">
        <v>6.48</v>
      </c>
      <c r="L2794">
        <v>1</v>
      </c>
      <c r="M2794">
        <v>0</v>
      </c>
      <c r="N2794">
        <v>3.1103999999999998</v>
      </c>
    </row>
    <row r="2795" spans="1:14" x14ac:dyDescent="0.3">
      <c r="A2795" t="s">
        <v>28</v>
      </c>
      <c r="B2795" t="s">
        <v>22</v>
      </c>
      <c r="C2795" s="1">
        <v>37502</v>
      </c>
      <c r="D2795" t="s">
        <v>15</v>
      </c>
      <c r="E2795" t="s">
        <v>421</v>
      </c>
      <c r="F2795" t="s">
        <v>24</v>
      </c>
      <c r="G2795">
        <v>90278</v>
      </c>
      <c r="H2795" t="s">
        <v>25</v>
      </c>
      <c r="I2795" t="s">
        <v>35</v>
      </c>
      <c r="J2795" t="s">
        <v>36</v>
      </c>
      <c r="K2795">
        <v>1075.088</v>
      </c>
      <c r="L2795">
        <v>14</v>
      </c>
      <c r="M2795">
        <v>0.2</v>
      </c>
      <c r="N2795">
        <v>94.0702</v>
      </c>
    </row>
    <row r="2796" spans="1:14" x14ac:dyDescent="0.3">
      <c r="A2796" t="s">
        <v>28</v>
      </c>
      <c r="B2796" t="s">
        <v>22</v>
      </c>
      <c r="C2796" s="1">
        <v>37503</v>
      </c>
      <c r="D2796" t="s">
        <v>15</v>
      </c>
      <c r="E2796" t="s">
        <v>421</v>
      </c>
      <c r="F2796" t="s">
        <v>24</v>
      </c>
      <c r="G2796">
        <v>90278</v>
      </c>
      <c r="H2796" t="s">
        <v>25</v>
      </c>
      <c r="I2796" t="s">
        <v>35</v>
      </c>
      <c r="J2796" t="s">
        <v>36</v>
      </c>
      <c r="K2796">
        <v>438.36799999999999</v>
      </c>
      <c r="L2796">
        <v>4</v>
      </c>
      <c r="M2796">
        <v>0.2</v>
      </c>
      <c r="N2796">
        <v>38.357199999999999</v>
      </c>
    </row>
    <row r="2797" spans="1:14" x14ac:dyDescent="0.3">
      <c r="A2797" t="s">
        <v>28</v>
      </c>
      <c r="B2797" t="s">
        <v>22</v>
      </c>
      <c r="C2797" s="1">
        <v>37504</v>
      </c>
      <c r="D2797" t="s">
        <v>15</v>
      </c>
      <c r="E2797" t="s">
        <v>421</v>
      </c>
      <c r="F2797" t="s">
        <v>24</v>
      </c>
      <c r="G2797">
        <v>90278</v>
      </c>
      <c r="H2797" t="s">
        <v>25</v>
      </c>
      <c r="I2797" t="s">
        <v>26</v>
      </c>
      <c r="J2797" t="s">
        <v>37</v>
      </c>
      <c r="K2797">
        <v>18.088000000000001</v>
      </c>
      <c r="L2797">
        <v>7</v>
      </c>
      <c r="M2797">
        <v>0.2</v>
      </c>
      <c r="N2797">
        <v>6.5568999999999997</v>
      </c>
    </row>
    <row r="2798" spans="1:14" x14ac:dyDescent="0.3">
      <c r="A2798" t="s">
        <v>28</v>
      </c>
      <c r="B2798" t="s">
        <v>22</v>
      </c>
      <c r="C2798" s="1">
        <v>37505</v>
      </c>
      <c r="D2798" t="s">
        <v>15</v>
      </c>
      <c r="E2798" t="s">
        <v>421</v>
      </c>
      <c r="F2798" t="s">
        <v>24</v>
      </c>
      <c r="G2798">
        <v>90278</v>
      </c>
      <c r="H2798" t="s">
        <v>25</v>
      </c>
      <c r="I2798" t="s">
        <v>19</v>
      </c>
      <c r="J2798" t="s">
        <v>20</v>
      </c>
      <c r="K2798">
        <v>308.49900000000002</v>
      </c>
      <c r="L2798">
        <v>3</v>
      </c>
      <c r="M2798">
        <v>0.15</v>
      </c>
      <c r="N2798">
        <v>-18.146999999999998</v>
      </c>
    </row>
    <row r="2799" spans="1:14" x14ac:dyDescent="0.3">
      <c r="A2799" t="s">
        <v>28</v>
      </c>
      <c r="B2799" t="s">
        <v>14</v>
      </c>
      <c r="C2799" s="1">
        <v>37506</v>
      </c>
      <c r="D2799" t="s">
        <v>15</v>
      </c>
      <c r="E2799" t="s">
        <v>376</v>
      </c>
      <c r="F2799" t="s">
        <v>197</v>
      </c>
      <c r="G2799">
        <v>72209</v>
      </c>
      <c r="H2799" t="s">
        <v>18</v>
      </c>
      <c r="I2799" t="s">
        <v>26</v>
      </c>
      <c r="J2799" t="s">
        <v>34</v>
      </c>
      <c r="K2799">
        <v>13.36</v>
      </c>
      <c r="L2799">
        <v>4</v>
      </c>
      <c r="M2799">
        <v>0</v>
      </c>
      <c r="N2799">
        <v>4.1416000000000004</v>
      </c>
    </row>
    <row r="2800" spans="1:14" x14ac:dyDescent="0.3">
      <c r="A2800" t="s">
        <v>28</v>
      </c>
      <c r="B2800" t="s">
        <v>14</v>
      </c>
      <c r="C2800" s="1">
        <v>37507</v>
      </c>
      <c r="D2800" t="s">
        <v>15</v>
      </c>
      <c r="E2800" t="s">
        <v>376</v>
      </c>
      <c r="F2800" t="s">
        <v>197</v>
      </c>
      <c r="G2800">
        <v>72209</v>
      </c>
      <c r="H2800" t="s">
        <v>18</v>
      </c>
      <c r="I2800" t="s">
        <v>26</v>
      </c>
      <c r="J2800" t="s">
        <v>41</v>
      </c>
      <c r="K2800">
        <v>39.96</v>
      </c>
      <c r="L2800">
        <v>2</v>
      </c>
      <c r="M2800">
        <v>0</v>
      </c>
      <c r="N2800">
        <v>18.781199999999998</v>
      </c>
    </row>
    <row r="2801" spans="1:14" x14ac:dyDescent="0.3">
      <c r="A2801" t="s">
        <v>28</v>
      </c>
      <c r="B2801" t="s">
        <v>14</v>
      </c>
      <c r="C2801" s="1">
        <v>37508</v>
      </c>
      <c r="D2801" t="s">
        <v>15</v>
      </c>
      <c r="E2801" t="s">
        <v>376</v>
      </c>
      <c r="F2801" t="s">
        <v>197</v>
      </c>
      <c r="G2801">
        <v>72209</v>
      </c>
      <c r="H2801" t="s">
        <v>18</v>
      </c>
      <c r="I2801" t="s">
        <v>26</v>
      </c>
      <c r="J2801" t="s">
        <v>37</v>
      </c>
      <c r="K2801">
        <v>145.85</v>
      </c>
      <c r="L2801">
        <v>5</v>
      </c>
      <c r="M2801">
        <v>0</v>
      </c>
      <c r="N2801">
        <v>70.007999999999996</v>
      </c>
    </row>
    <row r="2802" spans="1:14" x14ac:dyDescent="0.3">
      <c r="A2802" t="s">
        <v>62</v>
      </c>
      <c r="B2802" t="s">
        <v>22</v>
      </c>
      <c r="C2802" s="1">
        <v>37509</v>
      </c>
      <c r="D2802" t="s">
        <v>15</v>
      </c>
      <c r="E2802" t="s">
        <v>180</v>
      </c>
      <c r="F2802" t="s">
        <v>30</v>
      </c>
      <c r="G2802">
        <v>33180</v>
      </c>
      <c r="H2802" t="s">
        <v>18</v>
      </c>
      <c r="I2802" t="s">
        <v>35</v>
      </c>
      <c r="J2802" t="s">
        <v>36</v>
      </c>
      <c r="K2802">
        <v>783.96</v>
      </c>
      <c r="L2802">
        <v>5</v>
      </c>
      <c r="M2802">
        <v>0.2</v>
      </c>
      <c r="N2802">
        <v>78.396000000000001</v>
      </c>
    </row>
    <row r="2803" spans="1:14" x14ac:dyDescent="0.3">
      <c r="A2803" t="s">
        <v>62</v>
      </c>
      <c r="B2803" t="s">
        <v>14</v>
      </c>
      <c r="C2803" s="1">
        <v>37510</v>
      </c>
      <c r="D2803" t="s">
        <v>15</v>
      </c>
      <c r="E2803" t="s">
        <v>210</v>
      </c>
      <c r="F2803" t="s">
        <v>95</v>
      </c>
      <c r="G2803">
        <v>97301</v>
      </c>
      <c r="H2803" t="s">
        <v>25</v>
      </c>
      <c r="I2803" t="s">
        <v>26</v>
      </c>
      <c r="J2803" t="s">
        <v>34</v>
      </c>
      <c r="K2803">
        <v>7.88</v>
      </c>
      <c r="L2803">
        <v>1</v>
      </c>
      <c r="M2803">
        <v>0.2</v>
      </c>
      <c r="N2803">
        <v>1.7729999999999999</v>
      </c>
    </row>
    <row r="2804" spans="1:14" x14ac:dyDescent="0.3">
      <c r="A2804" t="s">
        <v>28</v>
      </c>
      <c r="B2804" t="s">
        <v>14</v>
      </c>
      <c r="C2804" s="1">
        <v>37511</v>
      </c>
      <c r="D2804" t="s">
        <v>15</v>
      </c>
      <c r="E2804" t="s">
        <v>413</v>
      </c>
      <c r="F2804" t="s">
        <v>121</v>
      </c>
      <c r="G2804">
        <v>88001</v>
      </c>
      <c r="H2804" t="s">
        <v>25</v>
      </c>
      <c r="I2804" t="s">
        <v>19</v>
      </c>
      <c r="J2804" t="s">
        <v>33</v>
      </c>
      <c r="K2804">
        <v>41.37</v>
      </c>
      <c r="L2804">
        <v>3</v>
      </c>
      <c r="M2804">
        <v>0</v>
      </c>
      <c r="N2804">
        <v>17.375399999999999</v>
      </c>
    </row>
    <row r="2805" spans="1:14" x14ac:dyDescent="0.3">
      <c r="A2805" t="s">
        <v>28</v>
      </c>
      <c r="B2805" t="s">
        <v>14</v>
      </c>
      <c r="C2805" s="1">
        <v>37512</v>
      </c>
      <c r="D2805" t="s">
        <v>15</v>
      </c>
      <c r="E2805" t="s">
        <v>52</v>
      </c>
      <c r="F2805" t="s">
        <v>24</v>
      </c>
      <c r="G2805">
        <v>94122</v>
      </c>
      <c r="H2805" t="s">
        <v>25</v>
      </c>
      <c r="I2805" t="s">
        <v>26</v>
      </c>
      <c r="J2805" t="s">
        <v>41</v>
      </c>
      <c r="K2805">
        <v>12.84</v>
      </c>
      <c r="L2805">
        <v>3</v>
      </c>
      <c r="M2805">
        <v>0</v>
      </c>
      <c r="N2805">
        <v>5.7779999999999996</v>
      </c>
    </row>
    <row r="2806" spans="1:14" x14ac:dyDescent="0.3">
      <c r="A2806" t="s">
        <v>28</v>
      </c>
      <c r="B2806" t="s">
        <v>14</v>
      </c>
      <c r="C2806" s="1">
        <v>37513</v>
      </c>
      <c r="D2806" t="s">
        <v>15</v>
      </c>
      <c r="E2806" t="s">
        <v>52</v>
      </c>
      <c r="F2806" t="s">
        <v>24</v>
      </c>
      <c r="G2806">
        <v>94122</v>
      </c>
      <c r="H2806" t="s">
        <v>25</v>
      </c>
      <c r="I2806" t="s">
        <v>26</v>
      </c>
      <c r="J2806" t="s">
        <v>41</v>
      </c>
      <c r="K2806">
        <v>25.68</v>
      </c>
      <c r="L2806">
        <v>6</v>
      </c>
      <c r="M2806">
        <v>0</v>
      </c>
      <c r="N2806">
        <v>11.555999999999999</v>
      </c>
    </row>
    <row r="2807" spans="1:14" x14ac:dyDescent="0.3">
      <c r="A2807" t="s">
        <v>28</v>
      </c>
      <c r="B2807" t="s">
        <v>14</v>
      </c>
      <c r="C2807" s="1">
        <v>37514</v>
      </c>
      <c r="D2807" t="s">
        <v>15</v>
      </c>
      <c r="E2807" t="s">
        <v>321</v>
      </c>
      <c r="F2807" t="s">
        <v>46</v>
      </c>
      <c r="G2807">
        <v>79907</v>
      </c>
      <c r="H2807" t="s">
        <v>47</v>
      </c>
      <c r="I2807" t="s">
        <v>19</v>
      </c>
      <c r="J2807" t="s">
        <v>21</v>
      </c>
      <c r="K2807">
        <v>47.515999999999998</v>
      </c>
      <c r="L2807">
        <v>2</v>
      </c>
      <c r="M2807">
        <v>0.3</v>
      </c>
      <c r="N2807">
        <v>-2.0364</v>
      </c>
    </row>
    <row r="2808" spans="1:14" x14ac:dyDescent="0.3">
      <c r="A2808" t="s">
        <v>13</v>
      </c>
      <c r="B2808" t="s">
        <v>14</v>
      </c>
      <c r="C2808" s="1">
        <v>37515</v>
      </c>
      <c r="D2808" t="s">
        <v>15</v>
      </c>
      <c r="E2808" t="s">
        <v>42</v>
      </c>
      <c r="F2808" t="s">
        <v>43</v>
      </c>
      <c r="G2808">
        <v>98115</v>
      </c>
      <c r="H2808" t="s">
        <v>25</v>
      </c>
      <c r="I2808" t="s">
        <v>26</v>
      </c>
      <c r="J2808" t="s">
        <v>77</v>
      </c>
      <c r="K2808">
        <v>9.42</v>
      </c>
      <c r="L2808">
        <v>2</v>
      </c>
      <c r="M2808">
        <v>0</v>
      </c>
      <c r="N2808">
        <v>0.47099999999999997</v>
      </c>
    </row>
    <row r="2809" spans="1:14" x14ac:dyDescent="0.3">
      <c r="A2809" t="s">
        <v>13</v>
      </c>
      <c r="B2809" t="s">
        <v>14</v>
      </c>
      <c r="C2809" s="1">
        <v>37516</v>
      </c>
      <c r="D2809" t="s">
        <v>15</v>
      </c>
      <c r="E2809" t="s">
        <v>42</v>
      </c>
      <c r="F2809" t="s">
        <v>43</v>
      </c>
      <c r="G2809">
        <v>98115</v>
      </c>
      <c r="H2809" t="s">
        <v>25</v>
      </c>
      <c r="I2809" t="s">
        <v>26</v>
      </c>
      <c r="J2809" t="s">
        <v>41</v>
      </c>
      <c r="K2809">
        <v>12.96</v>
      </c>
      <c r="L2809">
        <v>2</v>
      </c>
      <c r="M2809">
        <v>0</v>
      </c>
      <c r="N2809">
        <v>6.2207999999999997</v>
      </c>
    </row>
    <row r="2810" spans="1:14" x14ac:dyDescent="0.3">
      <c r="A2810" t="s">
        <v>13</v>
      </c>
      <c r="B2810" t="s">
        <v>14</v>
      </c>
      <c r="C2810" s="1">
        <v>37517</v>
      </c>
      <c r="D2810" t="s">
        <v>15</v>
      </c>
      <c r="E2810" t="s">
        <v>42</v>
      </c>
      <c r="F2810" t="s">
        <v>43</v>
      </c>
      <c r="G2810">
        <v>98115</v>
      </c>
      <c r="H2810" t="s">
        <v>25</v>
      </c>
      <c r="I2810" t="s">
        <v>19</v>
      </c>
      <c r="J2810" t="s">
        <v>20</v>
      </c>
      <c r="K2810">
        <v>704.9</v>
      </c>
      <c r="L2810">
        <v>5</v>
      </c>
      <c r="M2810">
        <v>0</v>
      </c>
      <c r="N2810">
        <v>56.392000000000003</v>
      </c>
    </row>
    <row r="2811" spans="1:14" x14ac:dyDescent="0.3">
      <c r="A2811" t="s">
        <v>13</v>
      </c>
      <c r="B2811" t="s">
        <v>14</v>
      </c>
      <c r="C2811" s="1">
        <v>37518</v>
      </c>
      <c r="D2811" t="s">
        <v>15</v>
      </c>
      <c r="E2811" t="s">
        <v>42</v>
      </c>
      <c r="F2811" t="s">
        <v>43</v>
      </c>
      <c r="G2811">
        <v>98115</v>
      </c>
      <c r="H2811" t="s">
        <v>25</v>
      </c>
      <c r="I2811" t="s">
        <v>19</v>
      </c>
      <c r="J2811" t="s">
        <v>21</v>
      </c>
      <c r="K2811">
        <v>561.56799999999998</v>
      </c>
      <c r="L2811">
        <v>2</v>
      </c>
      <c r="M2811">
        <v>0.2</v>
      </c>
      <c r="N2811">
        <v>28.078399999999998</v>
      </c>
    </row>
    <row r="2812" spans="1:14" x14ac:dyDescent="0.3">
      <c r="A2812" t="s">
        <v>13</v>
      </c>
      <c r="B2812" t="s">
        <v>44</v>
      </c>
      <c r="C2812" s="1">
        <v>37519</v>
      </c>
      <c r="D2812" t="s">
        <v>15</v>
      </c>
      <c r="E2812" t="s">
        <v>241</v>
      </c>
      <c r="F2812" t="s">
        <v>49</v>
      </c>
      <c r="G2812">
        <v>53209</v>
      </c>
      <c r="H2812" t="s">
        <v>47</v>
      </c>
      <c r="I2812" t="s">
        <v>26</v>
      </c>
      <c r="J2812" t="s">
        <v>41</v>
      </c>
      <c r="K2812">
        <v>179.82</v>
      </c>
      <c r="L2812">
        <v>9</v>
      </c>
      <c r="M2812">
        <v>0</v>
      </c>
      <c r="N2812">
        <v>84.5154</v>
      </c>
    </row>
    <row r="2813" spans="1:14" x14ac:dyDescent="0.3">
      <c r="A2813" t="s">
        <v>13</v>
      </c>
      <c r="B2813" t="s">
        <v>44</v>
      </c>
      <c r="C2813" s="1">
        <v>37520</v>
      </c>
      <c r="D2813" t="s">
        <v>15</v>
      </c>
      <c r="E2813" t="s">
        <v>241</v>
      </c>
      <c r="F2813" t="s">
        <v>49</v>
      </c>
      <c r="G2813">
        <v>53209</v>
      </c>
      <c r="H2813" t="s">
        <v>47</v>
      </c>
      <c r="I2813" t="s">
        <v>19</v>
      </c>
      <c r="J2813" t="s">
        <v>33</v>
      </c>
      <c r="K2813">
        <v>185.58</v>
      </c>
      <c r="L2813">
        <v>6</v>
      </c>
      <c r="M2813">
        <v>0</v>
      </c>
      <c r="N2813">
        <v>76.087800000000001</v>
      </c>
    </row>
    <row r="2814" spans="1:14" x14ac:dyDescent="0.3">
      <c r="A2814" t="s">
        <v>13</v>
      </c>
      <c r="B2814" t="s">
        <v>44</v>
      </c>
      <c r="C2814" s="1">
        <v>37521</v>
      </c>
      <c r="D2814" t="s">
        <v>15</v>
      </c>
      <c r="E2814" t="s">
        <v>241</v>
      </c>
      <c r="F2814" t="s">
        <v>49</v>
      </c>
      <c r="G2814">
        <v>53209</v>
      </c>
      <c r="H2814" t="s">
        <v>47</v>
      </c>
      <c r="I2814" t="s">
        <v>19</v>
      </c>
      <c r="J2814" t="s">
        <v>31</v>
      </c>
      <c r="K2814">
        <v>214.11</v>
      </c>
      <c r="L2814">
        <v>3</v>
      </c>
      <c r="M2814">
        <v>0</v>
      </c>
      <c r="N2814">
        <v>36.398699999999998</v>
      </c>
    </row>
    <row r="2815" spans="1:14" x14ac:dyDescent="0.3">
      <c r="A2815" t="s">
        <v>13</v>
      </c>
      <c r="B2815" t="s">
        <v>44</v>
      </c>
      <c r="C2815" s="1">
        <v>37522</v>
      </c>
      <c r="D2815" t="s">
        <v>15</v>
      </c>
      <c r="E2815" t="s">
        <v>241</v>
      </c>
      <c r="F2815" t="s">
        <v>49</v>
      </c>
      <c r="G2815">
        <v>53209</v>
      </c>
      <c r="H2815" t="s">
        <v>47</v>
      </c>
      <c r="I2815" t="s">
        <v>35</v>
      </c>
      <c r="J2815" t="s">
        <v>59</v>
      </c>
      <c r="K2815">
        <v>999.96</v>
      </c>
      <c r="L2815">
        <v>4</v>
      </c>
      <c r="M2815">
        <v>0</v>
      </c>
      <c r="N2815">
        <v>229.99080000000001</v>
      </c>
    </row>
    <row r="2816" spans="1:14" x14ac:dyDescent="0.3">
      <c r="A2816" t="s">
        <v>13</v>
      </c>
      <c r="B2816" t="s">
        <v>44</v>
      </c>
      <c r="C2816" s="1">
        <v>37523</v>
      </c>
      <c r="D2816" t="s">
        <v>15</v>
      </c>
      <c r="E2816" t="s">
        <v>241</v>
      </c>
      <c r="F2816" t="s">
        <v>49</v>
      </c>
      <c r="G2816">
        <v>53209</v>
      </c>
      <c r="H2816" t="s">
        <v>47</v>
      </c>
      <c r="I2816" t="s">
        <v>19</v>
      </c>
      <c r="J2816" t="s">
        <v>31</v>
      </c>
      <c r="K2816">
        <v>653.54999999999995</v>
      </c>
      <c r="L2816">
        <v>3</v>
      </c>
      <c r="M2816">
        <v>0</v>
      </c>
      <c r="N2816">
        <v>111.1035</v>
      </c>
    </row>
    <row r="2817" spans="1:14" x14ac:dyDescent="0.3">
      <c r="A2817" t="s">
        <v>28</v>
      </c>
      <c r="B2817" t="s">
        <v>44</v>
      </c>
      <c r="C2817" s="1">
        <v>37524</v>
      </c>
      <c r="D2817" t="s">
        <v>15</v>
      </c>
      <c r="E2817" t="s">
        <v>115</v>
      </c>
      <c r="F2817" t="s">
        <v>166</v>
      </c>
      <c r="G2817">
        <v>2038</v>
      </c>
      <c r="H2817" t="s">
        <v>57</v>
      </c>
      <c r="I2817" t="s">
        <v>26</v>
      </c>
      <c r="J2817" t="s">
        <v>37</v>
      </c>
      <c r="K2817">
        <v>114.6</v>
      </c>
      <c r="L2817">
        <v>5</v>
      </c>
      <c r="M2817">
        <v>0</v>
      </c>
      <c r="N2817">
        <v>51.57</v>
      </c>
    </row>
    <row r="2818" spans="1:14" x14ac:dyDescent="0.3">
      <c r="A2818" t="s">
        <v>28</v>
      </c>
      <c r="B2818" t="s">
        <v>44</v>
      </c>
      <c r="C2818" s="1">
        <v>37525</v>
      </c>
      <c r="D2818" t="s">
        <v>15</v>
      </c>
      <c r="E2818" t="s">
        <v>115</v>
      </c>
      <c r="F2818" t="s">
        <v>166</v>
      </c>
      <c r="G2818">
        <v>2038</v>
      </c>
      <c r="H2818" t="s">
        <v>57</v>
      </c>
      <c r="I2818" t="s">
        <v>19</v>
      </c>
      <c r="J2818" t="s">
        <v>21</v>
      </c>
      <c r="K2818">
        <v>60.74</v>
      </c>
      <c r="L2818">
        <v>1</v>
      </c>
      <c r="M2818">
        <v>0</v>
      </c>
      <c r="N2818">
        <v>15.185</v>
      </c>
    </row>
    <row r="2819" spans="1:14" x14ac:dyDescent="0.3">
      <c r="A2819" t="s">
        <v>28</v>
      </c>
      <c r="B2819" t="s">
        <v>44</v>
      </c>
      <c r="C2819" s="1">
        <v>37526</v>
      </c>
      <c r="D2819" t="s">
        <v>15</v>
      </c>
      <c r="E2819" t="s">
        <v>115</v>
      </c>
      <c r="F2819" t="s">
        <v>166</v>
      </c>
      <c r="G2819">
        <v>2038</v>
      </c>
      <c r="H2819" t="s">
        <v>57</v>
      </c>
      <c r="I2819" t="s">
        <v>19</v>
      </c>
      <c r="J2819" t="s">
        <v>33</v>
      </c>
      <c r="K2819">
        <v>124.36</v>
      </c>
      <c r="L2819">
        <v>2</v>
      </c>
      <c r="M2819">
        <v>0</v>
      </c>
      <c r="N2819">
        <v>27.359200000000001</v>
      </c>
    </row>
    <row r="2820" spans="1:14" x14ac:dyDescent="0.3">
      <c r="A2820" t="s">
        <v>28</v>
      </c>
      <c r="B2820" t="s">
        <v>44</v>
      </c>
      <c r="C2820" s="1">
        <v>37527</v>
      </c>
      <c r="D2820" t="s">
        <v>15</v>
      </c>
      <c r="E2820" t="s">
        <v>115</v>
      </c>
      <c r="F2820" t="s">
        <v>166</v>
      </c>
      <c r="G2820">
        <v>2038</v>
      </c>
      <c r="H2820" t="s">
        <v>57</v>
      </c>
      <c r="I2820" t="s">
        <v>26</v>
      </c>
      <c r="J2820" t="s">
        <v>32</v>
      </c>
      <c r="K2820">
        <v>1088.76</v>
      </c>
      <c r="L2820">
        <v>6</v>
      </c>
      <c r="M2820">
        <v>0</v>
      </c>
      <c r="N2820">
        <v>315.74040000000002</v>
      </c>
    </row>
    <row r="2821" spans="1:14" x14ac:dyDescent="0.3">
      <c r="A2821" t="s">
        <v>62</v>
      </c>
      <c r="B2821" t="s">
        <v>14</v>
      </c>
      <c r="C2821" s="1">
        <v>37528</v>
      </c>
      <c r="D2821" t="s">
        <v>15</v>
      </c>
      <c r="E2821" t="s">
        <v>269</v>
      </c>
      <c r="F2821" t="s">
        <v>24</v>
      </c>
      <c r="G2821">
        <v>92024</v>
      </c>
      <c r="H2821" t="s">
        <v>25</v>
      </c>
      <c r="I2821" t="s">
        <v>26</v>
      </c>
      <c r="J2821" t="s">
        <v>37</v>
      </c>
      <c r="K2821">
        <v>6.72</v>
      </c>
      <c r="L2821">
        <v>5</v>
      </c>
      <c r="M2821">
        <v>0.2</v>
      </c>
      <c r="N2821">
        <v>2.3519999999999999</v>
      </c>
    </row>
    <row r="2822" spans="1:14" x14ac:dyDescent="0.3">
      <c r="A2822" t="s">
        <v>62</v>
      </c>
      <c r="B2822" t="s">
        <v>14</v>
      </c>
      <c r="C2822" s="1">
        <v>37529</v>
      </c>
      <c r="D2822" t="s">
        <v>15</v>
      </c>
      <c r="E2822" t="s">
        <v>269</v>
      </c>
      <c r="F2822" t="s">
        <v>24</v>
      </c>
      <c r="G2822">
        <v>92024</v>
      </c>
      <c r="H2822" t="s">
        <v>25</v>
      </c>
      <c r="I2822" t="s">
        <v>19</v>
      </c>
      <c r="J2822" t="s">
        <v>31</v>
      </c>
      <c r="K2822">
        <v>298.77600000000001</v>
      </c>
      <c r="L2822">
        <v>3</v>
      </c>
      <c r="M2822">
        <v>0.2</v>
      </c>
      <c r="N2822">
        <v>7.4694000000000003</v>
      </c>
    </row>
    <row r="2823" spans="1:14" x14ac:dyDescent="0.3">
      <c r="A2823" t="s">
        <v>28</v>
      </c>
      <c r="B2823" t="s">
        <v>14</v>
      </c>
      <c r="C2823" s="1">
        <v>37530</v>
      </c>
      <c r="D2823" t="s">
        <v>15</v>
      </c>
      <c r="E2823" t="s">
        <v>208</v>
      </c>
      <c r="F2823" t="s">
        <v>24</v>
      </c>
      <c r="G2823">
        <v>92804</v>
      </c>
      <c r="H2823" t="s">
        <v>25</v>
      </c>
      <c r="I2823" t="s">
        <v>35</v>
      </c>
      <c r="J2823" t="s">
        <v>36</v>
      </c>
      <c r="K2823">
        <v>302.37599999999998</v>
      </c>
      <c r="L2823">
        <v>3</v>
      </c>
      <c r="M2823">
        <v>0.2</v>
      </c>
      <c r="N2823">
        <v>22.6782</v>
      </c>
    </row>
    <row r="2824" spans="1:14" x14ac:dyDescent="0.3">
      <c r="A2824" t="s">
        <v>62</v>
      </c>
      <c r="B2824" t="s">
        <v>14</v>
      </c>
      <c r="C2824" s="1">
        <v>37531</v>
      </c>
      <c r="D2824" t="s">
        <v>15</v>
      </c>
      <c r="E2824" t="s">
        <v>155</v>
      </c>
      <c r="F2824" t="s">
        <v>46</v>
      </c>
      <c r="G2824">
        <v>76017</v>
      </c>
      <c r="H2824" t="s">
        <v>47</v>
      </c>
      <c r="I2824" t="s">
        <v>26</v>
      </c>
      <c r="J2824" t="s">
        <v>34</v>
      </c>
      <c r="K2824">
        <v>8.9280000000000008</v>
      </c>
      <c r="L2824">
        <v>2</v>
      </c>
      <c r="M2824">
        <v>0.2</v>
      </c>
      <c r="N2824">
        <v>0.55800000000000005</v>
      </c>
    </row>
    <row r="2825" spans="1:14" x14ac:dyDescent="0.3">
      <c r="A2825" t="s">
        <v>62</v>
      </c>
      <c r="B2825" t="s">
        <v>14</v>
      </c>
      <c r="C2825" s="1">
        <v>37532</v>
      </c>
      <c r="D2825" t="s">
        <v>15</v>
      </c>
      <c r="E2825" t="s">
        <v>155</v>
      </c>
      <c r="F2825" t="s">
        <v>46</v>
      </c>
      <c r="G2825">
        <v>76017</v>
      </c>
      <c r="H2825" t="s">
        <v>47</v>
      </c>
      <c r="I2825" t="s">
        <v>26</v>
      </c>
      <c r="J2825" t="s">
        <v>32</v>
      </c>
      <c r="K2825">
        <v>47.584000000000003</v>
      </c>
      <c r="L2825">
        <v>2</v>
      </c>
      <c r="M2825">
        <v>0.2</v>
      </c>
      <c r="N2825">
        <v>-2.9740000000000002</v>
      </c>
    </row>
    <row r="2826" spans="1:14" x14ac:dyDescent="0.3">
      <c r="A2826" t="s">
        <v>28</v>
      </c>
      <c r="B2826" t="s">
        <v>44</v>
      </c>
      <c r="C2826" s="1">
        <v>37533</v>
      </c>
      <c r="D2826" t="s">
        <v>15</v>
      </c>
      <c r="E2826" t="s">
        <v>61</v>
      </c>
      <c r="F2826" t="s">
        <v>46</v>
      </c>
      <c r="G2826">
        <v>77041</v>
      </c>
      <c r="H2826" t="s">
        <v>47</v>
      </c>
      <c r="I2826" t="s">
        <v>26</v>
      </c>
      <c r="J2826" t="s">
        <v>41</v>
      </c>
      <c r="K2826">
        <v>33.792000000000002</v>
      </c>
      <c r="L2826">
        <v>8</v>
      </c>
      <c r="M2826">
        <v>0.2</v>
      </c>
      <c r="N2826">
        <v>10.56</v>
      </c>
    </row>
    <row r="2827" spans="1:14" x14ac:dyDescent="0.3">
      <c r="A2827" t="s">
        <v>28</v>
      </c>
      <c r="B2827" t="s">
        <v>44</v>
      </c>
      <c r="C2827" s="1">
        <v>37534</v>
      </c>
      <c r="D2827" t="s">
        <v>15</v>
      </c>
      <c r="E2827" t="s">
        <v>61</v>
      </c>
      <c r="F2827" t="s">
        <v>46</v>
      </c>
      <c r="G2827">
        <v>77041</v>
      </c>
      <c r="H2827" t="s">
        <v>47</v>
      </c>
      <c r="I2827" t="s">
        <v>19</v>
      </c>
      <c r="J2827" t="s">
        <v>20</v>
      </c>
      <c r="K2827">
        <v>300.53280000000001</v>
      </c>
      <c r="L2827">
        <v>2</v>
      </c>
      <c r="M2827">
        <v>0.32</v>
      </c>
      <c r="N2827">
        <v>-97.231200000000001</v>
      </c>
    </row>
    <row r="2828" spans="1:14" x14ac:dyDescent="0.3">
      <c r="A2828" t="s">
        <v>28</v>
      </c>
      <c r="B2828" t="s">
        <v>44</v>
      </c>
      <c r="C2828" s="1">
        <v>37535</v>
      </c>
      <c r="D2828" t="s">
        <v>15</v>
      </c>
      <c r="E2828" t="s">
        <v>61</v>
      </c>
      <c r="F2828" t="s">
        <v>46</v>
      </c>
      <c r="G2828">
        <v>77041</v>
      </c>
      <c r="H2828" t="s">
        <v>47</v>
      </c>
      <c r="I2828" t="s">
        <v>26</v>
      </c>
      <c r="J2828" t="s">
        <v>37</v>
      </c>
      <c r="K2828">
        <v>2.7240000000000002</v>
      </c>
      <c r="L2828">
        <v>2</v>
      </c>
      <c r="M2828">
        <v>0.8</v>
      </c>
      <c r="N2828">
        <v>-4.3583999999999996</v>
      </c>
    </row>
    <row r="2829" spans="1:14" x14ac:dyDescent="0.3">
      <c r="A2829" t="s">
        <v>28</v>
      </c>
      <c r="B2829" t="s">
        <v>44</v>
      </c>
      <c r="C2829" s="1">
        <v>37536</v>
      </c>
      <c r="D2829" t="s">
        <v>15</v>
      </c>
      <c r="E2829" t="s">
        <v>61</v>
      </c>
      <c r="F2829" t="s">
        <v>46</v>
      </c>
      <c r="G2829">
        <v>77041</v>
      </c>
      <c r="H2829" t="s">
        <v>47</v>
      </c>
      <c r="I2829" t="s">
        <v>26</v>
      </c>
      <c r="J2829" t="s">
        <v>60</v>
      </c>
      <c r="K2829">
        <v>3.2639999999999998</v>
      </c>
      <c r="L2829">
        <v>2</v>
      </c>
      <c r="M2829">
        <v>0.2</v>
      </c>
      <c r="N2829">
        <v>1.1015999999999999</v>
      </c>
    </row>
    <row r="2830" spans="1:14" x14ac:dyDescent="0.3">
      <c r="A2830" t="s">
        <v>62</v>
      </c>
      <c r="B2830" t="s">
        <v>14</v>
      </c>
      <c r="C2830" s="1">
        <v>37537</v>
      </c>
      <c r="D2830" t="s">
        <v>15</v>
      </c>
      <c r="E2830" t="s">
        <v>235</v>
      </c>
      <c r="F2830" t="s">
        <v>104</v>
      </c>
      <c r="G2830">
        <v>43130</v>
      </c>
      <c r="H2830" t="s">
        <v>57</v>
      </c>
      <c r="I2830" t="s">
        <v>26</v>
      </c>
      <c r="J2830" t="s">
        <v>41</v>
      </c>
      <c r="K2830">
        <v>108.336</v>
      </c>
      <c r="L2830">
        <v>6</v>
      </c>
      <c r="M2830">
        <v>0.2</v>
      </c>
      <c r="N2830">
        <v>37.9176</v>
      </c>
    </row>
    <row r="2831" spans="1:14" x14ac:dyDescent="0.3">
      <c r="A2831" t="s">
        <v>62</v>
      </c>
      <c r="B2831" t="s">
        <v>14</v>
      </c>
      <c r="C2831" s="1">
        <v>37538</v>
      </c>
      <c r="D2831" t="s">
        <v>15</v>
      </c>
      <c r="E2831" t="s">
        <v>235</v>
      </c>
      <c r="F2831" t="s">
        <v>104</v>
      </c>
      <c r="G2831">
        <v>43130</v>
      </c>
      <c r="H2831" t="s">
        <v>57</v>
      </c>
      <c r="I2831" t="s">
        <v>26</v>
      </c>
      <c r="J2831" t="s">
        <v>32</v>
      </c>
      <c r="K2831">
        <v>55.92</v>
      </c>
      <c r="L2831">
        <v>5</v>
      </c>
      <c r="M2831">
        <v>0.2</v>
      </c>
      <c r="N2831">
        <v>6.2910000000000004</v>
      </c>
    </row>
    <row r="2832" spans="1:14" x14ac:dyDescent="0.3">
      <c r="A2832" t="s">
        <v>62</v>
      </c>
      <c r="B2832" t="s">
        <v>14</v>
      </c>
      <c r="C2832" s="1">
        <v>37539</v>
      </c>
      <c r="D2832" t="s">
        <v>15</v>
      </c>
      <c r="E2832" t="s">
        <v>235</v>
      </c>
      <c r="F2832" t="s">
        <v>104</v>
      </c>
      <c r="G2832">
        <v>43130</v>
      </c>
      <c r="H2832" t="s">
        <v>57</v>
      </c>
      <c r="I2832" t="s">
        <v>26</v>
      </c>
      <c r="J2832" t="s">
        <v>41</v>
      </c>
      <c r="K2832">
        <v>78.304000000000002</v>
      </c>
      <c r="L2832">
        <v>2</v>
      </c>
      <c r="M2832">
        <v>0.2</v>
      </c>
      <c r="N2832">
        <v>29.364000000000001</v>
      </c>
    </row>
    <row r="2833" spans="1:14" x14ac:dyDescent="0.3">
      <c r="A2833" t="s">
        <v>28</v>
      </c>
      <c r="B2833" t="s">
        <v>14</v>
      </c>
      <c r="C2833" s="1">
        <v>37540</v>
      </c>
      <c r="D2833" t="s">
        <v>15</v>
      </c>
      <c r="E2833" t="s">
        <v>94</v>
      </c>
      <c r="F2833" t="s">
        <v>95</v>
      </c>
      <c r="G2833">
        <v>97206</v>
      </c>
      <c r="H2833" t="s">
        <v>25</v>
      </c>
      <c r="I2833" t="s">
        <v>26</v>
      </c>
      <c r="J2833" t="s">
        <v>32</v>
      </c>
      <c r="K2833">
        <v>443.92</v>
      </c>
      <c r="L2833">
        <v>5</v>
      </c>
      <c r="M2833">
        <v>0.2</v>
      </c>
      <c r="N2833">
        <v>-94.332999999999998</v>
      </c>
    </row>
    <row r="2834" spans="1:14" x14ac:dyDescent="0.3">
      <c r="A2834" t="s">
        <v>28</v>
      </c>
      <c r="B2834" t="s">
        <v>14</v>
      </c>
      <c r="C2834" s="1">
        <v>37541</v>
      </c>
      <c r="D2834" t="s">
        <v>15</v>
      </c>
      <c r="E2834" t="s">
        <v>94</v>
      </c>
      <c r="F2834" t="s">
        <v>95</v>
      </c>
      <c r="G2834">
        <v>97206</v>
      </c>
      <c r="H2834" t="s">
        <v>25</v>
      </c>
      <c r="I2834" t="s">
        <v>35</v>
      </c>
      <c r="J2834" t="s">
        <v>36</v>
      </c>
      <c r="K2834">
        <v>155.976</v>
      </c>
      <c r="L2834">
        <v>3</v>
      </c>
      <c r="M2834">
        <v>0.2</v>
      </c>
      <c r="N2834">
        <v>54.5916</v>
      </c>
    </row>
    <row r="2835" spans="1:14" x14ac:dyDescent="0.3">
      <c r="A2835" t="s">
        <v>13</v>
      </c>
      <c r="B2835" t="s">
        <v>22</v>
      </c>
      <c r="C2835" s="1">
        <v>37542</v>
      </c>
      <c r="D2835" t="s">
        <v>15</v>
      </c>
      <c r="E2835" t="s">
        <v>414</v>
      </c>
      <c r="F2835" t="s">
        <v>88</v>
      </c>
      <c r="G2835">
        <v>35244</v>
      </c>
      <c r="H2835" t="s">
        <v>18</v>
      </c>
      <c r="I2835" t="s">
        <v>26</v>
      </c>
      <c r="J2835" t="s">
        <v>34</v>
      </c>
      <c r="K2835">
        <v>15.47</v>
      </c>
      <c r="L2835">
        <v>7</v>
      </c>
      <c r="M2835">
        <v>0</v>
      </c>
      <c r="N2835">
        <v>4.1768999999999998</v>
      </c>
    </row>
    <row r="2836" spans="1:14" x14ac:dyDescent="0.3">
      <c r="A2836" t="s">
        <v>13</v>
      </c>
      <c r="B2836" t="s">
        <v>22</v>
      </c>
      <c r="C2836" s="1">
        <v>37543</v>
      </c>
      <c r="D2836" t="s">
        <v>15</v>
      </c>
      <c r="E2836" t="s">
        <v>414</v>
      </c>
      <c r="F2836" t="s">
        <v>88</v>
      </c>
      <c r="G2836">
        <v>35244</v>
      </c>
      <c r="H2836" t="s">
        <v>18</v>
      </c>
      <c r="I2836" t="s">
        <v>26</v>
      </c>
      <c r="J2836" t="s">
        <v>37</v>
      </c>
      <c r="K2836">
        <v>7.16</v>
      </c>
      <c r="L2836">
        <v>2</v>
      </c>
      <c r="M2836">
        <v>0</v>
      </c>
      <c r="N2836">
        <v>3.4367999999999999</v>
      </c>
    </row>
    <row r="2837" spans="1:14" x14ac:dyDescent="0.3">
      <c r="A2837" t="s">
        <v>28</v>
      </c>
      <c r="B2837" t="s">
        <v>14</v>
      </c>
      <c r="C2837" s="1">
        <v>37544</v>
      </c>
      <c r="D2837" t="s">
        <v>15</v>
      </c>
      <c r="E2837" t="s">
        <v>23</v>
      </c>
      <c r="F2837" t="s">
        <v>24</v>
      </c>
      <c r="G2837">
        <v>90036</v>
      </c>
      <c r="H2837" t="s">
        <v>25</v>
      </c>
      <c r="I2837" t="s">
        <v>26</v>
      </c>
      <c r="J2837" t="s">
        <v>38</v>
      </c>
      <c r="K2837">
        <v>10.89</v>
      </c>
      <c r="L2837">
        <v>1</v>
      </c>
      <c r="M2837">
        <v>0</v>
      </c>
      <c r="N2837">
        <v>2.8313999999999999</v>
      </c>
    </row>
    <row r="2838" spans="1:14" x14ac:dyDescent="0.3">
      <c r="A2838" t="s">
        <v>28</v>
      </c>
      <c r="B2838" t="s">
        <v>14</v>
      </c>
      <c r="C2838" s="1">
        <v>37545</v>
      </c>
      <c r="D2838" t="s">
        <v>15</v>
      </c>
      <c r="E2838" t="s">
        <v>23</v>
      </c>
      <c r="F2838" t="s">
        <v>24</v>
      </c>
      <c r="G2838">
        <v>90036</v>
      </c>
      <c r="H2838" t="s">
        <v>25</v>
      </c>
      <c r="I2838" t="s">
        <v>26</v>
      </c>
      <c r="J2838" t="s">
        <v>41</v>
      </c>
      <c r="K2838">
        <v>19.440000000000001</v>
      </c>
      <c r="L2838">
        <v>3</v>
      </c>
      <c r="M2838">
        <v>0</v>
      </c>
      <c r="N2838">
        <v>9.3312000000000008</v>
      </c>
    </row>
    <row r="2839" spans="1:14" x14ac:dyDescent="0.3">
      <c r="A2839" t="s">
        <v>28</v>
      </c>
      <c r="B2839" t="s">
        <v>14</v>
      </c>
      <c r="C2839" s="1">
        <v>37546</v>
      </c>
      <c r="D2839" t="s">
        <v>15</v>
      </c>
      <c r="E2839" t="s">
        <v>23</v>
      </c>
      <c r="F2839" t="s">
        <v>24</v>
      </c>
      <c r="G2839">
        <v>90036</v>
      </c>
      <c r="H2839" t="s">
        <v>25</v>
      </c>
      <c r="I2839" t="s">
        <v>26</v>
      </c>
      <c r="J2839" t="s">
        <v>37</v>
      </c>
      <c r="K2839">
        <v>121.6</v>
      </c>
      <c r="L2839">
        <v>5</v>
      </c>
      <c r="M2839">
        <v>0.2</v>
      </c>
      <c r="N2839">
        <v>39.520000000000003</v>
      </c>
    </row>
    <row r="2840" spans="1:14" x14ac:dyDescent="0.3">
      <c r="A2840" t="s">
        <v>62</v>
      </c>
      <c r="B2840" t="s">
        <v>14</v>
      </c>
      <c r="C2840" s="1">
        <v>37547</v>
      </c>
      <c r="D2840" t="s">
        <v>15</v>
      </c>
      <c r="E2840" t="s">
        <v>404</v>
      </c>
      <c r="F2840" t="s">
        <v>30</v>
      </c>
      <c r="G2840">
        <v>32303</v>
      </c>
      <c r="H2840" t="s">
        <v>18</v>
      </c>
      <c r="I2840" t="s">
        <v>35</v>
      </c>
      <c r="J2840" t="s">
        <v>123</v>
      </c>
      <c r="K2840">
        <v>695.7</v>
      </c>
      <c r="L2840">
        <v>2</v>
      </c>
      <c r="M2840">
        <v>0.5</v>
      </c>
      <c r="N2840">
        <v>-27.827999999999999</v>
      </c>
    </row>
    <row r="2841" spans="1:14" x14ac:dyDescent="0.3">
      <c r="A2841" t="s">
        <v>13</v>
      </c>
      <c r="B2841" t="s">
        <v>22</v>
      </c>
      <c r="C2841" s="1">
        <v>37548</v>
      </c>
      <c r="D2841" t="s">
        <v>15</v>
      </c>
      <c r="E2841" t="s">
        <v>75</v>
      </c>
      <c r="F2841" t="s">
        <v>76</v>
      </c>
      <c r="G2841">
        <v>10009</v>
      </c>
      <c r="H2841" t="s">
        <v>57</v>
      </c>
      <c r="I2841" t="s">
        <v>26</v>
      </c>
      <c r="J2841" t="s">
        <v>32</v>
      </c>
      <c r="K2841">
        <v>120.33</v>
      </c>
      <c r="L2841">
        <v>1</v>
      </c>
      <c r="M2841">
        <v>0</v>
      </c>
      <c r="N2841">
        <v>31.285799999999998</v>
      </c>
    </row>
    <row r="2842" spans="1:14" x14ac:dyDescent="0.3">
      <c r="A2842" t="s">
        <v>28</v>
      </c>
      <c r="B2842" t="s">
        <v>44</v>
      </c>
      <c r="C2842" s="1">
        <v>37549</v>
      </c>
      <c r="D2842" t="s">
        <v>15</v>
      </c>
      <c r="E2842" t="s">
        <v>355</v>
      </c>
      <c r="F2842" t="s">
        <v>83</v>
      </c>
      <c r="G2842">
        <v>23320</v>
      </c>
      <c r="H2842" t="s">
        <v>18</v>
      </c>
      <c r="I2842" t="s">
        <v>19</v>
      </c>
      <c r="J2842" t="s">
        <v>21</v>
      </c>
      <c r="K2842">
        <v>1139.92</v>
      </c>
      <c r="L2842">
        <v>4</v>
      </c>
      <c r="M2842">
        <v>0</v>
      </c>
      <c r="N2842">
        <v>284.98</v>
      </c>
    </row>
    <row r="2843" spans="1:14" x14ac:dyDescent="0.3">
      <c r="A2843" t="s">
        <v>13</v>
      </c>
      <c r="B2843" t="s">
        <v>14</v>
      </c>
      <c r="C2843" s="1">
        <v>37550</v>
      </c>
      <c r="D2843" t="s">
        <v>15</v>
      </c>
      <c r="E2843" t="s">
        <v>196</v>
      </c>
      <c r="F2843" t="s">
        <v>40</v>
      </c>
      <c r="G2843">
        <v>28314</v>
      </c>
      <c r="H2843" t="s">
        <v>18</v>
      </c>
      <c r="I2843" t="s">
        <v>26</v>
      </c>
      <c r="J2843" t="s">
        <v>41</v>
      </c>
      <c r="K2843">
        <v>229.54400000000001</v>
      </c>
      <c r="L2843">
        <v>7</v>
      </c>
      <c r="M2843">
        <v>0.2</v>
      </c>
      <c r="N2843">
        <v>83.209699999999998</v>
      </c>
    </row>
    <row r="2844" spans="1:14" x14ac:dyDescent="0.3">
      <c r="A2844" t="s">
        <v>28</v>
      </c>
      <c r="B2844" t="s">
        <v>14</v>
      </c>
      <c r="C2844" s="1">
        <v>37551</v>
      </c>
      <c r="D2844" t="s">
        <v>15</v>
      </c>
      <c r="E2844" t="s">
        <v>195</v>
      </c>
      <c r="F2844" t="s">
        <v>46</v>
      </c>
      <c r="G2844">
        <v>77340</v>
      </c>
      <c r="H2844" t="s">
        <v>47</v>
      </c>
      <c r="I2844" t="s">
        <v>26</v>
      </c>
      <c r="J2844" t="s">
        <v>32</v>
      </c>
      <c r="K2844">
        <v>143.72800000000001</v>
      </c>
      <c r="L2844">
        <v>2</v>
      </c>
      <c r="M2844">
        <v>0.2</v>
      </c>
      <c r="N2844">
        <v>-32.338799999999999</v>
      </c>
    </row>
    <row r="2845" spans="1:14" x14ac:dyDescent="0.3">
      <c r="A2845" t="s">
        <v>28</v>
      </c>
      <c r="B2845" t="s">
        <v>14</v>
      </c>
      <c r="C2845" s="1">
        <v>37552</v>
      </c>
      <c r="D2845" t="s">
        <v>15</v>
      </c>
      <c r="E2845" t="s">
        <v>55</v>
      </c>
      <c r="F2845" t="s">
        <v>56</v>
      </c>
      <c r="G2845">
        <v>19140</v>
      </c>
      <c r="H2845" t="s">
        <v>57</v>
      </c>
      <c r="I2845" t="s">
        <v>35</v>
      </c>
      <c r="J2845" t="s">
        <v>59</v>
      </c>
      <c r="K2845">
        <v>36.048000000000002</v>
      </c>
      <c r="L2845">
        <v>3</v>
      </c>
      <c r="M2845">
        <v>0.2</v>
      </c>
      <c r="N2845">
        <v>-0.9012</v>
      </c>
    </row>
    <row r="2846" spans="1:14" x14ac:dyDescent="0.3">
      <c r="A2846" t="s">
        <v>28</v>
      </c>
      <c r="B2846" t="s">
        <v>22</v>
      </c>
      <c r="C2846" s="1">
        <v>37553</v>
      </c>
      <c r="D2846" t="s">
        <v>15</v>
      </c>
      <c r="E2846" t="s">
        <v>407</v>
      </c>
      <c r="F2846" t="s">
        <v>65</v>
      </c>
      <c r="G2846">
        <v>60098</v>
      </c>
      <c r="H2846" t="s">
        <v>47</v>
      </c>
      <c r="I2846" t="s">
        <v>19</v>
      </c>
      <c r="J2846" t="s">
        <v>21</v>
      </c>
      <c r="K2846">
        <v>845.48800000000006</v>
      </c>
      <c r="L2846">
        <v>8</v>
      </c>
      <c r="M2846">
        <v>0.3</v>
      </c>
      <c r="N2846">
        <v>-12.0784</v>
      </c>
    </row>
    <row r="2847" spans="1:14" x14ac:dyDescent="0.3">
      <c r="A2847" t="s">
        <v>62</v>
      </c>
      <c r="B2847" t="s">
        <v>14</v>
      </c>
      <c r="C2847" s="1">
        <v>37554</v>
      </c>
      <c r="D2847" t="s">
        <v>15</v>
      </c>
      <c r="E2847" t="s">
        <v>316</v>
      </c>
      <c r="F2847" t="s">
        <v>166</v>
      </c>
      <c r="G2847">
        <v>2149</v>
      </c>
      <c r="H2847" t="s">
        <v>57</v>
      </c>
      <c r="I2847" t="s">
        <v>26</v>
      </c>
      <c r="J2847" t="s">
        <v>34</v>
      </c>
      <c r="K2847">
        <v>50.94</v>
      </c>
      <c r="L2847">
        <v>3</v>
      </c>
      <c r="M2847">
        <v>0</v>
      </c>
      <c r="N2847">
        <v>14.263199999999999</v>
      </c>
    </row>
    <row r="2848" spans="1:14" x14ac:dyDescent="0.3">
      <c r="A2848" t="s">
        <v>28</v>
      </c>
      <c r="B2848" t="s">
        <v>44</v>
      </c>
      <c r="C2848" s="1">
        <v>37555</v>
      </c>
      <c r="D2848" t="s">
        <v>15</v>
      </c>
      <c r="E2848" t="s">
        <v>79</v>
      </c>
      <c r="F2848" t="s">
        <v>65</v>
      </c>
      <c r="G2848">
        <v>60653</v>
      </c>
      <c r="H2848" t="s">
        <v>47</v>
      </c>
      <c r="I2848" t="s">
        <v>26</v>
      </c>
      <c r="J2848" t="s">
        <v>37</v>
      </c>
      <c r="K2848">
        <v>762.59400000000005</v>
      </c>
      <c r="L2848">
        <v>3</v>
      </c>
      <c r="M2848">
        <v>0.8</v>
      </c>
      <c r="N2848">
        <v>-1143.8910000000001</v>
      </c>
    </row>
    <row r="2849" spans="1:14" x14ac:dyDescent="0.3">
      <c r="A2849" t="s">
        <v>28</v>
      </c>
      <c r="B2849" t="s">
        <v>22</v>
      </c>
      <c r="C2849" s="1">
        <v>37556</v>
      </c>
      <c r="D2849" t="s">
        <v>15</v>
      </c>
      <c r="E2849" t="s">
        <v>270</v>
      </c>
      <c r="F2849" t="s">
        <v>167</v>
      </c>
      <c r="G2849">
        <v>30076</v>
      </c>
      <c r="H2849" t="s">
        <v>18</v>
      </c>
      <c r="I2849" t="s">
        <v>19</v>
      </c>
      <c r="J2849" t="s">
        <v>33</v>
      </c>
      <c r="K2849">
        <v>56.28</v>
      </c>
      <c r="L2849">
        <v>6</v>
      </c>
      <c r="M2849">
        <v>0</v>
      </c>
      <c r="N2849">
        <v>15.7584</v>
      </c>
    </row>
    <row r="2850" spans="1:14" x14ac:dyDescent="0.3">
      <c r="A2850" t="s">
        <v>28</v>
      </c>
      <c r="B2850" t="s">
        <v>22</v>
      </c>
      <c r="C2850" s="1">
        <v>37557</v>
      </c>
      <c r="D2850" t="s">
        <v>15</v>
      </c>
      <c r="E2850" t="s">
        <v>270</v>
      </c>
      <c r="F2850" t="s">
        <v>167</v>
      </c>
      <c r="G2850">
        <v>30076</v>
      </c>
      <c r="H2850" t="s">
        <v>18</v>
      </c>
      <c r="I2850" t="s">
        <v>26</v>
      </c>
      <c r="J2850" t="s">
        <v>37</v>
      </c>
      <c r="K2850">
        <v>2690.97</v>
      </c>
      <c r="L2850">
        <v>3</v>
      </c>
      <c r="M2850">
        <v>0</v>
      </c>
      <c r="N2850">
        <v>1264.7559000000001</v>
      </c>
    </row>
    <row r="2851" spans="1:14" x14ac:dyDescent="0.3">
      <c r="A2851" t="s">
        <v>28</v>
      </c>
      <c r="B2851" t="s">
        <v>22</v>
      </c>
      <c r="C2851" s="1">
        <v>37558</v>
      </c>
      <c r="D2851" t="s">
        <v>15</v>
      </c>
      <c r="E2851" t="s">
        <v>227</v>
      </c>
      <c r="F2851" t="s">
        <v>30</v>
      </c>
      <c r="G2851">
        <v>32137</v>
      </c>
      <c r="H2851" t="s">
        <v>18</v>
      </c>
      <c r="I2851" t="s">
        <v>26</v>
      </c>
      <c r="J2851" t="s">
        <v>37</v>
      </c>
      <c r="K2851">
        <v>7.4340000000000002</v>
      </c>
      <c r="L2851">
        <v>6</v>
      </c>
      <c r="M2851">
        <v>0.7</v>
      </c>
      <c r="N2851">
        <v>-5.6993999999999998</v>
      </c>
    </row>
    <row r="2852" spans="1:14" x14ac:dyDescent="0.3">
      <c r="A2852" t="s">
        <v>62</v>
      </c>
      <c r="B2852" t="s">
        <v>22</v>
      </c>
      <c r="C2852" s="1">
        <v>37559</v>
      </c>
      <c r="D2852" t="s">
        <v>15</v>
      </c>
      <c r="E2852" t="s">
        <v>55</v>
      </c>
      <c r="F2852" t="s">
        <v>56</v>
      </c>
      <c r="G2852">
        <v>19120</v>
      </c>
      <c r="H2852" t="s">
        <v>57</v>
      </c>
      <c r="I2852" t="s">
        <v>26</v>
      </c>
      <c r="J2852" t="s">
        <v>32</v>
      </c>
      <c r="K2852">
        <v>64.784000000000006</v>
      </c>
      <c r="L2852">
        <v>1</v>
      </c>
      <c r="M2852">
        <v>0.2</v>
      </c>
      <c r="N2852">
        <v>-12.956799999999999</v>
      </c>
    </row>
    <row r="2853" spans="1:14" x14ac:dyDescent="0.3">
      <c r="A2853" t="s">
        <v>28</v>
      </c>
      <c r="B2853" t="s">
        <v>44</v>
      </c>
      <c r="C2853" s="1">
        <v>37560</v>
      </c>
      <c r="D2853" t="s">
        <v>15</v>
      </c>
      <c r="E2853" t="s">
        <v>103</v>
      </c>
      <c r="F2853" t="s">
        <v>74</v>
      </c>
      <c r="G2853">
        <v>47201</v>
      </c>
      <c r="H2853" t="s">
        <v>47</v>
      </c>
      <c r="I2853" t="s">
        <v>26</v>
      </c>
      <c r="J2853" t="s">
        <v>41</v>
      </c>
      <c r="K2853">
        <v>28.16</v>
      </c>
      <c r="L2853">
        <v>4</v>
      </c>
      <c r="M2853">
        <v>0</v>
      </c>
      <c r="N2853">
        <v>13.235200000000001</v>
      </c>
    </row>
    <row r="2854" spans="1:14" x14ac:dyDescent="0.3">
      <c r="A2854" t="s">
        <v>13</v>
      </c>
      <c r="B2854" t="s">
        <v>14</v>
      </c>
      <c r="C2854" s="1">
        <v>37561</v>
      </c>
      <c r="D2854" t="s">
        <v>15</v>
      </c>
      <c r="E2854" t="s">
        <v>230</v>
      </c>
      <c r="F2854" t="s">
        <v>76</v>
      </c>
      <c r="G2854">
        <v>11572</v>
      </c>
      <c r="H2854" t="s">
        <v>57</v>
      </c>
      <c r="I2854" t="s">
        <v>19</v>
      </c>
      <c r="J2854" t="s">
        <v>33</v>
      </c>
      <c r="K2854">
        <v>14.98</v>
      </c>
      <c r="L2854">
        <v>1</v>
      </c>
      <c r="M2854">
        <v>0</v>
      </c>
      <c r="N2854">
        <v>6.8907999999999996</v>
      </c>
    </row>
    <row r="2855" spans="1:14" x14ac:dyDescent="0.3">
      <c r="A2855" t="s">
        <v>13</v>
      </c>
      <c r="B2855" t="s">
        <v>14</v>
      </c>
      <c r="C2855" s="1">
        <v>37562</v>
      </c>
      <c r="D2855" t="s">
        <v>15</v>
      </c>
      <c r="E2855" t="s">
        <v>230</v>
      </c>
      <c r="F2855" t="s">
        <v>76</v>
      </c>
      <c r="G2855">
        <v>11572</v>
      </c>
      <c r="H2855" t="s">
        <v>57</v>
      </c>
      <c r="I2855" t="s">
        <v>19</v>
      </c>
      <c r="J2855" t="s">
        <v>33</v>
      </c>
      <c r="K2855">
        <v>20.32</v>
      </c>
      <c r="L2855">
        <v>4</v>
      </c>
      <c r="M2855">
        <v>0</v>
      </c>
      <c r="N2855">
        <v>6.9088000000000003</v>
      </c>
    </row>
    <row r="2856" spans="1:14" x14ac:dyDescent="0.3">
      <c r="A2856" t="s">
        <v>168</v>
      </c>
      <c r="B2856" t="s">
        <v>22</v>
      </c>
      <c r="C2856" s="1">
        <v>37563</v>
      </c>
      <c r="D2856" t="s">
        <v>15</v>
      </c>
      <c r="E2856" t="s">
        <v>115</v>
      </c>
      <c r="F2856" t="s">
        <v>166</v>
      </c>
      <c r="G2856">
        <v>2038</v>
      </c>
      <c r="H2856" t="s">
        <v>57</v>
      </c>
      <c r="I2856" t="s">
        <v>26</v>
      </c>
      <c r="J2856" t="s">
        <v>32</v>
      </c>
      <c r="K2856">
        <v>40.29</v>
      </c>
      <c r="L2856">
        <v>3</v>
      </c>
      <c r="M2856">
        <v>0</v>
      </c>
      <c r="N2856">
        <v>10.4754</v>
      </c>
    </row>
    <row r="2857" spans="1:14" x14ac:dyDescent="0.3">
      <c r="A2857" t="s">
        <v>28</v>
      </c>
      <c r="B2857" t="s">
        <v>14</v>
      </c>
      <c r="C2857" s="1">
        <v>37564</v>
      </c>
      <c r="D2857" t="s">
        <v>15</v>
      </c>
      <c r="E2857" t="s">
        <v>386</v>
      </c>
      <c r="F2857" t="s">
        <v>387</v>
      </c>
      <c r="G2857">
        <v>57103</v>
      </c>
      <c r="H2857" t="s">
        <v>47</v>
      </c>
      <c r="I2857" t="s">
        <v>26</v>
      </c>
      <c r="J2857" t="s">
        <v>27</v>
      </c>
      <c r="K2857">
        <v>20.23</v>
      </c>
      <c r="L2857">
        <v>7</v>
      </c>
      <c r="M2857">
        <v>0</v>
      </c>
      <c r="N2857">
        <v>9.5081000000000007</v>
      </c>
    </row>
    <row r="2858" spans="1:14" x14ac:dyDescent="0.3">
      <c r="A2858" t="s">
        <v>62</v>
      </c>
      <c r="B2858" t="s">
        <v>22</v>
      </c>
      <c r="C2858" s="1">
        <v>37565</v>
      </c>
      <c r="D2858" t="s">
        <v>15</v>
      </c>
      <c r="E2858" t="s">
        <v>144</v>
      </c>
      <c r="F2858" t="s">
        <v>24</v>
      </c>
      <c r="G2858">
        <v>92037</v>
      </c>
      <c r="H2858" t="s">
        <v>25</v>
      </c>
      <c r="I2858" t="s">
        <v>19</v>
      </c>
      <c r="J2858" t="s">
        <v>21</v>
      </c>
      <c r="K2858">
        <v>1603.136</v>
      </c>
      <c r="L2858">
        <v>4</v>
      </c>
      <c r="M2858">
        <v>0.2</v>
      </c>
      <c r="N2858">
        <v>100.196</v>
      </c>
    </row>
    <row r="2859" spans="1:14" x14ac:dyDescent="0.3">
      <c r="A2859" t="s">
        <v>13</v>
      </c>
      <c r="B2859" t="s">
        <v>14</v>
      </c>
      <c r="C2859" s="1">
        <v>37566</v>
      </c>
      <c r="D2859" t="s">
        <v>15</v>
      </c>
      <c r="E2859" t="s">
        <v>196</v>
      </c>
      <c r="F2859" t="s">
        <v>40</v>
      </c>
      <c r="G2859">
        <v>28314</v>
      </c>
      <c r="H2859" t="s">
        <v>18</v>
      </c>
      <c r="I2859" t="s">
        <v>19</v>
      </c>
      <c r="J2859" t="s">
        <v>21</v>
      </c>
      <c r="K2859">
        <v>225.29599999999999</v>
      </c>
      <c r="L2859">
        <v>2</v>
      </c>
      <c r="M2859">
        <v>0.2</v>
      </c>
      <c r="N2859">
        <v>22.529599999999999</v>
      </c>
    </row>
    <row r="2860" spans="1:14" x14ac:dyDescent="0.3">
      <c r="A2860" t="s">
        <v>28</v>
      </c>
      <c r="B2860" t="s">
        <v>14</v>
      </c>
      <c r="C2860" s="1">
        <v>37567</v>
      </c>
      <c r="D2860" t="s">
        <v>15</v>
      </c>
      <c r="E2860" t="s">
        <v>200</v>
      </c>
      <c r="F2860" t="s">
        <v>167</v>
      </c>
      <c r="G2860">
        <v>30318</v>
      </c>
      <c r="H2860" t="s">
        <v>18</v>
      </c>
      <c r="I2860" t="s">
        <v>35</v>
      </c>
      <c r="J2860" t="s">
        <v>59</v>
      </c>
      <c r="K2860">
        <v>67.8</v>
      </c>
      <c r="L2860">
        <v>4</v>
      </c>
      <c r="M2860">
        <v>0</v>
      </c>
      <c r="N2860">
        <v>4.0679999999999996</v>
      </c>
    </row>
    <row r="2861" spans="1:14" x14ac:dyDescent="0.3">
      <c r="A2861" t="s">
        <v>28</v>
      </c>
      <c r="B2861" t="s">
        <v>14</v>
      </c>
      <c r="C2861" s="1">
        <v>37568</v>
      </c>
      <c r="D2861" t="s">
        <v>15</v>
      </c>
      <c r="E2861" t="s">
        <v>200</v>
      </c>
      <c r="F2861" t="s">
        <v>167</v>
      </c>
      <c r="G2861">
        <v>30318</v>
      </c>
      <c r="H2861" t="s">
        <v>18</v>
      </c>
      <c r="I2861" t="s">
        <v>35</v>
      </c>
      <c r="J2861" t="s">
        <v>36</v>
      </c>
      <c r="K2861">
        <v>377.97</v>
      </c>
      <c r="L2861">
        <v>3</v>
      </c>
      <c r="M2861">
        <v>0</v>
      </c>
      <c r="N2861">
        <v>98.272199999999998</v>
      </c>
    </row>
    <row r="2862" spans="1:14" x14ac:dyDescent="0.3">
      <c r="A2862" t="s">
        <v>28</v>
      </c>
      <c r="B2862" t="s">
        <v>14</v>
      </c>
      <c r="C2862" s="1">
        <v>37569</v>
      </c>
      <c r="D2862" t="s">
        <v>15</v>
      </c>
      <c r="E2862" t="s">
        <v>200</v>
      </c>
      <c r="F2862" t="s">
        <v>167</v>
      </c>
      <c r="G2862">
        <v>30318</v>
      </c>
      <c r="H2862" t="s">
        <v>18</v>
      </c>
      <c r="I2862" t="s">
        <v>19</v>
      </c>
      <c r="J2862" t="s">
        <v>20</v>
      </c>
      <c r="K2862">
        <v>1628.82</v>
      </c>
      <c r="L2862">
        <v>9</v>
      </c>
      <c r="M2862">
        <v>0</v>
      </c>
      <c r="N2862">
        <v>374.62860000000001</v>
      </c>
    </row>
    <row r="2863" spans="1:14" x14ac:dyDescent="0.3">
      <c r="A2863" t="s">
        <v>28</v>
      </c>
      <c r="B2863" t="s">
        <v>14</v>
      </c>
      <c r="C2863" s="1">
        <v>37570</v>
      </c>
      <c r="D2863" t="s">
        <v>15</v>
      </c>
      <c r="E2863" t="s">
        <v>200</v>
      </c>
      <c r="F2863" t="s">
        <v>167</v>
      </c>
      <c r="G2863">
        <v>30318</v>
      </c>
      <c r="H2863" t="s">
        <v>18</v>
      </c>
      <c r="I2863" t="s">
        <v>26</v>
      </c>
      <c r="J2863" t="s">
        <v>41</v>
      </c>
      <c r="K2863">
        <v>286.93</v>
      </c>
      <c r="L2863">
        <v>7</v>
      </c>
      <c r="M2863">
        <v>0</v>
      </c>
      <c r="N2863">
        <v>140.59569999999999</v>
      </c>
    </row>
    <row r="2864" spans="1:14" x14ac:dyDescent="0.3">
      <c r="A2864" t="s">
        <v>28</v>
      </c>
      <c r="B2864" t="s">
        <v>14</v>
      </c>
      <c r="C2864" s="1">
        <v>37571</v>
      </c>
      <c r="D2864" t="s">
        <v>15</v>
      </c>
      <c r="E2864" t="s">
        <v>422</v>
      </c>
      <c r="F2864" t="s">
        <v>30</v>
      </c>
      <c r="G2864">
        <v>32839</v>
      </c>
      <c r="H2864" t="s">
        <v>18</v>
      </c>
      <c r="I2864" t="s">
        <v>26</v>
      </c>
      <c r="J2864" t="s">
        <v>41</v>
      </c>
      <c r="K2864">
        <v>20.736000000000001</v>
      </c>
      <c r="L2864">
        <v>4</v>
      </c>
      <c r="M2864">
        <v>0.2</v>
      </c>
      <c r="N2864">
        <v>7.2576000000000001</v>
      </c>
    </row>
    <row r="2865" spans="1:14" x14ac:dyDescent="0.3">
      <c r="A2865" t="s">
        <v>168</v>
      </c>
      <c r="B2865" t="s">
        <v>14</v>
      </c>
      <c r="C2865" s="1">
        <v>37572</v>
      </c>
      <c r="D2865" t="s">
        <v>15</v>
      </c>
      <c r="E2865" t="s">
        <v>52</v>
      </c>
      <c r="F2865" t="s">
        <v>24</v>
      </c>
      <c r="G2865">
        <v>94122</v>
      </c>
      <c r="H2865" t="s">
        <v>25</v>
      </c>
      <c r="I2865" t="s">
        <v>26</v>
      </c>
      <c r="J2865" t="s">
        <v>32</v>
      </c>
      <c r="K2865">
        <v>31.44</v>
      </c>
      <c r="L2865">
        <v>3</v>
      </c>
      <c r="M2865">
        <v>0</v>
      </c>
      <c r="N2865">
        <v>8.4887999999999995</v>
      </c>
    </row>
    <row r="2866" spans="1:14" x14ac:dyDescent="0.3">
      <c r="A2866" t="s">
        <v>168</v>
      </c>
      <c r="B2866" t="s">
        <v>14</v>
      </c>
      <c r="C2866" s="1">
        <v>37573</v>
      </c>
      <c r="D2866" t="s">
        <v>15</v>
      </c>
      <c r="E2866" t="s">
        <v>52</v>
      </c>
      <c r="F2866" t="s">
        <v>24</v>
      </c>
      <c r="G2866">
        <v>94122</v>
      </c>
      <c r="H2866" t="s">
        <v>25</v>
      </c>
      <c r="I2866" t="s">
        <v>26</v>
      </c>
      <c r="J2866" t="s">
        <v>38</v>
      </c>
      <c r="K2866">
        <v>83.79</v>
      </c>
      <c r="L2866">
        <v>7</v>
      </c>
      <c r="M2866">
        <v>0</v>
      </c>
      <c r="N2866">
        <v>22.6233</v>
      </c>
    </row>
    <row r="2867" spans="1:14" x14ac:dyDescent="0.3">
      <c r="A2867" t="s">
        <v>168</v>
      </c>
      <c r="B2867" t="s">
        <v>14</v>
      </c>
      <c r="C2867" s="1">
        <v>37574</v>
      </c>
      <c r="D2867" t="s">
        <v>15</v>
      </c>
      <c r="E2867" t="s">
        <v>52</v>
      </c>
      <c r="F2867" t="s">
        <v>24</v>
      </c>
      <c r="G2867">
        <v>94122</v>
      </c>
      <c r="H2867" t="s">
        <v>25</v>
      </c>
      <c r="I2867" t="s">
        <v>26</v>
      </c>
      <c r="J2867" t="s">
        <v>34</v>
      </c>
      <c r="K2867">
        <v>59.52</v>
      </c>
      <c r="L2867">
        <v>3</v>
      </c>
      <c r="M2867">
        <v>0</v>
      </c>
      <c r="N2867">
        <v>15.475199999999999</v>
      </c>
    </row>
    <row r="2868" spans="1:14" x14ac:dyDescent="0.3">
      <c r="A2868" t="s">
        <v>168</v>
      </c>
      <c r="B2868" t="s">
        <v>14</v>
      </c>
      <c r="C2868" s="1">
        <v>37575</v>
      </c>
      <c r="D2868" t="s">
        <v>15</v>
      </c>
      <c r="E2868" t="s">
        <v>52</v>
      </c>
      <c r="F2868" t="s">
        <v>24</v>
      </c>
      <c r="G2868">
        <v>94122</v>
      </c>
      <c r="H2868" t="s">
        <v>25</v>
      </c>
      <c r="I2868" t="s">
        <v>26</v>
      </c>
      <c r="J2868" t="s">
        <v>110</v>
      </c>
      <c r="K2868">
        <v>31.92</v>
      </c>
      <c r="L2868">
        <v>4</v>
      </c>
      <c r="M2868">
        <v>0</v>
      </c>
      <c r="N2868">
        <v>9.2568000000000001</v>
      </c>
    </row>
    <row r="2869" spans="1:14" x14ac:dyDescent="0.3">
      <c r="A2869" t="s">
        <v>13</v>
      </c>
      <c r="B2869" t="s">
        <v>14</v>
      </c>
      <c r="C2869" s="1">
        <v>37576</v>
      </c>
      <c r="D2869" t="s">
        <v>15</v>
      </c>
      <c r="E2869" t="s">
        <v>252</v>
      </c>
      <c r="F2869" t="s">
        <v>104</v>
      </c>
      <c r="G2869">
        <v>43615</v>
      </c>
      <c r="H2869" t="s">
        <v>57</v>
      </c>
      <c r="I2869" t="s">
        <v>26</v>
      </c>
      <c r="J2869" t="s">
        <v>110</v>
      </c>
      <c r="K2869">
        <v>14.72</v>
      </c>
      <c r="L2869">
        <v>5</v>
      </c>
      <c r="M2869">
        <v>0.2</v>
      </c>
      <c r="N2869">
        <v>-3.3119999999999998</v>
      </c>
    </row>
    <row r="2870" spans="1:14" x14ac:dyDescent="0.3">
      <c r="A2870" t="s">
        <v>13</v>
      </c>
      <c r="B2870" t="s">
        <v>14</v>
      </c>
      <c r="C2870" s="1">
        <v>37577</v>
      </c>
      <c r="D2870" t="s">
        <v>15</v>
      </c>
      <c r="E2870" t="s">
        <v>252</v>
      </c>
      <c r="F2870" t="s">
        <v>104</v>
      </c>
      <c r="G2870">
        <v>43615</v>
      </c>
      <c r="H2870" t="s">
        <v>57</v>
      </c>
      <c r="I2870" t="s">
        <v>26</v>
      </c>
      <c r="J2870" t="s">
        <v>32</v>
      </c>
      <c r="K2870">
        <v>38.975999999999999</v>
      </c>
      <c r="L2870">
        <v>3</v>
      </c>
      <c r="M2870">
        <v>0.2</v>
      </c>
      <c r="N2870">
        <v>-2.4359999999999999</v>
      </c>
    </row>
    <row r="2871" spans="1:14" x14ac:dyDescent="0.3">
      <c r="A2871" t="s">
        <v>28</v>
      </c>
      <c r="B2871" t="s">
        <v>14</v>
      </c>
      <c r="C2871" s="1">
        <v>37578</v>
      </c>
      <c r="D2871" t="s">
        <v>15</v>
      </c>
      <c r="E2871" t="s">
        <v>158</v>
      </c>
      <c r="F2871" t="s">
        <v>30</v>
      </c>
      <c r="G2871">
        <v>33710</v>
      </c>
      <c r="H2871" t="s">
        <v>18</v>
      </c>
      <c r="I2871" t="s">
        <v>19</v>
      </c>
      <c r="J2871" t="s">
        <v>33</v>
      </c>
      <c r="K2871">
        <v>17.088000000000001</v>
      </c>
      <c r="L2871">
        <v>2</v>
      </c>
      <c r="M2871">
        <v>0.2</v>
      </c>
      <c r="N2871">
        <v>1.0680000000000001</v>
      </c>
    </row>
    <row r="2872" spans="1:14" x14ac:dyDescent="0.3">
      <c r="A2872" t="s">
        <v>28</v>
      </c>
      <c r="B2872" t="s">
        <v>22</v>
      </c>
      <c r="C2872" s="1">
        <v>37579</v>
      </c>
      <c r="D2872" t="s">
        <v>15</v>
      </c>
      <c r="E2872" t="s">
        <v>171</v>
      </c>
      <c r="F2872" t="s">
        <v>81</v>
      </c>
      <c r="G2872">
        <v>85705</v>
      </c>
      <c r="H2872" t="s">
        <v>25</v>
      </c>
      <c r="I2872" t="s">
        <v>26</v>
      </c>
      <c r="J2872" t="s">
        <v>41</v>
      </c>
      <c r="K2872">
        <v>74.352000000000004</v>
      </c>
      <c r="L2872">
        <v>3</v>
      </c>
      <c r="M2872">
        <v>0.2</v>
      </c>
      <c r="N2872">
        <v>23.234999999999999</v>
      </c>
    </row>
    <row r="2873" spans="1:14" x14ac:dyDescent="0.3">
      <c r="A2873" t="s">
        <v>28</v>
      </c>
      <c r="B2873" t="s">
        <v>22</v>
      </c>
      <c r="C2873" s="1">
        <v>37580</v>
      </c>
      <c r="D2873" t="s">
        <v>15</v>
      </c>
      <c r="E2873" t="s">
        <v>171</v>
      </c>
      <c r="F2873" t="s">
        <v>81</v>
      </c>
      <c r="G2873">
        <v>85705</v>
      </c>
      <c r="H2873" t="s">
        <v>25</v>
      </c>
      <c r="I2873" t="s">
        <v>19</v>
      </c>
      <c r="J2873" t="s">
        <v>21</v>
      </c>
      <c r="K2873">
        <v>314.35199999999998</v>
      </c>
      <c r="L2873">
        <v>3</v>
      </c>
      <c r="M2873">
        <v>0.2</v>
      </c>
      <c r="N2873">
        <v>-35.364600000000003</v>
      </c>
    </row>
    <row r="2874" spans="1:14" x14ac:dyDescent="0.3">
      <c r="A2874" t="s">
        <v>28</v>
      </c>
      <c r="B2874" t="s">
        <v>14</v>
      </c>
      <c r="C2874" s="1">
        <v>37581</v>
      </c>
      <c r="D2874" t="s">
        <v>15</v>
      </c>
      <c r="E2874" t="s">
        <v>23</v>
      </c>
      <c r="F2874" t="s">
        <v>24</v>
      </c>
      <c r="G2874">
        <v>90036</v>
      </c>
      <c r="H2874" t="s">
        <v>25</v>
      </c>
      <c r="I2874" t="s">
        <v>26</v>
      </c>
      <c r="J2874" t="s">
        <v>34</v>
      </c>
      <c r="K2874">
        <v>4.26</v>
      </c>
      <c r="L2874">
        <v>1</v>
      </c>
      <c r="M2874">
        <v>0</v>
      </c>
      <c r="N2874">
        <v>1.7465999999999999</v>
      </c>
    </row>
    <row r="2875" spans="1:14" x14ac:dyDescent="0.3">
      <c r="A2875" t="s">
        <v>28</v>
      </c>
      <c r="B2875" t="s">
        <v>14</v>
      </c>
      <c r="C2875" s="1">
        <v>37582</v>
      </c>
      <c r="D2875" t="s">
        <v>15</v>
      </c>
      <c r="E2875" t="s">
        <v>144</v>
      </c>
      <c r="F2875" t="s">
        <v>24</v>
      </c>
      <c r="G2875">
        <v>92105</v>
      </c>
      <c r="H2875" t="s">
        <v>25</v>
      </c>
      <c r="I2875" t="s">
        <v>26</v>
      </c>
      <c r="J2875" t="s">
        <v>32</v>
      </c>
      <c r="K2875">
        <v>811.28</v>
      </c>
      <c r="L2875">
        <v>8</v>
      </c>
      <c r="M2875">
        <v>0</v>
      </c>
      <c r="N2875">
        <v>24.3384</v>
      </c>
    </row>
    <row r="2876" spans="1:14" x14ac:dyDescent="0.3">
      <c r="A2876" t="s">
        <v>62</v>
      </c>
      <c r="B2876" t="s">
        <v>14</v>
      </c>
      <c r="C2876" s="1">
        <v>37583</v>
      </c>
      <c r="D2876" t="s">
        <v>15</v>
      </c>
      <c r="E2876" t="s">
        <v>75</v>
      </c>
      <c r="F2876" t="s">
        <v>76</v>
      </c>
      <c r="G2876">
        <v>10035</v>
      </c>
      <c r="H2876" t="s">
        <v>57</v>
      </c>
      <c r="I2876" t="s">
        <v>26</v>
      </c>
      <c r="J2876" t="s">
        <v>77</v>
      </c>
      <c r="K2876">
        <v>6.03</v>
      </c>
      <c r="L2876">
        <v>3</v>
      </c>
      <c r="M2876">
        <v>0</v>
      </c>
      <c r="N2876">
        <v>2.9546999999999999</v>
      </c>
    </row>
    <row r="2877" spans="1:14" x14ac:dyDescent="0.3">
      <c r="A2877" t="s">
        <v>13</v>
      </c>
      <c r="B2877" t="s">
        <v>14</v>
      </c>
      <c r="C2877" s="1">
        <v>37584</v>
      </c>
      <c r="D2877" t="s">
        <v>15</v>
      </c>
      <c r="E2877" t="s">
        <v>144</v>
      </c>
      <c r="F2877" t="s">
        <v>24</v>
      </c>
      <c r="G2877">
        <v>92037</v>
      </c>
      <c r="H2877" t="s">
        <v>25</v>
      </c>
      <c r="I2877" t="s">
        <v>19</v>
      </c>
      <c r="J2877" t="s">
        <v>21</v>
      </c>
      <c r="K2877">
        <v>153.56800000000001</v>
      </c>
      <c r="L2877">
        <v>2</v>
      </c>
      <c r="M2877">
        <v>0.2</v>
      </c>
      <c r="N2877">
        <v>-5.7587999999999999</v>
      </c>
    </row>
    <row r="2878" spans="1:14" x14ac:dyDescent="0.3">
      <c r="A2878" t="s">
        <v>13</v>
      </c>
      <c r="B2878" t="s">
        <v>14</v>
      </c>
      <c r="C2878" s="1">
        <v>37585</v>
      </c>
      <c r="D2878" t="s">
        <v>15</v>
      </c>
      <c r="E2878" t="s">
        <v>144</v>
      </c>
      <c r="F2878" t="s">
        <v>24</v>
      </c>
      <c r="G2878">
        <v>92037</v>
      </c>
      <c r="H2878" t="s">
        <v>25</v>
      </c>
      <c r="I2878" t="s">
        <v>19</v>
      </c>
      <c r="J2878" t="s">
        <v>21</v>
      </c>
      <c r="K2878">
        <v>1013.4880000000001</v>
      </c>
      <c r="L2878">
        <v>7</v>
      </c>
      <c r="M2878">
        <v>0.2</v>
      </c>
      <c r="N2878">
        <v>76.011600000000001</v>
      </c>
    </row>
    <row r="2879" spans="1:14" x14ac:dyDescent="0.3">
      <c r="A2879" t="s">
        <v>28</v>
      </c>
      <c r="B2879" t="s">
        <v>44</v>
      </c>
      <c r="C2879" s="1">
        <v>37586</v>
      </c>
      <c r="D2879" t="s">
        <v>15</v>
      </c>
      <c r="E2879" t="s">
        <v>131</v>
      </c>
      <c r="F2879" t="s">
        <v>132</v>
      </c>
      <c r="G2879">
        <v>7090</v>
      </c>
      <c r="H2879" t="s">
        <v>57</v>
      </c>
      <c r="I2879" t="s">
        <v>26</v>
      </c>
      <c r="J2879" t="s">
        <v>60</v>
      </c>
      <c r="K2879">
        <v>52.34</v>
      </c>
      <c r="L2879">
        <v>2</v>
      </c>
      <c r="M2879">
        <v>0</v>
      </c>
      <c r="N2879">
        <v>24.599799999999998</v>
      </c>
    </row>
    <row r="2880" spans="1:14" x14ac:dyDescent="0.3">
      <c r="A2880" t="s">
        <v>28</v>
      </c>
      <c r="B2880" t="s">
        <v>44</v>
      </c>
      <c r="C2880" s="1">
        <v>37587</v>
      </c>
      <c r="D2880" t="s">
        <v>15</v>
      </c>
      <c r="E2880" t="s">
        <v>131</v>
      </c>
      <c r="F2880" t="s">
        <v>132</v>
      </c>
      <c r="G2880">
        <v>7090</v>
      </c>
      <c r="H2880" t="s">
        <v>57</v>
      </c>
      <c r="I2880" t="s">
        <v>26</v>
      </c>
      <c r="J2880" t="s">
        <v>34</v>
      </c>
      <c r="K2880">
        <v>4.66</v>
      </c>
      <c r="L2880">
        <v>2</v>
      </c>
      <c r="M2880">
        <v>0</v>
      </c>
      <c r="N2880">
        <v>1.3513999999999999</v>
      </c>
    </row>
    <row r="2881" spans="1:14" x14ac:dyDescent="0.3">
      <c r="A2881" t="s">
        <v>28</v>
      </c>
      <c r="B2881" t="s">
        <v>44</v>
      </c>
      <c r="C2881" s="1">
        <v>37588</v>
      </c>
      <c r="D2881" t="s">
        <v>15</v>
      </c>
      <c r="E2881" t="s">
        <v>131</v>
      </c>
      <c r="F2881" t="s">
        <v>132</v>
      </c>
      <c r="G2881">
        <v>7090</v>
      </c>
      <c r="H2881" t="s">
        <v>57</v>
      </c>
      <c r="I2881" t="s">
        <v>35</v>
      </c>
      <c r="J2881" t="s">
        <v>59</v>
      </c>
      <c r="K2881">
        <v>254.97</v>
      </c>
      <c r="L2881">
        <v>3</v>
      </c>
      <c r="M2881">
        <v>0</v>
      </c>
      <c r="N2881">
        <v>91.789199999999994</v>
      </c>
    </row>
    <row r="2882" spans="1:14" x14ac:dyDescent="0.3">
      <c r="A2882" t="s">
        <v>13</v>
      </c>
      <c r="B2882" t="s">
        <v>44</v>
      </c>
      <c r="C2882" s="1">
        <v>37589</v>
      </c>
      <c r="D2882" t="s">
        <v>15</v>
      </c>
      <c r="E2882" t="s">
        <v>423</v>
      </c>
      <c r="F2882" t="s">
        <v>132</v>
      </c>
      <c r="G2882">
        <v>7050</v>
      </c>
      <c r="H2882" t="s">
        <v>57</v>
      </c>
      <c r="I2882" t="s">
        <v>26</v>
      </c>
      <c r="J2882" t="s">
        <v>37</v>
      </c>
      <c r="K2882">
        <v>25.44</v>
      </c>
      <c r="L2882">
        <v>6</v>
      </c>
      <c r="M2882">
        <v>0</v>
      </c>
      <c r="N2882">
        <v>12.72</v>
      </c>
    </row>
    <row r="2883" spans="1:14" x14ac:dyDescent="0.3">
      <c r="A2883" t="s">
        <v>13</v>
      </c>
      <c r="B2883" t="s">
        <v>44</v>
      </c>
      <c r="C2883" s="1">
        <v>37590</v>
      </c>
      <c r="D2883" t="s">
        <v>15</v>
      </c>
      <c r="E2883" t="s">
        <v>423</v>
      </c>
      <c r="F2883" t="s">
        <v>132</v>
      </c>
      <c r="G2883">
        <v>7050</v>
      </c>
      <c r="H2883" t="s">
        <v>57</v>
      </c>
      <c r="I2883" t="s">
        <v>26</v>
      </c>
      <c r="J2883" t="s">
        <v>110</v>
      </c>
      <c r="K2883">
        <v>27.93</v>
      </c>
      <c r="L2883">
        <v>3</v>
      </c>
      <c r="M2883">
        <v>0</v>
      </c>
      <c r="N2883">
        <v>8.0997000000000003</v>
      </c>
    </row>
    <row r="2884" spans="1:14" x14ac:dyDescent="0.3">
      <c r="A2884" t="s">
        <v>28</v>
      </c>
      <c r="B2884" t="s">
        <v>14</v>
      </c>
      <c r="C2884" s="1">
        <v>37591</v>
      </c>
      <c r="D2884" t="s">
        <v>15</v>
      </c>
      <c r="E2884" t="s">
        <v>407</v>
      </c>
      <c r="F2884" t="s">
        <v>65</v>
      </c>
      <c r="G2884">
        <v>60098</v>
      </c>
      <c r="H2884" t="s">
        <v>47</v>
      </c>
      <c r="I2884" t="s">
        <v>26</v>
      </c>
      <c r="J2884" t="s">
        <v>37</v>
      </c>
      <c r="K2884">
        <v>8.85</v>
      </c>
      <c r="L2884">
        <v>5</v>
      </c>
      <c r="M2884">
        <v>0.8</v>
      </c>
      <c r="N2884">
        <v>-13.717499999999999</v>
      </c>
    </row>
    <row r="2885" spans="1:14" x14ac:dyDescent="0.3">
      <c r="A2885" t="s">
        <v>13</v>
      </c>
      <c r="B2885" t="s">
        <v>14</v>
      </c>
      <c r="C2885" s="1">
        <v>37592</v>
      </c>
      <c r="D2885" t="s">
        <v>15</v>
      </c>
      <c r="E2885" t="s">
        <v>52</v>
      </c>
      <c r="F2885" t="s">
        <v>24</v>
      </c>
      <c r="G2885">
        <v>94110</v>
      </c>
      <c r="H2885" t="s">
        <v>25</v>
      </c>
      <c r="I2885" t="s">
        <v>19</v>
      </c>
      <c r="J2885" t="s">
        <v>33</v>
      </c>
      <c r="K2885">
        <v>6.96</v>
      </c>
      <c r="L2885">
        <v>4</v>
      </c>
      <c r="M2885">
        <v>0</v>
      </c>
      <c r="N2885">
        <v>2.2271999999999998</v>
      </c>
    </row>
    <row r="2886" spans="1:14" x14ac:dyDescent="0.3">
      <c r="A2886" t="s">
        <v>28</v>
      </c>
      <c r="B2886" t="s">
        <v>14</v>
      </c>
      <c r="C2886" s="1">
        <v>37593</v>
      </c>
      <c r="D2886" t="s">
        <v>15</v>
      </c>
      <c r="E2886" t="s">
        <v>52</v>
      </c>
      <c r="F2886" t="s">
        <v>24</v>
      </c>
      <c r="G2886">
        <v>94122</v>
      </c>
      <c r="H2886" t="s">
        <v>25</v>
      </c>
      <c r="I2886" t="s">
        <v>26</v>
      </c>
      <c r="J2886" t="s">
        <v>37</v>
      </c>
      <c r="K2886">
        <v>17.456</v>
      </c>
      <c r="L2886">
        <v>2</v>
      </c>
      <c r="M2886">
        <v>0.2</v>
      </c>
      <c r="N2886">
        <v>5.8914</v>
      </c>
    </row>
    <row r="2887" spans="1:14" x14ac:dyDescent="0.3">
      <c r="A2887" t="s">
        <v>28</v>
      </c>
      <c r="B2887" t="s">
        <v>14</v>
      </c>
      <c r="C2887" s="1">
        <v>37594</v>
      </c>
      <c r="D2887" t="s">
        <v>15</v>
      </c>
      <c r="E2887" t="s">
        <v>313</v>
      </c>
      <c r="F2887" t="s">
        <v>81</v>
      </c>
      <c r="G2887">
        <v>85281</v>
      </c>
      <c r="H2887" t="s">
        <v>25</v>
      </c>
      <c r="I2887" t="s">
        <v>19</v>
      </c>
      <c r="J2887" t="s">
        <v>21</v>
      </c>
      <c r="K2887">
        <v>307.92</v>
      </c>
      <c r="L2887">
        <v>5</v>
      </c>
      <c r="M2887">
        <v>0.2</v>
      </c>
      <c r="N2887">
        <v>-34.640999999999998</v>
      </c>
    </row>
    <row r="2888" spans="1:14" x14ac:dyDescent="0.3">
      <c r="A2888" t="s">
        <v>62</v>
      </c>
      <c r="B2888" t="s">
        <v>14</v>
      </c>
      <c r="C2888" s="1">
        <v>37595</v>
      </c>
      <c r="D2888" t="s">
        <v>15</v>
      </c>
      <c r="E2888" t="s">
        <v>23</v>
      </c>
      <c r="F2888" t="s">
        <v>24</v>
      </c>
      <c r="G2888">
        <v>90008</v>
      </c>
      <c r="H2888" t="s">
        <v>25</v>
      </c>
      <c r="I2888" t="s">
        <v>26</v>
      </c>
      <c r="J2888" t="s">
        <v>34</v>
      </c>
      <c r="K2888">
        <v>6.63</v>
      </c>
      <c r="L2888">
        <v>3</v>
      </c>
      <c r="M2888">
        <v>0</v>
      </c>
      <c r="N2888">
        <v>1.7901</v>
      </c>
    </row>
    <row r="2889" spans="1:14" x14ac:dyDescent="0.3">
      <c r="A2889" t="s">
        <v>62</v>
      </c>
      <c r="B2889" t="s">
        <v>14</v>
      </c>
      <c r="C2889" s="1">
        <v>37596</v>
      </c>
      <c r="D2889" t="s">
        <v>15</v>
      </c>
      <c r="E2889" t="s">
        <v>23</v>
      </c>
      <c r="F2889" t="s">
        <v>24</v>
      </c>
      <c r="G2889">
        <v>90008</v>
      </c>
      <c r="H2889" t="s">
        <v>25</v>
      </c>
      <c r="I2889" t="s">
        <v>26</v>
      </c>
      <c r="J2889" t="s">
        <v>41</v>
      </c>
      <c r="K2889">
        <v>12.96</v>
      </c>
      <c r="L2889">
        <v>2</v>
      </c>
      <c r="M2889">
        <v>0</v>
      </c>
      <c r="N2889">
        <v>6.2207999999999997</v>
      </c>
    </row>
    <row r="2890" spans="1:14" x14ac:dyDescent="0.3">
      <c r="A2890" t="s">
        <v>62</v>
      </c>
      <c r="B2890" t="s">
        <v>14</v>
      </c>
      <c r="C2890" s="1">
        <v>37597</v>
      </c>
      <c r="D2890" t="s">
        <v>15</v>
      </c>
      <c r="E2890" t="s">
        <v>23</v>
      </c>
      <c r="F2890" t="s">
        <v>24</v>
      </c>
      <c r="G2890">
        <v>90008</v>
      </c>
      <c r="H2890" t="s">
        <v>25</v>
      </c>
      <c r="I2890" t="s">
        <v>26</v>
      </c>
      <c r="J2890" t="s">
        <v>41</v>
      </c>
      <c r="K2890">
        <v>32.4</v>
      </c>
      <c r="L2890">
        <v>5</v>
      </c>
      <c r="M2890">
        <v>0</v>
      </c>
      <c r="N2890">
        <v>15.552</v>
      </c>
    </row>
    <row r="2891" spans="1:14" x14ac:dyDescent="0.3">
      <c r="A2891" t="s">
        <v>28</v>
      </c>
      <c r="B2891" t="s">
        <v>22</v>
      </c>
      <c r="C2891" s="1">
        <v>37598</v>
      </c>
      <c r="D2891" t="s">
        <v>15</v>
      </c>
      <c r="E2891" t="s">
        <v>42</v>
      </c>
      <c r="F2891" t="s">
        <v>43</v>
      </c>
      <c r="G2891">
        <v>98105</v>
      </c>
      <c r="H2891" t="s">
        <v>25</v>
      </c>
      <c r="I2891" t="s">
        <v>26</v>
      </c>
      <c r="J2891" t="s">
        <v>41</v>
      </c>
      <c r="K2891">
        <v>23.85</v>
      </c>
      <c r="L2891">
        <v>5</v>
      </c>
      <c r="M2891">
        <v>0</v>
      </c>
      <c r="N2891">
        <v>10.7325</v>
      </c>
    </row>
    <row r="2892" spans="1:14" x14ac:dyDescent="0.3">
      <c r="A2892" t="s">
        <v>13</v>
      </c>
      <c r="B2892" t="s">
        <v>14</v>
      </c>
      <c r="C2892" s="1">
        <v>37599</v>
      </c>
      <c r="D2892" t="s">
        <v>15</v>
      </c>
      <c r="E2892" t="s">
        <v>424</v>
      </c>
      <c r="F2892" t="s">
        <v>125</v>
      </c>
      <c r="G2892">
        <v>70601</v>
      </c>
      <c r="H2892" t="s">
        <v>18</v>
      </c>
      <c r="I2892" t="s">
        <v>19</v>
      </c>
      <c r="J2892" t="s">
        <v>21</v>
      </c>
      <c r="K2892">
        <v>51.96</v>
      </c>
      <c r="L2892">
        <v>2</v>
      </c>
      <c r="M2892">
        <v>0</v>
      </c>
      <c r="N2892">
        <v>12.99</v>
      </c>
    </row>
    <row r="2893" spans="1:14" x14ac:dyDescent="0.3">
      <c r="A2893" t="s">
        <v>13</v>
      </c>
      <c r="B2893" t="s">
        <v>14</v>
      </c>
      <c r="C2893" s="1">
        <v>37600</v>
      </c>
      <c r="D2893" t="s">
        <v>15</v>
      </c>
      <c r="E2893" t="s">
        <v>424</v>
      </c>
      <c r="F2893" t="s">
        <v>125</v>
      </c>
      <c r="G2893">
        <v>70601</v>
      </c>
      <c r="H2893" t="s">
        <v>18</v>
      </c>
      <c r="I2893" t="s">
        <v>26</v>
      </c>
      <c r="J2893" t="s">
        <v>37</v>
      </c>
      <c r="K2893">
        <v>17.940000000000001</v>
      </c>
      <c r="L2893">
        <v>3</v>
      </c>
      <c r="M2893">
        <v>0</v>
      </c>
      <c r="N2893">
        <v>8.6112000000000002</v>
      </c>
    </row>
    <row r="2894" spans="1:14" x14ac:dyDescent="0.3">
      <c r="A2894" t="s">
        <v>28</v>
      </c>
      <c r="B2894" t="s">
        <v>22</v>
      </c>
      <c r="C2894" s="1">
        <v>37601</v>
      </c>
      <c r="D2894" t="s">
        <v>15</v>
      </c>
      <c r="E2894" t="s">
        <v>92</v>
      </c>
      <c r="F2894" t="s">
        <v>76</v>
      </c>
      <c r="G2894">
        <v>14609</v>
      </c>
      <c r="H2894" t="s">
        <v>57</v>
      </c>
      <c r="I2894" t="s">
        <v>26</v>
      </c>
      <c r="J2894" t="s">
        <v>41</v>
      </c>
      <c r="K2894">
        <v>11.56</v>
      </c>
      <c r="L2894">
        <v>2</v>
      </c>
      <c r="M2894">
        <v>0</v>
      </c>
      <c r="N2894">
        <v>5.6643999999999997</v>
      </c>
    </row>
    <row r="2895" spans="1:14" x14ac:dyDescent="0.3">
      <c r="A2895" t="s">
        <v>28</v>
      </c>
      <c r="B2895" t="s">
        <v>22</v>
      </c>
      <c r="C2895" s="1">
        <v>37602</v>
      </c>
      <c r="D2895" t="s">
        <v>15</v>
      </c>
      <c r="E2895" t="s">
        <v>92</v>
      </c>
      <c r="F2895" t="s">
        <v>76</v>
      </c>
      <c r="G2895">
        <v>14609</v>
      </c>
      <c r="H2895" t="s">
        <v>57</v>
      </c>
      <c r="I2895" t="s">
        <v>26</v>
      </c>
      <c r="J2895" t="s">
        <v>41</v>
      </c>
      <c r="K2895">
        <v>26.4</v>
      </c>
      <c r="L2895">
        <v>5</v>
      </c>
      <c r="M2895">
        <v>0</v>
      </c>
      <c r="N2895">
        <v>11.88</v>
      </c>
    </row>
    <row r="2896" spans="1:14" x14ac:dyDescent="0.3">
      <c r="A2896" t="s">
        <v>28</v>
      </c>
      <c r="B2896" t="s">
        <v>22</v>
      </c>
      <c r="C2896" s="1">
        <v>37603</v>
      </c>
      <c r="D2896" t="s">
        <v>15</v>
      </c>
      <c r="E2896" t="s">
        <v>92</v>
      </c>
      <c r="F2896" t="s">
        <v>76</v>
      </c>
      <c r="G2896">
        <v>14609</v>
      </c>
      <c r="H2896" t="s">
        <v>57</v>
      </c>
      <c r="I2896" t="s">
        <v>19</v>
      </c>
      <c r="J2896" t="s">
        <v>33</v>
      </c>
      <c r="K2896">
        <v>69.08</v>
      </c>
      <c r="L2896">
        <v>11</v>
      </c>
      <c r="M2896">
        <v>0</v>
      </c>
      <c r="N2896">
        <v>29.0136</v>
      </c>
    </row>
    <row r="2897" spans="1:14" x14ac:dyDescent="0.3">
      <c r="A2897" t="s">
        <v>28</v>
      </c>
      <c r="B2897" t="s">
        <v>22</v>
      </c>
      <c r="C2897" s="1">
        <v>37604</v>
      </c>
      <c r="D2897" t="s">
        <v>15</v>
      </c>
      <c r="E2897" t="s">
        <v>92</v>
      </c>
      <c r="F2897" t="s">
        <v>76</v>
      </c>
      <c r="G2897">
        <v>14609</v>
      </c>
      <c r="H2897" t="s">
        <v>57</v>
      </c>
      <c r="I2897" t="s">
        <v>35</v>
      </c>
      <c r="J2897" t="s">
        <v>36</v>
      </c>
      <c r="K2897">
        <v>35.880000000000003</v>
      </c>
      <c r="L2897">
        <v>3</v>
      </c>
      <c r="M2897">
        <v>0</v>
      </c>
      <c r="N2897">
        <v>10.0464</v>
      </c>
    </row>
    <row r="2898" spans="1:14" x14ac:dyDescent="0.3">
      <c r="A2898" t="s">
        <v>28</v>
      </c>
      <c r="B2898" t="s">
        <v>14</v>
      </c>
      <c r="C2898" s="1">
        <v>37605</v>
      </c>
      <c r="D2898" t="s">
        <v>15</v>
      </c>
      <c r="E2898" t="s">
        <v>159</v>
      </c>
      <c r="F2898" t="s">
        <v>76</v>
      </c>
      <c r="G2898">
        <v>11561</v>
      </c>
      <c r="H2898" t="s">
        <v>57</v>
      </c>
      <c r="I2898" t="s">
        <v>26</v>
      </c>
      <c r="J2898" t="s">
        <v>34</v>
      </c>
      <c r="K2898">
        <v>49.65</v>
      </c>
      <c r="L2898">
        <v>5</v>
      </c>
      <c r="M2898">
        <v>0</v>
      </c>
      <c r="N2898">
        <v>20.853000000000002</v>
      </c>
    </row>
    <row r="2899" spans="1:14" x14ac:dyDescent="0.3">
      <c r="A2899" t="s">
        <v>28</v>
      </c>
      <c r="B2899" t="s">
        <v>22</v>
      </c>
      <c r="C2899" s="1">
        <v>37606</v>
      </c>
      <c r="D2899" t="s">
        <v>15</v>
      </c>
      <c r="E2899" t="s">
        <v>99</v>
      </c>
      <c r="F2899" t="s">
        <v>40</v>
      </c>
      <c r="G2899">
        <v>28205</v>
      </c>
      <c r="H2899" t="s">
        <v>18</v>
      </c>
      <c r="I2899" t="s">
        <v>35</v>
      </c>
      <c r="J2899" t="s">
        <v>162</v>
      </c>
      <c r="K2899">
        <v>959.96799999999996</v>
      </c>
      <c r="L2899">
        <v>4</v>
      </c>
      <c r="M2899">
        <v>0.2</v>
      </c>
      <c r="N2899">
        <v>119.996</v>
      </c>
    </row>
    <row r="2900" spans="1:14" x14ac:dyDescent="0.3">
      <c r="A2900" t="s">
        <v>28</v>
      </c>
      <c r="B2900" t="s">
        <v>14</v>
      </c>
      <c r="C2900" s="1">
        <v>37607</v>
      </c>
      <c r="D2900" t="s">
        <v>15</v>
      </c>
      <c r="E2900" t="s">
        <v>61</v>
      </c>
      <c r="F2900" t="s">
        <v>46</v>
      </c>
      <c r="G2900">
        <v>77036</v>
      </c>
      <c r="H2900" t="s">
        <v>47</v>
      </c>
      <c r="I2900" t="s">
        <v>19</v>
      </c>
      <c r="J2900" t="s">
        <v>21</v>
      </c>
      <c r="K2900">
        <v>408.42200000000003</v>
      </c>
      <c r="L2900">
        <v>2</v>
      </c>
      <c r="M2900">
        <v>0.3</v>
      </c>
      <c r="N2900">
        <v>-5.8346</v>
      </c>
    </row>
    <row r="2901" spans="1:14" x14ac:dyDescent="0.3">
      <c r="A2901" t="s">
        <v>28</v>
      </c>
      <c r="B2901" t="s">
        <v>14</v>
      </c>
      <c r="C2901" s="1">
        <v>37608</v>
      </c>
      <c r="D2901" t="s">
        <v>15</v>
      </c>
      <c r="E2901" t="s">
        <v>75</v>
      </c>
      <c r="F2901" t="s">
        <v>76</v>
      </c>
      <c r="G2901">
        <v>10035</v>
      </c>
      <c r="H2901" t="s">
        <v>57</v>
      </c>
      <c r="I2901" t="s">
        <v>35</v>
      </c>
      <c r="J2901" t="s">
        <v>162</v>
      </c>
      <c r="K2901">
        <v>479.98399999999998</v>
      </c>
      <c r="L2901">
        <v>2</v>
      </c>
      <c r="M2901">
        <v>0.2</v>
      </c>
      <c r="N2901">
        <v>59.997999999999998</v>
      </c>
    </row>
    <row r="2902" spans="1:14" x14ac:dyDescent="0.3">
      <c r="A2902" t="s">
        <v>28</v>
      </c>
      <c r="B2902" t="s">
        <v>14</v>
      </c>
      <c r="C2902" s="1">
        <v>37609</v>
      </c>
      <c r="D2902" t="s">
        <v>15</v>
      </c>
      <c r="E2902" t="s">
        <v>75</v>
      </c>
      <c r="F2902" t="s">
        <v>76</v>
      </c>
      <c r="G2902">
        <v>10035</v>
      </c>
      <c r="H2902" t="s">
        <v>57</v>
      </c>
      <c r="I2902" t="s">
        <v>26</v>
      </c>
      <c r="J2902" t="s">
        <v>27</v>
      </c>
      <c r="K2902">
        <v>12.6</v>
      </c>
      <c r="L2902">
        <v>4</v>
      </c>
      <c r="M2902">
        <v>0</v>
      </c>
      <c r="N2902">
        <v>6.048</v>
      </c>
    </row>
    <row r="2903" spans="1:14" x14ac:dyDescent="0.3">
      <c r="A2903" t="s">
        <v>28</v>
      </c>
      <c r="B2903" t="s">
        <v>44</v>
      </c>
      <c r="C2903" s="1">
        <v>37610</v>
      </c>
      <c r="D2903" t="s">
        <v>15</v>
      </c>
      <c r="E2903" t="s">
        <v>103</v>
      </c>
      <c r="F2903" t="s">
        <v>167</v>
      </c>
      <c r="G2903">
        <v>31907</v>
      </c>
      <c r="H2903" t="s">
        <v>18</v>
      </c>
      <c r="I2903" t="s">
        <v>26</v>
      </c>
      <c r="J2903" t="s">
        <v>41</v>
      </c>
      <c r="K2903">
        <v>184.66</v>
      </c>
      <c r="L2903">
        <v>7</v>
      </c>
      <c r="M2903">
        <v>0</v>
      </c>
      <c r="N2903">
        <v>84.943600000000004</v>
      </c>
    </row>
    <row r="2904" spans="1:14" x14ac:dyDescent="0.3">
      <c r="A2904" t="s">
        <v>28</v>
      </c>
      <c r="B2904" t="s">
        <v>14</v>
      </c>
      <c r="C2904" s="1">
        <v>37611</v>
      </c>
      <c r="D2904" t="s">
        <v>15</v>
      </c>
      <c r="E2904" t="s">
        <v>79</v>
      </c>
      <c r="F2904" t="s">
        <v>65</v>
      </c>
      <c r="G2904">
        <v>60610</v>
      </c>
      <c r="H2904" t="s">
        <v>47</v>
      </c>
      <c r="I2904" t="s">
        <v>26</v>
      </c>
      <c r="J2904" t="s">
        <v>41</v>
      </c>
      <c r="K2904">
        <v>23.12</v>
      </c>
      <c r="L2904">
        <v>5</v>
      </c>
      <c r="M2904">
        <v>0.2</v>
      </c>
      <c r="N2904">
        <v>8.3810000000000002</v>
      </c>
    </row>
    <row r="2905" spans="1:14" x14ac:dyDescent="0.3">
      <c r="A2905" t="s">
        <v>28</v>
      </c>
      <c r="B2905" t="s">
        <v>22</v>
      </c>
      <c r="C2905" s="1">
        <v>37612</v>
      </c>
      <c r="D2905" t="s">
        <v>15</v>
      </c>
      <c r="E2905" t="s">
        <v>425</v>
      </c>
      <c r="F2905" t="s">
        <v>65</v>
      </c>
      <c r="G2905">
        <v>60035</v>
      </c>
      <c r="H2905" t="s">
        <v>47</v>
      </c>
      <c r="I2905" t="s">
        <v>26</v>
      </c>
      <c r="J2905" t="s">
        <v>41</v>
      </c>
      <c r="K2905">
        <v>37.463999999999999</v>
      </c>
      <c r="L2905">
        <v>7</v>
      </c>
      <c r="M2905">
        <v>0.2</v>
      </c>
      <c r="N2905">
        <v>12.175800000000001</v>
      </c>
    </row>
    <row r="2906" spans="1:14" x14ac:dyDescent="0.3">
      <c r="A2906" t="s">
        <v>28</v>
      </c>
      <c r="B2906" t="s">
        <v>22</v>
      </c>
      <c r="C2906" s="1">
        <v>37613</v>
      </c>
      <c r="D2906" t="s">
        <v>15</v>
      </c>
      <c r="E2906" t="s">
        <v>425</v>
      </c>
      <c r="F2906" t="s">
        <v>65</v>
      </c>
      <c r="G2906">
        <v>60035</v>
      </c>
      <c r="H2906" t="s">
        <v>47</v>
      </c>
      <c r="I2906" t="s">
        <v>19</v>
      </c>
      <c r="J2906" t="s">
        <v>21</v>
      </c>
      <c r="K2906">
        <v>539.65800000000002</v>
      </c>
      <c r="L2906">
        <v>3</v>
      </c>
      <c r="M2906">
        <v>0.3</v>
      </c>
      <c r="N2906">
        <v>-7.7093999999999996</v>
      </c>
    </row>
    <row r="2907" spans="1:14" x14ac:dyDescent="0.3">
      <c r="A2907" t="s">
        <v>28</v>
      </c>
      <c r="B2907" t="s">
        <v>44</v>
      </c>
      <c r="C2907" s="1">
        <v>37614</v>
      </c>
      <c r="D2907" t="s">
        <v>15</v>
      </c>
      <c r="E2907" t="s">
        <v>42</v>
      </c>
      <c r="F2907" t="s">
        <v>43</v>
      </c>
      <c r="G2907">
        <v>98115</v>
      </c>
      <c r="H2907" t="s">
        <v>25</v>
      </c>
      <c r="I2907" t="s">
        <v>26</v>
      </c>
      <c r="J2907" t="s">
        <v>32</v>
      </c>
      <c r="K2907">
        <v>310.12</v>
      </c>
      <c r="L2907">
        <v>2</v>
      </c>
      <c r="M2907">
        <v>0</v>
      </c>
      <c r="N2907">
        <v>80.631200000000007</v>
      </c>
    </row>
    <row r="2908" spans="1:14" x14ac:dyDescent="0.3">
      <c r="A2908" t="s">
        <v>28</v>
      </c>
      <c r="B2908" t="s">
        <v>14</v>
      </c>
      <c r="C2908" s="1">
        <v>37615</v>
      </c>
      <c r="D2908" t="s">
        <v>15</v>
      </c>
      <c r="E2908" t="s">
        <v>67</v>
      </c>
      <c r="F2908" t="s">
        <v>68</v>
      </c>
      <c r="G2908">
        <v>55122</v>
      </c>
      <c r="H2908" t="s">
        <v>47</v>
      </c>
      <c r="I2908" t="s">
        <v>26</v>
      </c>
      <c r="J2908" t="s">
        <v>41</v>
      </c>
      <c r="K2908">
        <v>8.56</v>
      </c>
      <c r="L2908">
        <v>2</v>
      </c>
      <c r="M2908">
        <v>0</v>
      </c>
      <c r="N2908">
        <v>3.8519999999999999</v>
      </c>
    </row>
    <row r="2909" spans="1:14" x14ac:dyDescent="0.3">
      <c r="A2909" t="s">
        <v>28</v>
      </c>
      <c r="B2909" t="s">
        <v>14</v>
      </c>
      <c r="C2909" s="1">
        <v>37616</v>
      </c>
      <c r="D2909" t="s">
        <v>15</v>
      </c>
      <c r="E2909" t="s">
        <v>67</v>
      </c>
      <c r="F2909" t="s">
        <v>68</v>
      </c>
      <c r="G2909">
        <v>55122</v>
      </c>
      <c r="H2909" t="s">
        <v>47</v>
      </c>
      <c r="I2909" t="s">
        <v>26</v>
      </c>
      <c r="J2909" t="s">
        <v>32</v>
      </c>
      <c r="K2909">
        <v>52.4</v>
      </c>
      <c r="L2909">
        <v>5</v>
      </c>
      <c r="M2909">
        <v>0</v>
      </c>
      <c r="N2909">
        <v>14.148</v>
      </c>
    </row>
    <row r="2910" spans="1:14" x14ac:dyDescent="0.3">
      <c r="A2910" t="s">
        <v>28</v>
      </c>
      <c r="B2910" t="s">
        <v>14</v>
      </c>
      <c r="C2910" s="1">
        <v>37617</v>
      </c>
      <c r="D2910" t="s">
        <v>15</v>
      </c>
      <c r="E2910" t="s">
        <v>67</v>
      </c>
      <c r="F2910" t="s">
        <v>68</v>
      </c>
      <c r="G2910">
        <v>55122</v>
      </c>
      <c r="H2910" t="s">
        <v>47</v>
      </c>
      <c r="I2910" t="s">
        <v>26</v>
      </c>
      <c r="J2910" t="s">
        <v>27</v>
      </c>
      <c r="K2910">
        <v>14.94</v>
      </c>
      <c r="L2910">
        <v>3</v>
      </c>
      <c r="M2910">
        <v>0</v>
      </c>
      <c r="N2910">
        <v>6.8723999999999998</v>
      </c>
    </row>
    <row r="2911" spans="1:14" x14ac:dyDescent="0.3">
      <c r="A2911" t="s">
        <v>28</v>
      </c>
      <c r="B2911" t="s">
        <v>14</v>
      </c>
      <c r="C2911" s="1">
        <v>37618</v>
      </c>
      <c r="D2911" t="s">
        <v>15</v>
      </c>
      <c r="E2911" t="s">
        <v>42</v>
      </c>
      <c r="F2911" t="s">
        <v>43</v>
      </c>
      <c r="G2911">
        <v>98103</v>
      </c>
      <c r="H2911" t="s">
        <v>25</v>
      </c>
      <c r="I2911" t="s">
        <v>26</v>
      </c>
      <c r="J2911" t="s">
        <v>77</v>
      </c>
      <c r="K2911">
        <v>11.22</v>
      </c>
      <c r="L2911">
        <v>3</v>
      </c>
      <c r="M2911">
        <v>0</v>
      </c>
      <c r="N2911">
        <v>0.22439999999999999</v>
      </c>
    </row>
    <row r="2912" spans="1:14" x14ac:dyDescent="0.3">
      <c r="A2912" t="s">
        <v>28</v>
      </c>
      <c r="B2912" t="s">
        <v>14</v>
      </c>
      <c r="C2912" s="1">
        <v>37619</v>
      </c>
      <c r="D2912" t="s">
        <v>15</v>
      </c>
      <c r="E2912" t="s">
        <v>282</v>
      </c>
      <c r="F2912" t="s">
        <v>30</v>
      </c>
      <c r="G2912">
        <v>33065</v>
      </c>
      <c r="H2912" t="s">
        <v>18</v>
      </c>
      <c r="I2912" t="s">
        <v>26</v>
      </c>
      <c r="J2912" t="s">
        <v>38</v>
      </c>
      <c r="K2912">
        <v>387.13600000000002</v>
      </c>
      <c r="L2912">
        <v>4</v>
      </c>
      <c r="M2912">
        <v>0.2</v>
      </c>
      <c r="N2912">
        <v>24.196000000000002</v>
      </c>
    </row>
    <row r="2913" spans="1:14" x14ac:dyDescent="0.3">
      <c r="A2913" t="s">
        <v>28</v>
      </c>
      <c r="B2913" t="s">
        <v>14</v>
      </c>
      <c r="C2913" s="1">
        <v>37620</v>
      </c>
      <c r="D2913" t="s">
        <v>15</v>
      </c>
      <c r="E2913" t="s">
        <v>426</v>
      </c>
      <c r="F2913" t="s">
        <v>76</v>
      </c>
      <c r="G2913">
        <v>11550</v>
      </c>
      <c r="H2913" t="s">
        <v>57</v>
      </c>
      <c r="I2913" t="s">
        <v>26</v>
      </c>
      <c r="J2913" t="s">
        <v>60</v>
      </c>
      <c r="K2913">
        <v>41.4</v>
      </c>
      <c r="L2913">
        <v>5</v>
      </c>
      <c r="M2913">
        <v>0</v>
      </c>
      <c r="N2913">
        <v>19.457999999999998</v>
      </c>
    </row>
    <row r="2914" spans="1:14" x14ac:dyDescent="0.3">
      <c r="A2914" t="s">
        <v>28</v>
      </c>
      <c r="B2914" t="s">
        <v>14</v>
      </c>
      <c r="C2914" s="1">
        <v>37621</v>
      </c>
      <c r="D2914" t="s">
        <v>15</v>
      </c>
      <c r="E2914" t="s">
        <v>426</v>
      </c>
      <c r="F2914" t="s">
        <v>76</v>
      </c>
      <c r="G2914">
        <v>11550</v>
      </c>
      <c r="H2914" t="s">
        <v>57</v>
      </c>
      <c r="I2914" t="s">
        <v>26</v>
      </c>
      <c r="J2914" t="s">
        <v>34</v>
      </c>
      <c r="K2914">
        <v>35</v>
      </c>
      <c r="L2914">
        <v>4</v>
      </c>
      <c r="M2914">
        <v>0</v>
      </c>
      <c r="N2914">
        <v>10.5</v>
      </c>
    </row>
    <row r="2915" spans="1:14" x14ac:dyDescent="0.3">
      <c r="A2915" t="s">
        <v>28</v>
      </c>
      <c r="B2915" t="s">
        <v>14</v>
      </c>
      <c r="C2915" s="1">
        <v>37622</v>
      </c>
      <c r="D2915" t="s">
        <v>15</v>
      </c>
      <c r="E2915" t="s">
        <v>426</v>
      </c>
      <c r="F2915" t="s">
        <v>76</v>
      </c>
      <c r="G2915">
        <v>11550</v>
      </c>
      <c r="H2915" t="s">
        <v>57</v>
      </c>
      <c r="I2915" t="s">
        <v>26</v>
      </c>
      <c r="J2915" t="s">
        <v>37</v>
      </c>
      <c r="K2915">
        <v>39.552</v>
      </c>
      <c r="L2915">
        <v>3</v>
      </c>
      <c r="M2915">
        <v>0.2</v>
      </c>
      <c r="N2915">
        <v>14.3376</v>
      </c>
    </row>
    <row r="2916" spans="1:14" x14ac:dyDescent="0.3">
      <c r="A2916" t="s">
        <v>13</v>
      </c>
      <c r="B2916" t="s">
        <v>14</v>
      </c>
      <c r="C2916" s="1">
        <v>37623</v>
      </c>
      <c r="D2916" t="s">
        <v>15</v>
      </c>
      <c r="E2916" t="s">
        <v>427</v>
      </c>
      <c r="F2916" t="s">
        <v>74</v>
      </c>
      <c r="G2916">
        <v>46060</v>
      </c>
      <c r="H2916" t="s">
        <v>47</v>
      </c>
      <c r="I2916" t="s">
        <v>35</v>
      </c>
      <c r="J2916" t="s">
        <v>36</v>
      </c>
      <c r="K2916">
        <v>135.72</v>
      </c>
      <c r="L2916">
        <v>3</v>
      </c>
      <c r="M2916">
        <v>0</v>
      </c>
      <c r="N2916">
        <v>35.287199999999999</v>
      </c>
    </row>
    <row r="2917" spans="1:14" x14ac:dyDescent="0.3">
      <c r="A2917" t="s">
        <v>13</v>
      </c>
      <c r="B2917" t="s">
        <v>14</v>
      </c>
      <c r="C2917" s="1">
        <v>37624</v>
      </c>
      <c r="D2917" t="s">
        <v>15</v>
      </c>
      <c r="E2917" t="s">
        <v>427</v>
      </c>
      <c r="F2917" t="s">
        <v>74</v>
      </c>
      <c r="G2917">
        <v>46060</v>
      </c>
      <c r="H2917" t="s">
        <v>47</v>
      </c>
      <c r="I2917" t="s">
        <v>26</v>
      </c>
      <c r="J2917" t="s">
        <v>37</v>
      </c>
      <c r="K2917">
        <v>12.56</v>
      </c>
      <c r="L2917">
        <v>2</v>
      </c>
      <c r="M2917">
        <v>0</v>
      </c>
      <c r="N2917">
        <v>5.6520000000000001</v>
      </c>
    </row>
    <row r="2918" spans="1:14" x14ac:dyDescent="0.3">
      <c r="A2918" t="s">
        <v>13</v>
      </c>
      <c r="B2918" t="s">
        <v>14</v>
      </c>
      <c r="C2918" s="1">
        <v>37625</v>
      </c>
      <c r="D2918" t="s">
        <v>15</v>
      </c>
      <c r="E2918" t="s">
        <v>427</v>
      </c>
      <c r="F2918" t="s">
        <v>74</v>
      </c>
      <c r="G2918">
        <v>46060</v>
      </c>
      <c r="H2918" t="s">
        <v>47</v>
      </c>
      <c r="I2918" t="s">
        <v>35</v>
      </c>
      <c r="J2918" t="s">
        <v>36</v>
      </c>
      <c r="K2918">
        <v>263.95999999999998</v>
      </c>
      <c r="L2918">
        <v>4</v>
      </c>
      <c r="M2918">
        <v>0</v>
      </c>
      <c r="N2918">
        <v>71.269199999999998</v>
      </c>
    </row>
    <row r="2919" spans="1:14" x14ac:dyDescent="0.3">
      <c r="A2919" t="s">
        <v>62</v>
      </c>
      <c r="B2919" t="s">
        <v>14</v>
      </c>
      <c r="C2919" s="1">
        <v>37626</v>
      </c>
      <c r="D2919" t="s">
        <v>15</v>
      </c>
      <c r="E2919" t="s">
        <v>135</v>
      </c>
      <c r="F2919" t="s">
        <v>46</v>
      </c>
      <c r="G2919">
        <v>75220</v>
      </c>
      <c r="H2919" t="s">
        <v>47</v>
      </c>
      <c r="I2919" t="s">
        <v>26</v>
      </c>
      <c r="J2919" t="s">
        <v>34</v>
      </c>
      <c r="K2919">
        <v>5.952</v>
      </c>
      <c r="L2919">
        <v>1</v>
      </c>
      <c r="M2919">
        <v>0.2</v>
      </c>
      <c r="N2919">
        <v>0.372</v>
      </c>
    </row>
    <row r="2920" spans="1:14" x14ac:dyDescent="0.3">
      <c r="A2920" t="s">
        <v>168</v>
      </c>
      <c r="B2920" t="s">
        <v>22</v>
      </c>
      <c r="C2920" s="1">
        <v>37627</v>
      </c>
      <c r="D2920" t="s">
        <v>15</v>
      </c>
      <c r="E2920" t="s">
        <v>55</v>
      </c>
      <c r="F2920" t="s">
        <v>56</v>
      </c>
      <c r="G2920">
        <v>19140</v>
      </c>
      <c r="H2920" t="s">
        <v>57</v>
      </c>
      <c r="I2920" t="s">
        <v>26</v>
      </c>
      <c r="J2920" t="s">
        <v>77</v>
      </c>
      <c r="K2920">
        <v>15.8</v>
      </c>
      <c r="L2920">
        <v>5</v>
      </c>
      <c r="M2920">
        <v>0.2</v>
      </c>
      <c r="N2920">
        <v>2.37</v>
      </c>
    </row>
    <row r="2921" spans="1:14" x14ac:dyDescent="0.3">
      <c r="A2921" t="s">
        <v>168</v>
      </c>
      <c r="B2921" t="s">
        <v>22</v>
      </c>
      <c r="C2921" s="1">
        <v>37628</v>
      </c>
      <c r="D2921" t="s">
        <v>15</v>
      </c>
      <c r="E2921" t="s">
        <v>55</v>
      </c>
      <c r="F2921" t="s">
        <v>56</v>
      </c>
      <c r="G2921">
        <v>19140</v>
      </c>
      <c r="H2921" t="s">
        <v>57</v>
      </c>
      <c r="I2921" t="s">
        <v>19</v>
      </c>
      <c r="J2921" t="s">
        <v>33</v>
      </c>
      <c r="K2921">
        <v>14.368</v>
      </c>
      <c r="L2921">
        <v>2</v>
      </c>
      <c r="M2921">
        <v>0.2</v>
      </c>
      <c r="N2921">
        <v>3.9512</v>
      </c>
    </row>
    <row r="2922" spans="1:14" x14ac:dyDescent="0.3">
      <c r="A2922" t="s">
        <v>168</v>
      </c>
      <c r="B2922" t="s">
        <v>22</v>
      </c>
      <c r="C2922" s="1">
        <v>37629</v>
      </c>
      <c r="D2922" t="s">
        <v>15</v>
      </c>
      <c r="E2922" t="s">
        <v>55</v>
      </c>
      <c r="F2922" t="s">
        <v>56</v>
      </c>
      <c r="G2922">
        <v>19140</v>
      </c>
      <c r="H2922" t="s">
        <v>57</v>
      </c>
      <c r="I2922" t="s">
        <v>19</v>
      </c>
      <c r="J2922" t="s">
        <v>33</v>
      </c>
      <c r="K2922">
        <v>70.447999999999993</v>
      </c>
      <c r="L2922">
        <v>7</v>
      </c>
      <c r="M2922">
        <v>0.2</v>
      </c>
      <c r="N2922">
        <v>12.3284</v>
      </c>
    </row>
    <row r="2923" spans="1:14" x14ac:dyDescent="0.3">
      <c r="A2923" t="s">
        <v>168</v>
      </c>
      <c r="B2923" t="s">
        <v>14</v>
      </c>
      <c r="C2923" s="1">
        <v>37630</v>
      </c>
      <c r="D2923" t="s">
        <v>15</v>
      </c>
      <c r="E2923" t="s">
        <v>52</v>
      </c>
      <c r="F2923" t="s">
        <v>24</v>
      </c>
      <c r="G2923">
        <v>94109</v>
      </c>
      <c r="H2923" t="s">
        <v>25</v>
      </c>
      <c r="I2923" t="s">
        <v>26</v>
      </c>
      <c r="J2923" t="s">
        <v>32</v>
      </c>
      <c r="K2923">
        <v>129.30000000000001</v>
      </c>
      <c r="L2923">
        <v>2</v>
      </c>
      <c r="M2923">
        <v>0</v>
      </c>
      <c r="N2923">
        <v>6.4649999999999999</v>
      </c>
    </row>
    <row r="2924" spans="1:14" x14ac:dyDescent="0.3">
      <c r="A2924" t="s">
        <v>13</v>
      </c>
      <c r="B2924" t="s">
        <v>44</v>
      </c>
      <c r="C2924" s="1">
        <v>37631</v>
      </c>
      <c r="D2924" t="s">
        <v>15</v>
      </c>
      <c r="E2924" t="s">
        <v>164</v>
      </c>
      <c r="F2924" t="s">
        <v>46</v>
      </c>
      <c r="G2924">
        <v>78745</v>
      </c>
      <c r="H2924" t="s">
        <v>47</v>
      </c>
      <c r="I2924" t="s">
        <v>26</v>
      </c>
      <c r="J2924" t="s">
        <v>37</v>
      </c>
      <c r="K2924">
        <v>3.8820000000000001</v>
      </c>
      <c r="L2924">
        <v>3</v>
      </c>
      <c r="M2924">
        <v>0.8</v>
      </c>
      <c r="N2924">
        <v>-5.8230000000000004</v>
      </c>
    </row>
    <row r="2925" spans="1:14" x14ac:dyDescent="0.3">
      <c r="A2925" t="s">
        <v>28</v>
      </c>
      <c r="B2925" t="s">
        <v>22</v>
      </c>
      <c r="C2925" s="1">
        <v>37632</v>
      </c>
      <c r="D2925" t="s">
        <v>15</v>
      </c>
      <c r="E2925" t="s">
        <v>140</v>
      </c>
      <c r="F2925" t="s">
        <v>70</v>
      </c>
      <c r="G2925">
        <v>48234</v>
      </c>
      <c r="H2925" t="s">
        <v>47</v>
      </c>
      <c r="I2925" t="s">
        <v>26</v>
      </c>
      <c r="J2925" t="s">
        <v>77</v>
      </c>
      <c r="K2925">
        <v>6.08</v>
      </c>
      <c r="L2925">
        <v>1</v>
      </c>
      <c r="M2925">
        <v>0</v>
      </c>
      <c r="N2925">
        <v>3.04</v>
      </c>
    </row>
    <row r="2926" spans="1:14" x14ac:dyDescent="0.3">
      <c r="A2926" t="s">
        <v>62</v>
      </c>
      <c r="B2926" t="s">
        <v>14</v>
      </c>
      <c r="C2926" s="1">
        <v>37633</v>
      </c>
      <c r="D2926" t="s">
        <v>15</v>
      </c>
      <c r="E2926" t="s">
        <v>317</v>
      </c>
      <c r="F2926" t="s">
        <v>76</v>
      </c>
      <c r="G2926">
        <v>13601</v>
      </c>
      <c r="H2926" t="s">
        <v>57</v>
      </c>
      <c r="I2926" t="s">
        <v>26</v>
      </c>
      <c r="J2926" t="s">
        <v>38</v>
      </c>
      <c r="K2926">
        <v>19.899999999999999</v>
      </c>
      <c r="L2926">
        <v>1</v>
      </c>
      <c r="M2926">
        <v>0</v>
      </c>
      <c r="N2926">
        <v>8.9550000000000001</v>
      </c>
    </row>
    <row r="2927" spans="1:14" x14ac:dyDescent="0.3">
      <c r="A2927" t="s">
        <v>62</v>
      </c>
      <c r="B2927" t="s">
        <v>14</v>
      </c>
      <c r="C2927" s="1">
        <v>37634</v>
      </c>
      <c r="D2927" t="s">
        <v>15</v>
      </c>
      <c r="E2927" t="s">
        <v>317</v>
      </c>
      <c r="F2927" t="s">
        <v>76</v>
      </c>
      <c r="G2927">
        <v>13601</v>
      </c>
      <c r="H2927" t="s">
        <v>57</v>
      </c>
      <c r="I2927" t="s">
        <v>19</v>
      </c>
      <c r="J2927" t="s">
        <v>33</v>
      </c>
      <c r="K2927">
        <v>70.709999999999994</v>
      </c>
      <c r="L2927">
        <v>1</v>
      </c>
      <c r="M2927">
        <v>0</v>
      </c>
      <c r="N2927">
        <v>4.9497</v>
      </c>
    </row>
    <row r="2928" spans="1:14" x14ac:dyDescent="0.3">
      <c r="A2928" t="s">
        <v>13</v>
      </c>
      <c r="B2928" t="s">
        <v>14</v>
      </c>
      <c r="C2928" s="1">
        <v>37635</v>
      </c>
      <c r="D2928" t="s">
        <v>15</v>
      </c>
      <c r="E2928" t="s">
        <v>103</v>
      </c>
      <c r="F2928" t="s">
        <v>167</v>
      </c>
      <c r="G2928">
        <v>31907</v>
      </c>
      <c r="H2928" t="s">
        <v>18</v>
      </c>
      <c r="I2928" t="s">
        <v>19</v>
      </c>
      <c r="J2928" t="s">
        <v>33</v>
      </c>
      <c r="K2928">
        <v>18.84</v>
      </c>
      <c r="L2928">
        <v>3</v>
      </c>
      <c r="M2928">
        <v>0</v>
      </c>
      <c r="N2928">
        <v>7.9127999999999998</v>
      </c>
    </row>
    <row r="2929" spans="1:14" x14ac:dyDescent="0.3">
      <c r="A2929" t="s">
        <v>28</v>
      </c>
      <c r="B2929" t="s">
        <v>14</v>
      </c>
      <c r="C2929" s="1">
        <v>37636</v>
      </c>
      <c r="D2929" t="s">
        <v>15</v>
      </c>
      <c r="E2929" t="s">
        <v>428</v>
      </c>
      <c r="F2929" t="s">
        <v>68</v>
      </c>
      <c r="G2929">
        <v>55124</v>
      </c>
      <c r="H2929" t="s">
        <v>47</v>
      </c>
      <c r="I2929" t="s">
        <v>26</v>
      </c>
      <c r="J2929" t="s">
        <v>34</v>
      </c>
      <c r="K2929">
        <v>8.64</v>
      </c>
      <c r="L2929">
        <v>3</v>
      </c>
      <c r="M2929">
        <v>0</v>
      </c>
      <c r="N2929">
        <v>2.5055999999999998</v>
      </c>
    </row>
    <row r="2930" spans="1:14" x14ac:dyDescent="0.3">
      <c r="A2930" t="s">
        <v>28</v>
      </c>
      <c r="B2930" t="s">
        <v>44</v>
      </c>
      <c r="C2930" s="1">
        <v>37637</v>
      </c>
      <c r="D2930" t="s">
        <v>15</v>
      </c>
      <c r="E2930" t="s">
        <v>223</v>
      </c>
      <c r="F2930" t="s">
        <v>40</v>
      </c>
      <c r="G2930">
        <v>27217</v>
      </c>
      <c r="H2930" t="s">
        <v>18</v>
      </c>
      <c r="I2930" t="s">
        <v>26</v>
      </c>
      <c r="J2930" t="s">
        <v>37</v>
      </c>
      <c r="K2930">
        <v>1633.1880000000001</v>
      </c>
      <c r="L2930">
        <v>4</v>
      </c>
      <c r="M2930">
        <v>0.7</v>
      </c>
      <c r="N2930">
        <v>-1306.5504000000001</v>
      </c>
    </row>
    <row r="2931" spans="1:14" x14ac:dyDescent="0.3">
      <c r="A2931" t="s">
        <v>28</v>
      </c>
      <c r="B2931" t="s">
        <v>44</v>
      </c>
      <c r="C2931" s="1">
        <v>37638</v>
      </c>
      <c r="D2931" t="s">
        <v>15</v>
      </c>
      <c r="E2931" t="s">
        <v>137</v>
      </c>
      <c r="F2931" t="s">
        <v>70</v>
      </c>
      <c r="G2931">
        <v>48601</v>
      </c>
      <c r="H2931" t="s">
        <v>47</v>
      </c>
      <c r="I2931" t="s">
        <v>19</v>
      </c>
      <c r="J2931" t="s">
        <v>33</v>
      </c>
      <c r="K2931">
        <v>19.760000000000002</v>
      </c>
      <c r="L2931">
        <v>4</v>
      </c>
      <c r="M2931">
        <v>0</v>
      </c>
      <c r="N2931">
        <v>8.2992000000000008</v>
      </c>
    </row>
    <row r="2932" spans="1:14" x14ac:dyDescent="0.3">
      <c r="A2932" t="s">
        <v>168</v>
      </c>
      <c r="B2932" t="s">
        <v>14</v>
      </c>
      <c r="C2932" s="1">
        <v>37639</v>
      </c>
      <c r="D2932" t="s">
        <v>15</v>
      </c>
      <c r="E2932" t="s">
        <v>52</v>
      </c>
      <c r="F2932" t="s">
        <v>24</v>
      </c>
      <c r="G2932">
        <v>94109</v>
      </c>
      <c r="H2932" t="s">
        <v>25</v>
      </c>
      <c r="I2932" t="s">
        <v>26</v>
      </c>
      <c r="J2932" t="s">
        <v>37</v>
      </c>
      <c r="K2932">
        <v>6.6079999999999997</v>
      </c>
      <c r="L2932">
        <v>2</v>
      </c>
      <c r="M2932">
        <v>0.2</v>
      </c>
      <c r="N2932">
        <v>2.2302</v>
      </c>
    </row>
    <row r="2933" spans="1:14" x14ac:dyDescent="0.3">
      <c r="A2933" t="s">
        <v>168</v>
      </c>
      <c r="B2933" t="s">
        <v>14</v>
      </c>
      <c r="C2933" s="1">
        <v>37640</v>
      </c>
      <c r="D2933" t="s">
        <v>15</v>
      </c>
      <c r="E2933" t="s">
        <v>52</v>
      </c>
      <c r="F2933" t="s">
        <v>24</v>
      </c>
      <c r="G2933">
        <v>94109</v>
      </c>
      <c r="H2933" t="s">
        <v>25</v>
      </c>
      <c r="I2933" t="s">
        <v>26</v>
      </c>
      <c r="J2933" t="s">
        <v>37</v>
      </c>
      <c r="K2933">
        <v>7.28</v>
      </c>
      <c r="L2933">
        <v>2</v>
      </c>
      <c r="M2933">
        <v>0.2</v>
      </c>
      <c r="N2933">
        <v>2.73</v>
      </c>
    </row>
    <row r="2934" spans="1:14" x14ac:dyDescent="0.3">
      <c r="A2934" t="s">
        <v>168</v>
      </c>
      <c r="B2934" t="s">
        <v>14</v>
      </c>
      <c r="C2934" s="1">
        <v>37641</v>
      </c>
      <c r="D2934" t="s">
        <v>15</v>
      </c>
      <c r="E2934" t="s">
        <v>52</v>
      </c>
      <c r="F2934" t="s">
        <v>24</v>
      </c>
      <c r="G2934">
        <v>94109</v>
      </c>
      <c r="H2934" t="s">
        <v>25</v>
      </c>
      <c r="I2934" t="s">
        <v>19</v>
      </c>
      <c r="J2934" t="s">
        <v>21</v>
      </c>
      <c r="K2934">
        <v>144.78399999999999</v>
      </c>
      <c r="L2934">
        <v>1</v>
      </c>
      <c r="M2934">
        <v>0.2</v>
      </c>
      <c r="N2934">
        <v>10.8588</v>
      </c>
    </row>
    <row r="2935" spans="1:14" x14ac:dyDescent="0.3">
      <c r="A2935" t="s">
        <v>28</v>
      </c>
      <c r="B2935" t="s">
        <v>14</v>
      </c>
      <c r="C2935" s="1">
        <v>37642</v>
      </c>
      <c r="D2935" t="s">
        <v>15</v>
      </c>
      <c r="E2935" t="s">
        <v>42</v>
      </c>
      <c r="F2935" t="s">
        <v>43</v>
      </c>
      <c r="G2935">
        <v>98105</v>
      </c>
      <c r="H2935" t="s">
        <v>25</v>
      </c>
      <c r="I2935" t="s">
        <v>35</v>
      </c>
      <c r="J2935" t="s">
        <v>36</v>
      </c>
      <c r="K2935">
        <v>156.792</v>
      </c>
      <c r="L2935">
        <v>1</v>
      </c>
      <c r="M2935">
        <v>0.2</v>
      </c>
      <c r="N2935">
        <v>13.7193</v>
      </c>
    </row>
    <row r="2936" spans="1:14" x14ac:dyDescent="0.3">
      <c r="A2936" t="s">
        <v>28</v>
      </c>
      <c r="B2936" t="s">
        <v>14</v>
      </c>
      <c r="C2936" s="1">
        <v>37643</v>
      </c>
      <c r="D2936" t="s">
        <v>15</v>
      </c>
      <c r="E2936" t="s">
        <v>42</v>
      </c>
      <c r="F2936" t="s">
        <v>43</v>
      </c>
      <c r="G2936">
        <v>98105</v>
      </c>
      <c r="H2936" t="s">
        <v>25</v>
      </c>
      <c r="I2936" t="s">
        <v>35</v>
      </c>
      <c r="J2936" t="s">
        <v>36</v>
      </c>
      <c r="K2936">
        <v>431.976</v>
      </c>
      <c r="L2936">
        <v>3</v>
      </c>
      <c r="M2936">
        <v>0.2</v>
      </c>
      <c r="N2936">
        <v>26.9985</v>
      </c>
    </row>
    <row r="2937" spans="1:14" x14ac:dyDescent="0.3">
      <c r="A2937" t="s">
        <v>28</v>
      </c>
      <c r="B2937" t="s">
        <v>14</v>
      </c>
      <c r="C2937" s="1">
        <v>37644</v>
      </c>
      <c r="D2937" t="s">
        <v>15</v>
      </c>
      <c r="E2937" t="s">
        <v>42</v>
      </c>
      <c r="F2937" t="s">
        <v>43</v>
      </c>
      <c r="G2937">
        <v>98105</v>
      </c>
      <c r="H2937" t="s">
        <v>25</v>
      </c>
      <c r="I2937" t="s">
        <v>26</v>
      </c>
      <c r="J2937" t="s">
        <v>60</v>
      </c>
      <c r="K2937">
        <v>35.89</v>
      </c>
      <c r="L2937">
        <v>1</v>
      </c>
      <c r="M2937">
        <v>0</v>
      </c>
      <c r="N2937">
        <v>16.150500000000001</v>
      </c>
    </row>
    <row r="2938" spans="1:14" x14ac:dyDescent="0.3">
      <c r="A2938" t="s">
        <v>28</v>
      </c>
      <c r="B2938" t="s">
        <v>14</v>
      </c>
      <c r="C2938" s="1">
        <v>37645</v>
      </c>
      <c r="D2938" t="s">
        <v>15</v>
      </c>
      <c r="E2938" t="s">
        <v>42</v>
      </c>
      <c r="F2938" t="s">
        <v>43</v>
      </c>
      <c r="G2938">
        <v>98105</v>
      </c>
      <c r="H2938" t="s">
        <v>25</v>
      </c>
      <c r="I2938" t="s">
        <v>26</v>
      </c>
      <c r="J2938" t="s">
        <v>37</v>
      </c>
      <c r="K2938">
        <v>47.207999999999998</v>
      </c>
      <c r="L2938">
        <v>7</v>
      </c>
      <c r="M2938">
        <v>0.2</v>
      </c>
      <c r="N2938">
        <v>15.342599999999999</v>
      </c>
    </row>
    <row r="2939" spans="1:14" x14ac:dyDescent="0.3">
      <c r="A2939" t="s">
        <v>28</v>
      </c>
      <c r="B2939" t="s">
        <v>14</v>
      </c>
      <c r="C2939" s="1">
        <v>37646</v>
      </c>
      <c r="D2939" t="s">
        <v>15</v>
      </c>
      <c r="E2939" t="s">
        <v>42</v>
      </c>
      <c r="F2939" t="s">
        <v>43</v>
      </c>
      <c r="G2939">
        <v>98105</v>
      </c>
      <c r="H2939" t="s">
        <v>25</v>
      </c>
      <c r="I2939" t="s">
        <v>26</v>
      </c>
      <c r="J2939" t="s">
        <v>41</v>
      </c>
      <c r="K2939">
        <v>248.08</v>
      </c>
      <c r="L2939">
        <v>7</v>
      </c>
      <c r="M2939">
        <v>0</v>
      </c>
      <c r="N2939">
        <v>116.5976</v>
      </c>
    </row>
    <row r="2940" spans="1:14" x14ac:dyDescent="0.3">
      <c r="A2940" t="s">
        <v>28</v>
      </c>
      <c r="B2940" t="s">
        <v>14</v>
      </c>
      <c r="C2940" s="1">
        <v>37647</v>
      </c>
      <c r="D2940" t="s">
        <v>15</v>
      </c>
      <c r="E2940" t="s">
        <v>42</v>
      </c>
      <c r="F2940" t="s">
        <v>43</v>
      </c>
      <c r="G2940">
        <v>98105</v>
      </c>
      <c r="H2940" t="s">
        <v>25</v>
      </c>
      <c r="I2940" t="s">
        <v>26</v>
      </c>
      <c r="J2940" t="s">
        <v>41</v>
      </c>
      <c r="K2940">
        <v>189.7</v>
      </c>
      <c r="L2940">
        <v>5</v>
      </c>
      <c r="M2940">
        <v>0</v>
      </c>
      <c r="N2940">
        <v>89.159000000000006</v>
      </c>
    </row>
    <row r="2941" spans="1:14" x14ac:dyDescent="0.3">
      <c r="A2941" t="s">
        <v>28</v>
      </c>
      <c r="B2941" t="s">
        <v>14</v>
      </c>
      <c r="C2941" s="1">
        <v>37648</v>
      </c>
      <c r="D2941" t="s">
        <v>15</v>
      </c>
      <c r="E2941" t="s">
        <v>42</v>
      </c>
      <c r="F2941" t="s">
        <v>43</v>
      </c>
      <c r="G2941">
        <v>98105</v>
      </c>
      <c r="H2941" t="s">
        <v>25</v>
      </c>
      <c r="I2941" t="s">
        <v>26</v>
      </c>
      <c r="J2941" t="s">
        <v>37</v>
      </c>
      <c r="K2941">
        <v>59.808</v>
      </c>
      <c r="L2941">
        <v>3</v>
      </c>
      <c r="M2941">
        <v>0.2</v>
      </c>
      <c r="N2941">
        <v>19.4376</v>
      </c>
    </row>
    <row r="2942" spans="1:14" x14ac:dyDescent="0.3">
      <c r="A2942" t="s">
        <v>28</v>
      </c>
      <c r="B2942" t="s">
        <v>22</v>
      </c>
      <c r="C2942" s="1">
        <v>37649</v>
      </c>
      <c r="D2942" t="s">
        <v>15</v>
      </c>
      <c r="E2942" t="s">
        <v>241</v>
      </c>
      <c r="F2942" t="s">
        <v>49</v>
      </c>
      <c r="G2942">
        <v>53209</v>
      </c>
      <c r="H2942" t="s">
        <v>47</v>
      </c>
      <c r="I2942" t="s">
        <v>19</v>
      </c>
      <c r="J2942" t="s">
        <v>21</v>
      </c>
      <c r="K2942">
        <v>90.99</v>
      </c>
      <c r="L2942">
        <v>1</v>
      </c>
      <c r="M2942">
        <v>0</v>
      </c>
      <c r="N2942">
        <v>14.558400000000001</v>
      </c>
    </row>
    <row r="2943" spans="1:14" x14ac:dyDescent="0.3">
      <c r="A2943" t="s">
        <v>28</v>
      </c>
      <c r="B2943" t="s">
        <v>22</v>
      </c>
      <c r="C2943" s="1">
        <v>37650</v>
      </c>
      <c r="D2943" t="s">
        <v>15</v>
      </c>
      <c r="E2943" t="s">
        <v>241</v>
      </c>
      <c r="F2943" t="s">
        <v>49</v>
      </c>
      <c r="G2943">
        <v>53209</v>
      </c>
      <c r="H2943" t="s">
        <v>47</v>
      </c>
      <c r="I2943" t="s">
        <v>19</v>
      </c>
      <c r="J2943" t="s">
        <v>21</v>
      </c>
      <c r="K2943">
        <v>1526.56</v>
      </c>
      <c r="L2943">
        <v>7</v>
      </c>
      <c r="M2943">
        <v>0</v>
      </c>
      <c r="N2943">
        <v>427.43680000000001</v>
      </c>
    </row>
    <row r="2944" spans="1:14" x14ac:dyDescent="0.3">
      <c r="A2944" t="s">
        <v>28</v>
      </c>
      <c r="B2944" t="s">
        <v>22</v>
      </c>
      <c r="C2944" s="1">
        <v>37651</v>
      </c>
      <c r="D2944" t="s">
        <v>15</v>
      </c>
      <c r="E2944" t="s">
        <v>241</v>
      </c>
      <c r="F2944" t="s">
        <v>49</v>
      </c>
      <c r="G2944">
        <v>53209</v>
      </c>
      <c r="H2944" t="s">
        <v>47</v>
      </c>
      <c r="I2944" t="s">
        <v>19</v>
      </c>
      <c r="J2944" t="s">
        <v>21</v>
      </c>
      <c r="K2944">
        <v>368.97</v>
      </c>
      <c r="L2944">
        <v>3</v>
      </c>
      <c r="M2944">
        <v>0</v>
      </c>
      <c r="N2944">
        <v>40.5867</v>
      </c>
    </row>
    <row r="2945" spans="1:14" x14ac:dyDescent="0.3">
      <c r="A2945" t="s">
        <v>28</v>
      </c>
      <c r="B2945" t="s">
        <v>14</v>
      </c>
      <c r="C2945" s="1">
        <v>37652</v>
      </c>
      <c r="D2945" t="s">
        <v>15</v>
      </c>
      <c r="E2945" t="s">
        <v>23</v>
      </c>
      <c r="F2945" t="s">
        <v>24</v>
      </c>
      <c r="G2945">
        <v>90049</v>
      </c>
      <c r="H2945" t="s">
        <v>25</v>
      </c>
      <c r="I2945" t="s">
        <v>26</v>
      </c>
      <c r="J2945" t="s">
        <v>32</v>
      </c>
      <c r="K2945">
        <v>305.01</v>
      </c>
      <c r="L2945">
        <v>9</v>
      </c>
      <c r="M2945">
        <v>0</v>
      </c>
      <c r="N2945">
        <v>76.252499999999998</v>
      </c>
    </row>
    <row r="2946" spans="1:14" x14ac:dyDescent="0.3">
      <c r="A2946" t="s">
        <v>28</v>
      </c>
      <c r="B2946" t="s">
        <v>14</v>
      </c>
      <c r="C2946" s="1">
        <v>37653</v>
      </c>
      <c r="D2946" t="s">
        <v>15</v>
      </c>
      <c r="E2946" t="s">
        <v>23</v>
      </c>
      <c r="F2946" t="s">
        <v>24</v>
      </c>
      <c r="G2946">
        <v>90049</v>
      </c>
      <c r="H2946" t="s">
        <v>25</v>
      </c>
      <c r="I2946" t="s">
        <v>19</v>
      </c>
      <c r="J2946" t="s">
        <v>33</v>
      </c>
      <c r="K2946">
        <v>18.7</v>
      </c>
      <c r="L2946">
        <v>1</v>
      </c>
      <c r="M2946">
        <v>0</v>
      </c>
      <c r="N2946">
        <v>7.1059999999999999</v>
      </c>
    </row>
    <row r="2947" spans="1:14" x14ac:dyDescent="0.3">
      <c r="A2947" t="s">
        <v>62</v>
      </c>
      <c r="B2947" t="s">
        <v>14</v>
      </c>
      <c r="C2947" s="1">
        <v>37654</v>
      </c>
      <c r="D2947" t="s">
        <v>15</v>
      </c>
      <c r="E2947" t="s">
        <v>52</v>
      </c>
      <c r="F2947" t="s">
        <v>24</v>
      </c>
      <c r="G2947">
        <v>94122</v>
      </c>
      <c r="H2947" t="s">
        <v>25</v>
      </c>
      <c r="I2947" t="s">
        <v>19</v>
      </c>
      <c r="J2947" t="s">
        <v>33</v>
      </c>
      <c r="K2947">
        <v>38.29</v>
      </c>
      <c r="L2947">
        <v>7</v>
      </c>
      <c r="M2947">
        <v>0</v>
      </c>
      <c r="N2947">
        <v>16.464700000000001</v>
      </c>
    </row>
    <row r="2948" spans="1:14" x14ac:dyDescent="0.3">
      <c r="A2948" t="s">
        <v>28</v>
      </c>
      <c r="B2948" t="s">
        <v>44</v>
      </c>
      <c r="C2948" s="1">
        <v>37655</v>
      </c>
      <c r="D2948" t="s">
        <v>15</v>
      </c>
      <c r="E2948" t="s">
        <v>144</v>
      </c>
      <c r="F2948" t="s">
        <v>24</v>
      </c>
      <c r="G2948">
        <v>92024</v>
      </c>
      <c r="H2948" t="s">
        <v>25</v>
      </c>
      <c r="I2948" t="s">
        <v>19</v>
      </c>
      <c r="J2948" t="s">
        <v>33</v>
      </c>
      <c r="K2948">
        <v>26.25</v>
      </c>
      <c r="L2948">
        <v>3</v>
      </c>
      <c r="M2948">
        <v>0</v>
      </c>
      <c r="N2948">
        <v>11.025</v>
      </c>
    </row>
    <row r="2949" spans="1:14" x14ac:dyDescent="0.3">
      <c r="A2949" t="s">
        <v>28</v>
      </c>
      <c r="B2949" t="s">
        <v>44</v>
      </c>
      <c r="C2949" s="1">
        <v>37656</v>
      </c>
      <c r="D2949" t="s">
        <v>15</v>
      </c>
      <c r="E2949" t="s">
        <v>144</v>
      </c>
      <c r="F2949" t="s">
        <v>24</v>
      </c>
      <c r="G2949">
        <v>92024</v>
      </c>
      <c r="H2949" t="s">
        <v>25</v>
      </c>
      <c r="I2949" t="s">
        <v>26</v>
      </c>
      <c r="J2949" t="s">
        <v>37</v>
      </c>
      <c r="K2949">
        <v>64.959999999999994</v>
      </c>
      <c r="L2949">
        <v>14</v>
      </c>
      <c r="M2949">
        <v>0.2</v>
      </c>
      <c r="N2949">
        <v>22.736000000000001</v>
      </c>
    </row>
    <row r="2950" spans="1:14" x14ac:dyDescent="0.3">
      <c r="A2950" t="s">
        <v>28</v>
      </c>
      <c r="B2950" t="s">
        <v>44</v>
      </c>
      <c r="C2950" s="1">
        <v>37657</v>
      </c>
      <c r="D2950" t="s">
        <v>15</v>
      </c>
      <c r="E2950" t="s">
        <v>144</v>
      </c>
      <c r="F2950" t="s">
        <v>24</v>
      </c>
      <c r="G2950">
        <v>92024</v>
      </c>
      <c r="H2950" t="s">
        <v>25</v>
      </c>
      <c r="I2950" t="s">
        <v>26</v>
      </c>
      <c r="J2950" t="s">
        <v>60</v>
      </c>
      <c r="K2950">
        <v>43.7</v>
      </c>
      <c r="L2950">
        <v>5</v>
      </c>
      <c r="M2950">
        <v>0</v>
      </c>
      <c r="N2950">
        <v>20.539000000000001</v>
      </c>
    </row>
    <row r="2951" spans="1:14" x14ac:dyDescent="0.3">
      <c r="A2951" t="s">
        <v>168</v>
      </c>
      <c r="B2951" t="s">
        <v>44</v>
      </c>
      <c r="C2951" s="1">
        <v>37658</v>
      </c>
      <c r="D2951" t="s">
        <v>15</v>
      </c>
      <c r="E2951" t="s">
        <v>305</v>
      </c>
      <c r="F2951" t="s">
        <v>81</v>
      </c>
      <c r="G2951">
        <v>85301</v>
      </c>
      <c r="H2951" t="s">
        <v>25</v>
      </c>
      <c r="I2951" t="s">
        <v>35</v>
      </c>
      <c r="J2951" t="s">
        <v>59</v>
      </c>
      <c r="K2951">
        <v>41.6</v>
      </c>
      <c r="L2951">
        <v>4</v>
      </c>
      <c r="M2951">
        <v>0.2</v>
      </c>
      <c r="N2951">
        <v>13</v>
      </c>
    </row>
    <row r="2952" spans="1:14" x14ac:dyDescent="0.3">
      <c r="A2952" t="s">
        <v>168</v>
      </c>
      <c r="B2952" t="s">
        <v>44</v>
      </c>
      <c r="C2952" s="1">
        <v>37659</v>
      </c>
      <c r="D2952" t="s">
        <v>15</v>
      </c>
      <c r="E2952" t="s">
        <v>305</v>
      </c>
      <c r="F2952" t="s">
        <v>81</v>
      </c>
      <c r="G2952">
        <v>85301</v>
      </c>
      <c r="H2952" t="s">
        <v>25</v>
      </c>
      <c r="I2952" t="s">
        <v>26</v>
      </c>
      <c r="J2952" t="s">
        <v>41</v>
      </c>
      <c r="K2952">
        <v>23.12</v>
      </c>
      <c r="L2952">
        <v>5</v>
      </c>
      <c r="M2952">
        <v>0.2</v>
      </c>
      <c r="N2952">
        <v>8.3810000000000002</v>
      </c>
    </row>
    <row r="2953" spans="1:14" x14ac:dyDescent="0.3">
      <c r="A2953" t="s">
        <v>168</v>
      </c>
      <c r="B2953" t="s">
        <v>44</v>
      </c>
      <c r="C2953" s="1">
        <v>37660</v>
      </c>
      <c r="D2953" t="s">
        <v>15</v>
      </c>
      <c r="E2953" t="s">
        <v>305</v>
      </c>
      <c r="F2953" t="s">
        <v>81</v>
      </c>
      <c r="G2953">
        <v>85301</v>
      </c>
      <c r="H2953" t="s">
        <v>25</v>
      </c>
      <c r="I2953" t="s">
        <v>19</v>
      </c>
      <c r="J2953" t="s">
        <v>21</v>
      </c>
      <c r="K2953">
        <v>113.88800000000001</v>
      </c>
      <c r="L2953">
        <v>2</v>
      </c>
      <c r="M2953">
        <v>0.2</v>
      </c>
      <c r="N2953">
        <v>9.9651999999999994</v>
      </c>
    </row>
    <row r="2954" spans="1:14" x14ac:dyDescent="0.3">
      <c r="A2954" t="s">
        <v>168</v>
      </c>
      <c r="B2954" t="s">
        <v>44</v>
      </c>
      <c r="C2954" s="1">
        <v>37661</v>
      </c>
      <c r="D2954" t="s">
        <v>15</v>
      </c>
      <c r="E2954" t="s">
        <v>305</v>
      </c>
      <c r="F2954" t="s">
        <v>81</v>
      </c>
      <c r="G2954">
        <v>85301</v>
      </c>
      <c r="H2954" t="s">
        <v>25</v>
      </c>
      <c r="I2954" t="s">
        <v>19</v>
      </c>
      <c r="J2954" t="s">
        <v>33</v>
      </c>
      <c r="K2954">
        <v>113.568</v>
      </c>
      <c r="L2954">
        <v>2</v>
      </c>
      <c r="M2954">
        <v>0.2</v>
      </c>
      <c r="N2954">
        <v>-5.6783999999999999</v>
      </c>
    </row>
    <row r="2955" spans="1:14" x14ac:dyDescent="0.3">
      <c r="A2955" t="s">
        <v>168</v>
      </c>
      <c r="B2955" t="s">
        <v>44</v>
      </c>
      <c r="C2955" s="1">
        <v>37662</v>
      </c>
      <c r="D2955" t="s">
        <v>15</v>
      </c>
      <c r="E2955" t="s">
        <v>305</v>
      </c>
      <c r="F2955" t="s">
        <v>81</v>
      </c>
      <c r="G2955">
        <v>85301</v>
      </c>
      <c r="H2955" t="s">
        <v>25</v>
      </c>
      <c r="I2955" t="s">
        <v>35</v>
      </c>
      <c r="J2955" t="s">
        <v>36</v>
      </c>
      <c r="K2955">
        <v>7.92</v>
      </c>
      <c r="L2955">
        <v>2</v>
      </c>
      <c r="M2955">
        <v>0.2</v>
      </c>
      <c r="N2955">
        <v>0.69299999999999995</v>
      </c>
    </row>
    <row r="2956" spans="1:14" x14ac:dyDescent="0.3">
      <c r="A2956" t="s">
        <v>168</v>
      </c>
      <c r="B2956" t="s">
        <v>44</v>
      </c>
      <c r="C2956" s="1">
        <v>37663</v>
      </c>
      <c r="D2956" t="s">
        <v>15</v>
      </c>
      <c r="E2956" t="s">
        <v>305</v>
      </c>
      <c r="F2956" t="s">
        <v>81</v>
      </c>
      <c r="G2956">
        <v>85301</v>
      </c>
      <c r="H2956" t="s">
        <v>25</v>
      </c>
      <c r="I2956" t="s">
        <v>35</v>
      </c>
      <c r="J2956" t="s">
        <v>36</v>
      </c>
      <c r="K2956">
        <v>671.98400000000004</v>
      </c>
      <c r="L2956">
        <v>2</v>
      </c>
      <c r="M2956">
        <v>0.2</v>
      </c>
      <c r="N2956">
        <v>50.398800000000001</v>
      </c>
    </row>
    <row r="2957" spans="1:14" x14ac:dyDescent="0.3">
      <c r="A2957" t="s">
        <v>28</v>
      </c>
      <c r="B2957" t="s">
        <v>22</v>
      </c>
      <c r="C2957" s="1">
        <v>37664</v>
      </c>
      <c r="D2957" t="s">
        <v>15</v>
      </c>
      <c r="E2957" t="s">
        <v>75</v>
      </c>
      <c r="F2957" t="s">
        <v>76</v>
      </c>
      <c r="G2957">
        <v>10035</v>
      </c>
      <c r="H2957" t="s">
        <v>57</v>
      </c>
      <c r="I2957" t="s">
        <v>35</v>
      </c>
      <c r="J2957" t="s">
        <v>36</v>
      </c>
      <c r="K2957">
        <v>39.99</v>
      </c>
      <c r="L2957">
        <v>1</v>
      </c>
      <c r="M2957">
        <v>0</v>
      </c>
      <c r="N2957">
        <v>11.597099999999999</v>
      </c>
    </row>
    <row r="2958" spans="1:14" x14ac:dyDescent="0.3">
      <c r="A2958" t="s">
        <v>28</v>
      </c>
      <c r="B2958" t="s">
        <v>44</v>
      </c>
      <c r="C2958" s="1">
        <v>37665</v>
      </c>
      <c r="D2958" t="s">
        <v>15</v>
      </c>
      <c r="E2958" t="s">
        <v>317</v>
      </c>
      <c r="F2958" t="s">
        <v>76</v>
      </c>
      <c r="G2958">
        <v>13601</v>
      </c>
      <c r="H2958" t="s">
        <v>57</v>
      </c>
      <c r="I2958" t="s">
        <v>19</v>
      </c>
      <c r="J2958" t="s">
        <v>21</v>
      </c>
      <c r="K2958">
        <v>191.64599999999999</v>
      </c>
      <c r="L2958">
        <v>3</v>
      </c>
      <c r="M2958">
        <v>0.1</v>
      </c>
      <c r="N2958">
        <v>31.940999999999999</v>
      </c>
    </row>
    <row r="2959" spans="1:14" x14ac:dyDescent="0.3">
      <c r="A2959" t="s">
        <v>28</v>
      </c>
      <c r="B2959" t="s">
        <v>14</v>
      </c>
      <c r="C2959" s="1">
        <v>37666</v>
      </c>
      <c r="D2959" t="s">
        <v>15</v>
      </c>
      <c r="E2959" t="s">
        <v>82</v>
      </c>
      <c r="F2959" t="s">
        <v>104</v>
      </c>
      <c r="G2959">
        <v>45503</v>
      </c>
      <c r="H2959" t="s">
        <v>57</v>
      </c>
      <c r="I2959" t="s">
        <v>26</v>
      </c>
      <c r="J2959" t="s">
        <v>37</v>
      </c>
      <c r="K2959">
        <v>2.3130000000000002</v>
      </c>
      <c r="L2959">
        <v>1</v>
      </c>
      <c r="M2959">
        <v>0.7</v>
      </c>
      <c r="N2959">
        <v>-1.9275</v>
      </c>
    </row>
    <row r="2960" spans="1:14" x14ac:dyDescent="0.3">
      <c r="A2960" t="s">
        <v>28</v>
      </c>
      <c r="B2960" t="s">
        <v>14</v>
      </c>
      <c r="C2960" s="1">
        <v>37667</v>
      </c>
      <c r="D2960" t="s">
        <v>15</v>
      </c>
      <c r="E2960" t="s">
        <v>23</v>
      </c>
      <c r="F2960" t="s">
        <v>24</v>
      </c>
      <c r="G2960">
        <v>90032</v>
      </c>
      <c r="H2960" t="s">
        <v>25</v>
      </c>
      <c r="I2960" t="s">
        <v>26</v>
      </c>
      <c r="J2960" t="s">
        <v>37</v>
      </c>
      <c r="K2960">
        <v>19.936</v>
      </c>
      <c r="L2960">
        <v>4</v>
      </c>
      <c r="M2960">
        <v>0.2</v>
      </c>
      <c r="N2960">
        <v>7.2267999999999999</v>
      </c>
    </row>
    <row r="2961" spans="1:14" x14ac:dyDescent="0.3">
      <c r="A2961" t="s">
        <v>28</v>
      </c>
      <c r="B2961" t="s">
        <v>14</v>
      </c>
      <c r="C2961" s="1">
        <v>37668</v>
      </c>
      <c r="D2961" t="s">
        <v>15</v>
      </c>
      <c r="E2961" t="s">
        <v>23</v>
      </c>
      <c r="F2961" t="s">
        <v>24</v>
      </c>
      <c r="G2961">
        <v>90032</v>
      </c>
      <c r="H2961" t="s">
        <v>25</v>
      </c>
      <c r="I2961" t="s">
        <v>26</v>
      </c>
      <c r="J2961" t="s">
        <v>77</v>
      </c>
      <c r="K2961">
        <v>45.92</v>
      </c>
      <c r="L2961">
        <v>4</v>
      </c>
      <c r="M2961">
        <v>0</v>
      </c>
      <c r="N2961">
        <v>21.5824</v>
      </c>
    </row>
    <row r="2962" spans="1:14" x14ac:dyDescent="0.3">
      <c r="A2962" t="s">
        <v>28</v>
      </c>
      <c r="B2962" t="s">
        <v>44</v>
      </c>
      <c r="C2962" s="1">
        <v>37669</v>
      </c>
      <c r="D2962" t="s">
        <v>15</v>
      </c>
      <c r="E2962" t="s">
        <v>42</v>
      </c>
      <c r="F2962" t="s">
        <v>43</v>
      </c>
      <c r="G2962">
        <v>98115</v>
      </c>
      <c r="H2962" t="s">
        <v>25</v>
      </c>
      <c r="I2962" t="s">
        <v>26</v>
      </c>
      <c r="J2962" t="s">
        <v>41</v>
      </c>
      <c r="K2962">
        <v>20.34</v>
      </c>
      <c r="L2962">
        <v>3</v>
      </c>
      <c r="M2962">
        <v>0</v>
      </c>
      <c r="N2962">
        <v>9.3564000000000007</v>
      </c>
    </row>
    <row r="2963" spans="1:14" x14ac:dyDescent="0.3">
      <c r="A2963" t="s">
        <v>28</v>
      </c>
      <c r="B2963" t="s">
        <v>44</v>
      </c>
      <c r="C2963" s="1">
        <v>37670</v>
      </c>
      <c r="D2963" t="s">
        <v>15</v>
      </c>
      <c r="E2963" t="s">
        <v>42</v>
      </c>
      <c r="F2963" t="s">
        <v>43</v>
      </c>
      <c r="G2963">
        <v>98115</v>
      </c>
      <c r="H2963" t="s">
        <v>25</v>
      </c>
      <c r="I2963" t="s">
        <v>26</v>
      </c>
      <c r="J2963" t="s">
        <v>27</v>
      </c>
      <c r="K2963">
        <v>39.28</v>
      </c>
      <c r="L2963">
        <v>8</v>
      </c>
      <c r="M2963">
        <v>0</v>
      </c>
      <c r="N2963">
        <v>19.247199999999999</v>
      </c>
    </row>
    <row r="2964" spans="1:14" x14ac:dyDescent="0.3">
      <c r="A2964" t="s">
        <v>13</v>
      </c>
      <c r="B2964" t="s">
        <v>22</v>
      </c>
      <c r="C2964" s="1">
        <v>37671</v>
      </c>
      <c r="D2964" t="s">
        <v>15</v>
      </c>
      <c r="E2964" t="s">
        <v>230</v>
      </c>
      <c r="F2964" t="s">
        <v>24</v>
      </c>
      <c r="G2964">
        <v>92054</v>
      </c>
      <c r="H2964" t="s">
        <v>25</v>
      </c>
      <c r="I2964" t="s">
        <v>19</v>
      </c>
      <c r="J2964" t="s">
        <v>21</v>
      </c>
      <c r="K2964">
        <v>81.567999999999998</v>
      </c>
      <c r="L2964">
        <v>2</v>
      </c>
      <c r="M2964">
        <v>0.2</v>
      </c>
      <c r="N2964">
        <v>9.1763999999999992</v>
      </c>
    </row>
    <row r="2965" spans="1:14" x14ac:dyDescent="0.3">
      <c r="A2965" t="s">
        <v>13</v>
      </c>
      <c r="B2965" t="s">
        <v>22</v>
      </c>
      <c r="C2965" s="1">
        <v>37672</v>
      </c>
      <c r="D2965" t="s">
        <v>15</v>
      </c>
      <c r="E2965" t="s">
        <v>230</v>
      </c>
      <c r="F2965" t="s">
        <v>24</v>
      </c>
      <c r="G2965">
        <v>92054</v>
      </c>
      <c r="H2965" t="s">
        <v>25</v>
      </c>
      <c r="I2965" t="s">
        <v>19</v>
      </c>
      <c r="J2965" t="s">
        <v>21</v>
      </c>
      <c r="K2965">
        <v>97.183999999999997</v>
      </c>
      <c r="L2965">
        <v>2</v>
      </c>
      <c r="M2965">
        <v>0.2</v>
      </c>
      <c r="N2965">
        <v>6.0739999999999998</v>
      </c>
    </row>
    <row r="2966" spans="1:14" x14ac:dyDescent="0.3">
      <c r="A2966" t="s">
        <v>13</v>
      </c>
      <c r="B2966" t="s">
        <v>22</v>
      </c>
      <c r="C2966" s="1">
        <v>37673</v>
      </c>
      <c r="D2966" t="s">
        <v>15</v>
      </c>
      <c r="E2966" t="s">
        <v>230</v>
      </c>
      <c r="F2966" t="s">
        <v>24</v>
      </c>
      <c r="G2966">
        <v>92054</v>
      </c>
      <c r="H2966" t="s">
        <v>25</v>
      </c>
      <c r="I2966" t="s">
        <v>26</v>
      </c>
      <c r="J2966" t="s">
        <v>37</v>
      </c>
      <c r="K2966">
        <v>24.32</v>
      </c>
      <c r="L2966">
        <v>5</v>
      </c>
      <c r="M2966">
        <v>0.2</v>
      </c>
      <c r="N2966">
        <v>8.2080000000000002</v>
      </c>
    </row>
    <row r="2967" spans="1:14" x14ac:dyDescent="0.3">
      <c r="A2967" t="s">
        <v>13</v>
      </c>
      <c r="B2967" t="s">
        <v>22</v>
      </c>
      <c r="C2967" s="1">
        <v>37674</v>
      </c>
      <c r="D2967" t="s">
        <v>15</v>
      </c>
      <c r="E2967" t="s">
        <v>230</v>
      </c>
      <c r="F2967" t="s">
        <v>24</v>
      </c>
      <c r="G2967">
        <v>92054</v>
      </c>
      <c r="H2967" t="s">
        <v>25</v>
      </c>
      <c r="I2967" t="s">
        <v>19</v>
      </c>
      <c r="J2967" t="s">
        <v>33</v>
      </c>
      <c r="K2967">
        <v>18.96</v>
      </c>
      <c r="L2967">
        <v>2</v>
      </c>
      <c r="M2967">
        <v>0</v>
      </c>
      <c r="N2967">
        <v>7.5839999999999996</v>
      </c>
    </row>
    <row r="2968" spans="1:14" x14ac:dyDescent="0.3">
      <c r="A2968" t="s">
        <v>28</v>
      </c>
      <c r="B2968" t="s">
        <v>14</v>
      </c>
      <c r="C2968" s="1">
        <v>37675</v>
      </c>
      <c r="D2968" t="s">
        <v>15</v>
      </c>
      <c r="E2968" t="s">
        <v>327</v>
      </c>
      <c r="F2968" t="s">
        <v>65</v>
      </c>
      <c r="G2968">
        <v>60076</v>
      </c>
      <c r="H2968" t="s">
        <v>47</v>
      </c>
      <c r="I2968" t="s">
        <v>19</v>
      </c>
      <c r="J2968" t="s">
        <v>33</v>
      </c>
      <c r="K2968">
        <v>32.951999999999998</v>
      </c>
      <c r="L2968">
        <v>6</v>
      </c>
      <c r="M2968">
        <v>0.6</v>
      </c>
      <c r="N2968">
        <v>-19.7712</v>
      </c>
    </row>
    <row r="2969" spans="1:14" x14ac:dyDescent="0.3">
      <c r="A2969" t="s">
        <v>28</v>
      </c>
      <c r="B2969" t="s">
        <v>14</v>
      </c>
      <c r="C2969" s="1">
        <v>37676</v>
      </c>
      <c r="D2969" t="s">
        <v>15</v>
      </c>
      <c r="E2969" t="s">
        <v>327</v>
      </c>
      <c r="F2969" t="s">
        <v>65</v>
      </c>
      <c r="G2969">
        <v>60076</v>
      </c>
      <c r="H2969" t="s">
        <v>47</v>
      </c>
      <c r="I2969" t="s">
        <v>26</v>
      </c>
      <c r="J2969" t="s">
        <v>32</v>
      </c>
      <c r="K2969">
        <v>30.015999999999998</v>
      </c>
      <c r="L2969">
        <v>4</v>
      </c>
      <c r="M2969">
        <v>0.2</v>
      </c>
      <c r="N2969">
        <v>3.0015999999999998</v>
      </c>
    </row>
    <row r="2970" spans="1:14" x14ac:dyDescent="0.3">
      <c r="A2970" t="s">
        <v>13</v>
      </c>
      <c r="B2970" t="s">
        <v>14</v>
      </c>
      <c r="C2970" s="1">
        <v>37677</v>
      </c>
      <c r="D2970" t="s">
        <v>15</v>
      </c>
      <c r="E2970" t="s">
        <v>196</v>
      </c>
      <c r="F2970" t="s">
        <v>40</v>
      </c>
      <c r="G2970">
        <v>28314</v>
      </c>
      <c r="H2970" t="s">
        <v>18</v>
      </c>
      <c r="I2970" t="s">
        <v>26</v>
      </c>
      <c r="J2970" t="s">
        <v>38</v>
      </c>
      <c r="K2970">
        <v>499.584</v>
      </c>
      <c r="L2970">
        <v>3</v>
      </c>
      <c r="M2970">
        <v>0.2</v>
      </c>
      <c r="N2970">
        <v>43.7136</v>
      </c>
    </row>
    <row r="2971" spans="1:14" x14ac:dyDescent="0.3">
      <c r="A2971" t="s">
        <v>13</v>
      </c>
      <c r="B2971" t="s">
        <v>14</v>
      </c>
      <c r="C2971" s="1">
        <v>37678</v>
      </c>
      <c r="D2971" t="s">
        <v>15</v>
      </c>
      <c r="E2971" t="s">
        <v>196</v>
      </c>
      <c r="F2971" t="s">
        <v>40</v>
      </c>
      <c r="G2971">
        <v>28314</v>
      </c>
      <c r="H2971" t="s">
        <v>18</v>
      </c>
      <c r="I2971" t="s">
        <v>26</v>
      </c>
      <c r="J2971" t="s">
        <v>41</v>
      </c>
      <c r="K2971">
        <v>31.103999999999999</v>
      </c>
      <c r="L2971">
        <v>6</v>
      </c>
      <c r="M2971">
        <v>0.2</v>
      </c>
      <c r="N2971">
        <v>10.8864</v>
      </c>
    </row>
    <row r="2972" spans="1:14" x14ac:dyDescent="0.3">
      <c r="A2972" t="s">
        <v>13</v>
      </c>
      <c r="B2972" t="s">
        <v>14</v>
      </c>
      <c r="C2972" s="1">
        <v>37679</v>
      </c>
      <c r="D2972" t="s">
        <v>15</v>
      </c>
      <c r="E2972" t="s">
        <v>196</v>
      </c>
      <c r="F2972" t="s">
        <v>40</v>
      </c>
      <c r="G2972">
        <v>28314</v>
      </c>
      <c r="H2972" t="s">
        <v>18</v>
      </c>
      <c r="I2972" t="s">
        <v>26</v>
      </c>
      <c r="J2972" t="s">
        <v>37</v>
      </c>
      <c r="K2972">
        <v>13.272</v>
      </c>
      <c r="L2972">
        <v>8</v>
      </c>
      <c r="M2972">
        <v>0.7</v>
      </c>
      <c r="N2972">
        <v>-10.617599999999999</v>
      </c>
    </row>
    <row r="2973" spans="1:14" x14ac:dyDescent="0.3">
      <c r="A2973" t="s">
        <v>13</v>
      </c>
      <c r="B2973" t="s">
        <v>14</v>
      </c>
      <c r="C2973" s="1">
        <v>37680</v>
      </c>
      <c r="D2973" t="s">
        <v>15</v>
      </c>
      <c r="E2973" t="s">
        <v>196</v>
      </c>
      <c r="F2973" t="s">
        <v>40</v>
      </c>
      <c r="G2973">
        <v>28314</v>
      </c>
      <c r="H2973" t="s">
        <v>18</v>
      </c>
      <c r="I2973" t="s">
        <v>19</v>
      </c>
      <c r="J2973" t="s">
        <v>33</v>
      </c>
      <c r="K2973">
        <v>28.271999999999998</v>
      </c>
      <c r="L2973">
        <v>2</v>
      </c>
      <c r="M2973">
        <v>0.2</v>
      </c>
      <c r="N2973">
        <v>6.3612000000000002</v>
      </c>
    </row>
    <row r="2974" spans="1:14" x14ac:dyDescent="0.3">
      <c r="A2974" t="s">
        <v>13</v>
      </c>
      <c r="B2974" t="s">
        <v>14</v>
      </c>
      <c r="C2974" s="1">
        <v>37681</v>
      </c>
      <c r="D2974" t="s">
        <v>15</v>
      </c>
      <c r="E2974" t="s">
        <v>196</v>
      </c>
      <c r="F2974" t="s">
        <v>40</v>
      </c>
      <c r="G2974">
        <v>28314</v>
      </c>
      <c r="H2974" t="s">
        <v>18</v>
      </c>
      <c r="I2974" t="s">
        <v>26</v>
      </c>
      <c r="J2974" t="s">
        <v>32</v>
      </c>
      <c r="K2974">
        <v>259.13600000000002</v>
      </c>
      <c r="L2974">
        <v>4</v>
      </c>
      <c r="M2974">
        <v>0.2</v>
      </c>
      <c r="N2974">
        <v>-51.827199999999998</v>
      </c>
    </row>
    <row r="2975" spans="1:14" x14ac:dyDescent="0.3">
      <c r="A2975" t="s">
        <v>28</v>
      </c>
      <c r="B2975" t="s">
        <v>14</v>
      </c>
      <c r="C2975" s="1">
        <v>37682</v>
      </c>
      <c r="D2975" t="s">
        <v>15</v>
      </c>
      <c r="E2975" t="s">
        <v>337</v>
      </c>
      <c r="F2975" t="s">
        <v>119</v>
      </c>
      <c r="G2975">
        <v>74133</v>
      </c>
      <c r="H2975" t="s">
        <v>47</v>
      </c>
      <c r="I2975" t="s">
        <v>26</v>
      </c>
      <c r="J2975" t="s">
        <v>37</v>
      </c>
      <c r="K2975">
        <v>10.8</v>
      </c>
      <c r="L2975">
        <v>5</v>
      </c>
      <c r="M2975">
        <v>0</v>
      </c>
      <c r="N2975">
        <v>5.1840000000000002</v>
      </c>
    </row>
    <row r="2976" spans="1:14" x14ac:dyDescent="0.3">
      <c r="A2976" t="s">
        <v>28</v>
      </c>
      <c r="B2976" t="s">
        <v>14</v>
      </c>
      <c r="C2976" s="1">
        <v>37683</v>
      </c>
      <c r="D2976" t="s">
        <v>15</v>
      </c>
      <c r="E2976" t="s">
        <v>320</v>
      </c>
      <c r="F2976" t="s">
        <v>46</v>
      </c>
      <c r="G2976">
        <v>75002</v>
      </c>
      <c r="H2976" t="s">
        <v>47</v>
      </c>
      <c r="I2976" t="s">
        <v>19</v>
      </c>
      <c r="J2976" t="s">
        <v>31</v>
      </c>
      <c r="K2976">
        <v>244.006</v>
      </c>
      <c r="L2976">
        <v>2</v>
      </c>
      <c r="M2976">
        <v>0.3</v>
      </c>
      <c r="N2976">
        <v>-31.372199999999999</v>
      </c>
    </row>
    <row r="2977" spans="1:14" x14ac:dyDescent="0.3">
      <c r="A2977" t="s">
        <v>28</v>
      </c>
      <c r="B2977" t="s">
        <v>14</v>
      </c>
      <c r="C2977" s="1">
        <v>37684</v>
      </c>
      <c r="D2977" t="s">
        <v>15</v>
      </c>
      <c r="E2977" t="s">
        <v>320</v>
      </c>
      <c r="F2977" t="s">
        <v>46</v>
      </c>
      <c r="G2977">
        <v>75002</v>
      </c>
      <c r="H2977" t="s">
        <v>47</v>
      </c>
      <c r="I2977" t="s">
        <v>26</v>
      </c>
      <c r="J2977" t="s">
        <v>41</v>
      </c>
      <c r="K2977">
        <v>15.936</v>
      </c>
      <c r="L2977">
        <v>4</v>
      </c>
      <c r="M2977">
        <v>0.2</v>
      </c>
      <c r="N2977">
        <v>5.3784000000000001</v>
      </c>
    </row>
    <row r="2978" spans="1:14" x14ac:dyDescent="0.3">
      <c r="A2978" t="s">
        <v>168</v>
      </c>
      <c r="B2978" t="s">
        <v>22</v>
      </c>
      <c r="C2978" s="1">
        <v>37685</v>
      </c>
      <c r="D2978" t="s">
        <v>15</v>
      </c>
      <c r="E2978" t="s">
        <v>55</v>
      </c>
      <c r="F2978" t="s">
        <v>56</v>
      </c>
      <c r="G2978">
        <v>19143</v>
      </c>
      <c r="H2978" t="s">
        <v>57</v>
      </c>
      <c r="I2978" t="s">
        <v>19</v>
      </c>
      <c r="J2978" t="s">
        <v>21</v>
      </c>
      <c r="K2978">
        <v>188.55199999999999</v>
      </c>
      <c r="L2978">
        <v>7</v>
      </c>
      <c r="M2978">
        <v>0.3</v>
      </c>
      <c r="N2978">
        <v>-2.6936</v>
      </c>
    </row>
    <row r="2979" spans="1:14" x14ac:dyDescent="0.3">
      <c r="A2979" t="s">
        <v>13</v>
      </c>
      <c r="B2979" t="s">
        <v>14</v>
      </c>
      <c r="C2979" s="1">
        <v>37686</v>
      </c>
      <c r="D2979" t="s">
        <v>15</v>
      </c>
      <c r="E2979" t="s">
        <v>92</v>
      </c>
      <c r="F2979" t="s">
        <v>76</v>
      </c>
      <c r="G2979">
        <v>14609</v>
      </c>
      <c r="H2979" t="s">
        <v>57</v>
      </c>
      <c r="I2979" t="s">
        <v>26</v>
      </c>
      <c r="J2979" t="s">
        <v>32</v>
      </c>
      <c r="K2979">
        <v>22.58</v>
      </c>
      <c r="L2979">
        <v>2</v>
      </c>
      <c r="M2979">
        <v>0</v>
      </c>
      <c r="N2979">
        <v>5.8708</v>
      </c>
    </row>
    <row r="2980" spans="1:14" x14ac:dyDescent="0.3">
      <c r="A2980" t="s">
        <v>13</v>
      </c>
      <c r="B2980" t="s">
        <v>14</v>
      </c>
      <c r="C2980" s="1">
        <v>37687</v>
      </c>
      <c r="D2980" t="s">
        <v>15</v>
      </c>
      <c r="E2980" t="s">
        <v>429</v>
      </c>
      <c r="F2980" t="s">
        <v>91</v>
      </c>
      <c r="G2980">
        <v>29464</v>
      </c>
      <c r="H2980" t="s">
        <v>18</v>
      </c>
      <c r="I2980" t="s">
        <v>19</v>
      </c>
      <c r="J2980" t="s">
        <v>21</v>
      </c>
      <c r="K2980">
        <v>545.94000000000005</v>
      </c>
      <c r="L2980">
        <v>6</v>
      </c>
      <c r="M2980">
        <v>0</v>
      </c>
      <c r="N2980">
        <v>87.350399999999993</v>
      </c>
    </row>
    <row r="2981" spans="1:14" x14ac:dyDescent="0.3">
      <c r="A2981" t="s">
        <v>28</v>
      </c>
      <c r="B2981" t="s">
        <v>14</v>
      </c>
      <c r="C2981" s="1">
        <v>37688</v>
      </c>
      <c r="D2981" t="s">
        <v>15</v>
      </c>
      <c r="E2981" t="s">
        <v>55</v>
      </c>
      <c r="F2981" t="s">
        <v>56</v>
      </c>
      <c r="G2981">
        <v>19134</v>
      </c>
      <c r="H2981" t="s">
        <v>57</v>
      </c>
      <c r="I2981" t="s">
        <v>26</v>
      </c>
      <c r="J2981" t="s">
        <v>41</v>
      </c>
      <c r="K2981">
        <v>20.736000000000001</v>
      </c>
      <c r="L2981">
        <v>4</v>
      </c>
      <c r="M2981">
        <v>0.2</v>
      </c>
      <c r="N2981">
        <v>7.2576000000000001</v>
      </c>
    </row>
    <row r="2982" spans="1:14" x14ac:dyDescent="0.3">
      <c r="A2982" t="s">
        <v>28</v>
      </c>
      <c r="B2982" t="s">
        <v>14</v>
      </c>
      <c r="C2982" s="1">
        <v>37689</v>
      </c>
      <c r="D2982" t="s">
        <v>15</v>
      </c>
      <c r="E2982" t="s">
        <v>55</v>
      </c>
      <c r="F2982" t="s">
        <v>56</v>
      </c>
      <c r="G2982">
        <v>19134</v>
      </c>
      <c r="H2982" t="s">
        <v>57</v>
      </c>
      <c r="I2982" t="s">
        <v>19</v>
      </c>
      <c r="J2982" t="s">
        <v>33</v>
      </c>
      <c r="K2982">
        <v>43.295999999999999</v>
      </c>
      <c r="L2982">
        <v>2</v>
      </c>
      <c r="M2982">
        <v>0.2</v>
      </c>
      <c r="N2982">
        <v>4.3296000000000001</v>
      </c>
    </row>
    <row r="2983" spans="1:14" x14ac:dyDescent="0.3">
      <c r="A2983" t="s">
        <v>28</v>
      </c>
      <c r="B2983" t="s">
        <v>14</v>
      </c>
      <c r="C2983" s="1">
        <v>37690</v>
      </c>
      <c r="D2983" t="s">
        <v>15</v>
      </c>
      <c r="E2983" t="s">
        <v>42</v>
      </c>
      <c r="F2983" t="s">
        <v>43</v>
      </c>
      <c r="G2983">
        <v>98115</v>
      </c>
      <c r="H2983" t="s">
        <v>25</v>
      </c>
      <c r="I2983" t="s">
        <v>19</v>
      </c>
      <c r="J2983" t="s">
        <v>21</v>
      </c>
      <c r="K2983">
        <v>123.136</v>
      </c>
      <c r="L2983">
        <v>4</v>
      </c>
      <c r="M2983">
        <v>0.2</v>
      </c>
      <c r="N2983">
        <v>13.8528</v>
      </c>
    </row>
    <row r="2984" spans="1:14" x14ac:dyDescent="0.3">
      <c r="A2984" t="s">
        <v>28</v>
      </c>
      <c r="B2984" t="s">
        <v>14</v>
      </c>
      <c r="C2984" s="1">
        <v>37691</v>
      </c>
      <c r="D2984" t="s">
        <v>15</v>
      </c>
      <c r="E2984" t="s">
        <v>42</v>
      </c>
      <c r="F2984" t="s">
        <v>43</v>
      </c>
      <c r="G2984">
        <v>98115</v>
      </c>
      <c r="H2984" t="s">
        <v>25</v>
      </c>
      <c r="I2984" t="s">
        <v>26</v>
      </c>
      <c r="J2984" t="s">
        <v>37</v>
      </c>
      <c r="K2984">
        <v>11.263999999999999</v>
      </c>
      <c r="L2984">
        <v>4</v>
      </c>
      <c r="M2984">
        <v>0.2</v>
      </c>
      <c r="N2984">
        <v>3.8016000000000001</v>
      </c>
    </row>
    <row r="2985" spans="1:14" x14ac:dyDescent="0.3">
      <c r="A2985" t="s">
        <v>13</v>
      </c>
      <c r="B2985" t="s">
        <v>14</v>
      </c>
      <c r="C2985" s="1">
        <v>37692</v>
      </c>
      <c r="D2985" t="s">
        <v>15</v>
      </c>
      <c r="E2985" t="s">
        <v>82</v>
      </c>
      <c r="F2985" t="s">
        <v>95</v>
      </c>
      <c r="G2985">
        <v>97477</v>
      </c>
      <c r="H2985" t="s">
        <v>25</v>
      </c>
      <c r="I2985" t="s">
        <v>26</v>
      </c>
      <c r="J2985" t="s">
        <v>32</v>
      </c>
      <c r="K2985">
        <v>53.423999999999999</v>
      </c>
      <c r="L2985">
        <v>3</v>
      </c>
      <c r="M2985">
        <v>0.2</v>
      </c>
      <c r="N2985">
        <v>4.6745999999999999</v>
      </c>
    </row>
    <row r="2986" spans="1:14" x14ac:dyDescent="0.3">
      <c r="A2986" t="s">
        <v>13</v>
      </c>
      <c r="B2986" t="s">
        <v>14</v>
      </c>
      <c r="C2986" s="1">
        <v>37693</v>
      </c>
      <c r="D2986" t="s">
        <v>15</v>
      </c>
      <c r="E2986" t="s">
        <v>82</v>
      </c>
      <c r="F2986" t="s">
        <v>95</v>
      </c>
      <c r="G2986">
        <v>97477</v>
      </c>
      <c r="H2986" t="s">
        <v>25</v>
      </c>
      <c r="I2986" t="s">
        <v>19</v>
      </c>
      <c r="J2986" t="s">
        <v>31</v>
      </c>
      <c r="K2986">
        <v>275.49</v>
      </c>
      <c r="L2986">
        <v>1</v>
      </c>
      <c r="M2986">
        <v>0.5</v>
      </c>
      <c r="N2986">
        <v>-170.8038</v>
      </c>
    </row>
    <row r="2987" spans="1:14" x14ac:dyDescent="0.3">
      <c r="A2987" t="s">
        <v>28</v>
      </c>
      <c r="B2987" t="s">
        <v>44</v>
      </c>
      <c r="C2987" s="1">
        <v>37694</v>
      </c>
      <c r="D2987" t="s">
        <v>15</v>
      </c>
      <c r="E2987" t="s">
        <v>103</v>
      </c>
      <c r="F2987" t="s">
        <v>167</v>
      </c>
      <c r="G2987">
        <v>31907</v>
      </c>
      <c r="H2987" t="s">
        <v>18</v>
      </c>
      <c r="I2987" t="s">
        <v>19</v>
      </c>
      <c r="J2987" t="s">
        <v>33</v>
      </c>
      <c r="K2987">
        <v>24.96</v>
      </c>
      <c r="L2987">
        <v>4</v>
      </c>
      <c r="M2987">
        <v>0</v>
      </c>
      <c r="N2987">
        <v>6.24</v>
      </c>
    </row>
    <row r="2988" spans="1:14" x14ac:dyDescent="0.3">
      <c r="A2988" t="s">
        <v>28</v>
      </c>
      <c r="B2988" t="s">
        <v>44</v>
      </c>
      <c r="C2988" s="1">
        <v>37695</v>
      </c>
      <c r="D2988" t="s">
        <v>15</v>
      </c>
      <c r="E2988" t="s">
        <v>103</v>
      </c>
      <c r="F2988" t="s">
        <v>167</v>
      </c>
      <c r="G2988">
        <v>31907</v>
      </c>
      <c r="H2988" t="s">
        <v>18</v>
      </c>
      <c r="I2988" t="s">
        <v>26</v>
      </c>
      <c r="J2988" t="s">
        <v>41</v>
      </c>
      <c r="K2988">
        <v>19.36</v>
      </c>
      <c r="L2988">
        <v>2</v>
      </c>
      <c r="M2988">
        <v>0</v>
      </c>
      <c r="N2988">
        <v>9.2927999999999997</v>
      </c>
    </row>
    <row r="2989" spans="1:14" x14ac:dyDescent="0.3">
      <c r="A2989" t="s">
        <v>28</v>
      </c>
      <c r="B2989" t="s">
        <v>44</v>
      </c>
      <c r="C2989" s="1">
        <v>37696</v>
      </c>
      <c r="D2989" t="s">
        <v>15</v>
      </c>
      <c r="E2989" t="s">
        <v>103</v>
      </c>
      <c r="F2989" t="s">
        <v>167</v>
      </c>
      <c r="G2989">
        <v>31907</v>
      </c>
      <c r="H2989" t="s">
        <v>18</v>
      </c>
      <c r="I2989" t="s">
        <v>26</v>
      </c>
      <c r="J2989" t="s">
        <v>32</v>
      </c>
      <c r="K2989">
        <v>1267.6500000000001</v>
      </c>
      <c r="L2989">
        <v>9</v>
      </c>
      <c r="M2989">
        <v>0</v>
      </c>
      <c r="N2989">
        <v>152.11799999999999</v>
      </c>
    </row>
    <row r="2990" spans="1:14" x14ac:dyDescent="0.3">
      <c r="A2990" t="s">
        <v>13</v>
      </c>
      <c r="B2990" t="s">
        <v>22</v>
      </c>
      <c r="C2990" s="1">
        <v>37697</v>
      </c>
      <c r="D2990" t="s">
        <v>15</v>
      </c>
      <c r="E2990" t="s">
        <v>23</v>
      </c>
      <c r="F2990" t="s">
        <v>24</v>
      </c>
      <c r="G2990">
        <v>90032</v>
      </c>
      <c r="H2990" t="s">
        <v>25</v>
      </c>
      <c r="I2990" t="s">
        <v>35</v>
      </c>
      <c r="J2990" t="s">
        <v>59</v>
      </c>
      <c r="K2990">
        <v>12.99</v>
      </c>
      <c r="L2990">
        <v>1</v>
      </c>
      <c r="M2990">
        <v>0</v>
      </c>
      <c r="N2990">
        <v>0.77939999999999998</v>
      </c>
    </row>
    <row r="2991" spans="1:14" x14ac:dyDescent="0.3">
      <c r="A2991" t="s">
        <v>13</v>
      </c>
      <c r="B2991" t="s">
        <v>22</v>
      </c>
      <c r="C2991" s="1">
        <v>37698</v>
      </c>
      <c r="D2991" t="s">
        <v>15</v>
      </c>
      <c r="E2991" t="s">
        <v>23</v>
      </c>
      <c r="F2991" t="s">
        <v>24</v>
      </c>
      <c r="G2991">
        <v>90032</v>
      </c>
      <c r="H2991" t="s">
        <v>25</v>
      </c>
      <c r="I2991" t="s">
        <v>26</v>
      </c>
      <c r="J2991" t="s">
        <v>37</v>
      </c>
      <c r="K2991">
        <v>18.559999999999999</v>
      </c>
      <c r="L2991">
        <v>4</v>
      </c>
      <c r="M2991">
        <v>0.2</v>
      </c>
      <c r="N2991">
        <v>6.4960000000000004</v>
      </c>
    </row>
    <row r="2992" spans="1:14" x14ac:dyDescent="0.3">
      <c r="A2992" t="s">
        <v>13</v>
      </c>
      <c r="B2992" t="s">
        <v>22</v>
      </c>
      <c r="C2992" s="1">
        <v>37699</v>
      </c>
      <c r="D2992" t="s">
        <v>15</v>
      </c>
      <c r="E2992" t="s">
        <v>23</v>
      </c>
      <c r="F2992" t="s">
        <v>24</v>
      </c>
      <c r="G2992">
        <v>90032</v>
      </c>
      <c r="H2992" t="s">
        <v>25</v>
      </c>
      <c r="I2992" t="s">
        <v>26</v>
      </c>
      <c r="J2992" t="s">
        <v>32</v>
      </c>
      <c r="K2992">
        <v>449.15</v>
      </c>
      <c r="L2992">
        <v>5</v>
      </c>
      <c r="M2992">
        <v>0</v>
      </c>
      <c r="N2992">
        <v>8.9830000000000005</v>
      </c>
    </row>
    <row r="2993" spans="1:14" x14ac:dyDescent="0.3">
      <c r="A2993" t="s">
        <v>13</v>
      </c>
      <c r="B2993" t="s">
        <v>22</v>
      </c>
      <c r="C2993" s="1">
        <v>37700</v>
      </c>
      <c r="D2993" t="s">
        <v>15</v>
      </c>
      <c r="E2993" t="s">
        <v>23</v>
      </c>
      <c r="F2993" t="s">
        <v>24</v>
      </c>
      <c r="G2993">
        <v>90032</v>
      </c>
      <c r="H2993" t="s">
        <v>25</v>
      </c>
      <c r="I2993" t="s">
        <v>26</v>
      </c>
      <c r="J2993" t="s">
        <v>37</v>
      </c>
      <c r="K2993">
        <v>31.248000000000001</v>
      </c>
      <c r="L2993">
        <v>7</v>
      </c>
      <c r="M2993">
        <v>0.2</v>
      </c>
      <c r="N2993">
        <v>10.9368</v>
      </c>
    </row>
    <row r="2994" spans="1:14" x14ac:dyDescent="0.3">
      <c r="A2994" t="s">
        <v>28</v>
      </c>
      <c r="B2994" t="s">
        <v>22</v>
      </c>
      <c r="C2994" s="1">
        <v>37701</v>
      </c>
      <c r="D2994" t="s">
        <v>15</v>
      </c>
      <c r="E2994" t="s">
        <v>75</v>
      </c>
      <c r="F2994" t="s">
        <v>76</v>
      </c>
      <c r="G2994">
        <v>10024</v>
      </c>
      <c r="H2994" t="s">
        <v>57</v>
      </c>
      <c r="I2994" t="s">
        <v>26</v>
      </c>
      <c r="J2994" t="s">
        <v>38</v>
      </c>
      <c r="K2994">
        <v>61.44</v>
      </c>
      <c r="L2994">
        <v>3</v>
      </c>
      <c r="M2994">
        <v>0</v>
      </c>
      <c r="N2994">
        <v>16.588799999999999</v>
      </c>
    </row>
    <row r="2995" spans="1:14" x14ac:dyDescent="0.3">
      <c r="A2995" t="s">
        <v>28</v>
      </c>
      <c r="B2995" t="s">
        <v>14</v>
      </c>
      <c r="C2995" s="1">
        <v>37702</v>
      </c>
      <c r="D2995" t="s">
        <v>15</v>
      </c>
      <c r="E2995" t="s">
        <v>140</v>
      </c>
      <c r="F2995" t="s">
        <v>70</v>
      </c>
      <c r="G2995">
        <v>48227</v>
      </c>
      <c r="H2995" t="s">
        <v>47</v>
      </c>
      <c r="I2995" t="s">
        <v>26</v>
      </c>
      <c r="J2995" t="s">
        <v>37</v>
      </c>
      <c r="K2995">
        <v>895.92</v>
      </c>
      <c r="L2995">
        <v>4</v>
      </c>
      <c r="M2995">
        <v>0</v>
      </c>
      <c r="N2995">
        <v>421.08240000000001</v>
      </c>
    </row>
    <row r="2996" spans="1:14" x14ac:dyDescent="0.3">
      <c r="A2996" t="s">
        <v>13</v>
      </c>
      <c r="B2996" t="s">
        <v>14</v>
      </c>
      <c r="C2996" s="1">
        <v>37703</v>
      </c>
      <c r="D2996" t="s">
        <v>15</v>
      </c>
      <c r="E2996" t="s">
        <v>366</v>
      </c>
      <c r="F2996" t="s">
        <v>24</v>
      </c>
      <c r="G2996">
        <v>95207</v>
      </c>
      <c r="H2996" t="s">
        <v>25</v>
      </c>
      <c r="I2996" t="s">
        <v>26</v>
      </c>
      <c r="J2996" t="s">
        <v>37</v>
      </c>
      <c r="K2996">
        <v>55.36</v>
      </c>
      <c r="L2996">
        <v>4</v>
      </c>
      <c r="M2996">
        <v>0.2</v>
      </c>
      <c r="N2996">
        <v>18.684000000000001</v>
      </c>
    </row>
    <row r="2997" spans="1:14" x14ac:dyDescent="0.3">
      <c r="A2997" t="s">
        <v>28</v>
      </c>
      <c r="B2997" t="s">
        <v>14</v>
      </c>
      <c r="C2997" s="1">
        <v>37704</v>
      </c>
      <c r="D2997" t="s">
        <v>15</v>
      </c>
      <c r="E2997" t="s">
        <v>108</v>
      </c>
      <c r="F2997" t="s">
        <v>81</v>
      </c>
      <c r="G2997">
        <v>85023</v>
      </c>
      <c r="H2997" t="s">
        <v>25</v>
      </c>
      <c r="I2997" t="s">
        <v>26</v>
      </c>
      <c r="J2997" t="s">
        <v>32</v>
      </c>
      <c r="K2997">
        <v>55.92</v>
      </c>
      <c r="L2997">
        <v>5</v>
      </c>
      <c r="M2997">
        <v>0.2</v>
      </c>
      <c r="N2997">
        <v>6.2910000000000004</v>
      </c>
    </row>
    <row r="2998" spans="1:14" x14ac:dyDescent="0.3">
      <c r="A2998" t="s">
        <v>28</v>
      </c>
      <c r="B2998" t="s">
        <v>14</v>
      </c>
      <c r="C2998" s="1">
        <v>37705</v>
      </c>
      <c r="D2998" t="s">
        <v>15</v>
      </c>
      <c r="E2998" t="s">
        <v>55</v>
      </c>
      <c r="F2998" t="s">
        <v>56</v>
      </c>
      <c r="G2998">
        <v>19120</v>
      </c>
      <c r="H2998" t="s">
        <v>57</v>
      </c>
      <c r="I2998" t="s">
        <v>26</v>
      </c>
      <c r="J2998" t="s">
        <v>60</v>
      </c>
      <c r="K2998">
        <v>24.896000000000001</v>
      </c>
      <c r="L2998">
        <v>4</v>
      </c>
      <c r="M2998">
        <v>0.2</v>
      </c>
      <c r="N2998">
        <v>8.4024000000000001</v>
      </c>
    </row>
    <row r="2999" spans="1:14" x14ac:dyDescent="0.3">
      <c r="A2999" t="s">
        <v>28</v>
      </c>
      <c r="B2999" t="s">
        <v>14</v>
      </c>
      <c r="C2999" s="1">
        <v>37706</v>
      </c>
      <c r="D2999" t="s">
        <v>15</v>
      </c>
      <c r="E2999" t="s">
        <v>55</v>
      </c>
      <c r="F2999" t="s">
        <v>56</v>
      </c>
      <c r="G2999">
        <v>19120</v>
      </c>
      <c r="H2999" t="s">
        <v>57</v>
      </c>
      <c r="I2999" t="s">
        <v>19</v>
      </c>
      <c r="J2999" t="s">
        <v>33</v>
      </c>
      <c r="K2999">
        <v>3.984</v>
      </c>
      <c r="L2999">
        <v>1</v>
      </c>
      <c r="M2999">
        <v>0.2</v>
      </c>
      <c r="N2999">
        <v>0.64739999999999998</v>
      </c>
    </row>
    <row r="3000" spans="1:14" x14ac:dyDescent="0.3">
      <c r="A3000" t="s">
        <v>28</v>
      </c>
      <c r="B3000" t="s">
        <v>14</v>
      </c>
      <c r="C3000" s="1">
        <v>37707</v>
      </c>
      <c r="D3000" t="s">
        <v>15</v>
      </c>
      <c r="E3000" t="s">
        <v>55</v>
      </c>
      <c r="F3000" t="s">
        <v>56</v>
      </c>
      <c r="G3000">
        <v>19120</v>
      </c>
      <c r="H3000" t="s">
        <v>57</v>
      </c>
      <c r="I3000" t="s">
        <v>35</v>
      </c>
      <c r="J3000" t="s">
        <v>59</v>
      </c>
      <c r="K3000">
        <v>95.968000000000004</v>
      </c>
      <c r="L3000">
        <v>4</v>
      </c>
      <c r="M3000">
        <v>0.2</v>
      </c>
      <c r="N3000">
        <v>28.790400000000002</v>
      </c>
    </row>
    <row r="3001" spans="1:14" x14ac:dyDescent="0.3">
      <c r="A3001" t="s">
        <v>28</v>
      </c>
      <c r="B3001" t="s">
        <v>14</v>
      </c>
      <c r="C3001" s="1">
        <v>37708</v>
      </c>
      <c r="D3001" t="s">
        <v>15</v>
      </c>
      <c r="E3001" t="s">
        <v>55</v>
      </c>
      <c r="F3001" t="s">
        <v>56</v>
      </c>
      <c r="G3001">
        <v>19120</v>
      </c>
      <c r="H3001" t="s">
        <v>57</v>
      </c>
      <c r="I3001" t="s">
        <v>35</v>
      </c>
      <c r="J3001" t="s">
        <v>123</v>
      </c>
      <c r="K3001">
        <v>206.99100000000001</v>
      </c>
      <c r="L3001">
        <v>3</v>
      </c>
      <c r="M3001">
        <v>0.7</v>
      </c>
      <c r="N3001">
        <v>-172.49250000000001</v>
      </c>
    </row>
    <row r="3002" spans="1:14" x14ac:dyDescent="0.3">
      <c r="A3002" t="s">
        <v>28</v>
      </c>
      <c r="B3002" t="s">
        <v>14</v>
      </c>
      <c r="C3002" s="1">
        <v>37709</v>
      </c>
      <c r="D3002" t="s">
        <v>15</v>
      </c>
      <c r="E3002" t="s">
        <v>55</v>
      </c>
      <c r="F3002" t="s">
        <v>56</v>
      </c>
      <c r="G3002">
        <v>19120</v>
      </c>
      <c r="H3002" t="s">
        <v>57</v>
      </c>
      <c r="I3002" t="s">
        <v>26</v>
      </c>
      <c r="J3002" t="s">
        <v>38</v>
      </c>
      <c r="K3002">
        <v>44.415999999999997</v>
      </c>
      <c r="L3002">
        <v>2</v>
      </c>
      <c r="M3002">
        <v>0.2</v>
      </c>
      <c r="N3002">
        <v>3.8864000000000001</v>
      </c>
    </row>
    <row r="3003" spans="1:14" x14ac:dyDescent="0.3">
      <c r="A3003" t="s">
        <v>28</v>
      </c>
      <c r="B3003" t="s">
        <v>14</v>
      </c>
      <c r="C3003" s="1">
        <v>37710</v>
      </c>
      <c r="D3003" t="s">
        <v>15</v>
      </c>
      <c r="E3003" t="s">
        <v>55</v>
      </c>
      <c r="F3003" t="s">
        <v>56</v>
      </c>
      <c r="G3003">
        <v>19120</v>
      </c>
      <c r="H3003" t="s">
        <v>57</v>
      </c>
      <c r="I3003" t="s">
        <v>26</v>
      </c>
      <c r="J3003" t="s">
        <v>37</v>
      </c>
      <c r="K3003">
        <v>9.0060000000000002</v>
      </c>
      <c r="L3003">
        <v>2</v>
      </c>
      <c r="M3003">
        <v>0.7</v>
      </c>
      <c r="N3003">
        <v>-7.2047999999999996</v>
      </c>
    </row>
    <row r="3004" spans="1:14" x14ac:dyDescent="0.3">
      <c r="A3004" t="s">
        <v>28</v>
      </c>
      <c r="B3004" t="s">
        <v>44</v>
      </c>
      <c r="C3004" s="1">
        <v>37711</v>
      </c>
      <c r="D3004" t="s">
        <v>15</v>
      </c>
      <c r="E3004" t="s">
        <v>430</v>
      </c>
      <c r="F3004" t="s">
        <v>70</v>
      </c>
      <c r="G3004">
        <v>48310</v>
      </c>
      <c r="H3004" t="s">
        <v>47</v>
      </c>
      <c r="I3004" t="s">
        <v>26</v>
      </c>
      <c r="J3004" t="s">
        <v>37</v>
      </c>
      <c r="K3004">
        <v>19</v>
      </c>
      <c r="L3004">
        <v>5</v>
      </c>
      <c r="M3004">
        <v>0</v>
      </c>
      <c r="N3004">
        <v>8.93</v>
      </c>
    </row>
    <row r="3005" spans="1:14" x14ac:dyDescent="0.3">
      <c r="A3005" t="s">
        <v>28</v>
      </c>
      <c r="B3005" t="s">
        <v>44</v>
      </c>
      <c r="C3005" s="1">
        <v>37712</v>
      </c>
      <c r="D3005" t="s">
        <v>15</v>
      </c>
      <c r="E3005" t="s">
        <v>92</v>
      </c>
      <c r="F3005" t="s">
        <v>76</v>
      </c>
      <c r="G3005">
        <v>14609</v>
      </c>
      <c r="H3005" t="s">
        <v>57</v>
      </c>
      <c r="I3005" t="s">
        <v>26</v>
      </c>
      <c r="J3005" t="s">
        <v>37</v>
      </c>
      <c r="K3005">
        <v>33.375999999999998</v>
      </c>
      <c r="L3005">
        <v>4</v>
      </c>
      <c r="M3005">
        <v>0.2</v>
      </c>
      <c r="N3005">
        <v>10.43</v>
      </c>
    </row>
    <row r="3006" spans="1:14" x14ac:dyDescent="0.3">
      <c r="A3006" t="s">
        <v>62</v>
      </c>
      <c r="B3006" t="s">
        <v>44</v>
      </c>
      <c r="C3006" s="1">
        <v>37713</v>
      </c>
      <c r="D3006" t="s">
        <v>15</v>
      </c>
      <c r="E3006" t="s">
        <v>75</v>
      </c>
      <c r="F3006" t="s">
        <v>76</v>
      </c>
      <c r="G3006">
        <v>10011</v>
      </c>
      <c r="H3006" t="s">
        <v>57</v>
      </c>
      <c r="I3006" t="s">
        <v>26</v>
      </c>
      <c r="J3006" t="s">
        <v>38</v>
      </c>
      <c r="K3006">
        <v>207.48</v>
      </c>
      <c r="L3006">
        <v>1</v>
      </c>
      <c r="M3006">
        <v>0</v>
      </c>
      <c r="N3006">
        <v>62.244</v>
      </c>
    </row>
    <row r="3007" spans="1:14" x14ac:dyDescent="0.3">
      <c r="A3007" t="s">
        <v>28</v>
      </c>
      <c r="B3007" t="s">
        <v>44</v>
      </c>
      <c r="C3007" s="1">
        <v>37714</v>
      </c>
      <c r="D3007" t="s">
        <v>15</v>
      </c>
      <c r="E3007" t="s">
        <v>431</v>
      </c>
      <c r="F3007" t="s">
        <v>49</v>
      </c>
      <c r="G3007">
        <v>54703</v>
      </c>
      <c r="H3007" t="s">
        <v>47</v>
      </c>
      <c r="I3007" t="s">
        <v>26</v>
      </c>
      <c r="J3007" t="s">
        <v>37</v>
      </c>
      <c r="K3007">
        <v>91.68</v>
      </c>
      <c r="L3007">
        <v>3</v>
      </c>
      <c r="M3007">
        <v>0</v>
      </c>
      <c r="N3007">
        <v>45.84</v>
      </c>
    </row>
    <row r="3008" spans="1:14" x14ac:dyDescent="0.3">
      <c r="A3008" t="s">
        <v>62</v>
      </c>
      <c r="B3008" t="s">
        <v>14</v>
      </c>
      <c r="C3008" s="1">
        <v>37715</v>
      </c>
      <c r="D3008" t="s">
        <v>15</v>
      </c>
      <c r="E3008" t="s">
        <v>75</v>
      </c>
      <c r="F3008" t="s">
        <v>76</v>
      </c>
      <c r="G3008">
        <v>10009</v>
      </c>
      <c r="H3008" t="s">
        <v>57</v>
      </c>
      <c r="I3008" t="s">
        <v>26</v>
      </c>
      <c r="J3008" t="s">
        <v>38</v>
      </c>
      <c r="K3008">
        <v>904.9</v>
      </c>
      <c r="L3008">
        <v>5</v>
      </c>
      <c r="M3008">
        <v>0</v>
      </c>
      <c r="N3008">
        <v>253.37200000000001</v>
      </c>
    </row>
    <row r="3009" spans="1:14" x14ac:dyDescent="0.3">
      <c r="A3009" t="s">
        <v>28</v>
      </c>
      <c r="B3009" t="s">
        <v>14</v>
      </c>
      <c r="C3009" s="1">
        <v>37716</v>
      </c>
      <c r="D3009" t="s">
        <v>15</v>
      </c>
      <c r="E3009" t="s">
        <v>363</v>
      </c>
      <c r="F3009" t="s">
        <v>24</v>
      </c>
      <c r="G3009">
        <v>91730</v>
      </c>
      <c r="H3009" t="s">
        <v>25</v>
      </c>
      <c r="I3009" t="s">
        <v>26</v>
      </c>
      <c r="J3009" t="s">
        <v>37</v>
      </c>
      <c r="K3009">
        <v>34.271999999999998</v>
      </c>
      <c r="L3009">
        <v>3</v>
      </c>
      <c r="M3009">
        <v>0.2</v>
      </c>
      <c r="N3009">
        <v>11.138400000000001</v>
      </c>
    </row>
    <row r="3010" spans="1:14" x14ac:dyDescent="0.3">
      <c r="A3010" t="s">
        <v>62</v>
      </c>
      <c r="B3010" t="s">
        <v>14</v>
      </c>
      <c r="C3010" s="1">
        <v>37717</v>
      </c>
      <c r="D3010" t="s">
        <v>15</v>
      </c>
      <c r="E3010" t="s">
        <v>293</v>
      </c>
      <c r="F3010" t="s">
        <v>17</v>
      </c>
      <c r="G3010">
        <v>42071</v>
      </c>
      <c r="H3010" t="s">
        <v>18</v>
      </c>
      <c r="I3010" t="s">
        <v>19</v>
      </c>
      <c r="J3010" t="s">
        <v>33</v>
      </c>
      <c r="K3010">
        <v>191.82</v>
      </c>
      <c r="L3010">
        <v>3</v>
      </c>
      <c r="M3010">
        <v>0</v>
      </c>
      <c r="N3010">
        <v>74.809799999999996</v>
      </c>
    </row>
    <row r="3011" spans="1:14" x14ac:dyDescent="0.3">
      <c r="A3011" t="s">
        <v>28</v>
      </c>
      <c r="B3011" t="s">
        <v>22</v>
      </c>
      <c r="C3011" s="1">
        <v>37718</v>
      </c>
      <c r="D3011" t="s">
        <v>15</v>
      </c>
      <c r="E3011" t="s">
        <v>252</v>
      </c>
      <c r="F3011" t="s">
        <v>104</v>
      </c>
      <c r="G3011">
        <v>43615</v>
      </c>
      <c r="H3011" t="s">
        <v>57</v>
      </c>
      <c r="I3011" t="s">
        <v>26</v>
      </c>
      <c r="J3011" t="s">
        <v>38</v>
      </c>
      <c r="K3011">
        <v>243.88</v>
      </c>
      <c r="L3011">
        <v>5</v>
      </c>
      <c r="M3011">
        <v>0.2</v>
      </c>
      <c r="N3011">
        <v>27.436499999999999</v>
      </c>
    </row>
    <row r="3012" spans="1:14" x14ac:dyDescent="0.3">
      <c r="A3012" t="s">
        <v>28</v>
      </c>
      <c r="B3012" t="s">
        <v>44</v>
      </c>
      <c r="C3012" s="1">
        <v>37719</v>
      </c>
      <c r="D3012" t="s">
        <v>15</v>
      </c>
      <c r="E3012" t="s">
        <v>183</v>
      </c>
      <c r="F3012" t="s">
        <v>98</v>
      </c>
      <c r="G3012">
        <v>80027</v>
      </c>
      <c r="H3012" t="s">
        <v>25</v>
      </c>
      <c r="I3012" t="s">
        <v>26</v>
      </c>
      <c r="J3012" t="s">
        <v>37</v>
      </c>
      <c r="K3012">
        <v>12.03</v>
      </c>
      <c r="L3012">
        <v>5</v>
      </c>
      <c r="M3012">
        <v>0.7</v>
      </c>
      <c r="N3012">
        <v>-9.2230000000000008</v>
      </c>
    </row>
    <row r="3013" spans="1:14" x14ac:dyDescent="0.3">
      <c r="A3013" t="s">
        <v>28</v>
      </c>
      <c r="B3013" t="s">
        <v>44</v>
      </c>
      <c r="C3013" s="1">
        <v>37720</v>
      </c>
      <c r="D3013" t="s">
        <v>15</v>
      </c>
      <c r="E3013" t="s">
        <v>183</v>
      </c>
      <c r="F3013" t="s">
        <v>98</v>
      </c>
      <c r="G3013">
        <v>80027</v>
      </c>
      <c r="H3013" t="s">
        <v>25</v>
      </c>
      <c r="I3013" t="s">
        <v>35</v>
      </c>
      <c r="J3013" t="s">
        <v>123</v>
      </c>
      <c r="K3013">
        <v>2549.9850000000001</v>
      </c>
      <c r="L3013">
        <v>5</v>
      </c>
      <c r="M3013">
        <v>0.7</v>
      </c>
      <c r="N3013">
        <v>-3399.98</v>
      </c>
    </row>
    <row r="3014" spans="1:14" x14ac:dyDescent="0.3">
      <c r="A3014" t="s">
        <v>28</v>
      </c>
      <c r="B3014" t="s">
        <v>44</v>
      </c>
      <c r="C3014" s="1">
        <v>37721</v>
      </c>
      <c r="D3014" t="s">
        <v>15</v>
      </c>
      <c r="E3014" t="s">
        <v>183</v>
      </c>
      <c r="F3014" t="s">
        <v>98</v>
      </c>
      <c r="G3014">
        <v>80027</v>
      </c>
      <c r="H3014" t="s">
        <v>25</v>
      </c>
      <c r="I3014" t="s">
        <v>26</v>
      </c>
      <c r="J3014" t="s">
        <v>37</v>
      </c>
      <c r="K3014">
        <v>21.594000000000001</v>
      </c>
      <c r="L3014">
        <v>2</v>
      </c>
      <c r="M3014">
        <v>0.7</v>
      </c>
      <c r="N3014">
        <v>-15.835599999999999</v>
      </c>
    </row>
    <row r="3015" spans="1:14" x14ac:dyDescent="0.3">
      <c r="A3015" t="s">
        <v>28</v>
      </c>
      <c r="B3015" t="s">
        <v>44</v>
      </c>
      <c r="C3015" s="1">
        <v>37722</v>
      </c>
      <c r="D3015" t="s">
        <v>15</v>
      </c>
      <c r="E3015" t="s">
        <v>183</v>
      </c>
      <c r="F3015" t="s">
        <v>98</v>
      </c>
      <c r="G3015">
        <v>80027</v>
      </c>
      <c r="H3015" t="s">
        <v>25</v>
      </c>
      <c r="I3015" t="s">
        <v>26</v>
      </c>
      <c r="J3015" t="s">
        <v>37</v>
      </c>
      <c r="K3015">
        <v>8.9640000000000004</v>
      </c>
      <c r="L3015">
        <v>6</v>
      </c>
      <c r="M3015">
        <v>0.7</v>
      </c>
      <c r="N3015">
        <v>-6.5735999999999999</v>
      </c>
    </row>
    <row r="3016" spans="1:14" x14ac:dyDescent="0.3">
      <c r="A3016" t="s">
        <v>28</v>
      </c>
      <c r="B3016" t="s">
        <v>44</v>
      </c>
      <c r="C3016" s="1">
        <v>37723</v>
      </c>
      <c r="D3016" t="s">
        <v>15</v>
      </c>
      <c r="E3016" t="s">
        <v>183</v>
      </c>
      <c r="F3016" t="s">
        <v>98</v>
      </c>
      <c r="G3016">
        <v>80027</v>
      </c>
      <c r="H3016" t="s">
        <v>25</v>
      </c>
      <c r="I3016" t="s">
        <v>26</v>
      </c>
      <c r="J3016" t="s">
        <v>41</v>
      </c>
      <c r="K3016">
        <v>20.736000000000001</v>
      </c>
      <c r="L3016">
        <v>4</v>
      </c>
      <c r="M3016">
        <v>0.2</v>
      </c>
      <c r="N3016">
        <v>7.2576000000000001</v>
      </c>
    </row>
    <row r="3017" spans="1:14" x14ac:dyDescent="0.3">
      <c r="A3017" t="s">
        <v>28</v>
      </c>
      <c r="B3017" t="s">
        <v>44</v>
      </c>
      <c r="C3017" s="1">
        <v>37724</v>
      </c>
      <c r="D3017" t="s">
        <v>15</v>
      </c>
      <c r="E3017" t="s">
        <v>75</v>
      </c>
      <c r="F3017" t="s">
        <v>76</v>
      </c>
      <c r="G3017">
        <v>10035</v>
      </c>
      <c r="H3017" t="s">
        <v>57</v>
      </c>
      <c r="I3017" t="s">
        <v>19</v>
      </c>
      <c r="J3017" t="s">
        <v>31</v>
      </c>
      <c r="K3017">
        <v>344.22</v>
      </c>
      <c r="L3017">
        <v>2</v>
      </c>
      <c r="M3017">
        <v>0.4</v>
      </c>
      <c r="N3017">
        <v>-103.26600000000001</v>
      </c>
    </row>
    <row r="3018" spans="1:14" x14ac:dyDescent="0.3">
      <c r="A3018" t="s">
        <v>28</v>
      </c>
      <c r="B3018" t="s">
        <v>44</v>
      </c>
      <c r="C3018" s="1">
        <v>37725</v>
      </c>
      <c r="D3018" t="s">
        <v>15</v>
      </c>
      <c r="E3018" t="s">
        <v>432</v>
      </c>
      <c r="F3018" t="s">
        <v>46</v>
      </c>
      <c r="G3018">
        <v>78577</v>
      </c>
      <c r="H3018" t="s">
        <v>47</v>
      </c>
      <c r="I3018" t="s">
        <v>26</v>
      </c>
      <c r="J3018" t="s">
        <v>32</v>
      </c>
      <c r="K3018">
        <v>727.29600000000005</v>
      </c>
      <c r="L3018">
        <v>8</v>
      </c>
      <c r="M3018">
        <v>0.2</v>
      </c>
      <c r="N3018">
        <v>-172.7328</v>
      </c>
    </row>
    <row r="3019" spans="1:14" x14ac:dyDescent="0.3">
      <c r="A3019" t="s">
        <v>28</v>
      </c>
      <c r="B3019" t="s">
        <v>44</v>
      </c>
      <c r="C3019" s="1">
        <v>37726</v>
      </c>
      <c r="D3019" t="s">
        <v>15</v>
      </c>
      <c r="E3019" t="s">
        <v>432</v>
      </c>
      <c r="F3019" t="s">
        <v>46</v>
      </c>
      <c r="G3019">
        <v>78577</v>
      </c>
      <c r="H3019" t="s">
        <v>47</v>
      </c>
      <c r="I3019" t="s">
        <v>19</v>
      </c>
      <c r="J3019" t="s">
        <v>33</v>
      </c>
      <c r="K3019">
        <v>22.608000000000001</v>
      </c>
      <c r="L3019">
        <v>3</v>
      </c>
      <c r="M3019">
        <v>0.6</v>
      </c>
      <c r="N3019">
        <v>-10.1736</v>
      </c>
    </row>
    <row r="3020" spans="1:14" x14ac:dyDescent="0.3">
      <c r="A3020" t="s">
        <v>28</v>
      </c>
      <c r="B3020" t="s">
        <v>44</v>
      </c>
      <c r="C3020" s="1">
        <v>37727</v>
      </c>
      <c r="D3020" t="s">
        <v>15</v>
      </c>
      <c r="E3020" t="s">
        <v>432</v>
      </c>
      <c r="F3020" t="s">
        <v>46</v>
      </c>
      <c r="G3020">
        <v>78577</v>
      </c>
      <c r="H3020" t="s">
        <v>47</v>
      </c>
      <c r="I3020" t="s">
        <v>35</v>
      </c>
      <c r="J3020" t="s">
        <v>59</v>
      </c>
      <c r="K3020">
        <v>666.4</v>
      </c>
      <c r="L3020">
        <v>7</v>
      </c>
      <c r="M3020">
        <v>0.2</v>
      </c>
      <c r="N3020">
        <v>-33.32</v>
      </c>
    </row>
    <row r="3021" spans="1:14" x14ac:dyDescent="0.3">
      <c r="A3021" t="s">
        <v>28</v>
      </c>
      <c r="B3021" t="s">
        <v>14</v>
      </c>
      <c r="C3021" s="1">
        <v>37728</v>
      </c>
      <c r="D3021" t="s">
        <v>15</v>
      </c>
      <c r="E3021" t="s">
        <v>50</v>
      </c>
      <c r="F3021" t="s">
        <v>51</v>
      </c>
      <c r="G3021">
        <v>84084</v>
      </c>
      <c r="H3021" t="s">
        <v>25</v>
      </c>
      <c r="I3021" t="s">
        <v>26</v>
      </c>
      <c r="J3021" t="s">
        <v>77</v>
      </c>
      <c r="K3021">
        <v>5.04</v>
      </c>
      <c r="L3021">
        <v>3</v>
      </c>
      <c r="M3021">
        <v>0</v>
      </c>
      <c r="N3021">
        <v>0.2016</v>
      </c>
    </row>
    <row r="3022" spans="1:14" x14ac:dyDescent="0.3">
      <c r="A3022" t="s">
        <v>28</v>
      </c>
      <c r="B3022" t="s">
        <v>14</v>
      </c>
      <c r="C3022" s="1">
        <v>37729</v>
      </c>
      <c r="D3022" t="s">
        <v>15</v>
      </c>
      <c r="E3022" t="s">
        <v>50</v>
      </c>
      <c r="F3022" t="s">
        <v>51</v>
      </c>
      <c r="G3022">
        <v>84084</v>
      </c>
      <c r="H3022" t="s">
        <v>25</v>
      </c>
      <c r="I3022" t="s">
        <v>26</v>
      </c>
      <c r="J3022" t="s">
        <v>41</v>
      </c>
      <c r="K3022">
        <v>92.94</v>
      </c>
      <c r="L3022">
        <v>3</v>
      </c>
      <c r="M3022">
        <v>0</v>
      </c>
      <c r="N3022">
        <v>41.823</v>
      </c>
    </row>
    <row r="3023" spans="1:14" x14ac:dyDescent="0.3">
      <c r="A3023" t="s">
        <v>28</v>
      </c>
      <c r="B3023" t="s">
        <v>14</v>
      </c>
      <c r="C3023" s="1">
        <v>37730</v>
      </c>
      <c r="D3023" t="s">
        <v>15</v>
      </c>
      <c r="E3023" t="s">
        <v>50</v>
      </c>
      <c r="F3023" t="s">
        <v>51</v>
      </c>
      <c r="G3023">
        <v>84084</v>
      </c>
      <c r="H3023" t="s">
        <v>25</v>
      </c>
      <c r="I3023" t="s">
        <v>19</v>
      </c>
      <c r="J3023" t="s">
        <v>33</v>
      </c>
      <c r="K3023">
        <v>66.69</v>
      </c>
      <c r="L3023">
        <v>3</v>
      </c>
      <c r="M3023">
        <v>0</v>
      </c>
      <c r="N3023">
        <v>22.0077</v>
      </c>
    </row>
    <row r="3024" spans="1:14" x14ac:dyDescent="0.3">
      <c r="A3024" t="s">
        <v>28</v>
      </c>
      <c r="B3024" t="s">
        <v>14</v>
      </c>
      <c r="C3024" s="1">
        <v>37731</v>
      </c>
      <c r="D3024" t="s">
        <v>15</v>
      </c>
      <c r="E3024" t="s">
        <v>50</v>
      </c>
      <c r="F3024" t="s">
        <v>51</v>
      </c>
      <c r="G3024">
        <v>84084</v>
      </c>
      <c r="H3024" t="s">
        <v>25</v>
      </c>
      <c r="I3024" t="s">
        <v>26</v>
      </c>
      <c r="J3024" t="s">
        <v>37</v>
      </c>
      <c r="K3024">
        <v>91.68</v>
      </c>
      <c r="L3024">
        <v>5</v>
      </c>
      <c r="M3024">
        <v>0.2</v>
      </c>
      <c r="N3024">
        <v>28.65</v>
      </c>
    </row>
    <row r="3025" spans="1:14" x14ac:dyDescent="0.3">
      <c r="A3025" t="s">
        <v>28</v>
      </c>
      <c r="B3025" t="s">
        <v>14</v>
      </c>
      <c r="C3025" s="1">
        <v>37732</v>
      </c>
      <c r="D3025" t="s">
        <v>15</v>
      </c>
      <c r="E3025" t="s">
        <v>265</v>
      </c>
      <c r="F3025" t="s">
        <v>46</v>
      </c>
      <c r="G3025">
        <v>78521</v>
      </c>
      <c r="H3025" t="s">
        <v>47</v>
      </c>
      <c r="I3025" t="s">
        <v>19</v>
      </c>
      <c r="J3025" t="s">
        <v>20</v>
      </c>
      <c r="K3025">
        <v>327.7328</v>
      </c>
      <c r="L3025">
        <v>2</v>
      </c>
      <c r="M3025">
        <v>0.32</v>
      </c>
      <c r="N3025">
        <v>-14.4588</v>
      </c>
    </row>
    <row r="3026" spans="1:14" x14ac:dyDescent="0.3">
      <c r="A3026" t="s">
        <v>28</v>
      </c>
      <c r="B3026" t="s">
        <v>14</v>
      </c>
      <c r="C3026" s="1">
        <v>37733</v>
      </c>
      <c r="D3026" t="s">
        <v>15</v>
      </c>
      <c r="E3026" t="s">
        <v>75</v>
      </c>
      <c r="F3026" t="s">
        <v>76</v>
      </c>
      <c r="G3026">
        <v>10011</v>
      </c>
      <c r="H3026" t="s">
        <v>57</v>
      </c>
      <c r="I3026" t="s">
        <v>26</v>
      </c>
      <c r="J3026" t="s">
        <v>37</v>
      </c>
      <c r="K3026">
        <v>52.271999999999998</v>
      </c>
      <c r="L3026">
        <v>11</v>
      </c>
      <c r="M3026">
        <v>0.2</v>
      </c>
      <c r="N3026">
        <v>17.6418</v>
      </c>
    </row>
    <row r="3027" spans="1:14" x14ac:dyDescent="0.3">
      <c r="A3027" t="s">
        <v>28</v>
      </c>
      <c r="B3027" t="s">
        <v>14</v>
      </c>
      <c r="C3027" s="1">
        <v>37734</v>
      </c>
      <c r="D3027" t="s">
        <v>15</v>
      </c>
      <c r="E3027" t="s">
        <v>75</v>
      </c>
      <c r="F3027" t="s">
        <v>76</v>
      </c>
      <c r="G3027">
        <v>10011</v>
      </c>
      <c r="H3027" t="s">
        <v>57</v>
      </c>
      <c r="I3027" t="s">
        <v>26</v>
      </c>
      <c r="J3027" t="s">
        <v>41</v>
      </c>
      <c r="K3027">
        <v>17.940000000000001</v>
      </c>
      <c r="L3027">
        <v>3</v>
      </c>
      <c r="M3027">
        <v>0</v>
      </c>
      <c r="N3027">
        <v>8.0730000000000004</v>
      </c>
    </row>
    <row r="3028" spans="1:14" x14ac:dyDescent="0.3">
      <c r="A3028" t="s">
        <v>28</v>
      </c>
      <c r="B3028" t="s">
        <v>44</v>
      </c>
      <c r="C3028" s="1">
        <v>37735</v>
      </c>
      <c r="D3028" t="s">
        <v>15</v>
      </c>
      <c r="E3028" t="s">
        <v>55</v>
      </c>
      <c r="F3028" t="s">
        <v>56</v>
      </c>
      <c r="G3028">
        <v>19140</v>
      </c>
      <c r="H3028" t="s">
        <v>57</v>
      </c>
      <c r="I3028" t="s">
        <v>19</v>
      </c>
      <c r="J3028" t="s">
        <v>33</v>
      </c>
      <c r="K3028">
        <v>254.352</v>
      </c>
      <c r="L3028">
        <v>3</v>
      </c>
      <c r="M3028">
        <v>0.2</v>
      </c>
      <c r="N3028">
        <v>0</v>
      </c>
    </row>
    <row r="3029" spans="1:14" x14ac:dyDescent="0.3">
      <c r="A3029" t="s">
        <v>168</v>
      </c>
      <c r="B3029" t="s">
        <v>22</v>
      </c>
      <c r="C3029" s="1">
        <v>37736</v>
      </c>
      <c r="D3029" t="s">
        <v>15</v>
      </c>
      <c r="E3029" t="s">
        <v>433</v>
      </c>
      <c r="F3029" t="s">
        <v>203</v>
      </c>
      <c r="G3029">
        <v>59102</v>
      </c>
      <c r="H3029" t="s">
        <v>25</v>
      </c>
      <c r="I3029" t="s">
        <v>26</v>
      </c>
      <c r="J3029" t="s">
        <v>37</v>
      </c>
      <c r="K3029">
        <v>8.2880000000000003</v>
      </c>
      <c r="L3029">
        <v>2</v>
      </c>
      <c r="M3029">
        <v>0.2</v>
      </c>
      <c r="N3029">
        <v>2.6936</v>
      </c>
    </row>
    <row r="3030" spans="1:14" x14ac:dyDescent="0.3">
      <c r="A3030" t="s">
        <v>28</v>
      </c>
      <c r="B3030" t="s">
        <v>14</v>
      </c>
      <c r="C3030" s="1">
        <v>37737</v>
      </c>
      <c r="D3030" t="s">
        <v>15</v>
      </c>
      <c r="E3030" t="s">
        <v>355</v>
      </c>
      <c r="F3030" t="s">
        <v>83</v>
      </c>
      <c r="G3030">
        <v>23320</v>
      </c>
      <c r="H3030" t="s">
        <v>18</v>
      </c>
      <c r="I3030" t="s">
        <v>19</v>
      </c>
      <c r="J3030" t="s">
        <v>21</v>
      </c>
      <c r="K3030">
        <v>504.9</v>
      </c>
      <c r="L3030">
        <v>5</v>
      </c>
      <c r="M3030">
        <v>0</v>
      </c>
      <c r="N3030">
        <v>80.784000000000006</v>
      </c>
    </row>
    <row r="3031" spans="1:14" x14ac:dyDescent="0.3">
      <c r="A3031" t="s">
        <v>28</v>
      </c>
      <c r="B3031" t="s">
        <v>22</v>
      </c>
      <c r="C3031" s="1">
        <v>37738</v>
      </c>
      <c r="D3031" t="s">
        <v>15</v>
      </c>
      <c r="E3031" t="s">
        <v>434</v>
      </c>
      <c r="F3031" t="s">
        <v>95</v>
      </c>
      <c r="G3031">
        <v>97030</v>
      </c>
      <c r="H3031" t="s">
        <v>25</v>
      </c>
      <c r="I3031" t="s">
        <v>35</v>
      </c>
      <c r="J3031" t="s">
        <v>36</v>
      </c>
      <c r="K3031">
        <v>403.16800000000001</v>
      </c>
      <c r="L3031">
        <v>4</v>
      </c>
      <c r="M3031">
        <v>0.2</v>
      </c>
      <c r="N3031">
        <v>25.198</v>
      </c>
    </row>
    <row r="3032" spans="1:14" x14ac:dyDescent="0.3">
      <c r="A3032" t="s">
        <v>28</v>
      </c>
      <c r="B3032" t="s">
        <v>22</v>
      </c>
      <c r="C3032" s="1">
        <v>37739</v>
      </c>
      <c r="D3032" t="s">
        <v>15</v>
      </c>
      <c r="E3032" t="s">
        <v>377</v>
      </c>
      <c r="F3032" t="s">
        <v>70</v>
      </c>
      <c r="G3032">
        <v>48146</v>
      </c>
      <c r="H3032" t="s">
        <v>47</v>
      </c>
      <c r="I3032" t="s">
        <v>19</v>
      </c>
      <c r="J3032" t="s">
        <v>20</v>
      </c>
      <c r="K3032">
        <v>194.32</v>
      </c>
      <c r="L3032">
        <v>4</v>
      </c>
      <c r="M3032">
        <v>0</v>
      </c>
      <c r="N3032">
        <v>31.091200000000001</v>
      </c>
    </row>
    <row r="3033" spans="1:14" x14ac:dyDescent="0.3">
      <c r="A3033" t="s">
        <v>28</v>
      </c>
      <c r="B3033" t="s">
        <v>22</v>
      </c>
      <c r="C3033" s="1">
        <v>37740</v>
      </c>
      <c r="D3033" t="s">
        <v>15</v>
      </c>
      <c r="E3033" t="s">
        <v>377</v>
      </c>
      <c r="F3033" t="s">
        <v>70</v>
      </c>
      <c r="G3033">
        <v>48146</v>
      </c>
      <c r="H3033" t="s">
        <v>47</v>
      </c>
      <c r="I3033" t="s">
        <v>26</v>
      </c>
      <c r="J3033" t="s">
        <v>34</v>
      </c>
      <c r="K3033">
        <v>25.99</v>
      </c>
      <c r="L3033">
        <v>1</v>
      </c>
      <c r="M3033">
        <v>0</v>
      </c>
      <c r="N3033">
        <v>7.5370999999999997</v>
      </c>
    </row>
    <row r="3034" spans="1:14" x14ac:dyDescent="0.3">
      <c r="A3034" t="s">
        <v>28</v>
      </c>
      <c r="B3034" t="s">
        <v>14</v>
      </c>
      <c r="C3034" s="1">
        <v>37741</v>
      </c>
      <c r="D3034" t="s">
        <v>15</v>
      </c>
      <c r="E3034" t="s">
        <v>434</v>
      </c>
      <c r="F3034" t="s">
        <v>95</v>
      </c>
      <c r="G3034">
        <v>97030</v>
      </c>
      <c r="H3034" t="s">
        <v>25</v>
      </c>
      <c r="I3034" t="s">
        <v>19</v>
      </c>
      <c r="J3034" t="s">
        <v>21</v>
      </c>
      <c r="K3034">
        <v>195.136</v>
      </c>
      <c r="L3034">
        <v>4</v>
      </c>
      <c r="M3034">
        <v>0.2</v>
      </c>
      <c r="N3034">
        <v>-12.196</v>
      </c>
    </row>
    <row r="3035" spans="1:14" x14ac:dyDescent="0.3">
      <c r="A3035" t="s">
        <v>28</v>
      </c>
      <c r="B3035" t="s">
        <v>44</v>
      </c>
      <c r="C3035" s="1">
        <v>37742</v>
      </c>
      <c r="D3035" t="s">
        <v>15</v>
      </c>
      <c r="E3035" t="s">
        <v>55</v>
      </c>
      <c r="F3035" t="s">
        <v>56</v>
      </c>
      <c r="G3035">
        <v>19143</v>
      </c>
      <c r="H3035" t="s">
        <v>57</v>
      </c>
      <c r="I3035" t="s">
        <v>26</v>
      </c>
      <c r="J3035" t="s">
        <v>41</v>
      </c>
      <c r="K3035">
        <v>20.736000000000001</v>
      </c>
      <c r="L3035">
        <v>4</v>
      </c>
      <c r="M3035">
        <v>0.2</v>
      </c>
      <c r="N3035">
        <v>7.2576000000000001</v>
      </c>
    </row>
    <row r="3036" spans="1:14" x14ac:dyDescent="0.3">
      <c r="A3036" t="s">
        <v>28</v>
      </c>
      <c r="B3036" t="s">
        <v>14</v>
      </c>
      <c r="C3036" s="1">
        <v>37743</v>
      </c>
      <c r="D3036" t="s">
        <v>15</v>
      </c>
      <c r="E3036" t="s">
        <v>124</v>
      </c>
      <c r="F3036" t="s">
        <v>125</v>
      </c>
      <c r="G3036">
        <v>71203</v>
      </c>
      <c r="H3036" t="s">
        <v>18</v>
      </c>
      <c r="I3036" t="s">
        <v>35</v>
      </c>
      <c r="J3036" t="s">
        <v>59</v>
      </c>
      <c r="K3036">
        <v>53.7</v>
      </c>
      <c r="L3036">
        <v>6</v>
      </c>
      <c r="M3036">
        <v>0</v>
      </c>
      <c r="N3036">
        <v>10.202999999999999</v>
      </c>
    </row>
    <row r="3037" spans="1:14" x14ac:dyDescent="0.3">
      <c r="A3037" t="s">
        <v>28</v>
      </c>
      <c r="B3037" t="s">
        <v>14</v>
      </c>
      <c r="C3037" s="1">
        <v>37744</v>
      </c>
      <c r="D3037" t="s">
        <v>15</v>
      </c>
      <c r="E3037" t="s">
        <v>124</v>
      </c>
      <c r="F3037" t="s">
        <v>125</v>
      </c>
      <c r="G3037">
        <v>71203</v>
      </c>
      <c r="H3037" t="s">
        <v>18</v>
      </c>
      <c r="I3037" t="s">
        <v>26</v>
      </c>
      <c r="J3037" t="s">
        <v>37</v>
      </c>
      <c r="K3037">
        <v>36.26</v>
      </c>
      <c r="L3037">
        <v>7</v>
      </c>
      <c r="M3037">
        <v>0</v>
      </c>
      <c r="N3037">
        <v>16.679600000000001</v>
      </c>
    </row>
    <row r="3038" spans="1:14" x14ac:dyDescent="0.3">
      <c r="A3038" t="s">
        <v>28</v>
      </c>
      <c r="B3038" t="s">
        <v>14</v>
      </c>
      <c r="C3038" s="1">
        <v>37745</v>
      </c>
      <c r="D3038" t="s">
        <v>15</v>
      </c>
      <c r="E3038" t="s">
        <v>124</v>
      </c>
      <c r="F3038" t="s">
        <v>125</v>
      </c>
      <c r="G3038">
        <v>71203</v>
      </c>
      <c r="H3038" t="s">
        <v>18</v>
      </c>
      <c r="I3038" t="s">
        <v>26</v>
      </c>
      <c r="J3038" t="s">
        <v>34</v>
      </c>
      <c r="K3038">
        <v>56.3</v>
      </c>
      <c r="L3038">
        <v>2</v>
      </c>
      <c r="M3038">
        <v>0</v>
      </c>
      <c r="N3038">
        <v>15.763999999999999</v>
      </c>
    </row>
    <row r="3039" spans="1:14" x14ac:dyDescent="0.3">
      <c r="A3039" t="s">
        <v>28</v>
      </c>
      <c r="B3039" t="s">
        <v>14</v>
      </c>
      <c r="C3039" s="1">
        <v>37746</v>
      </c>
      <c r="D3039" t="s">
        <v>15</v>
      </c>
      <c r="E3039" t="s">
        <v>124</v>
      </c>
      <c r="F3039" t="s">
        <v>125</v>
      </c>
      <c r="G3039">
        <v>71203</v>
      </c>
      <c r="H3039" t="s">
        <v>18</v>
      </c>
      <c r="I3039" t="s">
        <v>26</v>
      </c>
      <c r="J3039" t="s">
        <v>41</v>
      </c>
      <c r="K3039">
        <v>32.4</v>
      </c>
      <c r="L3039">
        <v>5</v>
      </c>
      <c r="M3039">
        <v>0</v>
      </c>
      <c r="N3039">
        <v>15.552</v>
      </c>
    </row>
    <row r="3040" spans="1:14" x14ac:dyDescent="0.3">
      <c r="A3040" t="s">
        <v>28</v>
      </c>
      <c r="B3040" t="s">
        <v>14</v>
      </c>
      <c r="C3040" s="1">
        <v>37747</v>
      </c>
      <c r="D3040" t="s">
        <v>15</v>
      </c>
      <c r="E3040" t="s">
        <v>124</v>
      </c>
      <c r="F3040" t="s">
        <v>125</v>
      </c>
      <c r="G3040">
        <v>71203</v>
      </c>
      <c r="H3040" t="s">
        <v>18</v>
      </c>
      <c r="I3040" t="s">
        <v>19</v>
      </c>
      <c r="J3040" t="s">
        <v>33</v>
      </c>
      <c r="K3040">
        <v>29.16</v>
      </c>
      <c r="L3040">
        <v>2</v>
      </c>
      <c r="M3040">
        <v>0</v>
      </c>
      <c r="N3040">
        <v>10.789199999999999</v>
      </c>
    </row>
    <row r="3041" spans="1:14" x14ac:dyDescent="0.3">
      <c r="A3041" t="s">
        <v>28</v>
      </c>
      <c r="B3041" t="s">
        <v>22</v>
      </c>
      <c r="C3041" s="1">
        <v>37748</v>
      </c>
      <c r="D3041" t="s">
        <v>15</v>
      </c>
      <c r="E3041" t="s">
        <v>113</v>
      </c>
      <c r="F3041" t="s">
        <v>24</v>
      </c>
      <c r="G3041">
        <v>91104</v>
      </c>
      <c r="H3041" t="s">
        <v>25</v>
      </c>
      <c r="I3041" t="s">
        <v>19</v>
      </c>
      <c r="J3041" t="s">
        <v>31</v>
      </c>
      <c r="K3041">
        <v>171.28800000000001</v>
      </c>
      <c r="L3041">
        <v>3</v>
      </c>
      <c r="M3041">
        <v>0.2</v>
      </c>
      <c r="N3041">
        <v>-6.4233000000000002</v>
      </c>
    </row>
    <row r="3042" spans="1:14" x14ac:dyDescent="0.3">
      <c r="A3042" t="s">
        <v>28</v>
      </c>
      <c r="B3042" t="s">
        <v>14</v>
      </c>
      <c r="C3042" s="1">
        <v>37749</v>
      </c>
      <c r="D3042" t="s">
        <v>15</v>
      </c>
      <c r="E3042" t="s">
        <v>435</v>
      </c>
      <c r="F3042" t="s">
        <v>86</v>
      </c>
      <c r="G3042">
        <v>37421</v>
      </c>
      <c r="H3042" t="s">
        <v>18</v>
      </c>
      <c r="I3042" t="s">
        <v>19</v>
      </c>
      <c r="J3042" t="s">
        <v>33</v>
      </c>
      <c r="K3042">
        <v>16.72</v>
      </c>
      <c r="L3042">
        <v>5</v>
      </c>
      <c r="M3042">
        <v>0.2</v>
      </c>
      <c r="N3042">
        <v>3.3439999999999999</v>
      </c>
    </row>
    <row r="3043" spans="1:14" x14ac:dyDescent="0.3">
      <c r="A3043" t="s">
        <v>168</v>
      </c>
      <c r="B3043" t="s">
        <v>44</v>
      </c>
      <c r="C3043" s="1">
        <v>37750</v>
      </c>
      <c r="D3043" t="s">
        <v>15</v>
      </c>
      <c r="E3043" t="s">
        <v>159</v>
      </c>
      <c r="F3043" t="s">
        <v>24</v>
      </c>
      <c r="G3043">
        <v>90805</v>
      </c>
      <c r="H3043" t="s">
        <v>25</v>
      </c>
      <c r="I3043" t="s">
        <v>26</v>
      </c>
      <c r="J3043" t="s">
        <v>41</v>
      </c>
      <c r="K3043">
        <v>12.96</v>
      </c>
      <c r="L3043">
        <v>2</v>
      </c>
      <c r="M3043">
        <v>0</v>
      </c>
      <c r="N3043">
        <v>6.2207999999999997</v>
      </c>
    </row>
    <row r="3044" spans="1:14" x14ac:dyDescent="0.3">
      <c r="A3044" t="s">
        <v>168</v>
      </c>
      <c r="B3044" t="s">
        <v>44</v>
      </c>
      <c r="C3044" s="1">
        <v>37751</v>
      </c>
      <c r="D3044" t="s">
        <v>15</v>
      </c>
      <c r="E3044" t="s">
        <v>159</v>
      </c>
      <c r="F3044" t="s">
        <v>24</v>
      </c>
      <c r="G3044">
        <v>90805</v>
      </c>
      <c r="H3044" t="s">
        <v>25</v>
      </c>
      <c r="I3044" t="s">
        <v>26</v>
      </c>
      <c r="J3044" t="s">
        <v>60</v>
      </c>
      <c r="K3044">
        <v>22.18</v>
      </c>
      <c r="L3044">
        <v>2</v>
      </c>
      <c r="M3044">
        <v>0</v>
      </c>
      <c r="N3044">
        <v>10.8682</v>
      </c>
    </row>
    <row r="3045" spans="1:14" x14ac:dyDescent="0.3">
      <c r="A3045" t="s">
        <v>168</v>
      </c>
      <c r="B3045" t="s">
        <v>44</v>
      </c>
      <c r="C3045" s="1">
        <v>37752</v>
      </c>
      <c r="D3045" t="s">
        <v>15</v>
      </c>
      <c r="E3045" t="s">
        <v>159</v>
      </c>
      <c r="F3045" t="s">
        <v>24</v>
      </c>
      <c r="G3045">
        <v>90805</v>
      </c>
      <c r="H3045" t="s">
        <v>25</v>
      </c>
      <c r="I3045" t="s">
        <v>19</v>
      </c>
      <c r="J3045" t="s">
        <v>21</v>
      </c>
      <c r="K3045">
        <v>2054.2719999999999</v>
      </c>
      <c r="L3045">
        <v>8</v>
      </c>
      <c r="M3045">
        <v>0.2</v>
      </c>
      <c r="N3045">
        <v>256.78399999999999</v>
      </c>
    </row>
    <row r="3046" spans="1:14" x14ac:dyDescent="0.3">
      <c r="A3046" t="s">
        <v>13</v>
      </c>
      <c r="B3046" t="s">
        <v>14</v>
      </c>
      <c r="C3046" s="1">
        <v>37753</v>
      </c>
      <c r="D3046" t="s">
        <v>15</v>
      </c>
      <c r="E3046" t="s">
        <v>78</v>
      </c>
      <c r="F3046" t="s">
        <v>104</v>
      </c>
      <c r="G3046">
        <v>45373</v>
      </c>
      <c r="H3046" t="s">
        <v>57</v>
      </c>
      <c r="I3046" t="s">
        <v>35</v>
      </c>
      <c r="J3046" t="s">
        <v>36</v>
      </c>
      <c r="K3046">
        <v>1022.97</v>
      </c>
      <c r="L3046">
        <v>5</v>
      </c>
      <c r="M3046">
        <v>0.4</v>
      </c>
      <c r="N3046">
        <v>-255.74250000000001</v>
      </c>
    </row>
    <row r="3047" spans="1:14" x14ac:dyDescent="0.3">
      <c r="A3047" t="s">
        <v>13</v>
      </c>
      <c r="B3047" t="s">
        <v>44</v>
      </c>
      <c r="C3047" s="1">
        <v>37754</v>
      </c>
      <c r="D3047" t="s">
        <v>15</v>
      </c>
      <c r="E3047" t="s">
        <v>93</v>
      </c>
      <c r="F3047" t="s">
        <v>68</v>
      </c>
      <c r="G3047">
        <v>55407</v>
      </c>
      <c r="H3047" t="s">
        <v>47</v>
      </c>
      <c r="I3047" t="s">
        <v>26</v>
      </c>
      <c r="J3047" t="s">
        <v>34</v>
      </c>
      <c r="K3047">
        <v>13.9</v>
      </c>
      <c r="L3047">
        <v>5</v>
      </c>
      <c r="M3047">
        <v>0</v>
      </c>
      <c r="N3047">
        <v>3.6139999999999999</v>
      </c>
    </row>
    <row r="3048" spans="1:14" x14ac:dyDescent="0.3">
      <c r="A3048" t="s">
        <v>13</v>
      </c>
      <c r="B3048" t="s">
        <v>44</v>
      </c>
      <c r="C3048" s="1">
        <v>37755</v>
      </c>
      <c r="D3048" t="s">
        <v>15</v>
      </c>
      <c r="E3048" t="s">
        <v>93</v>
      </c>
      <c r="F3048" t="s">
        <v>68</v>
      </c>
      <c r="G3048">
        <v>55407</v>
      </c>
      <c r="H3048" t="s">
        <v>47</v>
      </c>
      <c r="I3048" t="s">
        <v>26</v>
      </c>
      <c r="J3048" t="s">
        <v>41</v>
      </c>
      <c r="K3048">
        <v>26.38</v>
      </c>
      <c r="L3048">
        <v>1</v>
      </c>
      <c r="M3048">
        <v>0</v>
      </c>
      <c r="N3048">
        <v>12.1348</v>
      </c>
    </row>
    <row r="3049" spans="1:14" x14ac:dyDescent="0.3">
      <c r="A3049" t="s">
        <v>28</v>
      </c>
      <c r="B3049" t="s">
        <v>14</v>
      </c>
      <c r="C3049" s="1">
        <v>37756</v>
      </c>
      <c r="D3049" t="s">
        <v>15</v>
      </c>
      <c r="E3049" t="s">
        <v>42</v>
      </c>
      <c r="F3049" t="s">
        <v>43</v>
      </c>
      <c r="G3049">
        <v>98105</v>
      </c>
      <c r="H3049" t="s">
        <v>25</v>
      </c>
      <c r="I3049" t="s">
        <v>26</v>
      </c>
      <c r="J3049" t="s">
        <v>37</v>
      </c>
      <c r="K3049">
        <v>43.176000000000002</v>
      </c>
      <c r="L3049">
        <v>7</v>
      </c>
      <c r="M3049">
        <v>0.2</v>
      </c>
      <c r="N3049">
        <v>13.4925</v>
      </c>
    </row>
    <row r="3050" spans="1:14" x14ac:dyDescent="0.3">
      <c r="A3050" t="s">
        <v>62</v>
      </c>
      <c r="B3050" t="s">
        <v>44</v>
      </c>
      <c r="C3050" s="1">
        <v>37757</v>
      </c>
      <c r="D3050" t="s">
        <v>15</v>
      </c>
      <c r="E3050" t="s">
        <v>103</v>
      </c>
      <c r="F3050" t="s">
        <v>167</v>
      </c>
      <c r="G3050">
        <v>31907</v>
      </c>
      <c r="H3050" t="s">
        <v>18</v>
      </c>
      <c r="I3050" t="s">
        <v>19</v>
      </c>
      <c r="J3050" t="s">
        <v>31</v>
      </c>
      <c r="K3050">
        <v>411.8</v>
      </c>
      <c r="L3050">
        <v>2</v>
      </c>
      <c r="M3050">
        <v>0</v>
      </c>
      <c r="N3050">
        <v>70.006</v>
      </c>
    </row>
    <row r="3051" spans="1:14" x14ac:dyDescent="0.3">
      <c r="A3051" t="s">
        <v>62</v>
      </c>
      <c r="B3051" t="s">
        <v>44</v>
      </c>
      <c r="C3051" s="1">
        <v>37758</v>
      </c>
      <c r="D3051" t="s">
        <v>15</v>
      </c>
      <c r="E3051" t="s">
        <v>103</v>
      </c>
      <c r="F3051" t="s">
        <v>167</v>
      </c>
      <c r="G3051">
        <v>31907</v>
      </c>
      <c r="H3051" t="s">
        <v>18</v>
      </c>
      <c r="I3051" t="s">
        <v>35</v>
      </c>
      <c r="J3051" t="s">
        <v>59</v>
      </c>
      <c r="K3051">
        <v>360</v>
      </c>
      <c r="L3051">
        <v>4</v>
      </c>
      <c r="M3051">
        <v>0</v>
      </c>
      <c r="N3051">
        <v>129.6</v>
      </c>
    </row>
    <row r="3052" spans="1:14" x14ac:dyDescent="0.3">
      <c r="A3052" t="s">
        <v>28</v>
      </c>
      <c r="B3052" t="s">
        <v>44</v>
      </c>
      <c r="C3052" s="1">
        <v>37759</v>
      </c>
      <c r="D3052" t="s">
        <v>15</v>
      </c>
      <c r="E3052" t="s">
        <v>436</v>
      </c>
      <c r="F3052" t="s">
        <v>437</v>
      </c>
      <c r="G3052">
        <v>83642</v>
      </c>
      <c r="H3052" t="s">
        <v>25</v>
      </c>
      <c r="I3052" t="s">
        <v>19</v>
      </c>
      <c r="J3052" t="s">
        <v>33</v>
      </c>
      <c r="K3052">
        <v>41.96</v>
      </c>
      <c r="L3052">
        <v>2</v>
      </c>
      <c r="M3052">
        <v>0</v>
      </c>
      <c r="N3052">
        <v>2.9371999999999998</v>
      </c>
    </row>
    <row r="3053" spans="1:14" x14ac:dyDescent="0.3">
      <c r="A3053" t="s">
        <v>28</v>
      </c>
      <c r="B3053" t="s">
        <v>44</v>
      </c>
      <c r="C3053" s="1">
        <v>37760</v>
      </c>
      <c r="D3053" t="s">
        <v>15</v>
      </c>
      <c r="E3053" t="s">
        <v>436</v>
      </c>
      <c r="F3053" t="s">
        <v>437</v>
      </c>
      <c r="G3053">
        <v>83642</v>
      </c>
      <c r="H3053" t="s">
        <v>25</v>
      </c>
      <c r="I3053" t="s">
        <v>26</v>
      </c>
      <c r="J3053" t="s">
        <v>38</v>
      </c>
      <c r="K3053">
        <v>227.84</v>
      </c>
      <c r="L3053">
        <v>4</v>
      </c>
      <c r="M3053">
        <v>0</v>
      </c>
      <c r="N3053">
        <v>66.073599999999999</v>
      </c>
    </row>
    <row r="3054" spans="1:14" x14ac:dyDescent="0.3">
      <c r="A3054" t="s">
        <v>28</v>
      </c>
      <c r="B3054" t="s">
        <v>44</v>
      </c>
      <c r="C3054" s="1">
        <v>37761</v>
      </c>
      <c r="D3054" t="s">
        <v>15</v>
      </c>
      <c r="E3054" t="s">
        <v>436</v>
      </c>
      <c r="F3054" t="s">
        <v>437</v>
      </c>
      <c r="G3054">
        <v>83642</v>
      </c>
      <c r="H3054" t="s">
        <v>25</v>
      </c>
      <c r="I3054" t="s">
        <v>26</v>
      </c>
      <c r="J3054" t="s">
        <v>41</v>
      </c>
      <c r="K3054">
        <v>37.94</v>
      </c>
      <c r="L3054">
        <v>2</v>
      </c>
      <c r="M3054">
        <v>0</v>
      </c>
      <c r="N3054">
        <v>18.211200000000002</v>
      </c>
    </row>
    <row r="3055" spans="1:14" x14ac:dyDescent="0.3">
      <c r="A3055" t="s">
        <v>13</v>
      </c>
      <c r="B3055" t="s">
        <v>44</v>
      </c>
      <c r="C3055" s="1">
        <v>37762</v>
      </c>
      <c r="D3055" t="s">
        <v>15</v>
      </c>
      <c r="E3055" t="s">
        <v>140</v>
      </c>
      <c r="F3055" t="s">
        <v>70</v>
      </c>
      <c r="G3055">
        <v>48227</v>
      </c>
      <c r="H3055" t="s">
        <v>47</v>
      </c>
      <c r="I3055" t="s">
        <v>35</v>
      </c>
      <c r="J3055" t="s">
        <v>36</v>
      </c>
      <c r="K3055">
        <v>517.9</v>
      </c>
      <c r="L3055">
        <v>2</v>
      </c>
      <c r="M3055">
        <v>0</v>
      </c>
      <c r="N3055">
        <v>134.654</v>
      </c>
    </row>
    <row r="3056" spans="1:14" x14ac:dyDescent="0.3">
      <c r="A3056" t="s">
        <v>13</v>
      </c>
      <c r="B3056" t="s">
        <v>44</v>
      </c>
      <c r="C3056" s="1">
        <v>37763</v>
      </c>
      <c r="D3056" t="s">
        <v>15</v>
      </c>
      <c r="E3056" t="s">
        <v>140</v>
      </c>
      <c r="F3056" t="s">
        <v>70</v>
      </c>
      <c r="G3056">
        <v>48227</v>
      </c>
      <c r="H3056" t="s">
        <v>47</v>
      </c>
      <c r="I3056" t="s">
        <v>26</v>
      </c>
      <c r="J3056" t="s">
        <v>37</v>
      </c>
      <c r="K3056">
        <v>5.28</v>
      </c>
      <c r="L3056">
        <v>2</v>
      </c>
      <c r="M3056">
        <v>0</v>
      </c>
      <c r="N3056">
        <v>2.4287999999999998</v>
      </c>
    </row>
    <row r="3057" spans="1:14" x14ac:dyDescent="0.3">
      <c r="A3057" t="s">
        <v>28</v>
      </c>
      <c r="B3057" t="s">
        <v>22</v>
      </c>
      <c r="C3057" s="1">
        <v>37764</v>
      </c>
      <c r="D3057" t="s">
        <v>15</v>
      </c>
      <c r="E3057" t="s">
        <v>79</v>
      </c>
      <c r="F3057" t="s">
        <v>65</v>
      </c>
      <c r="G3057">
        <v>60623</v>
      </c>
      <c r="H3057" t="s">
        <v>47</v>
      </c>
      <c r="I3057" t="s">
        <v>35</v>
      </c>
      <c r="J3057" t="s">
        <v>162</v>
      </c>
      <c r="K3057">
        <v>2799.96</v>
      </c>
      <c r="L3057">
        <v>5</v>
      </c>
      <c r="M3057">
        <v>0.2</v>
      </c>
      <c r="N3057">
        <v>874.98749999999995</v>
      </c>
    </row>
    <row r="3058" spans="1:14" x14ac:dyDescent="0.3">
      <c r="A3058" t="s">
        <v>13</v>
      </c>
      <c r="B3058" t="s">
        <v>22</v>
      </c>
      <c r="C3058" s="1">
        <v>37765</v>
      </c>
      <c r="D3058" t="s">
        <v>15</v>
      </c>
      <c r="E3058" t="s">
        <v>52</v>
      </c>
      <c r="F3058" t="s">
        <v>24</v>
      </c>
      <c r="G3058">
        <v>94110</v>
      </c>
      <c r="H3058" t="s">
        <v>25</v>
      </c>
      <c r="I3058" t="s">
        <v>26</v>
      </c>
      <c r="J3058" t="s">
        <v>60</v>
      </c>
      <c r="K3058">
        <v>8.9600000000000009</v>
      </c>
      <c r="L3058">
        <v>2</v>
      </c>
      <c r="M3058">
        <v>0</v>
      </c>
      <c r="N3058">
        <v>4.3007999999999997</v>
      </c>
    </row>
    <row r="3059" spans="1:14" x14ac:dyDescent="0.3">
      <c r="A3059" t="s">
        <v>13</v>
      </c>
      <c r="B3059" t="s">
        <v>22</v>
      </c>
      <c r="C3059" s="1">
        <v>37766</v>
      </c>
      <c r="D3059" t="s">
        <v>15</v>
      </c>
      <c r="E3059" t="s">
        <v>52</v>
      </c>
      <c r="F3059" t="s">
        <v>24</v>
      </c>
      <c r="G3059">
        <v>94110</v>
      </c>
      <c r="H3059" t="s">
        <v>25</v>
      </c>
      <c r="I3059" t="s">
        <v>26</v>
      </c>
      <c r="J3059" t="s">
        <v>27</v>
      </c>
      <c r="K3059">
        <v>31.5</v>
      </c>
      <c r="L3059">
        <v>10</v>
      </c>
      <c r="M3059">
        <v>0</v>
      </c>
      <c r="N3059">
        <v>15.12</v>
      </c>
    </row>
    <row r="3060" spans="1:14" x14ac:dyDescent="0.3">
      <c r="A3060" t="s">
        <v>13</v>
      </c>
      <c r="B3060" t="s">
        <v>22</v>
      </c>
      <c r="C3060" s="1">
        <v>37767</v>
      </c>
      <c r="D3060" t="s">
        <v>15</v>
      </c>
      <c r="E3060" t="s">
        <v>52</v>
      </c>
      <c r="F3060" t="s">
        <v>24</v>
      </c>
      <c r="G3060">
        <v>94110</v>
      </c>
      <c r="H3060" t="s">
        <v>25</v>
      </c>
      <c r="I3060" t="s">
        <v>19</v>
      </c>
      <c r="J3060" t="s">
        <v>33</v>
      </c>
      <c r="K3060">
        <v>30.56</v>
      </c>
      <c r="L3060">
        <v>2</v>
      </c>
      <c r="M3060">
        <v>0</v>
      </c>
      <c r="N3060">
        <v>10.3904</v>
      </c>
    </row>
    <row r="3061" spans="1:14" x14ac:dyDescent="0.3">
      <c r="A3061" t="s">
        <v>13</v>
      </c>
      <c r="B3061" t="s">
        <v>22</v>
      </c>
      <c r="C3061" s="1">
        <v>37768</v>
      </c>
      <c r="D3061" t="s">
        <v>15</v>
      </c>
      <c r="E3061" t="s">
        <v>52</v>
      </c>
      <c r="F3061" t="s">
        <v>24</v>
      </c>
      <c r="G3061">
        <v>94110</v>
      </c>
      <c r="H3061" t="s">
        <v>25</v>
      </c>
      <c r="I3061" t="s">
        <v>19</v>
      </c>
      <c r="J3061" t="s">
        <v>31</v>
      </c>
      <c r="K3061">
        <v>24.367999999999999</v>
      </c>
      <c r="L3061">
        <v>2</v>
      </c>
      <c r="M3061">
        <v>0.2</v>
      </c>
      <c r="N3061">
        <v>-3.3506</v>
      </c>
    </row>
    <row r="3062" spans="1:14" x14ac:dyDescent="0.3">
      <c r="A3062" t="s">
        <v>28</v>
      </c>
      <c r="B3062" t="s">
        <v>22</v>
      </c>
      <c r="C3062" s="1">
        <v>37769</v>
      </c>
      <c r="D3062" t="s">
        <v>15</v>
      </c>
      <c r="E3062" t="s">
        <v>114</v>
      </c>
      <c r="F3062" t="s">
        <v>104</v>
      </c>
      <c r="G3062">
        <v>43055</v>
      </c>
      <c r="H3062" t="s">
        <v>57</v>
      </c>
      <c r="I3062" t="s">
        <v>35</v>
      </c>
      <c r="J3062" t="s">
        <v>59</v>
      </c>
      <c r="K3062">
        <v>119.976</v>
      </c>
      <c r="L3062">
        <v>3</v>
      </c>
      <c r="M3062">
        <v>0.2</v>
      </c>
      <c r="N3062">
        <v>22.4955</v>
      </c>
    </row>
    <row r="3063" spans="1:14" x14ac:dyDescent="0.3">
      <c r="A3063" t="s">
        <v>28</v>
      </c>
      <c r="B3063" t="s">
        <v>14</v>
      </c>
      <c r="C3063" s="1">
        <v>37770</v>
      </c>
      <c r="D3063" t="s">
        <v>15</v>
      </c>
      <c r="E3063" t="s">
        <v>135</v>
      </c>
      <c r="F3063" t="s">
        <v>46</v>
      </c>
      <c r="G3063">
        <v>75081</v>
      </c>
      <c r="H3063" t="s">
        <v>47</v>
      </c>
      <c r="I3063" t="s">
        <v>26</v>
      </c>
      <c r="J3063" t="s">
        <v>41</v>
      </c>
      <c r="K3063">
        <v>26.88</v>
      </c>
      <c r="L3063">
        <v>8</v>
      </c>
      <c r="M3063">
        <v>0.2</v>
      </c>
      <c r="N3063">
        <v>9.7439999999999998</v>
      </c>
    </row>
    <row r="3064" spans="1:14" x14ac:dyDescent="0.3">
      <c r="A3064" t="s">
        <v>62</v>
      </c>
      <c r="B3064" t="s">
        <v>22</v>
      </c>
      <c r="C3064" s="1">
        <v>37771</v>
      </c>
      <c r="D3064" t="s">
        <v>15</v>
      </c>
      <c r="E3064" t="s">
        <v>114</v>
      </c>
      <c r="F3064" t="s">
        <v>72</v>
      </c>
      <c r="G3064">
        <v>19711</v>
      </c>
      <c r="H3064" t="s">
        <v>57</v>
      </c>
      <c r="I3064" t="s">
        <v>35</v>
      </c>
      <c r="J3064" t="s">
        <v>36</v>
      </c>
      <c r="K3064">
        <v>83.97</v>
      </c>
      <c r="L3064">
        <v>3</v>
      </c>
      <c r="M3064">
        <v>0</v>
      </c>
      <c r="N3064">
        <v>23.511600000000001</v>
      </c>
    </row>
    <row r="3065" spans="1:14" x14ac:dyDescent="0.3">
      <c r="A3065" t="s">
        <v>62</v>
      </c>
      <c r="B3065" t="s">
        <v>22</v>
      </c>
      <c r="C3065" s="1">
        <v>37772</v>
      </c>
      <c r="D3065" t="s">
        <v>15</v>
      </c>
      <c r="E3065" t="s">
        <v>114</v>
      </c>
      <c r="F3065" t="s">
        <v>72</v>
      </c>
      <c r="G3065">
        <v>19711</v>
      </c>
      <c r="H3065" t="s">
        <v>57</v>
      </c>
      <c r="I3065" t="s">
        <v>35</v>
      </c>
      <c r="J3065" t="s">
        <v>59</v>
      </c>
      <c r="K3065">
        <v>104.97</v>
      </c>
      <c r="L3065">
        <v>3</v>
      </c>
      <c r="M3065">
        <v>0</v>
      </c>
      <c r="N3065">
        <v>7.3479000000000001</v>
      </c>
    </row>
    <row r="3066" spans="1:14" x14ac:dyDescent="0.3">
      <c r="A3066" t="s">
        <v>13</v>
      </c>
      <c r="B3066" t="s">
        <v>44</v>
      </c>
      <c r="C3066" s="1">
        <v>37773</v>
      </c>
      <c r="D3066" t="s">
        <v>15</v>
      </c>
      <c r="E3066" t="s">
        <v>394</v>
      </c>
      <c r="F3066" t="s">
        <v>121</v>
      </c>
      <c r="G3066">
        <v>87105</v>
      </c>
      <c r="H3066" t="s">
        <v>25</v>
      </c>
      <c r="I3066" t="s">
        <v>26</v>
      </c>
      <c r="J3066" t="s">
        <v>32</v>
      </c>
      <c r="K3066">
        <v>90.8</v>
      </c>
      <c r="L3066">
        <v>8</v>
      </c>
      <c r="M3066">
        <v>0</v>
      </c>
      <c r="N3066">
        <v>25.423999999999999</v>
      </c>
    </row>
    <row r="3067" spans="1:14" x14ac:dyDescent="0.3">
      <c r="A3067" t="s">
        <v>13</v>
      </c>
      <c r="B3067" t="s">
        <v>44</v>
      </c>
      <c r="C3067" s="1">
        <v>37774</v>
      </c>
      <c r="D3067" t="s">
        <v>15</v>
      </c>
      <c r="E3067" t="s">
        <v>394</v>
      </c>
      <c r="F3067" t="s">
        <v>121</v>
      </c>
      <c r="G3067">
        <v>87105</v>
      </c>
      <c r="H3067" t="s">
        <v>25</v>
      </c>
      <c r="I3067" t="s">
        <v>35</v>
      </c>
      <c r="J3067" t="s">
        <v>36</v>
      </c>
      <c r="K3067">
        <v>140.73599999999999</v>
      </c>
      <c r="L3067">
        <v>8</v>
      </c>
      <c r="M3067">
        <v>0.2</v>
      </c>
      <c r="N3067">
        <v>49.257599999999996</v>
      </c>
    </row>
    <row r="3068" spans="1:14" x14ac:dyDescent="0.3">
      <c r="A3068" t="s">
        <v>13</v>
      </c>
      <c r="B3068" t="s">
        <v>44</v>
      </c>
      <c r="C3068" s="1">
        <v>37775</v>
      </c>
      <c r="D3068" t="s">
        <v>15</v>
      </c>
      <c r="E3068" t="s">
        <v>394</v>
      </c>
      <c r="F3068" t="s">
        <v>121</v>
      </c>
      <c r="G3068">
        <v>87105</v>
      </c>
      <c r="H3068" t="s">
        <v>25</v>
      </c>
      <c r="I3068" t="s">
        <v>35</v>
      </c>
      <c r="J3068" t="s">
        <v>59</v>
      </c>
      <c r="K3068">
        <v>214.95</v>
      </c>
      <c r="L3068">
        <v>5</v>
      </c>
      <c r="M3068">
        <v>0</v>
      </c>
      <c r="N3068">
        <v>88.129499999999993</v>
      </c>
    </row>
    <row r="3069" spans="1:14" x14ac:dyDescent="0.3">
      <c r="A3069" t="s">
        <v>13</v>
      </c>
      <c r="B3069" t="s">
        <v>44</v>
      </c>
      <c r="C3069" s="1">
        <v>37776</v>
      </c>
      <c r="D3069" t="s">
        <v>15</v>
      </c>
      <c r="E3069" t="s">
        <v>394</v>
      </c>
      <c r="F3069" t="s">
        <v>121</v>
      </c>
      <c r="G3069">
        <v>87105</v>
      </c>
      <c r="H3069" t="s">
        <v>25</v>
      </c>
      <c r="I3069" t="s">
        <v>26</v>
      </c>
      <c r="J3069" t="s">
        <v>41</v>
      </c>
      <c r="K3069">
        <v>45.36</v>
      </c>
      <c r="L3069">
        <v>7</v>
      </c>
      <c r="M3069">
        <v>0</v>
      </c>
      <c r="N3069">
        <v>21.7728</v>
      </c>
    </row>
    <row r="3070" spans="1:14" x14ac:dyDescent="0.3">
      <c r="A3070" t="s">
        <v>13</v>
      </c>
      <c r="B3070" t="s">
        <v>44</v>
      </c>
      <c r="C3070" s="1">
        <v>37777</v>
      </c>
      <c r="D3070" t="s">
        <v>15</v>
      </c>
      <c r="E3070" t="s">
        <v>394</v>
      </c>
      <c r="F3070" t="s">
        <v>121</v>
      </c>
      <c r="G3070">
        <v>87105</v>
      </c>
      <c r="H3070" t="s">
        <v>25</v>
      </c>
      <c r="I3070" t="s">
        <v>26</v>
      </c>
      <c r="J3070" t="s">
        <v>41</v>
      </c>
      <c r="K3070">
        <v>288.24</v>
      </c>
      <c r="L3070">
        <v>6</v>
      </c>
      <c r="M3070">
        <v>0</v>
      </c>
      <c r="N3070">
        <v>138.3552</v>
      </c>
    </row>
    <row r="3071" spans="1:14" x14ac:dyDescent="0.3">
      <c r="A3071" t="s">
        <v>168</v>
      </c>
      <c r="B3071" t="s">
        <v>44</v>
      </c>
      <c r="C3071" s="1">
        <v>37778</v>
      </c>
      <c r="D3071" t="s">
        <v>15</v>
      </c>
      <c r="E3071" t="s">
        <v>252</v>
      </c>
      <c r="F3071" t="s">
        <v>104</v>
      </c>
      <c r="G3071">
        <v>43615</v>
      </c>
      <c r="H3071" t="s">
        <v>57</v>
      </c>
      <c r="I3071" t="s">
        <v>26</v>
      </c>
      <c r="J3071" t="s">
        <v>38</v>
      </c>
      <c r="K3071">
        <v>663.93600000000004</v>
      </c>
      <c r="L3071">
        <v>4</v>
      </c>
      <c r="M3071">
        <v>0.2</v>
      </c>
      <c r="N3071">
        <v>82.992000000000004</v>
      </c>
    </row>
    <row r="3072" spans="1:14" x14ac:dyDescent="0.3">
      <c r="A3072" t="s">
        <v>28</v>
      </c>
      <c r="B3072" t="s">
        <v>22</v>
      </c>
      <c r="C3072" s="1">
        <v>37779</v>
      </c>
      <c r="D3072" t="s">
        <v>15</v>
      </c>
      <c r="E3072" t="s">
        <v>114</v>
      </c>
      <c r="F3072" t="s">
        <v>72</v>
      </c>
      <c r="G3072">
        <v>19711</v>
      </c>
      <c r="H3072" t="s">
        <v>57</v>
      </c>
      <c r="I3072" t="s">
        <v>26</v>
      </c>
      <c r="J3072" t="s">
        <v>32</v>
      </c>
      <c r="K3072">
        <v>2934.33</v>
      </c>
      <c r="L3072">
        <v>7</v>
      </c>
      <c r="M3072">
        <v>0</v>
      </c>
      <c r="N3072">
        <v>792.26909999999998</v>
      </c>
    </row>
    <row r="3073" spans="1:14" x14ac:dyDescent="0.3">
      <c r="A3073" t="s">
        <v>28</v>
      </c>
      <c r="B3073" t="s">
        <v>22</v>
      </c>
      <c r="C3073" s="1">
        <v>37780</v>
      </c>
      <c r="D3073" t="s">
        <v>15</v>
      </c>
      <c r="E3073" t="s">
        <v>114</v>
      </c>
      <c r="F3073" t="s">
        <v>72</v>
      </c>
      <c r="G3073">
        <v>19711</v>
      </c>
      <c r="H3073" t="s">
        <v>57</v>
      </c>
      <c r="I3073" t="s">
        <v>19</v>
      </c>
      <c r="J3073" t="s">
        <v>33</v>
      </c>
      <c r="K3073">
        <v>124.41</v>
      </c>
      <c r="L3073">
        <v>3</v>
      </c>
      <c r="M3073">
        <v>0</v>
      </c>
      <c r="N3073">
        <v>14.9292</v>
      </c>
    </row>
    <row r="3074" spans="1:14" x14ac:dyDescent="0.3">
      <c r="A3074" t="s">
        <v>28</v>
      </c>
      <c r="B3074" t="s">
        <v>22</v>
      </c>
      <c r="C3074" s="1">
        <v>37781</v>
      </c>
      <c r="D3074" t="s">
        <v>15</v>
      </c>
      <c r="E3074" t="s">
        <v>114</v>
      </c>
      <c r="F3074" t="s">
        <v>72</v>
      </c>
      <c r="G3074">
        <v>19711</v>
      </c>
      <c r="H3074" t="s">
        <v>57</v>
      </c>
      <c r="I3074" t="s">
        <v>26</v>
      </c>
      <c r="J3074" t="s">
        <v>34</v>
      </c>
      <c r="K3074">
        <v>57.75</v>
      </c>
      <c r="L3074">
        <v>5</v>
      </c>
      <c r="M3074">
        <v>0</v>
      </c>
      <c r="N3074">
        <v>26.565000000000001</v>
      </c>
    </row>
    <row r="3075" spans="1:14" x14ac:dyDescent="0.3">
      <c r="A3075" t="s">
        <v>62</v>
      </c>
      <c r="B3075" t="s">
        <v>14</v>
      </c>
      <c r="C3075" s="1">
        <v>37782</v>
      </c>
      <c r="D3075" t="s">
        <v>15</v>
      </c>
      <c r="E3075" t="s">
        <v>23</v>
      </c>
      <c r="F3075" t="s">
        <v>24</v>
      </c>
      <c r="G3075">
        <v>90045</v>
      </c>
      <c r="H3075" t="s">
        <v>25</v>
      </c>
      <c r="I3075" t="s">
        <v>26</v>
      </c>
      <c r="J3075" t="s">
        <v>32</v>
      </c>
      <c r="K3075">
        <v>114.46</v>
      </c>
      <c r="L3075">
        <v>2</v>
      </c>
      <c r="M3075">
        <v>0</v>
      </c>
      <c r="N3075">
        <v>28.614999999999998</v>
      </c>
    </row>
    <row r="3076" spans="1:14" x14ac:dyDescent="0.3">
      <c r="A3076" t="s">
        <v>28</v>
      </c>
      <c r="B3076" t="s">
        <v>14</v>
      </c>
      <c r="C3076" s="1">
        <v>37783</v>
      </c>
      <c r="D3076" t="s">
        <v>15</v>
      </c>
      <c r="E3076" t="s">
        <v>23</v>
      </c>
      <c r="F3076" t="s">
        <v>24</v>
      </c>
      <c r="G3076">
        <v>90032</v>
      </c>
      <c r="H3076" t="s">
        <v>25</v>
      </c>
      <c r="I3076" t="s">
        <v>19</v>
      </c>
      <c r="J3076" t="s">
        <v>20</v>
      </c>
      <c r="K3076">
        <v>120.666</v>
      </c>
      <c r="L3076">
        <v>2</v>
      </c>
      <c r="M3076">
        <v>0.15</v>
      </c>
      <c r="N3076">
        <v>18.454799999999999</v>
      </c>
    </row>
    <row r="3077" spans="1:14" x14ac:dyDescent="0.3">
      <c r="A3077" t="s">
        <v>28</v>
      </c>
      <c r="B3077" t="s">
        <v>44</v>
      </c>
      <c r="C3077" s="1">
        <v>37784</v>
      </c>
      <c r="D3077" t="s">
        <v>15</v>
      </c>
      <c r="E3077" t="s">
        <v>135</v>
      </c>
      <c r="F3077" t="s">
        <v>46</v>
      </c>
      <c r="G3077">
        <v>75217</v>
      </c>
      <c r="H3077" t="s">
        <v>47</v>
      </c>
      <c r="I3077" t="s">
        <v>26</v>
      </c>
      <c r="J3077" t="s">
        <v>32</v>
      </c>
      <c r="K3077">
        <v>342.86399999999998</v>
      </c>
      <c r="L3077">
        <v>3</v>
      </c>
      <c r="M3077">
        <v>0.2</v>
      </c>
      <c r="N3077">
        <v>38.572200000000002</v>
      </c>
    </row>
    <row r="3078" spans="1:14" x14ac:dyDescent="0.3">
      <c r="A3078" t="s">
        <v>28</v>
      </c>
      <c r="B3078" t="s">
        <v>44</v>
      </c>
      <c r="C3078" s="1">
        <v>37785</v>
      </c>
      <c r="D3078" t="s">
        <v>15</v>
      </c>
      <c r="E3078" t="s">
        <v>135</v>
      </c>
      <c r="F3078" t="s">
        <v>46</v>
      </c>
      <c r="G3078">
        <v>75217</v>
      </c>
      <c r="H3078" t="s">
        <v>47</v>
      </c>
      <c r="I3078" t="s">
        <v>19</v>
      </c>
      <c r="J3078" t="s">
        <v>33</v>
      </c>
      <c r="K3078">
        <v>16.739999999999998</v>
      </c>
      <c r="L3078">
        <v>5</v>
      </c>
      <c r="M3078">
        <v>0.6</v>
      </c>
      <c r="N3078">
        <v>-14.228999999999999</v>
      </c>
    </row>
    <row r="3079" spans="1:14" x14ac:dyDescent="0.3">
      <c r="A3079" t="s">
        <v>28</v>
      </c>
      <c r="B3079" t="s">
        <v>44</v>
      </c>
      <c r="C3079" s="1">
        <v>37786</v>
      </c>
      <c r="D3079" t="s">
        <v>15</v>
      </c>
      <c r="E3079" t="s">
        <v>135</v>
      </c>
      <c r="F3079" t="s">
        <v>46</v>
      </c>
      <c r="G3079">
        <v>75217</v>
      </c>
      <c r="H3079" t="s">
        <v>47</v>
      </c>
      <c r="I3079" t="s">
        <v>19</v>
      </c>
      <c r="J3079" t="s">
        <v>21</v>
      </c>
      <c r="K3079">
        <v>981.37199999999996</v>
      </c>
      <c r="L3079">
        <v>2</v>
      </c>
      <c r="M3079">
        <v>0.3</v>
      </c>
      <c r="N3079">
        <v>-140.196</v>
      </c>
    </row>
    <row r="3080" spans="1:14" x14ac:dyDescent="0.3">
      <c r="A3080" t="s">
        <v>28</v>
      </c>
      <c r="B3080" t="s">
        <v>44</v>
      </c>
      <c r="C3080" s="1">
        <v>37787</v>
      </c>
      <c r="D3080" t="s">
        <v>15</v>
      </c>
      <c r="E3080" t="s">
        <v>144</v>
      </c>
      <c r="F3080" t="s">
        <v>24</v>
      </c>
      <c r="G3080">
        <v>92037</v>
      </c>
      <c r="H3080" t="s">
        <v>25</v>
      </c>
      <c r="I3080" t="s">
        <v>26</v>
      </c>
      <c r="J3080" t="s">
        <v>34</v>
      </c>
      <c r="K3080">
        <v>31.84</v>
      </c>
      <c r="L3080">
        <v>8</v>
      </c>
      <c r="M3080">
        <v>0</v>
      </c>
      <c r="N3080">
        <v>10.507199999999999</v>
      </c>
    </row>
    <row r="3081" spans="1:14" x14ac:dyDescent="0.3">
      <c r="A3081" t="s">
        <v>62</v>
      </c>
      <c r="B3081" t="s">
        <v>44</v>
      </c>
      <c r="C3081" s="1">
        <v>37788</v>
      </c>
      <c r="D3081" t="s">
        <v>15</v>
      </c>
      <c r="E3081" t="s">
        <v>428</v>
      </c>
      <c r="F3081" t="s">
        <v>24</v>
      </c>
      <c r="G3081">
        <v>92307</v>
      </c>
      <c r="H3081" t="s">
        <v>25</v>
      </c>
      <c r="I3081" t="s">
        <v>26</v>
      </c>
      <c r="J3081" t="s">
        <v>41</v>
      </c>
      <c r="K3081">
        <v>12.96</v>
      </c>
      <c r="L3081">
        <v>2</v>
      </c>
      <c r="M3081">
        <v>0</v>
      </c>
      <c r="N3081">
        <v>6.2207999999999997</v>
      </c>
    </row>
    <row r="3082" spans="1:14" x14ac:dyDescent="0.3">
      <c r="A3082" t="s">
        <v>62</v>
      </c>
      <c r="B3082" t="s">
        <v>44</v>
      </c>
      <c r="C3082" s="1">
        <v>37789</v>
      </c>
      <c r="D3082" t="s">
        <v>15</v>
      </c>
      <c r="E3082" t="s">
        <v>428</v>
      </c>
      <c r="F3082" t="s">
        <v>24</v>
      </c>
      <c r="G3082">
        <v>92307</v>
      </c>
      <c r="H3082" t="s">
        <v>25</v>
      </c>
      <c r="I3082" t="s">
        <v>35</v>
      </c>
      <c r="J3082" t="s">
        <v>36</v>
      </c>
      <c r="K3082">
        <v>43.176000000000002</v>
      </c>
      <c r="L3082">
        <v>3</v>
      </c>
      <c r="M3082">
        <v>0.2</v>
      </c>
      <c r="N3082">
        <v>15.111599999999999</v>
      </c>
    </row>
    <row r="3083" spans="1:14" x14ac:dyDescent="0.3">
      <c r="A3083" t="s">
        <v>28</v>
      </c>
      <c r="B3083" t="s">
        <v>44</v>
      </c>
      <c r="C3083" s="1">
        <v>37790</v>
      </c>
      <c r="D3083" t="s">
        <v>15</v>
      </c>
      <c r="E3083" t="s">
        <v>183</v>
      </c>
      <c r="F3083" t="s">
        <v>17</v>
      </c>
      <c r="G3083">
        <v>40214</v>
      </c>
      <c r="H3083" t="s">
        <v>18</v>
      </c>
      <c r="I3083" t="s">
        <v>26</v>
      </c>
      <c r="J3083" t="s">
        <v>37</v>
      </c>
      <c r="K3083">
        <v>58.34</v>
      </c>
      <c r="L3083">
        <v>2</v>
      </c>
      <c r="M3083">
        <v>0</v>
      </c>
      <c r="N3083">
        <v>28.0032</v>
      </c>
    </row>
    <row r="3084" spans="1:14" x14ac:dyDescent="0.3">
      <c r="A3084" t="s">
        <v>28</v>
      </c>
      <c r="B3084" t="s">
        <v>44</v>
      </c>
      <c r="C3084" s="1">
        <v>37791</v>
      </c>
      <c r="D3084" t="s">
        <v>15</v>
      </c>
      <c r="E3084" t="s">
        <v>183</v>
      </c>
      <c r="F3084" t="s">
        <v>17</v>
      </c>
      <c r="G3084">
        <v>40214</v>
      </c>
      <c r="H3084" t="s">
        <v>18</v>
      </c>
      <c r="I3084" t="s">
        <v>35</v>
      </c>
      <c r="J3084" t="s">
        <v>36</v>
      </c>
      <c r="K3084">
        <v>539.97</v>
      </c>
      <c r="L3084">
        <v>3</v>
      </c>
      <c r="M3084">
        <v>0</v>
      </c>
      <c r="N3084">
        <v>134.99250000000001</v>
      </c>
    </row>
    <row r="3085" spans="1:14" x14ac:dyDescent="0.3">
      <c r="A3085" t="s">
        <v>28</v>
      </c>
      <c r="B3085" t="s">
        <v>14</v>
      </c>
      <c r="C3085" s="1">
        <v>37792</v>
      </c>
      <c r="D3085" t="s">
        <v>15</v>
      </c>
      <c r="E3085" t="s">
        <v>75</v>
      </c>
      <c r="F3085" t="s">
        <v>76</v>
      </c>
      <c r="G3085">
        <v>10024</v>
      </c>
      <c r="H3085" t="s">
        <v>57</v>
      </c>
      <c r="I3085" t="s">
        <v>26</v>
      </c>
      <c r="J3085" t="s">
        <v>37</v>
      </c>
      <c r="K3085">
        <v>3.9279999999999999</v>
      </c>
      <c r="L3085">
        <v>1</v>
      </c>
      <c r="M3085">
        <v>0.2</v>
      </c>
      <c r="N3085">
        <v>1.3257000000000001</v>
      </c>
    </row>
    <row r="3086" spans="1:14" x14ac:dyDescent="0.3">
      <c r="A3086" t="s">
        <v>28</v>
      </c>
      <c r="B3086" t="s">
        <v>14</v>
      </c>
      <c r="C3086" s="1">
        <v>37793</v>
      </c>
      <c r="D3086" t="s">
        <v>15</v>
      </c>
      <c r="E3086" t="s">
        <v>61</v>
      </c>
      <c r="F3086" t="s">
        <v>46</v>
      </c>
      <c r="G3086">
        <v>77070</v>
      </c>
      <c r="H3086" t="s">
        <v>47</v>
      </c>
      <c r="I3086" t="s">
        <v>26</v>
      </c>
      <c r="J3086" t="s">
        <v>37</v>
      </c>
      <c r="K3086">
        <v>252.78399999999999</v>
      </c>
      <c r="L3086">
        <v>4</v>
      </c>
      <c r="M3086">
        <v>0.8</v>
      </c>
      <c r="N3086">
        <v>-417.09359999999998</v>
      </c>
    </row>
    <row r="3087" spans="1:14" x14ac:dyDescent="0.3">
      <c r="A3087" t="s">
        <v>28</v>
      </c>
      <c r="B3087" t="s">
        <v>14</v>
      </c>
      <c r="C3087" s="1">
        <v>37794</v>
      </c>
      <c r="D3087" t="s">
        <v>15</v>
      </c>
      <c r="E3087" t="s">
        <v>61</v>
      </c>
      <c r="F3087" t="s">
        <v>46</v>
      </c>
      <c r="G3087">
        <v>77070</v>
      </c>
      <c r="H3087" t="s">
        <v>47</v>
      </c>
      <c r="I3087" t="s">
        <v>35</v>
      </c>
      <c r="J3087" t="s">
        <v>59</v>
      </c>
      <c r="K3087">
        <v>127.98399999999999</v>
      </c>
      <c r="L3087">
        <v>2</v>
      </c>
      <c r="M3087">
        <v>0.2</v>
      </c>
      <c r="N3087">
        <v>15.997999999999999</v>
      </c>
    </row>
    <row r="3088" spans="1:14" x14ac:dyDescent="0.3">
      <c r="A3088" t="s">
        <v>28</v>
      </c>
      <c r="B3088" t="s">
        <v>14</v>
      </c>
      <c r="C3088" s="1">
        <v>37795</v>
      </c>
      <c r="D3088" t="s">
        <v>15</v>
      </c>
      <c r="E3088" t="s">
        <v>61</v>
      </c>
      <c r="F3088" t="s">
        <v>46</v>
      </c>
      <c r="G3088">
        <v>77070</v>
      </c>
      <c r="H3088" t="s">
        <v>47</v>
      </c>
      <c r="I3088" t="s">
        <v>19</v>
      </c>
      <c r="J3088" t="s">
        <v>33</v>
      </c>
      <c r="K3088">
        <v>3.984</v>
      </c>
      <c r="L3088">
        <v>2</v>
      </c>
      <c r="M3088">
        <v>0.6</v>
      </c>
      <c r="N3088">
        <v>-2.6892</v>
      </c>
    </row>
    <row r="3089" spans="1:14" x14ac:dyDescent="0.3">
      <c r="A3089" t="s">
        <v>28</v>
      </c>
      <c r="B3089" t="s">
        <v>14</v>
      </c>
      <c r="C3089" s="1">
        <v>37796</v>
      </c>
      <c r="D3089" t="s">
        <v>15</v>
      </c>
      <c r="E3089" t="s">
        <v>61</v>
      </c>
      <c r="F3089" t="s">
        <v>46</v>
      </c>
      <c r="G3089">
        <v>77070</v>
      </c>
      <c r="H3089" t="s">
        <v>47</v>
      </c>
      <c r="I3089" t="s">
        <v>26</v>
      </c>
      <c r="J3089" t="s">
        <v>38</v>
      </c>
      <c r="K3089">
        <v>12.992000000000001</v>
      </c>
      <c r="L3089">
        <v>2</v>
      </c>
      <c r="M3089">
        <v>0.8</v>
      </c>
      <c r="N3089">
        <v>-32.479999999999997</v>
      </c>
    </row>
    <row r="3090" spans="1:14" x14ac:dyDescent="0.3">
      <c r="A3090" t="s">
        <v>13</v>
      </c>
      <c r="B3090" t="s">
        <v>44</v>
      </c>
      <c r="C3090" s="1">
        <v>37797</v>
      </c>
      <c r="D3090" t="s">
        <v>15</v>
      </c>
      <c r="E3090" t="s">
        <v>16</v>
      </c>
      <c r="F3090" t="s">
        <v>17</v>
      </c>
      <c r="G3090">
        <v>42420</v>
      </c>
      <c r="H3090" t="s">
        <v>18</v>
      </c>
      <c r="I3090" t="s">
        <v>19</v>
      </c>
      <c r="J3090" t="s">
        <v>33</v>
      </c>
      <c r="K3090">
        <v>61</v>
      </c>
      <c r="L3090">
        <v>5</v>
      </c>
      <c r="M3090">
        <v>0</v>
      </c>
      <c r="N3090">
        <v>25.62</v>
      </c>
    </row>
    <row r="3091" spans="1:14" x14ac:dyDescent="0.3">
      <c r="A3091" t="s">
        <v>13</v>
      </c>
      <c r="B3091" t="s">
        <v>44</v>
      </c>
      <c r="C3091" s="1">
        <v>37798</v>
      </c>
      <c r="D3091" t="s">
        <v>15</v>
      </c>
      <c r="E3091" t="s">
        <v>16</v>
      </c>
      <c r="F3091" t="s">
        <v>17</v>
      </c>
      <c r="G3091">
        <v>42420</v>
      </c>
      <c r="H3091" t="s">
        <v>18</v>
      </c>
      <c r="I3091" t="s">
        <v>35</v>
      </c>
      <c r="J3091" t="s">
        <v>36</v>
      </c>
      <c r="K3091">
        <v>671.93</v>
      </c>
      <c r="L3091">
        <v>7</v>
      </c>
      <c r="M3091">
        <v>0</v>
      </c>
      <c r="N3091">
        <v>188.1404</v>
      </c>
    </row>
    <row r="3092" spans="1:14" x14ac:dyDescent="0.3">
      <c r="A3092" t="s">
        <v>28</v>
      </c>
      <c r="B3092" t="s">
        <v>14</v>
      </c>
      <c r="C3092" s="1">
        <v>37799</v>
      </c>
      <c r="D3092" t="s">
        <v>15</v>
      </c>
      <c r="E3092" t="s">
        <v>114</v>
      </c>
      <c r="F3092" t="s">
        <v>72</v>
      </c>
      <c r="G3092">
        <v>19711</v>
      </c>
      <c r="H3092" t="s">
        <v>57</v>
      </c>
      <c r="I3092" t="s">
        <v>26</v>
      </c>
      <c r="J3092" t="s">
        <v>37</v>
      </c>
      <c r="K3092">
        <v>447.86</v>
      </c>
      <c r="L3092">
        <v>7</v>
      </c>
      <c r="M3092">
        <v>0</v>
      </c>
      <c r="N3092">
        <v>219.45140000000001</v>
      </c>
    </row>
    <row r="3093" spans="1:14" x14ac:dyDescent="0.3">
      <c r="A3093" t="s">
        <v>28</v>
      </c>
      <c r="B3093" t="s">
        <v>14</v>
      </c>
      <c r="C3093" s="1">
        <v>37800</v>
      </c>
      <c r="D3093" t="s">
        <v>15</v>
      </c>
      <c r="E3093" t="s">
        <v>114</v>
      </c>
      <c r="F3093" t="s">
        <v>72</v>
      </c>
      <c r="G3093">
        <v>19711</v>
      </c>
      <c r="H3093" t="s">
        <v>57</v>
      </c>
      <c r="I3093" t="s">
        <v>35</v>
      </c>
      <c r="J3093" t="s">
        <v>36</v>
      </c>
      <c r="K3093">
        <v>479.95</v>
      </c>
      <c r="L3093">
        <v>5</v>
      </c>
      <c r="M3093">
        <v>0</v>
      </c>
      <c r="N3093">
        <v>129.5865</v>
      </c>
    </row>
    <row r="3094" spans="1:14" x14ac:dyDescent="0.3">
      <c r="A3094" t="s">
        <v>28</v>
      </c>
      <c r="B3094" t="s">
        <v>14</v>
      </c>
      <c r="C3094" s="1">
        <v>37801</v>
      </c>
      <c r="D3094" t="s">
        <v>15</v>
      </c>
      <c r="E3094" t="s">
        <v>114</v>
      </c>
      <c r="F3094" t="s">
        <v>72</v>
      </c>
      <c r="G3094">
        <v>19711</v>
      </c>
      <c r="H3094" t="s">
        <v>57</v>
      </c>
      <c r="I3094" t="s">
        <v>26</v>
      </c>
      <c r="J3094" t="s">
        <v>41</v>
      </c>
      <c r="K3094">
        <v>166.44</v>
      </c>
      <c r="L3094">
        <v>3</v>
      </c>
      <c r="M3094">
        <v>0</v>
      </c>
      <c r="N3094">
        <v>79.891199999999998</v>
      </c>
    </row>
    <row r="3095" spans="1:14" x14ac:dyDescent="0.3">
      <c r="A3095" t="s">
        <v>168</v>
      </c>
      <c r="B3095" t="s">
        <v>14</v>
      </c>
      <c r="C3095" s="1">
        <v>37802</v>
      </c>
      <c r="D3095" t="s">
        <v>15</v>
      </c>
      <c r="E3095" t="s">
        <v>438</v>
      </c>
      <c r="F3095" t="s">
        <v>65</v>
      </c>
      <c r="G3095">
        <v>60440</v>
      </c>
      <c r="H3095" t="s">
        <v>47</v>
      </c>
      <c r="I3095" t="s">
        <v>26</v>
      </c>
      <c r="J3095" t="s">
        <v>110</v>
      </c>
      <c r="K3095">
        <v>31.68</v>
      </c>
      <c r="L3095">
        <v>4</v>
      </c>
      <c r="M3095">
        <v>0.2</v>
      </c>
      <c r="N3095">
        <v>2.7719999999999998</v>
      </c>
    </row>
    <row r="3096" spans="1:14" x14ac:dyDescent="0.3">
      <c r="A3096" t="s">
        <v>168</v>
      </c>
      <c r="B3096" t="s">
        <v>14</v>
      </c>
      <c r="C3096" s="1">
        <v>37803</v>
      </c>
      <c r="D3096" t="s">
        <v>15</v>
      </c>
      <c r="E3096" t="s">
        <v>438</v>
      </c>
      <c r="F3096" t="s">
        <v>65</v>
      </c>
      <c r="G3096">
        <v>60440</v>
      </c>
      <c r="H3096" t="s">
        <v>47</v>
      </c>
      <c r="I3096" t="s">
        <v>26</v>
      </c>
      <c r="J3096" t="s">
        <v>41</v>
      </c>
      <c r="K3096">
        <v>10.368</v>
      </c>
      <c r="L3096">
        <v>2</v>
      </c>
      <c r="M3096">
        <v>0.2</v>
      </c>
      <c r="N3096">
        <v>3.6288</v>
      </c>
    </row>
    <row r="3097" spans="1:14" x14ac:dyDescent="0.3">
      <c r="A3097" t="s">
        <v>168</v>
      </c>
      <c r="B3097" t="s">
        <v>14</v>
      </c>
      <c r="C3097" s="1">
        <v>37804</v>
      </c>
      <c r="D3097" t="s">
        <v>15</v>
      </c>
      <c r="E3097" t="s">
        <v>438</v>
      </c>
      <c r="F3097" t="s">
        <v>65</v>
      </c>
      <c r="G3097">
        <v>60440</v>
      </c>
      <c r="H3097" t="s">
        <v>47</v>
      </c>
      <c r="I3097" t="s">
        <v>26</v>
      </c>
      <c r="J3097" t="s">
        <v>77</v>
      </c>
      <c r="K3097">
        <v>12.032</v>
      </c>
      <c r="L3097">
        <v>8</v>
      </c>
      <c r="M3097">
        <v>0.2</v>
      </c>
      <c r="N3097">
        <v>2.2559999999999998</v>
      </c>
    </row>
    <row r="3098" spans="1:14" x14ac:dyDescent="0.3">
      <c r="A3098" t="s">
        <v>168</v>
      </c>
      <c r="B3098" t="s">
        <v>14</v>
      </c>
      <c r="C3098" s="1">
        <v>37805</v>
      </c>
      <c r="D3098" t="s">
        <v>15</v>
      </c>
      <c r="E3098" t="s">
        <v>438</v>
      </c>
      <c r="F3098" t="s">
        <v>65</v>
      </c>
      <c r="G3098">
        <v>60440</v>
      </c>
      <c r="H3098" t="s">
        <v>47</v>
      </c>
      <c r="I3098" t="s">
        <v>26</v>
      </c>
      <c r="J3098" t="s">
        <v>38</v>
      </c>
      <c r="K3098">
        <v>5.7679999999999998</v>
      </c>
      <c r="L3098">
        <v>2</v>
      </c>
      <c r="M3098">
        <v>0.8</v>
      </c>
      <c r="N3098">
        <v>-13.5548</v>
      </c>
    </row>
    <row r="3099" spans="1:14" x14ac:dyDescent="0.3">
      <c r="A3099" t="s">
        <v>28</v>
      </c>
      <c r="B3099" t="s">
        <v>22</v>
      </c>
      <c r="C3099" s="1">
        <v>37806</v>
      </c>
      <c r="D3099" t="s">
        <v>15</v>
      </c>
      <c r="E3099" t="s">
        <v>45</v>
      </c>
      <c r="F3099" t="s">
        <v>46</v>
      </c>
      <c r="G3099">
        <v>76106</v>
      </c>
      <c r="H3099" t="s">
        <v>47</v>
      </c>
      <c r="I3099" t="s">
        <v>26</v>
      </c>
      <c r="J3099" t="s">
        <v>27</v>
      </c>
      <c r="K3099">
        <v>33.119999999999997</v>
      </c>
      <c r="L3099">
        <v>4</v>
      </c>
      <c r="M3099">
        <v>0.2</v>
      </c>
      <c r="N3099">
        <v>11.592000000000001</v>
      </c>
    </row>
    <row r="3100" spans="1:14" x14ac:dyDescent="0.3">
      <c r="A3100" t="s">
        <v>28</v>
      </c>
      <c r="B3100" t="s">
        <v>22</v>
      </c>
      <c r="C3100" s="1">
        <v>37807</v>
      </c>
      <c r="D3100" t="s">
        <v>15</v>
      </c>
      <c r="E3100" t="s">
        <v>45</v>
      </c>
      <c r="F3100" t="s">
        <v>46</v>
      </c>
      <c r="G3100">
        <v>76106</v>
      </c>
      <c r="H3100" t="s">
        <v>47</v>
      </c>
      <c r="I3100" t="s">
        <v>19</v>
      </c>
      <c r="J3100" t="s">
        <v>20</v>
      </c>
      <c r="K3100">
        <v>220.26560000000001</v>
      </c>
      <c r="L3100">
        <v>4</v>
      </c>
      <c r="M3100">
        <v>0.32</v>
      </c>
      <c r="N3100">
        <v>-42.1096</v>
      </c>
    </row>
    <row r="3101" spans="1:14" x14ac:dyDescent="0.3">
      <c r="A3101" t="s">
        <v>28</v>
      </c>
      <c r="B3101" t="s">
        <v>14</v>
      </c>
      <c r="C3101" s="1">
        <v>37808</v>
      </c>
      <c r="D3101" t="s">
        <v>15</v>
      </c>
      <c r="E3101" t="s">
        <v>75</v>
      </c>
      <c r="F3101" t="s">
        <v>76</v>
      </c>
      <c r="G3101">
        <v>10024</v>
      </c>
      <c r="H3101" t="s">
        <v>57</v>
      </c>
      <c r="I3101" t="s">
        <v>26</v>
      </c>
      <c r="J3101" t="s">
        <v>37</v>
      </c>
      <c r="K3101">
        <v>10.776</v>
      </c>
      <c r="L3101">
        <v>3</v>
      </c>
      <c r="M3101">
        <v>0.2</v>
      </c>
      <c r="N3101">
        <v>3.5022000000000002</v>
      </c>
    </row>
    <row r="3102" spans="1:14" x14ac:dyDescent="0.3">
      <c r="A3102" t="s">
        <v>28</v>
      </c>
      <c r="B3102" t="s">
        <v>14</v>
      </c>
      <c r="C3102" s="1">
        <v>37809</v>
      </c>
      <c r="D3102" t="s">
        <v>15</v>
      </c>
      <c r="E3102" t="s">
        <v>75</v>
      </c>
      <c r="F3102" t="s">
        <v>76</v>
      </c>
      <c r="G3102">
        <v>10024</v>
      </c>
      <c r="H3102" t="s">
        <v>57</v>
      </c>
      <c r="I3102" t="s">
        <v>19</v>
      </c>
      <c r="J3102" t="s">
        <v>20</v>
      </c>
      <c r="K3102">
        <v>242.352</v>
      </c>
      <c r="L3102">
        <v>3</v>
      </c>
      <c r="M3102">
        <v>0.2</v>
      </c>
      <c r="N3102">
        <v>9.0882000000000005</v>
      </c>
    </row>
    <row r="3103" spans="1:14" x14ac:dyDescent="0.3">
      <c r="A3103" t="s">
        <v>13</v>
      </c>
      <c r="B3103" t="s">
        <v>22</v>
      </c>
      <c r="C3103" s="1">
        <v>37810</v>
      </c>
      <c r="D3103" t="s">
        <v>15</v>
      </c>
      <c r="E3103" t="s">
        <v>290</v>
      </c>
      <c r="F3103" t="s">
        <v>179</v>
      </c>
      <c r="G3103">
        <v>2908</v>
      </c>
      <c r="H3103" t="s">
        <v>57</v>
      </c>
      <c r="I3103" t="s">
        <v>26</v>
      </c>
      <c r="J3103" t="s">
        <v>110</v>
      </c>
      <c r="K3103">
        <v>695.16</v>
      </c>
      <c r="L3103">
        <v>6</v>
      </c>
      <c r="M3103">
        <v>0</v>
      </c>
      <c r="N3103">
        <v>34.758000000000003</v>
      </c>
    </row>
    <row r="3104" spans="1:14" x14ac:dyDescent="0.3">
      <c r="A3104" t="s">
        <v>13</v>
      </c>
      <c r="B3104" t="s">
        <v>22</v>
      </c>
      <c r="C3104" s="1">
        <v>37811</v>
      </c>
      <c r="D3104" t="s">
        <v>15</v>
      </c>
      <c r="E3104" t="s">
        <v>290</v>
      </c>
      <c r="F3104" t="s">
        <v>179</v>
      </c>
      <c r="G3104">
        <v>2908</v>
      </c>
      <c r="H3104" t="s">
        <v>57</v>
      </c>
      <c r="I3104" t="s">
        <v>19</v>
      </c>
      <c r="J3104" t="s">
        <v>20</v>
      </c>
      <c r="K3104">
        <v>220.98</v>
      </c>
      <c r="L3104">
        <v>1</v>
      </c>
      <c r="M3104">
        <v>0</v>
      </c>
      <c r="N3104">
        <v>50.825400000000002</v>
      </c>
    </row>
    <row r="3105" spans="1:14" x14ac:dyDescent="0.3">
      <c r="A3105" t="s">
        <v>28</v>
      </c>
      <c r="B3105" t="s">
        <v>44</v>
      </c>
      <c r="C3105" s="1">
        <v>37812</v>
      </c>
      <c r="D3105" t="s">
        <v>15</v>
      </c>
      <c r="E3105" t="s">
        <v>103</v>
      </c>
      <c r="F3105" t="s">
        <v>104</v>
      </c>
      <c r="G3105">
        <v>43229</v>
      </c>
      <c r="H3105" t="s">
        <v>57</v>
      </c>
      <c r="I3105" t="s">
        <v>26</v>
      </c>
      <c r="J3105" t="s">
        <v>37</v>
      </c>
      <c r="K3105">
        <v>12.957000000000001</v>
      </c>
      <c r="L3105">
        <v>7</v>
      </c>
      <c r="M3105">
        <v>0.7</v>
      </c>
      <c r="N3105">
        <v>-9.5017999999999994</v>
      </c>
    </row>
    <row r="3106" spans="1:14" x14ac:dyDescent="0.3">
      <c r="A3106" t="s">
        <v>28</v>
      </c>
      <c r="B3106" t="s">
        <v>14</v>
      </c>
      <c r="C3106" s="1">
        <v>37813</v>
      </c>
      <c r="D3106" t="s">
        <v>15</v>
      </c>
      <c r="E3106" t="s">
        <v>75</v>
      </c>
      <c r="F3106" t="s">
        <v>76</v>
      </c>
      <c r="G3106">
        <v>10024</v>
      </c>
      <c r="H3106" t="s">
        <v>57</v>
      </c>
      <c r="I3106" t="s">
        <v>26</v>
      </c>
      <c r="J3106" t="s">
        <v>41</v>
      </c>
      <c r="K3106">
        <v>25.68</v>
      </c>
      <c r="L3106">
        <v>6</v>
      </c>
      <c r="M3106">
        <v>0</v>
      </c>
      <c r="N3106">
        <v>11.555999999999999</v>
      </c>
    </row>
    <row r="3107" spans="1:14" x14ac:dyDescent="0.3">
      <c r="A3107" t="s">
        <v>28</v>
      </c>
      <c r="B3107" t="s">
        <v>22</v>
      </c>
      <c r="C3107" s="1">
        <v>37814</v>
      </c>
      <c r="D3107" t="s">
        <v>15</v>
      </c>
      <c r="E3107" t="s">
        <v>61</v>
      </c>
      <c r="F3107" t="s">
        <v>46</v>
      </c>
      <c r="G3107">
        <v>77070</v>
      </c>
      <c r="H3107" t="s">
        <v>47</v>
      </c>
      <c r="I3107" t="s">
        <v>26</v>
      </c>
      <c r="J3107" t="s">
        <v>27</v>
      </c>
      <c r="K3107">
        <v>15.712</v>
      </c>
      <c r="L3107">
        <v>4</v>
      </c>
      <c r="M3107">
        <v>0.2</v>
      </c>
      <c r="N3107">
        <v>5.6955999999999998</v>
      </c>
    </row>
    <row r="3108" spans="1:14" x14ac:dyDescent="0.3">
      <c r="A3108" t="s">
        <v>28</v>
      </c>
      <c r="B3108" t="s">
        <v>44</v>
      </c>
      <c r="C3108" s="1">
        <v>37815</v>
      </c>
      <c r="D3108" t="s">
        <v>15</v>
      </c>
      <c r="E3108" t="s">
        <v>97</v>
      </c>
      <c r="F3108" t="s">
        <v>65</v>
      </c>
      <c r="G3108">
        <v>60505</v>
      </c>
      <c r="H3108" t="s">
        <v>47</v>
      </c>
      <c r="I3108" t="s">
        <v>26</v>
      </c>
      <c r="J3108" t="s">
        <v>32</v>
      </c>
      <c r="K3108">
        <v>298.464</v>
      </c>
      <c r="L3108">
        <v>6</v>
      </c>
      <c r="M3108">
        <v>0.2</v>
      </c>
      <c r="N3108">
        <v>26.115600000000001</v>
      </c>
    </row>
    <row r="3109" spans="1:14" x14ac:dyDescent="0.3">
      <c r="A3109" t="s">
        <v>28</v>
      </c>
      <c r="B3109" t="s">
        <v>14</v>
      </c>
      <c r="C3109" s="1">
        <v>37816</v>
      </c>
      <c r="D3109" t="s">
        <v>15</v>
      </c>
      <c r="E3109" t="s">
        <v>82</v>
      </c>
      <c r="F3109" t="s">
        <v>112</v>
      </c>
      <c r="G3109">
        <v>65807</v>
      </c>
      <c r="H3109" t="s">
        <v>47</v>
      </c>
      <c r="I3109" t="s">
        <v>26</v>
      </c>
      <c r="J3109" t="s">
        <v>41</v>
      </c>
      <c r="K3109">
        <v>21.93</v>
      </c>
      <c r="L3109">
        <v>3</v>
      </c>
      <c r="M3109">
        <v>0</v>
      </c>
      <c r="N3109">
        <v>10.0878</v>
      </c>
    </row>
    <row r="3110" spans="1:14" x14ac:dyDescent="0.3">
      <c r="A3110" t="s">
        <v>28</v>
      </c>
      <c r="B3110" t="s">
        <v>14</v>
      </c>
      <c r="C3110" s="1">
        <v>37817</v>
      </c>
      <c r="D3110" t="s">
        <v>15</v>
      </c>
      <c r="E3110" t="s">
        <v>82</v>
      </c>
      <c r="F3110" t="s">
        <v>112</v>
      </c>
      <c r="G3110">
        <v>65807</v>
      </c>
      <c r="H3110" t="s">
        <v>47</v>
      </c>
      <c r="I3110" t="s">
        <v>26</v>
      </c>
      <c r="J3110" t="s">
        <v>32</v>
      </c>
      <c r="K3110">
        <v>242.94</v>
      </c>
      <c r="L3110">
        <v>3</v>
      </c>
      <c r="M3110">
        <v>0</v>
      </c>
      <c r="N3110">
        <v>4.8587999999999996</v>
      </c>
    </row>
    <row r="3111" spans="1:14" x14ac:dyDescent="0.3">
      <c r="A3111" t="s">
        <v>28</v>
      </c>
      <c r="B3111" t="s">
        <v>14</v>
      </c>
      <c r="C3111" s="1">
        <v>37818</v>
      </c>
      <c r="D3111" t="s">
        <v>15</v>
      </c>
      <c r="E3111" t="s">
        <v>82</v>
      </c>
      <c r="F3111" t="s">
        <v>112</v>
      </c>
      <c r="G3111">
        <v>65807</v>
      </c>
      <c r="H3111" t="s">
        <v>47</v>
      </c>
      <c r="I3111" t="s">
        <v>26</v>
      </c>
      <c r="J3111" t="s">
        <v>41</v>
      </c>
      <c r="K3111">
        <v>7.64</v>
      </c>
      <c r="L3111">
        <v>1</v>
      </c>
      <c r="M3111">
        <v>0</v>
      </c>
      <c r="N3111">
        <v>3.7435999999999998</v>
      </c>
    </row>
    <row r="3112" spans="1:14" x14ac:dyDescent="0.3">
      <c r="A3112" t="s">
        <v>28</v>
      </c>
      <c r="B3112" t="s">
        <v>14</v>
      </c>
      <c r="C3112" s="1">
        <v>37819</v>
      </c>
      <c r="D3112" t="s">
        <v>15</v>
      </c>
      <c r="E3112" t="s">
        <v>82</v>
      </c>
      <c r="F3112" t="s">
        <v>112</v>
      </c>
      <c r="G3112">
        <v>65807</v>
      </c>
      <c r="H3112" t="s">
        <v>47</v>
      </c>
      <c r="I3112" t="s">
        <v>26</v>
      </c>
      <c r="J3112" t="s">
        <v>41</v>
      </c>
      <c r="K3112">
        <v>51.84</v>
      </c>
      <c r="L3112">
        <v>8</v>
      </c>
      <c r="M3112">
        <v>0</v>
      </c>
      <c r="N3112">
        <v>25.401599999999998</v>
      </c>
    </row>
    <row r="3113" spans="1:14" x14ac:dyDescent="0.3">
      <c r="A3113" t="s">
        <v>28</v>
      </c>
      <c r="B3113" t="s">
        <v>14</v>
      </c>
      <c r="C3113" s="1">
        <v>37820</v>
      </c>
      <c r="D3113" t="s">
        <v>15</v>
      </c>
      <c r="E3113" t="s">
        <v>82</v>
      </c>
      <c r="F3113" t="s">
        <v>112</v>
      </c>
      <c r="G3113">
        <v>65807</v>
      </c>
      <c r="H3113" t="s">
        <v>47</v>
      </c>
      <c r="I3113" t="s">
        <v>26</v>
      </c>
      <c r="J3113" t="s">
        <v>32</v>
      </c>
      <c r="K3113">
        <v>265.17</v>
      </c>
      <c r="L3113">
        <v>1</v>
      </c>
      <c r="M3113">
        <v>0</v>
      </c>
      <c r="N3113">
        <v>47.730600000000003</v>
      </c>
    </row>
    <row r="3114" spans="1:14" x14ac:dyDescent="0.3">
      <c r="A3114" t="s">
        <v>28</v>
      </c>
      <c r="B3114" t="s">
        <v>14</v>
      </c>
      <c r="C3114" s="1">
        <v>37821</v>
      </c>
      <c r="D3114" t="s">
        <v>15</v>
      </c>
      <c r="E3114" t="s">
        <v>42</v>
      </c>
      <c r="F3114" t="s">
        <v>43</v>
      </c>
      <c r="G3114">
        <v>98105</v>
      </c>
      <c r="H3114" t="s">
        <v>25</v>
      </c>
      <c r="I3114" t="s">
        <v>35</v>
      </c>
      <c r="J3114" t="s">
        <v>123</v>
      </c>
      <c r="K3114">
        <v>837.6</v>
      </c>
      <c r="L3114">
        <v>3</v>
      </c>
      <c r="M3114">
        <v>0.2</v>
      </c>
      <c r="N3114">
        <v>62.82</v>
      </c>
    </row>
    <row r="3115" spans="1:14" x14ac:dyDescent="0.3">
      <c r="A3115" t="s">
        <v>28</v>
      </c>
      <c r="B3115" t="s">
        <v>14</v>
      </c>
      <c r="C3115" s="1">
        <v>37822</v>
      </c>
      <c r="D3115" t="s">
        <v>15</v>
      </c>
      <c r="E3115" t="s">
        <v>42</v>
      </c>
      <c r="F3115" t="s">
        <v>43</v>
      </c>
      <c r="G3115">
        <v>98105</v>
      </c>
      <c r="H3115" t="s">
        <v>25</v>
      </c>
      <c r="I3115" t="s">
        <v>26</v>
      </c>
      <c r="J3115" t="s">
        <v>60</v>
      </c>
      <c r="K3115">
        <v>135.9</v>
      </c>
      <c r="L3115">
        <v>5</v>
      </c>
      <c r="M3115">
        <v>0</v>
      </c>
      <c r="N3115">
        <v>63.872999999999998</v>
      </c>
    </row>
    <row r="3116" spans="1:14" x14ac:dyDescent="0.3">
      <c r="A3116" t="s">
        <v>28</v>
      </c>
      <c r="B3116" t="s">
        <v>14</v>
      </c>
      <c r="C3116" s="1">
        <v>37823</v>
      </c>
      <c r="D3116" t="s">
        <v>15</v>
      </c>
      <c r="E3116" t="s">
        <v>42</v>
      </c>
      <c r="F3116" t="s">
        <v>43</v>
      </c>
      <c r="G3116">
        <v>98105</v>
      </c>
      <c r="H3116" t="s">
        <v>25</v>
      </c>
      <c r="I3116" t="s">
        <v>26</v>
      </c>
      <c r="J3116" t="s">
        <v>41</v>
      </c>
      <c r="K3116">
        <v>34.68</v>
      </c>
      <c r="L3116">
        <v>6</v>
      </c>
      <c r="M3116">
        <v>0</v>
      </c>
      <c r="N3116">
        <v>16.993200000000002</v>
      </c>
    </row>
    <row r="3117" spans="1:14" x14ac:dyDescent="0.3">
      <c r="A3117" t="s">
        <v>28</v>
      </c>
      <c r="B3117" t="s">
        <v>14</v>
      </c>
      <c r="C3117" s="1">
        <v>37824</v>
      </c>
      <c r="D3117" t="s">
        <v>15</v>
      </c>
      <c r="E3117" t="s">
        <v>42</v>
      </c>
      <c r="F3117" t="s">
        <v>43</v>
      </c>
      <c r="G3117">
        <v>98105</v>
      </c>
      <c r="H3117" t="s">
        <v>25</v>
      </c>
      <c r="I3117" t="s">
        <v>19</v>
      </c>
      <c r="J3117" t="s">
        <v>21</v>
      </c>
      <c r="K3117">
        <v>532.70399999999995</v>
      </c>
      <c r="L3117">
        <v>6</v>
      </c>
      <c r="M3117">
        <v>0.2</v>
      </c>
      <c r="N3117">
        <v>-39.952800000000003</v>
      </c>
    </row>
    <row r="3118" spans="1:14" x14ac:dyDescent="0.3">
      <c r="A3118" t="s">
        <v>28</v>
      </c>
      <c r="B3118" t="s">
        <v>14</v>
      </c>
      <c r="C3118" s="1">
        <v>37825</v>
      </c>
      <c r="D3118" t="s">
        <v>15</v>
      </c>
      <c r="E3118" t="s">
        <v>42</v>
      </c>
      <c r="F3118" t="s">
        <v>43</v>
      </c>
      <c r="G3118">
        <v>98105</v>
      </c>
      <c r="H3118" t="s">
        <v>25</v>
      </c>
      <c r="I3118" t="s">
        <v>26</v>
      </c>
      <c r="J3118" t="s">
        <v>38</v>
      </c>
      <c r="K3118">
        <v>43.1</v>
      </c>
      <c r="L3118">
        <v>5</v>
      </c>
      <c r="M3118">
        <v>0</v>
      </c>
      <c r="N3118">
        <v>11.206</v>
      </c>
    </row>
    <row r="3119" spans="1:14" x14ac:dyDescent="0.3">
      <c r="A3119" t="s">
        <v>28</v>
      </c>
      <c r="B3119" t="s">
        <v>14</v>
      </c>
      <c r="C3119" s="1">
        <v>37826</v>
      </c>
      <c r="D3119" t="s">
        <v>15</v>
      </c>
      <c r="E3119" t="s">
        <v>42</v>
      </c>
      <c r="F3119" t="s">
        <v>43</v>
      </c>
      <c r="G3119">
        <v>98105</v>
      </c>
      <c r="H3119" t="s">
        <v>25</v>
      </c>
      <c r="I3119" t="s">
        <v>26</v>
      </c>
      <c r="J3119" t="s">
        <v>110</v>
      </c>
      <c r="K3119">
        <v>15.88</v>
      </c>
      <c r="L3119">
        <v>4</v>
      </c>
      <c r="M3119">
        <v>0</v>
      </c>
      <c r="N3119">
        <v>0.1588</v>
      </c>
    </row>
    <row r="3120" spans="1:14" x14ac:dyDescent="0.3">
      <c r="A3120" t="s">
        <v>62</v>
      </c>
      <c r="B3120" t="s">
        <v>22</v>
      </c>
      <c r="C3120" s="1">
        <v>37827</v>
      </c>
      <c r="D3120" t="s">
        <v>15</v>
      </c>
      <c r="E3120" t="s">
        <v>204</v>
      </c>
      <c r="F3120" t="s">
        <v>30</v>
      </c>
      <c r="G3120">
        <v>33801</v>
      </c>
      <c r="H3120" t="s">
        <v>18</v>
      </c>
      <c r="I3120" t="s">
        <v>19</v>
      </c>
      <c r="J3120" t="s">
        <v>21</v>
      </c>
      <c r="K3120">
        <v>1123.92</v>
      </c>
      <c r="L3120">
        <v>5</v>
      </c>
      <c r="M3120">
        <v>0.2</v>
      </c>
      <c r="N3120">
        <v>-182.637</v>
      </c>
    </row>
    <row r="3121" spans="1:14" x14ac:dyDescent="0.3">
      <c r="A3121" t="s">
        <v>62</v>
      </c>
      <c r="B3121" t="s">
        <v>22</v>
      </c>
      <c r="C3121" s="1">
        <v>37828</v>
      </c>
      <c r="D3121" t="s">
        <v>15</v>
      </c>
      <c r="E3121" t="s">
        <v>204</v>
      </c>
      <c r="F3121" t="s">
        <v>30</v>
      </c>
      <c r="G3121">
        <v>33801</v>
      </c>
      <c r="H3121" t="s">
        <v>18</v>
      </c>
      <c r="I3121" t="s">
        <v>35</v>
      </c>
      <c r="J3121" t="s">
        <v>36</v>
      </c>
      <c r="K3121">
        <v>249.584</v>
      </c>
      <c r="L3121">
        <v>2</v>
      </c>
      <c r="M3121">
        <v>0.2</v>
      </c>
      <c r="N3121">
        <v>31.198</v>
      </c>
    </row>
    <row r="3122" spans="1:14" x14ac:dyDescent="0.3">
      <c r="A3122" t="s">
        <v>62</v>
      </c>
      <c r="B3122" t="s">
        <v>22</v>
      </c>
      <c r="C3122" s="1">
        <v>37829</v>
      </c>
      <c r="D3122" t="s">
        <v>15</v>
      </c>
      <c r="E3122" t="s">
        <v>204</v>
      </c>
      <c r="F3122" t="s">
        <v>30</v>
      </c>
      <c r="G3122">
        <v>33801</v>
      </c>
      <c r="H3122" t="s">
        <v>18</v>
      </c>
      <c r="I3122" t="s">
        <v>19</v>
      </c>
      <c r="J3122" t="s">
        <v>33</v>
      </c>
      <c r="K3122">
        <v>48.671999999999997</v>
      </c>
      <c r="L3122">
        <v>3</v>
      </c>
      <c r="M3122">
        <v>0.2</v>
      </c>
      <c r="N3122">
        <v>7.3007999999999997</v>
      </c>
    </row>
    <row r="3123" spans="1:14" x14ac:dyDescent="0.3">
      <c r="A3123" t="s">
        <v>62</v>
      </c>
      <c r="B3123" t="s">
        <v>22</v>
      </c>
      <c r="C3123" s="1">
        <v>37830</v>
      </c>
      <c r="D3123" t="s">
        <v>15</v>
      </c>
      <c r="E3123" t="s">
        <v>204</v>
      </c>
      <c r="F3123" t="s">
        <v>30</v>
      </c>
      <c r="G3123">
        <v>33801</v>
      </c>
      <c r="H3123" t="s">
        <v>18</v>
      </c>
      <c r="I3123" t="s">
        <v>26</v>
      </c>
      <c r="J3123" t="s">
        <v>34</v>
      </c>
      <c r="K3123">
        <v>60.768000000000001</v>
      </c>
      <c r="L3123">
        <v>2</v>
      </c>
      <c r="M3123">
        <v>0.2</v>
      </c>
      <c r="N3123">
        <v>7.5960000000000001</v>
      </c>
    </row>
    <row r="3124" spans="1:14" x14ac:dyDescent="0.3">
      <c r="A3124" t="s">
        <v>62</v>
      </c>
      <c r="B3124" t="s">
        <v>22</v>
      </c>
      <c r="C3124" s="1">
        <v>37831</v>
      </c>
      <c r="D3124" t="s">
        <v>15</v>
      </c>
      <c r="E3124" t="s">
        <v>204</v>
      </c>
      <c r="F3124" t="s">
        <v>30</v>
      </c>
      <c r="G3124">
        <v>33801</v>
      </c>
      <c r="H3124" t="s">
        <v>18</v>
      </c>
      <c r="I3124" t="s">
        <v>26</v>
      </c>
      <c r="J3124" t="s">
        <v>37</v>
      </c>
      <c r="K3124">
        <v>78.599999999999994</v>
      </c>
      <c r="L3124">
        <v>5</v>
      </c>
      <c r="M3124">
        <v>0.7</v>
      </c>
      <c r="N3124">
        <v>-62.88</v>
      </c>
    </row>
    <row r="3125" spans="1:14" x14ac:dyDescent="0.3">
      <c r="A3125" t="s">
        <v>62</v>
      </c>
      <c r="B3125" t="s">
        <v>22</v>
      </c>
      <c r="C3125" s="1">
        <v>37832</v>
      </c>
      <c r="D3125" t="s">
        <v>15</v>
      </c>
      <c r="E3125" t="s">
        <v>204</v>
      </c>
      <c r="F3125" t="s">
        <v>30</v>
      </c>
      <c r="G3125">
        <v>33801</v>
      </c>
      <c r="H3125" t="s">
        <v>18</v>
      </c>
      <c r="I3125" t="s">
        <v>26</v>
      </c>
      <c r="J3125" t="s">
        <v>37</v>
      </c>
      <c r="K3125">
        <v>3.7679999999999998</v>
      </c>
      <c r="L3125">
        <v>2</v>
      </c>
      <c r="M3125">
        <v>0.7</v>
      </c>
      <c r="N3125">
        <v>-3.14</v>
      </c>
    </row>
    <row r="3126" spans="1:14" x14ac:dyDescent="0.3">
      <c r="A3126" t="s">
        <v>62</v>
      </c>
      <c r="B3126" t="s">
        <v>22</v>
      </c>
      <c r="C3126" s="1">
        <v>37833</v>
      </c>
      <c r="D3126" t="s">
        <v>15</v>
      </c>
      <c r="E3126" t="s">
        <v>204</v>
      </c>
      <c r="F3126" t="s">
        <v>30</v>
      </c>
      <c r="G3126">
        <v>33801</v>
      </c>
      <c r="H3126" t="s">
        <v>18</v>
      </c>
      <c r="I3126" t="s">
        <v>26</v>
      </c>
      <c r="J3126" t="s">
        <v>32</v>
      </c>
      <c r="K3126">
        <v>1036.624</v>
      </c>
      <c r="L3126">
        <v>2</v>
      </c>
      <c r="M3126">
        <v>0.2</v>
      </c>
      <c r="N3126">
        <v>51.831200000000003</v>
      </c>
    </row>
    <row r="3127" spans="1:14" x14ac:dyDescent="0.3">
      <c r="A3127" t="s">
        <v>62</v>
      </c>
      <c r="B3127" t="s">
        <v>22</v>
      </c>
      <c r="C3127" s="1">
        <v>37834</v>
      </c>
      <c r="D3127" t="s">
        <v>15</v>
      </c>
      <c r="E3127" t="s">
        <v>204</v>
      </c>
      <c r="F3127" t="s">
        <v>30</v>
      </c>
      <c r="G3127">
        <v>33801</v>
      </c>
      <c r="H3127" t="s">
        <v>18</v>
      </c>
      <c r="I3127" t="s">
        <v>26</v>
      </c>
      <c r="J3127" t="s">
        <v>32</v>
      </c>
      <c r="K3127">
        <v>563.80799999999999</v>
      </c>
      <c r="L3127">
        <v>4</v>
      </c>
      <c r="M3127">
        <v>0.2</v>
      </c>
      <c r="N3127">
        <v>21.142800000000001</v>
      </c>
    </row>
    <row r="3128" spans="1:14" x14ac:dyDescent="0.3">
      <c r="A3128" t="s">
        <v>28</v>
      </c>
      <c r="B3128" t="s">
        <v>14</v>
      </c>
      <c r="C3128" s="1">
        <v>37835</v>
      </c>
      <c r="D3128" t="s">
        <v>15</v>
      </c>
      <c r="E3128" t="s">
        <v>55</v>
      </c>
      <c r="F3128" t="s">
        <v>56</v>
      </c>
      <c r="G3128">
        <v>19134</v>
      </c>
      <c r="H3128" t="s">
        <v>57</v>
      </c>
      <c r="I3128" t="s">
        <v>35</v>
      </c>
      <c r="J3128" t="s">
        <v>36</v>
      </c>
      <c r="K3128">
        <v>258.52800000000002</v>
      </c>
      <c r="L3128">
        <v>2</v>
      </c>
      <c r="M3128">
        <v>0.4</v>
      </c>
      <c r="N3128">
        <v>-47.396799999999999</v>
      </c>
    </row>
    <row r="3129" spans="1:14" x14ac:dyDescent="0.3">
      <c r="A3129" t="s">
        <v>28</v>
      </c>
      <c r="B3129" t="s">
        <v>14</v>
      </c>
      <c r="C3129" s="1">
        <v>37836</v>
      </c>
      <c r="D3129" t="s">
        <v>15</v>
      </c>
      <c r="E3129" t="s">
        <v>75</v>
      </c>
      <c r="F3129" t="s">
        <v>76</v>
      </c>
      <c r="G3129">
        <v>10011</v>
      </c>
      <c r="H3129" t="s">
        <v>57</v>
      </c>
      <c r="I3129" t="s">
        <v>26</v>
      </c>
      <c r="J3129" t="s">
        <v>41</v>
      </c>
      <c r="K3129">
        <v>49.12</v>
      </c>
      <c r="L3129">
        <v>4</v>
      </c>
      <c r="M3129">
        <v>0</v>
      </c>
      <c r="N3129">
        <v>23.086400000000001</v>
      </c>
    </row>
    <row r="3130" spans="1:14" x14ac:dyDescent="0.3">
      <c r="A3130" t="s">
        <v>62</v>
      </c>
      <c r="B3130" t="s">
        <v>44</v>
      </c>
      <c r="C3130" s="1">
        <v>37837</v>
      </c>
      <c r="D3130" t="s">
        <v>15</v>
      </c>
      <c r="E3130" t="s">
        <v>23</v>
      </c>
      <c r="F3130" t="s">
        <v>24</v>
      </c>
      <c r="G3130">
        <v>90049</v>
      </c>
      <c r="H3130" t="s">
        <v>25</v>
      </c>
      <c r="I3130" t="s">
        <v>19</v>
      </c>
      <c r="J3130" t="s">
        <v>33</v>
      </c>
      <c r="K3130">
        <v>44.46</v>
      </c>
      <c r="L3130">
        <v>2</v>
      </c>
      <c r="M3130">
        <v>0</v>
      </c>
      <c r="N3130">
        <v>14.671799999999999</v>
      </c>
    </row>
    <row r="3131" spans="1:14" x14ac:dyDescent="0.3">
      <c r="A3131" t="s">
        <v>62</v>
      </c>
      <c r="B3131" t="s">
        <v>44</v>
      </c>
      <c r="C3131" s="1">
        <v>37838</v>
      </c>
      <c r="D3131" t="s">
        <v>15</v>
      </c>
      <c r="E3131" t="s">
        <v>23</v>
      </c>
      <c r="F3131" t="s">
        <v>24</v>
      </c>
      <c r="G3131">
        <v>90049</v>
      </c>
      <c r="H3131" t="s">
        <v>25</v>
      </c>
      <c r="I3131" t="s">
        <v>19</v>
      </c>
      <c r="J3131" t="s">
        <v>21</v>
      </c>
      <c r="K3131">
        <v>241.56800000000001</v>
      </c>
      <c r="L3131">
        <v>2</v>
      </c>
      <c r="M3131">
        <v>0.2</v>
      </c>
      <c r="N3131">
        <v>18.117599999999999</v>
      </c>
    </row>
    <row r="3132" spans="1:14" x14ac:dyDescent="0.3">
      <c r="A3132" t="s">
        <v>62</v>
      </c>
      <c r="B3132" t="s">
        <v>44</v>
      </c>
      <c r="C3132" s="1">
        <v>37839</v>
      </c>
      <c r="D3132" t="s">
        <v>15</v>
      </c>
      <c r="E3132" t="s">
        <v>23</v>
      </c>
      <c r="F3132" t="s">
        <v>24</v>
      </c>
      <c r="G3132">
        <v>90049</v>
      </c>
      <c r="H3132" t="s">
        <v>25</v>
      </c>
      <c r="I3132" t="s">
        <v>35</v>
      </c>
      <c r="J3132" t="s">
        <v>59</v>
      </c>
      <c r="K3132">
        <v>395</v>
      </c>
      <c r="L3132">
        <v>5</v>
      </c>
      <c r="M3132">
        <v>0</v>
      </c>
      <c r="N3132">
        <v>39.5</v>
      </c>
    </row>
    <row r="3133" spans="1:14" x14ac:dyDescent="0.3">
      <c r="A3133" t="s">
        <v>62</v>
      </c>
      <c r="B3133" t="s">
        <v>44</v>
      </c>
      <c r="C3133" s="1">
        <v>37840</v>
      </c>
      <c r="D3133" t="s">
        <v>15</v>
      </c>
      <c r="E3133" t="s">
        <v>23</v>
      </c>
      <c r="F3133" t="s">
        <v>24</v>
      </c>
      <c r="G3133">
        <v>90049</v>
      </c>
      <c r="H3133" t="s">
        <v>25</v>
      </c>
      <c r="I3133" t="s">
        <v>35</v>
      </c>
      <c r="J3133" t="s">
        <v>36</v>
      </c>
      <c r="K3133">
        <v>627.16800000000001</v>
      </c>
      <c r="L3133">
        <v>4</v>
      </c>
      <c r="M3133">
        <v>0.2</v>
      </c>
      <c r="N3133">
        <v>70.556399999999996</v>
      </c>
    </row>
    <row r="3134" spans="1:14" x14ac:dyDescent="0.3">
      <c r="A3134" t="s">
        <v>62</v>
      </c>
      <c r="B3134" t="s">
        <v>22</v>
      </c>
      <c r="C3134" s="1">
        <v>37841</v>
      </c>
      <c r="D3134" t="s">
        <v>15</v>
      </c>
      <c r="E3134" t="s">
        <v>230</v>
      </c>
      <c r="F3134" t="s">
        <v>76</v>
      </c>
      <c r="G3134">
        <v>11572</v>
      </c>
      <c r="H3134" t="s">
        <v>57</v>
      </c>
      <c r="I3134" t="s">
        <v>19</v>
      </c>
      <c r="J3134" t="s">
        <v>33</v>
      </c>
      <c r="K3134">
        <v>13.28</v>
      </c>
      <c r="L3134">
        <v>2</v>
      </c>
      <c r="M3134">
        <v>0</v>
      </c>
      <c r="N3134">
        <v>6.3743999999999996</v>
      </c>
    </row>
    <row r="3135" spans="1:14" x14ac:dyDescent="0.3">
      <c r="A3135" t="s">
        <v>62</v>
      </c>
      <c r="B3135" t="s">
        <v>22</v>
      </c>
      <c r="C3135" s="1">
        <v>37842</v>
      </c>
      <c r="D3135" t="s">
        <v>15</v>
      </c>
      <c r="E3135" t="s">
        <v>230</v>
      </c>
      <c r="F3135" t="s">
        <v>76</v>
      </c>
      <c r="G3135">
        <v>11572</v>
      </c>
      <c r="H3135" t="s">
        <v>57</v>
      </c>
      <c r="I3135" t="s">
        <v>26</v>
      </c>
      <c r="J3135" t="s">
        <v>37</v>
      </c>
      <c r="K3135">
        <v>12.672000000000001</v>
      </c>
      <c r="L3135">
        <v>3</v>
      </c>
      <c r="M3135">
        <v>0.2</v>
      </c>
      <c r="N3135">
        <v>4.4352</v>
      </c>
    </row>
    <row r="3136" spans="1:14" x14ac:dyDescent="0.3">
      <c r="A3136" t="s">
        <v>28</v>
      </c>
      <c r="B3136" t="s">
        <v>44</v>
      </c>
      <c r="C3136" s="1">
        <v>37843</v>
      </c>
      <c r="D3136" t="s">
        <v>15</v>
      </c>
      <c r="E3136" t="s">
        <v>135</v>
      </c>
      <c r="F3136" t="s">
        <v>46</v>
      </c>
      <c r="G3136">
        <v>75081</v>
      </c>
      <c r="H3136" t="s">
        <v>47</v>
      </c>
      <c r="I3136" t="s">
        <v>26</v>
      </c>
      <c r="J3136" t="s">
        <v>37</v>
      </c>
      <c r="K3136">
        <v>30.56</v>
      </c>
      <c r="L3136">
        <v>5</v>
      </c>
      <c r="M3136">
        <v>0.8</v>
      </c>
      <c r="N3136">
        <v>-45.84</v>
      </c>
    </row>
    <row r="3137" spans="1:14" x14ac:dyDescent="0.3">
      <c r="A3137" t="s">
        <v>28</v>
      </c>
      <c r="B3137" t="s">
        <v>44</v>
      </c>
      <c r="C3137" s="1">
        <v>37844</v>
      </c>
      <c r="D3137" t="s">
        <v>15</v>
      </c>
      <c r="E3137" t="s">
        <v>135</v>
      </c>
      <c r="F3137" t="s">
        <v>46</v>
      </c>
      <c r="G3137">
        <v>75081</v>
      </c>
      <c r="H3137" t="s">
        <v>47</v>
      </c>
      <c r="I3137" t="s">
        <v>26</v>
      </c>
      <c r="J3137" t="s">
        <v>32</v>
      </c>
      <c r="K3137">
        <v>77.951999999999998</v>
      </c>
      <c r="L3137">
        <v>3</v>
      </c>
      <c r="M3137">
        <v>0.2</v>
      </c>
      <c r="N3137">
        <v>-15.590400000000001</v>
      </c>
    </row>
    <row r="3138" spans="1:14" x14ac:dyDescent="0.3">
      <c r="A3138" t="s">
        <v>28</v>
      </c>
      <c r="B3138" t="s">
        <v>44</v>
      </c>
      <c r="C3138" s="1">
        <v>37845</v>
      </c>
      <c r="D3138" t="s">
        <v>15</v>
      </c>
      <c r="E3138" t="s">
        <v>135</v>
      </c>
      <c r="F3138" t="s">
        <v>46</v>
      </c>
      <c r="G3138">
        <v>75081</v>
      </c>
      <c r="H3138" t="s">
        <v>47</v>
      </c>
      <c r="I3138" t="s">
        <v>35</v>
      </c>
      <c r="J3138" t="s">
        <v>36</v>
      </c>
      <c r="K3138">
        <v>67.992000000000004</v>
      </c>
      <c r="L3138">
        <v>1</v>
      </c>
      <c r="M3138">
        <v>0.2</v>
      </c>
      <c r="N3138">
        <v>8.4990000000000006</v>
      </c>
    </row>
    <row r="3139" spans="1:14" x14ac:dyDescent="0.3">
      <c r="A3139" t="s">
        <v>28</v>
      </c>
      <c r="B3139" t="s">
        <v>44</v>
      </c>
      <c r="C3139" s="1">
        <v>37846</v>
      </c>
      <c r="D3139" t="s">
        <v>15</v>
      </c>
      <c r="E3139" t="s">
        <v>135</v>
      </c>
      <c r="F3139" t="s">
        <v>46</v>
      </c>
      <c r="G3139">
        <v>75081</v>
      </c>
      <c r="H3139" t="s">
        <v>47</v>
      </c>
      <c r="I3139" t="s">
        <v>26</v>
      </c>
      <c r="J3139" t="s">
        <v>60</v>
      </c>
      <c r="K3139">
        <v>12.224</v>
      </c>
      <c r="L3139">
        <v>2</v>
      </c>
      <c r="M3139">
        <v>0.2</v>
      </c>
      <c r="N3139">
        <v>4.4311999999999996</v>
      </c>
    </row>
    <row r="3140" spans="1:14" x14ac:dyDescent="0.3">
      <c r="A3140" t="s">
        <v>28</v>
      </c>
      <c r="B3140" t="s">
        <v>44</v>
      </c>
      <c r="C3140" s="1">
        <v>37847</v>
      </c>
      <c r="D3140" t="s">
        <v>15</v>
      </c>
      <c r="E3140" t="s">
        <v>135</v>
      </c>
      <c r="F3140" t="s">
        <v>46</v>
      </c>
      <c r="G3140">
        <v>75081</v>
      </c>
      <c r="H3140" t="s">
        <v>47</v>
      </c>
      <c r="I3140" t="s">
        <v>35</v>
      </c>
      <c r="J3140" t="s">
        <v>59</v>
      </c>
      <c r="K3140">
        <v>44.783999999999999</v>
      </c>
      <c r="L3140">
        <v>2</v>
      </c>
      <c r="M3140">
        <v>0.2</v>
      </c>
      <c r="N3140">
        <v>-0.55979999999999996</v>
      </c>
    </row>
    <row r="3141" spans="1:14" x14ac:dyDescent="0.3">
      <c r="A3141" t="s">
        <v>28</v>
      </c>
      <c r="B3141" t="s">
        <v>44</v>
      </c>
      <c r="C3141" s="1">
        <v>37848</v>
      </c>
      <c r="D3141" t="s">
        <v>15</v>
      </c>
      <c r="E3141" t="s">
        <v>135</v>
      </c>
      <c r="F3141" t="s">
        <v>46</v>
      </c>
      <c r="G3141">
        <v>75081</v>
      </c>
      <c r="H3141" t="s">
        <v>47</v>
      </c>
      <c r="I3141" t="s">
        <v>19</v>
      </c>
      <c r="J3141" t="s">
        <v>33</v>
      </c>
      <c r="K3141">
        <v>22.847999999999999</v>
      </c>
      <c r="L3141">
        <v>3</v>
      </c>
      <c r="M3141">
        <v>0.6</v>
      </c>
      <c r="N3141">
        <v>-17.7072</v>
      </c>
    </row>
    <row r="3142" spans="1:14" x14ac:dyDescent="0.3">
      <c r="A3142" t="s">
        <v>62</v>
      </c>
      <c r="B3142" t="s">
        <v>14</v>
      </c>
      <c r="C3142" s="1">
        <v>37849</v>
      </c>
      <c r="D3142" t="s">
        <v>15</v>
      </c>
      <c r="E3142" t="s">
        <v>75</v>
      </c>
      <c r="F3142" t="s">
        <v>76</v>
      </c>
      <c r="G3142">
        <v>10035</v>
      </c>
      <c r="H3142" t="s">
        <v>57</v>
      </c>
      <c r="I3142" t="s">
        <v>26</v>
      </c>
      <c r="J3142" t="s">
        <v>38</v>
      </c>
      <c r="K3142">
        <v>206.43</v>
      </c>
      <c r="L3142">
        <v>3</v>
      </c>
      <c r="M3142">
        <v>0</v>
      </c>
      <c r="N3142">
        <v>90.8292</v>
      </c>
    </row>
    <row r="3143" spans="1:14" x14ac:dyDescent="0.3">
      <c r="A3143" t="s">
        <v>168</v>
      </c>
      <c r="B3143" t="s">
        <v>22</v>
      </c>
      <c r="C3143" s="1">
        <v>37850</v>
      </c>
      <c r="D3143" t="s">
        <v>15</v>
      </c>
      <c r="E3143" t="s">
        <v>122</v>
      </c>
      <c r="F3143" t="s">
        <v>46</v>
      </c>
      <c r="G3143">
        <v>78207</v>
      </c>
      <c r="H3143" t="s">
        <v>47</v>
      </c>
      <c r="I3143" t="s">
        <v>26</v>
      </c>
      <c r="J3143" t="s">
        <v>37</v>
      </c>
      <c r="K3143">
        <v>210.392</v>
      </c>
      <c r="L3143">
        <v>2</v>
      </c>
      <c r="M3143">
        <v>0.8</v>
      </c>
      <c r="N3143">
        <v>-336.62720000000002</v>
      </c>
    </row>
    <row r="3144" spans="1:14" x14ac:dyDescent="0.3">
      <c r="A3144" t="s">
        <v>13</v>
      </c>
      <c r="B3144" t="s">
        <v>14</v>
      </c>
      <c r="C3144" s="1">
        <v>37851</v>
      </c>
      <c r="D3144" t="s">
        <v>15</v>
      </c>
      <c r="E3144" t="s">
        <v>148</v>
      </c>
      <c r="F3144" t="s">
        <v>104</v>
      </c>
      <c r="G3144">
        <v>45231</v>
      </c>
      <c r="H3144" t="s">
        <v>57</v>
      </c>
      <c r="I3144" t="s">
        <v>35</v>
      </c>
      <c r="J3144" t="s">
        <v>59</v>
      </c>
      <c r="K3144">
        <v>119.96</v>
      </c>
      <c r="L3144">
        <v>5</v>
      </c>
      <c r="M3144">
        <v>0.2</v>
      </c>
      <c r="N3144">
        <v>35.988</v>
      </c>
    </row>
    <row r="3145" spans="1:14" x14ac:dyDescent="0.3">
      <c r="A3145" t="s">
        <v>13</v>
      </c>
      <c r="B3145" t="s">
        <v>14</v>
      </c>
      <c r="C3145" s="1">
        <v>37852</v>
      </c>
      <c r="D3145" t="s">
        <v>15</v>
      </c>
      <c r="E3145" t="s">
        <v>148</v>
      </c>
      <c r="F3145" t="s">
        <v>104</v>
      </c>
      <c r="G3145">
        <v>45231</v>
      </c>
      <c r="H3145" t="s">
        <v>57</v>
      </c>
      <c r="I3145" t="s">
        <v>26</v>
      </c>
      <c r="J3145" t="s">
        <v>34</v>
      </c>
      <c r="K3145">
        <v>10.608000000000001</v>
      </c>
      <c r="L3145">
        <v>6</v>
      </c>
      <c r="M3145">
        <v>0.2</v>
      </c>
      <c r="N3145">
        <v>0.92820000000000003</v>
      </c>
    </row>
    <row r="3146" spans="1:14" x14ac:dyDescent="0.3">
      <c r="A3146" t="s">
        <v>28</v>
      </c>
      <c r="B3146" t="s">
        <v>22</v>
      </c>
      <c r="C3146" s="1">
        <v>37853</v>
      </c>
      <c r="D3146" t="s">
        <v>15</v>
      </c>
      <c r="E3146" t="s">
        <v>164</v>
      </c>
      <c r="F3146" t="s">
        <v>46</v>
      </c>
      <c r="G3146">
        <v>78745</v>
      </c>
      <c r="H3146" t="s">
        <v>47</v>
      </c>
      <c r="I3146" t="s">
        <v>19</v>
      </c>
      <c r="J3146" t="s">
        <v>21</v>
      </c>
      <c r="K3146">
        <v>347.80200000000002</v>
      </c>
      <c r="L3146">
        <v>7</v>
      </c>
      <c r="M3146">
        <v>0.3</v>
      </c>
      <c r="N3146">
        <v>-24.843</v>
      </c>
    </row>
    <row r="3147" spans="1:14" x14ac:dyDescent="0.3">
      <c r="A3147" t="s">
        <v>13</v>
      </c>
      <c r="B3147" t="s">
        <v>22</v>
      </c>
      <c r="C3147" s="1">
        <v>37854</v>
      </c>
      <c r="D3147" t="s">
        <v>15</v>
      </c>
      <c r="E3147" t="s">
        <v>42</v>
      </c>
      <c r="F3147" t="s">
        <v>43</v>
      </c>
      <c r="G3147">
        <v>98105</v>
      </c>
      <c r="H3147" t="s">
        <v>25</v>
      </c>
      <c r="I3147" t="s">
        <v>19</v>
      </c>
      <c r="J3147" t="s">
        <v>21</v>
      </c>
      <c r="K3147">
        <v>963.13599999999997</v>
      </c>
      <c r="L3147">
        <v>4</v>
      </c>
      <c r="M3147">
        <v>0.2</v>
      </c>
      <c r="N3147">
        <v>108.3528</v>
      </c>
    </row>
    <row r="3148" spans="1:14" x14ac:dyDescent="0.3">
      <c r="A3148" t="s">
        <v>13</v>
      </c>
      <c r="B3148" t="s">
        <v>22</v>
      </c>
      <c r="C3148" s="1">
        <v>37855</v>
      </c>
      <c r="D3148" t="s">
        <v>15</v>
      </c>
      <c r="E3148" t="s">
        <v>42</v>
      </c>
      <c r="F3148" t="s">
        <v>43</v>
      </c>
      <c r="G3148">
        <v>98105</v>
      </c>
      <c r="H3148" t="s">
        <v>25</v>
      </c>
      <c r="I3148" t="s">
        <v>35</v>
      </c>
      <c r="J3148" t="s">
        <v>36</v>
      </c>
      <c r="K3148">
        <v>88.775999999999996</v>
      </c>
      <c r="L3148">
        <v>3</v>
      </c>
      <c r="M3148">
        <v>0.2</v>
      </c>
      <c r="N3148">
        <v>7.7679</v>
      </c>
    </row>
    <row r="3149" spans="1:14" x14ac:dyDescent="0.3">
      <c r="A3149" t="s">
        <v>13</v>
      </c>
      <c r="B3149" t="s">
        <v>22</v>
      </c>
      <c r="C3149" s="1">
        <v>37856</v>
      </c>
      <c r="D3149" t="s">
        <v>15</v>
      </c>
      <c r="E3149" t="s">
        <v>23</v>
      </c>
      <c r="F3149" t="s">
        <v>24</v>
      </c>
      <c r="G3149">
        <v>90004</v>
      </c>
      <c r="H3149" t="s">
        <v>25</v>
      </c>
      <c r="I3149" t="s">
        <v>26</v>
      </c>
      <c r="J3149" t="s">
        <v>34</v>
      </c>
      <c r="K3149">
        <v>32.4</v>
      </c>
      <c r="L3149">
        <v>5</v>
      </c>
      <c r="M3149">
        <v>0</v>
      </c>
      <c r="N3149">
        <v>10.368</v>
      </c>
    </row>
    <row r="3150" spans="1:14" x14ac:dyDescent="0.3">
      <c r="A3150" t="s">
        <v>62</v>
      </c>
      <c r="B3150" t="s">
        <v>44</v>
      </c>
      <c r="C3150" s="1">
        <v>37857</v>
      </c>
      <c r="D3150" t="s">
        <v>15</v>
      </c>
      <c r="E3150" t="s">
        <v>75</v>
      </c>
      <c r="F3150" t="s">
        <v>76</v>
      </c>
      <c r="G3150">
        <v>10035</v>
      </c>
      <c r="H3150" t="s">
        <v>57</v>
      </c>
      <c r="I3150" t="s">
        <v>26</v>
      </c>
      <c r="J3150" t="s">
        <v>41</v>
      </c>
      <c r="K3150">
        <v>32.4</v>
      </c>
      <c r="L3150">
        <v>5</v>
      </c>
      <c r="M3150">
        <v>0</v>
      </c>
      <c r="N3150">
        <v>15.552</v>
      </c>
    </row>
    <row r="3151" spans="1:14" x14ac:dyDescent="0.3">
      <c r="A3151" t="s">
        <v>28</v>
      </c>
      <c r="B3151" t="s">
        <v>14</v>
      </c>
      <c r="C3151" s="1">
        <v>37858</v>
      </c>
      <c r="D3151" t="s">
        <v>15</v>
      </c>
      <c r="E3151" t="s">
        <v>42</v>
      </c>
      <c r="F3151" t="s">
        <v>43</v>
      </c>
      <c r="G3151">
        <v>98103</v>
      </c>
      <c r="H3151" t="s">
        <v>25</v>
      </c>
      <c r="I3151" t="s">
        <v>26</v>
      </c>
      <c r="J3151" t="s">
        <v>27</v>
      </c>
      <c r="K3151">
        <v>31.05</v>
      </c>
      <c r="L3151">
        <v>3</v>
      </c>
      <c r="M3151">
        <v>0</v>
      </c>
      <c r="N3151">
        <v>14.904</v>
      </c>
    </row>
    <row r="3152" spans="1:14" x14ac:dyDescent="0.3">
      <c r="A3152" t="s">
        <v>62</v>
      </c>
      <c r="B3152" t="s">
        <v>14</v>
      </c>
      <c r="C3152" s="1">
        <v>37859</v>
      </c>
      <c r="D3152" t="s">
        <v>15</v>
      </c>
      <c r="E3152" t="s">
        <v>114</v>
      </c>
      <c r="F3152" t="s">
        <v>104</v>
      </c>
      <c r="G3152">
        <v>43055</v>
      </c>
      <c r="H3152" t="s">
        <v>57</v>
      </c>
      <c r="I3152" t="s">
        <v>35</v>
      </c>
      <c r="J3152" t="s">
        <v>59</v>
      </c>
      <c r="K3152">
        <v>2025.36</v>
      </c>
      <c r="L3152">
        <v>6</v>
      </c>
      <c r="M3152">
        <v>0.2</v>
      </c>
      <c r="N3152">
        <v>607.60799999999995</v>
      </c>
    </row>
    <row r="3153" spans="1:14" x14ac:dyDescent="0.3">
      <c r="A3153" t="s">
        <v>62</v>
      </c>
      <c r="B3153" t="s">
        <v>14</v>
      </c>
      <c r="C3153" s="1">
        <v>37860</v>
      </c>
      <c r="D3153" t="s">
        <v>15</v>
      </c>
      <c r="E3153" t="s">
        <v>114</v>
      </c>
      <c r="F3153" t="s">
        <v>104</v>
      </c>
      <c r="G3153">
        <v>43055</v>
      </c>
      <c r="H3153" t="s">
        <v>57</v>
      </c>
      <c r="I3153" t="s">
        <v>35</v>
      </c>
      <c r="J3153" t="s">
        <v>123</v>
      </c>
      <c r="K3153">
        <v>1799.9939999999999</v>
      </c>
      <c r="L3153">
        <v>2</v>
      </c>
      <c r="M3153">
        <v>0.7</v>
      </c>
      <c r="N3153">
        <v>-2639.9911999999999</v>
      </c>
    </row>
    <row r="3154" spans="1:14" x14ac:dyDescent="0.3">
      <c r="A3154" t="s">
        <v>62</v>
      </c>
      <c r="B3154" t="s">
        <v>14</v>
      </c>
      <c r="C3154" s="1">
        <v>37861</v>
      </c>
      <c r="D3154" t="s">
        <v>15</v>
      </c>
      <c r="E3154" t="s">
        <v>114</v>
      </c>
      <c r="F3154" t="s">
        <v>104</v>
      </c>
      <c r="G3154">
        <v>43055</v>
      </c>
      <c r="H3154" t="s">
        <v>57</v>
      </c>
      <c r="I3154" t="s">
        <v>35</v>
      </c>
      <c r="J3154" t="s">
        <v>36</v>
      </c>
      <c r="K3154">
        <v>101.988</v>
      </c>
      <c r="L3154">
        <v>2</v>
      </c>
      <c r="M3154">
        <v>0.4</v>
      </c>
      <c r="N3154">
        <v>-16.998000000000001</v>
      </c>
    </row>
    <row r="3155" spans="1:14" x14ac:dyDescent="0.3">
      <c r="A3155" t="s">
        <v>62</v>
      </c>
      <c r="B3155" t="s">
        <v>14</v>
      </c>
      <c r="C3155" s="1">
        <v>37862</v>
      </c>
      <c r="D3155" t="s">
        <v>15</v>
      </c>
      <c r="E3155" t="s">
        <v>114</v>
      </c>
      <c r="F3155" t="s">
        <v>104</v>
      </c>
      <c r="G3155">
        <v>43055</v>
      </c>
      <c r="H3155" t="s">
        <v>57</v>
      </c>
      <c r="I3155" t="s">
        <v>19</v>
      </c>
      <c r="J3155" t="s">
        <v>33</v>
      </c>
      <c r="K3155">
        <v>262.86399999999998</v>
      </c>
      <c r="L3155">
        <v>7</v>
      </c>
      <c r="M3155">
        <v>0.2</v>
      </c>
      <c r="N3155">
        <v>69.001800000000003</v>
      </c>
    </row>
    <row r="3156" spans="1:14" x14ac:dyDescent="0.3">
      <c r="A3156" t="s">
        <v>28</v>
      </c>
      <c r="B3156" t="s">
        <v>22</v>
      </c>
      <c r="C3156" s="1">
        <v>37863</v>
      </c>
      <c r="D3156" t="s">
        <v>15</v>
      </c>
      <c r="E3156" t="s">
        <v>439</v>
      </c>
      <c r="F3156" t="s">
        <v>68</v>
      </c>
      <c r="G3156">
        <v>55369</v>
      </c>
      <c r="H3156" t="s">
        <v>47</v>
      </c>
      <c r="I3156" t="s">
        <v>26</v>
      </c>
      <c r="J3156" t="s">
        <v>37</v>
      </c>
      <c r="K3156">
        <v>735.98</v>
      </c>
      <c r="L3156">
        <v>2</v>
      </c>
      <c r="M3156">
        <v>0</v>
      </c>
      <c r="N3156">
        <v>331.19099999999997</v>
      </c>
    </row>
    <row r="3157" spans="1:14" x14ac:dyDescent="0.3">
      <c r="A3157" t="s">
        <v>13</v>
      </c>
      <c r="B3157" t="s">
        <v>44</v>
      </c>
      <c r="C3157" s="1">
        <v>37864</v>
      </c>
      <c r="D3157" t="s">
        <v>15</v>
      </c>
      <c r="E3157" t="s">
        <v>305</v>
      </c>
      <c r="F3157" t="s">
        <v>81</v>
      </c>
      <c r="G3157">
        <v>85301</v>
      </c>
      <c r="H3157" t="s">
        <v>25</v>
      </c>
      <c r="I3157" t="s">
        <v>26</v>
      </c>
      <c r="J3157" t="s">
        <v>41</v>
      </c>
      <c r="K3157">
        <v>93.024000000000001</v>
      </c>
      <c r="L3157">
        <v>3</v>
      </c>
      <c r="M3157">
        <v>0.2</v>
      </c>
      <c r="N3157">
        <v>33.721200000000003</v>
      </c>
    </row>
    <row r="3158" spans="1:14" x14ac:dyDescent="0.3">
      <c r="A3158" t="s">
        <v>28</v>
      </c>
      <c r="B3158" t="s">
        <v>22</v>
      </c>
      <c r="C3158" s="1">
        <v>37865</v>
      </c>
      <c r="D3158" t="s">
        <v>15</v>
      </c>
      <c r="E3158" t="s">
        <v>75</v>
      </c>
      <c r="F3158" t="s">
        <v>76</v>
      </c>
      <c r="G3158">
        <v>10009</v>
      </c>
      <c r="H3158" t="s">
        <v>57</v>
      </c>
      <c r="I3158" t="s">
        <v>19</v>
      </c>
      <c r="J3158" t="s">
        <v>31</v>
      </c>
      <c r="K3158">
        <v>284.36399999999998</v>
      </c>
      <c r="L3158">
        <v>2</v>
      </c>
      <c r="M3158">
        <v>0.4</v>
      </c>
      <c r="N3158">
        <v>-75.830399999999997</v>
      </c>
    </row>
    <row r="3159" spans="1:14" x14ac:dyDescent="0.3">
      <c r="A3159" t="s">
        <v>28</v>
      </c>
      <c r="B3159" t="s">
        <v>22</v>
      </c>
      <c r="C3159" s="1">
        <v>37866</v>
      </c>
      <c r="D3159" t="s">
        <v>15</v>
      </c>
      <c r="E3159" t="s">
        <v>75</v>
      </c>
      <c r="F3159" t="s">
        <v>76</v>
      </c>
      <c r="G3159">
        <v>10009</v>
      </c>
      <c r="H3159" t="s">
        <v>57</v>
      </c>
      <c r="I3159" t="s">
        <v>35</v>
      </c>
      <c r="J3159" t="s">
        <v>59</v>
      </c>
      <c r="K3159">
        <v>26</v>
      </c>
      <c r="L3159">
        <v>2</v>
      </c>
      <c r="M3159">
        <v>0</v>
      </c>
      <c r="N3159">
        <v>11.7</v>
      </c>
    </row>
    <row r="3160" spans="1:14" x14ac:dyDescent="0.3">
      <c r="A3160" t="s">
        <v>62</v>
      </c>
      <c r="B3160" t="s">
        <v>14</v>
      </c>
      <c r="C3160" s="1">
        <v>37867</v>
      </c>
      <c r="D3160" t="s">
        <v>15</v>
      </c>
      <c r="E3160" t="s">
        <v>189</v>
      </c>
      <c r="F3160" t="s">
        <v>40</v>
      </c>
      <c r="G3160">
        <v>28540</v>
      </c>
      <c r="H3160" t="s">
        <v>18</v>
      </c>
      <c r="I3160" t="s">
        <v>26</v>
      </c>
      <c r="J3160" t="s">
        <v>32</v>
      </c>
      <c r="K3160">
        <v>67.64</v>
      </c>
      <c r="L3160">
        <v>5</v>
      </c>
      <c r="M3160">
        <v>0.2</v>
      </c>
      <c r="N3160">
        <v>5.9184999999999999</v>
      </c>
    </row>
    <row r="3161" spans="1:14" x14ac:dyDescent="0.3">
      <c r="A3161" t="s">
        <v>62</v>
      </c>
      <c r="B3161" t="s">
        <v>14</v>
      </c>
      <c r="C3161" s="1">
        <v>37868</v>
      </c>
      <c r="D3161" t="s">
        <v>15</v>
      </c>
      <c r="E3161" t="s">
        <v>189</v>
      </c>
      <c r="F3161" t="s">
        <v>40</v>
      </c>
      <c r="G3161">
        <v>28540</v>
      </c>
      <c r="H3161" t="s">
        <v>18</v>
      </c>
      <c r="I3161" t="s">
        <v>35</v>
      </c>
      <c r="J3161" t="s">
        <v>59</v>
      </c>
      <c r="K3161">
        <v>119.976</v>
      </c>
      <c r="L3161">
        <v>3</v>
      </c>
      <c r="M3161">
        <v>0.2</v>
      </c>
      <c r="N3161">
        <v>-17.996400000000001</v>
      </c>
    </row>
    <row r="3162" spans="1:14" x14ac:dyDescent="0.3">
      <c r="A3162" t="s">
        <v>13</v>
      </c>
      <c r="B3162" t="s">
        <v>14</v>
      </c>
      <c r="C3162" s="1">
        <v>37869</v>
      </c>
      <c r="D3162" t="s">
        <v>15</v>
      </c>
      <c r="E3162" t="s">
        <v>61</v>
      </c>
      <c r="F3162" t="s">
        <v>46</v>
      </c>
      <c r="G3162">
        <v>77070</v>
      </c>
      <c r="H3162" t="s">
        <v>47</v>
      </c>
      <c r="I3162" t="s">
        <v>26</v>
      </c>
      <c r="J3162" t="s">
        <v>37</v>
      </c>
      <c r="K3162">
        <v>5.18</v>
      </c>
      <c r="L3162">
        <v>5</v>
      </c>
      <c r="M3162">
        <v>0.8</v>
      </c>
      <c r="N3162">
        <v>-8.0289999999999999</v>
      </c>
    </row>
    <row r="3163" spans="1:14" x14ac:dyDescent="0.3">
      <c r="A3163" t="s">
        <v>28</v>
      </c>
      <c r="B3163" t="s">
        <v>14</v>
      </c>
      <c r="C3163" s="1">
        <v>37870</v>
      </c>
      <c r="D3163" t="s">
        <v>15</v>
      </c>
      <c r="E3163" t="s">
        <v>52</v>
      </c>
      <c r="F3163" t="s">
        <v>24</v>
      </c>
      <c r="G3163">
        <v>94109</v>
      </c>
      <c r="H3163" t="s">
        <v>25</v>
      </c>
      <c r="I3163" t="s">
        <v>26</v>
      </c>
      <c r="J3163" t="s">
        <v>60</v>
      </c>
      <c r="K3163">
        <v>15.56</v>
      </c>
      <c r="L3163">
        <v>2</v>
      </c>
      <c r="M3163">
        <v>0</v>
      </c>
      <c r="N3163">
        <v>7.3132000000000001</v>
      </c>
    </row>
    <row r="3164" spans="1:14" x14ac:dyDescent="0.3">
      <c r="A3164" t="s">
        <v>28</v>
      </c>
      <c r="B3164" t="s">
        <v>14</v>
      </c>
      <c r="C3164" s="1">
        <v>37871</v>
      </c>
      <c r="D3164" t="s">
        <v>15</v>
      </c>
      <c r="E3164" t="s">
        <v>52</v>
      </c>
      <c r="F3164" t="s">
        <v>24</v>
      </c>
      <c r="G3164">
        <v>94109</v>
      </c>
      <c r="H3164" t="s">
        <v>25</v>
      </c>
      <c r="I3164" t="s">
        <v>26</v>
      </c>
      <c r="J3164" t="s">
        <v>60</v>
      </c>
      <c r="K3164">
        <v>78.349999999999994</v>
      </c>
      <c r="L3164">
        <v>5</v>
      </c>
      <c r="M3164">
        <v>0</v>
      </c>
      <c r="N3164">
        <v>36.8245</v>
      </c>
    </row>
    <row r="3165" spans="1:14" x14ac:dyDescent="0.3">
      <c r="A3165" t="s">
        <v>28</v>
      </c>
      <c r="B3165" t="s">
        <v>14</v>
      </c>
      <c r="C3165" s="1">
        <v>37872</v>
      </c>
      <c r="D3165" t="s">
        <v>15</v>
      </c>
      <c r="E3165" t="s">
        <v>52</v>
      </c>
      <c r="F3165" t="s">
        <v>24</v>
      </c>
      <c r="G3165">
        <v>94109</v>
      </c>
      <c r="H3165" t="s">
        <v>25</v>
      </c>
      <c r="I3165" t="s">
        <v>26</v>
      </c>
      <c r="J3165" t="s">
        <v>34</v>
      </c>
      <c r="K3165">
        <v>59.52</v>
      </c>
      <c r="L3165">
        <v>3</v>
      </c>
      <c r="M3165">
        <v>0</v>
      </c>
      <c r="N3165">
        <v>15.475199999999999</v>
      </c>
    </row>
    <row r="3166" spans="1:14" x14ac:dyDescent="0.3">
      <c r="A3166" t="s">
        <v>28</v>
      </c>
      <c r="B3166" t="s">
        <v>14</v>
      </c>
      <c r="C3166" s="1">
        <v>37873</v>
      </c>
      <c r="D3166" t="s">
        <v>15</v>
      </c>
      <c r="E3166" t="s">
        <v>52</v>
      </c>
      <c r="F3166" t="s">
        <v>24</v>
      </c>
      <c r="G3166">
        <v>94109</v>
      </c>
      <c r="H3166" t="s">
        <v>25</v>
      </c>
      <c r="I3166" t="s">
        <v>26</v>
      </c>
      <c r="J3166" t="s">
        <v>41</v>
      </c>
      <c r="K3166">
        <v>38.520000000000003</v>
      </c>
      <c r="L3166">
        <v>9</v>
      </c>
      <c r="M3166">
        <v>0</v>
      </c>
      <c r="N3166">
        <v>17.334</v>
      </c>
    </row>
    <row r="3167" spans="1:14" x14ac:dyDescent="0.3">
      <c r="A3167" t="s">
        <v>28</v>
      </c>
      <c r="B3167" t="s">
        <v>14</v>
      </c>
      <c r="C3167" s="1">
        <v>37874</v>
      </c>
      <c r="D3167" t="s">
        <v>15</v>
      </c>
      <c r="E3167" t="s">
        <v>52</v>
      </c>
      <c r="F3167" t="s">
        <v>24</v>
      </c>
      <c r="G3167">
        <v>94109</v>
      </c>
      <c r="H3167" t="s">
        <v>25</v>
      </c>
      <c r="I3167" t="s">
        <v>35</v>
      </c>
      <c r="J3167" t="s">
        <v>36</v>
      </c>
      <c r="K3167">
        <v>239.98400000000001</v>
      </c>
      <c r="L3167">
        <v>2</v>
      </c>
      <c r="M3167">
        <v>0.2</v>
      </c>
      <c r="N3167">
        <v>23.9984</v>
      </c>
    </row>
    <row r="3168" spans="1:14" x14ac:dyDescent="0.3">
      <c r="A3168" t="s">
        <v>28</v>
      </c>
      <c r="B3168" t="s">
        <v>14</v>
      </c>
      <c r="C3168" s="1">
        <v>37875</v>
      </c>
      <c r="D3168" t="s">
        <v>15</v>
      </c>
      <c r="E3168" t="s">
        <v>52</v>
      </c>
      <c r="F3168" t="s">
        <v>24</v>
      </c>
      <c r="G3168">
        <v>94109</v>
      </c>
      <c r="H3168" t="s">
        <v>25</v>
      </c>
      <c r="I3168" t="s">
        <v>26</v>
      </c>
      <c r="J3168" t="s">
        <v>41</v>
      </c>
      <c r="K3168">
        <v>19.350000000000001</v>
      </c>
      <c r="L3168">
        <v>3</v>
      </c>
      <c r="M3168">
        <v>0</v>
      </c>
      <c r="N3168">
        <v>9.4815000000000005</v>
      </c>
    </row>
    <row r="3169" spans="1:14" x14ac:dyDescent="0.3">
      <c r="A3169" t="s">
        <v>62</v>
      </c>
      <c r="B3169" t="s">
        <v>14</v>
      </c>
      <c r="C3169" s="1">
        <v>37876</v>
      </c>
      <c r="D3169" t="s">
        <v>15</v>
      </c>
      <c r="E3169" t="s">
        <v>275</v>
      </c>
      <c r="F3169" t="s">
        <v>70</v>
      </c>
      <c r="G3169">
        <v>48911</v>
      </c>
      <c r="H3169" t="s">
        <v>47</v>
      </c>
      <c r="I3169" t="s">
        <v>19</v>
      </c>
      <c r="J3169" t="s">
        <v>33</v>
      </c>
      <c r="K3169">
        <v>67</v>
      </c>
      <c r="L3169">
        <v>5</v>
      </c>
      <c r="M3169">
        <v>0</v>
      </c>
      <c r="N3169">
        <v>32.159999999999997</v>
      </c>
    </row>
    <row r="3170" spans="1:14" x14ac:dyDescent="0.3">
      <c r="A3170" t="s">
        <v>28</v>
      </c>
      <c r="B3170" t="s">
        <v>22</v>
      </c>
      <c r="C3170" s="1">
        <v>37877</v>
      </c>
      <c r="D3170" t="s">
        <v>15</v>
      </c>
      <c r="E3170" t="s">
        <v>404</v>
      </c>
      <c r="F3170" t="s">
        <v>30</v>
      </c>
      <c r="G3170">
        <v>32303</v>
      </c>
      <c r="H3170" t="s">
        <v>18</v>
      </c>
      <c r="I3170" t="s">
        <v>19</v>
      </c>
      <c r="J3170" t="s">
        <v>21</v>
      </c>
      <c r="K3170">
        <v>390.27199999999999</v>
      </c>
      <c r="L3170">
        <v>8</v>
      </c>
      <c r="M3170">
        <v>0.2</v>
      </c>
      <c r="N3170">
        <v>-24.391999999999999</v>
      </c>
    </row>
    <row r="3171" spans="1:14" x14ac:dyDescent="0.3">
      <c r="A3171" t="s">
        <v>28</v>
      </c>
      <c r="B3171" t="s">
        <v>22</v>
      </c>
      <c r="C3171" s="1">
        <v>37878</v>
      </c>
      <c r="D3171" t="s">
        <v>15</v>
      </c>
      <c r="E3171" t="s">
        <v>404</v>
      </c>
      <c r="F3171" t="s">
        <v>30</v>
      </c>
      <c r="G3171">
        <v>32303</v>
      </c>
      <c r="H3171" t="s">
        <v>18</v>
      </c>
      <c r="I3171" t="s">
        <v>26</v>
      </c>
      <c r="J3171" t="s">
        <v>41</v>
      </c>
      <c r="K3171">
        <v>62.192</v>
      </c>
      <c r="L3171">
        <v>13</v>
      </c>
      <c r="M3171">
        <v>0.2</v>
      </c>
      <c r="N3171">
        <v>19.434999999999999</v>
      </c>
    </row>
    <row r="3172" spans="1:14" x14ac:dyDescent="0.3">
      <c r="A3172" t="s">
        <v>13</v>
      </c>
      <c r="B3172" t="s">
        <v>14</v>
      </c>
      <c r="C3172" s="1">
        <v>37879</v>
      </c>
      <c r="D3172" t="s">
        <v>15</v>
      </c>
      <c r="E3172" t="s">
        <v>90</v>
      </c>
      <c r="F3172" t="s">
        <v>91</v>
      </c>
      <c r="G3172">
        <v>29203</v>
      </c>
      <c r="H3172" t="s">
        <v>18</v>
      </c>
      <c r="I3172" t="s">
        <v>26</v>
      </c>
      <c r="J3172" t="s">
        <v>37</v>
      </c>
      <c r="K3172">
        <v>23.88</v>
      </c>
      <c r="L3172">
        <v>6</v>
      </c>
      <c r="M3172">
        <v>0</v>
      </c>
      <c r="N3172">
        <v>11.223599999999999</v>
      </c>
    </row>
    <row r="3173" spans="1:14" x14ac:dyDescent="0.3">
      <c r="A3173" t="s">
        <v>28</v>
      </c>
      <c r="B3173" t="s">
        <v>14</v>
      </c>
      <c r="C3173" s="1">
        <v>37880</v>
      </c>
      <c r="D3173" t="s">
        <v>15</v>
      </c>
      <c r="E3173" t="s">
        <v>79</v>
      </c>
      <c r="F3173" t="s">
        <v>65</v>
      </c>
      <c r="G3173">
        <v>60623</v>
      </c>
      <c r="H3173" t="s">
        <v>47</v>
      </c>
      <c r="I3173" t="s">
        <v>26</v>
      </c>
      <c r="J3173" t="s">
        <v>37</v>
      </c>
      <c r="K3173">
        <v>3.1680000000000001</v>
      </c>
      <c r="L3173">
        <v>2</v>
      </c>
      <c r="M3173">
        <v>0.8</v>
      </c>
      <c r="N3173">
        <v>-4.7519999999999998</v>
      </c>
    </row>
    <row r="3174" spans="1:14" x14ac:dyDescent="0.3">
      <c r="A3174" t="s">
        <v>28</v>
      </c>
      <c r="B3174" t="s">
        <v>14</v>
      </c>
      <c r="C3174" s="1">
        <v>37881</v>
      </c>
      <c r="D3174" t="s">
        <v>15</v>
      </c>
      <c r="E3174" t="s">
        <v>79</v>
      </c>
      <c r="F3174" t="s">
        <v>65</v>
      </c>
      <c r="G3174">
        <v>60623</v>
      </c>
      <c r="H3174" t="s">
        <v>47</v>
      </c>
      <c r="I3174" t="s">
        <v>19</v>
      </c>
      <c r="J3174" t="s">
        <v>21</v>
      </c>
      <c r="K3174">
        <v>528.42999999999995</v>
      </c>
      <c r="L3174">
        <v>5</v>
      </c>
      <c r="M3174">
        <v>0.3</v>
      </c>
      <c r="N3174">
        <v>0</v>
      </c>
    </row>
    <row r="3175" spans="1:14" x14ac:dyDescent="0.3">
      <c r="A3175" t="s">
        <v>28</v>
      </c>
      <c r="B3175" t="s">
        <v>14</v>
      </c>
      <c r="C3175" s="1">
        <v>37882</v>
      </c>
      <c r="D3175" t="s">
        <v>15</v>
      </c>
      <c r="E3175" t="s">
        <v>79</v>
      </c>
      <c r="F3175" t="s">
        <v>65</v>
      </c>
      <c r="G3175">
        <v>60623</v>
      </c>
      <c r="H3175" t="s">
        <v>47</v>
      </c>
      <c r="I3175" t="s">
        <v>26</v>
      </c>
      <c r="J3175" t="s">
        <v>34</v>
      </c>
      <c r="K3175">
        <v>13.391999999999999</v>
      </c>
      <c r="L3175">
        <v>3</v>
      </c>
      <c r="M3175">
        <v>0.2</v>
      </c>
      <c r="N3175">
        <v>1.5065999999999999</v>
      </c>
    </row>
    <row r="3176" spans="1:14" x14ac:dyDescent="0.3">
      <c r="A3176" t="s">
        <v>28</v>
      </c>
      <c r="B3176" t="s">
        <v>14</v>
      </c>
      <c r="C3176" s="1">
        <v>37883</v>
      </c>
      <c r="D3176" t="s">
        <v>15</v>
      </c>
      <c r="E3176" t="s">
        <v>140</v>
      </c>
      <c r="F3176" t="s">
        <v>70</v>
      </c>
      <c r="G3176">
        <v>48227</v>
      </c>
      <c r="H3176" t="s">
        <v>47</v>
      </c>
      <c r="I3176" t="s">
        <v>26</v>
      </c>
      <c r="J3176" t="s">
        <v>34</v>
      </c>
      <c r="K3176">
        <v>181.86</v>
      </c>
      <c r="L3176">
        <v>7</v>
      </c>
      <c r="M3176">
        <v>0</v>
      </c>
      <c r="N3176">
        <v>50.9208</v>
      </c>
    </row>
    <row r="3177" spans="1:14" x14ac:dyDescent="0.3">
      <c r="A3177" t="s">
        <v>28</v>
      </c>
      <c r="B3177" t="s">
        <v>14</v>
      </c>
      <c r="C3177" s="1">
        <v>37884</v>
      </c>
      <c r="D3177" t="s">
        <v>15</v>
      </c>
      <c r="E3177" t="s">
        <v>388</v>
      </c>
      <c r="F3177" t="s">
        <v>98</v>
      </c>
      <c r="G3177">
        <v>80525</v>
      </c>
      <c r="H3177" t="s">
        <v>25</v>
      </c>
      <c r="I3177" t="s">
        <v>19</v>
      </c>
      <c r="J3177" t="s">
        <v>20</v>
      </c>
      <c r="K3177">
        <v>180.58799999999999</v>
      </c>
      <c r="L3177">
        <v>2</v>
      </c>
      <c r="M3177">
        <v>0.7</v>
      </c>
      <c r="N3177">
        <v>-240.78399999999999</v>
      </c>
    </row>
    <row r="3178" spans="1:14" x14ac:dyDescent="0.3">
      <c r="A3178" t="s">
        <v>28</v>
      </c>
      <c r="B3178" t="s">
        <v>14</v>
      </c>
      <c r="C3178" s="1">
        <v>37885</v>
      </c>
      <c r="D3178" t="s">
        <v>15</v>
      </c>
      <c r="E3178" t="s">
        <v>388</v>
      </c>
      <c r="F3178" t="s">
        <v>98</v>
      </c>
      <c r="G3178">
        <v>80525</v>
      </c>
      <c r="H3178" t="s">
        <v>25</v>
      </c>
      <c r="I3178" t="s">
        <v>35</v>
      </c>
      <c r="J3178" t="s">
        <v>59</v>
      </c>
      <c r="K3178">
        <v>47.984000000000002</v>
      </c>
      <c r="L3178">
        <v>2</v>
      </c>
      <c r="M3178">
        <v>0.2</v>
      </c>
      <c r="N3178">
        <v>0.5998</v>
      </c>
    </row>
    <row r="3179" spans="1:14" x14ac:dyDescent="0.3">
      <c r="A3179" t="s">
        <v>168</v>
      </c>
      <c r="B3179" t="s">
        <v>14</v>
      </c>
      <c r="C3179" s="1">
        <v>37886</v>
      </c>
      <c r="D3179" t="s">
        <v>15</v>
      </c>
      <c r="E3179" t="s">
        <v>75</v>
      </c>
      <c r="F3179" t="s">
        <v>76</v>
      </c>
      <c r="G3179">
        <v>10024</v>
      </c>
      <c r="H3179" t="s">
        <v>57</v>
      </c>
      <c r="I3179" t="s">
        <v>26</v>
      </c>
      <c r="J3179" t="s">
        <v>41</v>
      </c>
      <c r="K3179">
        <v>18.760000000000002</v>
      </c>
      <c r="L3179">
        <v>2</v>
      </c>
      <c r="M3179">
        <v>0</v>
      </c>
      <c r="N3179">
        <v>9.0047999999999995</v>
      </c>
    </row>
    <row r="3180" spans="1:14" x14ac:dyDescent="0.3">
      <c r="A3180" t="s">
        <v>28</v>
      </c>
      <c r="B3180" t="s">
        <v>22</v>
      </c>
      <c r="C3180" s="1">
        <v>37887</v>
      </c>
      <c r="D3180" t="s">
        <v>15</v>
      </c>
      <c r="E3180" t="s">
        <v>75</v>
      </c>
      <c r="F3180" t="s">
        <v>76</v>
      </c>
      <c r="G3180">
        <v>10011</v>
      </c>
      <c r="H3180" t="s">
        <v>57</v>
      </c>
      <c r="I3180" t="s">
        <v>19</v>
      </c>
      <c r="J3180" t="s">
        <v>33</v>
      </c>
      <c r="K3180">
        <v>20.94</v>
      </c>
      <c r="L3180">
        <v>3</v>
      </c>
      <c r="M3180">
        <v>0</v>
      </c>
      <c r="N3180">
        <v>6.0726000000000004</v>
      </c>
    </row>
    <row r="3181" spans="1:14" x14ac:dyDescent="0.3">
      <c r="A3181" t="s">
        <v>28</v>
      </c>
      <c r="B3181" t="s">
        <v>22</v>
      </c>
      <c r="C3181" s="1">
        <v>37888</v>
      </c>
      <c r="D3181" t="s">
        <v>15</v>
      </c>
      <c r="E3181" t="s">
        <v>75</v>
      </c>
      <c r="F3181" t="s">
        <v>76</v>
      </c>
      <c r="G3181">
        <v>10011</v>
      </c>
      <c r="H3181" t="s">
        <v>57</v>
      </c>
      <c r="I3181" t="s">
        <v>19</v>
      </c>
      <c r="J3181" t="s">
        <v>33</v>
      </c>
      <c r="K3181">
        <v>58.68</v>
      </c>
      <c r="L3181">
        <v>2</v>
      </c>
      <c r="M3181">
        <v>0</v>
      </c>
      <c r="N3181">
        <v>18.190799999999999</v>
      </c>
    </row>
    <row r="3182" spans="1:14" x14ac:dyDescent="0.3">
      <c r="A3182" t="s">
        <v>28</v>
      </c>
      <c r="B3182" t="s">
        <v>22</v>
      </c>
      <c r="C3182" s="1">
        <v>37889</v>
      </c>
      <c r="D3182" t="s">
        <v>15</v>
      </c>
      <c r="E3182" t="s">
        <v>75</v>
      </c>
      <c r="F3182" t="s">
        <v>76</v>
      </c>
      <c r="G3182">
        <v>10011</v>
      </c>
      <c r="H3182" t="s">
        <v>57</v>
      </c>
      <c r="I3182" t="s">
        <v>26</v>
      </c>
      <c r="J3182" t="s">
        <v>38</v>
      </c>
      <c r="K3182">
        <v>254.9</v>
      </c>
      <c r="L3182">
        <v>5</v>
      </c>
      <c r="M3182">
        <v>0</v>
      </c>
      <c r="N3182">
        <v>68.822999999999993</v>
      </c>
    </row>
    <row r="3183" spans="1:14" x14ac:dyDescent="0.3">
      <c r="A3183" t="s">
        <v>13</v>
      </c>
      <c r="B3183" t="s">
        <v>22</v>
      </c>
      <c r="C3183" s="1">
        <v>37890</v>
      </c>
      <c r="D3183" t="s">
        <v>15</v>
      </c>
      <c r="E3183" t="s">
        <v>90</v>
      </c>
      <c r="F3183" t="s">
        <v>248</v>
      </c>
      <c r="G3183">
        <v>21044</v>
      </c>
      <c r="H3183" t="s">
        <v>57</v>
      </c>
      <c r="I3183" t="s">
        <v>26</v>
      </c>
      <c r="J3183" t="s">
        <v>37</v>
      </c>
      <c r="K3183">
        <v>9.64</v>
      </c>
      <c r="L3183">
        <v>2</v>
      </c>
      <c r="M3183">
        <v>0</v>
      </c>
      <c r="N3183">
        <v>4.4344000000000001</v>
      </c>
    </row>
    <row r="3184" spans="1:14" x14ac:dyDescent="0.3">
      <c r="A3184" t="s">
        <v>13</v>
      </c>
      <c r="B3184" t="s">
        <v>22</v>
      </c>
      <c r="C3184" s="1">
        <v>37891</v>
      </c>
      <c r="D3184" t="s">
        <v>15</v>
      </c>
      <c r="E3184" t="s">
        <v>90</v>
      </c>
      <c r="F3184" t="s">
        <v>248</v>
      </c>
      <c r="G3184">
        <v>21044</v>
      </c>
      <c r="H3184" t="s">
        <v>57</v>
      </c>
      <c r="I3184" t="s">
        <v>35</v>
      </c>
      <c r="J3184" t="s">
        <v>59</v>
      </c>
      <c r="K3184">
        <v>826.62</v>
      </c>
      <c r="L3184">
        <v>3</v>
      </c>
      <c r="M3184">
        <v>0</v>
      </c>
      <c r="N3184">
        <v>355.44659999999999</v>
      </c>
    </row>
    <row r="3185" spans="1:14" x14ac:dyDescent="0.3">
      <c r="A3185" t="s">
        <v>13</v>
      </c>
      <c r="B3185" t="s">
        <v>22</v>
      </c>
      <c r="C3185" s="1">
        <v>37892</v>
      </c>
      <c r="D3185" t="s">
        <v>15</v>
      </c>
      <c r="E3185" t="s">
        <v>90</v>
      </c>
      <c r="F3185" t="s">
        <v>248</v>
      </c>
      <c r="G3185">
        <v>21044</v>
      </c>
      <c r="H3185" t="s">
        <v>57</v>
      </c>
      <c r="I3185" t="s">
        <v>26</v>
      </c>
      <c r="J3185" t="s">
        <v>32</v>
      </c>
      <c r="K3185">
        <v>1633.14</v>
      </c>
      <c r="L3185">
        <v>9</v>
      </c>
      <c r="M3185">
        <v>0</v>
      </c>
      <c r="N3185">
        <v>473.61059999999998</v>
      </c>
    </row>
    <row r="3186" spans="1:14" x14ac:dyDescent="0.3">
      <c r="A3186" t="s">
        <v>13</v>
      </c>
      <c r="B3186" t="s">
        <v>22</v>
      </c>
      <c r="C3186" s="1">
        <v>37893</v>
      </c>
      <c r="D3186" t="s">
        <v>15</v>
      </c>
      <c r="E3186" t="s">
        <v>90</v>
      </c>
      <c r="F3186" t="s">
        <v>248</v>
      </c>
      <c r="G3186">
        <v>21044</v>
      </c>
      <c r="H3186" t="s">
        <v>57</v>
      </c>
      <c r="I3186" t="s">
        <v>26</v>
      </c>
      <c r="J3186" t="s">
        <v>32</v>
      </c>
      <c r="K3186">
        <v>544.38</v>
      </c>
      <c r="L3186">
        <v>3</v>
      </c>
      <c r="M3186">
        <v>0</v>
      </c>
      <c r="N3186">
        <v>157.87020000000001</v>
      </c>
    </row>
    <row r="3187" spans="1:14" x14ac:dyDescent="0.3">
      <c r="A3187" t="s">
        <v>62</v>
      </c>
      <c r="B3187" t="s">
        <v>22</v>
      </c>
      <c r="C3187" s="1">
        <v>37894</v>
      </c>
      <c r="D3187" t="s">
        <v>15</v>
      </c>
      <c r="E3187" t="s">
        <v>61</v>
      </c>
      <c r="F3187" t="s">
        <v>46</v>
      </c>
      <c r="G3187">
        <v>77041</v>
      </c>
      <c r="H3187" t="s">
        <v>47</v>
      </c>
      <c r="I3187" t="s">
        <v>26</v>
      </c>
      <c r="J3187" t="s">
        <v>37</v>
      </c>
      <c r="K3187">
        <v>26.045999999999999</v>
      </c>
      <c r="L3187">
        <v>3</v>
      </c>
      <c r="M3187">
        <v>0.8</v>
      </c>
      <c r="N3187">
        <v>-44.278199999999998</v>
      </c>
    </row>
    <row r="3188" spans="1:14" x14ac:dyDescent="0.3">
      <c r="A3188" t="s">
        <v>62</v>
      </c>
      <c r="B3188" t="s">
        <v>22</v>
      </c>
      <c r="C3188" s="1">
        <v>37895</v>
      </c>
      <c r="D3188" t="s">
        <v>15</v>
      </c>
      <c r="E3188" t="s">
        <v>61</v>
      </c>
      <c r="F3188" t="s">
        <v>46</v>
      </c>
      <c r="G3188">
        <v>77041</v>
      </c>
      <c r="H3188" t="s">
        <v>47</v>
      </c>
      <c r="I3188" t="s">
        <v>26</v>
      </c>
      <c r="J3188" t="s">
        <v>60</v>
      </c>
      <c r="K3188">
        <v>74.352000000000004</v>
      </c>
      <c r="L3188">
        <v>3</v>
      </c>
      <c r="M3188">
        <v>0.2</v>
      </c>
      <c r="N3188">
        <v>26.9526</v>
      </c>
    </row>
    <row r="3189" spans="1:14" x14ac:dyDescent="0.3">
      <c r="A3189" t="s">
        <v>28</v>
      </c>
      <c r="B3189" t="s">
        <v>22</v>
      </c>
      <c r="C3189" s="1">
        <v>37896</v>
      </c>
      <c r="D3189" t="s">
        <v>15</v>
      </c>
      <c r="E3189" t="s">
        <v>165</v>
      </c>
      <c r="F3189" t="s">
        <v>166</v>
      </c>
      <c r="G3189">
        <v>1852</v>
      </c>
      <c r="H3189" t="s">
        <v>57</v>
      </c>
      <c r="I3189" t="s">
        <v>35</v>
      </c>
      <c r="J3189" t="s">
        <v>36</v>
      </c>
      <c r="K3189">
        <v>69.930000000000007</v>
      </c>
      <c r="L3189">
        <v>7</v>
      </c>
      <c r="M3189">
        <v>0</v>
      </c>
      <c r="N3189">
        <v>32.1678</v>
      </c>
    </row>
    <row r="3190" spans="1:14" x14ac:dyDescent="0.3">
      <c r="A3190" t="s">
        <v>13</v>
      </c>
      <c r="B3190" t="s">
        <v>22</v>
      </c>
      <c r="C3190" s="1">
        <v>37897</v>
      </c>
      <c r="D3190" t="s">
        <v>15</v>
      </c>
      <c r="E3190" t="s">
        <v>440</v>
      </c>
      <c r="F3190" t="s">
        <v>24</v>
      </c>
      <c r="G3190">
        <v>95695</v>
      </c>
      <c r="H3190" t="s">
        <v>25</v>
      </c>
      <c r="I3190" t="s">
        <v>26</v>
      </c>
      <c r="J3190" t="s">
        <v>27</v>
      </c>
      <c r="K3190">
        <v>3.75</v>
      </c>
      <c r="L3190">
        <v>1</v>
      </c>
      <c r="M3190">
        <v>0</v>
      </c>
      <c r="N3190">
        <v>1.8</v>
      </c>
    </row>
    <row r="3191" spans="1:14" x14ac:dyDescent="0.3">
      <c r="A3191" t="s">
        <v>13</v>
      </c>
      <c r="B3191" t="s">
        <v>22</v>
      </c>
      <c r="C3191" s="1">
        <v>37898</v>
      </c>
      <c r="D3191" t="s">
        <v>15</v>
      </c>
      <c r="E3191" t="s">
        <v>440</v>
      </c>
      <c r="F3191" t="s">
        <v>24</v>
      </c>
      <c r="G3191">
        <v>95695</v>
      </c>
      <c r="H3191" t="s">
        <v>25</v>
      </c>
      <c r="I3191" t="s">
        <v>26</v>
      </c>
      <c r="J3191" t="s">
        <v>37</v>
      </c>
      <c r="K3191">
        <v>20.928000000000001</v>
      </c>
      <c r="L3191">
        <v>4</v>
      </c>
      <c r="M3191">
        <v>0.2</v>
      </c>
      <c r="N3191">
        <v>7.5864000000000003</v>
      </c>
    </row>
    <row r="3192" spans="1:14" x14ac:dyDescent="0.3">
      <c r="A3192" t="s">
        <v>28</v>
      </c>
      <c r="B3192" t="s">
        <v>44</v>
      </c>
      <c r="C3192" s="1">
        <v>37899</v>
      </c>
      <c r="D3192" t="s">
        <v>15</v>
      </c>
      <c r="E3192" t="s">
        <v>79</v>
      </c>
      <c r="F3192" t="s">
        <v>65</v>
      </c>
      <c r="G3192">
        <v>60610</v>
      </c>
      <c r="H3192" t="s">
        <v>47</v>
      </c>
      <c r="I3192" t="s">
        <v>26</v>
      </c>
      <c r="J3192" t="s">
        <v>32</v>
      </c>
      <c r="K3192">
        <v>12.672000000000001</v>
      </c>
      <c r="L3192">
        <v>3</v>
      </c>
      <c r="M3192">
        <v>0.2</v>
      </c>
      <c r="N3192">
        <v>-3.1680000000000001</v>
      </c>
    </row>
    <row r="3193" spans="1:14" x14ac:dyDescent="0.3">
      <c r="A3193" t="s">
        <v>28</v>
      </c>
      <c r="B3193" t="s">
        <v>22</v>
      </c>
      <c r="C3193" s="1">
        <v>37900</v>
      </c>
      <c r="D3193" t="s">
        <v>15</v>
      </c>
      <c r="E3193" t="s">
        <v>75</v>
      </c>
      <c r="F3193" t="s">
        <v>76</v>
      </c>
      <c r="G3193">
        <v>10035</v>
      </c>
      <c r="H3193" t="s">
        <v>57</v>
      </c>
      <c r="I3193" t="s">
        <v>35</v>
      </c>
      <c r="J3193" t="s">
        <v>36</v>
      </c>
      <c r="K3193">
        <v>65.989999999999995</v>
      </c>
      <c r="L3193">
        <v>1</v>
      </c>
      <c r="M3193">
        <v>0</v>
      </c>
      <c r="N3193">
        <v>17.157399999999999</v>
      </c>
    </row>
    <row r="3194" spans="1:14" x14ac:dyDescent="0.3">
      <c r="A3194" t="s">
        <v>28</v>
      </c>
      <c r="B3194" t="s">
        <v>22</v>
      </c>
      <c r="C3194" s="1">
        <v>37901</v>
      </c>
      <c r="D3194" t="s">
        <v>15</v>
      </c>
      <c r="E3194" t="s">
        <v>441</v>
      </c>
      <c r="F3194" t="s">
        <v>46</v>
      </c>
      <c r="G3194">
        <v>77489</v>
      </c>
      <c r="H3194" t="s">
        <v>47</v>
      </c>
      <c r="I3194" t="s">
        <v>26</v>
      </c>
      <c r="J3194" t="s">
        <v>37</v>
      </c>
      <c r="K3194">
        <v>6.37</v>
      </c>
      <c r="L3194">
        <v>7</v>
      </c>
      <c r="M3194">
        <v>0.8</v>
      </c>
      <c r="N3194">
        <v>-9.5549999999999997</v>
      </c>
    </row>
    <row r="3195" spans="1:14" x14ac:dyDescent="0.3">
      <c r="A3195" t="s">
        <v>62</v>
      </c>
      <c r="B3195" t="s">
        <v>14</v>
      </c>
      <c r="C3195" s="1">
        <v>37902</v>
      </c>
      <c r="D3195" t="s">
        <v>15</v>
      </c>
      <c r="E3195" t="s">
        <v>61</v>
      </c>
      <c r="F3195" t="s">
        <v>46</v>
      </c>
      <c r="G3195">
        <v>77036</v>
      </c>
      <c r="H3195" t="s">
        <v>47</v>
      </c>
      <c r="I3195" t="s">
        <v>26</v>
      </c>
      <c r="J3195" t="s">
        <v>37</v>
      </c>
      <c r="K3195">
        <v>3.6480000000000001</v>
      </c>
      <c r="L3195">
        <v>3</v>
      </c>
      <c r="M3195">
        <v>0.8</v>
      </c>
      <c r="N3195">
        <v>-6.0191999999999997</v>
      </c>
    </row>
    <row r="3196" spans="1:14" x14ac:dyDescent="0.3">
      <c r="A3196" t="s">
        <v>62</v>
      </c>
      <c r="B3196" t="s">
        <v>14</v>
      </c>
      <c r="C3196" s="1">
        <v>37903</v>
      </c>
      <c r="D3196" t="s">
        <v>15</v>
      </c>
      <c r="E3196" t="s">
        <v>61</v>
      </c>
      <c r="F3196" t="s">
        <v>46</v>
      </c>
      <c r="G3196">
        <v>77036</v>
      </c>
      <c r="H3196" t="s">
        <v>47</v>
      </c>
      <c r="I3196" t="s">
        <v>26</v>
      </c>
      <c r="J3196" t="s">
        <v>41</v>
      </c>
      <c r="K3196">
        <v>31.103999999999999</v>
      </c>
      <c r="L3196">
        <v>6</v>
      </c>
      <c r="M3196">
        <v>0.2</v>
      </c>
      <c r="N3196">
        <v>10.8864</v>
      </c>
    </row>
    <row r="3197" spans="1:14" x14ac:dyDescent="0.3">
      <c r="A3197" t="s">
        <v>28</v>
      </c>
      <c r="B3197" t="s">
        <v>44</v>
      </c>
      <c r="C3197" s="1">
        <v>37904</v>
      </c>
      <c r="D3197" t="s">
        <v>15</v>
      </c>
      <c r="E3197" t="s">
        <v>84</v>
      </c>
      <c r="F3197" t="s">
        <v>185</v>
      </c>
      <c r="G3197">
        <v>39212</v>
      </c>
      <c r="H3197" t="s">
        <v>18</v>
      </c>
      <c r="I3197" t="s">
        <v>26</v>
      </c>
      <c r="J3197" t="s">
        <v>77</v>
      </c>
      <c r="K3197">
        <v>23.34</v>
      </c>
      <c r="L3197">
        <v>3</v>
      </c>
      <c r="M3197">
        <v>0</v>
      </c>
      <c r="N3197">
        <v>0.2334</v>
      </c>
    </row>
    <row r="3198" spans="1:14" x14ac:dyDescent="0.3">
      <c r="A3198" t="s">
        <v>28</v>
      </c>
      <c r="B3198" t="s">
        <v>22</v>
      </c>
      <c r="C3198" s="1">
        <v>37905</v>
      </c>
      <c r="D3198" t="s">
        <v>15</v>
      </c>
      <c r="E3198" t="s">
        <v>75</v>
      </c>
      <c r="F3198" t="s">
        <v>76</v>
      </c>
      <c r="G3198">
        <v>10009</v>
      </c>
      <c r="H3198" t="s">
        <v>57</v>
      </c>
      <c r="I3198" t="s">
        <v>35</v>
      </c>
      <c r="J3198" t="s">
        <v>36</v>
      </c>
      <c r="K3198">
        <v>29.97</v>
      </c>
      <c r="L3198">
        <v>3</v>
      </c>
      <c r="M3198">
        <v>0</v>
      </c>
      <c r="N3198">
        <v>14.085900000000001</v>
      </c>
    </row>
    <row r="3199" spans="1:14" x14ac:dyDescent="0.3">
      <c r="A3199" t="s">
        <v>168</v>
      </c>
      <c r="B3199" t="s">
        <v>14</v>
      </c>
      <c r="C3199" s="1">
        <v>37906</v>
      </c>
      <c r="D3199" t="s">
        <v>15</v>
      </c>
      <c r="E3199" t="s">
        <v>313</v>
      </c>
      <c r="F3199" t="s">
        <v>81</v>
      </c>
      <c r="G3199">
        <v>85281</v>
      </c>
      <c r="H3199" t="s">
        <v>25</v>
      </c>
      <c r="I3199" t="s">
        <v>26</v>
      </c>
      <c r="J3199" t="s">
        <v>37</v>
      </c>
      <c r="K3199">
        <v>3.3660000000000001</v>
      </c>
      <c r="L3199">
        <v>3</v>
      </c>
      <c r="M3199">
        <v>0.7</v>
      </c>
      <c r="N3199">
        <v>-2.2440000000000002</v>
      </c>
    </row>
    <row r="3200" spans="1:14" x14ac:dyDescent="0.3">
      <c r="A3200" t="s">
        <v>28</v>
      </c>
      <c r="B3200" t="s">
        <v>14</v>
      </c>
      <c r="C3200" s="1">
        <v>37907</v>
      </c>
      <c r="D3200" t="s">
        <v>15</v>
      </c>
      <c r="E3200" t="s">
        <v>189</v>
      </c>
      <c r="F3200" t="s">
        <v>40</v>
      </c>
      <c r="G3200">
        <v>28540</v>
      </c>
      <c r="H3200" t="s">
        <v>18</v>
      </c>
      <c r="I3200" t="s">
        <v>35</v>
      </c>
      <c r="J3200" t="s">
        <v>36</v>
      </c>
      <c r="K3200">
        <v>95.968000000000004</v>
      </c>
      <c r="L3200">
        <v>4</v>
      </c>
      <c r="M3200">
        <v>0.2</v>
      </c>
      <c r="N3200">
        <v>9.5968</v>
      </c>
    </row>
    <row r="3201" spans="1:14" x14ac:dyDescent="0.3">
      <c r="A3201" t="s">
        <v>28</v>
      </c>
      <c r="B3201" t="s">
        <v>22</v>
      </c>
      <c r="C3201" s="1">
        <v>37908</v>
      </c>
      <c r="D3201" t="s">
        <v>15</v>
      </c>
      <c r="E3201" t="s">
        <v>55</v>
      </c>
      <c r="F3201" t="s">
        <v>56</v>
      </c>
      <c r="G3201">
        <v>19134</v>
      </c>
      <c r="H3201" t="s">
        <v>57</v>
      </c>
      <c r="I3201" t="s">
        <v>26</v>
      </c>
      <c r="J3201" t="s">
        <v>34</v>
      </c>
      <c r="K3201">
        <v>18.704000000000001</v>
      </c>
      <c r="L3201">
        <v>7</v>
      </c>
      <c r="M3201">
        <v>0.2</v>
      </c>
      <c r="N3201">
        <v>2.3380000000000001</v>
      </c>
    </row>
    <row r="3202" spans="1:14" x14ac:dyDescent="0.3">
      <c r="A3202" t="s">
        <v>13</v>
      </c>
      <c r="B3202" t="s">
        <v>14</v>
      </c>
      <c r="C3202" s="1">
        <v>37909</v>
      </c>
      <c r="D3202" t="s">
        <v>15</v>
      </c>
      <c r="E3202" t="s">
        <v>133</v>
      </c>
      <c r="F3202" t="s">
        <v>104</v>
      </c>
      <c r="G3202">
        <v>44312</v>
      </c>
      <c r="H3202" t="s">
        <v>57</v>
      </c>
      <c r="I3202" t="s">
        <v>19</v>
      </c>
      <c r="J3202" t="s">
        <v>33</v>
      </c>
      <c r="K3202">
        <v>149.232</v>
      </c>
      <c r="L3202">
        <v>3</v>
      </c>
      <c r="M3202">
        <v>0.2</v>
      </c>
      <c r="N3202">
        <v>3.7307999999999999</v>
      </c>
    </row>
    <row r="3203" spans="1:14" x14ac:dyDescent="0.3">
      <c r="A3203" t="s">
        <v>13</v>
      </c>
      <c r="B3203" t="s">
        <v>14</v>
      </c>
      <c r="C3203" s="1">
        <v>37910</v>
      </c>
      <c r="D3203" t="s">
        <v>15</v>
      </c>
      <c r="E3203" t="s">
        <v>133</v>
      </c>
      <c r="F3203" t="s">
        <v>104</v>
      </c>
      <c r="G3203">
        <v>44312</v>
      </c>
      <c r="H3203" t="s">
        <v>57</v>
      </c>
      <c r="I3203" t="s">
        <v>26</v>
      </c>
      <c r="J3203" t="s">
        <v>41</v>
      </c>
      <c r="K3203">
        <v>15.936</v>
      </c>
      <c r="L3203">
        <v>4</v>
      </c>
      <c r="M3203">
        <v>0.2</v>
      </c>
      <c r="N3203">
        <v>5.7767999999999997</v>
      </c>
    </row>
    <row r="3204" spans="1:14" x14ac:dyDescent="0.3">
      <c r="A3204" t="s">
        <v>28</v>
      </c>
      <c r="B3204" t="s">
        <v>14</v>
      </c>
      <c r="C3204" s="1">
        <v>37911</v>
      </c>
      <c r="D3204" t="s">
        <v>15</v>
      </c>
      <c r="E3204" t="s">
        <v>144</v>
      </c>
      <c r="F3204" t="s">
        <v>24</v>
      </c>
      <c r="G3204">
        <v>92037</v>
      </c>
      <c r="H3204" t="s">
        <v>25</v>
      </c>
      <c r="I3204" t="s">
        <v>35</v>
      </c>
      <c r="J3204" t="s">
        <v>36</v>
      </c>
      <c r="K3204">
        <v>601.53599999999994</v>
      </c>
      <c r="L3204">
        <v>8</v>
      </c>
      <c r="M3204">
        <v>0.2</v>
      </c>
      <c r="N3204">
        <v>60.153599999999997</v>
      </c>
    </row>
    <row r="3205" spans="1:14" x14ac:dyDescent="0.3">
      <c r="A3205" t="s">
        <v>28</v>
      </c>
      <c r="B3205" t="s">
        <v>14</v>
      </c>
      <c r="C3205" s="1">
        <v>37912</v>
      </c>
      <c r="D3205" t="s">
        <v>15</v>
      </c>
      <c r="E3205" t="s">
        <v>144</v>
      </c>
      <c r="F3205" t="s">
        <v>24</v>
      </c>
      <c r="G3205">
        <v>92037</v>
      </c>
      <c r="H3205" t="s">
        <v>25</v>
      </c>
      <c r="I3205" t="s">
        <v>35</v>
      </c>
      <c r="J3205" t="s">
        <v>59</v>
      </c>
      <c r="K3205">
        <v>10.99</v>
      </c>
      <c r="L3205">
        <v>1</v>
      </c>
      <c r="M3205">
        <v>0</v>
      </c>
      <c r="N3205">
        <v>4.2861000000000002</v>
      </c>
    </row>
    <row r="3206" spans="1:14" x14ac:dyDescent="0.3">
      <c r="A3206" t="s">
        <v>28</v>
      </c>
      <c r="B3206" t="s">
        <v>14</v>
      </c>
      <c r="C3206" s="1">
        <v>37913</v>
      </c>
      <c r="D3206" t="s">
        <v>15</v>
      </c>
      <c r="E3206" t="s">
        <v>144</v>
      </c>
      <c r="F3206" t="s">
        <v>24</v>
      </c>
      <c r="G3206">
        <v>92037</v>
      </c>
      <c r="H3206" t="s">
        <v>25</v>
      </c>
      <c r="I3206" t="s">
        <v>19</v>
      </c>
      <c r="J3206" t="s">
        <v>33</v>
      </c>
      <c r="K3206">
        <v>39.880000000000003</v>
      </c>
      <c r="L3206">
        <v>2</v>
      </c>
      <c r="M3206">
        <v>0</v>
      </c>
      <c r="N3206">
        <v>11.166399999999999</v>
      </c>
    </row>
    <row r="3207" spans="1:14" x14ac:dyDescent="0.3">
      <c r="A3207" t="s">
        <v>28</v>
      </c>
      <c r="B3207" t="s">
        <v>14</v>
      </c>
      <c r="C3207" s="1">
        <v>37914</v>
      </c>
      <c r="D3207" t="s">
        <v>15</v>
      </c>
      <c r="E3207" t="s">
        <v>144</v>
      </c>
      <c r="F3207" t="s">
        <v>24</v>
      </c>
      <c r="G3207">
        <v>92037</v>
      </c>
      <c r="H3207" t="s">
        <v>25</v>
      </c>
      <c r="I3207" t="s">
        <v>26</v>
      </c>
      <c r="J3207" t="s">
        <v>41</v>
      </c>
      <c r="K3207">
        <v>62.24</v>
      </c>
      <c r="L3207">
        <v>8</v>
      </c>
      <c r="M3207">
        <v>0</v>
      </c>
      <c r="N3207">
        <v>28.007999999999999</v>
      </c>
    </row>
    <row r="3208" spans="1:14" x14ac:dyDescent="0.3">
      <c r="A3208" t="s">
        <v>28</v>
      </c>
      <c r="B3208" t="s">
        <v>14</v>
      </c>
      <c r="C3208" s="1">
        <v>37915</v>
      </c>
      <c r="D3208" t="s">
        <v>15</v>
      </c>
      <c r="E3208" t="s">
        <v>144</v>
      </c>
      <c r="F3208" t="s">
        <v>24</v>
      </c>
      <c r="G3208">
        <v>92037</v>
      </c>
      <c r="H3208" t="s">
        <v>25</v>
      </c>
      <c r="I3208" t="s">
        <v>19</v>
      </c>
      <c r="J3208" t="s">
        <v>33</v>
      </c>
      <c r="K3208">
        <v>53.2</v>
      </c>
      <c r="L3208">
        <v>5</v>
      </c>
      <c r="M3208">
        <v>0</v>
      </c>
      <c r="N3208">
        <v>14.896000000000001</v>
      </c>
    </row>
    <row r="3209" spans="1:14" x14ac:dyDescent="0.3">
      <c r="A3209" t="s">
        <v>28</v>
      </c>
      <c r="B3209" t="s">
        <v>14</v>
      </c>
      <c r="C3209" s="1">
        <v>37916</v>
      </c>
      <c r="D3209" t="s">
        <v>15</v>
      </c>
      <c r="E3209" t="s">
        <v>144</v>
      </c>
      <c r="F3209" t="s">
        <v>24</v>
      </c>
      <c r="G3209">
        <v>92037</v>
      </c>
      <c r="H3209" t="s">
        <v>25</v>
      </c>
      <c r="I3209" t="s">
        <v>26</v>
      </c>
      <c r="J3209" t="s">
        <v>27</v>
      </c>
      <c r="K3209">
        <v>39.840000000000003</v>
      </c>
      <c r="L3209">
        <v>8</v>
      </c>
      <c r="M3209">
        <v>0</v>
      </c>
      <c r="N3209">
        <v>18.3264</v>
      </c>
    </row>
    <row r="3210" spans="1:14" x14ac:dyDescent="0.3">
      <c r="A3210" t="s">
        <v>28</v>
      </c>
      <c r="B3210" t="s">
        <v>22</v>
      </c>
      <c r="C3210" s="1">
        <v>37917</v>
      </c>
      <c r="D3210" t="s">
        <v>15</v>
      </c>
      <c r="E3210" t="s">
        <v>286</v>
      </c>
      <c r="F3210" t="s">
        <v>24</v>
      </c>
      <c r="G3210">
        <v>93727</v>
      </c>
      <c r="H3210" t="s">
        <v>25</v>
      </c>
      <c r="I3210" t="s">
        <v>35</v>
      </c>
      <c r="J3210" t="s">
        <v>59</v>
      </c>
      <c r="K3210">
        <v>349.95</v>
      </c>
      <c r="L3210">
        <v>5</v>
      </c>
      <c r="M3210">
        <v>0</v>
      </c>
      <c r="N3210">
        <v>118.983</v>
      </c>
    </row>
    <row r="3211" spans="1:14" x14ac:dyDescent="0.3">
      <c r="A3211" t="s">
        <v>28</v>
      </c>
      <c r="B3211" t="s">
        <v>22</v>
      </c>
      <c r="C3211" s="1">
        <v>37918</v>
      </c>
      <c r="D3211" t="s">
        <v>15</v>
      </c>
      <c r="E3211" t="s">
        <v>286</v>
      </c>
      <c r="F3211" t="s">
        <v>24</v>
      </c>
      <c r="G3211">
        <v>93727</v>
      </c>
      <c r="H3211" t="s">
        <v>25</v>
      </c>
      <c r="I3211" t="s">
        <v>35</v>
      </c>
      <c r="J3211" t="s">
        <v>36</v>
      </c>
      <c r="K3211">
        <v>377.928</v>
      </c>
      <c r="L3211">
        <v>9</v>
      </c>
      <c r="M3211">
        <v>0.2</v>
      </c>
      <c r="N3211">
        <v>141.72300000000001</v>
      </c>
    </row>
    <row r="3212" spans="1:14" x14ac:dyDescent="0.3">
      <c r="A3212" t="s">
        <v>28</v>
      </c>
      <c r="B3212" t="s">
        <v>22</v>
      </c>
      <c r="C3212" s="1">
        <v>37919</v>
      </c>
      <c r="D3212" t="s">
        <v>15</v>
      </c>
      <c r="E3212" t="s">
        <v>442</v>
      </c>
      <c r="F3212" t="s">
        <v>46</v>
      </c>
      <c r="G3212">
        <v>77581</v>
      </c>
      <c r="H3212" t="s">
        <v>47</v>
      </c>
      <c r="I3212" t="s">
        <v>26</v>
      </c>
      <c r="J3212" t="s">
        <v>60</v>
      </c>
      <c r="K3212">
        <v>13.391999999999999</v>
      </c>
      <c r="L3212">
        <v>3</v>
      </c>
      <c r="M3212">
        <v>0.2</v>
      </c>
      <c r="N3212">
        <v>5.0220000000000002</v>
      </c>
    </row>
    <row r="3213" spans="1:14" x14ac:dyDescent="0.3">
      <c r="A3213" t="s">
        <v>28</v>
      </c>
      <c r="B3213" t="s">
        <v>22</v>
      </c>
      <c r="C3213" s="1">
        <v>37920</v>
      </c>
      <c r="D3213" t="s">
        <v>15</v>
      </c>
      <c r="E3213" t="s">
        <v>442</v>
      </c>
      <c r="F3213" t="s">
        <v>46</v>
      </c>
      <c r="G3213">
        <v>77581</v>
      </c>
      <c r="H3213" t="s">
        <v>47</v>
      </c>
      <c r="I3213" t="s">
        <v>26</v>
      </c>
      <c r="J3213" t="s">
        <v>37</v>
      </c>
      <c r="K3213">
        <v>11.228</v>
      </c>
      <c r="L3213">
        <v>7</v>
      </c>
      <c r="M3213">
        <v>0.8</v>
      </c>
      <c r="N3213">
        <v>-18.526199999999999</v>
      </c>
    </row>
    <row r="3214" spans="1:14" x14ac:dyDescent="0.3">
      <c r="A3214" t="s">
        <v>28</v>
      </c>
      <c r="B3214" t="s">
        <v>14</v>
      </c>
      <c r="C3214" s="1">
        <v>37921</v>
      </c>
      <c r="D3214" t="s">
        <v>15</v>
      </c>
      <c r="E3214" t="s">
        <v>182</v>
      </c>
      <c r="F3214" t="s">
        <v>74</v>
      </c>
      <c r="G3214">
        <v>47374</v>
      </c>
      <c r="H3214" t="s">
        <v>47</v>
      </c>
      <c r="I3214" t="s">
        <v>26</v>
      </c>
      <c r="J3214" t="s">
        <v>38</v>
      </c>
      <c r="K3214">
        <v>207.24</v>
      </c>
      <c r="L3214">
        <v>11</v>
      </c>
      <c r="M3214">
        <v>0</v>
      </c>
      <c r="N3214">
        <v>58.027200000000001</v>
      </c>
    </row>
    <row r="3215" spans="1:14" x14ac:dyDescent="0.3">
      <c r="A3215" t="s">
        <v>28</v>
      </c>
      <c r="B3215" t="s">
        <v>22</v>
      </c>
      <c r="C3215" s="1">
        <v>37922</v>
      </c>
      <c r="D3215" t="s">
        <v>15</v>
      </c>
      <c r="E3215" t="s">
        <v>55</v>
      </c>
      <c r="F3215" t="s">
        <v>56</v>
      </c>
      <c r="G3215">
        <v>19134</v>
      </c>
      <c r="H3215" t="s">
        <v>57</v>
      </c>
      <c r="I3215" t="s">
        <v>26</v>
      </c>
      <c r="J3215" t="s">
        <v>34</v>
      </c>
      <c r="K3215">
        <v>1.504</v>
      </c>
      <c r="L3215">
        <v>1</v>
      </c>
      <c r="M3215">
        <v>0.2</v>
      </c>
      <c r="N3215">
        <v>0.16919999999999999</v>
      </c>
    </row>
    <row r="3216" spans="1:14" x14ac:dyDescent="0.3">
      <c r="A3216" t="s">
        <v>28</v>
      </c>
      <c r="B3216" t="s">
        <v>22</v>
      </c>
      <c r="C3216" s="1">
        <v>37923</v>
      </c>
      <c r="D3216" t="s">
        <v>15</v>
      </c>
      <c r="E3216" t="s">
        <v>55</v>
      </c>
      <c r="F3216" t="s">
        <v>56</v>
      </c>
      <c r="G3216">
        <v>19134</v>
      </c>
      <c r="H3216" t="s">
        <v>57</v>
      </c>
      <c r="I3216" t="s">
        <v>26</v>
      </c>
      <c r="J3216" t="s">
        <v>38</v>
      </c>
      <c r="K3216">
        <v>34.847999999999999</v>
      </c>
      <c r="L3216">
        <v>2</v>
      </c>
      <c r="M3216">
        <v>0.2</v>
      </c>
      <c r="N3216">
        <v>6.5339999999999998</v>
      </c>
    </row>
    <row r="3217" spans="1:14" x14ac:dyDescent="0.3">
      <c r="A3217" t="s">
        <v>62</v>
      </c>
      <c r="B3217" t="s">
        <v>14</v>
      </c>
      <c r="C3217" s="1">
        <v>37924</v>
      </c>
      <c r="D3217" t="s">
        <v>15</v>
      </c>
      <c r="E3217" t="s">
        <v>443</v>
      </c>
      <c r="F3217" t="s">
        <v>24</v>
      </c>
      <c r="G3217">
        <v>94403</v>
      </c>
      <c r="H3217" t="s">
        <v>25</v>
      </c>
      <c r="I3217" t="s">
        <v>26</v>
      </c>
      <c r="J3217" t="s">
        <v>27</v>
      </c>
      <c r="K3217">
        <v>75.180000000000007</v>
      </c>
      <c r="L3217">
        <v>6</v>
      </c>
      <c r="M3217">
        <v>0</v>
      </c>
      <c r="N3217">
        <v>35.334600000000002</v>
      </c>
    </row>
    <row r="3218" spans="1:14" x14ac:dyDescent="0.3">
      <c r="A3218" t="s">
        <v>28</v>
      </c>
      <c r="B3218" t="s">
        <v>14</v>
      </c>
      <c r="C3218" s="1">
        <v>37925</v>
      </c>
      <c r="D3218" t="s">
        <v>15</v>
      </c>
      <c r="E3218" t="s">
        <v>267</v>
      </c>
      <c r="F3218" t="s">
        <v>24</v>
      </c>
      <c r="G3218">
        <v>94601</v>
      </c>
      <c r="H3218" t="s">
        <v>25</v>
      </c>
      <c r="I3218" t="s">
        <v>35</v>
      </c>
      <c r="J3218" t="s">
        <v>59</v>
      </c>
      <c r="K3218">
        <v>149.97</v>
      </c>
      <c r="L3218">
        <v>3</v>
      </c>
      <c r="M3218">
        <v>0</v>
      </c>
      <c r="N3218">
        <v>52.4895</v>
      </c>
    </row>
    <row r="3219" spans="1:14" x14ac:dyDescent="0.3">
      <c r="A3219" t="s">
        <v>28</v>
      </c>
      <c r="B3219" t="s">
        <v>22</v>
      </c>
      <c r="C3219" s="1">
        <v>37926</v>
      </c>
      <c r="D3219" t="s">
        <v>15</v>
      </c>
      <c r="E3219" t="s">
        <v>75</v>
      </c>
      <c r="F3219" t="s">
        <v>76</v>
      </c>
      <c r="G3219">
        <v>10024</v>
      </c>
      <c r="H3219" t="s">
        <v>57</v>
      </c>
      <c r="I3219" t="s">
        <v>26</v>
      </c>
      <c r="J3219" t="s">
        <v>37</v>
      </c>
      <c r="K3219">
        <v>931.17600000000004</v>
      </c>
      <c r="L3219">
        <v>3</v>
      </c>
      <c r="M3219">
        <v>0.2</v>
      </c>
      <c r="N3219">
        <v>314.27190000000002</v>
      </c>
    </row>
    <row r="3220" spans="1:14" x14ac:dyDescent="0.3">
      <c r="A3220" t="s">
        <v>28</v>
      </c>
      <c r="B3220" t="s">
        <v>22</v>
      </c>
      <c r="C3220" s="1">
        <v>37927</v>
      </c>
      <c r="D3220" t="s">
        <v>15</v>
      </c>
      <c r="E3220" t="s">
        <v>75</v>
      </c>
      <c r="F3220" t="s">
        <v>76</v>
      </c>
      <c r="G3220">
        <v>10024</v>
      </c>
      <c r="H3220" t="s">
        <v>57</v>
      </c>
      <c r="I3220" t="s">
        <v>35</v>
      </c>
      <c r="J3220" t="s">
        <v>36</v>
      </c>
      <c r="K3220">
        <v>430.88</v>
      </c>
      <c r="L3220">
        <v>2</v>
      </c>
      <c r="M3220">
        <v>0</v>
      </c>
      <c r="N3220">
        <v>124.9552</v>
      </c>
    </row>
    <row r="3221" spans="1:14" x14ac:dyDescent="0.3">
      <c r="A3221" t="s">
        <v>28</v>
      </c>
      <c r="B3221" t="s">
        <v>22</v>
      </c>
      <c r="C3221" s="1">
        <v>37928</v>
      </c>
      <c r="D3221" t="s">
        <v>15</v>
      </c>
      <c r="E3221" t="s">
        <v>154</v>
      </c>
      <c r="F3221" t="s">
        <v>132</v>
      </c>
      <c r="G3221">
        <v>8701</v>
      </c>
      <c r="H3221" t="s">
        <v>57</v>
      </c>
      <c r="I3221" t="s">
        <v>26</v>
      </c>
      <c r="J3221" t="s">
        <v>41</v>
      </c>
      <c r="K3221">
        <v>94.85</v>
      </c>
      <c r="L3221">
        <v>5</v>
      </c>
      <c r="M3221">
        <v>0</v>
      </c>
      <c r="N3221">
        <v>45.527999999999999</v>
      </c>
    </row>
    <row r="3222" spans="1:14" x14ac:dyDescent="0.3">
      <c r="A3222" t="s">
        <v>28</v>
      </c>
      <c r="B3222" t="s">
        <v>22</v>
      </c>
      <c r="C3222" s="1">
        <v>37929</v>
      </c>
      <c r="D3222" t="s">
        <v>15</v>
      </c>
      <c r="E3222" t="s">
        <v>154</v>
      </c>
      <c r="F3222" t="s">
        <v>132</v>
      </c>
      <c r="G3222">
        <v>8701</v>
      </c>
      <c r="H3222" t="s">
        <v>57</v>
      </c>
      <c r="I3222" t="s">
        <v>26</v>
      </c>
      <c r="J3222" t="s">
        <v>60</v>
      </c>
      <c r="K3222">
        <v>51.12</v>
      </c>
      <c r="L3222">
        <v>4</v>
      </c>
      <c r="M3222">
        <v>0</v>
      </c>
      <c r="N3222">
        <v>23.004000000000001</v>
      </c>
    </row>
    <row r="3223" spans="1:14" x14ac:dyDescent="0.3">
      <c r="A3223" t="s">
        <v>28</v>
      </c>
      <c r="B3223" t="s">
        <v>22</v>
      </c>
      <c r="C3223" s="1">
        <v>37930</v>
      </c>
      <c r="D3223" t="s">
        <v>15</v>
      </c>
      <c r="E3223" t="s">
        <v>154</v>
      </c>
      <c r="F3223" t="s">
        <v>132</v>
      </c>
      <c r="G3223">
        <v>8701</v>
      </c>
      <c r="H3223" t="s">
        <v>57</v>
      </c>
      <c r="I3223" t="s">
        <v>35</v>
      </c>
      <c r="J3223" t="s">
        <v>59</v>
      </c>
      <c r="K3223">
        <v>90</v>
      </c>
      <c r="L3223">
        <v>1</v>
      </c>
      <c r="M3223">
        <v>0</v>
      </c>
      <c r="N3223">
        <v>32.4</v>
      </c>
    </row>
    <row r="3224" spans="1:14" x14ac:dyDescent="0.3">
      <c r="A3224" t="s">
        <v>62</v>
      </c>
      <c r="B3224" t="s">
        <v>22</v>
      </c>
      <c r="C3224" s="1">
        <v>37931</v>
      </c>
      <c r="D3224" t="s">
        <v>15</v>
      </c>
      <c r="E3224" t="s">
        <v>313</v>
      </c>
      <c r="F3224" t="s">
        <v>81</v>
      </c>
      <c r="G3224">
        <v>85281</v>
      </c>
      <c r="H3224" t="s">
        <v>25</v>
      </c>
      <c r="I3224" t="s">
        <v>26</v>
      </c>
      <c r="J3224" t="s">
        <v>41</v>
      </c>
      <c r="K3224">
        <v>9.4079999999999995</v>
      </c>
      <c r="L3224">
        <v>2</v>
      </c>
      <c r="M3224">
        <v>0.2</v>
      </c>
      <c r="N3224">
        <v>3.4104000000000001</v>
      </c>
    </row>
    <row r="3225" spans="1:14" x14ac:dyDescent="0.3">
      <c r="A3225" t="s">
        <v>62</v>
      </c>
      <c r="B3225" t="s">
        <v>22</v>
      </c>
      <c r="C3225" s="1">
        <v>37932</v>
      </c>
      <c r="D3225" t="s">
        <v>15</v>
      </c>
      <c r="E3225" t="s">
        <v>313</v>
      </c>
      <c r="F3225" t="s">
        <v>81</v>
      </c>
      <c r="G3225">
        <v>85281</v>
      </c>
      <c r="H3225" t="s">
        <v>25</v>
      </c>
      <c r="I3225" t="s">
        <v>26</v>
      </c>
      <c r="J3225" t="s">
        <v>77</v>
      </c>
      <c r="K3225">
        <v>4.6719999999999997</v>
      </c>
      <c r="L3225">
        <v>2</v>
      </c>
      <c r="M3225">
        <v>0.2</v>
      </c>
      <c r="N3225">
        <v>1.46</v>
      </c>
    </row>
    <row r="3226" spans="1:14" x14ac:dyDescent="0.3">
      <c r="A3226" t="s">
        <v>62</v>
      </c>
      <c r="B3226" t="s">
        <v>22</v>
      </c>
      <c r="C3226" s="1">
        <v>37933</v>
      </c>
      <c r="D3226" t="s">
        <v>15</v>
      </c>
      <c r="E3226" t="s">
        <v>313</v>
      </c>
      <c r="F3226" t="s">
        <v>81</v>
      </c>
      <c r="G3226">
        <v>85281</v>
      </c>
      <c r="H3226" t="s">
        <v>25</v>
      </c>
      <c r="I3226" t="s">
        <v>35</v>
      </c>
      <c r="J3226" t="s">
        <v>36</v>
      </c>
      <c r="K3226">
        <v>318.39999999999998</v>
      </c>
      <c r="L3226">
        <v>2</v>
      </c>
      <c r="M3226">
        <v>0.2</v>
      </c>
      <c r="N3226">
        <v>107.46</v>
      </c>
    </row>
    <row r="3227" spans="1:14" x14ac:dyDescent="0.3">
      <c r="A3227" t="s">
        <v>62</v>
      </c>
      <c r="B3227" t="s">
        <v>22</v>
      </c>
      <c r="C3227" s="1">
        <v>37934</v>
      </c>
      <c r="D3227" t="s">
        <v>15</v>
      </c>
      <c r="E3227" t="s">
        <v>313</v>
      </c>
      <c r="F3227" t="s">
        <v>81</v>
      </c>
      <c r="G3227">
        <v>85281</v>
      </c>
      <c r="H3227" t="s">
        <v>25</v>
      </c>
      <c r="I3227" t="s">
        <v>26</v>
      </c>
      <c r="J3227" t="s">
        <v>60</v>
      </c>
      <c r="K3227">
        <v>12.768000000000001</v>
      </c>
      <c r="L3227">
        <v>6</v>
      </c>
      <c r="M3227">
        <v>0.2</v>
      </c>
      <c r="N3227">
        <v>4.6284000000000001</v>
      </c>
    </row>
    <row r="3228" spans="1:14" x14ac:dyDescent="0.3">
      <c r="A3228" t="s">
        <v>62</v>
      </c>
      <c r="B3228" t="s">
        <v>22</v>
      </c>
      <c r="C3228" s="1">
        <v>37935</v>
      </c>
      <c r="D3228" t="s">
        <v>15</v>
      </c>
      <c r="E3228" t="s">
        <v>313</v>
      </c>
      <c r="F3228" t="s">
        <v>81</v>
      </c>
      <c r="G3228">
        <v>85281</v>
      </c>
      <c r="H3228" t="s">
        <v>25</v>
      </c>
      <c r="I3228" t="s">
        <v>26</v>
      </c>
      <c r="J3228" t="s">
        <v>110</v>
      </c>
      <c r="K3228">
        <v>15.36</v>
      </c>
      <c r="L3228">
        <v>2</v>
      </c>
      <c r="M3228">
        <v>0.2</v>
      </c>
      <c r="N3228">
        <v>-3.2639999999999998</v>
      </c>
    </row>
    <row r="3229" spans="1:14" x14ac:dyDescent="0.3">
      <c r="A3229" t="s">
        <v>62</v>
      </c>
      <c r="B3229" t="s">
        <v>22</v>
      </c>
      <c r="C3229" s="1">
        <v>37936</v>
      </c>
      <c r="D3229" t="s">
        <v>15</v>
      </c>
      <c r="E3229" t="s">
        <v>313</v>
      </c>
      <c r="F3229" t="s">
        <v>81</v>
      </c>
      <c r="G3229">
        <v>85281</v>
      </c>
      <c r="H3229" t="s">
        <v>25</v>
      </c>
      <c r="I3229" t="s">
        <v>35</v>
      </c>
      <c r="J3229" t="s">
        <v>36</v>
      </c>
      <c r="K3229">
        <v>230.376</v>
      </c>
      <c r="L3229">
        <v>3</v>
      </c>
      <c r="M3229">
        <v>0.2</v>
      </c>
      <c r="N3229">
        <v>20.157900000000001</v>
      </c>
    </row>
    <row r="3230" spans="1:14" x14ac:dyDescent="0.3">
      <c r="A3230" t="s">
        <v>62</v>
      </c>
      <c r="B3230" t="s">
        <v>22</v>
      </c>
      <c r="C3230" s="1">
        <v>37937</v>
      </c>
      <c r="D3230" t="s">
        <v>15</v>
      </c>
      <c r="E3230" t="s">
        <v>313</v>
      </c>
      <c r="F3230" t="s">
        <v>81</v>
      </c>
      <c r="G3230">
        <v>85281</v>
      </c>
      <c r="H3230" t="s">
        <v>25</v>
      </c>
      <c r="I3230" t="s">
        <v>35</v>
      </c>
      <c r="J3230" t="s">
        <v>59</v>
      </c>
      <c r="K3230">
        <v>7.16</v>
      </c>
      <c r="L3230">
        <v>1</v>
      </c>
      <c r="M3230">
        <v>0.2</v>
      </c>
      <c r="N3230">
        <v>-8.9499999999999996E-2</v>
      </c>
    </row>
    <row r="3231" spans="1:14" x14ac:dyDescent="0.3">
      <c r="A3231" t="s">
        <v>28</v>
      </c>
      <c r="B3231" t="s">
        <v>14</v>
      </c>
      <c r="C3231" s="1">
        <v>37938</v>
      </c>
      <c r="D3231" t="s">
        <v>15</v>
      </c>
      <c r="E3231" t="s">
        <v>75</v>
      </c>
      <c r="F3231" t="s">
        <v>76</v>
      </c>
      <c r="G3231">
        <v>10035</v>
      </c>
      <c r="H3231" t="s">
        <v>57</v>
      </c>
      <c r="I3231" t="s">
        <v>26</v>
      </c>
      <c r="J3231" t="s">
        <v>32</v>
      </c>
      <c r="K3231">
        <v>375.34</v>
      </c>
      <c r="L3231">
        <v>1</v>
      </c>
      <c r="M3231">
        <v>0</v>
      </c>
      <c r="N3231">
        <v>18.766999999999999</v>
      </c>
    </row>
    <row r="3232" spans="1:14" x14ac:dyDescent="0.3">
      <c r="A3232" t="s">
        <v>13</v>
      </c>
      <c r="B3232" t="s">
        <v>14</v>
      </c>
      <c r="C3232" s="1">
        <v>37939</v>
      </c>
      <c r="D3232" t="s">
        <v>15</v>
      </c>
      <c r="E3232" t="s">
        <v>75</v>
      </c>
      <c r="F3232" t="s">
        <v>76</v>
      </c>
      <c r="G3232">
        <v>10009</v>
      </c>
      <c r="H3232" t="s">
        <v>57</v>
      </c>
      <c r="I3232" t="s">
        <v>19</v>
      </c>
      <c r="J3232" t="s">
        <v>33</v>
      </c>
      <c r="K3232">
        <v>114.9</v>
      </c>
      <c r="L3232">
        <v>5</v>
      </c>
      <c r="M3232">
        <v>0</v>
      </c>
      <c r="N3232">
        <v>39.066000000000003</v>
      </c>
    </row>
    <row r="3233" spans="1:14" x14ac:dyDescent="0.3">
      <c r="A3233" t="s">
        <v>28</v>
      </c>
      <c r="B3233" t="s">
        <v>14</v>
      </c>
      <c r="C3233" s="1">
        <v>37940</v>
      </c>
      <c r="D3233" t="s">
        <v>15</v>
      </c>
      <c r="E3233" t="s">
        <v>61</v>
      </c>
      <c r="F3233" t="s">
        <v>46</v>
      </c>
      <c r="G3233">
        <v>77095</v>
      </c>
      <c r="H3233" t="s">
        <v>47</v>
      </c>
      <c r="I3233" t="s">
        <v>26</v>
      </c>
      <c r="J3233" t="s">
        <v>37</v>
      </c>
      <c r="K3233">
        <v>26.045999999999999</v>
      </c>
      <c r="L3233">
        <v>3</v>
      </c>
      <c r="M3233">
        <v>0.8</v>
      </c>
      <c r="N3233">
        <v>-44.278199999999998</v>
      </c>
    </row>
    <row r="3234" spans="1:14" x14ac:dyDescent="0.3">
      <c r="A3234" t="s">
        <v>28</v>
      </c>
      <c r="B3234" t="s">
        <v>14</v>
      </c>
      <c r="C3234" s="1">
        <v>37941</v>
      </c>
      <c r="D3234" t="s">
        <v>15</v>
      </c>
      <c r="E3234" t="s">
        <v>61</v>
      </c>
      <c r="F3234" t="s">
        <v>46</v>
      </c>
      <c r="G3234">
        <v>77095</v>
      </c>
      <c r="H3234" t="s">
        <v>47</v>
      </c>
      <c r="I3234" t="s">
        <v>26</v>
      </c>
      <c r="J3234" t="s">
        <v>37</v>
      </c>
      <c r="K3234">
        <v>2.8959999999999999</v>
      </c>
      <c r="L3234">
        <v>1</v>
      </c>
      <c r="M3234">
        <v>0.8</v>
      </c>
      <c r="N3234">
        <v>-4.7784000000000004</v>
      </c>
    </row>
    <row r="3235" spans="1:14" x14ac:dyDescent="0.3">
      <c r="A3235" t="s">
        <v>28</v>
      </c>
      <c r="B3235" t="s">
        <v>14</v>
      </c>
      <c r="C3235" s="1">
        <v>37942</v>
      </c>
      <c r="D3235" t="s">
        <v>15</v>
      </c>
      <c r="E3235" t="s">
        <v>61</v>
      </c>
      <c r="F3235" t="s">
        <v>46</v>
      </c>
      <c r="G3235">
        <v>77095</v>
      </c>
      <c r="H3235" t="s">
        <v>47</v>
      </c>
      <c r="I3235" t="s">
        <v>26</v>
      </c>
      <c r="J3235" t="s">
        <v>32</v>
      </c>
      <c r="K3235">
        <v>32.543999999999997</v>
      </c>
      <c r="L3235">
        <v>2</v>
      </c>
      <c r="M3235">
        <v>0.2</v>
      </c>
      <c r="N3235">
        <v>-7.7291999999999996</v>
      </c>
    </row>
    <row r="3236" spans="1:14" x14ac:dyDescent="0.3">
      <c r="A3236" t="s">
        <v>62</v>
      </c>
      <c r="B3236" t="s">
        <v>14</v>
      </c>
      <c r="C3236" s="1">
        <v>37943</v>
      </c>
      <c r="D3236" t="s">
        <v>15</v>
      </c>
      <c r="E3236" t="s">
        <v>254</v>
      </c>
      <c r="F3236" t="s">
        <v>24</v>
      </c>
      <c r="G3236">
        <v>92503</v>
      </c>
      <c r="H3236" t="s">
        <v>25</v>
      </c>
      <c r="I3236" t="s">
        <v>26</v>
      </c>
      <c r="J3236" t="s">
        <v>37</v>
      </c>
      <c r="K3236">
        <v>3.984</v>
      </c>
      <c r="L3236">
        <v>1</v>
      </c>
      <c r="M3236">
        <v>0.2</v>
      </c>
      <c r="N3236">
        <v>1.3944000000000001</v>
      </c>
    </row>
    <row r="3237" spans="1:14" x14ac:dyDescent="0.3">
      <c r="A3237" t="s">
        <v>168</v>
      </c>
      <c r="B3237" t="s">
        <v>14</v>
      </c>
      <c r="C3237" s="1">
        <v>37944</v>
      </c>
      <c r="D3237" t="s">
        <v>15</v>
      </c>
      <c r="E3237" t="s">
        <v>126</v>
      </c>
      <c r="F3237" t="s">
        <v>127</v>
      </c>
      <c r="G3237">
        <v>6824</v>
      </c>
      <c r="H3237" t="s">
        <v>57</v>
      </c>
      <c r="I3237" t="s">
        <v>19</v>
      </c>
      <c r="J3237" t="s">
        <v>31</v>
      </c>
      <c r="K3237">
        <v>181.797</v>
      </c>
      <c r="L3237">
        <v>1</v>
      </c>
      <c r="M3237">
        <v>0.3</v>
      </c>
      <c r="N3237">
        <v>-15.582599999999999</v>
      </c>
    </row>
    <row r="3238" spans="1:14" x14ac:dyDescent="0.3">
      <c r="A3238" t="s">
        <v>168</v>
      </c>
      <c r="B3238" t="s">
        <v>14</v>
      </c>
      <c r="C3238" s="1">
        <v>37945</v>
      </c>
      <c r="D3238" t="s">
        <v>15</v>
      </c>
      <c r="E3238" t="s">
        <v>75</v>
      </c>
      <c r="F3238" t="s">
        <v>76</v>
      </c>
      <c r="G3238">
        <v>10024</v>
      </c>
      <c r="H3238" t="s">
        <v>57</v>
      </c>
      <c r="I3238" t="s">
        <v>26</v>
      </c>
      <c r="J3238" t="s">
        <v>32</v>
      </c>
      <c r="K3238">
        <v>44.94</v>
      </c>
      <c r="L3238">
        <v>3</v>
      </c>
      <c r="M3238">
        <v>0</v>
      </c>
      <c r="N3238">
        <v>12.5832</v>
      </c>
    </row>
    <row r="3239" spans="1:14" x14ac:dyDescent="0.3">
      <c r="A3239" t="s">
        <v>168</v>
      </c>
      <c r="B3239" t="s">
        <v>14</v>
      </c>
      <c r="C3239" s="1">
        <v>37946</v>
      </c>
      <c r="D3239" t="s">
        <v>15</v>
      </c>
      <c r="E3239" t="s">
        <v>75</v>
      </c>
      <c r="F3239" t="s">
        <v>76</v>
      </c>
      <c r="G3239">
        <v>10024</v>
      </c>
      <c r="H3239" t="s">
        <v>57</v>
      </c>
      <c r="I3239" t="s">
        <v>26</v>
      </c>
      <c r="J3239" t="s">
        <v>37</v>
      </c>
      <c r="K3239">
        <v>45.576000000000001</v>
      </c>
      <c r="L3239">
        <v>3</v>
      </c>
      <c r="M3239">
        <v>0.2</v>
      </c>
      <c r="N3239">
        <v>15.951599999999999</v>
      </c>
    </row>
    <row r="3240" spans="1:14" x14ac:dyDescent="0.3">
      <c r="A3240" t="s">
        <v>28</v>
      </c>
      <c r="B3240" t="s">
        <v>22</v>
      </c>
      <c r="C3240" s="1">
        <v>37947</v>
      </c>
      <c r="D3240" t="s">
        <v>15</v>
      </c>
      <c r="E3240" t="s">
        <v>61</v>
      </c>
      <c r="F3240" t="s">
        <v>46</v>
      </c>
      <c r="G3240">
        <v>77095</v>
      </c>
      <c r="H3240" t="s">
        <v>47</v>
      </c>
      <c r="I3240" t="s">
        <v>19</v>
      </c>
      <c r="J3240" t="s">
        <v>21</v>
      </c>
      <c r="K3240">
        <v>318.43</v>
      </c>
      <c r="L3240">
        <v>5</v>
      </c>
      <c r="M3240">
        <v>0.3</v>
      </c>
      <c r="N3240">
        <v>-77.332999999999998</v>
      </c>
    </row>
    <row r="3241" spans="1:14" x14ac:dyDescent="0.3">
      <c r="A3241" t="s">
        <v>28</v>
      </c>
      <c r="B3241" t="s">
        <v>22</v>
      </c>
      <c r="C3241" s="1">
        <v>37948</v>
      </c>
      <c r="D3241" t="s">
        <v>15</v>
      </c>
      <c r="E3241" t="s">
        <v>61</v>
      </c>
      <c r="F3241" t="s">
        <v>46</v>
      </c>
      <c r="G3241">
        <v>77095</v>
      </c>
      <c r="H3241" t="s">
        <v>47</v>
      </c>
      <c r="I3241" t="s">
        <v>35</v>
      </c>
      <c r="J3241" t="s">
        <v>36</v>
      </c>
      <c r="K3241">
        <v>122.92</v>
      </c>
      <c r="L3241">
        <v>7</v>
      </c>
      <c r="M3241">
        <v>0.2</v>
      </c>
      <c r="N3241">
        <v>46.094999999999999</v>
      </c>
    </row>
    <row r="3242" spans="1:14" x14ac:dyDescent="0.3">
      <c r="A3242" t="s">
        <v>28</v>
      </c>
      <c r="B3242" t="s">
        <v>22</v>
      </c>
      <c r="C3242" s="1">
        <v>37949</v>
      </c>
      <c r="D3242" t="s">
        <v>15</v>
      </c>
      <c r="E3242" t="s">
        <v>61</v>
      </c>
      <c r="F3242" t="s">
        <v>46</v>
      </c>
      <c r="G3242">
        <v>77095</v>
      </c>
      <c r="H3242" t="s">
        <v>47</v>
      </c>
      <c r="I3242" t="s">
        <v>19</v>
      </c>
      <c r="J3242" t="s">
        <v>33</v>
      </c>
      <c r="K3242">
        <v>7.0679999999999996</v>
      </c>
      <c r="L3242">
        <v>3</v>
      </c>
      <c r="M3242">
        <v>0.6</v>
      </c>
      <c r="N3242">
        <v>-2.8271999999999999</v>
      </c>
    </row>
    <row r="3243" spans="1:14" x14ac:dyDescent="0.3">
      <c r="A3243" t="s">
        <v>62</v>
      </c>
      <c r="B3243" t="s">
        <v>22</v>
      </c>
      <c r="C3243" s="1">
        <v>37950</v>
      </c>
      <c r="D3243" t="s">
        <v>15</v>
      </c>
      <c r="E3243" t="s">
        <v>155</v>
      </c>
      <c r="F3243" t="s">
        <v>83</v>
      </c>
      <c r="G3243">
        <v>22204</v>
      </c>
      <c r="H3243" t="s">
        <v>18</v>
      </c>
      <c r="I3243" t="s">
        <v>26</v>
      </c>
      <c r="J3243" t="s">
        <v>32</v>
      </c>
      <c r="K3243">
        <v>56.45</v>
      </c>
      <c r="L3243">
        <v>5</v>
      </c>
      <c r="M3243">
        <v>0</v>
      </c>
      <c r="N3243">
        <v>14.677</v>
      </c>
    </row>
    <row r="3244" spans="1:14" x14ac:dyDescent="0.3">
      <c r="A3244" t="s">
        <v>13</v>
      </c>
      <c r="B3244" t="s">
        <v>14</v>
      </c>
      <c r="C3244" s="1">
        <v>37951</v>
      </c>
      <c r="D3244" t="s">
        <v>15</v>
      </c>
      <c r="E3244" t="s">
        <v>79</v>
      </c>
      <c r="F3244" t="s">
        <v>65</v>
      </c>
      <c r="G3244">
        <v>60623</v>
      </c>
      <c r="H3244" t="s">
        <v>47</v>
      </c>
      <c r="I3244" t="s">
        <v>26</v>
      </c>
      <c r="J3244" t="s">
        <v>37</v>
      </c>
      <c r="K3244">
        <v>13.468</v>
      </c>
      <c r="L3244">
        <v>13</v>
      </c>
      <c r="M3244">
        <v>0.8</v>
      </c>
      <c r="N3244">
        <v>-22.895600000000002</v>
      </c>
    </row>
    <row r="3245" spans="1:14" x14ac:dyDescent="0.3">
      <c r="A3245" t="s">
        <v>28</v>
      </c>
      <c r="B3245" t="s">
        <v>14</v>
      </c>
      <c r="C3245" s="1">
        <v>37952</v>
      </c>
      <c r="D3245" t="s">
        <v>15</v>
      </c>
      <c r="E3245" t="s">
        <v>128</v>
      </c>
      <c r="F3245" t="s">
        <v>46</v>
      </c>
      <c r="G3245">
        <v>75051</v>
      </c>
      <c r="H3245" t="s">
        <v>47</v>
      </c>
      <c r="I3245" t="s">
        <v>35</v>
      </c>
      <c r="J3245" t="s">
        <v>36</v>
      </c>
      <c r="K3245">
        <v>219.8</v>
      </c>
      <c r="L3245">
        <v>5</v>
      </c>
      <c r="M3245">
        <v>0.2</v>
      </c>
      <c r="N3245">
        <v>24.727499999999999</v>
      </c>
    </row>
    <row r="3246" spans="1:14" x14ac:dyDescent="0.3">
      <c r="A3246" t="s">
        <v>28</v>
      </c>
      <c r="B3246" t="s">
        <v>14</v>
      </c>
      <c r="C3246" s="1">
        <v>37953</v>
      </c>
      <c r="D3246" t="s">
        <v>15</v>
      </c>
      <c r="E3246" t="s">
        <v>128</v>
      </c>
      <c r="F3246" t="s">
        <v>46</v>
      </c>
      <c r="G3246">
        <v>75051</v>
      </c>
      <c r="H3246" t="s">
        <v>47</v>
      </c>
      <c r="I3246" t="s">
        <v>19</v>
      </c>
      <c r="J3246" t="s">
        <v>21</v>
      </c>
      <c r="K3246">
        <v>317.05799999999999</v>
      </c>
      <c r="L3246">
        <v>3</v>
      </c>
      <c r="M3246">
        <v>0.3</v>
      </c>
      <c r="N3246">
        <v>-18.117599999999999</v>
      </c>
    </row>
    <row r="3247" spans="1:14" x14ac:dyDescent="0.3">
      <c r="A3247" t="s">
        <v>13</v>
      </c>
      <c r="B3247" t="s">
        <v>22</v>
      </c>
      <c r="C3247" s="1">
        <v>37954</v>
      </c>
      <c r="D3247" t="s">
        <v>15</v>
      </c>
      <c r="E3247" t="s">
        <v>42</v>
      </c>
      <c r="F3247" t="s">
        <v>43</v>
      </c>
      <c r="G3247">
        <v>98103</v>
      </c>
      <c r="H3247" t="s">
        <v>25</v>
      </c>
      <c r="I3247" t="s">
        <v>35</v>
      </c>
      <c r="J3247" t="s">
        <v>59</v>
      </c>
      <c r="K3247">
        <v>49.08</v>
      </c>
      <c r="L3247">
        <v>3</v>
      </c>
      <c r="M3247">
        <v>0</v>
      </c>
      <c r="N3247">
        <v>4.9080000000000004</v>
      </c>
    </row>
    <row r="3248" spans="1:14" x14ac:dyDescent="0.3">
      <c r="A3248" t="s">
        <v>13</v>
      </c>
      <c r="B3248" t="s">
        <v>22</v>
      </c>
      <c r="C3248" s="1">
        <v>37955</v>
      </c>
      <c r="D3248" t="s">
        <v>15</v>
      </c>
      <c r="E3248" t="s">
        <v>42</v>
      </c>
      <c r="F3248" t="s">
        <v>43</v>
      </c>
      <c r="G3248">
        <v>98103</v>
      </c>
      <c r="H3248" t="s">
        <v>25</v>
      </c>
      <c r="I3248" t="s">
        <v>26</v>
      </c>
      <c r="J3248" t="s">
        <v>32</v>
      </c>
      <c r="K3248">
        <v>324.89999999999998</v>
      </c>
      <c r="L3248">
        <v>5</v>
      </c>
      <c r="M3248">
        <v>0</v>
      </c>
      <c r="N3248">
        <v>38.988</v>
      </c>
    </row>
    <row r="3249" spans="1:14" x14ac:dyDescent="0.3">
      <c r="A3249" t="s">
        <v>13</v>
      </c>
      <c r="B3249" t="s">
        <v>22</v>
      </c>
      <c r="C3249" s="1">
        <v>37956</v>
      </c>
      <c r="D3249" t="s">
        <v>15</v>
      </c>
      <c r="E3249" t="s">
        <v>42</v>
      </c>
      <c r="F3249" t="s">
        <v>43</v>
      </c>
      <c r="G3249">
        <v>98103</v>
      </c>
      <c r="H3249" t="s">
        <v>25</v>
      </c>
      <c r="I3249" t="s">
        <v>26</v>
      </c>
      <c r="J3249" t="s">
        <v>34</v>
      </c>
      <c r="K3249">
        <v>18.239999999999998</v>
      </c>
      <c r="L3249">
        <v>3</v>
      </c>
      <c r="M3249">
        <v>0</v>
      </c>
      <c r="N3249">
        <v>5.2896000000000001</v>
      </c>
    </row>
    <row r="3250" spans="1:14" x14ac:dyDescent="0.3">
      <c r="A3250" t="s">
        <v>28</v>
      </c>
      <c r="B3250" t="s">
        <v>44</v>
      </c>
      <c r="C3250" s="1">
        <v>37957</v>
      </c>
      <c r="D3250" t="s">
        <v>15</v>
      </c>
      <c r="E3250" t="s">
        <v>42</v>
      </c>
      <c r="F3250" t="s">
        <v>43</v>
      </c>
      <c r="G3250">
        <v>98103</v>
      </c>
      <c r="H3250" t="s">
        <v>25</v>
      </c>
      <c r="I3250" t="s">
        <v>19</v>
      </c>
      <c r="J3250" t="s">
        <v>21</v>
      </c>
      <c r="K3250">
        <v>113.88800000000001</v>
      </c>
      <c r="L3250">
        <v>2</v>
      </c>
      <c r="M3250">
        <v>0.2</v>
      </c>
      <c r="N3250">
        <v>9.9651999999999994</v>
      </c>
    </row>
    <row r="3251" spans="1:14" x14ac:dyDescent="0.3">
      <c r="A3251" t="s">
        <v>28</v>
      </c>
      <c r="B3251" t="s">
        <v>44</v>
      </c>
      <c r="C3251" s="1">
        <v>37958</v>
      </c>
      <c r="D3251" t="s">
        <v>15</v>
      </c>
      <c r="E3251" t="s">
        <v>42</v>
      </c>
      <c r="F3251" t="s">
        <v>43</v>
      </c>
      <c r="G3251">
        <v>98103</v>
      </c>
      <c r="H3251" t="s">
        <v>25</v>
      </c>
      <c r="I3251" t="s">
        <v>35</v>
      </c>
      <c r="J3251" t="s">
        <v>36</v>
      </c>
      <c r="K3251">
        <v>105.584</v>
      </c>
      <c r="L3251">
        <v>2</v>
      </c>
      <c r="M3251">
        <v>0.2</v>
      </c>
      <c r="N3251">
        <v>7.9188000000000001</v>
      </c>
    </row>
    <row r="3252" spans="1:14" x14ac:dyDescent="0.3">
      <c r="A3252" t="s">
        <v>28</v>
      </c>
      <c r="B3252" t="s">
        <v>22</v>
      </c>
      <c r="C3252" s="1">
        <v>37959</v>
      </c>
      <c r="D3252" t="s">
        <v>15</v>
      </c>
      <c r="E3252" t="s">
        <v>444</v>
      </c>
      <c r="F3252" t="s">
        <v>70</v>
      </c>
      <c r="G3252">
        <v>49505</v>
      </c>
      <c r="H3252" t="s">
        <v>47</v>
      </c>
      <c r="I3252" t="s">
        <v>26</v>
      </c>
      <c r="J3252" t="s">
        <v>77</v>
      </c>
      <c r="K3252">
        <v>24.85</v>
      </c>
      <c r="L3252">
        <v>7</v>
      </c>
      <c r="M3252">
        <v>0</v>
      </c>
      <c r="N3252">
        <v>11.679500000000001</v>
      </c>
    </row>
    <row r="3253" spans="1:14" x14ac:dyDescent="0.3">
      <c r="A3253" t="s">
        <v>62</v>
      </c>
      <c r="B3253" t="s">
        <v>14</v>
      </c>
      <c r="C3253" s="1">
        <v>37960</v>
      </c>
      <c r="D3253" t="s">
        <v>15</v>
      </c>
      <c r="E3253" t="s">
        <v>55</v>
      </c>
      <c r="F3253" t="s">
        <v>56</v>
      </c>
      <c r="G3253">
        <v>19120</v>
      </c>
      <c r="H3253" t="s">
        <v>57</v>
      </c>
      <c r="I3253" t="s">
        <v>19</v>
      </c>
      <c r="J3253" t="s">
        <v>33</v>
      </c>
      <c r="K3253">
        <v>60.311999999999998</v>
      </c>
      <c r="L3253">
        <v>3</v>
      </c>
      <c r="M3253">
        <v>0.2</v>
      </c>
      <c r="N3253">
        <v>5.2773000000000003</v>
      </c>
    </row>
    <row r="3254" spans="1:14" x14ac:dyDescent="0.3">
      <c r="A3254" t="s">
        <v>13</v>
      </c>
      <c r="B3254" t="s">
        <v>44</v>
      </c>
      <c r="C3254" s="1">
        <v>37961</v>
      </c>
      <c r="D3254" t="s">
        <v>15</v>
      </c>
      <c r="E3254" t="s">
        <v>79</v>
      </c>
      <c r="F3254" t="s">
        <v>65</v>
      </c>
      <c r="G3254">
        <v>60610</v>
      </c>
      <c r="H3254" t="s">
        <v>47</v>
      </c>
      <c r="I3254" t="s">
        <v>26</v>
      </c>
      <c r="J3254" t="s">
        <v>34</v>
      </c>
      <c r="K3254">
        <v>7.056</v>
      </c>
      <c r="L3254">
        <v>3</v>
      </c>
      <c r="M3254">
        <v>0.2</v>
      </c>
      <c r="N3254">
        <v>2.2050000000000001</v>
      </c>
    </row>
    <row r="3255" spans="1:14" x14ac:dyDescent="0.3">
      <c r="A3255" t="s">
        <v>13</v>
      </c>
      <c r="B3255" t="s">
        <v>44</v>
      </c>
      <c r="C3255" s="1">
        <v>37962</v>
      </c>
      <c r="D3255" t="s">
        <v>15</v>
      </c>
      <c r="E3255" t="s">
        <v>79</v>
      </c>
      <c r="F3255" t="s">
        <v>65</v>
      </c>
      <c r="G3255">
        <v>60610</v>
      </c>
      <c r="H3255" t="s">
        <v>47</v>
      </c>
      <c r="I3255" t="s">
        <v>35</v>
      </c>
      <c r="J3255" t="s">
        <v>36</v>
      </c>
      <c r="K3255">
        <v>27.184000000000001</v>
      </c>
      <c r="L3255">
        <v>2</v>
      </c>
      <c r="M3255">
        <v>0.2</v>
      </c>
      <c r="N3255">
        <v>2.0388000000000002</v>
      </c>
    </row>
    <row r="3256" spans="1:14" x14ac:dyDescent="0.3">
      <c r="A3256" t="s">
        <v>28</v>
      </c>
      <c r="B3256" t="s">
        <v>14</v>
      </c>
      <c r="C3256" s="1">
        <v>37963</v>
      </c>
      <c r="D3256" t="s">
        <v>15</v>
      </c>
      <c r="E3256" t="s">
        <v>42</v>
      </c>
      <c r="F3256" t="s">
        <v>43</v>
      </c>
      <c r="G3256">
        <v>98105</v>
      </c>
      <c r="H3256" t="s">
        <v>25</v>
      </c>
      <c r="I3256" t="s">
        <v>35</v>
      </c>
      <c r="J3256" t="s">
        <v>36</v>
      </c>
      <c r="K3256">
        <v>107.98399999999999</v>
      </c>
      <c r="L3256">
        <v>1</v>
      </c>
      <c r="M3256">
        <v>0.2</v>
      </c>
      <c r="N3256">
        <v>9.4486000000000008</v>
      </c>
    </row>
    <row r="3257" spans="1:14" x14ac:dyDescent="0.3">
      <c r="A3257" t="s">
        <v>28</v>
      </c>
      <c r="B3257" t="s">
        <v>14</v>
      </c>
      <c r="C3257" s="1">
        <v>37964</v>
      </c>
      <c r="D3257" t="s">
        <v>15</v>
      </c>
      <c r="E3257" t="s">
        <v>42</v>
      </c>
      <c r="F3257" t="s">
        <v>43</v>
      </c>
      <c r="G3257">
        <v>98105</v>
      </c>
      <c r="H3257" t="s">
        <v>25</v>
      </c>
      <c r="I3257" t="s">
        <v>26</v>
      </c>
      <c r="J3257" t="s">
        <v>37</v>
      </c>
      <c r="K3257">
        <v>19.295999999999999</v>
      </c>
      <c r="L3257">
        <v>3</v>
      </c>
      <c r="M3257">
        <v>0.2</v>
      </c>
      <c r="N3257">
        <v>6.03</v>
      </c>
    </row>
    <row r="3258" spans="1:14" x14ac:dyDescent="0.3">
      <c r="A3258" t="s">
        <v>28</v>
      </c>
      <c r="B3258" t="s">
        <v>22</v>
      </c>
      <c r="C3258" s="1">
        <v>37965</v>
      </c>
      <c r="D3258" t="s">
        <v>15</v>
      </c>
      <c r="E3258" t="s">
        <v>189</v>
      </c>
      <c r="F3258" t="s">
        <v>30</v>
      </c>
      <c r="G3258">
        <v>32216</v>
      </c>
      <c r="H3258" t="s">
        <v>18</v>
      </c>
      <c r="I3258" t="s">
        <v>26</v>
      </c>
      <c r="J3258" t="s">
        <v>27</v>
      </c>
      <c r="K3258">
        <v>4.6079999999999997</v>
      </c>
      <c r="L3258">
        <v>2</v>
      </c>
      <c r="M3258">
        <v>0.2</v>
      </c>
      <c r="N3258">
        <v>1.6704000000000001</v>
      </c>
    </row>
    <row r="3259" spans="1:14" x14ac:dyDescent="0.3">
      <c r="A3259" t="s">
        <v>13</v>
      </c>
      <c r="B3259" t="s">
        <v>22</v>
      </c>
      <c r="C3259" s="1">
        <v>37966</v>
      </c>
      <c r="D3259" t="s">
        <v>15</v>
      </c>
      <c r="E3259" t="s">
        <v>115</v>
      </c>
      <c r="F3259" t="s">
        <v>86</v>
      </c>
      <c r="G3259">
        <v>37064</v>
      </c>
      <c r="H3259" t="s">
        <v>18</v>
      </c>
      <c r="I3259" t="s">
        <v>19</v>
      </c>
      <c r="J3259" t="s">
        <v>31</v>
      </c>
      <c r="K3259">
        <v>79.974000000000004</v>
      </c>
      <c r="L3259">
        <v>3</v>
      </c>
      <c r="M3259">
        <v>0.4</v>
      </c>
      <c r="N3259">
        <v>-29.323799999999999</v>
      </c>
    </row>
    <row r="3260" spans="1:14" x14ac:dyDescent="0.3">
      <c r="A3260" t="s">
        <v>13</v>
      </c>
      <c r="B3260" t="s">
        <v>22</v>
      </c>
      <c r="C3260" s="1">
        <v>37967</v>
      </c>
      <c r="D3260" t="s">
        <v>15</v>
      </c>
      <c r="E3260" t="s">
        <v>115</v>
      </c>
      <c r="F3260" t="s">
        <v>86</v>
      </c>
      <c r="G3260">
        <v>37064</v>
      </c>
      <c r="H3260" t="s">
        <v>18</v>
      </c>
      <c r="I3260" t="s">
        <v>26</v>
      </c>
      <c r="J3260" t="s">
        <v>37</v>
      </c>
      <c r="K3260">
        <v>2.9460000000000002</v>
      </c>
      <c r="L3260">
        <v>2</v>
      </c>
      <c r="M3260">
        <v>0.7</v>
      </c>
      <c r="N3260">
        <v>-2.0621999999999998</v>
      </c>
    </row>
    <row r="3261" spans="1:14" x14ac:dyDescent="0.3">
      <c r="A3261" t="s">
        <v>28</v>
      </c>
      <c r="B3261" t="s">
        <v>44</v>
      </c>
      <c r="C3261" s="1">
        <v>37968</v>
      </c>
      <c r="D3261" t="s">
        <v>15</v>
      </c>
      <c r="E3261" t="s">
        <v>425</v>
      </c>
      <c r="F3261" t="s">
        <v>65</v>
      </c>
      <c r="G3261">
        <v>60035</v>
      </c>
      <c r="H3261" t="s">
        <v>47</v>
      </c>
      <c r="I3261" t="s">
        <v>26</v>
      </c>
      <c r="J3261" t="s">
        <v>37</v>
      </c>
      <c r="K3261">
        <v>3.1360000000000001</v>
      </c>
      <c r="L3261">
        <v>2</v>
      </c>
      <c r="M3261">
        <v>0.8</v>
      </c>
      <c r="N3261">
        <v>-4.7039999999999997</v>
      </c>
    </row>
    <row r="3262" spans="1:14" x14ac:dyDescent="0.3">
      <c r="A3262" t="s">
        <v>62</v>
      </c>
      <c r="B3262" t="s">
        <v>22</v>
      </c>
      <c r="C3262" s="1">
        <v>37969</v>
      </c>
      <c r="D3262" t="s">
        <v>15</v>
      </c>
      <c r="E3262" t="s">
        <v>113</v>
      </c>
      <c r="F3262" t="s">
        <v>46</v>
      </c>
      <c r="G3262">
        <v>77506</v>
      </c>
      <c r="H3262" t="s">
        <v>47</v>
      </c>
      <c r="I3262" t="s">
        <v>26</v>
      </c>
      <c r="J3262" t="s">
        <v>41</v>
      </c>
      <c r="K3262">
        <v>20.736000000000001</v>
      </c>
      <c r="L3262">
        <v>4</v>
      </c>
      <c r="M3262">
        <v>0.2</v>
      </c>
      <c r="N3262">
        <v>7.2576000000000001</v>
      </c>
    </row>
    <row r="3263" spans="1:14" x14ac:dyDescent="0.3">
      <c r="A3263" t="s">
        <v>62</v>
      </c>
      <c r="B3263" t="s">
        <v>22</v>
      </c>
      <c r="C3263" s="1">
        <v>37970</v>
      </c>
      <c r="D3263" t="s">
        <v>15</v>
      </c>
      <c r="E3263" t="s">
        <v>52</v>
      </c>
      <c r="F3263" t="s">
        <v>24</v>
      </c>
      <c r="G3263">
        <v>94109</v>
      </c>
      <c r="H3263" t="s">
        <v>25</v>
      </c>
      <c r="I3263" t="s">
        <v>35</v>
      </c>
      <c r="J3263" t="s">
        <v>59</v>
      </c>
      <c r="K3263">
        <v>99.98</v>
      </c>
      <c r="L3263">
        <v>2</v>
      </c>
      <c r="M3263">
        <v>0</v>
      </c>
      <c r="N3263">
        <v>7.9984000000000002</v>
      </c>
    </row>
    <row r="3264" spans="1:14" x14ac:dyDescent="0.3">
      <c r="A3264" t="s">
        <v>62</v>
      </c>
      <c r="B3264" t="s">
        <v>22</v>
      </c>
      <c r="C3264" s="1">
        <v>37971</v>
      </c>
      <c r="D3264" t="s">
        <v>15</v>
      </c>
      <c r="E3264" t="s">
        <v>52</v>
      </c>
      <c r="F3264" t="s">
        <v>24</v>
      </c>
      <c r="G3264">
        <v>94109</v>
      </c>
      <c r="H3264" t="s">
        <v>25</v>
      </c>
      <c r="I3264" t="s">
        <v>26</v>
      </c>
      <c r="J3264" t="s">
        <v>41</v>
      </c>
      <c r="K3264">
        <v>733.95</v>
      </c>
      <c r="L3264">
        <v>7</v>
      </c>
      <c r="M3264">
        <v>0</v>
      </c>
      <c r="N3264">
        <v>352.29599999999999</v>
      </c>
    </row>
    <row r="3265" spans="1:14" x14ac:dyDescent="0.3">
      <c r="A3265" t="s">
        <v>62</v>
      </c>
      <c r="B3265" t="s">
        <v>22</v>
      </c>
      <c r="C3265" s="1">
        <v>37972</v>
      </c>
      <c r="D3265" t="s">
        <v>15</v>
      </c>
      <c r="E3265" t="s">
        <v>52</v>
      </c>
      <c r="F3265" t="s">
        <v>24</v>
      </c>
      <c r="G3265">
        <v>94109</v>
      </c>
      <c r="H3265" t="s">
        <v>25</v>
      </c>
      <c r="I3265" t="s">
        <v>26</v>
      </c>
      <c r="J3265" t="s">
        <v>38</v>
      </c>
      <c r="K3265">
        <v>241.44</v>
      </c>
      <c r="L3265">
        <v>3</v>
      </c>
      <c r="M3265">
        <v>0</v>
      </c>
      <c r="N3265">
        <v>72.432000000000002</v>
      </c>
    </row>
    <row r="3266" spans="1:14" x14ac:dyDescent="0.3">
      <c r="A3266" t="s">
        <v>13</v>
      </c>
      <c r="B3266" t="s">
        <v>22</v>
      </c>
      <c r="C3266" s="1">
        <v>37973</v>
      </c>
      <c r="D3266" t="s">
        <v>15</v>
      </c>
      <c r="E3266" t="s">
        <v>180</v>
      </c>
      <c r="F3266" t="s">
        <v>30</v>
      </c>
      <c r="G3266">
        <v>33180</v>
      </c>
      <c r="H3266" t="s">
        <v>18</v>
      </c>
      <c r="I3266" t="s">
        <v>26</v>
      </c>
      <c r="J3266" t="s">
        <v>27</v>
      </c>
      <c r="K3266">
        <v>10.08</v>
      </c>
      <c r="L3266">
        <v>4</v>
      </c>
      <c r="M3266">
        <v>0.2</v>
      </c>
      <c r="N3266">
        <v>3.528</v>
      </c>
    </row>
    <row r="3267" spans="1:14" x14ac:dyDescent="0.3">
      <c r="A3267" t="s">
        <v>28</v>
      </c>
      <c r="B3267" t="s">
        <v>14</v>
      </c>
      <c r="C3267" s="1">
        <v>37974</v>
      </c>
      <c r="D3267" t="s">
        <v>15</v>
      </c>
      <c r="E3267" t="s">
        <v>55</v>
      </c>
      <c r="F3267" t="s">
        <v>56</v>
      </c>
      <c r="G3267">
        <v>19120</v>
      </c>
      <c r="H3267" t="s">
        <v>57</v>
      </c>
      <c r="I3267" t="s">
        <v>26</v>
      </c>
      <c r="J3267" t="s">
        <v>32</v>
      </c>
      <c r="K3267">
        <v>281.904</v>
      </c>
      <c r="L3267">
        <v>2</v>
      </c>
      <c r="M3267">
        <v>0.2</v>
      </c>
      <c r="N3267">
        <v>10.571400000000001</v>
      </c>
    </row>
    <row r="3268" spans="1:14" x14ac:dyDescent="0.3">
      <c r="A3268" t="s">
        <v>28</v>
      </c>
      <c r="B3268" t="s">
        <v>14</v>
      </c>
      <c r="C3268" s="1">
        <v>37975</v>
      </c>
      <c r="D3268" t="s">
        <v>15</v>
      </c>
      <c r="E3268" t="s">
        <v>55</v>
      </c>
      <c r="F3268" t="s">
        <v>56</v>
      </c>
      <c r="G3268">
        <v>19120</v>
      </c>
      <c r="H3268" t="s">
        <v>57</v>
      </c>
      <c r="I3268" t="s">
        <v>26</v>
      </c>
      <c r="J3268" t="s">
        <v>60</v>
      </c>
      <c r="K3268">
        <v>201.43199999999999</v>
      </c>
      <c r="L3268">
        <v>3</v>
      </c>
      <c r="M3268">
        <v>0.2</v>
      </c>
      <c r="N3268">
        <v>67.9833</v>
      </c>
    </row>
    <row r="3269" spans="1:14" x14ac:dyDescent="0.3">
      <c r="A3269" t="s">
        <v>28</v>
      </c>
      <c r="B3269" t="s">
        <v>14</v>
      </c>
      <c r="C3269" s="1">
        <v>37976</v>
      </c>
      <c r="D3269" t="s">
        <v>15</v>
      </c>
      <c r="E3269" t="s">
        <v>87</v>
      </c>
      <c r="F3269" t="s">
        <v>88</v>
      </c>
      <c r="G3269">
        <v>35601</v>
      </c>
      <c r="H3269" t="s">
        <v>18</v>
      </c>
      <c r="I3269" t="s">
        <v>35</v>
      </c>
      <c r="J3269" t="s">
        <v>36</v>
      </c>
      <c r="K3269">
        <v>135.97999999999999</v>
      </c>
      <c r="L3269">
        <v>2</v>
      </c>
      <c r="M3269">
        <v>0</v>
      </c>
      <c r="N3269">
        <v>33.994999999999997</v>
      </c>
    </row>
    <row r="3270" spans="1:14" x14ac:dyDescent="0.3">
      <c r="A3270" t="s">
        <v>28</v>
      </c>
      <c r="B3270" t="s">
        <v>14</v>
      </c>
      <c r="C3270" s="1">
        <v>37977</v>
      </c>
      <c r="D3270" t="s">
        <v>15</v>
      </c>
      <c r="E3270" t="s">
        <v>87</v>
      </c>
      <c r="F3270" t="s">
        <v>88</v>
      </c>
      <c r="G3270">
        <v>35601</v>
      </c>
      <c r="H3270" t="s">
        <v>18</v>
      </c>
      <c r="I3270" t="s">
        <v>35</v>
      </c>
      <c r="J3270" t="s">
        <v>36</v>
      </c>
      <c r="K3270">
        <v>44.95</v>
      </c>
      <c r="L3270">
        <v>1</v>
      </c>
      <c r="M3270">
        <v>0</v>
      </c>
      <c r="N3270">
        <v>12.586</v>
      </c>
    </row>
    <row r="3271" spans="1:14" x14ac:dyDescent="0.3">
      <c r="A3271" t="s">
        <v>28</v>
      </c>
      <c r="B3271" t="s">
        <v>22</v>
      </c>
      <c r="C3271" s="1">
        <v>37978</v>
      </c>
      <c r="D3271" t="s">
        <v>15</v>
      </c>
      <c r="E3271" t="s">
        <v>386</v>
      </c>
      <c r="F3271" t="s">
        <v>387</v>
      </c>
      <c r="G3271">
        <v>57103</v>
      </c>
      <c r="H3271" t="s">
        <v>47</v>
      </c>
      <c r="I3271" t="s">
        <v>35</v>
      </c>
      <c r="J3271" t="s">
        <v>59</v>
      </c>
      <c r="K3271">
        <v>2.97</v>
      </c>
      <c r="L3271">
        <v>3</v>
      </c>
      <c r="M3271">
        <v>0</v>
      </c>
      <c r="N3271">
        <v>1.3068</v>
      </c>
    </row>
    <row r="3272" spans="1:14" x14ac:dyDescent="0.3">
      <c r="A3272" t="s">
        <v>28</v>
      </c>
      <c r="B3272" t="s">
        <v>22</v>
      </c>
      <c r="C3272" s="1">
        <v>37979</v>
      </c>
      <c r="D3272" t="s">
        <v>15</v>
      </c>
      <c r="E3272" t="s">
        <v>386</v>
      </c>
      <c r="F3272" t="s">
        <v>387</v>
      </c>
      <c r="G3272">
        <v>57103</v>
      </c>
      <c r="H3272" t="s">
        <v>47</v>
      </c>
      <c r="I3272" t="s">
        <v>26</v>
      </c>
      <c r="J3272" t="s">
        <v>77</v>
      </c>
      <c r="K3272">
        <v>6.54</v>
      </c>
      <c r="L3272">
        <v>3</v>
      </c>
      <c r="M3272">
        <v>0</v>
      </c>
      <c r="N3272">
        <v>2.6814</v>
      </c>
    </row>
    <row r="3273" spans="1:14" x14ac:dyDescent="0.3">
      <c r="A3273" t="s">
        <v>13</v>
      </c>
      <c r="B3273" t="s">
        <v>22</v>
      </c>
      <c r="C3273" s="1">
        <v>37980</v>
      </c>
      <c r="D3273" t="s">
        <v>15</v>
      </c>
      <c r="E3273" t="s">
        <v>445</v>
      </c>
      <c r="F3273" t="s">
        <v>24</v>
      </c>
      <c r="G3273">
        <v>93277</v>
      </c>
      <c r="H3273" t="s">
        <v>25</v>
      </c>
      <c r="I3273" t="s">
        <v>35</v>
      </c>
      <c r="J3273" t="s">
        <v>59</v>
      </c>
      <c r="K3273">
        <v>7.92</v>
      </c>
      <c r="L3273">
        <v>8</v>
      </c>
      <c r="M3273">
        <v>0</v>
      </c>
      <c r="N3273">
        <v>3.4847999999999999</v>
      </c>
    </row>
    <row r="3274" spans="1:14" x14ac:dyDescent="0.3">
      <c r="A3274" t="s">
        <v>28</v>
      </c>
      <c r="B3274" t="s">
        <v>14</v>
      </c>
      <c r="C3274" s="1">
        <v>37981</v>
      </c>
      <c r="D3274" t="s">
        <v>15</v>
      </c>
      <c r="E3274" t="s">
        <v>23</v>
      </c>
      <c r="F3274" t="s">
        <v>24</v>
      </c>
      <c r="G3274">
        <v>90049</v>
      </c>
      <c r="H3274" t="s">
        <v>25</v>
      </c>
      <c r="I3274" t="s">
        <v>19</v>
      </c>
      <c r="J3274" t="s">
        <v>21</v>
      </c>
      <c r="K3274">
        <v>203.92</v>
      </c>
      <c r="L3274">
        <v>5</v>
      </c>
      <c r="M3274">
        <v>0.2</v>
      </c>
      <c r="N3274">
        <v>22.940999999999999</v>
      </c>
    </row>
    <row r="3275" spans="1:14" x14ac:dyDescent="0.3">
      <c r="A3275" t="s">
        <v>28</v>
      </c>
      <c r="B3275" t="s">
        <v>44</v>
      </c>
      <c r="C3275" s="1">
        <v>37982</v>
      </c>
      <c r="D3275" t="s">
        <v>15</v>
      </c>
      <c r="E3275" t="s">
        <v>23</v>
      </c>
      <c r="F3275" t="s">
        <v>24</v>
      </c>
      <c r="G3275">
        <v>90032</v>
      </c>
      <c r="H3275" t="s">
        <v>25</v>
      </c>
      <c r="I3275" t="s">
        <v>35</v>
      </c>
      <c r="J3275" t="s">
        <v>162</v>
      </c>
      <c r="K3275">
        <v>3359.9520000000002</v>
      </c>
      <c r="L3275">
        <v>6</v>
      </c>
      <c r="M3275">
        <v>0.2</v>
      </c>
      <c r="N3275">
        <v>1049.9849999999999</v>
      </c>
    </row>
    <row r="3276" spans="1:14" x14ac:dyDescent="0.3">
      <c r="A3276" t="s">
        <v>28</v>
      </c>
      <c r="B3276" t="s">
        <v>22</v>
      </c>
      <c r="C3276" s="1">
        <v>37983</v>
      </c>
      <c r="D3276" t="s">
        <v>15</v>
      </c>
      <c r="E3276" t="s">
        <v>446</v>
      </c>
      <c r="F3276" t="s">
        <v>336</v>
      </c>
      <c r="G3276">
        <v>66212</v>
      </c>
      <c r="H3276" t="s">
        <v>47</v>
      </c>
      <c r="I3276" t="s">
        <v>26</v>
      </c>
      <c r="J3276" t="s">
        <v>77</v>
      </c>
      <c r="K3276">
        <v>18.239999999999998</v>
      </c>
      <c r="L3276">
        <v>3</v>
      </c>
      <c r="M3276">
        <v>0</v>
      </c>
      <c r="N3276">
        <v>9.1199999999999992</v>
      </c>
    </row>
    <row r="3277" spans="1:14" x14ac:dyDescent="0.3">
      <c r="A3277" t="s">
        <v>28</v>
      </c>
      <c r="B3277" t="s">
        <v>22</v>
      </c>
      <c r="C3277" s="1">
        <v>37984</v>
      </c>
      <c r="D3277" t="s">
        <v>15</v>
      </c>
      <c r="E3277" t="s">
        <v>446</v>
      </c>
      <c r="F3277" t="s">
        <v>336</v>
      </c>
      <c r="G3277">
        <v>66212</v>
      </c>
      <c r="H3277" t="s">
        <v>47</v>
      </c>
      <c r="I3277" t="s">
        <v>26</v>
      </c>
      <c r="J3277" t="s">
        <v>34</v>
      </c>
      <c r="K3277">
        <v>27.78</v>
      </c>
      <c r="L3277">
        <v>6</v>
      </c>
      <c r="M3277">
        <v>0</v>
      </c>
      <c r="N3277">
        <v>9.1674000000000007</v>
      </c>
    </row>
    <row r="3278" spans="1:14" x14ac:dyDescent="0.3">
      <c r="A3278" t="s">
        <v>13</v>
      </c>
      <c r="B3278" t="s">
        <v>22</v>
      </c>
      <c r="C3278" s="1">
        <v>37985</v>
      </c>
      <c r="D3278" t="s">
        <v>15</v>
      </c>
      <c r="E3278" t="s">
        <v>251</v>
      </c>
      <c r="F3278" t="s">
        <v>83</v>
      </c>
      <c r="G3278">
        <v>22304</v>
      </c>
      <c r="H3278" t="s">
        <v>18</v>
      </c>
      <c r="I3278" t="s">
        <v>26</v>
      </c>
      <c r="J3278" t="s">
        <v>34</v>
      </c>
      <c r="K3278">
        <v>22.96</v>
      </c>
      <c r="L3278">
        <v>7</v>
      </c>
      <c r="M3278">
        <v>0</v>
      </c>
      <c r="N3278">
        <v>7.5768000000000004</v>
      </c>
    </row>
    <row r="3279" spans="1:14" x14ac:dyDescent="0.3">
      <c r="A3279" t="s">
        <v>13</v>
      </c>
      <c r="B3279" t="s">
        <v>22</v>
      </c>
      <c r="C3279" s="1">
        <v>37986</v>
      </c>
      <c r="D3279" t="s">
        <v>15</v>
      </c>
      <c r="E3279" t="s">
        <v>251</v>
      </c>
      <c r="F3279" t="s">
        <v>83</v>
      </c>
      <c r="G3279">
        <v>22304</v>
      </c>
      <c r="H3279" t="s">
        <v>18</v>
      </c>
      <c r="I3279" t="s">
        <v>35</v>
      </c>
      <c r="J3279" t="s">
        <v>36</v>
      </c>
      <c r="K3279">
        <v>28.99</v>
      </c>
      <c r="L3279">
        <v>1</v>
      </c>
      <c r="M3279">
        <v>0</v>
      </c>
      <c r="N3279">
        <v>8.4070999999999998</v>
      </c>
    </row>
    <row r="3280" spans="1:14" x14ac:dyDescent="0.3">
      <c r="A3280" t="s">
        <v>13</v>
      </c>
      <c r="B3280" t="s">
        <v>22</v>
      </c>
      <c r="C3280" s="1">
        <v>37987</v>
      </c>
      <c r="D3280" t="s">
        <v>15</v>
      </c>
      <c r="E3280" t="s">
        <v>251</v>
      </c>
      <c r="F3280" t="s">
        <v>83</v>
      </c>
      <c r="G3280">
        <v>22304</v>
      </c>
      <c r="H3280" t="s">
        <v>18</v>
      </c>
      <c r="I3280" t="s">
        <v>26</v>
      </c>
      <c r="J3280" t="s">
        <v>41</v>
      </c>
      <c r="K3280">
        <v>12.96</v>
      </c>
      <c r="L3280">
        <v>2</v>
      </c>
      <c r="M3280">
        <v>0</v>
      </c>
      <c r="N3280">
        <v>6.3503999999999996</v>
      </c>
    </row>
    <row r="3281" spans="1:14" x14ac:dyDescent="0.3">
      <c r="A3281" t="s">
        <v>13</v>
      </c>
      <c r="B3281" t="s">
        <v>22</v>
      </c>
      <c r="C3281" s="1">
        <v>37988</v>
      </c>
      <c r="D3281" t="s">
        <v>15</v>
      </c>
      <c r="E3281" t="s">
        <v>251</v>
      </c>
      <c r="F3281" t="s">
        <v>83</v>
      </c>
      <c r="G3281">
        <v>22304</v>
      </c>
      <c r="H3281" t="s">
        <v>18</v>
      </c>
      <c r="I3281" t="s">
        <v>26</v>
      </c>
      <c r="J3281" t="s">
        <v>34</v>
      </c>
      <c r="K3281">
        <v>22.96</v>
      </c>
      <c r="L3281">
        <v>7</v>
      </c>
      <c r="M3281">
        <v>0</v>
      </c>
      <c r="N3281">
        <v>6.6584000000000003</v>
      </c>
    </row>
    <row r="3282" spans="1:14" x14ac:dyDescent="0.3">
      <c r="A3282" t="s">
        <v>13</v>
      </c>
      <c r="B3282" t="s">
        <v>22</v>
      </c>
      <c r="C3282" s="1">
        <v>37989</v>
      </c>
      <c r="D3282" t="s">
        <v>15</v>
      </c>
      <c r="E3282" t="s">
        <v>251</v>
      </c>
      <c r="F3282" t="s">
        <v>83</v>
      </c>
      <c r="G3282">
        <v>22304</v>
      </c>
      <c r="H3282" t="s">
        <v>18</v>
      </c>
      <c r="I3282" t="s">
        <v>26</v>
      </c>
      <c r="J3282" t="s">
        <v>110</v>
      </c>
      <c r="K3282">
        <v>4164.05</v>
      </c>
      <c r="L3282">
        <v>5</v>
      </c>
      <c r="M3282">
        <v>0</v>
      </c>
      <c r="N3282">
        <v>83.281000000000006</v>
      </c>
    </row>
    <row r="3283" spans="1:14" x14ac:dyDescent="0.3">
      <c r="A3283" t="s">
        <v>28</v>
      </c>
      <c r="B3283" t="s">
        <v>14</v>
      </c>
      <c r="C3283" s="1">
        <v>37990</v>
      </c>
      <c r="D3283" t="s">
        <v>15</v>
      </c>
      <c r="E3283" t="s">
        <v>339</v>
      </c>
      <c r="F3283" t="s">
        <v>40</v>
      </c>
      <c r="G3283">
        <v>27604</v>
      </c>
      <c r="H3283" t="s">
        <v>18</v>
      </c>
      <c r="I3283" t="s">
        <v>35</v>
      </c>
      <c r="J3283" t="s">
        <v>59</v>
      </c>
      <c r="K3283">
        <v>47.984000000000002</v>
      </c>
      <c r="L3283">
        <v>2</v>
      </c>
      <c r="M3283">
        <v>0.2</v>
      </c>
      <c r="N3283">
        <v>13.195600000000001</v>
      </c>
    </row>
    <row r="3284" spans="1:14" x14ac:dyDescent="0.3">
      <c r="A3284" t="s">
        <v>28</v>
      </c>
      <c r="B3284" t="s">
        <v>14</v>
      </c>
      <c r="C3284" s="1">
        <v>37991</v>
      </c>
      <c r="D3284" t="s">
        <v>15</v>
      </c>
      <c r="E3284" t="s">
        <v>339</v>
      </c>
      <c r="F3284" t="s">
        <v>40</v>
      </c>
      <c r="G3284">
        <v>27604</v>
      </c>
      <c r="H3284" t="s">
        <v>18</v>
      </c>
      <c r="I3284" t="s">
        <v>26</v>
      </c>
      <c r="J3284" t="s">
        <v>41</v>
      </c>
      <c r="K3284">
        <v>4.6239999999999997</v>
      </c>
      <c r="L3284">
        <v>1</v>
      </c>
      <c r="M3284">
        <v>0.2</v>
      </c>
      <c r="N3284">
        <v>1.6761999999999999</v>
      </c>
    </row>
    <row r="3285" spans="1:14" x14ac:dyDescent="0.3">
      <c r="A3285" t="s">
        <v>28</v>
      </c>
      <c r="B3285" t="s">
        <v>22</v>
      </c>
      <c r="C3285" s="1">
        <v>37992</v>
      </c>
      <c r="D3285" t="s">
        <v>15</v>
      </c>
      <c r="E3285" t="s">
        <v>75</v>
      </c>
      <c r="F3285" t="s">
        <v>76</v>
      </c>
      <c r="G3285">
        <v>10035</v>
      </c>
      <c r="H3285" t="s">
        <v>57</v>
      </c>
      <c r="I3285" t="s">
        <v>19</v>
      </c>
      <c r="J3285" t="s">
        <v>33</v>
      </c>
      <c r="K3285">
        <v>15.24</v>
      </c>
      <c r="L3285">
        <v>3</v>
      </c>
      <c r="M3285">
        <v>0</v>
      </c>
      <c r="N3285">
        <v>5.1816000000000004</v>
      </c>
    </row>
    <row r="3286" spans="1:14" x14ac:dyDescent="0.3">
      <c r="A3286" t="s">
        <v>28</v>
      </c>
      <c r="B3286" t="s">
        <v>14</v>
      </c>
      <c r="C3286" s="1">
        <v>37993</v>
      </c>
      <c r="D3286" t="s">
        <v>15</v>
      </c>
      <c r="E3286" t="s">
        <v>126</v>
      </c>
      <c r="F3286" t="s">
        <v>104</v>
      </c>
      <c r="G3286">
        <v>45014</v>
      </c>
      <c r="H3286" t="s">
        <v>57</v>
      </c>
      <c r="I3286" t="s">
        <v>26</v>
      </c>
      <c r="J3286" t="s">
        <v>37</v>
      </c>
      <c r="K3286">
        <v>63.923999999999999</v>
      </c>
      <c r="L3286">
        <v>7</v>
      </c>
      <c r="M3286">
        <v>0.7</v>
      </c>
      <c r="N3286">
        <v>-46.877600000000001</v>
      </c>
    </row>
    <row r="3287" spans="1:14" x14ac:dyDescent="0.3">
      <c r="A3287" t="s">
        <v>28</v>
      </c>
      <c r="B3287" t="s">
        <v>44</v>
      </c>
      <c r="C3287" s="1">
        <v>37994</v>
      </c>
      <c r="D3287" t="s">
        <v>15</v>
      </c>
      <c r="E3287" t="s">
        <v>340</v>
      </c>
      <c r="F3287" t="s">
        <v>119</v>
      </c>
      <c r="G3287">
        <v>74403</v>
      </c>
      <c r="H3287" t="s">
        <v>47</v>
      </c>
      <c r="I3287" t="s">
        <v>26</v>
      </c>
      <c r="J3287" t="s">
        <v>34</v>
      </c>
      <c r="K3287">
        <v>6.56</v>
      </c>
      <c r="L3287">
        <v>2</v>
      </c>
      <c r="M3287">
        <v>0</v>
      </c>
      <c r="N3287">
        <v>1.9024000000000001</v>
      </c>
    </row>
    <row r="3288" spans="1:14" x14ac:dyDescent="0.3">
      <c r="A3288" t="s">
        <v>28</v>
      </c>
      <c r="B3288" t="s">
        <v>44</v>
      </c>
      <c r="C3288" s="1">
        <v>37995</v>
      </c>
      <c r="D3288" t="s">
        <v>15</v>
      </c>
      <c r="E3288" t="s">
        <v>340</v>
      </c>
      <c r="F3288" t="s">
        <v>119</v>
      </c>
      <c r="G3288">
        <v>74403</v>
      </c>
      <c r="H3288" t="s">
        <v>47</v>
      </c>
      <c r="I3288" t="s">
        <v>26</v>
      </c>
      <c r="J3288" t="s">
        <v>38</v>
      </c>
      <c r="K3288">
        <v>13.11</v>
      </c>
      <c r="L3288">
        <v>3</v>
      </c>
      <c r="M3288">
        <v>0</v>
      </c>
      <c r="N3288">
        <v>3.4085999999999999</v>
      </c>
    </row>
    <row r="3289" spans="1:14" x14ac:dyDescent="0.3">
      <c r="A3289" t="s">
        <v>62</v>
      </c>
      <c r="B3289" t="s">
        <v>14</v>
      </c>
      <c r="C3289" s="1">
        <v>37996</v>
      </c>
      <c r="D3289" t="s">
        <v>15</v>
      </c>
      <c r="E3289" t="s">
        <v>447</v>
      </c>
      <c r="F3289" t="s">
        <v>24</v>
      </c>
      <c r="G3289">
        <v>92592</v>
      </c>
      <c r="H3289" t="s">
        <v>25</v>
      </c>
      <c r="I3289" t="s">
        <v>35</v>
      </c>
      <c r="J3289" t="s">
        <v>36</v>
      </c>
      <c r="K3289">
        <v>494.37599999999998</v>
      </c>
      <c r="L3289">
        <v>3</v>
      </c>
      <c r="M3289">
        <v>0.2</v>
      </c>
      <c r="N3289">
        <v>49.437600000000003</v>
      </c>
    </row>
    <row r="3290" spans="1:14" x14ac:dyDescent="0.3">
      <c r="A3290" t="s">
        <v>62</v>
      </c>
      <c r="B3290" t="s">
        <v>14</v>
      </c>
      <c r="C3290" s="1">
        <v>37997</v>
      </c>
      <c r="D3290" t="s">
        <v>15</v>
      </c>
      <c r="E3290" t="s">
        <v>447</v>
      </c>
      <c r="F3290" t="s">
        <v>24</v>
      </c>
      <c r="G3290">
        <v>92592</v>
      </c>
      <c r="H3290" t="s">
        <v>25</v>
      </c>
      <c r="I3290" t="s">
        <v>26</v>
      </c>
      <c r="J3290" t="s">
        <v>37</v>
      </c>
      <c r="K3290">
        <v>29.2</v>
      </c>
      <c r="L3290">
        <v>5</v>
      </c>
      <c r="M3290">
        <v>0.2</v>
      </c>
      <c r="N3290">
        <v>9.8550000000000004</v>
      </c>
    </row>
    <row r="3291" spans="1:14" x14ac:dyDescent="0.3">
      <c r="A3291" t="s">
        <v>62</v>
      </c>
      <c r="B3291" t="s">
        <v>14</v>
      </c>
      <c r="C3291" s="1">
        <v>37998</v>
      </c>
      <c r="D3291" t="s">
        <v>15</v>
      </c>
      <c r="E3291" t="s">
        <v>447</v>
      </c>
      <c r="F3291" t="s">
        <v>24</v>
      </c>
      <c r="G3291">
        <v>92592</v>
      </c>
      <c r="H3291" t="s">
        <v>25</v>
      </c>
      <c r="I3291" t="s">
        <v>35</v>
      </c>
      <c r="J3291" t="s">
        <v>59</v>
      </c>
      <c r="K3291">
        <v>248.85</v>
      </c>
      <c r="L3291">
        <v>5</v>
      </c>
      <c r="M3291">
        <v>0</v>
      </c>
      <c r="N3291">
        <v>27.3735</v>
      </c>
    </row>
    <row r="3292" spans="1:14" x14ac:dyDescent="0.3">
      <c r="A3292" t="s">
        <v>62</v>
      </c>
      <c r="B3292" t="s">
        <v>14</v>
      </c>
      <c r="C3292" s="1">
        <v>37999</v>
      </c>
      <c r="D3292" t="s">
        <v>15</v>
      </c>
      <c r="E3292" t="s">
        <v>447</v>
      </c>
      <c r="F3292" t="s">
        <v>24</v>
      </c>
      <c r="G3292">
        <v>92592</v>
      </c>
      <c r="H3292" t="s">
        <v>25</v>
      </c>
      <c r="I3292" t="s">
        <v>35</v>
      </c>
      <c r="J3292" t="s">
        <v>59</v>
      </c>
      <c r="K3292">
        <v>36.24</v>
      </c>
      <c r="L3292">
        <v>1</v>
      </c>
      <c r="M3292">
        <v>0</v>
      </c>
      <c r="N3292">
        <v>15.220800000000001</v>
      </c>
    </row>
    <row r="3293" spans="1:14" x14ac:dyDescent="0.3">
      <c r="A3293" t="s">
        <v>28</v>
      </c>
      <c r="B3293" t="s">
        <v>14</v>
      </c>
      <c r="C3293" s="1">
        <v>38000</v>
      </c>
      <c r="D3293" t="s">
        <v>15</v>
      </c>
      <c r="E3293" t="s">
        <v>430</v>
      </c>
      <c r="F3293" t="s">
        <v>70</v>
      </c>
      <c r="G3293">
        <v>48310</v>
      </c>
      <c r="H3293" t="s">
        <v>47</v>
      </c>
      <c r="I3293" t="s">
        <v>26</v>
      </c>
      <c r="J3293" t="s">
        <v>34</v>
      </c>
      <c r="K3293">
        <v>11.68</v>
      </c>
      <c r="L3293">
        <v>2</v>
      </c>
      <c r="M3293">
        <v>0</v>
      </c>
      <c r="N3293">
        <v>3.504</v>
      </c>
    </row>
    <row r="3294" spans="1:14" x14ac:dyDescent="0.3">
      <c r="A3294" t="s">
        <v>28</v>
      </c>
      <c r="B3294" t="s">
        <v>14</v>
      </c>
      <c r="C3294" s="1">
        <v>38001</v>
      </c>
      <c r="D3294" t="s">
        <v>15</v>
      </c>
      <c r="E3294" t="s">
        <v>144</v>
      </c>
      <c r="F3294" t="s">
        <v>24</v>
      </c>
      <c r="G3294">
        <v>92024</v>
      </c>
      <c r="H3294" t="s">
        <v>25</v>
      </c>
      <c r="I3294" t="s">
        <v>26</v>
      </c>
      <c r="J3294" t="s">
        <v>110</v>
      </c>
      <c r="K3294">
        <v>11.91</v>
      </c>
      <c r="L3294">
        <v>3</v>
      </c>
      <c r="M3294">
        <v>0</v>
      </c>
      <c r="N3294">
        <v>0.1191</v>
      </c>
    </row>
    <row r="3295" spans="1:14" x14ac:dyDescent="0.3">
      <c r="A3295" t="s">
        <v>28</v>
      </c>
      <c r="B3295" t="s">
        <v>14</v>
      </c>
      <c r="C3295" s="1">
        <v>38002</v>
      </c>
      <c r="D3295" t="s">
        <v>15</v>
      </c>
      <c r="E3295" t="s">
        <v>144</v>
      </c>
      <c r="F3295" t="s">
        <v>24</v>
      </c>
      <c r="G3295">
        <v>92024</v>
      </c>
      <c r="H3295" t="s">
        <v>25</v>
      </c>
      <c r="I3295" t="s">
        <v>19</v>
      </c>
      <c r="J3295" t="s">
        <v>33</v>
      </c>
      <c r="K3295">
        <v>3.48</v>
      </c>
      <c r="L3295">
        <v>2</v>
      </c>
      <c r="M3295">
        <v>0</v>
      </c>
      <c r="N3295">
        <v>1.1135999999999999</v>
      </c>
    </row>
    <row r="3296" spans="1:14" x14ac:dyDescent="0.3">
      <c r="A3296" t="s">
        <v>62</v>
      </c>
      <c r="B3296" t="s">
        <v>14</v>
      </c>
      <c r="C3296" s="1">
        <v>38003</v>
      </c>
      <c r="D3296" t="s">
        <v>15</v>
      </c>
      <c r="E3296" t="s">
        <v>135</v>
      </c>
      <c r="F3296" t="s">
        <v>46</v>
      </c>
      <c r="G3296">
        <v>75081</v>
      </c>
      <c r="H3296" t="s">
        <v>47</v>
      </c>
      <c r="I3296" t="s">
        <v>26</v>
      </c>
      <c r="J3296" t="s">
        <v>37</v>
      </c>
      <c r="K3296">
        <v>30.96</v>
      </c>
      <c r="L3296">
        <v>8</v>
      </c>
      <c r="M3296">
        <v>0.8</v>
      </c>
      <c r="N3296">
        <v>-52.631999999999998</v>
      </c>
    </row>
    <row r="3297" spans="1:14" x14ac:dyDescent="0.3">
      <c r="A3297" t="s">
        <v>62</v>
      </c>
      <c r="B3297" t="s">
        <v>44</v>
      </c>
      <c r="C3297" s="1">
        <v>38004</v>
      </c>
      <c r="D3297" t="s">
        <v>15</v>
      </c>
      <c r="E3297" t="s">
        <v>75</v>
      </c>
      <c r="F3297" t="s">
        <v>76</v>
      </c>
      <c r="G3297">
        <v>10035</v>
      </c>
      <c r="H3297" t="s">
        <v>57</v>
      </c>
      <c r="I3297" t="s">
        <v>35</v>
      </c>
      <c r="J3297" t="s">
        <v>123</v>
      </c>
      <c r="K3297">
        <v>1704.89</v>
      </c>
      <c r="L3297">
        <v>11</v>
      </c>
      <c r="M3297">
        <v>0</v>
      </c>
      <c r="N3297">
        <v>767.20050000000003</v>
      </c>
    </row>
    <row r="3298" spans="1:14" x14ac:dyDescent="0.3">
      <c r="A3298" t="s">
        <v>28</v>
      </c>
      <c r="B3298" t="s">
        <v>14</v>
      </c>
      <c r="C3298" s="1">
        <v>38005</v>
      </c>
      <c r="D3298" t="s">
        <v>15</v>
      </c>
      <c r="E3298" t="s">
        <v>108</v>
      </c>
      <c r="F3298" t="s">
        <v>81</v>
      </c>
      <c r="G3298">
        <v>85023</v>
      </c>
      <c r="H3298" t="s">
        <v>25</v>
      </c>
      <c r="I3298" t="s">
        <v>26</v>
      </c>
      <c r="J3298" t="s">
        <v>37</v>
      </c>
      <c r="K3298">
        <v>19.193999999999999</v>
      </c>
      <c r="L3298">
        <v>7</v>
      </c>
      <c r="M3298">
        <v>0.7</v>
      </c>
      <c r="N3298">
        <v>-12.795999999999999</v>
      </c>
    </row>
    <row r="3299" spans="1:14" x14ac:dyDescent="0.3">
      <c r="A3299" t="s">
        <v>28</v>
      </c>
      <c r="B3299" t="s">
        <v>14</v>
      </c>
      <c r="C3299" s="1">
        <v>38006</v>
      </c>
      <c r="D3299" t="s">
        <v>15</v>
      </c>
      <c r="E3299" t="s">
        <v>108</v>
      </c>
      <c r="F3299" t="s">
        <v>81</v>
      </c>
      <c r="G3299">
        <v>85023</v>
      </c>
      <c r="H3299" t="s">
        <v>25</v>
      </c>
      <c r="I3299" t="s">
        <v>26</v>
      </c>
      <c r="J3299" t="s">
        <v>38</v>
      </c>
      <c r="K3299">
        <v>121.792</v>
      </c>
      <c r="L3299">
        <v>4</v>
      </c>
      <c r="M3299">
        <v>0.2</v>
      </c>
      <c r="N3299">
        <v>13.701599999999999</v>
      </c>
    </row>
    <row r="3300" spans="1:14" x14ac:dyDescent="0.3">
      <c r="A3300" t="s">
        <v>168</v>
      </c>
      <c r="B3300" t="s">
        <v>22</v>
      </c>
      <c r="C3300" s="1">
        <v>38007</v>
      </c>
      <c r="D3300" t="s">
        <v>15</v>
      </c>
      <c r="E3300" t="s">
        <v>52</v>
      </c>
      <c r="F3300" t="s">
        <v>24</v>
      </c>
      <c r="G3300">
        <v>94122</v>
      </c>
      <c r="H3300" t="s">
        <v>25</v>
      </c>
      <c r="I3300" t="s">
        <v>35</v>
      </c>
      <c r="J3300" t="s">
        <v>123</v>
      </c>
      <c r="K3300">
        <v>1919.9760000000001</v>
      </c>
      <c r="L3300">
        <v>3</v>
      </c>
      <c r="M3300">
        <v>0.2</v>
      </c>
      <c r="N3300">
        <v>215.9973</v>
      </c>
    </row>
    <row r="3301" spans="1:14" x14ac:dyDescent="0.3">
      <c r="A3301" t="s">
        <v>28</v>
      </c>
      <c r="B3301" t="s">
        <v>14</v>
      </c>
      <c r="C3301" s="1">
        <v>38008</v>
      </c>
      <c r="D3301" t="s">
        <v>15</v>
      </c>
      <c r="E3301" t="s">
        <v>55</v>
      </c>
      <c r="F3301" t="s">
        <v>56</v>
      </c>
      <c r="G3301">
        <v>19140</v>
      </c>
      <c r="H3301" t="s">
        <v>57</v>
      </c>
      <c r="I3301" t="s">
        <v>26</v>
      </c>
      <c r="J3301" t="s">
        <v>37</v>
      </c>
      <c r="K3301">
        <v>50.997</v>
      </c>
      <c r="L3301">
        <v>1</v>
      </c>
      <c r="M3301">
        <v>0.7</v>
      </c>
      <c r="N3301">
        <v>-40.797600000000003</v>
      </c>
    </row>
    <row r="3302" spans="1:14" x14ac:dyDescent="0.3">
      <c r="A3302" t="s">
        <v>28</v>
      </c>
      <c r="B3302" t="s">
        <v>14</v>
      </c>
      <c r="C3302" s="1">
        <v>38009</v>
      </c>
      <c r="D3302" t="s">
        <v>15</v>
      </c>
      <c r="E3302" t="s">
        <v>55</v>
      </c>
      <c r="F3302" t="s">
        <v>56</v>
      </c>
      <c r="G3302">
        <v>19140</v>
      </c>
      <c r="H3302" t="s">
        <v>57</v>
      </c>
      <c r="I3302" t="s">
        <v>26</v>
      </c>
      <c r="J3302" t="s">
        <v>32</v>
      </c>
      <c r="K3302">
        <v>76.792000000000002</v>
      </c>
      <c r="L3302">
        <v>1</v>
      </c>
      <c r="M3302">
        <v>0.2</v>
      </c>
      <c r="N3302">
        <v>-16.318300000000001</v>
      </c>
    </row>
    <row r="3303" spans="1:14" x14ac:dyDescent="0.3">
      <c r="A3303" t="s">
        <v>28</v>
      </c>
      <c r="B3303" t="s">
        <v>14</v>
      </c>
      <c r="C3303" s="1">
        <v>38010</v>
      </c>
      <c r="D3303" t="s">
        <v>15</v>
      </c>
      <c r="E3303" t="s">
        <v>55</v>
      </c>
      <c r="F3303" t="s">
        <v>56</v>
      </c>
      <c r="G3303">
        <v>19140</v>
      </c>
      <c r="H3303" t="s">
        <v>57</v>
      </c>
      <c r="I3303" t="s">
        <v>35</v>
      </c>
      <c r="J3303" t="s">
        <v>36</v>
      </c>
      <c r="K3303">
        <v>539.96400000000006</v>
      </c>
      <c r="L3303">
        <v>6</v>
      </c>
      <c r="M3303">
        <v>0.4</v>
      </c>
      <c r="N3303">
        <v>-107.9928</v>
      </c>
    </row>
    <row r="3304" spans="1:14" x14ac:dyDescent="0.3">
      <c r="A3304" t="s">
        <v>28</v>
      </c>
      <c r="B3304" t="s">
        <v>14</v>
      </c>
      <c r="C3304" s="1">
        <v>38011</v>
      </c>
      <c r="D3304" t="s">
        <v>15</v>
      </c>
      <c r="E3304" t="s">
        <v>55</v>
      </c>
      <c r="F3304" t="s">
        <v>56</v>
      </c>
      <c r="G3304">
        <v>19140</v>
      </c>
      <c r="H3304" t="s">
        <v>57</v>
      </c>
      <c r="I3304" t="s">
        <v>19</v>
      </c>
      <c r="J3304" t="s">
        <v>33</v>
      </c>
      <c r="K3304">
        <v>60.311999999999998</v>
      </c>
      <c r="L3304">
        <v>3</v>
      </c>
      <c r="M3304">
        <v>0.2</v>
      </c>
      <c r="N3304">
        <v>5.2773000000000003</v>
      </c>
    </row>
    <row r="3305" spans="1:14" x14ac:dyDescent="0.3">
      <c r="A3305" t="s">
        <v>28</v>
      </c>
      <c r="B3305" t="s">
        <v>14</v>
      </c>
      <c r="C3305" s="1">
        <v>38012</v>
      </c>
      <c r="D3305" t="s">
        <v>15</v>
      </c>
      <c r="E3305" t="s">
        <v>55</v>
      </c>
      <c r="F3305" t="s">
        <v>56</v>
      </c>
      <c r="G3305">
        <v>19140</v>
      </c>
      <c r="H3305" t="s">
        <v>57</v>
      </c>
      <c r="I3305" t="s">
        <v>26</v>
      </c>
      <c r="J3305" t="s">
        <v>37</v>
      </c>
      <c r="K3305">
        <v>1.944</v>
      </c>
      <c r="L3305">
        <v>3</v>
      </c>
      <c r="M3305">
        <v>0.7</v>
      </c>
      <c r="N3305">
        <v>-1.4256</v>
      </c>
    </row>
    <row r="3306" spans="1:14" x14ac:dyDescent="0.3">
      <c r="A3306" t="s">
        <v>13</v>
      </c>
      <c r="B3306" t="s">
        <v>22</v>
      </c>
      <c r="C3306" s="1">
        <v>38013</v>
      </c>
      <c r="D3306" t="s">
        <v>15</v>
      </c>
      <c r="E3306" t="s">
        <v>211</v>
      </c>
      <c r="F3306" t="s">
        <v>46</v>
      </c>
      <c r="G3306">
        <v>78041</v>
      </c>
      <c r="H3306" t="s">
        <v>47</v>
      </c>
      <c r="I3306" t="s">
        <v>26</v>
      </c>
      <c r="J3306" t="s">
        <v>60</v>
      </c>
      <c r="K3306">
        <v>12.984</v>
      </c>
      <c r="L3306">
        <v>3</v>
      </c>
      <c r="M3306">
        <v>0.2</v>
      </c>
      <c r="N3306">
        <v>4.7066999999999997</v>
      </c>
    </row>
    <row r="3307" spans="1:14" x14ac:dyDescent="0.3">
      <c r="A3307" t="s">
        <v>13</v>
      </c>
      <c r="B3307" t="s">
        <v>22</v>
      </c>
      <c r="C3307" s="1">
        <v>38014</v>
      </c>
      <c r="D3307" t="s">
        <v>15</v>
      </c>
      <c r="E3307" t="s">
        <v>211</v>
      </c>
      <c r="F3307" t="s">
        <v>46</v>
      </c>
      <c r="G3307">
        <v>78041</v>
      </c>
      <c r="H3307" t="s">
        <v>47</v>
      </c>
      <c r="I3307" t="s">
        <v>35</v>
      </c>
      <c r="J3307" t="s">
        <v>36</v>
      </c>
      <c r="K3307">
        <v>217.584</v>
      </c>
      <c r="L3307">
        <v>2</v>
      </c>
      <c r="M3307">
        <v>0.2</v>
      </c>
      <c r="N3307">
        <v>19.038599999999999</v>
      </c>
    </row>
    <row r="3308" spans="1:14" x14ac:dyDescent="0.3">
      <c r="A3308" t="s">
        <v>13</v>
      </c>
      <c r="B3308" t="s">
        <v>22</v>
      </c>
      <c r="C3308" s="1">
        <v>38015</v>
      </c>
      <c r="D3308" t="s">
        <v>15</v>
      </c>
      <c r="E3308" t="s">
        <v>211</v>
      </c>
      <c r="F3308" t="s">
        <v>46</v>
      </c>
      <c r="G3308">
        <v>78041</v>
      </c>
      <c r="H3308" t="s">
        <v>47</v>
      </c>
      <c r="I3308" t="s">
        <v>35</v>
      </c>
      <c r="J3308" t="s">
        <v>36</v>
      </c>
      <c r="K3308">
        <v>328.77600000000001</v>
      </c>
      <c r="L3308">
        <v>3</v>
      </c>
      <c r="M3308">
        <v>0.2</v>
      </c>
      <c r="N3308">
        <v>28.767900000000001</v>
      </c>
    </row>
    <row r="3309" spans="1:14" x14ac:dyDescent="0.3">
      <c r="A3309" t="s">
        <v>13</v>
      </c>
      <c r="B3309" t="s">
        <v>22</v>
      </c>
      <c r="C3309" s="1">
        <v>38016</v>
      </c>
      <c r="D3309" t="s">
        <v>15</v>
      </c>
      <c r="E3309" t="s">
        <v>211</v>
      </c>
      <c r="F3309" t="s">
        <v>46</v>
      </c>
      <c r="G3309">
        <v>78041</v>
      </c>
      <c r="H3309" t="s">
        <v>47</v>
      </c>
      <c r="I3309" t="s">
        <v>26</v>
      </c>
      <c r="J3309" t="s">
        <v>37</v>
      </c>
      <c r="K3309">
        <v>2.286</v>
      </c>
      <c r="L3309">
        <v>3</v>
      </c>
      <c r="M3309">
        <v>0.8</v>
      </c>
      <c r="N3309">
        <v>-3.6576</v>
      </c>
    </row>
    <row r="3310" spans="1:14" x14ac:dyDescent="0.3">
      <c r="A3310" t="s">
        <v>13</v>
      </c>
      <c r="B3310" t="s">
        <v>22</v>
      </c>
      <c r="C3310" s="1">
        <v>38017</v>
      </c>
      <c r="D3310" t="s">
        <v>15</v>
      </c>
      <c r="E3310" t="s">
        <v>211</v>
      </c>
      <c r="F3310" t="s">
        <v>46</v>
      </c>
      <c r="G3310">
        <v>78041</v>
      </c>
      <c r="H3310" t="s">
        <v>47</v>
      </c>
      <c r="I3310" t="s">
        <v>35</v>
      </c>
      <c r="J3310" t="s">
        <v>59</v>
      </c>
      <c r="K3310">
        <v>47.984000000000002</v>
      </c>
      <c r="L3310">
        <v>2</v>
      </c>
      <c r="M3310">
        <v>0.2</v>
      </c>
      <c r="N3310">
        <v>14.395200000000001</v>
      </c>
    </row>
    <row r="3311" spans="1:14" x14ac:dyDescent="0.3">
      <c r="A3311" t="s">
        <v>28</v>
      </c>
      <c r="B3311" t="s">
        <v>22</v>
      </c>
      <c r="C3311" s="1">
        <v>38018</v>
      </c>
      <c r="D3311" t="s">
        <v>15</v>
      </c>
      <c r="E3311" t="s">
        <v>75</v>
      </c>
      <c r="F3311" t="s">
        <v>76</v>
      </c>
      <c r="G3311">
        <v>10009</v>
      </c>
      <c r="H3311" t="s">
        <v>57</v>
      </c>
      <c r="I3311" t="s">
        <v>26</v>
      </c>
      <c r="J3311" t="s">
        <v>37</v>
      </c>
      <c r="K3311">
        <v>25.344000000000001</v>
      </c>
      <c r="L3311">
        <v>6</v>
      </c>
      <c r="M3311">
        <v>0.2</v>
      </c>
      <c r="N3311">
        <v>8.8704000000000001</v>
      </c>
    </row>
    <row r="3312" spans="1:14" x14ac:dyDescent="0.3">
      <c r="A3312" t="s">
        <v>28</v>
      </c>
      <c r="B3312" t="s">
        <v>14</v>
      </c>
      <c r="C3312" s="1">
        <v>38019</v>
      </c>
      <c r="D3312" t="s">
        <v>15</v>
      </c>
      <c r="E3312" t="s">
        <v>75</v>
      </c>
      <c r="F3312" t="s">
        <v>76</v>
      </c>
      <c r="G3312">
        <v>10035</v>
      </c>
      <c r="H3312" t="s">
        <v>57</v>
      </c>
      <c r="I3312" t="s">
        <v>26</v>
      </c>
      <c r="J3312" t="s">
        <v>37</v>
      </c>
      <c r="K3312">
        <v>232.4</v>
      </c>
      <c r="L3312">
        <v>5</v>
      </c>
      <c r="M3312">
        <v>0.2</v>
      </c>
      <c r="N3312">
        <v>78.435000000000002</v>
      </c>
    </row>
    <row r="3313" spans="1:14" x14ac:dyDescent="0.3">
      <c r="A3313" t="s">
        <v>13</v>
      </c>
      <c r="B3313" t="s">
        <v>22</v>
      </c>
      <c r="C3313" s="1">
        <v>38020</v>
      </c>
      <c r="D3313" t="s">
        <v>15</v>
      </c>
      <c r="E3313" t="s">
        <v>285</v>
      </c>
      <c r="F3313" t="s">
        <v>185</v>
      </c>
      <c r="G3313">
        <v>39503</v>
      </c>
      <c r="H3313" t="s">
        <v>18</v>
      </c>
      <c r="I3313" t="s">
        <v>19</v>
      </c>
      <c r="J3313" t="s">
        <v>33</v>
      </c>
      <c r="K3313">
        <v>86.45</v>
      </c>
      <c r="L3313">
        <v>7</v>
      </c>
      <c r="M3313">
        <v>0</v>
      </c>
      <c r="N3313">
        <v>38.037999999999997</v>
      </c>
    </row>
    <row r="3314" spans="1:14" x14ac:dyDescent="0.3">
      <c r="A3314" t="s">
        <v>28</v>
      </c>
      <c r="B3314" t="s">
        <v>14</v>
      </c>
      <c r="C3314" s="1">
        <v>38021</v>
      </c>
      <c r="D3314" t="s">
        <v>15</v>
      </c>
      <c r="E3314" t="s">
        <v>144</v>
      </c>
      <c r="F3314" t="s">
        <v>24</v>
      </c>
      <c r="G3314">
        <v>92037</v>
      </c>
      <c r="H3314" t="s">
        <v>25</v>
      </c>
      <c r="I3314" t="s">
        <v>19</v>
      </c>
      <c r="J3314" t="s">
        <v>21</v>
      </c>
      <c r="K3314">
        <v>603.91999999999996</v>
      </c>
      <c r="L3314">
        <v>5</v>
      </c>
      <c r="M3314">
        <v>0.2</v>
      </c>
      <c r="N3314">
        <v>45.293999999999997</v>
      </c>
    </row>
    <row r="3315" spans="1:14" x14ac:dyDescent="0.3">
      <c r="A3315" t="s">
        <v>28</v>
      </c>
      <c r="B3315" t="s">
        <v>14</v>
      </c>
      <c r="C3315" s="1">
        <v>38022</v>
      </c>
      <c r="D3315" t="s">
        <v>15</v>
      </c>
      <c r="E3315" t="s">
        <v>144</v>
      </c>
      <c r="F3315" t="s">
        <v>24</v>
      </c>
      <c r="G3315">
        <v>92037</v>
      </c>
      <c r="H3315" t="s">
        <v>25</v>
      </c>
      <c r="I3315" t="s">
        <v>26</v>
      </c>
      <c r="J3315" t="s">
        <v>41</v>
      </c>
      <c r="K3315">
        <v>81.98</v>
      </c>
      <c r="L3315">
        <v>2</v>
      </c>
      <c r="M3315">
        <v>0</v>
      </c>
      <c r="N3315">
        <v>40.170200000000001</v>
      </c>
    </row>
    <row r="3316" spans="1:14" x14ac:dyDescent="0.3">
      <c r="A3316" t="s">
        <v>28</v>
      </c>
      <c r="B3316" t="s">
        <v>14</v>
      </c>
      <c r="C3316" s="1">
        <v>38023</v>
      </c>
      <c r="D3316" t="s">
        <v>15</v>
      </c>
      <c r="E3316" t="s">
        <v>230</v>
      </c>
      <c r="F3316" t="s">
        <v>76</v>
      </c>
      <c r="G3316">
        <v>11572</v>
      </c>
      <c r="H3316" t="s">
        <v>57</v>
      </c>
      <c r="I3316" t="s">
        <v>19</v>
      </c>
      <c r="J3316" t="s">
        <v>21</v>
      </c>
      <c r="K3316">
        <v>271.76400000000001</v>
      </c>
      <c r="L3316">
        <v>2</v>
      </c>
      <c r="M3316">
        <v>0.1</v>
      </c>
      <c r="N3316">
        <v>48.313600000000001</v>
      </c>
    </row>
    <row r="3317" spans="1:14" x14ac:dyDescent="0.3">
      <c r="A3317" t="s">
        <v>28</v>
      </c>
      <c r="B3317" t="s">
        <v>14</v>
      </c>
      <c r="C3317" s="1">
        <v>38024</v>
      </c>
      <c r="D3317" t="s">
        <v>15</v>
      </c>
      <c r="E3317" t="s">
        <v>230</v>
      </c>
      <c r="F3317" t="s">
        <v>76</v>
      </c>
      <c r="G3317">
        <v>11572</v>
      </c>
      <c r="H3317" t="s">
        <v>57</v>
      </c>
      <c r="I3317" t="s">
        <v>26</v>
      </c>
      <c r="J3317" t="s">
        <v>37</v>
      </c>
      <c r="K3317">
        <v>14.375999999999999</v>
      </c>
      <c r="L3317">
        <v>3</v>
      </c>
      <c r="M3317">
        <v>0.2</v>
      </c>
      <c r="N3317">
        <v>4.8518999999999997</v>
      </c>
    </row>
    <row r="3318" spans="1:14" x14ac:dyDescent="0.3">
      <c r="A3318" t="s">
        <v>13</v>
      </c>
      <c r="B3318" t="s">
        <v>22</v>
      </c>
      <c r="C3318" s="1">
        <v>38025</v>
      </c>
      <c r="D3318" t="s">
        <v>15</v>
      </c>
      <c r="E3318" t="s">
        <v>256</v>
      </c>
      <c r="F3318" t="s">
        <v>46</v>
      </c>
      <c r="G3318">
        <v>78664</v>
      </c>
      <c r="H3318" t="s">
        <v>47</v>
      </c>
      <c r="I3318" t="s">
        <v>19</v>
      </c>
      <c r="J3318" t="s">
        <v>33</v>
      </c>
      <c r="K3318">
        <v>341.96</v>
      </c>
      <c r="L3318">
        <v>5</v>
      </c>
      <c r="M3318">
        <v>0.6</v>
      </c>
      <c r="N3318">
        <v>-427.45</v>
      </c>
    </row>
    <row r="3319" spans="1:14" x14ac:dyDescent="0.3">
      <c r="A3319" t="s">
        <v>28</v>
      </c>
      <c r="B3319" t="s">
        <v>14</v>
      </c>
      <c r="C3319" s="1">
        <v>38026</v>
      </c>
      <c r="D3319" t="s">
        <v>15</v>
      </c>
      <c r="E3319" t="s">
        <v>129</v>
      </c>
      <c r="F3319" t="s">
        <v>24</v>
      </c>
      <c r="G3319">
        <v>92374</v>
      </c>
      <c r="H3319" t="s">
        <v>25</v>
      </c>
      <c r="I3319" t="s">
        <v>26</v>
      </c>
      <c r="J3319" t="s">
        <v>34</v>
      </c>
      <c r="K3319">
        <v>181.35</v>
      </c>
      <c r="L3319">
        <v>9</v>
      </c>
      <c r="M3319">
        <v>0</v>
      </c>
      <c r="N3319">
        <v>48.964500000000001</v>
      </c>
    </row>
    <row r="3320" spans="1:14" x14ac:dyDescent="0.3">
      <c r="A3320" t="s">
        <v>28</v>
      </c>
      <c r="B3320" t="s">
        <v>14</v>
      </c>
      <c r="C3320" s="1">
        <v>38027</v>
      </c>
      <c r="D3320" t="s">
        <v>15</v>
      </c>
      <c r="E3320" t="s">
        <v>129</v>
      </c>
      <c r="F3320" t="s">
        <v>24</v>
      </c>
      <c r="G3320">
        <v>92374</v>
      </c>
      <c r="H3320" t="s">
        <v>25</v>
      </c>
      <c r="I3320" t="s">
        <v>26</v>
      </c>
      <c r="J3320" t="s">
        <v>27</v>
      </c>
      <c r="K3320">
        <v>8.64</v>
      </c>
      <c r="L3320">
        <v>3</v>
      </c>
      <c r="M3320">
        <v>0</v>
      </c>
      <c r="N3320">
        <v>4.2336</v>
      </c>
    </row>
    <row r="3321" spans="1:14" x14ac:dyDescent="0.3">
      <c r="A3321" t="s">
        <v>28</v>
      </c>
      <c r="B3321" t="s">
        <v>14</v>
      </c>
      <c r="C3321" s="1">
        <v>38028</v>
      </c>
      <c r="D3321" t="s">
        <v>15</v>
      </c>
      <c r="E3321" t="s">
        <v>90</v>
      </c>
      <c r="F3321" t="s">
        <v>86</v>
      </c>
      <c r="G3321">
        <v>38401</v>
      </c>
      <c r="H3321" t="s">
        <v>18</v>
      </c>
      <c r="I3321" t="s">
        <v>26</v>
      </c>
      <c r="J3321" t="s">
        <v>38</v>
      </c>
      <c r="K3321">
        <v>43.512</v>
      </c>
      <c r="L3321">
        <v>7</v>
      </c>
      <c r="M3321">
        <v>0.2</v>
      </c>
      <c r="N3321">
        <v>3.8073000000000001</v>
      </c>
    </row>
    <row r="3322" spans="1:14" x14ac:dyDescent="0.3">
      <c r="A3322" t="s">
        <v>28</v>
      </c>
      <c r="B3322" t="s">
        <v>14</v>
      </c>
      <c r="C3322" s="1">
        <v>38029</v>
      </c>
      <c r="D3322" t="s">
        <v>15</v>
      </c>
      <c r="E3322" t="s">
        <v>90</v>
      </c>
      <c r="F3322" t="s">
        <v>86</v>
      </c>
      <c r="G3322">
        <v>38401</v>
      </c>
      <c r="H3322" t="s">
        <v>18</v>
      </c>
      <c r="I3322" t="s">
        <v>19</v>
      </c>
      <c r="J3322" t="s">
        <v>21</v>
      </c>
      <c r="K3322">
        <v>662.88</v>
      </c>
      <c r="L3322">
        <v>3</v>
      </c>
      <c r="M3322">
        <v>0.2</v>
      </c>
      <c r="N3322">
        <v>74.573999999999998</v>
      </c>
    </row>
    <row r="3323" spans="1:14" x14ac:dyDescent="0.3">
      <c r="A3323" t="s">
        <v>28</v>
      </c>
      <c r="B3323" t="s">
        <v>14</v>
      </c>
      <c r="C3323" s="1">
        <v>38030</v>
      </c>
      <c r="D3323" t="s">
        <v>15</v>
      </c>
      <c r="E3323" t="s">
        <v>90</v>
      </c>
      <c r="F3323" t="s">
        <v>86</v>
      </c>
      <c r="G3323">
        <v>38401</v>
      </c>
      <c r="H3323" t="s">
        <v>18</v>
      </c>
      <c r="I3323" t="s">
        <v>26</v>
      </c>
      <c r="J3323" t="s">
        <v>41</v>
      </c>
      <c r="K3323">
        <v>25.92</v>
      </c>
      <c r="L3323">
        <v>5</v>
      </c>
      <c r="M3323">
        <v>0.2</v>
      </c>
      <c r="N3323">
        <v>9.0719999999999992</v>
      </c>
    </row>
    <row r="3324" spans="1:14" x14ac:dyDescent="0.3">
      <c r="A3324" t="s">
        <v>28</v>
      </c>
      <c r="B3324" t="s">
        <v>44</v>
      </c>
      <c r="C3324" s="1">
        <v>38031</v>
      </c>
      <c r="D3324" t="s">
        <v>15</v>
      </c>
      <c r="E3324" t="s">
        <v>75</v>
      </c>
      <c r="F3324" t="s">
        <v>76</v>
      </c>
      <c r="G3324">
        <v>10009</v>
      </c>
      <c r="H3324" t="s">
        <v>57</v>
      </c>
      <c r="I3324" t="s">
        <v>26</v>
      </c>
      <c r="J3324" t="s">
        <v>38</v>
      </c>
      <c r="K3324">
        <v>68.94</v>
      </c>
      <c r="L3324">
        <v>3</v>
      </c>
      <c r="M3324">
        <v>0</v>
      </c>
      <c r="N3324">
        <v>20.681999999999999</v>
      </c>
    </row>
    <row r="3325" spans="1:14" x14ac:dyDescent="0.3">
      <c r="A3325" t="s">
        <v>28</v>
      </c>
      <c r="B3325" t="s">
        <v>44</v>
      </c>
      <c r="C3325" s="1">
        <v>38032</v>
      </c>
      <c r="D3325" t="s">
        <v>15</v>
      </c>
      <c r="E3325" t="s">
        <v>75</v>
      </c>
      <c r="F3325" t="s">
        <v>76</v>
      </c>
      <c r="G3325">
        <v>10009</v>
      </c>
      <c r="H3325" t="s">
        <v>57</v>
      </c>
      <c r="I3325" t="s">
        <v>19</v>
      </c>
      <c r="J3325" t="s">
        <v>33</v>
      </c>
      <c r="K3325">
        <v>128.82</v>
      </c>
      <c r="L3325">
        <v>3</v>
      </c>
      <c r="M3325">
        <v>0</v>
      </c>
      <c r="N3325">
        <v>50.239800000000002</v>
      </c>
    </row>
    <row r="3326" spans="1:14" x14ac:dyDescent="0.3">
      <c r="A3326" t="s">
        <v>28</v>
      </c>
      <c r="B3326" t="s">
        <v>14</v>
      </c>
      <c r="C3326" s="1">
        <v>38033</v>
      </c>
      <c r="D3326" t="s">
        <v>15</v>
      </c>
      <c r="E3326" t="s">
        <v>61</v>
      </c>
      <c r="F3326" t="s">
        <v>46</v>
      </c>
      <c r="G3326">
        <v>77095</v>
      </c>
      <c r="H3326" t="s">
        <v>47</v>
      </c>
      <c r="I3326" t="s">
        <v>26</v>
      </c>
      <c r="J3326" t="s">
        <v>37</v>
      </c>
      <c r="K3326">
        <v>896.99</v>
      </c>
      <c r="L3326">
        <v>5</v>
      </c>
      <c r="M3326">
        <v>0.8</v>
      </c>
      <c r="N3326">
        <v>-1480.0335</v>
      </c>
    </row>
    <row r="3327" spans="1:14" x14ac:dyDescent="0.3">
      <c r="A3327" t="s">
        <v>28</v>
      </c>
      <c r="B3327" t="s">
        <v>14</v>
      </c>
      <c r="C3327" s="1">
        <v>38034</v>
      </c>
      <c r="D3327" t="s">
        <v>15</v>
      </c>
      <c r="E3327" t="s">
        <v>61</v>
      </c>
      <c r="F3327" t="s">
        <v>46</v>
      </c>
      <c r="G3327">
        <v>77095</v>
      </c>
      <c r="H3327" t="s">
        <v>47</v>
      </c>
      <c r="I3327" t="s">
        <v>26</v>
      </c>
      <c r="J3327" t="s">
        <v>37</v>
      </c>
      <c r="K3327">
        <v>1.234</v>
      </c>
      <c r="L3327">
        <v>1</v>
      </c>
      <c r="M3327">
        <v>0.8</v>
      </c>
      <c r="N3327">
        <v>-1.9743999999999999</v>
      </c>
    </row>
    <row r="3328" spans="1:14" x14ac:dyDescent="0.3">
      <c r="A3328" t="s">
        <v>28</v>
      </c>
      <c r="B3328" t="s">
        <v>14</v>
      </c>
      <c r="C3328" s="1">
        <v>38035</v>
      </c>
      <c r="D3328" t="s">
        <v>15</v>
      </c>
      <c r="E3328" t="s">
        <v>61</v>
      </c>
      <c r="F3328" t="s">
        <v>46</v>
      </c>
      <c r="G3328">
        <v>77095</v>
      </c>
      <c r="H3328" t="s">
        <v>47</v>
      </c>
      <c r="I3328" t="s">
        <v>26</v>
      </c>
      <c r="J3328" t="s">
        <v>34</v>
      </c>
      <c r="K3328">
        <v>67.56</v>
      </c>
      <c r="L3328">
        <v>3</v>
      </c>
      <c r="M3328">
        <v>0.2</v>
      </c>
      <c r="N3328">
        <v>6.7560000000000002</v>
      </c>
    </row>
    <row r="3329" spans="1:14" x14ac:dyDescent="0.3">
      <c r="A3329" t="s">
        <v>28</v>
      </c>
      <c r="B3329" t="s">
        <v>14</v>
      </c>
      <c r="C3329" s="1">
        <v>38036</v>
      </c>
      <c r="D3329" t="s">
        <v>15</v>
      </c>
      <c r="E3329" t="s">
        <v>61</v>
      </c>
      <c r="F3329" t="s">
        <v>46</v>
      </c>
      <c r="G3329">
        <v>77095</v>
      </c>
      <c r="H3329" t="s">
        <v>47</v>
      </c>
      <c r="I3329" t="s">
        <v>26</v>
      </c>
      <c r="J3329" t="s">
        <v>41</v>
      </c>
      <c r="K3329">
        <v>21.72</v>
      </c>
      <c r="L3329">
        <v>5</v>
      </c>
      <c r="M3329">
        <v>0.2</v>
      </c>
      <c r="N3329">
        <v>7.8734999999999999</v>
      </c>
    </row>
    <row r="3330" spans="1:14" x14ac:dyDescent="0.3">
      <c r="A3330" t="s">
        <v>28</v>
      </c>
      <c r="B3330" t="s">
        <v>14</v>
      </c>
      <c r="C3330" s="1">
        <v>38037</v>
      </c>
      <c r="D3330" t="s">
        <v>15</v>
      </c>
      <c r="E3330" t="s">
        <v>61</v>
      </c>
      <c r="F3330" t="s">
        <v>46</v>
      </c>
      <c r="G3330">
        <v>77095</v>
      </c>
      <c r="H3330" t="s">
        <v>47</v>
      </c>
      <c r="I3330" t="s">
        <v>26</v>
      </c>
      <c r="J3330" t="s">
        <v>41</v>
      </c>
      <c r="K3330">
        <v>262.33600000000001</v>
      </c>
      <c r="L3330">
        <v>8</v>
      </c>
      <c r="M3330">
        <v>0.2</v>
      </c>
      <c r="N3330">
        <v>95.096800000000002</v>
      </c>
    </row>
    <row r="3331" spans="1:14" x14ac:dyDescent="0.3">
      <c r="A3331" t="s">
        <v>28</v>
      </c>
      <c r="B3331" t="s">
        <v>14</v>
      </c>
      <c r="C3331" s="1">
        <v>38038</v>
      </c>
      <c r="D3331" t="s">
        <v>15</v>
      </c>
      <c r="E3331" t="s">
        <v>61</v>
      </c>
      <c r="F3331" t="s">
        <v>46</v>
      </c>
      <c r="G3331">
        <v>77095</v>
      </c>
      <c r="H3331" t="s">
        <v>47</v>
      </c>
      <c r="I3331" t="s">
        <v>35</v>
      </c>
      <c r="J3331" t="s">
        <v>36</v>
      </c>
      <c r="K3331">
        <v>148.47999999999999</v>
      </c>
      <c r="L3331">
        <v>2</v>
      </c>
      <c r="M3331">
        <v>0.2</v>
      </c>
      <c r="N3331">
        <v>16.704000000000001</v>
      </c>
    </row>
    <row r="3332" spans="1:14" x14ac:dyDescent="0.3">
      <c r="A3332" t="s">
        <v>28</v>
      </c>
      <c r="B3332" t="s">
        <v>14</v>
      </c>
      <c r="C3332" s="1">
        <v>38039</v>
      </c>
      <c r="D3332" t="s">
        <v>15</v>
      </c>
      <c r="E3332" t="s">
        <v>61</v>
      </c>
      <c r="F3332" t="s">
        <v>46</v>
      </c>
      <c r="G3332">
        <v>77095</v>
      </c>
      <c r="H3332" t="s">
        <v>47</v>
      </c>
      <c r="I3332" t="s">
        <v>35</v>
      </c>
      <c r="J3332" t="s">
        <v>36</v>
      </c>
      <c r="K3332">
        <v>241.17599999999999</v>
      </c>
      <c r="L3332">
        <v>3</v>
      </c>
      <c r="M3332">
        <v>0.2</v>
      </c>
      <c r="N3332">
        <v>15.073499999999999</v>
      </c>
    </row>
    <row r="3333" spans="1:14" x14ac:dyDescent="0.3">
      <c r="A3333" t="s">
        <v>28</v>
      </c>
      <c r="B3333" t="s">
        <v>44</v>
      </c>
      <c r="C3333" s="1">
        <v>38040</v>
      </c>
      <c r="D3333" t="s">
        <v>15</v>
      </c>
      <c r="E3333" t="s">
        <v>79</v>
      </c>
      <c r="F3333" t="s">
        <v>65</v>
      </c>
      <c r="G3333">
        <v>60653</v>
      </c>
      <c r="H3333" t="s">
        <v>47</v>
      </c>
      <c r="I3333" t="s">
        <v>35</v>
      </c>
      <c r="J3333" t="s">
        <v>59</v>
      </c>
      <c r="K3333">
        <v>227.976</v>
      </c>
      <c r="L3333">
        <v>3</v>
      </c>
      <c r="M3333">
        <v>0.2</v>
      </c>
      <c r="N3333">
        <v>28.497</v>
      </c>
    </row>
    <row r="3334" spans="1:14" x14ac:dyDescent="0.3">
      <c r="A3334" t="s">
        <v>28</v>
      </c>
      <c r="B3334" t="s">
        <v>44</v>
      </c>
      <c r="C3334" s="1">
        <v>38041</v>
      </c>
      <c r="D3334" t="s">
        <v>15</v>
      </c>
      <c r="E3334" t="s">
        <v>79</v>
      </c>
      <c r="F3334" t="s">
        <v>65</v>
      </c>
      <c r="G3334">
        <v>60653</v>
      </c>
      <c r="H3334" t="s">
        <v>47</v>
      </c>
      <c r="I3334" t="s">
        <v>35</v>
      </c>
      <c r="J3334" t="s">
        <v>36</v>
      </c>
      <c r="K3334">
        <v>52.68</v>
      </c>
      <c r="L3334">
        <v>3</v>
      </c>
      <c r="M3334">
        <v>0.2</v>
      </c>
      <c r="N3334">
        <v>19.754999999999999</v>
      </c>
    </row>
    <row r="3335" spans="1:14" x14ac:dyDescent="0.3">
      <c r="A3335" t="s">
        <v>28</v>
      </c>
      <c r="B3335" t="s">
        <v>44</v>
      </c>
      <c r="C3335" s="1">
        <v>38042</v>
      </c>
      <c r="D3335" t="s">
        <v>15</v>
      </c>
      <c r="E3335" t="s">
        <v>79</v>
      </c>
      <c r="F3335" t="s">
        <v>65</v>
      </c>
      <c r="G3335">
        <v>60653</v>
      </c>
      <c r="H3335" t="s">
        <v>47</v>
      </c>
      <c r="I3335" t="s">
        <v>19</v>
      </c>
      <c r="J3335" t="s">
        <v>33</v>
      </c>
      <c r="K3335">
        <v>2.032</v>
      </c>
      <c r="L3335">
        <v>1</v>
      </c>
      <c r="M3335">
        <v>0.6</v>
      </c>
      <c r="N3335">
        <v>-1.3208</v>
      </c>
    </row>
    <row r="3336" spans="1:14" x14ac:dyDescent="0.3">
      <c r="A3336" t="s">
        <v>62</v>
      </c>
      <c r="B3336" t="s">
        <v>14</v>
      </c>
      <c r="C3336" s="1">
        <v>38043</v>
      </c>
      <c r="D3336" t="s">
        <v>15</v>
      </c>
      <c r="E3336" t="s">
        <v>267</v>
      </c>
      <c r="F3336" t="s">
        <v>24</v>
      </c>
      <c r="G3336">
        <v>94601</v>
      </c>
      <c r="H3336" t="s">
        <v>25</v>
      </c>
      <c r="I3336" t="s">
        <v>26</v>
      </c>
      <c r="J3336" t="s">
        <v>34</v>
      </c>
      <c r="K3336">
        <v>17.12</v>
      </c>
      <c r="L3336">
        <v>4</v>
      </c>
      <c r="M3336">
        <v>0</v>
      </c>
      <c r="N3336">
        <v>4.9648000000000003</v>
      </c>
    </row>
    <row r="3337" spans="1:14" x14ac:dyDescent="0.3">
      <c r="A3337" t="s">
        <v>62</v>
      </c>
      <c r="B3337" t="s">
        <v>14</v>
      </c>
      <c r="C3337" s="1">
        <v>38044</v>
      </c>
      <c r="D3337" t="s">
        <v>15</v>
      </c>
      <c r="E3337" t="s">
        <v>267</v>
      </c>
      <c r="F3337" t="s">
        <v>24</v>
      </c>
      <c r="G3337">
        <v>94601</v>
      </c>
      <c r="H3337" t="s">
        <v>25</v>
      </c>
      <c r="I3337" t="s">
        <v>35</v>
      </c>
      <c r="J3337" t="s">
        <v>36</v>
      </c>
      <c r="K3337">
        <v>431.96800000000002</v>
      </c>
      <c r="L3337">
        <v>4</v>
      </c>
      <c r="M3337">
        <v>0.2</v>
      </c>
      <c r="N3337">
        <v>37.797199999999997</v>
      </c>
    </row>
    <row r="3338" spans="1:14" x14ac:dyDescent="0.3">
      <c r="A3338" t="s">
        <v>62</v>
      </c>
      <c r="B3338" t="s">
        <v>14</v>
      </c>
      <c r="C3338" s="1">
        <v>38045</v>
      </c>
      <c r="D3338" t="s">
        <v>15</v>
      </c>
      <c r="E3338" t="s">
        <v>267</v>
      </c>
      <c r="F3338" t="s">
        <v>24</v>
      </c>
      <c r="G3338">
        <v>94601</v>
      </c>
      <c r="H3338" t="s">
        <v>25</v>
      </c>
      <c r="I3338" t="s">
        <v>19</v>
      </c>
      <c r="J3338" t="s">
        <v>33</v>
      </c>
      <c r="K3338">
        <v>129.91999999999999</v>
      </c>
      <c r="L3338">
        <v>4</v>
      </c>
      <c r="M3338">
        <v>0</v>
      </c>
      <c r="N3338">
        <v>10.393599999999999</v>
      </c>
    </row>
    <row r="3339" spans="1:14" x14ac:dyDescent="0.3">
      <c r="A3339" t="s">
        <v>62</v>
      </c>
      <c r="B3339" t="s">
        <v>14</v>
      </c>
      <c r="C3339" s="1">
        <v>38046</v>
      </c>
      <c r="D3339" t="s">
        <v>15</v>
      </c>
      <c r="E3339" t="s">
        <v>267</v>
      </c>
      <c r="F3339" t="s">
        <v>24</v>
      </c>
      <c r="G3339">
        <v>94601</v>
      </c>
      <c r="H3339" t="s">
        <v>25</v>
      </c>
      <c r="I3339" t="s">
        <v>19</v>
      </c>
      <c r="J3339" t="s">
        <v>31</v>
      </c>
      <c r="K3339">
        <v>568.72799999999995</v>
      </c>
      <c r="L3339">
        <v>3</v>
      </c>
      <c r="M3339">
        <v>0.2</v>
      </c>
      <c r="N3339">
        <v>28.436399999999999</v>
      </c>
    </row>
    <row r="3340" spans="1:14" x14ac:dyDescent="0.3">
      <c r="A3340" t="s">
        <v>62</v>
      </c>
      <c r="B3340" t="s">
        <v>14</v>
      </c>
      <c r="C3340" s="1">
        <v>38047</v>
      </c>
      <c r="D3340" t="s">
        <v>15</v>
      </c>
      <c r="E3340" t="s">
        <v>267</v>
      </c>
      <c r="F3340" t="s">
        <v>24</v>
      </c>
      <c r="G3340">
        <v>94601</v>
      </c>
      <c r="H3340" t="s">
        <v>25</v>
      </c>
      <c r="I3340" t="s">
        <v>26</v>
      </c>
      <c r="J3340" t="s">
        <v>37</v>
      </c>
      <c r="K3340">
        <v>117.14400000000001</v>
      </c>
      <c r="L3340">
        <v>9</v>
      </c>
      <c r="M3340">
        <v>0.2</v>
      </c>
      <c r="N3340">
        <v>42.464700000000001</v>
      </c>
    </row>
    <row r="3341" spans="1:14" x14ac:dyDescent="0.3">
      <c r="A3341" t="s">
        <v>62</v>
      </c>
      <c r="B3341" t="s">
        <v>14</v>
      </c>
      <c r="C3341" s="1">
        <v>38048</v>
      </c>
      <c r="D3341" t="s">
        <v>15</v>
      </c>
      <c r="E3341" t="s">
        <v>267</v>
      </c>
      <c r="F3341" t="s">
        <v>24</v>
      </c>
      <c r="G3341">
        <v>94601</v>
      </c>
      <c r="H3341" t="s">
        <v>25</v>
      </c>
      <c r="I3341" t="s">
        <v>26</v>
      </c>
      <c r="J3341" t="s">
        <v>38</v>
      </c>
      <c r="K3341">
        <v>203.52</v>
      </c>
      <c r="L3341">
        <v>3</v>
      </c>
      <c r="M3341">
        <v>0</v>
      </c>
      <c r="N3341">
        <v>54.950400000000002</v>
      </c>
    </row>
    <row r="3342" spans="1:14" x14ac:dyDescent="0.3">
      <c r="A3342" t="s">
        <v>62</v>
      </c>
      <c r="B3342" t="s">
        <v>14</v>
      </c>
      <c r="C3342" s="1">
        <v>38049</v>
      </c>
      <c r="D3342" t="s">
        <v>15</v>
      </c>
      <c r="E3342" t="s">
        <v>267</v>
      </c>
      <c r="F3342" t="s">
        <v>24</v>
      </c>
      <c r="G3342">
        <v>94601</v>
      </c>
      <c r="H3342" t="s">
        <v>25</v>
      </c>
      <c r="I3342" t="s">
        <v>26</v>
      </c>
      <c r="J3342" t="s">
        <v>27</v>
      </c>
      <c r="K3342">
        <v>51.75</v>
      </c>
      <c r="L3342">
        <v>5</v>
      </c>
      <c r="M3342">
        <v>0</v>
      </c>
      <c r="N3342">
        <v>24.84</v>
      </c>
    </row>
    <row r="3343" spans="1:14" x14ac:dyDescent="0.3">
      <c r="A3343" t="s">
        <v>13</v>
      </c>
      <c r="B3343" t="s">
        <v>14</v>
      </c>
      <c r="C3343" s="1">
        <v>38050</v>
      </c>
      <c r="D3343" t="s">
        <v>15</v>
      </c>
      <c r="E3343" t="s">
        <v>172</v>
      </c>
      <c r="F3343" t="s">
        <v>166</v>
      </c>
      <c r="G3343">
        <v>2169</v>
      </c>
      <c r="H3343" t="s">
        <v>57</v>
      </c>
      <c r="I3343" t="s">
        <v>26</v>
      </c>
      <c r="J3343" t="s">
        <v>41</v>
      </c>
      <c r="K3343">
        <v>122.97</v>
      </c>
      <c r="L3343">
        <v>3</v>
      </c>
      <c r="M3343">
        <v>0</v>
      </c>
      <c r="N3343">
        <v>60.255299999999998</v>
      </c>
    </row>
    <row r="3344" spans="1:14" x14ac:dyDescent="0.3">
      <c r="A3344" t="s">
        <v>13</v>
      </c>
      <c r="B3344" t="s">
        <v>14</v>
      </c>
      <c r="C3344" s="1">
        <v>38051</v>
      </c>
      <c r="D3344" t="s">
        <v>15</v>
      </c>
      <c r="E3344" t="s">
        <v>172</v>
      </c>
      <c r="F3344" t="s">
        <v>166</v>
      </c>
      <c r="G3344">
        <v>2169</v>
      </c>
      <c r="H3344" t="s">
        <v>57</v>
      </c>
      <c r="I3344" t="s">
        <v>19</v>
      </c>
      <c r="J3344" t="s">
        <v>31</v>
      </c>
      <c r="K3344">
        <v>244.61500000000001</v>
      </c>
      <c r="L3344">
        <v>1</v>
      </c>
      <c r="M3344">
        <v>0.3</v>
      </c>
      <c r="N3344">
        <v>20.966999999999999</v>
      </c>
    </row>
    <row r="3345" spans="1:14" x14ac:dyDescent="0.3">
      <c r="A3345" t="s">
        <v>13</v>
      </c>
      <c r="B3345" t="s">
        <v>14</v>
      </c>
      <c r="C3345" s="1">
        <v>38052</v>
      </c>
      <c r="D3345" t="s">
        <v>15</v>
      </c>
      <c r="E3345" t="s">
        <v>172</v>
      </c>
      <c r="F3345" t="s">
        <v>166</v>
      </c>
      <c r="G3345">
        <v>2169</v>
      </c>
      <c r="H3345" t="s">
        <v>57</v>
      </c>
      <c r="I3345" t="s">
        <v>35</v>
      </c>
      <c r="J3345" t="s">
        <v>36</v>
      </c>
      <c r="K3345">
        <v>59.97</v>
      </c>
      <c r="L3345">
        <v>3</v>
      </c>
      <c r="M3345">
        <v>0</v>
      </c>
      <c r="N3345">
        <v>28.785599999999999</v>
      </c>
    </row>
    <row r="3346" spans="1:14" x14ac:dyDescent="0.3">
      <c r="A3346" t="s">
        <v>13</v>
      </c>
      <c r="B3346" t="s">
        <v>14</v>
      </c>
      <c r="C3346" s="1">
        <v>38053</v>
      </c>
      <c r="D3346" t="s">
        <v>15</v>
      </c>
      <c r="E3346" t="s">
        <v>172</v>
      </c>
      <c r="F3346" t="s">
        <v>166</v>
      </c>
      <c r="G3346">
        <v>2169</v>
      </c>
      <c r="H3346" t="s">
        <v>57</v>
      </c>
      <c r="I3346" t="s">
        <v>26</v>
      </c>
      <c r="J3346" t="s">
        <v>41</v>
      </c>
      <c r="K3346">
        <v>81.540000000000006</v>
      </c>
      <c r="L3346">
        <v>9</v>
      </c>
      <c r="M3346">
        <v>0</v>
      </c>
      <c r="N3346">
        <v>36.692999999999998</v>
      </c>
    </row>
    <row r="3347" spans="1:14" x14ac:dyDescent="0.3">
      <c r="A3347" t="s">
        <v>13</v>
      </c>
      <c r="B3347" t="s">
        <v>14</v>
      </c>
      <c r="C3347" s="1">
        <v>38054</v>
      </c>
      <c r="D3347" t="s">
        <v>15</v>
      </c>
      <c r="E3347" t="s">
        <v>172</v>
      </c>
      <c r="F3347" t="s">
        <v>166</v>
      </c>
      <c r="G3347">
        <v>2169</v>
      </c>
      <c r="H3347" t="s">
        <v>57</v>
      </c>
      <c r="I3347" t="s">
        <v>26</v>
      </c>
      <c r="J3347" t="s">
        <v>77</v>
      </c>
      <c r="K3347">
        <v>11.68</v>
      </c>
      <c r="L3347">
        <v>4</v>
      </c>
      <c r="M3347">
        <v>0</v>
      </c>
      <c r="N3347">
        <v>5.2560000000000002</v>
      </c>
    </row>
    <row r="3348" spans="1:14" x14ac:dyDescent="0.3">
      <c r="A3348" t="s">
        <v>13</v>
      </c>
      <c r="B3348" t="s">
        <v>14</v>
      </c>
      <c r="C3348" s="1">
        <v>38055</v>
      </c>
      <c r="D3348" t="s">
        <v>15</v>
      </c>
      <c r="E3348" t="s">
        <v>172</v>
      </c>
      <c r="F3348" t="s">
        <v>166</v>
      </c>
      <c r="G3348">
        <v>2169</v>
      </c>
      <c r="H3348" t="s">
        <v>57</v>
      </c>
      <c r="I3348" t="s">
        <v>26</v>
      </c>
      <c r="J3348" t="s">
        <v>37</v>
      </c>
      <c r="K3348">
        <v>29</v>
      </c>
      <c r="L3348">
        <v>5</v>
      </c>
      <c r="M3348">
        <v>0</v>
      </c>
      <c r="N3348">
        <v>13.92</v>
      </c>
    </row>
    <row r="3349" spans="1:14" x14ac:dyDescent="0.3">
      <c r="A3349" t="s">
        <v>28</v>
      </c>
      <c r="B3349" t="s">
        <v>22</v>
      </c>
      <c r="C3349" s="1">
        <v>38056</v>
      </c>
      <c r="D3349" t="s">
        <v>15</v>
      </c>
      <c r="E3349" t="s">
        <v>448</v>
      </c>
      <c r="F3349" t="s">
        <v>24</v>
      </c>
      <c r="G3349">
        <v>92399</v>
      </c>
      <c r="H3349" t="s">
        <v>25</v>
      </c>
      <c r="I3349" t="s">
        <v>26</v>
      </c>
      <c r="J3349" t="s">
        <v>34</v>
      </c>
      <c r="K3349">
        <v>50.8</v>
      </c>
      <c r="L3349">
        <v>5</v>
      </c>
      <c r="M3349">
        <v>0</v>
      </c>
      <c r="N3349">
        <v>13.208</v>
      </c>
    </row>
    <row r="3350" spans="1:14" x14ac:dyDescent="0.3">
      <c r="A3350" t="s">
        <v>62</v>
      </c>
      <c r="B3350" t="s">
        <v>22</v>
      </c>
      <c r="C3350" s="1">
        <v>38057</v>
      </c>
      <c r="D3350" t="s">
        <v>15</v>
      </c>
      <c r="E3350" t="s">
        <v>79</v>
      </c>
      <c r="F3350" t="s">
        <v>65</v>
      </c>
      <c r="G3350">
        <v>60623</v>
      </c>
      <c r="H3350" t="s">
        <v>47</v>
      </c>
      <c r="I3350" t="s">
        <v>26</v>
      </c>
      <c r="J3350" t="s">
        <v>37</v>
      </c>
      <c r="K3350">
        <v>16.03</v>
      </c>
      <c r="L3350">
        <v>5</v>
      </c>
      <c r="M3350">
        <v>0.8</v>
      </c>
      <c r="N3350">
        <v>-25.648</v>
      </c>
    </row>
    <row r="3351" spans="1:14" x14ac:dyDescent="0.3">
      <c r="A3351" t="s">
        <v>28</v>
      </c>
      <c r="B3351" t="s">
        <v>14</v>
      </c>
      <c r="C3351" s="1">
        <v>38058</v>
      </c>
      <c r="D3351" t="s">
        <v>15</v>
      </c>
      <c r="E3351" t="s">
        <v>42</v>
      </c>
      <c r="F3351" t="s">
        <v>43</v>
      </c>
      <c r="G3351">
        <v>98105</v>
      </c>
      <c r="H3351" t="s">
        <v>25</v>
      </c>
      <c r="I3351" t="s">
        <v>26</v>
      </c>
      <c r="J3351" t="s">
        <v>37</v>
      </c>
      <c r="K3351">
        <v>15.712</v>
      </c>
      <c r="L3351">
        <v>4</v>
      </c>
      <c r="M3351">
        <v>0.2</v>
      </c>
      <c r="N3351">
        <v>5.6955999999999998</v>
      </c>
    </row>
    <row r="3352" spans="1:14" x14ac:dyDescent="0.3">
      <c r="A3352" t="s">
        <v>28</v>
      </c>
      <c r="B3352" t="s">
        <v>14</v>
      </c>
      <c r="C3352" s="1">
        <v>38059</v>
      </c>
      <c r="D3352" t="s">
        <v>15</v>
      </c>
      <c r="E3352" t="s">
        <v>75</v>
      </c>
      <c r="F3352" t="s">
        <v>76</v>
      </c>
      <c r="G3352">
        <v>10024</v>
      </c>
      <c r="H3352" t="s">
        <v>57</v>
      </c>
      <c r="I3352" t="s">
        <v>35</v>
      </c>
      <c r="J3352" t="s">
        <v>59</v>
      </c>
      <c r="K3352">
        <v>89.97</v>
      </c>
      <c r="L3352">
        <v>3</v>
      </c>
      <c r="M3352">
        <v>0</v>
      </c>
      <c r="N3352">
        <v>18.893699999999999</v>
      </c>
    </row>
    <row r="3353" spans="1:14" x14ac:dyDescent="0.3">
      <c r="A3353" t="s">
        <v>28</v>
      </c>
      <c r="B3353" t="s">
        <v>22</v>
      </c>
      <c r="C3353" s="1">
        <v>38060</v>
      </c>
      <c r="D3353" t="s">
        <v>15</v>
      </c>
      <c r="E3353" t="s">
        <v>144</v>
      </c>
      <c r="F3353" t="s">
        <v>24</v>
      </c>
      <c r="G3353">
        <v>92037</v>
      </c>
      <c r="H3353" t="s">
        <v>25</v>
      </c>
      <c r="I3353" t="s">
        <v>19</v>
      </c>
      <c r="J3353" t="s">
        <v>20</v>
      </c>
      <c r="K3353">
        <v>435.99900000000002</v>
      </c>
      <c r="L3353">
        <v>3</v>
      </c>
      <c r="M3353">
        <v>0.15</v>
      </c>
      <c r="N3353">
        <v>20.517600000000002</v>
      </c>
    </row>
    <row r="3354" spans="1:14" x14ac:dyDescent="0.3">
      <c r="A3354" t="s">
        <v>28</v>
      </c>
      <c r="B3354" t="s">
        <v>22</v>
      </c>
      <c r="C3354" s="1">
        <v>38061</v>
      </c>
      <c r="D3354" t="s">
        <v>15</v>
      </c>
      <c r="E3354" t="s">
        <v>144</v>
      </c>
      <c r="F3354" t="s">
        <v>24</v>
      </c>
      <c r="G3354">
        <v>92037</v>
      </c>
      <c r="H3354" t="s">
        <v>25</v>
      </c>
      <c r="I3354" t="s">
        <v>35</v>
      </c>
      <c r="J3354" t="s">
        <v>36</v>
      </c>
      <c r="K3354">
        <v>83.983999999999995</v>
      </c>
      <c r="L3354">
        <v>2</v>
      </c>
      <c r="M3354">
        <v>0.2</v>
      </c>
      <c r="N3354">
        <v>31.494</v>
      </c>
    </row>
    <row r="3355" spans="1:14" x14ac:dyDescent="0.3">
      <c r="A3355" t="s">
        <v>28</v>
      </c>
      <c r="B3355" t="s">
        <v>22</v>
      </c>
      <c r="C3355" s="1">
        <v>38062</v>
      </c>
      <c r="D3355" t="s">
        <v>15</v>
      </c>
      <c r="E3355" t="s">
        <v>105</v>
      </c>
      <c r="F3355" t="s">
        <v>127</v>
      </c>
      <c r="G3355">
        <v>6010</v>
      </c>
      <c r="H3355" t="s">
        <v>57</v>
      </c>
      <c r="I3355" t="s">
        <v>35</v>
      </c>
      <c r="J3355" t="s">
        <v>36</v>
      </c>
      <c r="K3355">
        <v>359.98</v>
      </c>
      <c r="L3355">
        <v>2</v>
      </c>
      <c r="M3355">
        <v>0</v>
      </c>
      <c r="N3355">
        <v>93.594800000000006</v>
      </c>
    </row>
    <row r="3356" spans="1:14" x14ac:dyDescent="0.3">
      <c r="A3356" t="s">
        <v>28</v>
      </c>
      <c r="B3356" t="s">
        <v>22</v>
      </c>
      <c r="C3356" s="1">
        <v>38063</v>
      </c>
      <c r="D3356" t="s">
        <v>15</v>
      </c>
      <c r="E3356" t="s">
        <v>105</v>
      </c>
      <c r="F3356" t="s">
        <v>127</v>
      </c>
      <c r="G3356">
        <v>6010</v>
      </c>
      <c r="H3356" t="s">
        <v>57</v>
      </c>
      <c r="I3356" t="s">
        <v>19</v>
      </c>
      <c r="J3356" t="s">
        <v>31</v>
      </c>
      <c r="K3356">
        <v>70.56</v>
      </c>
      <c r="L3356">
        <v>1</v>
      </c>
      <c r="M3356">
        <v>0.3</v>
      </c>
      <c r="N3356">
        <v>-4.032</v>
      </c>
    </row>
    <row r="3357" spans="1:14" x14ac:dyDescent="0.3">
      <c r="A3357" t="s">
        <v>28</v>
      </c>
      <c r="B3357" t="s">
        <v>22</v>
      </c>
      <c r="C3357" s="1">
        <v>38064</v>
      </c>
      <c r="D3357" t="s">
        <v>15</v>
      </c>
      <c r="E3357" t="s">
        <v>105</v>
      </c>
      <c r="F3357" t="s">
        <v>127</v>
      </c>
      <c r="G3357">
        <v>6010</v>
      </c>
      <c r="H3357" t="s">
        <v>57</v>
      </c>
      <c r="I3357" t="s">
        <v>26</v>
      </c>
      <c r="J3357" t="s">
        <v>37</v>
      </c>
      <c r="K3357">
        <v>20.88</v>
      </c>
      <c r="L3357">
        <v>2</v>
      </c>
      <c r="M3357">
        <v>0</v>
      </c>
      <c r="N3357">
        <v>9.6047999999999991</v>
      </c>
    </row>
    <row r="3358" spans="1:14" x14ac:dyDescent="0.3">
      <c r="A3358" t="s">
        <v>28</v>
      </c>
      <c r="B3358" t="s">
        <v>22</v>
      </c>
      <c r="C3358" s="1">
        <v>38065</v>
      </c>
      <c r="D3358" t="s">
        <v>15</v>
      </c>
      <c r="E3358" t="s">
        <v>105</v>
      </c>
      <c r="F3358" t="s">
        <v>127</v>
      </c>
      <c r="G3358">
        <v>6010</v>
      </c>
      <c r="H3358" t="s">
        <v>57</v>
      </c>
      <c r="I3358" t="s">
        <v>26</v>
      </c>
      <c r="J3358" t="s">
        <v>37</v>
      </c>
      <c r="K3358">
        <v>3.81</v>
      </c>
      <c r="L3358">
        <v>1</v>
      </c>
      <c r="M3358">
        <v>0</v>
      </c>
      <c r="N3358">
        <v>1.8288</v>
      </c>
    </row>
    <row r="3359" spans="1:14" x14ac:dyDescent="0.3">
      <c r="A3359" t="s">
        <v>28</v>
      </c>
      <c r="B3359" t="s">
        <v>44</v>
      </c>
      <c r="C3359" s="1">
        <v>38066</v>
      </c>
      <c r="D3359" t="s">
        <v>15</v>
      </c>
      <c r="E3359" t="s">
        <v>79</v>
      </c>
      <c r="F3359" t="s">
        <v>65</v>
      </c>
      <c r="G3359">
        <v>60610</v>
      </c>
      <c r="H3359" t="s">
        <v>47</v>
      </c>
      <c r="I3359" t="s">
        <v>26</v>
      </c>
      <c r="J3359" t="s">
        <v>41</v>
      </c>
      <c r="K3359">
        <v>73.007999999999996</v>
      </c>
      <c r="L3359">
        <v>9</v>
      </c>
      <c r="M3359">
        <v>0.2</v>
      </c>
      <c r="N3359">
        <v>26.465399999999999</v>
      </c>
    </row>
    <row r="3360" spans="1:14" x14ac:dyDescent="0.3">
      <c r="A3360" t="s">
        <v>28</v>
      </c>
      <c r="B3360" t="s">
        <v>14</v>
      </c>
      <c r="C3360" s="1">
        <v>38067</v>
      </c>
      <c r="D3360" t="s">
        <v>15</v>
      </c>
      <c r="E3360" t="s">
        <v>79</v>
      </c>
      <c r="F3360" t="s">
        <v>65</v>
      </c>
      <c r="G3360">
        <v>60610</v>
      </c>
      <c r="H3360" t="s">
        <v>47</v>
      </c>
      <c r="I3360" t="s">
        <v>26</v>
      </c>
      <c r="J3360" t="s">
        <v>37</v>
      </c>
      <c r="K3360">
        <v>3.2080000000000002</v>
      </c>
      <c r="L3360">
        <v>2</v>
      </c>
      <c r="M3360">
        <v>0.8</v>
      </c>
      <c r="N3360">
        <v>-5.2931999999999997</v>
      </c>
    </row>
    <row r="3361" spans="1:14" x14ac:dyDescent="0.3">
      <c r="A3361" t="s">
        <v>28</v>
      </c>
      <c r="B3361" t="s">
        <v>14</v>
      </c>
      <c r="C3361" s="1">
        <v>38068</v>
      </c>
      <c r="D3361" t="s">
        <v>15</v>
      </c>
      <c r="E3361" t="s">
        <v>79</v>
      </c>
      <c r="F3361" t="s">
        <v>65</v>
      </c>
      <c r="G3361">
        <v>60610</v>
      </c>
      <c r="H3361" t="s">
        <v>47</v>
      </c>
      <c r="I3361" t="s">
        <v>35</v>
      </c>
      <c r="J3361" t="s">
        <v>59</v>
      </c>
      <c r="K3361">
        <v>26.175999999999998</v>
      </c>
      <c r="L3361">
        <v>2</v>
      </c>
      <c r="M3361">
        <v>0.2</v>
      </c>
      <c r="N3361">
        <v>-3.2719999999999998</v>
      </c>
    </row>
    <row r="3362" spans="1:14" x14ac:dyDescent="0.3">
      <c r="A3362" t="s">
        <v>13</v>
      </c>
      <c r="B3362" t="s">
        <v>44</v>
      </c>
      <c r="C3362" s="1">
        <v>38069</v>
      </c>
      <c r="D3362" t="s">
        <v>15</v>
      </c>
      <c r="E3362" t="s">
        <v>75</v>
      </c>
      <c r="F3362" t="s">
        <v>76</v>
      </c>
      <c r="G3362">
        <v>10024</v>
      </c>
      <c r="H3362" t="s">
        <v>57</v>
      </c>
      <c r="I3362" t="s">
        <v>26</v>
      </c>
      <c r="J3362" t="s">
        <v>41</v>
      </c>
      <c r="K3362">
        <v>30.44</v>
      </c>
      <c r="L3362">
        <v>4</v>
      </c>
      <c r="M3362">
        <v>0</v>
      </c>
      <c r="N3362">
        <v>14.306800000000001</v>
      </c>
    </row>
    <row r="3363" spans="1:14" x14ac:dyDescent="0.3">
      <c r="A3363" t="s">
        <v>13</v>
      </c>
      <c r="B3363" t="s">
        <v>44</v>
      </c>
      <c r="C3363" s="1">
        <v>38070</v>
      </c>
      <c r="D3363" t="s">
        <v>15</v>
      </c>
      <c r="E3363" t="s">
        <v>75</v>
      </c>
      <c r="F3363" t="s">
        <v>76</v>
      </c>
      <c r="G3363">
        <v>10024</v>
      </c>
      <c r="H3363" t="s">
        <v>57</v>
      </c>
      <c r="I3363" t="s">
        <v>19</v>
      </c>
      <c r="J3363" t="s">
        <v>33</v>
      </c>
      <c r="K3363">
        <v>35.28</v>
      </c>
      <c r="L3363">
        <v>3</v>
      </c>
      <c r="M3363">
        <v>0</v>
      </c>
      <c r="N3363">
        <v>11.995200000000001</v>
      </c>
    </row>
    <row r="3364" spans="1:14" x14ac:dyDescent="0.3">
      <c r="A3364" t="s">
        <v>28</v>
      </c>
      <c r="B3364" t="s">
        <v>44</v>
      </c>
      <c r="C3364" s="1">
        <v>38071</v>
      </c>
      <c r="D3364" t="s">
        <v>15</v>
      </c>
      <c r="E3364" t="s">
        <v>449</v>
      </c>
      <c r="F3364" t="s">
        <v>166</v>
      </c>
      <c r="G3364">
        <v>2151</v>
      </c>
      <c r="H3364" t="s">
        <v>57</v>
      </c>
      <c r="I3364" t="s">
        <v>26</v>
      </c>
      <c r="J3364" t="s">
        <v>41</v>
      </c>
      <c r="K3364">
        <v>19.440000000000001</v>
      </c>
      <c r="L3364">
        <v>3</v>
      </c>
      <c r="M3364">
        <v>0</v>
      </c>
      <c r="N3364">
        <v>9.3312000000000008</v>
      </c>
    </row>
    <row r="3365" spans="1:14" x14ac:dyDescent="0.3">
      <c r="A3365" t="s">
        <v>28</v>
      </c>
      <c r="B3365" t="s">
        <v>44</v>
      </c>
      <c r="C3365" s="1">
        <v>38072</v>
      </c>
      <c r="D3365" t="s">
        <v>15</v>
      </c>
      <c r="E3365" t="s">
        <v>449</v>
      </c>
      <c r="F3365" t="s">
        <v>166</v>
      </c>
      <c r="G3365">
        <v>2151</v>
      </c>
      <c r="H3365" t="s">
        <v>57</v>
      </c>
      <c r="I3365" t="s">
        <v>26</v>
      </c>
      <c r="J3365" t="s">
        <v>37</v>
      </c>
      <c r="K3365">
        <v>37.880000000000003</v>
      </c>
      <c r="L3365">
        <v>2</v>
      </c>
      <c r="M3365">
        <v>0</v>
      </c>
      <c r="N3365">
        <v>18.940000000000001</v>
      </c>
    </row>
    <row r="3366" spans="1:14" x14ac:dyDescent="0.3">
      <c r="A3366" t="s">
        <v>13</v>
      </c>
      <c r="B3366" t="s">
        <v>22</v>
      </c>
      <c r="C3366" s="1">
        <v>38073</v>
      </c>
      <c r="D3366" t="s">
        <v>15</v>
      </c>
      <c r="E3366" t="s">
        <v>61</v>
      </c>
      <c r="F3366" t="s">
        <v>46</v>
      </c>
      <c r="G3366">
        <v>77036</v>
      </c>
      <c r="H3366" t="s">
        <v>47</v>
      </c>
      <c r="I3366" t="s">
        <v>19</v>
      </c>
      <c r="J3366" t="s">
        <v>33</v>
      </c>
      <c r="K3366">
        <v>9.5519999999999996</v>
      </c>
      <c r="L3366">
        <v>3</v>
      </c>
      <c r="M3366">
        <v>0.6</v>
      </c>
      <c r="N3366">
        <v>-3.8208000000000002</v>
      </c>
    </row>
    <row r="3367" spans="1:14" x14ac:dyDescent="0.3">
      <c r="A3367" t="s">
        <v>62</v>
      </c>
      <c r="B3367" t="s">
        <v>14</v>
      </c>
      <c r="C3367" s="1">
        <v>38074</v>
      </c>
      <c r="D3367" t="s">
        <v>15</v>
      </c>
      <c r="E3367" t="s">
        <v>216</v>
      </c>
      <c r="F3367" t="s">
        <v>24</v>
      </c>
      <c r="G3367">
        <v>92691</v>
      </c>
      <c r="H3367" t="s">
        <v>25</v>
      </c>
      <c r="I3367" t="s">
        <v>19</v>
      </c>
      <c r="J3367" t="s">
        <v>20</v>
      </c>
      <c r="K3367">
        <v>290.666</v>
      </c>
      <c r="L3367">
        <v>2</v>
      </c>
      <c r="M3367">
        <v>0.15</v>
      </c>
      <c r="N3367">
        <v>3.4196</v>
      </c>
    </row>
    <row r="3368" spans="1:14" x14ac:dyDescent="0.3">
      <c r="A3368" t="s">
        <v>28</v>
      </c>
      <c r="B3368" t="s">
        <v>22</v>
      </c>
      <c r="C3368" s="1">
        <v>38075</v>
      </c>
      <c r="D3368" t="s">
        <v>15</v>
      </c>
      <c r="E3368" t="s">
        <v>135</v>
      </c>
      <c r="F3368" t="s">
        <v>46</v>
      </c>
      <c r="G3368">
        <v>75217</v>
      </c>
      <c r="H3368" t="s">
        <v>47</v>
      </c>
      <c r="I3368" t="s">
        <v>26</v>
      </c>
      <c r="J3368" t="s">
        <v>41</v>
      </c>
      <c r="K3368">
        <v>10.368</v>
      </c>
      <c r="L3368">
        <v>2</v>
      </c>
      <c r="M3368">
        <v>0.2</v>
      </c>
      <c r="N3368">
        <v>3.6288</v>
      </c>
    </row>
    <row r="3369" spans="1:14" x14ac:dyDescent="0.3">
      <c r="A3369" t="s">
        <v>28</v>
      </c>
      <c r="B3369" t="s">
        <v>22</v>
      </c>
      <c r="C3369" s="1">
        <v>38076</v>
      </c>
      <c r="D3369" t="s">
        <v>15</v>
      </c>
      <c r="E3369" t="s">
        <v>135</v>
      </c>
      <c r="F3369" t="s">
        <v>46</v>
      </c>
      <c r="G3369">
        <v>75217</v>
      </c>
      <c r="H3369" t="s">
        <v>47</v>
      </c>
      <c r="I3369" t="s">
        <v>26</v>
      </c>
      <c r="J3369" t="s">
        <v>41</v>
      </c>
      <c r="K3369">
        <v>14.352</v>
      </c>
      <c r="L3369">
        <v>3</v>
      </c>
      <c r="M3369">
        <v>0.2</v>
      </c>
      <c r="N3369">
        <v>4.4850000000000003</v>
      </c>
    </row>
    <row r="3370" spans="1:14" x14ac:dyDescent="0.3">
      <c r="A3370" t="s">
        <v>28</v>
      </c>
      <c r="B3370" t="s">
        <v>14</v>
      </c>
      <c r="C3370" s="1">
        <v>38077</v>
      </c>
      <c r="D3370" t="s">
        <v>15</v>
      </c>
      <c r="E3370" t="s">
        <v>176</v>
      </c>
      <c r="F3370" t="s">
        <v>177</v>
      </c>
      <c r="G3370">
        <v>89115</v>
      </c>
      <c r="H3370" t="s">
        <v>25</v>
      </c>
      <c r="I3370" t="s">
        <v>19</v>
      </c>
      <c r="J3370" t="s">
        <v>20</v>
      </c>
      <c r="K3370">
        <v>141.96</v>
      </c>
      <c r="L3370">
        <v>2</v>
      </c>
      <c r="M3370">
        <v>0</v>
      </c>
      <c r="N3370">
        <v>41.168399999999998</v>
      </c>
    </row>
    <row r="3371" spans="1:14" x14ac:dyDescent="0.3">
      <c r="A3371" t="s">
        <v>28</v>
      </c>
      <c r="B3371" t="s">
        <v>14</v>
      </c>
      <c r="C3371" s="1">
        <v>38078</v>
      </c>
      <c r="D3371" t="s">
        <v>15</v>
      </c>
      <c r="E3371" t="s">
        <v>176</v>
      </c>
      <c r="F3371" t="s">
        <v>177</v>
      </c>
      <c r="G3371">
        <v>89115</v>
      </c>
      <c r="H3371" t="s">
        <v>25</v>
      </c>
      <c r="I3371" t="s">
        <v>26</v>
      </c>
      <c r="J3371" t="s">
        <v>37</v>
      </c>
      <c r="K3371">
        <v>66.048000000000002</v>
      </c>
      <c r="L3371">
        <v>4</v>
      </c>
      <c r="M3371">
        <v>0.2</v>
      </c>
      <c r="N3371">
        <v>23.116800000000001</v>
      </c>
    </row>
    <row r="3372" spans="1:14" x14ac:dyDescent="0.3">
      <c r="A3372" t="s">
        <v>168</v>
      </c>
      <c r="B3372" t="s">
        <v>14</v>
      </c>
      <c r="C3372" s="1">
        <v>38079</v>
      </c>
      <c r="D3372" t="s">
        <v>15</v>
      </c>
      <c r="E3372" t="s">
        <v>191</v>
      </c>
      <c r="F3372" t="s">
        <v>119</v>
      </c>
      <c r="G3372">
        <v>73071</v>
      </c>
      <c r="H3372" t="s">
        <v>47</v>
      </c>
      <c r="I3372" t="s">
        <v>35</v>
      </c>
      <c r="J3372" t="s">
        <v>59</v>
      </c>
      <c r="K3372">
        <v>1287.45</v>
      </c>
      <c r="L3372">
        <v>5</v>
      </c>
      <c r="M3372">
        <v>0</v>
      </c>
      <c r="N3372">
        <v>244.6155</v>
      </c>
    </row>
    <row r="3373" spans="1:14" x14ac:dyDescent="0.3">
      <c r="A3373" t="s">
        <v>28</v>
      </c>
      <c r="B3373" t="s">
        <v>14</v>
      </c>
      <c r="C3373" s="1">
        <v>38080</v>
      </c>
      <c r="D3373" t="s">
        <v>15</v>
      </c>
      <c r="E3373" t="s">
        <v>52</v>
      </c>
      <c r="F3373" t="s">
        <v>24</v>
      </c>
      <c r="G3373">
        <v>94122</v>
      </c>
      <c r="H3373" t="s">
        <v>25</v>
      </c>
      <c r="I3373" t="s">
        <v>26</v>
      </c>
      <c r="J3373" t="s">
        <v>37</v>
      </c>
      <c r="K3373">
        <v>25.824000000000002</v>
      </c>
      <c r="L3373">
        <v>6</v>
      </c>
      <c r="M3373">
        <v>0.2</v>
      </c>
      <c r="N3373">
        <v>9.0383999999999993</v>
      </c>
    </row>
    <row r="3374" spans="1:14" x14ac:dyDescent="0.3">
      <c r="A3374" t="s">
        <v>28</v>
      </c>
      <c r="B3374" t="s">
        <v>14</v>
      </c>
      <c r="C3374" s="1">
        <v>38081</v>
      </c>
      <c r="D3374" t="s">
        <v>15</v>
      </c>
      <c r="E3374" t="s">
        <v>52</v>
      </c>
      <c r="F3374" t="s">
        <v>24</v>
      </c>
      <c r="G3374">
        <v>94122</v>
      </c>
      <c r="H3374" t="s">
        <v>25</v>
      </c>
      <c r="I3374" t="s">
        <v>26</v>
      </c>
      <c r="J3374" t="s">
        <v>38</v>
      </c>
      <c r="K3374">
        <v>160.96</v>
      </c>
      <c r="L3374">
        <v>2</v>
      </c>
      <c r="M3374">
        <v>0</v>
      </c>
      <c r="N3374">
        <v>48.287999999999997</v>
      </c>
    </row>
    <row r="3375" spans="1:14" x14ac:dyDescent="0.3">
      <c r="A3375" t="s">
        <v>28</v>
      </c>
      <c r="B3375" t="s">
        <v>14</v>
      </c>
      <c r="C3375" s="1">
        <v>38082</v>
      </c>
      <c r="D3375" t="s">
        <v>15</v>
      </c>
      <c r="E3375" t="s">
        <v>426</v>
      </c>
      <c r="F3375" t="s">
        <v>76</v>
      </c>
      <c r="G3375">
        <v>11550</v>
      </c>
      <c r="H3375" t="s">
        <v>57</v>
      </c>
      <c r="I3375" t="s">
        <v>19</v>
      </c>
      <c r="J3375" t="s">
        <v>33</v>
      </c>
      <c r="K3375">
        <v>28.44</v>
      </c>
      <c r="L3375">
        <v>3</v>
      </c>
      <c r="M3375">
        <v>0</v>
      </c>
      <c r="N3375">
        <v>11.375999999999999</v>
      </c>
    </row>
    <row r="3376" spans="1:14" x14ac:dyDescent="0.3">
      <c r="A3376" t="s">
        <v>28</v>
      </c>
      <c r="B3376" t="s">
        <v>14</v>
      </c>
      <c r="C3376" s="1">
        <v>38083</v>
      </c>
      <c r="D3376" t="s">
        <v>15</v>
      </c>
      <c r="E3376" t="s">
        <v>426</v>
      </c>
      <c r="F3376" t="s">
        <v>76</v>
      </c>
      <c r="G3376">
        <v>11550</v>
      </c>
      <c r="H3376" t="s">
        <v>57</v>
      </c>
      <c r="I3376" t="s">
        <v>19</v>
      </c>
      <c r="J3376" t="s">
        <v>21</v>
      </c>
      <c r="K3376">
        <v>364.41</v>
      </c>
      <c r="L3376">
        <v>5</v>
      </c>
      <c r="M3376">
        <v>0.1</v>
      </c>
      <c r="N3376">
        <v>8.0980000000000008</v>
      </c>
    </row>
    <row r="3377" spans="1:14" x14ac:dyDescent="0.3">
      <c r="A3377" t="s">
        <v>28</v>
      </c>
      <c r="B3377" t="s">
        <v>14</v>
      </c>
      <c r="C3377" s="1">
        <v>38084</v>
      </c>
      <c r="D3377" t="s">
        <v>15</v>
      </c>
      <c r="E3377" t="s">
        <v>426</v>
      </c>
      <c r="F3377" t="s">
        <v>76</v>
      </c>
      <c r="G3377">
        <v>11550</v>
      </c>
      <c r="H3377" t="s">
        <v>57</v>
      </c>
      <c r="I3377" t="s">
        <v>35</v>
      </c>
      <c r="J3377" t="s">
        <v>36</v>
      </c>
      <c r="K3377">
        <v>39.96</v>
      </c>
      <c r="L3377">
        <v>4</v>
      </c>
      <c r="M3377">
        <v>0</v>
      </c>
      <c r="N3377">
        <v>10.3896</v>
      </c>
    </row>
    <row r="3378" spans="1:14" x14ac:dyDescent="0.3">
      <c r="A3378" t="s">
        <v>28</v>
      </c>
      <c r="B3378" t="s">
        <v>14</v>
      </c>
      <c r="C3378" s="1">
        <v>38085</v>
      </c>
      <c r="D3378" t="s">
        <v>15</v>
      </c>
      <c r="E3378" t="s">
        <v>426</v>
      </c>
      <c r="F3378" t="s">
        <v>76</v>
      </c>
      <c r="G3378">
        <v>11550</v>
      </c>
      <c r="H3378" t="s">
        <v>57</v>
      </c>
      <c r="I3378" t="s">
        <v>19</v>
      </c>
      <c r="J3378" t="s">
        <v>21</v>
      </c>
      <c r="K3378">
        <v>361.76400000000001</v>
      </c>
      <c r="L3378">
        <v>2</v>
      </c>
      <c r="M3378">
        <v>0.1</v>
      </c>
      <c r="N3378">
        <v>68.333200000000005</v>
      </c>
    </row>
    <row r="3379" spans="1:14" x14ac:dyDescent="0.3">
      <c r="A3379" t="s">
        <v>62</v>
      </c>
      <c r="B3379" t="s">
        <v>22</v>
      </c>
      <c r="C3379" s="1">
        <v>38086</v>
      </c>
      <c r="D3379" t="s">
        <v>15</v>
      </c>
      <c r="E3379" t="s">
        <v>450</v>
      </c>
      <c r="F3379" t="s">
        <v>46</v>
      </c>
      <c r="G3379">
        <v>77301</v>
      </c>
      <c r="H3379" t="s">
        <v>47</v>
      </c>
      <c r="I3379" t="s">
        <v>26</v>
      </c>
      <c r="J3379" t="s">
        <v>32</v>
      </c>
      <c r="K3379">
        <v>111.672</v>
      </c>
      <c r="L3379">
        <v>9</v>
      </c>
      <c r="M3379">
        <v>0.2</v>
      </c>
      <c r="N3379">
        <v>6.9794999999999998</v>
      </c>
    </row>
    <row r="3380" spans="1:14" x14ac:dyDescent="0.3">
      <c r="A3380" t="s">
        <v>28</v>
      </c>
      <c r="B3380" t="s">
        <v>44</v>
      </c>
      <c r="C3380" s="1">
        <v>38087</v>
      </c>
      <c r="D3380" t="s">
        <v>15</v>
      </c>
      <c r="E3380" t="s">
        <v>61</v>
      </c>
      <c r="F3380" t="s">
        <v>46</v>
      </c>
      <c r="G3380">
        <v>77095</v>
      </c>
      <c r="H3380" t="s">
        <v>47</v>
      </c>
      <c r="I3380" t="s">
        <v>26</v>
      </c>
      <c r="J3380" t="s">
        <v>37</v>
      </c>
      <c r="K3380">
        <v>13.776</v>
      </c>
      <c r="L3380">
        <v>6</v>
      </c>
      <c r="M3380">
        <v>0.8</v>
      </c>
      <c r="N3380">
        <v>-22.041599999999999</v>
      </c>
    </row>
    <row r="3381" spans="1:14" x14ac:dyDescent="0.3">
      <c r="A3381" t="s">
        <v>28</v>
      </c>
      <c r="B3381" t="s">
        <v>44</v>
      </c>
      <c r="C3381" s="1">
        <v>38088</v>
      </c>
      <c r="D3381" t="s">
        <v>15</v>
      </c>
      <c r="E3381" t="s">
        <v>61</v>
      </c>
      <c r="F3381" t="s">
        <v>46</v>
      </c>
      <c r="G3381">
        <v>77095</v>
      </c>
      <c r="H3381" t="s">
        <v>47</v>
      </c>
      <c r="I3381" t="s">
        <v>26</v>
      </c>
      <c r="J3381" t="s">
        <v>41</v>
      </c>
      <c r="K3381">
        <v>10.272</v>
      </c>
      <c r="L3381">
        <v>3</v>
      </c>
      <c r="M3381">
        <v>0.2</v>
      </c>
      <c r="N3381">
        <v>3.21</v>
      </c>
    </row>
    <row r="3382" spans="1:14" x14ac:dyDescent="0.3">
      <c r="A3382" t="s">
        <v>62</v>
      </c>
      <c r="B3382" t="s">
        <v>14</v>
      </c>
      <c r="C3382" s="1">
        <v>38089</v>
      </c>
      <c r="D3382" t="s">
        <v>15</v>
      </c>
      <c r="E3382" t="s">
        <v>55</v>
      </c>
      <c r="F3382" t="s">
        <v>56</v>
      </c>
      <c r="G3382">
        <v>19120</v>
      </c>
      <c r="H3382" t="s">
        <v>57</v>
      </c>
      <c r="I3382" t="s">
        <v>19</v>
      </c>
      <c r="J3382" t="s">
        <v>33</v>
      </c>
      <c r="K3382">
        <v>24.047999999999998</v>
      </c>
      <c r="L3382">
        <v>9</v>
      </c>
      <c r="M3382">
        <v>0.2</v>
      </c>
      <c r="N3382">
        <v>7.2144000000000004</v>
      </c>
    </row>
    <row r="3383" spans="1:14" x14ac:dyDescent="0.3">
      <c r="A3383" t="s">
        <v>62</v>
      </c>
      <c r="B3383" t="s">
        <v>22</v>
      </c>
      <c r="C3383" s="1">
        <v>38090</v>
      </c>
      <c r="D3383" t="s">
        <v>15</v>
      </c>
      <c r="E3383" t="s">
        <v>141</v>
      </c>
      <c r="F3383" t="s">
        <v>30</v>
      </c>
      <c r="G3383">
        <v>33614</v>
      </c>
      <c r="H3383" t="s">
        <v>18</v>
      </c>
      <c r="I3383" t="s">
        <v>26</v>
      </c>
      <c r="J3383" t="s">
        <v>60</v>
      </c>
      <c r="K3383">
        <v>2.8959999999999999</v>
      </c>
      <c r="L3383">
        <v>1</v>
      </c>
      <c r="M3383">
        <v>0.2</v>
      </c>
      <c r="N3383">
        <v>0.97740000000000005</v>
      </c>
    </row>
    <row r="3384" spans="1:14" x14ac:dyDescent="0.3">
      <c r="A3384" t="s">
        <v>13</v>
      </c>
      <c r="B3384" t="s">
        <v>14</v>
      </c>
      <c r="C3384" s="1">
        <v>38091</v>
      </c>
      <c r="D3384" t="s">
        <v>15</v>
      </c>
      <c r="E3384" t="s">
        <v>75</v>
      </c>
      <c r="F3384" t="s">
        <v>76</v>
      </c>
      <c r="G3384">
        <v>10035</v>
      </c>
      <c r="H3384" t="s">
        <v>57</v>
      </c>
      <c r="I3384" t="s">
        <v>26</v>
      </c>
      <c r="J3384" t="s">
        <v>60</v>
      </c>
      <c r="K3384">
        <v>17.940000000000001</v>
      </c>
      <c r="L3384">
        <v>3</v>
      </c>
      <c r="M3384">
        <v>0</v>
      </c>
      <c r="N3384">
        <v>8.7905999999999995</v>
      </c>
    </row>
    <row r="3385" spans="1:14" x14ac:dyDescent="0.3">
      <c r="A3385" t="s">
        <v>13</v>
      </c>
      <c r="B3385" t="s">
        <v>14</v>
      </c>
      <c r="C3385" s="1">
        <v>38092</v>
      </c>
      <c r="D3385" t="s">
        <v>15</v>
      </c>
      <c r="E3385" t="s">
        <v>75</v>
      </c>
      <c r="F3385" t="s">
        <v>76</v>
      </c>
      <c r="G3385">
        <v>10035</v>
      </c>
      <c r="H3385" t="s">
        <v>57</v>
      </c>
      <c r="I3385" t="s">
        <v>19</v>
      </c>
      <c r="J3385" t="s">
        <v>21</v>
      </c>
      <c r="K3385">
        <v>384.17399999999998</v>
      </c>
      <c r="L3385">
        <v>7</v>
      </c>
      <c r="M3385">
        <v>0.1</v>
      </c>
      <c r="N3385">
        <v>29.880199999999999</v>
      </c>
    </row>
    <row r="3386" spans="1:14" x14ac:dyDescent="0.3">
      <c r="A3386" t="s">
        <v>13</v>
      </c>
      <c r="B3386" t="s">
        <v>14</v>
      </c>
      <c r="C3386" s="1">
        <v>38093</v>
      </c>
      <c r="D3386" t="s">
        <v>15</v>
      </c>
      <c r="E3386" t="s">
        <v>75</v>
      </c>
      <c r="F3386" t="s">
        <v>76</v>
      </c>
      <c r="G3386">
        <v>10035</v>
      </c>
      <c r="H3386" t="s">
        <v>57</v>
      </c>
      <c r="I3386" t="s">
        <v>35</v>
      </c>
      <c r="J3386" t="s">
        <v>36</v>
      </c>
      <c r="K3386">
        <v>1799.75</v>
      </c>
      <c r="L3386">
        <v>5</v>
      </c>
      <c r="M3386">
        <v>0</v>
      </c>
      <c r="N3386">
        <v>539.92499999999995</v>
      </c>
    </row>
    <row r="3387" spans="1:14" x14ac:dyDescent="0.3">
      <c r="A3387" t="s">
        <v>28</v>
      </c>
      <c r="B3387" t="s">
        <v>44</v>
      </c>
      <c r="C3387" s="1">
        <v>38094</v>
      </c>
      <c r="D3387" t="s">
        <v>15</v>
      </c>
      <c r="E3387" t="s">
        <v>99</v>
      </c>
      <c r="F3387" t="s">
        <v>40</v>
      </c>
      <c r="G3387">
        <v>28205</v>
      </c>
      <c r="H3387" t="s">
        <v>18</v>
      </c>
      <c r="I3387" t="s">
        <v>26</v>
      </c>
      <c r="J3387" t="s">
        <v>32</v>
      </c>
      <c r="K3387">
        <v>580.67200000000003</v>
      </c>
      <c r="L3387">
        <v>4</v>
      </c>
      <c r="M3387">
        <v>0.2</v>
      </c>
      <c r="N3387">
        <v>65.325599999999994</v>
      </c>
    </row>
    <row r="3388" spans="1:14" x14ac:dyDescent="0.3">
      <c r="A3388" t="s">
        <v>28</v>
      </c>
      <c r="B3388" t="s">
        <v>44</v>
      </c>
      <c r="C3388" s="1">
        <v>38095</v>
      </c>
      <c r="D3388" t="s">
        <v>15</v>
      </c>
      <c r="E3388" t="s">
        <v>99</v>
      </c>
      <c r="F3388" t="s">
        <v>40</v>
      </c>
      <c r="G3388">
        <v>28205</v>
      </c>
      <c r="H3388" t="s">
        <v>18</v>
      </c>
      <c r="I3388" t="s">
        <v>26</v>
      </c>
      <c r="J3388" t="s">
        <v>77</v>
      </c>
      <c r="K3388">
        <v>18.936</v>
      </c>
      <c r="L3388">
        <v>3</v>
      </c>
      <c r="M3388">
        <v>0.2</v>
      </c>
      <c r="N3388">
        <v>5.9175000000000004</v>
      </c>
    </row>
    <row r="3389" spans="1:14" x14ac:dyDescent="0.3">
      <c r="A3389" t="s">
        <v>28</v>
      </c>
      <c r="B3389" t="s">
        <v>44</v>
      </c>
      <c r="C3389" s="1">
        <v>38096</v>
      </c>
      <c r="D3389" t="s">
        <v>15</v>
      </c>
      <c r="E3389" t="s">
        <v>99</v>
      </c>
      <c r="F3389" t="s">
        <v>40</v>
      </c>
      <c r="G3389">
        <v>28205</v>
      </c>
      <c r="H3389" t="s">
        <v>18</v>
      </c>
      <c r="I3389" t="s">
        <v>35</v>
      </c>
      <c r="J3389" t="s">
        <v>36</v>
      </c>
      <c r="K3389">
        <v>222.38399999999999</v>
      </c>
      <c r="L3389">
        <v>2</v>
      </c>
      <c r="M3389">
        <v>0.2</v>
      </c>
      <c r="N3389">
        <v>16.678799999999999</v>
      </c>
    </row>
    <row r="3390" spans="1:14" x14ac:dyDescent="0.3">
      <c r="A3390" t="s">
        <v>28</v>
      </c>
      <c r="B3390" t="s">
        <v>44</v>
      </c>
      <c r="C3390" s="1">
        <v>38097</v>
      </c>
      <c r="D3390" t="s">
        <v>15</v>
      </c>
      <c r="E3390" t="s">
        <v>99</v>
      </c>
      <c r="F3390" t="s">
        <v>40</v>
      </c>
      <c r="G3390">
        <v>28205</v>
      </c>
      <c r="H3390" t="s">
        <v>18</v>
      </c>
      <c r="I3390" t="s">
        <v>26</v>
      </c>
      <c r="J3390" t="s">
        <v>37</v>
      </c>
      <c r="K3390">
        <v>50.454000000000001</v>
      </c>
      <c r="L3390">
        <v>6</v>
      </c>
      <c r="M3390">
        <v>0.7</v>
      </c>
      <c r="N3390">
        <v>-33.636000000000003</v>
      </c>
    </row>
    <row r="3391" spans="1:14" x14ac:dyDescent="0.3">
      <c r="A3391" t="s">
        <v>28</v>
      </c>
      <c r="B3391" t="s">
        <v>44</v>
      </c>
      <c r="C3391" s="1">
        <v>38098</v>
      </c>
      <c r="D3391" t="s">
        <v>15</v>
      </c>
      <c r="E3391" t="s">
        <v>99</v>
      </c>
      <c r="F3391" t="s">
        <v>40</v>
      </c>
      <c r="G3391">
        <v>28205</v>
      </c>
      <c r="H3391" t="s">
        <v>18</v>
      </c>
      <c r="I3391" t="s">
        <v>19</v>
      </c>
      <c r="J3391" t="s">
        <v>31</v>
      </c>
      <c r="K3391">
        <v>154.76400000000001</v>
      </c>
      <c r="L3391">
        <v>3</v>
      </c>
      <c r="M3391">
        <v>0.4</v>
      </c>
      <c r="N3391">
        <v>-36.111600000000003</v>
      </c>
    </row>
    <row r="3392" spans="1:14" x14ac:dyDescent="0.3">
      <c r="A3392" t="s">
        <v>13</v>
      </c>
      <c r="B3392" t="s">
        <v>14</v>
      </c>
      <c r="C3392" s="1">
        <v>38099</v>
      </c>
      <c r="D3392" t="s">
        <v>15</v>
      </c>
      <c r="E3392" t="s">
        <v>135</v>
      </c>
      <c r="F3392" t="s">
        <v>46</v>
      </c>
      <c r="G3392">
        <v>75081</v>
      </c>
      <c r="H3392" t="s">
        <v>47</v>
      </c>
      <c r="I3392" t="s">
        <v>26</v>
      </c>
      <c r="J3392" t="s">
        <v>41</v>
      </c>
      <c r="K3392">
        <v>6.8479999999999999</v>
      </c>
      <c r="L3392">
        <v>2</v>
      </c>
      <c r="M3392">
        <v>0.2</v>
      </c>
      <c r="N3392">
        <v>2.14</v>
      </c>
    </row>
    <row r="3393" spans="1:14" x14ac:dyDescent="0.3">
      <c r="A3393" t="s">
        <v>28</v>
      </c>
      <c r="B3393" t="s">
        <v>44</v>
      </c>
      <c r="C3393" s="1">
        <v>38100</v>
      </c>
      <c r="D3393" t="s">
        <v>15</v>
      </c>
      <c r="E3393" t="s">
        <v>42</v>
      </c>
      <c r="F3393" t="s">
        <v>43</v>
      </c>
      <c r="G3393">
        <v>98103</v>
      </c>
      <c r="H3393" t="s">
        <v>25</v>
      </c>
      <c r="I3393" t="s">
        <v>35</v>
      </c>
      <c r="J3393" t="s">
        <v>36</v>
      </c>
      <c r="K3393">
        <v>1091.1679999999999</v>
      </c>
      <c r="L3393">
        <v>4</v>
      </c>
      <c r="M3393">
        <v>0.2</v>
      </c>
      <c r="N3393">
        <v>68.197999999999993</v>
      </c>
    </row>
    <row r="3394" spans="1:14" x14ac:dyDescent="0.3">
      <c r="A3394" t="s">
        <v>28</v>
      </c>
      <c r="B3394" t="s">
        <v>44</v>
      </c>
      <c r="C3394" s="1">
        <v>38101</v>
      </c>
      <c r="D3394" t="s">
        <v>15</v>
      </c>
      <c r="E3394" t="s">
        <v>42</v>
      </c>
      <c r="F3394" t="s">
        <v>43</v>
      </c>
      <c r="G3394">
        <v>98103</v>
      </c>
      <c r="H3394" t="s">
        <v>25</v>
      </c>
      <c r="I3394" t="s">
        <v>35</v>
      </c>
      <c r="J3394" t="s">
        <v>36</v>
      </c>
      <c r="K3394">
        <v>219.16800000000001</v>
      </c>
      <c r="L3394">
        <v>2</v>
      </c>
      <c r="M3394">
        <v>0.2</v>
      </c>
      <c r="N3394">
        <v>-43.833599999999997</v>
      </c>
    </row>
    <row r="3395" spans="1:14" x14ac:dyDescent="0.3">
      <c r="A3395" t="s">
        <v>62</v>
      </c>
      <c r="B3395" t="s">
        <v>14</v>
      </c>
      <c r="C3395" s="1">
        <v>38102</v>
      </c>
      <c r="D3395" t="s">
        <v>15</v>
      </c>
      <c r="E3395" t="s">
        <v>113</v>
      </c>
      <c r="F3395" t="s">
        <v>46</v>
      </c>
      <c r="G3395">
        <v>77506</v>
      </c>
      <c r="H3395" t="s">
        <v>47</v>
      </c>
      <c r="I3395" t="s">
        <v>26</v>
      </c>
      <c r="J3395" t="s">
        <v>37</v>
      </c>
      <c r="K3395">
        <v>6.9279999999999999</v>
      </c>
      <c r="L3395">
        <v>1</v>
      </c>
      <c r="M3395">
        <v>0.8</v>
      </c>
      <c r="N3395">
        <v>-11.0848</v>
      </c>
    </row>
    <row r="3396" spans="1:14" x14ac:dyDescent="0.3">
      <c r="A3396" t="s">
        <v>168</v>
      </c>
      <c r="B3396" t="s">
        <v>14</v>
      </c>
      <c r="C3396" s="1">
        <v>38103</v>
      </c>
      <c r="D3396" t="s">
        <v>15</v>
      </c>
      <c r="E3396" t="s">
        <v>55</v>
      </c>
      <c r="F3396" t="s">
        <v>56</v>
      </c>
      <c r="G3396">
        <v>19143</v>
      </c>
      <c r="H3396" t="s">
        <v>57</v>
      </c>
      <c r="I3396" t="s">
        <v>26</v>
      </c>
      <c r="J3396" t="s">
        <v>41</v>
      </c>
      <c r="K3396">
        <v>40.031999999999996</v>
      </c>
      <c r="L3396">
        <v>6</v>
      </c>
      <c r="M3396">
        <v>0.2</v>
      </c>
      <c r="N3396">
        <v>15.012</v>
      </c>
    </row>
    <row r="3397" spans="1:14" x14ac:dyDescent="0.3">
      <c r="A3397" t="s">
        <v>28</v>
      </c>
      <c r="B3397" t="s">
        <v>44</v>
      </c>
      <c r="C3397" s="1">
        <v>38104</v>
      </c>
      <c r="D3397" t="s">
        <v>15</v>
      </c>
      <c r="E3397" t="s">
        <v>330</v>
      </c>
      <c r="F3397" t="s">
        <v>74</v>
      </c>
      <c r="G3397">
        <v>46203</v>
      </c>
      <c r="H3397" t="s">
        <v>47</v>
      </c>
      <c r="I3397" t="s">
        <v>26</v>
      </c>
      <c r="J3397" t="s">
        <v>32</v>
      </c>
      <c r="K3397">
        <v>443.92</v>
      </c>
      <c r="L3397">
        <v>4</v>
      </c>
      <c r="M3397">
        <v>0</v>
      </c>
      <c r="N3397">
        <v>13.317600000000001</v>
      </c>
    </row>
    <row r="3398" spans="1:14" x14ac:dyDescent="0.3">
      <c r="A3398" t="s">
        <v>28</v>
      </c>
      <c r="B3398" t="s">
        <v>44</v>
      </c>
      <c r="C3398" s="1">
        <v>38105</v>
      </c>
      <c r="D3398" t="s">
        <v>15</v>
      </c>
      <c r="E3398" t="s">
        <v>330</v>
      </c>
      <c r="F3398" t="s">
        <v>74</v>
      </c>
      <c r="G3398">
        <v>46203</v>
      </c>
      <c r="H3398" t="s">
        <v>47</v>
      </c>
      <c r="I3398" t="s">
        <v>26</v>
      </c>
      <c r="J3398" t="s">
        <v>37</v>
      </c>
      <c r="K3398">
        <v>169.99</v>
      </c>
      <c r="L3398">
        <v>1</v>
      </c>
      <c r="M3398">
        <v>0</v>
      </c>
      <c r="N3398">
        <v>78.195400000000006</v>
      </c>
    </row>
    <row r="3399" spans="1:14" x14ac:dyDescent="0.3">
      <c r="A3399" t="s">
        <v>28</v>
      </c>
      <c r="B3399" t="s">
        <v>44</v>
      </c>
      <c r="C3399" s="1">
        <v>38106</v>
      </c>
      <c r="D3399" t="s">
        <v>15</v>
      </c>
      <c r="E3399" t="s">
        <v>330</v>
      </c>
      <c r="F3399" t="s">
        <v>74</v>
      </c>
      <c r="G3399">
        <v>46203</v>
      </c>
      <c r="H3399" t="s">
        <v>47</v>
      </c>
      <c r="I3399" t="s">
        <v>26</v>
      </c>
      <c r="J3399" t="s">
        <v>41</v>
      </c>
      <c r="K3399">
        <v>25.92</v>
      </c>
      <c r="L3399">
        <v>4</v>
      </c>
      <c r="M3399">
        <v>0</v>
      </c>
      <c r="N3399">
        <v>12.441599999999999</v>
      </c>
    </row>
    <row r="3400" spans="1:14" x14ac:dyDescent="0.3">
      <c r="A3400" t="s">
        <v>28</v>
      </c>
      <c r="B3400" t="s">
        <v>22</v>
      </c>
      <c r="C3400" s="1">
        <v>38107</v>
      </c>
      <c r="D3400" t="s">
        <v>15</v>
      </c>
      <c r="E3400" t="s">
        <v>182</v>
      </c>
      <c r="F3400" t="s">
        <v>17</v>
      </c>
      <c r="G3400">
        <v>40475</v>
      </c>
      <c r="H3400" t="s">
        <v>18</v>
      </c>
      <c r="I3400" t="s">
        <v>35</v>
      </c>
      <c r="J3400" t="s">
        <v>36</v>
      </c>
      <c r="K3400">
        <v>36.99</v>
      </c>
      <c r="L3400">
        <v>1</v>
      </c>
      <c r="M3400">
        <v>0</v>
      </c>
      <c r="N3400">
        <v>9.9872999999999994</v>
      </c>
    </row>
    <row r="3401" spans="1:14" x14ac:dyDescent="0.3">
      <c r="A3401" t="s">
        <v>28</v>
      </c>
      <c r="B3401" t="s">
        <v>22</v>
      </c>
      <c r="C3401" s="1">
        <v>38108</v>
      </c>
      <c r="D3401" t="s">
        <v>15</v>
      </c>
      <c r="E3401" t="s">
        <v>182</v>
      </c>
      <c r="F3401" t="s">
        <v>17</v>
      </c>
      <c r="G3401">
        <v>40475</v>
      </c>
      <c r="H3401" t="s">
        <v>18</v>
      </c>
      <c r="I3401" t="s">
        <v>26</v>
      </c>
      <c r="J3401" t="s">
        <v>41</v>
      </c>
      <c r="K3401">
        <v>629.1</v>
      </c>
      <c r="L3401">
        <v>6</v>
      </c>
      <c r="M3401">
        <v>0</v>
      </c>
      <c r="N3401">
        <v>301.96800000000002</v>
      </c>
    </row>
    <row r="3402" spans="1:14" x14ac:dyDescent="0.3">
      <c r="A3402" t="s">
        <v>28</v>
      </c>
      <c r="B3402" t="s">
        <v>22</v>
      </c>
      <c r="C3402" s="1">
        <v>38109</v>
      </c>
      <c r="D3402" t="s">
        <v>15</v>
      </c>
      <c r="E3402" t="s">
        <v>182</v>
      </c>
      <c r="F3402" t="s">
        <v>17</v>
      </c>
      <c r="G3402">
        <v>40475</v>
      </c>
      <c r="H3402" t="s">
        <v>18</v>
      </c>
      <c r="I3402" t="s">
        <v>26</v>
      </c>
      <c r="J3402" t="s">
        <v>32</v>
      </c>
      <c r="K3402">
        <v>193.95</v>
      </c>
      <c r="L3402">
        <v>3</v>
      </c>
      <c r="M3402">
        <v>0</v>
      </c>
      <c r="N3402">
        <v>9.6974999999999998</v>
      </c>
    </row>
    <row r="3403" spans="1:14" x14ac:dyDescent="0.3">
      <c r="A3403" t="s">
        <v>28</v>
      </c>
      <c r="B3403" t="s">
        <v>22</v>
      </c>
      <c r="C3403" s="1">
        <v>38110</v>
      </c>
      <c r="D3403" t="s">
        <v>15</v>
      </c>
      <c r="E3403" t="s">
        <v>182</v>
      </c>
      <c r="F3403" t="s">
        <v>17</v>
      </c>
      <c r="G3403">
        <v>40475</v>
      </c>
      <c r="H3403" t="s">
        <v>18</v>
      </c>
      <c r="I3403" t="s">
        <v>26</v>
      </c>
      <c r="J3403" t="s">
        <v>34</v>
      </c>
      <c r="K3403">
        <v>5.46</v>
      </c>
      <c r="L3403">
        <v>3</v>
      </c>
      <c r="M3403">
        <v>0</v>
      </c>
      <c r="N3403">
        <v>1.4742</v>
      </c>
    </row>
    <row r="3404" spans="1:14" x14ac:dyDescent="0.3">
      <c r="A3404" t="s">
        <v>62</v>
      </c>
      <c r="B3404" t="s">
        <v>22</v>
      </c>
      <c r="C3404" s="1">
        <v>38111</v>
      </c>
      <c r="D3404" t="s">
        <v>15</v>
      </c>
      <c r="E3404" t="s">
        <v>451</v>
      </c>
      <c r="F3404" t="s">
        <v>65</v>
      </c>
      <c r="G3404">
        <v>60477</v>
      </c>
      <c r="H3404" t="s">
        <v>47</v>
      </c>
      <c r="I3404" t="s">
        <v>19</v>
      </c>
      <c r="J3404" t="s">
        <v>33</v>
      </c>
      <c r="K3404">
        <v>22.288</v>
      </c>
      <c r="L3404">
        <v>7</v>
      </c>
      <c r="M3404">
        <v>0.6</v>
      </c>
      <c r="N3404">
        <v>-8.9152000000000005</v>
      </c>
    </row>
    <row r="3405" spans="1:14" x14ac:dyDescent="0.3">
      <c r="A3405" t="s">
        <v>28</v>
      </c>
      <c r="B3405" t="s">
        <v>14</v>
      </c>
      <c r="C3405" s="1">
        <v>38112</v>
      </c>
      <c r="D3405" t="s">
        <v>15</v>
      </c>
      <c r="E3405" t="s">
        <v>61</v>
      </c>
      <c r="F3405" t="s">
        <v>46</v>
      </c>
      <c r="G3405">
        <v>77095</v>
      </c>
      <c r="H3405" t="s">
        <v>47</v>
      </c>
      <c r="I3405" t="s">
        <v>19</v>
      </c>
      <c r="J3405" t="s">
        <v>33</v>
      </c>
      <c r="K3405">
        <v>65.424000000000007</v>
      </c>
      <c r="L3405">
        <v>4</v>
      </c>
      <c r="M3405">
        <v>0.6</v>
      </c>
      <c r="N3405">
        <v>-52.339199999999998</v>
      </c>
    </row>
    <row r="3406" spans="1:14" x14ac:dyDescent="0.3">
      <c r="A3406" t="s">
        <v>168</v>
      </c>
      <c r="B3406" t="s">
        <v>14</v>
      </c>
      <c r="C3406" s="1">
        <v>38113</v>
      </c>
      <c r="D3406" t="s">
        <v>15</v>
      </c>
      <c r="E3406" t="s">
        <v>23</v>
      </c>
      <c r="F3406" t="s">
        <v>24</v>
      </c>
      <c r="G3406">
        <v>90004</v>
      </c>
      <c r="H3406" t="s">
        <v>25</v>
      </c>
      <c r="I3406" t="s">
        <v>26</v>
      </c>
      <c r="J3406" t="s">
        <v>32</v>
      </c>
      <c r="K3406">
        <v>77.88</v>
      </c>
      <c r="L3406">
        <v>2</v>
      </c>
      <c r="M3406">
        <v>0</v>
      </c>
      <c r="N3406">
        <v>3.8940000000000001</v>
      </c>
    </row>
    <row r="3407" spans="1:14" x14ac:dyDescent="0.3">
      <c r="A3407" t="s">
        <v>28</v>
      </c>
      <c r="B3407" t="s">
        <v>44</v>
      </c>
      <c r="C3407" s="1">
        <v>38114</v>
      </c>
      <c r="D3407" t="s">
        <v>15</v>
      </c>
      <c r="E3407" t="s">
        <v>103</v>
      </c>
      <c r="F3407" t="s">
        <v>104</v>
      </c>
      <c r="G3407">
        <v>43229</v>
      </c>
      <c r="H3407" t="s">
        <v>57</v>
      </c>
      <c r="I3407" t="s">
        <v>19</v>
      </c>
      <c r="J3407" t="s">
        <v>21</v>
      </c>
      <c r="K3407">
        <v>281.37200000000001</v>
      </c>
      <c r="L3407">
        <v>2</v>
      </c>
      <c r="M3407">
        <v>0.3</v>
      </c>
      <c r="N3407">
        <v>-12.0588</v>
      </c>
    </row>
    <row r="3408" spans="1:14" x14ac:dyDescent="0.3">
      <c r="A3408" t="s">
        <v>28</v>
      </c>
      <c r="B3408" t="s">
        <v>44</v>
      </c>
      <c r="C3408" s="1">
        <v>38115</v>
      </c>
      <c r="D3408" t="s">
        <v>15</v>
      </c>
      <c r="E3408" t="s">
        <v>103</v>
      </c>
      <c r="F3408" t="s">
        <v>104</v>
      </c>
      <c r="G3408">
        <v>43229</v>
      </c>
      <c r="H3408" t="s">
        <v>57</v>
      </c>
      <c r="I3408" t="s">
        <v>19</v>
      </c>
      <c r="J3408" t="s">
        <v>21</v>
      </c>
      <c r="K3408">
        <v>281.37200000000001</v>
      </c>
      <c r="L3408">
        <v>2</v>
      </c>
      <c r="M3408">
        <v>0.3</v>
      </c>
      <c r="N3408">
        <v>-12.0588</v>
      </c>
    </row>
    <row r="3409" spans="1:14" x14ac:dyDescent="0.3">
      <c r="A3409" t="s">
        <v>28</v>
      </c>
      <c r="B3409" t="s">
        <v>44</v>
      </c>
      <c r="C3409" s="1">
        <v>38116</v>
      </c>
      <c r="D3409" t="s">
        <v>15</v>
      </c>
      <c r="E3409" t="s">
        <v>103</v>
      </c>
      <c r="F3409" t="s">
        <v>104</v>
      </c>
      <c r="G3409">
        <v>43229</v>
      </c>
      <c r="H3409" t="s">
        <v>57</v>
      </c>
      <c r="I3409" t="s">
        <v>26</v>
      </c>
      <c r="J3409" t="s">
        <v>37</v>
      </c>
      <c r="K3409">
        <v>7.4880000000000004</v>
      </c>
      <c r="L3409">
        <v>8</v>
      </c>
      <c r="M3409">
        <v>0.7</v>
      </c>
      <c r="N3409">
        <v>-5.2416</v>
      </c>
    </row>
    <row r="3410" spans="1:14" x14ac:dyDescent="0.3">
      <c r="A3410" t="s">
        <v>28</v>
      </c>
      <c r="B3410" t="s">
        <v>44</v>
      </c>
      <c r="C3410" s="1">
        <v>38117</v>
      </c>
      <c r="D3410" t="s">
        <v>15</v>
      </c>
      <c r="E3410" t="s">
        <v>103</v>
      </c>
      <c r="F3410" t="s">
        <v>104</v>
      </c>
      <c r="G3410">
        <v>43229</v>
      </c>
      <c r="H3410" t="s">
        <v>57</v>
      </c>
      <c r="I3410" t="s">
        <v>19</v>
      </c>
      <c r="J3410" t="s">
        <v>33</v>
      </c>
      <c r="K3410">
        <v>22.335999999999999</v>
      </c>
      <c r="L3410">
        <v>4</v>
      </c>
      <c r="M3410">
        <v>0.2</v>
      </c>
      <c r="N3410">
        <v>7.8175999999999997</v>
      </c>
    </row>
    <row r="3411" spans="1:14" x14ac:dyDescent="0.3">
      <c r="A3411" t="s">
        <v>28</v>
      </c>
      <c r="B3411" t="s">
        <v>14</v>
      </c>
      <c r="C3411" s="1">
        <v>38118</v>
      </c>
      <c r="D3411" t="s">
        <v>15</v>
      </c>
      <c r="E3411" t="s">
        <v>103</v>
      </c>
      <c r="F3411" t="s">
        <v>104</v>
      </c>
      <c r="G3411">
        <v>43229</v>
      </c>
      <c r="H3411" t="s">
        <v>57</v>
      </c>
      <c r="I3411" t="s">
        <v>26</v>
      </c>
      <c r="J3411" t="s">
        <v>41</v>
      </c>
      <c r="K3411">
        <v>10.368</v>
      </c>
      <c r="L3411">
        <v>2</v>
      </c>
      <c r="M3411">
        <v>0.2</v>
      </c>
      <c r="N3411">
        <v>3.6288</v>
      </c>
    </row>
    <row r="3412" spans="1:14" x14ac:dyDescent="0.3">
      <c r="A3412" t="s">
        <v>28</v>
      </c>
      <c r="B3412" t="s">
        <v>22</v>
      </c>
      <c r="C3412" s="1">
        <v>38119</v>
      </c>
      <c r="D3412" t="s">
        <v>15</v>
      </c>
      <c r="E3412" t="s">
        <v>52</v>
      </c>
      <c r="F3412" t="s">
        <v>24</v>
      </c>
      <c r="G3412">
        <v>94122</v>
      </c>
      <c r="H3412" t="s">
        <v>25</v>
      </c>
      <c r="I3412" t="s">
        <v>26</v>
      </c>
      <c r="J3412" t="s">
        <v>41</v>
      </c>
      <c r="K3412">
        <v>65.790000000000006</v>
      </c>
      <c r="L3412">
        <v>9</v>
      </c>
      <c r="M3412">
        <v>0</v>
      </c>
      <c r="N3412">
        <v>30.263400000000001</v>
      </c>
    </row>
    <row r="3413" spans="1:14" x14ac:dyDescent="0.3">
      <c r="A3413" t="s">
        <v>28</v>
      </c>
      <c r="B3413" t="s">
        <v>22</v>
      </c>
      <c r="C3413" s="1">
        <v>38120</v>
      </c>
      <c r="D3413" t="s">
        <v>15</v>
      </c>
      <c r="E3413" t="s">
        <v>52</v>
      </c>
      <c r="F3413" t="s">
        <v>24</v>
      </c>
      <c r="G3413">
        <v>94122</v>
      </c>
      <c r="H3413" t="s">
        <v>25</v>
      </c>
      <c r="I3413" t="s">
        <v>26</v>
      </c>
      <c r="J3413" t="s">
        <v>37</v>
      </c>
      <c r="K3413">
        <v>271.98399999999998</v>
      </c>
      <c r="L3413">
        <v>2</v>
      </c>
      <c r="M3413">
        <v>0.2</v>
      </c>
      <c r="N3413">
        <v>88.394800000000004</v>
      </c>
    </row>
    <row r="3414" spans="1:14" x14ac:dyDescent="0.3">
      <c r="A3414" t="s">
        <v>28</v>
      </c>
      <c r="B3414" t="s">
        <v>22</v>
      </c>
      <c r="C3414" s="1">
        <v>38121</v>
      </c>
      <c r="D3414" t="s">
        <v>15</v>
      </c>
      <c r="E3414" t="s">
        <v>52</v>
      </c>
      <c r="F3414" t="s">
        <v>24</v>
      </c>
      <c r="G3414">
        <v>94122</v>
      </c>
      <c r="H3414" t="s">
        <v>25</v>
      </c>
      <c r="I3414" t="s">
        <v>26</v>
      </c>
      <c r="J3414" t="s">
        <v>34</v>
      </c>
      <c r="K3414">
        <v>11.76</v>
      </c>
      <c r="L3414">
        <v>4</v>
      </c>
      <c r="M3414">
        <v>0</v>
      </c>
      <c r="N3414">
        <v>3.1751999999999998</v>
      </c>
    </row>
    <row r="3415" spans="1:14" x14ac:dyDescent="0.3">
      <c r="A3415" t="s">
        <v>28</v>
      </c>
      <c r="B3415" t="s">
        <v>22</v>
      </c>
      <c r="C3415" s="1">
        <v>38122</v>
      </c>
      <c r="D3415" t="s">
        <v>15</v>
      </c>
      <c r="E3415" t="s">
        <v>52</v>
      </c>
      <c r="F3415" t="s">
        <v>24</v>
      </c>
      <c r="G3415">
        <v>94122</v>
      </c>
      <c r="H3415" t="s">
        <v>25</v>
      </c>
      <c r="I3415" t="s">
        <v>26</v>
      </c>
      <c r="J3415" t="s">
        <v>41</v>
      </c>
      <c r="K3415">
        <v>77.52</v>
      </c>
      <c r="L3415">
        <v>2</v>
      </c>
      <c r="M3415">
        <v>0</v>
      </c>
      <c r="N3415">
        <v>37.9848</v>
      </c>
    </row>
    <row r="3416" spans="1:14" x14ac:dyDescent="0.3">
      <c r="A3416" t="s">
        <v>28</v>
      </c>
      <c r="B3416" t="s">
        <v>22</v>
      </c>
      <c r="C3416" s="1">
        <v>38123</v>
      </c>
      <c r="D3416" t="s">
        <v>15</v>
      </c>
      <c r="E3416" t="s">
        <v>52</v>
      </c>
      <c r="F3416" t="s">
        <v>24</v>
      </c>
      <c r="G3416">
        <v>94122</v>
      </c>
      <c r="H3416" t="s">
        <v>25</v>
      </c>
      <c r="I3416" t="s">
        <v>26</v>
      </c>
      <c r="J3416" t="s">
        <v>37</v>
      </c>
      <c r="K3416">
        <v>48.64</v>
      </c>
      <c r="L3416">
        <v>2</v>
      </c>
      <c r="M3416">
        <v>0.2</v>
      </c>
      <c r="N3416">
        <v>15.808</v>
      </c>
    </row>
    <row r="3417" spans="1:14" x14ac:dyDescent="0.3">
      <c r="A3417" t="s">
        <v>168</v>
      </c>
      <c r="B3417" t="s">
        <v>14</v>
      </c>
      <c r="C3417" s="1">
        <v>38124</v>
      </c>
      <c r="D3417" t="s">
        <v>15</v>
      </c>
      <c r="E3417" t="s">
        <v>48</v>
      </c>
      <c r="F3417" t="s">
        <v>49</v>
      </c>
      <c r="G3417">
        <v>53711</v>
      </c>
      <c r="H3417" t="s">
        <v>47</v>
      </c>
      <c r="I3417" t="s">
        <v>26</v>
      </c>
      <c r="J3417" t="s">
        <v>77</v>
      </c>
      <c r="K3417">
        <v>1.81</v>
      </c>
      <c r="L3417">
        <v>1</v>
      </c>
      <c r="M3417">
        <v>0</v>
      </c>
      <c r="N3417">
        <v>0.65159999999999996</v>
      </c>
    </row>
    <row r="3418" spans="1:14" x14ac:dyDescent="0.3">
      <c r="A3418" t="s">
        <v>168</v>
      </c>
      <c r="B3418" t="s">
        <v>14</v>
      </c>
      <c r="C3418" s="1">
        <v>38125</v>
      </c>
      <c r="D3418" t="s">
        <v>15</v>
      </c>
      <c r="E3418" t="s">
        <v>48</v>
      </c>
      <c r="F3418" t="s">
        <v>49</v>
      </c>
      <c r="G3418">
        <v>53711</v>
      </c>
      <c r="H3418" t="s">
        <v>47</v>
      </c>
      <c r="I3418" t="s">
        <v>26</v>
      </c>
      <c r="J3418" t="s">
        <v>37</v>
      </c>
      <c r="K3418">
        <v>8.26</v>
      </c>
      <c r="L3418">
        <v>2</v>
      </c>
      <c r="M3418">
        <v>0</v>
      </c>
      <c r="N3418">
        <v>3.8822000000000001</v>
      </c>
    </row>
    <row r="3419" spans="1:14" x14ac:dyDescent="0.3">
      <c r="A3419" t="s">
        <v>28</v>
      </c>
      <c r="B3419" t="s">
        <v>44</v>
      </c>
      <c r="C3419" s="1">
        <v>38126</v>
      </c>
      <c r="D3419" t="s">
        <v>15</v>
      </c>
      <c r="E3419" t="s">
        <v>97</v>
      </c>
      <c r="F3419" t="s">
        <v>98</v>
      </c>
      <c r="G3419">
        <v>80013</v>
      </c>
      <c r="H3419" t="s">
        <v>25</v>
      </c>
      <c r="I3419" t="s">
        <v>26</v>
      </c>
      <c r="J3419" t="s">
        <v>38</v>
      </c>
      <c r="K3419">
        <v>43.56</v>
      </c>
      <c r="L3419">
        <v>5</v>
      </c>
      <c r="M3419">
        <v>0.2</v>
      </c>
      <c r="N3419">
        <v>3.2669999999999999</v>
      </c>
    </row>
    <row r="3420" spans="1:14" x14ac:dyDescent="0.3">
      <c r="A3420" t="s">
        <v>28</v>
      </c>
      <c r="B3420" t="s">
        <v>44</v>
      </c>
      <c r="C3420" s="1">
        <v>38127</v>
      </c>
      <c r="D3420" t="s">
        <v>15</v>
      </c>
      <c r="E3420" t="s">
        <v>97</v>
      </c>
      <c r="F3420" t="s">
        <v>98</v>
      </c>
      <c r="G3420">
        <v>80013</v>
      </c>
      <c r="H3420" t="s">
        <v>25</v>
      </c>
      <c r="I3420" t="s">
        <v>26</v>
      </c>
      <c r="J3420" t="s">
        <v>110</v>
      </c>
      <c r="K3420">
        <v>5.84</v>
      </c>
      <c r="L3420">
        <v>2</v>
      </c>
      <c r="M3420">
        <v>0.2</v>
      </c>
      <c r="N3420">
        <v>0.73</v>
      </c>
    </row>
    <row r="3421" spans="1:14" x14ac:dyDescent="0.3">
      <c r="A3421" t="s">
        <v>28</v>
      </c>
      <c r="B3421" t="s">
        <v>44</v>
      </c>
      <c r="C3421" s="1">
        <v>38128</v>
      </c>
      <c r="D3421" t="s">
        <v>15</v>
      </c>
      <c r="E3421" t="s">
        <v>75</v>
      </c>
      <c r="F3421" t="s">
        <v>76</v>
      </c>
      <c r="G3421">
        <v>10024</v>
      </c>
      <c r="H3421" t="s">
        <v>57</v>
      </c>
      <c r="I3421" t="s">
        <v>19</v>
      </c>
      <c r="J3421" t="s">
        <v>21</v>
      </c>
      <c r="K3421">
        <v>271.76400000000001</v>
      </c>
      <c r="L3421">
        <v>2</v>
      </c>
      <c r="M3421">
        <v>0.1</v>
      </c>
      <c r="N3421">
        <v>60.392000000000003</v>
      </c>
    </row>
    <row r="3422" spans="1:14" x14ac:dyDescent="0.3">
      <c r="A3422" t="s">
        <v>28</v>
      </c>
      <c r="B3422" t="s">
        <v>14</v>
      </c>
      <c r="C3422" s="1">
        <v>38129</v>
      </c>
      <c r="D3422" t="s">
        <v>15</v>
      </c>
      <c r="E3422" t="s">
        <v>23</v>
      </c>
      <c r="F3422" t="s">
        <v>24</v>
      </c>
      <c r="G3422">
        <v>90004</v>
      </c>
      <c r="H3422" t="s">
        <v>25</v>
      </c>
      <c r="I3422" t="s">
        <v>26</v>
      </c>
      <c r="J3422" t="s">
        <v>38</v>
      </c>
      <c r="K3422">
        <v>262.24</v>
      </c>
      <c r="L3422">
        <v>2</v>
      </c>
      <c r="M3422">
        <v>0</v>
      </c>
      <c r="N3422">
        <v>78.671999999999997</v>
      </c>
    </row>
    <row r="3423" spans="1:14" x14ac:dyDescent="0.3">
      <c r="A3423" t="s">
        <v>28</v>
      </c>
      <c r="B3423" t="s">
        <v>14</v>
      </c>
      <c r="C3423" s="1">
        <v>38130</v>
      </c>
      <c r="D3423" t="s">
        <v>15</v>
      </c>
      <c r="E3423" t="s">
        <v>23</v>
      </c>
      <c r="F3423" t="s">
        <v>24</v>
      </c>
      <c r="G3423">
        <v>90004</v>
      </c>
      <c r="H3423" t="s">
        <v>25</v>
      </c>
      <c r="I3423" t="s">
        <v>26</v>
      </c>
      <c r="J3423" t="s">
        <v>41</v>
      </c>
      <c r="K3423">
        <v>182.72</v>
      </c>
      <c r="L3423">
        <v>8</v>
      </c>
      <c r="M3423">
        <v>0</v>
      </c>
      <c r="N3423">
        <v>84.051199999999994</v>
      </c>
    </row>
    <row r="3424" spans="1:14" x14ac:dyDescent="0.3">
      <c r="A3424" t="s">
        <v>28</v>
      </c>
      <c r="B3424" t="s">
        <v>14</v>
      </c>
      <c r="C3424" s="1">
        <v>38131</v>
      </c>
      <c r="D3424" t="s">
        <v>15</v>
      </c>
      <c r="E3424" t="s">
        <v>23</v>
      </c>
      <c r="F3424" t="s">
        <v>24</v>
      </c>
      <c r="G3424">
        <v>90004</v>
      </c>
      <c r="H3424" t="s">
        <v>25</v>
      </c>
      <c r="I3424" t="s">
        <v>35</v>
      </c>
      <c r="J3424" t="s">
        <v>59</v>
      </c>
      <c r="K3424">
        <v>131.6</v>
      </c>
      <c r="L3424">
        <v>7</v>
      </c>
      <c r="M3424">
        <v>0</v>
      </c>
      <c r="N3424">
        <v>7.8959999999999999</v>
      </c>
    </row>
    <row r="3425" spans="1:14" x14ac:dyDescent="0.3">
      <c r="A3425" t="s">
        <v>28</v>
      </c>
      <c r="B3425" t="s">
        <v>14</v>
      </c>
      <c r="C3425" s="1">
        <v>38132</v>
      </c>
      <c r="D3425" t="s">
        <v>15</v>
      </c>
      <c r="E3425" t="s">
        <v>23</v>
      </c>
      <c r="F3425" t="s">
        <v>24</v>
      </c>
      <c r="G3425">
        <v>90004</v>
      </c>
      <c r="H3425" t="s">
        <v>25</v>
      </c>
      <c r="I3425" t="s">
        <v>26</v>
      </c>
      <c r="J3425" t="s">
        <v>37</v>
      </c>
      <c r="K3425">
        <v>22.72</v>
      </c>
      <c r="L3425">
        <v>4</v>
      </c>
      <c r="M3425">
        <v>0.2</v>
      </c>
      <c r="N3425">
        <v>7.3840000000000003</v>
      </c>
    </row>
    <row r="3426" spans="1:14" x14ac:dyDescent="0.3">
      <c r="A3426" t="s">
        <v>28</v>
      </c>
      <c r="B3426" t="s">
        <v>14</v>
      </c>
      <c r="C3426" s="1">
        <v>38133</v>
      </c>
      <c r="D3426" t="s">
        <v>15</v>
      </c>
      <c r="E3426" t="s">
        <v>23</v>
      </c>
      <c r="F3426" t="s">
        <v>24</v>
      </c>
      <c r="G3426">
        <v>90004</v>
      </c>
      <c r="H3426" t="s">
        <v>25</v>
      </c>
      <c r="I3426" t="s">
        <v>35</v>
      </c>
      <c r="J3426" t="s">
        <v>123</v>
      </c>
      <c r="K3426">
        <v>558.4</v>
      </c>
      <c r="L3426">
        <v>2</v>
      </c>
      <c r="M3426">
        <v>0.2</v>
      </c>
      <c r="N3426">
        <v>41.88</v>
      </c>
    </row>
    <row r="3427" spans="1:14" x14ac:dyDescent="0.3">
      <c r="A3427" t="s">
        <v>28</v>
      </c>
      <c r="B3427" t="s">
        <v>44</v>
      </c>
      <c r="C3427" s="1">
        <v>38134</v>
      </c>
      <c r="D3427" t="s">
        <v>15</v>
      </c>
      <c r="E3427" t="s">
        <v>452</v>
      </c>
      <c r="F3427" t="s">
        <v>102</v>
      </c>
      <c r="G3427">
        <v>52001</v>
      </c>
      <c r="H3427" t="s">
        <v>47</v>
      </c>
      <c r="I3427" t="s">
        <v>26</v>
      </c>
      <c r="J3427" t="s">
        <v>37</v>
      </c>
      <c r="K3427">
        <v>15.24</v>
      </c>
      <c r="L3427">
        <v>4</v>
      </c>
      <c r="M3427">
        <v>0</v>
      </c>
      <c r="N3427">
        <v>6.8579999999999997</v>
      </c>
    </row>
    <row r="3428" spans="1:14" x14ac:dyDescent="0.3">
      <c r="A3428" t="s">
        <v>28</v>
      </c>
      <c r="B3428" t="s">
        <v>44</v>
      </c>
      <c r="C3428" s="1">
        <v>38135</v>
      </c>
      <c r="D3428" t="s">
        <v>15</v>
      </c>
      <c r="E3428" t="s">
        <v>452</v>
      </c>
      <c r="F3428" t="s">
        <v>102</v>
      </c>
      <c r="G3428">
        <v>52001</v>
      </c>
      <c r="H3428" t="s">
        <v>47</v>
      </c>
      <c r="I3428" t="s">
        <v>19</v>
      </c>
      <c r="J3428" t="s">
        <v>21</v>
      </c>
      <c r="K3428">
        <v>1408.1</v>
      </c>
      <c r="L3428">
        <v>10</v>
      </c>
      <c r="M3428">
        <v>0</v>
      </c>
      <c r="N3428">
        <v>394.26799999999997</v>
      </c>
    </row>
    <row r="3429" spans="1:14" x14ac:dyDescent="0.3">
      <c r="A3429" t="s">
        <v>13</v>
      </c>
      <c r="B3429" t="s">
        <v>44</v>
      </c>
      <c r="C3429" s="1">
        <v>38136</v>
      </c>
      <c r="D3429" t="s">
        <v>15</v>
      </c>
      <c r="E3429" t="s">
        <v>235</v>
      </c>
      <c r="F3429" t="s">
        <v>104</v>
      </c>
      <c r="G3429">
        <v>43130</v>
      </c>
      <c r="H3429" t="s">
        <v>57</v>
      </c>
      <c r="I3429" t="s">
        <v>26</v>
      </c>
      <c r="J3429" t="s">
        <v>41</v>
      </c>
      <c r="K3429">
        <v>32.896000000000001</v>
      </c>
      <c r="L3429">
        <v>4</v>
      </c>
      <c r="M3429">
        <v>0.2</v>
      </c>
      <c r="N3429">
        <v>11.102399999999999</v>
      </c>
    </row>
    <row r="3430" spans="1:14" x14ac:dyDescent="0.3">
      <c r="A3430" t="s">
        <v>13</v>
      </c>
      <c r="B3430" t="s">
        <v>44</v>
      </c>
      <c r="C3430" s="1">
        <v>38137</v>
      </c>
      <c r="D3430" t="s">
        <v>15</v>
      </c>
      <c r="E3430" t="s">
        <v>235</v>
      </c>
      <c r="F3430" t="s">
        <v>104</v>
      </c>
      <c r="G3430">
        <v>43130</v>
      </c>
      <c r="H3430" t="s">
        <v>57</v>
      </c>
      <c r="I3430" t="s">
        <v>19</v>
      </c>
      <c r="J3430" t="s">
        <v>31</v>
      </c>
      <c r="K3430">
        <v>215.148</v>
      </c>
      <c r="L3430">
        <v>2</v>
      </c>
      <c r="M3430">
        <v>0.4</v>
      </c>
      <c r="N3430">
        <v>-103.98820000000001</v>
      </c>
    </row>
    <row r="3431" spans="1:14" x14ac:dyDescent="0.3">
      <c r="A3431" t="s">
        <v>13</v>
      </c>
      <c r="B3431" t="s">
        <v>44</v>
      </c>
      <c r="C3431" s="1">
        <v>38138</v>
      </c>
      <c r="D3431" t="s">
        <v>15</v>
      </c>
      <c r="E3431" t="s">
        <v>235</v>
      </c>
      <c r="F3431" t="s">
        <v>104</v>
      </c>
      <c r="G3431">
        <v>43130</v>
      </c>
      <c r="H3431" t="s">
        <v>57</v>
      </c>
      <c r="I3431" t="s">
        <v>26</v>
      </c>
      <c r="J3431" t="s">
        <v>41</v>
      </c>
      <c r="K3431">
        <v>30.96</v>
      </c>
      <c r="L3431">
        <v>6</v>
      </c>
      <c r="M3431">
        <v>0.2</v>
      </c>
      <c r="N3431">
        <v>11.223000000000001</v>
      </c>
    </row>
    <row r="3432" spans="1:14" x14ac:dyDescent="0.3">
      <c r="A3432" t="s">
        <v>62</v>
      </c>
      <c r="B3432" t="s">
        <v>14</v>
      </c>
      <c r="C3432" s="1">
        <v>38139</v>
      </c>
      <c r="D3432" t="s">
        <v>15</v>
      </c>
      <c r="E3432" t="s">
        <v>149</v>
      </c>
      <c r="F3432" t="s">
        <v>24</v>
      </c>
      <c r="G3432">
        <v>90301</v>
      </c>
      <c r="H3432" t="s">
        <v>25</v>
      </c>
      <c r="I3432" t="s">
        <v>26</v>
      </c>
      <c r="J3432" t="s">
        <v>32</v>
      </c>
      <c r="K3432">
        <v>29.79</v>
      </c>
      <c r="L3432">
        <v>3</v>
      </c>
      <c r="M3432">
        <v>0</v>
      </c>
      <c r="N3432">
        <v>8.6390999999999991</v>
      </c>
    </row>
    <row r="3433" spans="1:14" x14ac:dyDescent="0.3">
      <c r="A3433" t="s">
        <v>62</v>
      </c>
      <c r="B3433" t="s">
        <v>14</v>
      </c>
      <c r="C3433" s="1">
        <v>38140</v>
      </c>
      <c r="D3433" t="s">
        <v>15</v>
      </c>
      <c r="E3433" t="s">
        <v>149</v>
      </c>
      <c r="F3433" t="s">
        <v>24</v>
      </c>
      <c r="G3433">
        <v>90301</v>
      </c>
      <c r="H3433" t="s">
        <v>25</v>
      </c>
      <c r="I3433" t="s">
        <v>19</v>
      </c>
      <c r="J3433" t="s">
        <v>33</v>
      </c>
      <c r="K3433">
        <v>128.9</v>
      </c>
      <c r="L3433">
        <v>2</v>
      </c>
      <c r="M3433">
        <v>0</v>
      </c>
      <c r="N3433">
        <v>15.468</v>
      </c>
    </row>
    <row r="3434" spans="1:14" x14ac:dyDescent="0.3">
      <c r="A3434" t="s">
        <v>62</v>
      </c>
      <c r="B3434" t="s">
        <v>14</v>
      </c>
      <c r="C3434" s="1">
        <v>38141</v>
      </c>
      <c r="D3434" t="s">
        <v>15</v>
      </c>
      <c r="E3434" t="s">
        <v>149</v>
      </c>
      <c r="F3434" t="s">
        <v>24</v>
      </c>
      <c r="G3434">
        <v>90301</v>
      </c>
      <c r="H3434" t="s">
        <v>25</v>
      </c>
      <c r="I3434" t="s">
        <v>26</v>
      </c>
      <c r="J3434" t="s">
        <v>41</v>
      </c>
      <c r="K3434">
        <v>60.12</v>
      </c>
      <c r="L3434">
        <v>9</v>
      </c>
      <c r="M3434">
        <v>0</v>
      </c>
      <c r="N3434">
        <v>28.857600000000001</v>
      </c>
    </row>
    <row r="3435" spans="1:14" x14ac:dyDescent="0.3">
      <c r="A3435" t="s">
        <v>28</v>
      </c>
      <c r="B3435" t="s">
        <v>14</v>
      </c>
      <c r="C3435" s="1">
        <v>38142</v>
      </c>
      <c r="D3435" t="s">
        <v>15</v>
      </c>
      <c r="E3435" t="s">
        <v>319</v>
      </c>
      <c r="F3435" t="s">
        <v>43</v>
      </c>
      <c r="G3435">
        <v>98006</v>
      </c>
      <c r="H3435" t="s">
        <v>25</v>
      </c>
      <c r="I3435" t="s">
        <v>26</v>
      </c>
      <c r="J3435" t="s">
        <v>37</v>
      </c>
      <c r="K3435">
        <v>24.815999999999999</v>
      </c>
      <c r="L3435">
        <v>3</v>
      </c>
      <c r="M3435">
        <v>0.2</v>
      </c>
      <c r="N3435">
        <v>8.3754000000000008</v>
      </c>
    </row>
    <row r="3436" spans="1:14" x14ac:dyDescent="0.3">
      <c r="A3436" t="s">
        <v>28</v>
      </c>
      <c r="B3436" t="s">
        <v>14</v>
      </c>
      <c r="C3436" s="1">
        <v>38143</v>
      </c>
      <c r="D3436" t="s">
        <v>15</v>
      </c>
      <c r="E3436" t="s">
        <v>319</v>
      </c>
      <c r="F3436" t="s">
        <v>43</v>
      </c>
      <c r="G3436">
        <v>98006</v>
      </c>
      <c r="H3436" t="s">
        <v>25</v>
      </c>
      <c r="I3436" t="s">
        <v>26</v>
      </c>
      <c r="J3436" t="s">
        <v>37</v>
      </c>
      <c r="K3436">
        <v>14.976000000000001</v>
      </c>
      <c r="L3436">
        <v>6</v>
      </c>
      <c r="M3436">
        <v>0.2</v>
      </c>
      <c r="N3436">
        <v>5.4287999999999998</v>
      </c>
    </row>
    <row r="3437" spans="1:14" x14ac:dyDescent="0.3">
      <c r="A3437" t="s">
        <v>62</v>
      </c>
      <c r="B3437" t="s">
        <v>14</v>
      </c>
      <c r="C3437" s="1">
        <v>38144</v>
      </c>
      <c r="D3437" t="s">
        <v>15</v>
      </c>
      <c r="E3437" t="s">
        <v>79</v>
      </c>
      <c r="F3437" t="s">
        <v>65</v>
      </c>
      <c r="G3437">
        <v>60610</v>
      </c>
      <c r="H3437" t="s">
        <v>47</v>
      </c>
      <c r="I3437" t="s">
        <v>26</v>
      </c>
      <c r="J3437" t="s">
        <v>37</v>
      </c>
      <c r="K3437">
        <v>15.08</v>
      </c>
      <c r="L3437">
        <v>2</v>
      </c>
      <c r="M3437">
        <v>0.8</v>
      </c>
      <c r="N3437">
        <v>-22.62</v>
      </c>
    </row>
    <row r="3438" spans="1:14" x14ac:dyDescent="0.3">
      <c r="A3438" t="s">
        <v>62</v>
      </c>
      <c r="B3438" t="s">
        <v>14</v>
      </c>
      <c r="C3438" s="1">
        <v>38145</v>
      </c>
      <c r="D3438" t="s">
        <v>15</v>
      </c>
      <c r="E3438" t="s">
        <v>79</v>
      </c>
      <c r="F3438" t="s">
        <v>65</v>
      </c>
      <c r="G3438">
        <v>60610</v>
      </c>
      <c r="H3438" t="s">
        <v>47</v>
      </c>
      <c r="I3438" t="s">
        <v>19</v>
      </c>
      <c r="J3438" t="s">
        <v>33</v>
      </c>
      <c r="K3438">
        <v>24.288</v>
      </c>
      <c r="L3438">
        <v>3</v>
      </c>
      <c r="M3438">
        <v>0.6</v>
      </c>
      <c r="N3438">
        <v>-12.751200000000001</v>
      </c>
    </row>
    <row r="3439" spans="1:14" x14ac:dyDescent="0.3">
      <c r="A3439" t="s">
        <v>168</v>
      </c>
      <c r="B3439" t="s">
        <v>14</v>
      </c>
      <c r="C3439" s="1">
        <v>38146</v>
      </c>
      <c r="D3439" t="s">
        <v>15</v>
      </c>
      <c r="E3439" t="s">
        <v>135</v>
      </c>
      <c r="F3439" t="s">
        <v>46</v>
      </c>
      <c r="G3439">
        <v>75217</v>
      </c>
      <c r="H3439" t="s">
        <v>47</v>
      </c>
      <c r="I3439" t="s">
        <v>19</v>
      </c>
      <c r="J3439" t="s">
        <v>33</v>
      </c>
      <c r="K3439">
        <v>16.192</v>
      </c>
      <c r="L3439">
        <v>2</v>
      </c>
      <c r="M3439">
        <v>0.6</v>
      </c>
      <c r="N3439">
        <v>-8.5007999999999999</v>
      </c>
    </row>
    <row r="3440" spans="1:14" x14ac:dyDescent="0.3">
      <c r="A3440" t="s">
        <v>168</v>
      </c>
      <c r="B3440" t="s">
        <v>14</v>
      </c>
      <c r="C3440" s="1">
        <v>38147</v>
      </c>
      <c r="D3440" t="s">
        <v>15</v>
      </c>
      <c r="E3440" t="s">
        <v>135</v>
      </c>
      <c r="F3440" t="s">
        <v>46</v>
      </c>
      <c r="G3440">
        <v>75217</v>
      </c>
      <c r="H3440" t="s">
        <v>47</v>
      </c>
      <c r="I3440" t="s">
        <v>19</v>
      </c>
      <c r="J3440" t="s">
        <v>31</v>
      </c>
      <c r="K3440">
        <v>251.006</v>
      </c>
      <c r="L3440">
        <v>2</v>
      </c>
      <c r="M3440">
        <v>0.3</v>
      </c>
      <c r="N3440">
        <v>-68.130200000000002</v>
      </c>
    </row>
    <row r="3441" spans="1:14" x14ac:dyDescent="0.3">
      <c r="A3441" t="s">
        <v>168</v>
      </c>
      <c r="B3441" t="s">
        <v>14</v>
      </c>
      <c r="C3441" s="1">
        <v>38148</v>
      </c>
      <c r="D3441" t="s">
        <v>15</v>
      </c>
      <c r="E3441" t="s">
        <v>135</v>
      </c>
      <c r="F3441" t="s">
        <v>46</v>
      </c>
      <c r="G3441">
        <v>75217</v>
      </c>
      <c r="H3441" t="s">
        <v>47</v>
      </c>
      <c r="I3441" t="s">
        <v>26</v>
      </c>
      <c r="J3441" t="s">
        <v>32</v>
      </c>
      <c r="K3441">
        <v>54.192</v>
      </c>
      <c r="L3441">
        <v>6</v>
      </c>
      <c r="M3441">
        <v>0.2</v>
      </c>
      <c r="N3441">
        <v>4.0644</v>
      </c>
    </row>
    <row r="3442" spans="1:14" x14ac:dyDescent="0.3">
      <c r="A3442" t="s">
        <v>168</v>
      </c>
      <c r="B3442" t="s">
        <v>44</v>
      </c>
      <c r="C3442" s="1">
        <v>38149</v>
      </c>
      <c r="D3442" t="s">
        <v>15</v>
      </c>
      <c r="E3442" t="s">
        <v>52</v>
      </c>
      <c r="F3442" t="s">
        <v>24</v>
      </c>
      <c r="G3442">
        <v>94122</v>
      </c>
      <c r="H3442" t="s">
        <v>25</v>
      </c>
      <c r="I3442" t="s">
        <v>26</v>
      </c>
      <c r="J3442" t="s">
        <v>37</v>
      </c>
      <c r="K3442">
        <v>4.3040000000000003</v>
      </c>
      <c r="L3442">
        <v>1</v>
      </c>
      <c r="M3442">
        <v>0.2</v>
      </c>
      <c r="N3442">
        <v>1.5602</v>
      </c>
    </row>
    <row r="3443" spans="1:14" x14ac:dyDescent="0.3">
      <c r="A3443" t="s">
        <v>13</v>
      </c>
      <c r="B3443" t="s">
        <v>14</v>
      </c>
      <c r="C3443" s="1">
        <v>38150</v>
      </c>
      <c r="D3443" t="s">
        <v>15</v>
      </c>
      <c r="E3443" t="s">
        <v>75</v>
      </c>
      <c r="F3443" t="s">
        <v>76</v>
      </c>
      <c r="G3443">
        <v>10024</v>
      </c>
      <c r="H3443" t="s">
        <v>57</v>
      </c>
      <c r="I3443" t="s">
        <v>26</v>
      </c>
      <c r="J3443" t="s">
        <v>41</v>
      </c>
      <c r="K3443">
        <v>108.92</v>
      </c>
      <c r="L3443">
        <v>14</v>
      </c>
      <c r="M3443">
        <v>0</v>
      </c>
      <c r="N3443">
        <v>49.014000000000003</v>
      </c>
    </row>
    <row r="3444" spans="1:14" x14ac:dyDescent="0.3">
      <c r="A3444" t="s">
        <v>28</v>
      </c>
      <c r="B3444" t="s">
        <v>22</v>
      </c>
      <c r="C3444" s="1">
        <v>38151</v>
      </c>
      <c r="D3444" t="s">
        <v>15</v>
      </c>
      <c r="E3444" t="s">
        <v>75</v>
      </c>
      <c r="F3444" t="s">
        <v>76</v>
      </c>
      <c r="G3444">
        <v>10011</v>
      </c>
      <c r="H3444" t="s">
        <v>57</v>
      </c>
      <c r="I3444" t="s">
        <v>26</v>
      </c>
      <c r="J3444" t="s">
        <v>60</v>
      </c>
      <c r="K3444">
        <v>16.739999999999998</v>
      </c>
      <c r="L3444">
        <v>3</v>
      </c>
      <c r="M3444">
        <v>0</v>
      </c>
      <c r="N3444">
        <v>8.3699999999999992</v>
      </c>
    </row>
    <row r="3445" spans="1:14" x14ac:dyDescent="0.3">
      <c r="A3445" t="s">
        <v>28</v>
      </c>
      <c r="B3445" t="s">
        <v>22</v>
      </c>
      <c r="C3445" s="1">
        <v>38152</v>
      </c>
      <c r="D3445" t="s">
        <v>15</v>
      </c>
      <c r="E3445" t="s">
        <v>75</v>
      </c>
      <c r="F3445" t="s">
        <v>76</v>
      </c>
      <c r="G3445">
        <v>10011</v>
      </c>
      <c r="H3445" t="s">
        <v>57</v>
      </c>
      <c r="I3445" t="s">
        <v>26</v>
      </c>
      <c r="J3445" t="s">
        <v>38</v>
      </c>
      <c r="K3445">
        <v>2504.7399999999998</v>
      </c>
      <c r="L3445">
        <v>7</v>
      </c>
      <c r="M3445">
        <v>0</v>
      </c>
      <c r="N3445">
        <v>626.18499999999995</v>
      </c>
    </row>
    <row r="3446" spans="1:14" x14ac:dyDescent="0.3">
      <c r="A3446" t="s">
        <v>28</v>
      </c>
      <c r="B3446" t="s">
        <v>22</v>
      </c>
      <c r="C3446" s="1">
        <v>38153</v>
      </c>
      <c r="D3446" t="s">
        <v>15</v>
      </c>
      <c r="E3446" t="s">
        <v>55</v>
      </c>
      <c r="F3446" t="s">
        <v>56</v>
      </c>
      <c r="G3446">
        <v>19140</v>
      </c>
      <c r="H3446" t="s">
        <v>57</v>
      </c>
      <c r="I3446" t="s">
        <v>26</v>
      </c>
      <c r="J3446" t="s">
        <v>32</v>
      </c>
      <c r="K3446">
        <v>84.784000000000006</v>
      </c>
      <c r="L3446">
        <v>2</v>
      </c>
      <c r="M3446">
        <v>0.2</v>
      </c>
      <c r="N3446">
        <v>-16.956800000000001</v>
      </c>
    </row>
    <row r="3447" spans="1:14" x14ac:dyDescent="0.3">
      <c r="A3447" t="s">
        <v>28</v>
      </c>
      <c r="B3447" t="s">
        <v>14</v>
      </c>
      <c r="C3447" s="1">
        <v>38154</v>
      </c>
      <c r="D3447" t="s">
        <v>15</v>
      </c>
      <c r="E3447" t="s">
        <v>114</v>
      </c>
      <c r="F3447" t="s">
        <v>72</v>
      </c>
      <c r="G3447">
        <v>19711</v>
      </c>
      <c r="H3447" t="s">
        <v>57</v>
      </c>
      <c r="I3447" t="s">
        <v>26</v>
      </c>
      <c r="J3447" t="s">
        <v>32</v>
      </c>
      <c r="K3447">
        <v>29.9</v>
      </c>
      <c r="L3447">
        <v>5</v>
      </c>
      <c r="M3447">
        <v>0</v>
      </c>
      <c r="N3447">
        <v>5.0830000000000002</v>
      </c>
    </row>
    <row r="3448" spans="1:14" x14ac:dyDescent="0.3">
      <c r="A3448" t="s">
        <v>62</v>
      </c>
      <c r="B3448" t="s">
        <v>22</v>
      </c>
      <c r="C3448" s="1">
        <v>38155</v>
      </c>
      <c r="D3448" t="s">
        <v>15</v>
      </c>
      <c r="E3448" t="s">
        <v>75</v>
      </c>
      <c r="F3448" t="s">
        <v>76</v>
      </c>
      <c r="G3448">
        <v>10024</v>
      </c>
      <c r="H3448" t="s">
        <v>57</v>
      </c>
      <c r="I3448" t="s">
        <v>26</v>
      </c>
      <c r="J3448" t="s">
        <v>41</v>
      </c>
      <c r="K3448">
        <v>70.88</v>
      </c>
      <c r="L3448">
        <v>2</v>
      </c>
      <c r="M3448">
        <v>0</v>
      </c>
      <c r="N3448">
        <v>33.313600000000001</v>
      </c>
    </row>
    <row r="3449" spans="1:14" x14ac:dyDescent="0.3">
      <c r="A3449" t="s">
        <v>28</v>
      </c>
      <c r="B3449" t="s">
        <v>44</v>
      </c>
      <c r="C3449" s="1">
        <v>38156</v>
      </c>
      <c r="D3449" t="s">
        <v>15</v>
      </c>
      <c r="E3449" t="s">
        <v>190</v>
      </c>
      <c r="F3449" t="s">
        <v>88</v>
      </c>
      <c r="G3449">
        <v>36830</v>
      </c>
      <c r="H3449" t="s">
        <v>18</v>
      </c>
      <c r="I3449" t="s">
        <v>26</v>
      </c>
      <c r="J3449" t="s">
        <v>34</v>
      </c>
      <c r="K3449">
        <v>3.76</v>
      </c>
      <c r="L3449">
        <v>2</v>
      </c>
      <c r="M3449">
        <v>0</v>
      </c>
      <c r="N3449">
        <v>1.0904</v>
      </c>
    </row>
    <row r="3450" spans="1:14" x14ac:dyDescent="0.3">
      <c r="A3450" t="s">
        <v>28</v>
      </c>
      <c r="B3450" t="s">
        <v>14</v>
      </c>
      <c r="C3450" s="1">
        <v>38157</v>
      </c>
      <c r="D3450" t="s">
        <v>15</v>
      </c>
      <c r="E3450" t="s">
        <v>23</v>
      </c>
      <c r="F3450" t="s">
        <v>24</v>
      </c>
      <c r="G3450">
        <v>90049</v>
      </c>
      <c r="H3450" t="s">
        <v>25</v>
      </c>
      <c r="I3450" t="s">
        <v>26</v>
      </c>
      <c r="J3450" t="s">
        <v>37</v>
      </c>
      <c r="K3450">
        <v>27.263999999999999</v>
      </c>
      <c r="L3450">
        <v>2</v>
      </c>
      <c r="M3450">
        <v>0.2</v>
      </c>
      <c r="N3450">
        <v>8.8607999999999993</v>
      </c>
    </row>
    <row r="3451" spans="1:14" x14ac:dyDescent="0.3">
      <c r="A3451" t="s">
        <v>28</v>
      </c>
      <c r="B3451" t="s">
        <v>44</v>
      </c>
      <c r="C3451" s="1">
        <v>38158</v>
      </c>
      <c r="D3451" t="s">
        <v>15</v>
      </c>
      <c r="E3451" t="s">
        <v>52</v>
      </c>
      <c r="F3451" t="s">
        <v>24</v>
      </c>
      <c r="G3451">
        <v>94110</v>
      </c>
      <c r="H3451" t="s">
        <v>25</v>
      </c>
      <c r="I3451" t="s">
        <v>26</v>
      </c>
      <c r="J3451" t="s">
        <v>38</v>
      </c>
      <c r="K3451">
        <v>56.65</v>
      </c>
      <c r="L3451">
        <v>5</v>
      </c>
      <c r="M3451">
        <v>0</v>
      </c>
      <c r="N3451">
        <v>24.359500000000001</v>
      </c>
    </row>
    <row r="3452" spans="1:14" x14ac:dyDescent="0.3">
      <c r="A3452" t="s">
        <v>28</v>
      </c>
      <c r="B3452" t="s">
        <v>44</v>
      </c>
      <c r="C3452" s="1">
        <v>38159</v>
      </c>
      <c r="D3452" t="s">
        <v>15</v>
      </c>
      <c r="E3452" t="s">
        <v>52</v>
      </c>
      <c r="F3452" t="s">
        <v>24</v>
      </c>
      <c r="G3452">
        <v>94110</v>
      </c>
      <c r="H3452" t="s">
        <v>25</v>
      </c>
      <c r="I3452" t="s">
        <v>26</v>
      </c>
      <c r="J3452" t="s">
        <v>32</v>
      </c>
      <c r="K3452">
        <v>14.97</v>
      </c>
      <c r="L3452">
        <v>1</v>
      </c>
      <c r="M3452">
        <v>0</v>
      </c>
      <c r="N3452">
        <v>4.1916000000000002</v>
      </c>
    </row>
    <row r="3453" spans="1:14" x14ac:dyDescent="0.3">
      <c r="A3453" t="s">
        <v>28</v>
      </c>
      <c r="B3453" t="s">
        <v>44</v>
      </c>
      <c r="C3453" s="1">
        <v>38160</v>
      </c>
      <c r="D3453" t="s">
        <v>15</v>
      </c>
      <c r="E3453" t="s">
        <v>52</v>
      </c>
      <c r="F3453" t="s">
        <v>24</v>
      </c>
      <c r="G3453">
        <v>94110</v>
      </c>
      <c r="H3453" t="s">
        <v>25</v>
      </c>
      <c r="I3453" t="s">
        <v>26</v>
      </c>
      <c r="J3453" t="s">
        <v>77</v>
      </c>
      <c r="K3453">
        <v>4.0199999999999996</v>
      </c>
      <c r="L3453">
        <v>2</v>
      </c>
      <c r="M3453">
        <v>0</v>
      </c>
      <c r="N3453">
        <v>1.9698</v>
      </c>
    </row>
    <row r="3454" spans="1:14" x14ac:dyDescent="0.3">
      <c r="A3454" t="s">
        <v>13</v>
      </c>
      <c r="B3454" t="s">
        <v>44</v>
      </c>
      <c r="C3454" s="1">
        <v>38161</v>
      </c>
      <c r="D3454" t="s">
        <v>15</v>
      </c>
      <c r="E3454" t="s">
        <v>339</v>
      </c>
      <c r="F3454" t="s">
        <v>40</v>
      </c>
      <c r="G3454">
        <v>27604</v>
      </c>
      <c r="H3454" t="s">
        <v>18</v>
      </c>
      <c r="I3454" t="s">
        <v>35</v>
      </c>
      <c r="J3454" t="s">
        <v>36</v>
      </c>
      <c r="K3454">
        <v>471.92</v>
      </c>
      <c r="L3454">
        <v>2</v>
      </c>
      <c r="M3454">
        <v>0.2</v>
      </c>
      <c r="N3454">
        <v>29.495000000000001</v>
      </c>
    </row>
    <row r="3455" spans="1:14" x14ac:dyDescent="0.3">
      <c r="A3455" t="s">
        <v>13</v>
      </c>
      <c r="B3455" t="s">
        <v>14</v>
      </c>
      <c r="C3455" s="1">
        <v>38162</v>
      </c>
      <c r="D3455" t="s">
        <v>15</v>
      </c>
      <c r="E3455" t="s">
        <v>288</v>
      </c>
      <c r="F3455" t="s">
        <v>167</v>
      </c>
      <c r="G3455">
        <v>31204</v>
      </c>
      <c r="H3455" t="s">
        <v>18</v>
      </c>
      <c r="I3455" t="s">
        <v>26</v>
      </c>
      <c r="J3455" t="s">
        <v>37</v>
      </c>
      <c r="K3455">
        <v>58.72</v>
      </c>
      <c r="L3455">
        <v>4</v>
      </c>
      <c r="M3455">
        <v>0</v>
      </c>
      <c r="N3455">
        <v>27.011199999999999</v>
      </c>
    </row>
    <row r="3456" spans="1:14" x14ac:dyDescent="0.3">
      <c r="A3456" t="s">
        <v>28</v>
      </c>
      <c r="B3456" t="s">
        <v>14</v>
      </c>
      <c r="C3456" s="1">
        <v>38163</v>
      </c>
      <c r="D3456" t="s">
        <v>15</v>
      </c>
      <c r="E3456" t="s">
        <v>405</v>
      </c>
      <c r="F3456" t="s">
        <v>86</v>
      </c>
      <c r="G3456">
        <v>37211</v>
      </c>
      <c r="H3456" t="s">
        <v>18</v>
      </c>
      <c r="I3456" t="s">
        <v>26</v>
      </c>
      <c r="J3456" t="s">
        <v>34</v>
      </c>
      <c r="K3456">
        <v>5.16</v>
      </c>
      <c r="L3456">
        <v>3</v>
      </c>
      <c r="M3456">
        <v>0.2</v>
      </c>
      <c r="N3456">
        <v>0.83850000000000002</v>
      </c>
    </row>
    <row r="3457" spans="1:14" x14ac:dyDescent="0.3">
      <c r="A3457" t="s">
        <v>28</v>
      </c>
      <c r="B3457" t="s">
        <v>14</v>
      </c>
      <c r="C3457" s="1">
        <v>38164</v>
      </c>
      <c r="D3457" t="s">
        <v>15</v>
      </c>
      <c r="E3457" t="s">
        <v>405</v>
      </c>
      <c r="F3457" t="s">
        <v>86</v>
      </c>
      <c r="G3457">
        <v>37211</v>
      </c>
      <c r="H3457" t="s">
        <v>18</v>
      </c>
      <c r="I3457" t="s">
        <v>26</v>
      </c>
      <c r="J3457" t="s">
        <v>41</v>
      </c>
      <c r="K3457">
        <v>16.495999999999999</v>
      </c>
      <c r="L3457">
        <v>2</v>
      </c>
      <c r="M3457">
        <v>0.2</v>
      </c>
      <c r="N3457">
        <v>5.5674000000000001</v>
      </c>
    </row>
    <row r="3458" spans="1:14" x14ac:dyDescent="0.3">
      <c r="A3458" t="s">
        <v>62</v>
      </c>
      <c r="B3458" t="s">
        <v>14</v>
      </c>
      <c r="C3458" s="1">
        <v>38165</v>
      </c>
      <c r="D3458" t="s">
        <v>15</v>
      </c>
      <c r="E3458" t="s">
        <v>55</v>
      </c>
      <c r="F3458" t="s">
        <v>56</v>
      </c>
      <c r="G3458">
        <v>19143</v>
      </c>
      <c r="H3458" t="s">
        <v>57</v>
      </c>
      <c r="I3458" t="s">
        <v>35</v>
      </c>
      <c r="J3458" t="s">
        <v>59</v>
      </c>
      <c r="K3458">
        <v>71.975999999999999</v>
      </c>
      <c r="L3458">
        <v>3</v>
      </c>
      <c r="M3458">
        <v>0.2</v>
      </c>
      <c r="N3458">
        <v>19.793399999999998</v>
      </c>
    </row>
    <row r="3459" spans="1:14" x14ac:dyDescent="0.3">
      <c r="A3459" t="s">
        <v>62</v>
      </c>
      <c r="B3459" t="s">
        <v>14</v>
      </c>
      <c r="C3459" s="1">
        <v>38166</v>
      </c>
      <c r="D3459" t="s">
        <v>15</v>
      </c>
      <c r="E3459" t="s">
        <v>55</v>
      </c>
      <c r="F3459" t="s">
        <v>56</v>
      </c>
      <c r="G3459">
        <v>19143</v>
      </c>
      <c r="H3459" t="s">
        <v>57</v>
      </c>
      <c r="I3459" t="s">
        <v>19</v>
      </c>
      <c r="J3459" t="s">
        <v>33</v>
      </c>
      <c r="K3459">
        <v>22.512</v>
      </c>
      <c r="L3459">
        <v>3</v>
      </c>
      <c r="M3459">
        <v>0.2</v>
      </c>
      <c r="N3459">
        <v>2.2511999999999999</v>
      </c>
    </row>
    <row r="3460" spans="1:14" x14ac:dyDescent="0.3">
      <c r="A3460" t="s">
        <v>62</v>
      </c>
      <c r="B3460" t="s">
        <v>14</v>
      </c>
      <c r="C3460" s="1">
        <v>38167</v>
      </c>
      <c r="D3460" t="s">
        <v>15</v>
      </c>
      <c r="E3460" t="s">
        <v>55</v>
      </c>
      <c r="F3460" t="s">
        <v>56</v>
      </c>
      <c r="G3460">
        <v>19143</v>
      </c>
      <c r="H3460" t="s">
        <v>57</v>
      </c>
      <c r="I3460" t="s">
        <v>26</v>
      </c>
      <c r="J3460" t="s">
        <v>37</v>
      </c>
      <c r="K3460">
        <v>3.444</v>
      </c>
      <c r="L3460">
        <v>2</v>
      </c>
      <c r="M3460">
        <v>0.7</v>
      </c>
      <c r="N3460">
        <v>-2.7551999999999999</v>
      </c>
    </row>
    <row r="3461" spans="1:14" x14ac:dyDescent="0.3">
      <c r="A3461" t="s">
        <v>62</v>
      </c>
      <c r="B3461" t="s">
        <v>14</v>
      </c>
      <c r="C3461" s="1">
        <v>38168</v>
      </c>
      <c r="D3461" t="s">
        <v>15</v>
      </c>
      <c r="E3461" t="s">
        <v>55</v>
      </c>
      <c r="F3461" t="s">
        <v>56</v>
      </c>
      <c r="G3461">
        <v>19143</v>
      </c>
      <c r="H3461" t="s">
        <v>57</v>
      </c>
      <c r="I3461" t="s">
        <v>26</v>
      </c>
      <c r="J3461" t="s">
        <v>37</v>
      </c>
      <c r="K3461">
        <v>538.19399999999996</v>
      </c>
      <c r="L3461">
        <v>2</v>
      </c>
      <c r="M3461">
        <v>0.7</v>
      </c>
      <c r="N3461">
        <v>-412.61540000000002</v>
      </c>
    </row>
    <row r="3462" spans="1:14" x14ac:dyDescent="0.3">
      <c r="A3462" t="s">
        <v>62</v>
      </c>
      <c r="B3462" t="s">
        <v>14</v>
      </c>
      <c r="C3462" s="1">
        <v>38169</v>
      </c>
      <c r="D3462" t="s">
        <v>15</v>
      </c>
      <c r="E3462" t="s">
        <v>55</v>
      </c>
      <c r="F3462" t="s">
        <v>56</v>
      </c>
      <c r="G3462">
        <v>19143</v>
      </c>
      <c r="H3462" t="s">
        <v>57</v>
      </c>
      <c r="I3462" t="s">
        <v>35</v>
      </c>
      <c r="J3462" t="s">
        <v>59</v>
      </c>
      <c r="K3462">
        <v>47.984000000000002</v>
      </c>
      <c r="L3462">
        <v>2</v>
      </c>
      <c r="M3462">
        <v>0.2</v>
      </c>
      <c r="N3462">
        <v>14.395200000000001</v>
      </c>
    </row>
    <row r="3463" spans="1:14" x14ac:dyDescent="0.3">
      <c r="A3463" t="s">
        <v>13</v>
      </c>
      <c r="B3463" t="s">
        <v>22</v>
      </c>
      <c r="C3463" s="1">
        <v>38170</v>
      </c>
      <c r="D3463" t="s">
        <v>15</v>
      </c>
      <c r="E3463" t="s">
        <v>135</v>
      </c>
      <c r="F3463" t="s">
        <v>46</v>
      </c>
      <c r="G3463">
        <v>75081</v>
      </c>
      <c r="H3463" t="s">
        <v>47</v>
      </c>
      <c r="I3463" t="s">
        <v>35</v>
      </c>
      <c r="J3463" t="s">
        <v>36</v>
      </c>
      <c r="K3463">
        <v>492.76799999999997</v>
      </c>
      <c r="L3463">
        <v>4</v>
      </c>
      <c r="M3463">
        <v>0.2</v>
      </c>
      <c r="N3463">
        <v>55.436399999999999</v>
      </c>
    </row>
    <row r="3464" spans="1:14" x14ac:dyDescent="0.3">
      <c r="A3464" t="s">
        <v>13</v>
      </c>
      <c r="B3464" t="s">
        <v>14</v>
      </c>
      <c r="C3464" s="1">
        <v>38171</v>
      </c>
      <c r="D3464" t="s">
        <v>15</v>
      </c>
      <c r="E3464" t="s">
        <v>361</v>
      </c>
      <c r="F3464" t="s">
        <v>132</v>
      </c>
      <c r="G3464">
        <v>8861</v>
      </c>
      <c r="H3464" t="s">
        <v>57</v>
      </c>
      <c r="I3464" t="s">
        <v>26</v>
      </c>
      <c r="J3464" t="s">
        <v>34</v>
      </c>
      <c r="K3464">
        <v>286.79000000000002</v>
      </c>
      <c r="L3464">
        <v>7</v>
      </c>
      <c r="M3464">
        <v>0</v>
      </c>
      <c r="N3464">
        <v>74.565399999999997</v>
      </c>
    </row>
    <row r="3465" spans="1:14" x14ac:dyDescent="0.3">
      <c r="A3465" t="s">
        <v>28</v>
      </c>
      <c r="B3465" t="s">
        <v>44</v>
      </c>
      <c r="C3465" s="1">
        <v>38172</v>
      </c>
      <c r="D3465" t="s">
        <v>15</v>
      </c>
      <c r="E3465" t="s">
        <v>189</v>
      </c>
      <c r="F3465" t="s">
        <v>30</v>
      </c>
      <c r="G3465">
        <v>32216</v>
      </c>
      <c r="H3465" t="s">
        <v>18</v>
      </c>
      <c r="I3465" t="s">
        <v>26</v>
      </c>
      <c r="J3465" t="s">
        <v>41</v>
      </c>
      <c r="K3465">
        <v>5.08</v>
      </c>
      <c r="L3465">
        <v>1</v>
      </c>
      <c r="M3465">
        <v>0.2</v>
      </c>
      <c r="N3465">
        <v>1.651</v>
      </c>
    </row>
    <row r="3466" spans="1:14" x14ac:dyDescent="0.3">
      <c r="A3466" t="s">
        <v>13</v>
      </c>
      <c r="B3466" t="s">
        <v>14</v>
      </c>
      <c r="C3466" s="1">
        <v>38173</v>
      </c>
      <c r="D3466" t="s">
        <v>15</v>
      </c>
      <c r="E3466" t="s">
        <v>189</v>
      </c>
      <c r="F3466" t="s">
        <v>30</v>
      </c>
      <c r="G3466">
        <v>32216</v>
      </c>
      <c r="H3466" t="s">
        <v>18</v>
      </c>
      <c r="I3466" t="s">
        <v>35</v>
      </c>
      <c r="J3466" t="s">
        <v>59</v>
      </c>
      <c r="K3466">
        <v>47.991999999999997</v>
      </c>
      <c r="L3466">
        <v>1</v>
      </c>
      <c r="M3466">
        <v>0.2</v>
      </c>
      <c r="N3466">
        <v>7.1988000000000003</v>
      </c>
    </row>
    <row r="3467" spans="1:14" x14ac:dyDescent="0.3">
      <c r="A3467" t="s">
        <v>28</v>
      </c>
      <c r="B3467" t="s">
        <v>22</v>
      </c>
      <c r="C3467" s="1">
        <v>38174</v>
      </c>
      <c r="D3467" t="s">
        <v>15</v>
      </c>
      <c r="E3467" t="s">
        <v>449</v>
      </c>
      <c r="F3467" t="s">
        <v>166</v>
      </c>
      <c r="G3467">
        <v>2151</v>
      </c>
      <c r="H3467" t="s">
        <v>57</v>
      </c>
      <c r="I3467" t="s">
        <v>26</v>
      </c>
      <c r="J3467" t="s">
        <v>38</v>
      </c>
      <c r="K3467">
        <v>61.96</v>
      </c>
      <c r="L3467">
        <v>2</v>
      </c>
      <c r="M3467">
        <v>0</v>
      </c>
      <c r="N3467">
        <v>16.1096</v>
      </c>
    </row>
    <row r="3468" spans="1:14" x14ac:dyDescent="0.3">
      <c r="A3468" t="s">
        <v>28</v>
      </c>
      <c r="B3468" t="s">
        <v>22</v>
      </c>
      <c r="C3468" s="1">
        <v>38175</v>
      </c>
      <c r="D3468" t="s">
        <v>15</v>
      </c>
      <c r="E3468" t="s">
        <v>449</v>
      </c>
      <c r="F3468" t="s">
        <v>166</v>
      </c>
      <c r="G3468">
        <v>2151</v>
      </c>
      <c r="H3468" t="s">
        <v>57</v>
      </c>
      <c r="I3468" t="s">
        <v>19</v>
      </c>
      <c r="J3468" t="s">
        <v>20</v>
      </c>
      <c r="K3468">
        <v>361.96</v>
      </c>
      <c r="L3468">
        <v>2</v>
      </c>
      <c r="M3468">
        <v>0</v>
      </c>
      <c r="N3468">
        <v>83.250799999999998</v>
      </c>
    </row>
    <row r="3469" spans="1:14" x14ac:dyDescent="0.3">
      <c r="A3469" t="s">
        <v>28</v>
      </c>
      <c r="B3469" t="s">
        <v>22</v>
      </c>
      <c r="C3469" s="1">
        <v>38176</v>
      </c>
      <c r="D3469" t="s">
        <v>15</v>
      </c>
      <c r="E3469" t="s">
        <v>449</v>
      </c>
      <c r="F3469" t="s">
        <v>166</v>
      </c>
      <c r="G3469">
        <v>2151</v>
      </c>
      <c r="H3469" t="s">
        <v>57</v>
      </c>
      <c r="I3469" t="s">
        <v>26</v>
      </c>
      <c r="J3469" t="s">
        <v>41</v>
      </c>
      <c r="K3469">
        <v>278.82</v>
      </c>
      <c r="L3469">
        <v>9</v>
      </c>
      <c r="M3469">
        <v>0</v>
      </c>
      <c r="N3469">
        <v>125.46899999999999</v>
      </c>
    </row>
    <row r="3470" spans="1:14" x14ac:dyDescent="0.3">
      <c r="A3470" t="s">
        <v>28</v>
      </c>
      <c r="B3470" t="s">
        <v>14</v>
      </c>
      <c r="C3470" s="1">
        <v>38177</v>
      </c>
      <c r="D3470" t="s">
        <v>15</v>
      </c>
      <c r="E3470" t="s">
        <v>84</v>
      </c>
      <c r="F3470" t="s">
        <v>185</v>
      </c>
      <c r="G3470">
        <v>39212</v>
      </c>
      <c r="H3470" t="s">
        <v>18</v>
      </c>
      <c r="I3470" t="s">
        <v>19</v>
      </c>
      <c r="J3470" t="s">
        <v>33</v>
      </c>
      <c r="K3470">
        <v>133.38</v>
      </c>
      <c r="L3470">
        <v>6</v>
      </c>
      <c r="M3470">
        <v>0</v>
      </c>
      <c r="N3470">
        <v>58.687199999999997</v>
      </c>
    </row>
    <row r="3471" spans="1:14" x14ac:dyDescent="0.3">
      <c r="A3471" t="s">
        <v>28</v>
      </c>
      <c r="B3471" t="s">
        <v>14</v>
      </c>
      <c r="C3471" s="1">
        <v>38178</v>
      </c>
      <c r="D3471" t="s">
        <v>15</v>
      </c>
      <c r="E3471" t="s">
        <v>189</v>
      </c>
      <c r="F3471" t="s">
        <v>40</v>
      </c>
      <c r="G3471">
        <v>28540</v>
      </c>
      <c r="H3471" t="s">
        <v>18</v>
      </c>
      <c r="I3471" t="s">
        <v>26</v>
      </c>
      <c r="J3471" t="s">
        <v>41</v>
      </c>
      <c r="K3471">
        <v>47.951999999999998</v>
      </c>
      <c r="L3471">
        <v>3</v>
      </c>
      <c r="M3471">
        <v>0.2</v>
      </c>
      <c r="N3471">
        <v>16.183800000000002</v>
      </c>
    </row>
    <row r="3472" spans="1:14" x14ac:dyDescent="0.3">
      <c r="A3472" t="s">
        <v>28</v>
      </c>
      <c r="B3472" t="s">
        <v>14</v>
      </c>
      <c r="C3472" s="1">
        <v>38179</v>
      </c>
      <c r="D3472" t="s">
        <v>15</v>
      </c>
      <c r="E3472" t="s">
        <v>52</v>
      </c>
      <c r="F3472" t="s">
        <v>24</v>
      </c>
      <c r="G3472">
        <v>94122</v>
      </c>
      <c r="H3472" t="s">
        <v>25</v>
      </c>
      <c r="I3472" t="s">
        <v>19</v>
      </c>
      <c r="J3472" t="s">
        <v>33</v>
      </c>
      <c r="K3472">
        <v>16.739999999999998</v>
      </c>
      <c r="L3472">
        <v>2</v>
      </c>
      <c r="M3472">
        <v>0</v>
      </c>
      <c r="N3472">
        <v>4.3524000000000003</v>
      </c>
    </row>
    <row r="3473" spans="1:14" x14ac:dyDescent="0.3">
      <c r="A3473" t="s">
        <v>28</v>
      </c>
      <c r="B3473" t="s">
        <v>22</v>
      </c>
      <c r="C3473" s="1">
        <v>38180</v>
      </c>
      <c r="D3473" t="s">
        <v>15</v>
      </c>
      <c r="E3473" t="s">
        <v>103</v>
      </c>
      <c r="F3473" t="s">
        <v>104</v>
      </c>
      <c r="G3473">
        <v>43229</v>
      </c>
      <c r="H3473" t="s">
        <v>57</v>
      </c>
      <c r="I3473" t="s">
        <v>26</v>
      </c>
      <c r="J3473" t="s">
        <v>41</v>
      </c>
      <c r="K3473">
        <v>10.848000000000001</v>
      </c>
      <c r="L3473">
        <v>2</v>
      </c>
      <c r="M3473">
        <v>0.2</v>
      </c>
      <c r="N3473">
        <v>3.5255999999999998</v>
      </c>
    </row>
    <row r="3474" spans="1:14" x14ac:dyDescent="0.3">
      <c r="A3474" t="s">
        <v>28</v>
      </c>
      <c r="B3474" t="s">
        <v>22</v>
      </c>
      <c r="C3474" s="1">
        <v>38181</v>
      </c>
      <c r="D3474" t="s">
        <v>15</v>
      </c>
      <c r="E3474" t="s">
        <v>103</v>
      </c>
      <c r="F3474" t="s">
        <v>104</v>
      </c>
      <c r="G3474">
        <v>43229</v>
      </c>
      <c r="H3474" t="s">
        <v>57</v>
      </c>
      <c r="I3474" t="s">
        <v>35</v>
      </c>
      <c r="J3474" t="s">
        <v>59</v>
      </c>
      <c r="K3474">
        <v>18.544</v>
      </c>
      <c r="L3474">
        <v>2</v>
      </c>
      <c r="M3474">
        <v>0.2</v>
      </c>
      <c r="N3474">
        <v>3.0133999999999999</v>
      </c>
    </row>
    <row r="3475" spans="1:14" x14ac:dyDescent="0.3">
      <c r="A3475" t="s">
        <v>28</v>
      </c>
      <c r="B3475" t="s">
        <v>14</v>
      </c>
      <c r="C3475" s="1">
        <v>38182</v>
      </c>
      <c r="D3475" t="s">
        <v>15</v>
      </c>
      <c r="E3475" t="s">
        <v>453</v>
      </c>
      <c r="F3475" t="s">
        <v>70</v>
      </c>
      <c r="G3475">
        <v>48127</v>
      </c>
      <c r="H3475" t="s">
        <v>47</v>
      </c>
      <c r="I3475" t="s">
        <v>19</v>
      </c>
      <c r="J3475" t="s">
        <v>21</v>
      </c>
      <c r="K3475">
        <v>180.98</v>
      </c>
      <c r="L3475">
        <v>1</v>
      </c>
      <c r="M3475">
        <v>0</v>
      </c>
      <c r="N3475">
        <v>47.0548</v>
      </c>
    </row>
    <row r="3476" spans="1:14" x14ac:dyDescent="0.3">
      <c r="A3476" t="s">
        <v>28</v>
      </c>
      <c r="B3476" t="s">
        <v>14</v>
      </c>
      <c r="C3476" s="1">
        <v>38183</v>
      </c>
      <c r="D3476" t="s">
        <v>15</v>
      </c>
      <c r="E3476" t="s">
        <v>453</v>
      </c>
      <c r="F3476" t="s">
        <v>70</v>
      </c>
      <c r="G3476">
        <v>48127</v>
      </c>
      <c r="H3476" t="s">
        <v>47</v>
      </c>
      <c r="I3476" t="s">
        <v>35</v>
      </c>
      <c r="J3476" t="s">
        <v>59</v>
      </c>
      <c r="K3476">
        <v>99.98</v>
      </c>
      <c r="L3476">
        <v>2</v>
      </c>
      <c r="M3476">
        <v>0</v>
      </c>
      <c r="N3476">
        <v>42.991399999999999</v>
      </c>
    </row>
    <row r="3477" spans="1:14" x14ac:dyDescent="0.3">
      <c r="A3477" t="s">
        <v>62</v>
      </c>
      <c r="B3477" t="s">
        <v>22</v>
      </c>
      <c r="C3477" s="1">
        <v>38184</v>
      </c>
      <c r="D3477" t="s">
        <v>15</v>
      </c>
      <c r="E3477" t="s">
        <v>446</v>
      </c>
      <c r="F3477" t="s">
        <v>336</v>
      </c>
      <c r="G3477">
        <v>66212</v>
      </c>
      <c r="H3477" t="s">
        <v>47</v>
      </c>
      <c r="I3477" t="s">
        <v>35</v>
      </c>
      <c r="J3477" t="s">
        <v>59</v>
      </c>
      <c r="K3477">
        <v>34.950000000000003</v>
      </c>
      <c r="L3477">
        <v>5</v>
      </c>
      <c r="M3477">
        <v>0</v>
      </c>
      <c r="N3477">
        <v>15.378</v>
      </c>
    </row>
    <row r="3478" spans="1:14" x14ac:dyDescent="0.3">
      <c r="A3478" t="s">
        <v>62</v>
      </c>
      <c r="B3478" t="s">
        <v>22</v>
      </c>
      <c r="C3478" s="1">
        <v>38185</v>
      </c>
      <c r="D3478" t="s">
        <v>15</v>
      </c>
      <c r="E3478" t="s">
        <v>446</v>
      </c>
      <c r="F3478" t="s">
        <v>336</v>
      </c>
      <c r="G3478">
        <v>66212</v>
      </c>
      <c r="H3478" t="s">
        <v>47</v>
      </c>
      <c r="I3478" t="s">
        <v>26</v>
      </c>
      <c r="J3478" t="s">
        <v>37</v>
      </c>
      <c r="K3478">
        <v>152</v>
      </c>
      <c r="L3478">
        <v>5</v>
      </c>
      <c r="M3478">
        <v>0</v>
      </c>
      <c r="N3478">
        <v>69.92</v>
      </c>
    </row>
    <row r="3479" spans="1:14" x14ac:dyDescent="0.3">
      <c r="A3479" t="s">
        <v>28</v>
      </c>
      <c r="B3479" t="s">
        <v>14</v>
      </c>
      <c r="C3479" s="1">
        <v>38186</v>
      </c>
      <c r="D3479" t="s">
        <v>15</v>
      </c>
      <c r="E3479" t="s">
        <v>454</v>
      </c>
      <c r="F3479" t="s">
        <v>121</v>
      </c>
      <c r="G3479">
        <v>87505</v>
      </c>
      <c r="H3479" t="s">
        <v>25</v>
      </c>
      <c r="I3479" t="s">
        <v>35</v>
      </c>
      <c r="J3479" t="s">
        <v>59</v>
      </c>
      <c r="K3479">
        <v>92.52</v>
      </c>
      <c r="L3479">
        <v>9</v>
      </c>
      <c r="M3479">
        <v>0</v>
      </c>
      <c r="N3479">
        <v>18.504000000000001</v>
      </c>
    </row>
    <row r="3480" spans="1:14" x14ac:dyDescent="0.3">
      <c r="A3480" t="s">
        <v>28</v>
      </c>
      <c r="B3480" t="s">
        <v>22</v>
      </c>
      <c r="C3480" s="1">
        <v>38187</v>
      </c>
      <c r="D3480" t="s">
        <v>15</v>
      </c>
      <c r="E3480" t="s">
        <v>52</v>
      </c>
      <c r="F3480" t="s">
        <v>24</v>
      </c>
      <c r="G3480">
        <v>94110</v>
      </c>
      <c r="H3480" t="s">
        <v>25</v>
      </c>
      <c r="I3480" t="s">
        <v>26</v>
      </c>
      <c r="J3480" t="s">
        <v>34</v>
      </c>
      <c r="K3480">
        <v>8.56</v>
      </c>
      <c r="L3480">
        <v>2</v>
      </c>
      <c r="M3480">
        <v>0</v>
      </c>
      <c r="N3480">
        <v>2.4824000000000002</v>
      </c>
    </row>
    <row r="3481" spans="1:14" x14ac:dyDescent="0.3">
      <c r="A3481" t="s">
        <v>28</v>
      </c>
      <c r="B3481" t="s">
        <v>22</v>
      </c>
      <c r="C3481" s="1">
        <v>38188</v>
      </c>
      <c r="D3481" t="s">
        <v>15</v>
      </c>
      <c r="E3481" t="s">
        <v>52</v>
      </c>
      <c r="F3481" t="s">
        <v>24</v>
      </c>
      <c r="G3481">
        <v>94110</v>
      </c>
      <c r="H3481" t="s">
        <v>25</v>
      </c>
      <c r="I3481" t="s">
        <v>26</v>
      </c>
      <c r="J3481" t="s">
        <v>41</v>
      </c>
      <c r="K3481">
        <v>45.36</v>
      </c>
      <c r="L3481">
        <v>7</v>
      </c>
      <c r="M3481">
        <v>0</v>
      </c>
      <c r="N3481">
        <v>21.7728</v>
      </c>
    </row>
    <row r="3482" spans="1:14" x14ac:dyDescent="0.3">
      <c r="A3482" t="s">
        <v>28</v>
      </c>
      <c r="B3482" t="s">
        <v>22</v>
      </c>
      <c r="C3482" s="1">
        <v>38189</v>
      </c>
      <c r="D3482" t="s">
        <v>15</v>
      </c>
      <c r="E3482" t="s">
        <v>52</v>
      </c>
      <c r="F3482" t="s">
        <v>24</v>
      </c>
      <c r="G3482">
        <v>94110</v>
      </c>
      <c r="H3482" t="s">
        <v>25</v>
      </c>
      <c r="I3482" t="s">
        <v>19</v>
      </c>
      <c r="J3482" t="s">
        <v>31</v>
      </c>
      <c r="K3482">
        <v>1421.664</v>
      </c>
      <c r="L3482">
        <v>6</v>
      </c>
      <c r="M3482">
        <v>0.2</v>
      </c>
      <c r="N3482">
        <v>-195.47880000000001</v>
      </c>
    </row>
    <row r="3483" spans="1:14" x14ac:dyDescent="0.3">
      <c r="A3483" t="s">
        <v>62</v>
      </c>
      <c r="B3483" t="s">
        <v>14</v>
      </c>
      <c r="C3483" s="1">
        <v>38190</v>
      </c>
      <c r="D3483" t="s">
        <v>15</v>
      </c>
      <c r="E3483" t="s">
        <v>301</v>
      </c>
      <c r="F3483" t="s">
        <v>88</v>
      </c>
      <c r="G3483">
        <v>36608</v>
      </c>
      <c r="H3483" t="s">
        <v>18</v>
      </c>
      <c r="I3483" t="s">
        <v>19</v>
      </c>
      <c r="J3483" t="s">
        <v>33</v>
      </c>
      <c r="K3483">
        <v>8.9600000000000009</v>
      </c>
      <c r="L3483">
        <v>2</v>
      </c>
      <c r="M3483">
        <v>0</v>
      </c>
      <c r="N3483">
        <v>2.7776000000000001</v>
      </c>
    </row>
    <row r="3484" spans="1:14" x14ac:dyDescent="0.3">
      <c r="A3484" t="s">
        <v>62</v>
      </c>
      <c r="B3484" t="s">
        <v>22</v>
      </c>
      <c r="C3484" s="1">
        <v>38191</v>
      </c>
      <c r="D3484" t="s">
        <v>15</v>
      </c>
      <c r="E3484" t="s">
        <v>82</v>
      </c>
      <c r="F3484" t="s">
        <v>83</v>
      </c>
      <c r="G3484">
        <v>22153</v>
      </c>
      <c r="H3484" t="s">
        <v>18</v>
      </c>
      <c r="I3484" t="s">
        <v>35</v>
      </c>
      <c r="J3484" t="s">
        <v>36</v>
      </c>
      <c r="K3484">
        <v>579.95000000000005</v>
      </c>
      <c r="L3484">
        <v>5</v>
      </c>
      <c r="M3484">
        <v>0</v>
      </c>
      <c r="N3484">
        <v>168.18549999999999</v>
      </c>
    </row>
    <row r="3485" spans="1:14" x14ac:dyDescent="0.3">
      <c r="A3485" t="s">
        <v>62</v>
      </c>
      <c r="B3485" t="s">
        <v>22</v>
      </c>
      <c r="C3485" s="1">
        <v>38192</v>
      </c>
      <c r="D3485" t="s">
        <v>15</v>
      </c>
      <c r="E3485" t="s">
        <v>82</v>
      </c>
      <c r="F3485" t="s">
        <v>83</v>
      </c>
      <c r="G3485">
        <v>22153</v>
      </c>
      <c r="H3485" t="s">
        <v>18</v>
      </c>
      <c r="I3485" t="s">
        <v>19</v>
      </c>
      <c r="J3485" t="s">
        <v>33</v>
      </c>
      <c r="K3485">
        <v>29.12</v>
      </c>
      <c r="L3485">
        <v>4</v>
      </c>
      <c r="M3485">
        <v>0</v>
      </c>
      <c r="N3485">
        <v>12.521599999999999</v>
      </c>
    </row>
    <row r="3486" spans="1:14" x14ac:dyDescent="0.3">
      <c r="A3486" t="s">
        <v>62</v>
      </c>
      <c r="B3486" t="s">
        <v>22</v>
      </c>
      <c r="C3486" s="1">
        <v>38193</v>
      </c>
      <c r="D3486" t="s">
        <v>15</v>
      </c>
      <c r="E3486" t="s">
        <v>82</v>
      </c>
      <c r="F3486" t="s">
        <v>83</v>
      </c>
      <c r="G3486">
        <v>22153</v>
      </c>
      <c r="H3486" t="s">
        <v>18</v>
      </c>
      <c r="I3486" t="s">
        <v>19</v>
      </c>
      <c r="J3486" t="s">
        <v>31</v>
      </c>
      <c r="K3486">
        <v>1202.94</v>
      </c>
      <c r="L3486">
        <v>3</v>
      </c>
      <c r="M3486">
        <v>0</v>
      </c>
      <c r="N3486">
        <v>300.73500000000001</v>
      </c>
    </row>
    <row r="3487" spans="1:14" x14ac:dyDescent="0.3">
      <c r="A3487" t="s">
        <v>28</v>
      </c>
      <c r="B3487" t="s">
        <v>22</v>
      </c>
      <c r="C3487" s="1">
        <v>38194</v>
      </c>
      <c r="D3487" t="s">
        <v>15</v>
      </c>
      <c r="E3487" t="s">
        <v>114</v>
      </c>
      <c r="F3487" t="s">
        <v>72</v>
      </c>
      <c r="G3487">
        <v>19711</v>
      </c>
      <c r="H3487" t="s">
        <v>57</v>
      </c>
      <c r="I3487" t="s">
        <v>26</v>
      </c>
      <c r="J3487" t="s">
        <v>37</v>
      </c>
      <c r="K3487">
        <v>7.92</v>
      </c>
      <c r="L3487">
        <v>4</v>
      </c>
      <c r="M3487">
        <v>0</v>
      </c>
      <c r="N3487">
        <v>3.5640000000000001</v>
      </c>
    </row>
    <row r="3488" spans="1:14" x14ac:dyDescent="0.3">
      <c r="A3488" t="s">
        <v>168</v>
      </c>
      <c r="B3488" t="s">
        <v>14</v>
      </c>
      <c r="C3488" s="1">
        <v>38195</v>
      </c>
      <c r="D3488" t="s">
        <v>15</v>
      </c>
      <c r="E3488" t="s">
        <v>455</v>
      </c>
      <c r="F3488" t="s">
        <v>40</v>
      </c>
      <c r="G3488">
        <v>28601</v>
      </c>
      <c r="H3488" t="s">
        <v>18</v>
      </c>
      <c r="I3488" t="s">
        <v>35</v>
      </c>
      <c r="J3488" t="s">
        <v>36</v>
      </c>
      <c r="K3488">
        <v>36.192</v>
      </c>
      <c r="L3488">
        <v>1</v>
      </c>
      <c r="M3488">
        <v>0.2</v>
      </c>
      <c r="N3488">
        <v>2.7143999999999999</v>
      </c>
    </row>
    <row r="3489" spans="1:14" x14ac:dyDescent="0.3">
      <c r="A3489" t="s">
        <v>28</v>
      </c>
      <c r="B3489" t="s">
        <v>44</v>
      </c>
      <c r="C3489" s="1">
        <v>38196</v>
      </c>
      <c r="D3489" t="s">
        <v>15</v>
      </c>
      <c r="E3489" t="s">
        <v>29</v>
      </c>
      <c r="F3489" t="s">
        <v>30</v>
      </c>
      <c r="G3489">
        <v>33311</v>
      </c>
      <c r="H3489" t="s">
        <v>18</v>
      </c>
      <c r="I3489" t="s">
        <v>26</v>
      </c>
      <c r="J3489" t="s">
        <v>32</v>
      </c>
      <c r="K3489">
        <v>147.184</v>
      </c>
      <c r="L3489">
        <v>2</v>
      </c>
      <c r="M3489">
        <v>0.2</v>
      </c>
      <c r="N3489">
        <v>-29.436800000000002</v>
      </c>
    </row>
    <row r="3490" spans="1:14" x14ac:dyDescent="0.3">
      <c r="A3490" t="s">
        <v>28</v>
      </c>
      <c r="B3490" t="s">
        <v>14</v>
      </c>
      <c r="C3490" s="1">
        <v>38197</v>
      </c>
      <c r="D3490" t="s">
        <v>15</v>
      </c>
      <c r="E3490" t="s">
        <v>456</v>
      </c>
      <c r="F3490" t="s">
        <v>65</v>
      </c>
      <c r="G3490">
        <v>60188</v>
      </c>
      <c r="H3490" t="s">
        <v>47</v>
      </c>
      <c r="I3490" t="s">
        <v>19</v>
      </c>
      <c r="J3490" t="s">
        <v>21</v>
      </c>
      <c r="K3490">
        <v>408.42200000000003</v>
      </c>
      <c r="L3490">
        <v>2</v>
      </c>
      <c r="M3490">
        <v>0.3</v>
      </c>
      <c r="N3490">
        <v>-5.8346</v>
      </c>
    </row>
    <row r="3491" spans="1:14" x14ac:dyDescent="0.3">
      <c r="A3491" t="s">
        <v>28</v>
      </c>
      <c r="B3491" t="s">
        <v>14</v>
      </c>
      <c r="C3491" s="1">
        <v>38198</v>
      </c>
      <c r="D3491" t="s">
        <v>15</v>
      </c>
      <c r="E3491" t="s">
        <v>456</v>
      </c>
      <c r="F3491" t="s">
        <v>65</v>
      </c>
      <c r="G3491">
        <v>60188</v>
      </c>
      <c r="H3491" t="s">
        <v>47</v>
      </c>
      <c r="I3491" t="s">
        <v>19</v>
      </c>
      <c r="J3491" t="s">
        <v>21</v>
      </c>
      <c r="K3491">
        <v>382.11599999999999</v>
      </c>
      <c r="L3491">
        <v>6</v>
      </c>
      <c r="M3491">
        <v>0.3</v>
      </c>
      <c r="N3491">
        <v>-92.799599999999998</v>
      </c>
    </row>
    <row r="3492" spans="1:14" x14ac:dyDescent="0.3">
      <c r="A3492" t="s">
        <v>28</v>
      </c>
      <c r="B3492" t="s">
        <v>14</v>
      </c>
      <c r="C3492" s="1">
        <v>38199</v>
      </c>
      <c r="D3492" t="s">
        <v>15</v>
      </c>
      <c r="E3492" t="s">
        <v>456</v>
      </c>
      <c r="F3492" t="s">
        <v>65</v>
      </c>
      <c r="G3492">
        <v>60188</v>
      </c>
      <c r="H3492" t="s">
        <v>47</v>
      </c>
      <c r="I3492" t="s">
        <v>26</v>
      </c>
      <c r="J3492" t="s">
        <v>32</v>
      </c>
      <c r="K3492">
        <v>68.599999999999994</v>
      </c>
      <c r="L3492">
        <v>5</v>
      </c>
      <c r="M3492">
        <v>0.2</v>
      </c>
      <c r="N3492">
        <v>6.0025000000000004</v>
      </c>
    </row>
    <row r="3493" spans="1:14" x14ac:dyDescent="0.3">
      <c r="A3493" t="s">
        <v>28</v>
      </c>
      <c r="B3493" t="s">
        <v>14</v>
      </c>
      <c r="C3493" s="1">
        <v>38200</v>
      </c>
      <c r="D3493" t="s">
        <v>15</v>
      </c>
      <c r="E3493" t="s">
        <v>456</v>
      </c>
      <c r="F3493" t="s">
        <v>65</v>
      </c>
      <c r="G3493">
        <v>60188</v>
      </c>
      <c r="H3493" t="s">
        <v>47</v>
      </c>
      <c r="I3493" t="s">
        <v>26</v>
      </c>
      <c r="J3493" t="s">
        <v>32</v>
      </c>
      <c r="K3493">
        <v>435.50400000000002</v>
      </c>
      <c r="L3493">
        <v>3</v>
      </c>
      <c r="M3493">
        <v>0.2</v>
      </c>
      <c r="N3493">
        <v>48.994199999999999</v>
      </c>
    </row>
    <row r="3494" spans="1:14" x14ac:dyDescent="0.3">
      <c r="A3494" t="s">
        <v>28</v>
      </c>
      <c r="B3494" t="s">
        <v>14</v>
      </c>
      <c r="C3494" s="1">
        <v>38201</v>
      </c>
      <c r="D3494" t="s">
        <v>15</v>
      </c>
      <c r="E3494" t="s">
        <v>456</v>
      </c>
      <c r="F3494" t="s">
        <v>65</v>
      </c>
      <c r="G3494">
        <v>60188</v>
      </c>
      <c r="H3494" t="s">
        <v>47</v>
      </c>
      <c r="I3494" t="s">
        <v>26</v>
      </c>
      <c r="J3494" t="s">
        <v>41</v>
      </c>
      <c r="K3494">
        <v>11.167999999999999</v>
      </c>
      <c r="L3494">
        <v>2</v>
      </c>
      <c r="M3494">
        <v>0.2</v>
      </c>
      <c r="N3494">
        <v>3.7692000000000001</v>
      </c>
    </row>
    <row r="3495" spans="1:14" x14ac:dyDescent="0.3">
      <c r="A3495" t="s">
        <v>28</v>
      </c>
      <c r="B3495" t="s">
        <v>22</v>
      </c>
      <c r="C3495" s="1">
        <v>38202</v>
      </c>
      <c r="D3495" t="s">
        <v>15</v>
      </c>
      <c r="E3495" t="s">
        <v>457</v>
      </c>
      <c r="F3495" t="s">
        <v>68</v>
      </c>
      <c r="G3495">
        <v>56301</v>
      </c>
      <c r="H3495" t="s">
        <v>47</v>
      </c>
      <c r="I3495" t="s">
        <v>35</v>
      </c>
      <c r="J3495" t="s">
        <v>59</v>
      </c>
      <c r="K3495">
        <v>72</v>
      </c>
      <c r="L3495">
        <v>4</v>
      </c>
      <c r="M3495">
        <v>0</v>
      </c>
      <c r="N3495">
        <v>12.96</v>
      </c>
    </row>
    <row r="3496" spans="1:14" x14ac:dyDescent="0.3">
      <c r="A3496" t="s">
        <v>28</v>
      </c>
      <c r="B3496" t="s">
        <v>22</v>
      </c>
      <c r="C3496" s="1">
        <v>38203</v>
      </c>
      <c r="D3496" t="s">
        <v>15</v>
      </c>
      <c r="E3496" t="s">
        <v>457</v>
      </c>
      <c r="F3496" t="s">
        <v>68</v>
      </c>
      <c r="G3496">
        <v>56301</v>
      </c>
      <c r="H3496" t="s">
        <v>47</v>
      </c>
      <c r="I3496" t="s">
        <v>35</v>
      </c>
      <c r="J3496" t="s">
        <v>59</v>
      </c>
      <c r="K3496">
        <v>655.9</v>
      </c>
      <c r="L3496">
        <v>5</v>
      </c>
      <c r="M3496">
        <v>0</v>
      </c>
      <c r="N3496">
        <v>275.47800000000001</v>
      </c>
    </row>
    <row r="3497" spans="1:14" x14ac:dyDescent="0.3">
      <c r="A3497" t="s">
        <v>28</v>
      </c>
      <c r="B3497" t="s">
        <v>22</v>
      </c>
      <c r="C3497" s="1">
        <v>38204</v>
      </c>
      <c r="D3497" t="s">
        <v>15</v>
      </c>
      <c r="E3497" t="s">
        <v>457</v>
      </c>
      <c r="F3497" t="s">
        <v>68</v>
      </c>
      <c r="G3497">
        <v>56301</v>
      </c>
      <c r="H3497" t="s">
        <v>47</v>
      </c>
      <c r="I3497" t="s">
        <v>19</v>
      </c>
      <c r="J3497" t="s">
        <v>21</v>
      </c>
      <c r="K3497">
        <v>603.91999999999996</v>
      </c>
      <c r="L3497">
        <v>4</v>
      </c>
      <c r="M3497">
        <v>0</v>
      </c>
      <c r="N3497">
        <v>181.17599999999999</v>
      </c>
    </row>
    <row r="3498" spans="1:14" x14ac:dyDescent="0.3">
      <c r="A3498" t="s">
        <v>28</v>
      </c>
      <c r="B3498" t="s">
        <v>44</v>
      </c>
      <c r="C3498" s="1">
        <v>38205</v>
      </c>
      <c r="D3498" t="s">
        <v>15</v>
      </c>
      <c r="E3498" t="s">
        <v>23</v>
      </c>
      <c r="F3498" t="s">
        <v>24</v>
      </c>
      <c r="G3498">
        <v>90036</v>
      </c>
      <c r="H3498" t="s">
        <v>25</v>
      </c>
      <c r="I3498" t="s">
        <v>19</v>
      </c>
      <c r="J3498" t="s">
        <v>31</v>
      </c>
      <c r="K3498">
        <v>513.024</v>
      </c>
      <c r="L3498">
        <v>2</v>
      </c>
      <c r="M3498">
        <v>0.2</v>
      </c>
      <c r="N3498">
        <v>12.8256</v>
      </c>
    </row>
    <row r="3499" spans="1:14" x14ac:dyDescent="0.3">
      <c r="A3499" t="s">
        <v>28</v>
      </c>
      <c r="B3499" t="s">
        <v>44</v>
      </c>
      <c r="C3499" s="1">
        <v>38206</v>
      </c>
      <c r="D3499" t="s">
        <v>15</v>
      </c>
      <c r="E3499" t="s">
        <v>23</v>
      </c>
      <c r="F3499" t="s">
        <v>24</v>
      </c>
      <c r="G3499">
        <v>90036</v>
      </c>
      <c r="H3499" t="s">
        <v>25</v>
      </c>
      <c r="I3499" t="s">
        <v>26</v>
      </c>
      <c r="J3499" t="s">
        <v>38</v>
      </c>
      <c r="K3499">
        <v>487.92</v>
      </c>
      <c r="L3499">
        <v>6</v>
      </c>
      <c r="M3499">
        <v>0</v>
      </c>
      <c r="N3499">
        <v>136.61760000000001</v>
      </c>
    </row>
    <row r="3500" spans="1:14" x14ac:dyDescent="0.3">
      <c r="A3500" t="s">
        <v>28</v>
      </c>
      <c r="B3500" t="s">
        <v>44</v>
      </c>
      <c r="C3500" s="1">
        <v>38207</v>
      </c>
      <c r="D3500" t="s">
        <v>15</v>
      </c>
      <c r="E3500" t="s">
        <v>23</v>
      </c>
      <c r="F3500" t="s">
        <v>24</v>
      </c>
      <c r="G3500">
        <v>90036</v>
      </c>
      <c r="H3500" t="s">
        <v>25</v>
      </c>
      <c r="I3500" t="s">
        <v>26</v>
      </c>
      <c r="J3500" t="s">
        <v>37</v>
      </c>
      <c r="K3500">
        <v>15.24</v>
      </c>
      <c r="L3500">
        <v>5</v>
      </c>
      <c r="M3500">
        <v>0.2</v>
      </c>
      <c r="N3500">
        <v>5.3339999999999996</v>
      </c>
    </row>
    <row r="3501" spans="1:14" x14ac:dyDescent="0.3">
      <c r="A3501" t="s">
        <v>28</v>
      </c>
      <c r="B3501" t="s">
        <v>14</v>
      </c>
      <c r="C3501" s="1">
        <v>38208</v>
      </c>
      <c r="D3501" t="s">
        <v>15</v>
      </c>
      <c r="E3501" t="s">
        <v>301</v>
      </c>
      <c r="F3501" t="s">
        <v>88</v>
      </c>
      <c r="G3501">
        <v>36608</v>
      </c>
      <c r="H3501" t="s">
        <v>18</v>
      </c>
      <c r="I3501" t="s">
        <v>35</v>
      </c>
      <c r="J3501" t="s">
        <v>59</v>
      </c>
      <c r="K3501">
        <v>209.97</v>
      </c>
      <c r="L3501">
        <v>3</v>
      </c>
      <c r="M3501">
        <v>0</v>
      </c>
      <c r="N3501">
        <v>71.389799999999994</v>
      </c>
    </row>
    <row r="3502" spans="1:14" x14ac:dyDescent="0.3">
      <c r="A3502" t="s">
        <v>28</v>
      </c>
      <c r="B3502" t="s">
        <v>14</v>
      </c>
      <c r="C3502" s="1">
        <v>38209</v>
      </c>
      <c r="D3502" t="s">
        <v>15</v>
      </c>
      <c r="E3502" t="s">
        <v>301</v>
      </c>
      <c r="F3502" t="s">
        <v>88</v>
      </c>
      <c r="G3502">
        <v>36608</v>
      </c>
      <c r="H3502" t="s">
        <v>18</v>
      </c>
      <c r="I3502" t="s">
        <v>26</v>
      </c>
      <c r="J3502" t="s">
        <v>37</v>
      </c>
      <c r="K3502">
        <v>62.94</v>
      </c>
      <c r="L3502">
        <v>3</v>
      </c>
      <c r="M3502">
        <v>0</v>
      </c>
      <c r="N3502">
        <v>30.211200000000002</v>
      </c>
    </row>
    <row r="3503" spans="1:14" x14ac:dyDescent="0.3">
      <c r="A3503" t="s">
        <v>28</v>
      </c>
      <c r="B3503" t="s">
        <v>14</v>
      </c>
      <c r="C3503" s="1">
        <v>38210</v>
      </c>
      <c r="D3503" t="s">
        <v>15</v>
      </c>
      <c r="E3503" t="s">
        <v>301</v>
      </c>
      <c r="F3503" t="s">
        <v>88</v>
      </c>
      <c r="G3503">
        <v>36608</v>
      </c>
      <c r="H3503" t="s">
        <v>18</v>
      </c>
      <c r="I3503" t="s">
        <v>26</v>
      </c>
      <c r="J3503" t="s">
        <v>34</v>
      </c>
      <c r="K3503">
        <v>25.92</v>
      </c>
      <c r="L3503">
        <v>9</v>
      </c>
      <c r="M3503">
        <v>0</v>
      </c>
      <c r="N3503">
        <v>7.7759999999999998</v>
      </c>
    </row>
    <row r="3504" spans="1:14" x14ac:dyDescent="0.3">
      <c r="A3504" t="s">
        <v>168</v>
      </c>
      <c r="B3504" t="s">
        <v>14</v>
      </c>
      <c r="C3504" s="1">
        <v>38211</v>
      </c>
      <c r="D3504" t="s">
        <v>15</v>
      </c>
      <c r="E3504" t="s">
        <v>164</v>
      </c>
      <c r="F3504" t="s">
        <v>46</v>
      </c>
      <c r="G3504">
        <v>78745</v>
      </c>
      <c r="H3504" t="s">
        <v>47</v>
      </c>
      <c r="I3504" t="s">
        <v>26</v>
      </c>
      <c r="J3504" t="s">
        <v>41</v>
      </c>
      <c r="K3504">
        <v>10.368</v>
      </c>
      <c r="L3504">
        <v>2</v>
      </c>
      <c r="M3504">
        <v>0.2</v>
      </c>
      <c r="N3504">
        <v>3.6288</v>
      </c>
    </row>
    <row r="3505" spans="1:14" x14ac:dyDescent="0.3">
      <c r="A3505" t="s">
        <v>168</v>
      </c>
      <c r="B3505" t="s">
        <v>14</v>
      </c>
      <c r="C3505" s="1">
        <v>38212</v>
      </c>
      <c r="D3505" t="s">
        <v>15</v>
      </c>
      <c r="E3505" t="s">
        <v>164</v>
      </c>
      <c r="F3505" t="s">
        <v>46</v>
      </c>
      <c r="G3505">
        <v>78745</v>
      </c>
      <c r="H3505" t="s">
        <v>47</v>
      </c>
      <c r="I3505" t="s">
        <v>35</v>
      </c>
      <c r="J3505" t="s">
        <v>59</v>
      </c>
      <c r="K3505">
        <v>95.736000000000004</v>
      </c>
      <c r="L3505">
        <v>3</v>
      </c>
      <c r="M3505">
        <v>0.2</v>
      </c>
      <c r="N3505">
        <v>20.343900000000001</v>
      </c>
    </row>
    <row r="3506" spans="1:14" x14ac:dyDescent="0.3">
      <c r="A3506" t="s">
        <v>13</v>
      </c>
      <c r="B3506" t="s">
        <v>44</v>
      </c>
      <c r="C3506" s="1">
        <v>38213</v>
      </c>
      <c r="D3506" t="s">
        <v>15</v>
      </c>
      <c r="E3506" t="s">
        <v>75</v>
      </c>
      <c r="F3506" t="s">
        <v>76</v>
      </c>
      <c r="G3506">
        <v>10009</v>
      </c>
      <c r="H3506" t="s">
        <v>57</v>
      </c>
      <c r="I3506" t="s">
        <v>26</v>
      </c>
      <c r="J3506" t="s">
        <v>32</v>
      </c>
      <c r="K3506">
        <v>900.08</v>
      </c>
      <c r="L3506">
        <v>4</v>
      </c>
      <c r="M3506">
        <v>0</v>
      </c>
      <c r="N3506">
        <v>117.0104</v>
      </c>
    </row>
    <row r="3507" spans="1:14" x14ac:dyDescent="0.3">
      <c r="A3507" t="s">
        <v>28</v>
      </c>
      <c r="B3507" t="s">
        <v>14</v>
      </c>
      <c r="C3507" s="1">
        <v>38214</v>
      </c>
      <c r="D3507" t="s">
        <v>15</v>
      </c>
      <c r="E3507" t="s">
        <v>328</v>
      </c>
      <c r="F3507" t="s">
        <v>46</v>
      </c>
      <c r="G3507">
        <v>75023</v>
      </c>
      <c r="H3507" t="s">
        <v>47</v>
      </c>
      <c r="I3507" t="s">
        <v>35</v>
      </c>
      <c r="J3507" t="s">
        <v>36</v>
      </c>
      <c r="K3507">
        <v>201.584</v>
      </c>
      <c r="L3507">
        <v>2</v>
      </c>
      <c r="M3507">
        <v>0.2</v>
      </c>
      <c r="N3507">
        <v>20.1584</v>
      </c>
    </row>
    <row r="3508" spans="1:14" x14ac:dyDescent="0.3">
      <c r="A3508" t="s">
        <v>28</v>
      </c>
      <c r="B3508" t="s">
        <v>14</v>
      </c>
      <c r="C3508" s="1">
        <v>38215</v>
      </c>
      <c r="D3508" t="s">
        <v>15</v>
      </c>
      <c r="E3508" t="s">
        <v>328</v>
      </c>
      <c r="F3508" t="s">
        <v>46</v>
      </c>
      <c r="G3508">
        <v>75023</v>
      </c>
      <c r="H3508" t="s">
        <v>47</v>
      </c>
      <c r="I3508" t="s">
        <v>26</v>
      </c>
      <c r="J3508" t="s">
        <v>37</v>
      </c>
      <c r="K3508">
        <v>3.3919999999999999</v>
      </c>
      <c r="L3508">
        <v>4</v>
      </c>
      <c r="M3508">
        <v>0.8</v>
      </c>
      <c r="N3508">
        <v>-5.0880000000000001</v>
      </c>
    </row>
    <row r="3509" spans="1:14" x14ac:dyDescent="0.3">
      <c r="A3509" t="s">
        <v>28</v>
      </c>
      <c r="B3509" t="s">
        <v>14</v>
      </c>
      <c r="C3509" s="1">
        <v>38216</v>
      </c>
      <c r="D3509" t="s">
        <v>15</v>
      </c>
      <c r="E3509" t="s">
        <v>328</v>
      </c>
      <c r="F3509" t="s">
        <v>46</v>
      </c>
      <c r="G3509">
        <v>75023</v>
      </c>
      <c r="H3509" t="s">
        <v>47</v>
      </c>
      <c r="I3509" t="s">
        <v>19</v>
      </c>
      <c r="J3509" t="s">
        <v>20</v>
      </c>
      <c r="K3509">
        <v>193.06559999999999</v>
      </c>
      <c r="L3509">
        <v>4</v>
      </c>
      <c r="M3509">
        <v>0.32</v>
      </c>
      <c r="N3509">
        <v>-19.874400000000001</v>
      </c>
    </row>
    <row r="3510" spans="1:14" x14ac:dyDescent="0.3">
      <c r="A3510" t="s">
        <v>28</v>
      </c>
      <c r="B3510" t="s">
        <v>14</v>
      </c>
      <c r="C3510" s="1">
        <v>38217</v>
      </c>
      <c r="D3510" t="s">
        <v>15</v>
      </c>
      <c r="E3510" t="s">
        <v>328</v>
      </c>
      <c r="F3510" t="s">
        <v>46</v>
      </c>
      <c r="G3510">
        <v>75023</v>
      </c>
      <c r="H3510" t="s">
        <v>47</v>
      </c>
      <c r="I3510" t="s">
        <v>26</v>
      </c>
      <c r="J3510" t="s">
        <v>41</v>
      </c>
      <c r="K3510">
        <v>15.552</v>
      </c>
      <c r="L3510">
        <v>3</v>
      </c>
      <c r="M3510">
        <v>0.2</v>
      </c>
      <c r="N3510">
        <v>5.4432</v>
      </c>
    </row>
    <row r="3511" spans="1:14" x14ac:dyDescent="0.3">
      <c r="A3511" t="s">
        <v>28</v>
      </c>
      <c r="B3511" t="s">
        <v>14</v>
      </c>
      <c r="C3511" s="1">
        <v>38218</v>
      </c>
      <c r="D3511" t="s">
        <v>15</v>
      </c>
      <c r="E3511" t="s">
        <v>328</v>
      </c>
      <c r="F3511" t="s">
        <v>46</v>
      </c>
      <c r="G3511">
        <v>75023</v>
      </c>
      <c r="H3511" t="s">
        <v>47</v>
      </c>
      <c r="I3511" t="s">
        <v>26</v>
      </c>
      <c r="J3511" t="s">
        <v>41</v>
      </c>
      <c r="K3511">
        <v>11.648</v>
      </c>
      <c r="L3511">
        <v>2</v>
      </c>
      <c r="M3511">
        <v>0.2</v>
      </c>
      <c r="N3511">
        <v>4.0768000000000004</v>
      </c>
    </row>
    <row r="3512" spans="1:14" x14ac:dyDescent="0.3">
      <c r="A3512" t="s">
        <v>28</v>
      </c>
      <c r="B3512" t="s">
        <v>14</v>
      </c>
      <c r="C3512" s="1">
        <v>38219</v>
      </c>
      <c r="D3512" t="s">
        <v>15</v>
      </c>
      <c r="E3512" t="s">
        <v>328</v>
      </c>
      <c r="F3512" t="s">
        <v>46</v>
      </c>
      <c r="G3512">
        <v>75023</v>
      </c>
      <c r="H3512" t="s">
        <v>47</v>
      </c>
      <c r="I3512" t="s">
        <v>35</v>
      </c>
      <c r="J3512" t="s">
        <v>123</v>
      </c>
      <c r="K3512">
        <v>418.8</v>
      </c>
      <c r="L3512">
        <v>2</v>
      </c>
      <c r="M3512">
        <v>0.4</v>
      </c>
      <c r="N3512">
        <v>-97.72</v>
      </c>
    </row>
    <row r="3513" spans="1:14" x14ac:dyDescent="0.3">
      <c r="A3513" t="s">
        <v>28</v>
      </c>
      <c r="B3513" t="s">
        <v>14</v>
      </c>
      <c r="C3513" s="1">
        <v>38220</v>
      </c>
      <c r="D3513" t="s">
        <v>15</v>
      </c>
      <c r="E3513" t="s">
        <v>328</v>
      </c>
      <c r="F3513" t="s">
        <v>46</v>
      </c>
      <c r="G3513">
        <v>75023</v>
      </c>
      <c r="H3513" t="s">
        <v>47</v>
      </c>
      <c r="I3513" t="s">
        <v>26</v>
      </c>
      <c r="J3513" t="s">
        <v>32</v>
      </c>
      <c r="K3513">
        <v>509.488</v>
      </c>
      <c r="L3513">
        <v>7</v>
      </c>
      <c r="M3513">
        <v>0.2</v>
      </c>
      <c r="N3513">
        <v>-127.372</v>
      </c>
    </row>
    <row r="3514" spans="1:14" x14ac:dyDescent="0.3">
      <c r="A3514" t="s">
        <v>62</v>
      </c>
      <c r="B3514" t="s">
        <v>22</v>
      </c>
      <c r="C3514" s="1">
        <v>38221</v>
      </c>
      <c r="D3514" t="s">
        <v>15</v>
      </c>
      <c r="E3514" t="s">
        <v>79</v>
      </c>
      <c r="F3514" t="s">
        <v>65</v>
      </c>
      <c r="G3514">
        <v>60653</v>
      </c>
      <c r="H3514" t="s">
        <v>47</v>
      </c>
      <c r="I3514" t="s">
        <v>19</v>
      </c>
      <c r="J3514" t="s">
        <v>20</v>
      </c>
      <c r="K3514">
        <v>825.17399999999998</v>
      </c>
      <c r="L3514">
        <v>9</v>
      </c>
      <c r="M3514">
        <v>0.3</v>
      </c>
      <c r="N3514">
        <v>-117.88200000000001</v>
      </c>
    </row>
    <row r="3515" spans="1:14" x14ac:dyDescent="0.3">
      <c r="A3515" t="s">
        <v>62</v>
      </c>
      <c r="B3515" t="s">
        <v>22</v>
      </c>
      <c r="C3515" s="1">
        <v>38222</v>
      </c>
      <c r="D3515" t="s">
        <v>15</v>
      </c>
      <c r="E3515" t="s">
        <v>79</v>
      </c>
      <c r="F3515" t="s">
        <v>65</v>
      </c>
      <c r="G3515">
        <v>60653</v>
      </c>
      <c r="H3515" t="s">
        <v>47</v>
      </c>
      <c r="I3515" t="s">
        <v>26</v>
      </c>
      <c r="J3515" t="s">
        <v>41</v>
      </c>
      <c r="K3515">
        <v>17.760000000000002</v>
      </c>
      <c r="L3515">
        <v>3</v>
      </c>
      <c r="M3515">
        <v>0.2</v>
      </c>
      <c r="N3515">
        <v>5.55</v>
      </c>
    </row>
    <row r="3516" spans="1:14" x14ac:dyDescent="0.3">
      <c r="A3516" t="s">
        <v>62</v>
      </c>
      <c r="B3516" t="s">
        <v>22</v>
      </c>
      <c r="C3516" s="1">
        <v>38223</v>
      </c>
      <c r="D3516" t="s">
        <v>15</v>
      </c>
      <c r="E3516" t="s">
        <v>79</v>
      </c>
      <c r="F3516" t="s">
        <v>65</v>
      </c>
      <c r="G3516">
        <v>60653</v>
      </c>
      <c r="H3516" t="s">
        <v>47</v>
      </c>
      <c r="I3516" t="s">
        <v>26</v>
      </c>
      <c r="J3516" t="s">
        <v>34</v>
      </c>
      <c r="K3516">
        <v>6.9119999999999999</v>
      </c>
      <c r="L3516">
        <v>3</v>
      </c>
      <c r="M3516">
        <v>0.2</v>
      </c>
      <c r="N3516">
        <v>0.86399999999999999</v>
      </c>
    </row>
    <row r="3517" spans="1:14" x14ac:dyDescent="0.3">
      <c r="A3517" t="s">
        <v>28</v>
      </c>
      <c r="B3517" t="s">
        <v>14</v>
      </c>
      <c r="C3517" s="1">
        <v>38224</v>
      </c>
      <c r="D3517" t="s">
        <v>15</v>
      </c>
      <c r="E3517" t="s">
        <v>84</v>
      </c>
      <c r="F3517" t="s">
        <v>185</v>
      </c>
      <c r="G3517">
        <v>39212</v>
      </c>
      <c r="H3517" t="s">
        <v>18</v>
      </c>
      <c r="I3517" t="s">
        <v>35</v>
      </c>
      <c r="J3517" t="s">
        <v>59</v>
      </c>
      <c r="K3517">
        <v>66.3</v>
      </c>
      <c r="L3517">
        <v>3</v>
      </c>
      <c r="M3517">
        <v>0</v>
      </c>
      <c r="N3517">
        <v>8.6189999999999998</v>
      </c>
    </row>
    <row r="3518" spans="1:14" x14ac:dyDescent="0.3">
      <c r="A3518" t="s">
        <v>62</v>
      </c>
      <c r="B3518" t="s">
        <v>14</v>
      </c>
      <c r="C3518" s="1">
        <v>38225</v>
      </c>
      <c r="D3518" t="s">
        <v>15</v>
      </c>
      <c r="E3518" t="s">
        <v>196</v>
      </c>
      <c r="F3518" t="s">
        <v>40</v>
      </c>
      <c r="G3518">
        <v>28314</v>
      </c>
      <c r="H3518" t="s">
        <v>18</v>
      </c>
      <c r="I3518" t="s">
        <v>26</v>
      </c>
      <c r="J3518" t="s">
        <v>41</v>
      </c>
      <c r="K3518">
        <v>30.815999999999999</v>
      </c>
      <c r="L3518">
        <v>9</v>
      </c>
      <c r="M3518">
        <v>0.2</v>
      </c>
      <c r="N3518">
        <v>9.6300000000000008</v>
      </c>
    </row>
    <row r="3519" spans="1:14" x14ac:dyDescent="0.3">
      <c r="A3519" t="s">
        <v>62</v>
      </c>
      <c r="B3519" t="s">
        <v>14</v>
      </c>
      <c r="C3519" s="1">
        <v>38226</v>
      </c>
      <c r="D3519" t="s">
        <v>15</v>
      </c>
      <c r="E3519" t="s">
        <v>196</v>
      </c>
      <c r="F3519" t="s">
        <v>40</v>
      </c>
      <c r="G3519">
        <v>28314</v>
      </c>
      <c r="H3519" t="s">
        <v>18</v>
      </c>
      <c r="I3519" t="s">
        <v>35</v>
      </c>
      <c r="J3519" t="s">
        <v>36</v>
      </c>
      <c r="K3519">
        <v>44.783999999999999</v>
      </c>
      <c r="L3519">
        <v>2</v>
      </c>
      <c r="M3519">
        <v>0.2</v>
      </c>
      <c r="N3519">
        <v>4.4783999999999997</v>
      </c>
    </row>
    <row r="3520" spans="1:14" x14ac:dyDescent="0.3">
      <c r="A3520" t="s">
        <v>62</v>
      </c>
      <c r="B3520" t="s">
        <v>14</v>
      </c>
      <c r="C3520" s="1">
        <v>38227</v>
      </c>
      <c r="D3520" t="s">
        <v>15</v>
      </c>
      <c r="E3520" t="s">
        <v>196</v>
      </c>
      <c r="F3520" t="s">
        <v>40</v>
      </c>
      <c r="G3520">
        <v>28314</v>
      </c>
      <c r="H3520" t="s">
        <v>18</v>
      </c>
      <c r="I3520" t="s">
        <v>26</v>
      </c>
      <c r="J3520" t="s">
        <v>38</v>
      </c>
      <c r="K3520">
        <v>569.53599999999994</v>
      </c>
      <c r="L3520">
        <v>4</v>
      </c>
      <c r="M3520">
        <v>0.2</v>
      </c>
      <c r="N3520">
        <v>64.072800000000001</v>
      </c>
    </row>
    <row r="3521" spans="1:14" x14ac:dyDescent="0.3">
      <c r="A3521" t="s">
        <v>62</v>
      </c>
      <c r="B3521" t="s">
        <v>44</v>
      </c>
      <c r="C3521" s="1">
        <v>38228</v>
      </c>
      <c r="D3521" t="s">
        <v>15</v>
      </c>
      <c r="E3521" t="s">
        <v>97</v>
      </c>
      <c r="F3521" t="s">
        <v>65</v>
      </c>
      <c r="G3521">
        <v>60505</v>
      </c>
      <c r="H3521" t="s">
        <v>47</v>
      </c>
      <c r="I3521" t="s">
        <v>19</v>
      </c>
      <c r="J3521" t="s">
        <v>31</v>
      </c>
      <c r="K3521">
        <v>796.42499999999995</v>
      </c>
      <c r="L3521">
        <v>7</v>
      </c>
      <c r="M3521">
        <v>0.5</v>
      </c>
      <c r="N3521">
        <v>-525.64049999999997</v>
      </c>
    </row>
    <row r="3522" spans="1:14" x14ac:dyDescent="0.3">
      <c r="A3522" t="s">
        <v>28</v>
      </c>
      <c r="B3522" t="s">
        <v>22</v>
      </c>
      <c r="C3522" s="1">
        <v>38229</v>
      </c>
      <c r="D3522" t="s">
        <v>15</v>
      </c>
      <c r="E3522" t="s">
        <v>390</v>
      </c>
      <c r="F3522" t="s">
        <v>24</v>
      </c>
      <c r="G3522">
        <v>95823</v>
      </c>
      <c r="H3522" t="s">
        <v>25</v>
      </c>
      <c r="I3522" t="s">
        <v>26</v>
      </c>
      <c r="J3522" t="s">
        <v>37</v>
      </c>
      <c r="K3522">
        <v>12.832000000000001</v>
      </c>
      <c r="L3522">
        <v>2</v>
      </c>
      <c r="M3522">
        <v>0.2</v>
      </c>
      <c r="N3522">
        <v>4.3308</v>
      </c>
    </row>
    <row r="3523" spans="1:14" x14ac:dyDescent="0.3">
      <c r="A3523" t="s">
        <v>13</v>
      </c>
      <c r="B3523" t="s">
        <v>22</v>
      </c>
      <c r="C3523" s="1">
        <v>38230</v>
      </c>
      <c r="D3523" t="s">
        <v>15</v>
      </c>
      <c r="E3523" t="s">
        <v>174</v>
      </c>
      <c r="F3523" t="s">
        <v>102</v>
      </c>
      <c r="G3523">
        <v>50315</v>
      </c>
      <c r="H3523" t="s">
        <v>47</v>
      </c>
      <c r="I3523" t="s">
        <v>26</v>
      </c>
      <c r="J3523" t="s">
        <v>41</v>
      </c>
      <c r="K3523">
        <v>40.46</v>
      </c>
      <c r="L3523">
        <v>7</v>
      </c>
      <c r="M3523">
        <v>0</v>
      </c>
      <c r="N3523">
        <v>19.825399999999998</v>
      </c>
    </row>
    <row r="3524" spans="1:14" x14ac:dyDescent="0.3">
      <c r="A3524" t="s">
        <v>13</v>
      </c>
      <c r="B3524" t="s">
        <v>22</v>
      </c>
      <c r="C3524" s="1">
        <v>38231</v>
      </c>
      <c r="D3524" t="s">
        <v>15</v>
      </c>
      <c r="E3524" t="s">
        <v>174</v>
      </c>
      <c r="F3524" t="s">
        <v>102</v>
      </c>
      <c r="G3524">
        <v>50315</v>
      </c>
      <c r="H3524" t="s">
        <v>47</v>
      </c>
      <c r="I3524" t="s">
        <v>35</v>
      </c>
      <c r="J3524" t="s">
        <v>36</v>
      </c>
      <c r="K3524">
        <v>404.94</v>
      </c>
      <c r="L3524">
        <v>3</v>
      </c>
      <c r="M3524">
        <v>0</v>
      </c>
      <c r="N3524">
        <v>109.3338</v>
      </c>
    </row>
    <row r="3525" spans="1:14" x14ac:dyDescent="0.3">
      <c r="A3525" t="s">
        <v>28</v>
      </c>
      <c r="B3525" t="s">
        <v>22</v>
      </c>
      <c r="C3525" s="1">
        <v>38232</v>
      </c>
      <c r="D3525" t="s">
        <v>15</v>
      </c>
      <c r="E3525" t="s">
        <v>144</v>
      </c>
      <c r="F3525" t="s">
        <v>24</v>
      </c>
      <c r="G3525">
        <v>92105</v>
      </c>
      <c r="H3525" t="s">
        <v>25</v>
      </c>
      <c r="I3525" t="s">
        <v>35</v>
      </c>
      <c r="J3525" t="s">
        <v>59</v>
      </c>
      <c r="K3525">
        <v>116</v>
      </c>
      <c r="L3525">
        <v>8</v>
      </c>
      <c r="M3525">
        <v>0</v>
      </c>
      <c r="N3525">
        <v>29</v>
      </c>
    </row>
    <row r="3526" spans="1:14" x14ac:dyDescent="0.3">
      <c r="A3526" t="s">
        <v>28</v>
      </c>
      <c r="B3526" t="s">
        <v>14</v>
      </c>
      <c r="C3526" s="1">
        <v>38233</v>
      </c>
      <c r="D3526" t="s">
        <v>15</v>
      </c>
      <c r="E3526" t="s">
        <v>135</v>
      </c>
      <c r="F3526" t="s">
        <v>46</v>
      </c>
      <c r="G3526">
        <v>75081</v>
      </c>
      <c r="H3526" t="s">
        <v>47</v>
      </c>
      <c r="I3526" t="s">
        <v>35</v>
      </c>
      <c r="J3526" t="s">
        <v>36</v>
      </c>
      <c r="K3526">
        <v>657.55200000000002</v>
      </c>
      <c r="L3526">
        <v>6</v>
      </c>
      <c r="M3526">
        <v>0.2</v>
      </c>
      <c r="N3526">
        <v>49.316400000000002</v>
      </c>
    </row>
    <row r="3527" spans="1:14" x14ac:dyDescent="0.3">
      <c r="A3527" t="s">
        <v>13</v>
      </c>
      <c r="B3527" t="s">
        <v>44</v>
      </c>
      <c r="C3527" s="1">
        <v>38234</v>
      </c>
      <c r="D3527" t="s">
        <v>15</v>
      </c>
      <c r="E3527" t="s">
        <v>84</v>
      </c>
      <c r="F3527" t="s">
        <v>185</v>
      </c>
      <c r="G3527">
        <v>39212</v>
      </c>
      <c r="H3527" t="s">
        <v>18</v>
      </c>
      <c r="I3527" t="s">
        <v>35</v>
      </c>
      <c r="J3527" t="s">
        <v>59</v>
      </c>
      <c r="K3527">
        <v>599.97</v>
      </c>
      <c r="L3527">
        <v>3</v>
      </c>
      <c r="M3527">
        <v>0</v>
      </c>
      <c r="N3527">
        <v>257.9871</v>
      </c>
    </row>
    <row r="3528" spans="1:14" x14ac:dyDescent="0.3">
      <c r="A3528" t="s">
        <v>13</v>
      </c>
      <c r="B3528" t="s">
        <v>44</v>
      </c>
      <c r="C3528" s="1">
        <v>38235</v>
      </c>
      <c r="D3528" t="s">
        <v>15</v>
      </c>
      <c r="E3528" t="s">
        <v>84</v>
      </c>
      <c r="F3528" t="s">
        <v>185</v>
      </c>
      <c r="G3528">
        <v>39212</v>
      </c>
      <c r="H3528" t="s">
        <v>18</v>
      </c>
      <c r="I3528" t="s">
        <v>35</v>
      </c>
      <c r="J3528" t="s">
        <v>36</v>
      </c>
      <c r="K3528">
        <v>38.97</v>
      </c>
      <c r="L3528">
        <v>3</v>
      </c>
      <c r="M3528">
        <v>0</v>
      </c>
      <c r="N3528">
        <v>0.77939999999999998</v>
      </c>
    </row>
    <row r="3529" spans="1:14" x14ac:dyDescent="0.3">
      <c r="A3529" t="s">
        <v>13</v>
      </c>
      <c r="B3529" t="s">
        <v>44</v>
      </c>
      <c r="C3529" s="1">
        <v>38236</v>
      </c>
      <c r="D3529" t="s">
        <v>15</v>
      </c>
      <c r="E3529" t="s">
        <v>84</v>
      </c>
      <c r="F3529" t="s">
        <v>185</v>
      </c>
      <c r="G3529">
        <v>39212</v>
      </c>
      <c r="H3529" t="s">
        <v>18</v>
      </c>
      <c r="I3529" t="s">
        <v>26</v>
      </c>
      <c r="J3529" t="s">
        <v>37</v>
      </c>
      <c r="K3529">
        <v>45.84</v>
      </c>
      <c r="L3529">
        <v>8</v>
      </c>
      <c r="M3529">
        <v>0</v>
      </c>
      <c r="N3529">
        <v>22.0032</v>
      </c>
    </row>
    <row r="3530" spans="1:14" x14ac:dyDescent="0.3">
      <c r="A3530" t="s">
        <v>28</v>
      </c>
      <c r="B3530" t="s">
        <v>14</v>
      </c>
      <c r="C3530" s="1">
        <v>38237</v>
      </c>
      <c r="D3530" t="s">
        <v>15</v>
      </c>
      <c r="E3530" t="s">
        <v>144</v>
      </c>
      <c r="F3530" t="s">
        <v>24</v>
      </c>
      <c r="G3530">
        <v>92024</v>
      </c>
      <c r="H3530" t="s">
        <v>25</v>
      </c>
      <c r="I3530" t="s">
        <v>35</v>
      </c>
      <c r="J3530" t="s">
        <v>36</v>
      </c>
      <c r="K3530">
        <v>38.24</v>
      </c>
      <c r="L3530">
        <v>4</v>
      </c>
      <c r="M3530">
        <v>0.2</v>
      </c>
      <c r="N3530">
        <v>-9.56</v>
      </c>
    </row>
    <row r="3531" spans="1:14" x14ac:dyDescent="0.3">
      <c r="A3531" t="s">
        <v>28</v>
      </c>
      <c r="B3531" t="s">
        <v>14</v>
      </c>
      <c r="C3531" s="1">
        <v>38238</v>
      </c>
      <c r="D3531" t="s">
        <v>15</v>
      </c>
      <c r="E3531" t="s">
        <v>422</v>
      </c>
      <c r="F3531" t="s">
        <v>30</v>
      </c>
      <c r="G3531">
        <v>32839</v>
      </c>
      <c r="H3531" t="s">
        <v>18</v>
      </c>
      <c r="I3531" t="s">
        <v>35</v>
      </c>
      <c r="J3531" t="s">
        <v>59</v>
      </c>
      <c r="K3531">
        <v>87.168000000000006</v>
      </c>
      <c r="L3531">
        <v>3</v>
      </c>
      <c r="M3531">
        <v>0.2</v>
      </c>
      <c r="N3531">
        <v>10.896000000000001</v>
      </c>
    </row>
    <row r="3532" spans="1:14" x14ac:dyDescent="0.3">
      <c r="A3532" t="s">
        <v>28</v>
      </c>
      <c r="B3532" t="s">
        <v>22</v>
      </c>
      <c r="C3532" s="1">
        <v>38239</v>
      </c>
      <c r="D3532" t="s">
        <v>15</v>
      </c>
      <c r="E3532" t="s">
        <v>325</v>
      </c>
      <c r="F3532" t="s">
        <v>74</v>
      </c>
      <c r="G3532">
        <v>47905</v>
      </c>
      <c r="H3532" t="s">
        <v>47</v>
      </c>
      <c r="I3532" t="s">
        <v>26</v>
      </c>
      <c r="J3532" t="s">
        <v>34</v>
      </c>
      <c r="K3532">
        <v>21.4</v>
      </c>
      <c r="L3532">
        <v>5</v>
      </c>
      <c r="M3532">
        <v>0</v>
      </c>
      <c r="N3532">
        <v>6.2060000000000004</v>
      </c>
    </row>
    <row r="3533" spans="1:14" x14ac:dyDescent="0.3">
      <c r="A3533" t="s">
        <v>168</v>
      </c>
      <c r="B3533" t="s">
        <v>22</v>
      </c>
      <c r="C3533" s="1">
        <v>38240</v>
      </c>
      <c r="D3533" t="s">
        <v>15</v>
      </c>
      <c r="E3533" t="s">
        <v>75</v>
      </c>
      <c r="F3533" t="s">
        <v>76</v>
      </c>
      <c r="G3533">
        <v>10035</v>
      </c>
      <c r="H3533" t="s">
        <v>57</v>
      </c>
      <c r="I3533" t="s">
        <v>26</v>
      </c>
      <c r="J3533" t="s">
        <v>110</v>
      </c>
      <c r="K3533">
        <v>54.9</v>
      </c>
      <c r="L3533">
        <v>5</v>
      </c>
      <c r="M3533">
        <v>0</v>
      </c>
      <c r="N3533">
        <v>15.372</v>
      </c>
    </row>
    <row r="3534" spans="1:14" x14ac:dyDescent="0.3">
      <c r="A3534" t="s">
        <v>28</v>
      </c>
      <c r="B3534" t="s">
        <v>14</v>
      </c>
      <c r="C3534" s="1">
        <v>38241</v>
      </c>
      <c r="D3534" t="s">
        <v>15</v>
      </c>
      <c r="E3534" t="s">
        <v>23</v>
      </c>
      <c r="F3534" t="s">
        <v>24</v>
      </c>
      <c r="G3534">
        <v>90049</v>
      </c>
      <c r="H3534" t="s">
        <v>25</v>
      </c>
      <c r="I3534" t="s">
        <v>35</v>
      </c>
      <c r="J3534" t="s">
        <v>123</v>
      </c>
      <c r="K3534">
        <v>287.96800000000002</v>
      </c>
      <c r="L3534">
        <v>4</v>
      </c>
      <c r="M3534">
        <v>0.2</v>
      </c>
      <c r="N3534">
        <v>97.1892</v>
      </c>
    </row>
    <row r="3535" spans="1:14" x14ac:dyDescent="0.3">
      <c r="A3535" t="s">
        <v>28</v>
      </c>
      <c r="B3535" t="s">
        <v>14</v>
      </c>
      <c r="C3535" s="1">
        <v>38242</v>
      </c>
      <c r="D3535" t="s">
        <v>15</v>
      </c>
      <c r="E3535" t="s">
        <v>23</v>
      </c>
      <c r="F3535" t="s">
        <v>24</v>
      </c>
      <c r="G3535">
        <v>90049</v>
      </c>
      <c r="H3535" t="s">
        <v>25</v>
      </c>
      <c r="I3535" t="s">
        <v>26</v>
      </c>
      <c r="J3535" t="s">
        <v>34</v>
      </c>
      <c r="K3535">
        <v>13.12</v>
      </c>
      <c r="L3535">
        <v>4</v>
      </c>
      <c r="M3535">
        <v>0</v>
      </c>
      <c r="N3535">
        <v>3.8048000000000002</v>
      </c>
    </row>
    <row r="3536" spans="1:14" x14ac:dyDescent="0.3">
      <c r="A3536" t="s">
        <v>28</v>
      </c>
      <c r="B3536" t="s">
        <v>14</v>
      </c>
      <c r="C3536" s="1">
        <v>38243</v>
      </c>
      <c r="D3536" t="s">
        <v>15</v>
      </c>
      <c r="E3536" t="s">
        <v>23</v>
      </c>
      <c r="F3536" t="s">
        <v>24</v>
      </c>
      <c r="G3536">
        <v>90049</v>
      </c>
      <c r="H3536" t="s">
        <v>25</v>
      </c>
      <c r="I3536" t="s">
        <v>26</v>
      </c>
      <c r="J3536" t="s">
        <v>34</v>
      </c>
      <c r="K3536">
        <v>10.75</v>
      </c>
      <c r="L3536">
        <v>5</v>
      </c>
      <c r="M3536">
        <v>0</v>
      </c>
      <c r="N3536">
        <v>3.5474999999999999</v>
      </c>
    </row>
    <row r="3537" spans="1:14" x14ac:dyDescent="0.3">
      <c r="A3537" t="s">
        <v>28</v>
      </c>
      <c r="B3537" t="s">
        <v>14</v>
      </c>
      <c r="C3537" s="1">
        <v>38244</v>
      </c>
      <c r="D3537" t="s">
        <v>15</v>
      </c>
      <c r="E3537" t="s">
        <v>23</v>
      </c>
      <c r="F3537" t="s">
        <v>24</v>
      </c>
      <c r="G3537">
        <v>90049</v>
      </c>
      <c r="H3537" t="s">
        <v>25</v>
      </c>
      <c r="I3537" t="s">
        <v>26</v>
      </c>
      <c r="J3537" t="s">
        <v>77</v>
      </c>
      <c r="K3537">
        <v>11.62</v>
      </c>
      <c r="L3537">
        <v>2</v>
      </c>
      <c r="M3537">
        <v>0</v>
      </c>
      <c r="N3537">
        <v>3.6021999999999998</v>
      </c>
    </row>
    <row r="3538" spans="1:14" x14ac:dyDescent="0.3">
      <c r="A3538" t="s">
        <v>13</v>
      </c>
      <c r="B3538" t="s">
        <v>14</v>
      </c>
      <c r="C3538" s="1">
        <v>38245</v>
      </c>
      <c r="D3538" t="s">
        <v>15</v>
      </c>
      <c r="E3538" t="s">
        <v>75</v>
      </c>
      <c r="F3538" t="s">
        <v>76</v>
      </c>
      <c r="G3538">
        <v>10024</v>
      </c>
      <c r="H3538" t="s">
        <v>57</v>
      </c>
      <c r="I3538" t="s">
        <v>26</v>
      </c>
      <c r="J3538" t="s">
        <v>32</v>
      </c>
      <c r="K3538">
        <v>40.74</v>
      </c>
      <c r="L3538">
        <v>3</v>
      </c>
      <c r="M3538">
        <v>0</v>
      </c>
      <c r="N3538">
        <v>0.40739999999999998</v>
      </c>
    </row>
    <row r="3539" spans="1:14" x14ac:dyDescent="0.3">
      <c r="A3539" t="s">
        <v>168</v>
      </c>
      <c r="B3539" t="s">
        <v>22</v>
      </c>
      <c r="C3539" s="1">
        <v>38246</v>
      </c>
      <c r="D3539" t="s">
        <v>15</v>
      </c>
      <c r="E3539" t="s">
        <v>16</v>
      </c>
      <c r="F3539" t="s">
        <v>17</v>
      </c>
      <c r="G3539">
        <v>42420</v>
      </c>
      <c r="H3539" t="s">
        <v>18</v>
      </c>
      <c r="I3539" t="s">
        <v>26</v>
      </c>
      <c r="J3539" t="s">
        <v>32</v>
      </c>
      <c r="K3539">
        <v>83.25</v>
      </c>
      <c r="L3539">
        <v>3</v>
      </c>
      <c r="M3539">
        <v>0</v>
      </c>
      <c r="N3539">
        <v>14.984999999999999</v>
      </c>
    </row>
    <row r="3540" spans="1:14" x14ac:dyDescent="0.3">
      <c r="A3540" t="s">
        <v>168</v>
      </c>
      <c r="B3540" t="s">
        <v>22</v>
      </c>
      <c r="C3540" s="1">
        <v>38247</v>
      </c>
      <c r="D3540" t="s">
        <v>15</v>
      </c>
      <c r="E3540" t="s">
        <v>16</v>
      </c>
      <c r="F3540" t="s">
        <v>17</v>
      </c>
      <c r="G3540">
        <v>42420</v>
      </c>
      <c r="H3540" t="s">
        <v>18</v>
      </c>
      <c r="I3540" t="s">
        <v>26</v>
      </c>
      <c r="J3540" t="s">
        <v>27</v>
      </c>
      <c r="K3540">
        <v>9.4499999999999993</v>
      </c>
      <c r="L3540">
        <v>3</v>
      </c>
      <c r="M3540">
        <v>0</v>
      </c>
      <c r="N3540">
        <v>4.5359999999999996</v>
      </c>
    </row>
    <row r="3541" spans="1:14" x14ac:dyDescent="0.3">
      <c r="A3541" t="s">
        <v>168</v>
      </c>
      <c r="B3541" t="s">
        <v>22</v>
      </c>
      <c r="C3541" s="1">
        <v>38248</v>
      </c>
      <c r="D3541" t="s">
        <v>15</v>
      </c>
      <c r="E3541" t="s">
        <v>16</v>
      </c>
      <c r="F3541" t="s">
        <v>17</v>
      </c>
      <c r="G3541">
        <v>42420</v>
      </c>
      <c r="H3541" t="s">
        <v>18</v>
      </c>
      <c r="I3541" t="s">
        <v>26</v>
      </c>
      <c r="J3541" t="s">
        <v>27</v>
      </c>
      <c r="K3541">
        <v>20.65</v>
      </c>
      <c r="L3541">
        <v>5</v>
      </c>
      <c r="M3541">
        <v>0</v>
      </c>
      <c r="N3541">
        <v>9.4990000000000006</v>
      </c>
    </row>
    <row r="3542" spans="1:14" x14ac:dyDescent="0.3">
      <c r="A3542" t="s">
        <v>168</v>
      </c>
      <c r="B3542" t="s">
        <v>22</v>
      </c>
      <c r="C3542" s="1">
        <v>38249</v>
      </c>
      <c r="D3542" t="s">
        <v>15</v>
      </c>
      <c r="E3542" t="s">
        <v>16</v>
      </c>
      <c r="F3542" t="s">
        <v>17</v>
      </c>
      <c r="G3542">
        <v>42420</v>
      </c>
      <c r="H3542" t="s">
        <v>18</v>
      </c>
      <c r="I3542" t="s">
        <v>26</v>
      </c>
      <c r="J3542" t="s">
        <v>41</v>
      </c>
      <c r="K3542">
        <v>45.36</v>
      </c>
      <c r="L3542">
        <v>7</v>
      </c>
      <c r="M3542">
        <v>0</v>
      </c>
      <c r="N3542">
        <v>21.7728</v>
      </c>
    </row>
    <row r="3543" spans="1:14" x14ac:dyDescent="0.3">
      <c r="A3543" t="s">
        <v>62</v>
      </c>
      <c r="B3543" t="s">
        <v>14</v>
      </c>
      <c r="C3543" s="1">
        <v>38250</v>
      </c>
      <c r="D3543" t="s">
        <v>15</v>
      </c>
      <c r="E3543" t="s">
        <v>103</v>
      </c>
      <c r="F3543" t="s">
        <v>104</v>
      </c>
      <c r="G3543">
        <v>43229</v>
      </c>
      <c r="H3543" t="s">
        <v>57</v>
      </c>
      <c r="I3543" t="s">
        <v>19</v>
      </c>
      <c r="J3543" t="s">
        <v>33</v>
      </c>
      <c r="K3543">
        <v>5.3520000000000003</v>
      </c>
      <c r="L3543">
        <v>3</v>
      </c>
      <c r="M3543">
        <v>0.2</v>
      </c>
      <c r="N3543">
        <v>1.6055999999999999</v>
      </c>
    </row>
    <row r="3544" spans="1:14" x14ac:dyDescent="0.3">
      <c r="A3544" t="s">
        <v>62</v>
      </c>
      <c r="B3544" t="s">
        <v>14</v>
      </c>
      <c r="C3544" s="1">
        <v>38251</v>
      </c>
      <c r="D3544" t="s">
        <v>15</v>
      </c>
      <c r="E3544" t="s">
        <v>103</v>
      </c>
      <c r="F3544" t="s">
        <v>104</v>
      </c>
      <c r="G3544">
        <v>43229</v>
      </c>
      <c r="H3544" t="s">
        <v>57</v>
      </c>
      <c r="I3544" t="s">
        <v>19</v>
      </c>
      <c r="J3544" t="s">
        <v>21</v>
      </c>
      <c r="K3544">
        <v>99.372</v>
      </c>
      <c r="L3544">
        <v>2</v>
      </c>
      <c r="M3544">
        <v>0.3</v>
      </c>
      <c r="N3544">
        <v>-7.0979999999999999</v>
      </c>
    </row>
    <row r="3545" spans="1:14" x14ac:dyDescent="0.3">
      <c r="A3545" t="s">
        <v>62</v>
      </c>
      <c r="B3545" t="s">
        <v>14</v>
      </c>
      <c r="C3545" s="1">
        <v>38252</v>
      </c>
      <c r="D3545" t="s">
        <v>15</v>
      </c>
      <c r="E3545" t="s">
        <v>103</v>
      </c>
      <c r="F3545" t="s">
        <v>104</v>
      </c>
      <c r="G3545">
        <v>43229</v>
      </c>
      <c r="H3545" t="s">
        <v>57</v>
      </c>
      <c r="I3545" t="s">
        <v>26</v>
      </c>
      <c r="J3545" t="s">
        <v>34</v>
      </c>
      <c r="K3545">
        <v>2.6720000000000002</v>
      </c>
      <c r="L3545">
        <v>1</v>
      </c>
      <c r="M3545">
        <v>0.2</v>
      </c>
      <c r="N3545">
        <v>0.3674</v>
      </c>
    </row>
    <row r="3546" spans="1:14" x14ac:dyDescent="0.3">
      <c r="A3546" t="s">
        <v>13</v>
      </c>
      <c r="B3546" t="s">
        <v>14</v>
      </c>
      <c r="C3546" s="1">
        <v>38253</v>
      </c>
      <c r="D3546" t="s">
        <v>15</v>
      </c>
      <c r="E3546" t="s">
        <v>370</v>
      </c>
      <c r="F3546" t="s">
        <v>46</v>
      </c>
      <c r="G3546">
        <v>77840</v>
      </c>
      <c r="H3546" t="s">
        <v>47</v>
      </c>
      <c r="I3546" t="s">
        <v>26</v>
      </c>
      <c r="J3546" t="s">
        <v>41</v>
      </c>
      <c r="K3546">
        <v>28.672000000000001</v>
      </c>
      <c r="L3546">
        <v>8</v>
      </c>
      <c r="M3546">
        <v>0.2</v>
      </c>
      <c r="N3546">
        <v>10.393599999999999</v>
      </c>
    </row>
    <row r="3547" spans="1:14" x14ac:dyDescent="0.3">
      <c r="A3547" t="s">
        <v>13</v>
      </c>
      <c r="B3547" t="s">
        <v>14</v>
      </c>
      <c r="C3547" s="1">
        <v>38254</v>
      </c>
      <c r="D3547" t="s">
        <v>15</v>
      </c>
      <c r="E3547" t="s">
        <v>370</v>
      </c>
      <c r="F3547" t="s">
        <v>46</v>
      </c>
      <c r="G3547">
        <v>77840</v>
      </c>
      <c r="H3547" t="s">
        <v>47</v>
      </c>
      <c r="I3547" t="s">
        <v>26</v>
      </c>
      <c r="J3547" t="s">
        <v>38</v>
      </c>
      <c r="K3547">
        <v>29.312000000000001</v>
      </c>
      <c r="L3547">
        <v>8</v>
      </c>
      <c r="M3547">
        <v>0.8</v>
      </c>
      <c r="N3547">
        <v>-74.745599999999996</v>
      </c>
    </row>
    <row r="3548" spans="1:14" x14ac:dyDescent="0.3">
      <c r="A3548" t="s">
        <v>62</v>
      </c>
      <c r="B3548" t="s">
        <v>44</v>
      </c>
      <c r="C3548" s="1">
        <v>38255</v>
      </c>
      <c r="D3548" t="s">
        <v>15</v>
      </c>
      <c r="E3548" t="s">
        <v>182</v>
      </c>
      <c r="F3548" t="s">
        <v>17</v>
      </c>
      <c r="G3548">
        <v>40475</v>
      </c>
      <c r="H3548" t="s">
        <v>18</v>
      </c>
      <c r="I3548" t="s">
        <v>26</v>
      </c>
      <c r="J3548" t="s">
        <v>32</v>
      </c>
      <c r="K3548">
        <v>105.98</v>
      </c>
      <c r="L3548">
        <v>7</v>
      </c>
      <c r="M3548">
        <v>0</v>
      </c>
      <c r="N3548">
        <v>4.2392000000000003</v>
      </c>
    </row>
    <row r="3549" spans="1:14" x14ac:dyDescent="0.3">
      <c r="A3549" t="s">
        <v>62</v>
      </c>
      <c r="B3549" t="s">
        <v>44</v>
      </c>
      <c r="C3549" s="1">
        <v>38256</v>
      </c>
      <c r="D3549" t="s">
        <v>15</v>
      </c>
      <c r="E3549" t="s">
        <v>182</v>
      </c>
      <c r="F3549" t="s">
        <v>17</v>
      </c>
      <c r="G3549">
        <v>40475</v>
      </c>
      <c r="H3549" t="s">
        <v>18</v>
      </c>
      <c r="I3549" t="s">
        <v>26</v>
      </c>
      <c r="J3549" t="s">
        <v>110</v>
      </c>
      <c r="K3549">
        <v>35.06</v>
      </c>
      <c r="L3549">
        <v>2</v>
      </c>
      <c r="M3549">
        <v>0</v>
      </c>
      <c r="N3549">
        <v>10.518000000000001</v>
      </c>
    </row>
    <row r="3550" spans="1:14" x14ac:dyDescent="0.3">
      <c r="A3550" t="s">
        <v>62</v>
      </c>
      <c r="B3550" t="s">
        <v>44</v>
      </c>
      <c r="C3550" s="1">
        <v>38257</v>
      </c>
      <c r="D3550" t="s">
        <v>15</v>
      </c>
      <c r="E3550" t="s">
        <v>182</v>
      </c>
      <c r="F3550" t="s">
        <v>17</v>
      </c>
      <c r="G3550">
        <v>40475</v>
      </c>
      <c r="H3550" t="s">
        <v>18</v>
      </c>
      <c r="I3550" t="s">
        <v>19</v>
      </c>
      <c r="J3550" t="s">
        <v>21</v>
      </c>
      <c r="K3550">
        <v>33.94</v>
      </c>
      <c r="L3550">
        <v>1</v>
      </c>
      <c r="M3550">
        <v>0</v>
      </c>
      <c r="N3550">
        <v>9.1638000000000002</v>
      </c>
    </row>
    <row r="3551" spans="1:14" x14ac:dyDescent="0.3">
      <c r="A3551" t="s">
        <v>62</v>
      </c>
      <c r="B3551" t="s">
        <v>44</v>
      </c>
      <c r="C3551" s="1">
        <v>38258</v>
      </c>
      <c r="D3551" t="s">
        <v>15</v>
      </c>
      <c r="E3551" t="s">
        <v>182</v>
      </c>
      <c r="F3551" t="s">
        <v>17</v>
      </c>
      <c r="G3551">
        <v>40475</v>
      </c>
      <c r="H3551" t="s">
        <v>18</v>
      </c>
      <c r="I3551" t="s">
        <v>26</v>
      </c>
      <c r="J3551" t="s">
        <v>27</v>
      </c>
      <c r="K3551">
        <v>30</v>
      </c>
      <c r="L3551">
        <v>8</v>
      </c>
      <c r="M3551">
        <v>0</v>
      </c>
      <c r="N3551">
        <v>14.4</v>
      </c>
    </row>
    <row r="3552" spans="1:14" x14ac:dyDescent="0.3">
      <c r="A3552" t="s">
        <v>13</v>
      </c>
      <c r="B3552" t="s">
        <v>44</v>
      </c>
      <c r="C3552" s="1">
        <v>38259</v>
      </c>
      <c r="D3552" t="s">
        <v>15</v>
      </c>
      <c r="E3552" t="s">
        <v>79</v>
      </c>
      <c r="F3552" t="s">
        <v>65</v>
      </c>
      <c r="G3552">
        <v>60653</v>
      </c>
      <c r="H3552" t="s">
        <v>47</v>
      </c>
      <c r="I3552" t="s">
        <v>26</v>
      </c>
      <c r="J3552" t="s">
        <v>41</v>
      </c>
      <c r="K3552">
        <v>45.527999999999999</v>
      </c>
      <c r="L3552">
        <v>3</v>
      </c>
      <c r="M3552">
        <v>0.2</v>
      </c>
      <c r="N3552">
        <v>15.934799999999999</v>
      </c>
    </row>
    <row r="3553" spans="1:14" x14ac:dyDescent="0.3">
      <c r="A3553" t="s">
        <v>13</v>
      </c>
      <c r="B3553" t="s">
        <v>44</v>
      </c>
      <c r="C3553" s="1">
        <v>38260</v>
      </c>
      <c r="D3553" t="s">
        <v>15</v>
      </c>
      <c r="E3553" t="s">
        <v>79</v>
      </c>
      <c r="F3553" t="s">
        <v>65</v>
      </c>
      <c r="G3553">
        <v>60653</v>
      </c>
      <c r="H3553" t="s">
        <v>47</v>
      </c>
      <c r="I3553" t="s">
        <v>19</v>
      </c>
      <c r="J3553" t="s">
        <v>21</v>
      </c>
      <c r="K3553">
        <v>844.11599999999999</v>
      </c>
      <c r="L3553">
        <v>6</v>
      </c>
      <c r="M3553">
        <v>0.3</v>
      </c>
      <c r="N3553">
        <v>-36.176400000000001</v>
      </c>
    </row>
    <row r="3554" spans="1:14" x14ac:dyDescent="0.3">
      <c r="A3554" t="s">
        <v>13</v>
      </c>
      <c r="B3554" t="s">
        <v>44</v>
      </c>
      <c r="C3554" s="1">
        <v>38261</v>
      </c>
      <c r="D3554" t="s">
        <v>15</v>
      </c>
      <c r="E3554" t="s">
        <v>79</v>
      </c>
      <c r="F3554" t="s">
        <v>65</v>
      </c>
      <c r="G3554">
        <v>60653</v>
      </c>
      <c r="H3554" t="s">
        <v>47</v>
      </c>
      <c r="I3554" t="s">
        <v>35</v>
      </c>
      <c r="J3554" t="s">
        <v>36</v>
      </c>
      <c r="K3554">
        <v>812.73599999999999</v>
      </c>
      <c r="L3554">
        <v>8</v>
      </c>
      <c r="M3554">
        <v>0.2</v>
      </c>
      <c r="N3554">
        <v>60.955199999999998</v>
      </c>
    </row>
    <row r="3555" spans="1:14" x14ac:dyDescent="0.3">
      <c r="A3555" t="s">
        <v>13</v>
      </c>
      <c r="B3555" t="s">
        <v>22</v>
      </c>
      <c r="C3555" s="1">
        <v>38262</v>
      </c>
      <c r="D3555" t="s">
        <v>15</v>
      </c>
      <c r="E3555" t="s">
        <v>55</v>
      </c>
      <c r="F3555" t="s">
        <v>56</v>
      </c>
      <c r="G3555">
        <v>19120</v>
      </c>
      <c r="H3555" t="s">
        <v>57</v>
      </c>
      <c r="I3555" t="s">
        <v>26</v>
      </c>
      <c r="J3555" t="s">
        <v>37</v>
      </c>
      <c r="K3555">
        <v>7.476</v>
      </c>
      <c r="L3555">
        <v>1</v>
      </c>
      <c r="M3555">
        <v>0.7</v>
      </c>
      <c r="N3555">
        <v>-5.9808000000000003</v>
      </c>
    </row>
    <row r="3556" spans="1:14" x14ac:dyDescent="0.3">
      <c r="A3556" t="s">
        <v>13</v>
      </c>
      <c r="B3556" t="s">
        <v>14</v>
      </c>
      <c r="C3556" s="1">
        <v>38263</v>
      </c>
      <c r="D3556" t="s">
        <v>15</v>
      </c>
      <c r="E3556" t="s">
        <v>23</v>
      </c>
      <c r="F3556" t="s">
        <v>24</v>
      </c>
      <c r="G3556">
        <v>90036</v>
      </c>
      <c r="H3556" t="s">
        <v>25</v>
      </c>
      <c r="I3556" t="s">
        <v>26</v>
      </c>
      <c r="J3556" t="s">
        <v>32</v>
      </c>
      <c r="K3556">
        <v>330.4</v>
      </c>
      <c r="L3556">
        <v>2</v>
      </c>
      <c r="M3556">
        <v>0</v>
      </c>
      <c r="N3556">
        <v>85.903999999999996</v>
      </c>
    </row>
    <row r="3557" spans="1:14" x14ac:dyDescent="0.3">
      <c r="A3557" t="s">
        <v>13</v>
      </c>
      <c r="B3557" t="s">
        <v>14</v>
      </c>
      <c r="C3557" s="1">
        <v>38264</v>
      </c>
      <c r="D3557" t="s">
        <v>15</v>
      </c>
      <c r="E3557" t="s">
        <v>23</v>
      </c>
      <c r="F3557" t="s">
        <v>24</v>
      </c>
      <c r="G3557">
        <v>90036</v>
      </c>
      <c r="H3557" t="s">
        <v>25</v>
      </c>
      <c r="I3557" t="s">
        <v>35</v>
      </c>
      <c r="J3557" t="s">
        <v>36</v>
      </c>
      <c r="K3557">
        <v>604.75199999999995</v>
      </c>
      <c r="L3557">
        <v>6</v>
      </c>
      <c r="M3557">
        <v>0.2</v>
      </c>
      <c r="N3557">
        <v>37.796999999999997</v>
      </c>
    </row>
    <row r="3558" spans="1:14" x14ac:dyDescent="0.3">
      <c r="A3558" t="s">
        <v>28</v>
      </c>
      <c r="B3558" t="s">
        <v>14</v>
      </c>
      <c r="C3558" s="1">
        <v>38265</v>
      </c>
      <c r="D3558" t="s">
        <v>15</v>
      </c>
      <c r="E3558" t="s">
        <v>23</v>
      </c>
      <c r="F3558" t="s">
        <v>24</v>
      </c>
      <c r="G3558">
        <v>90008</v>
      </c>
      <c r="H3558" t="s">
        <v>25</v>
      </c>
      <c r="I3558" t="s">
        <v>26</v>
      </c>
      <c r="J3558" t="s">
        <v>41</v>
      </c>
      <c r="K3558">
        <v>45.36</v>
      </c>
      <c r="L3558">
        <v>7</v>
      </c>
      <c r="M3558">
        <v>0</v>
      </c>
      <c r="N3558">
        <v>21.7728</v>
      </c>
    </row>
    <row r="3559" spans="1:14" x14ac:dyDescent="0.3">
      <c r="A3559" t="s">
        <v>28</v>
      </c>
      <c r="B3559" t="s">
        <v>14</v>
      </c>
      <c r="C3559" s="1">
        <v>38266</v>
      </c>
      <c r="D3559" t="s">
        <v>15</v>
      </c>
      <c r="E3559" t="s">
        <v>23</v>
      </c>
      <c r="F3559" t="s">
        <v>24</v>
      </c>
      <c r="G3559">
        <v>90008</v>
      </c>
      <c r="H3559" t="s">
        <v>25</v>
      </c>
      <c r="I3559" t="s">
        <v>26</v>
      </c>
      <c r="J3559" t="s">
        <v>37</v>
      </c>
      <c r="K3559">
        <v>10.128</v>
      </c>
      <c r="L3559">
        <v>2</v>
      </c>
      <c r="M3559">
        <v>0.2</v>
      </c>
      <c r="N3559">
        <v>3.6714000000000002</v>
      </c>
    </row>
    <row r="3560" spans="1:14" x14ac:dyDescent="0.3">
      <c r="A3560" t="s">
        <v>28</v>
      </c>
      <c r="B3560" t="s">
        <v>14</v>
      </c>
      <c r="C3560" s="1">
        <v>38267</v>
      </c>
      <c r="D3560" t="s">
        <v>15</v>
      </c>
      <c r="E3560" t="s">
        <v>52</v>
      </c>
      <c r="F3560" t="s">
        <v>24</v>
      </c>
      <c r="G3560">
        <v>94122</v>
      </c>
      <c r="H3560" t="s">
        <v>25</v>
      </c>
      <c r="I3560" t="s">
        <v>26</v>
      </c>
      <c r="J3560" t="s">
        <v>37</v>
      </c>
      <c r="K3560">
        <v>21.792000000000002</v>
      </c>
      <c r="L3560">
        <v>4</v>
      </c>
      <c r="M3560">
        <v>0.2</v>
      </c>
      <c r="N3560">
        <v>7.6272000000000002</v>
      </c>
    </row>
    <row r="3561" spans="1:14" x14ac:dyDescent="0.3">
      <c r="A3561" t="s">
        <v>28</v>
      </c>
      <c r="B3561" t="s">
        <v>14</v>
      </c>
      <c r="C3561" s="1">
        <v>38268</v>
      </c>
      <c r="D3561" t="s">
        <v>15</v>
      </c>
      <c r="E3561" t="s">
        <v>52</v>
      </c>
      <c r="F3561" t="s">
        <v>24</v>
      </c>
      <c r="G3561">
        <v>94122</v>
      </c>
      <c r="H3561" t="s">
        <v>25</v>
      </c>
      <c r="I3561" t="s">
        <v>35</v>
      </c>
      <c r="J3561" t="s">
        <v>59</v>
      </c>
      <c r="K3561">
        <v>439.8</v>
      </c>
      <c r="L3561">
        <v>4</v>
      </c>
      <c r="M3561">
        <v>0</v>
      </c>
      <c r="N3561">
        <v>145.13399999999999</v>
      </c>
    </row>
    <row r="3562" spans="1:14" x14ac:dyDescent="0.3">
      <c r="A3562" t="s">
        <v>13</v>
      </c>
      <c r="B3562" t="s">
        <v>14</v>
      </c>
      <c r="C3562" s="1">
        <v>38269</v>
      </c>
      <c r="D3562" t="s">
        <v>15</v>
      </c>
      <c r="E3562" t="s">
        <v>133</v>
      </c>
      <c r="F3562" t="s">
        <v>104</v>
      </c>
      <c r="G3562">
        <v>44312</v>
      </c>
      <c r="H3562" t="s">
        <v>57</v>
      </c>
      <c r="I3562" t="s">
        <v>26</v>
      </c>
      <c r="J3562" t="s">
        <v>34</v>
      </c>
      <c r="K3562">
        <v>8.2560000000000002</v>
      </c>
      <c r="L3562">
        <v>4</v>
      </c>
      <c r="M3562">
        <v>0.2</v>
      </c>
      <c r="N3562">
        <v>0.61919999999999997</v>
      </c>
    </row>
    <row r="3563" spans="1:14" x14ac:dyDescent="0.3">
      <c r="A3563" t="s">
        <v>13</v>
      </c>
      <c r="B3563" t="s">
        <v>14</v>
      </c>
      <c r="C3563" s="1">
        <v>38270</v>
      </c>
      <c r="D3563" t="s">
        <v>15</v>
      </c>
      <c r="E3563" t="s">
        <v>133</v>
      </c>
      <c r="F3563" t="s">
        <v>104</v>
      </c>
      <c r="G3563">
        <v>44312</v>
      </c>
      <c r="H3563" t="s">
        <v>57</v>
      </c>
      <c r="I3563" t="s">
        <v>26</v>
      </c>
      <c r="J3563" t="s">
        <v>37</v>
      </c>
      <c r="K3563">
        <v>25.56</v>
      </c>
      <c r="L3563">
        <v>5</v>
      </c>
      <c r="M3563">
        <v>0.7</v>
      </c>
      <c r="N3563">
        <v>-20.448</v>
      </c>
    </row>
    <row r="3564" spans="1:14" x14ac:dyDescent="0.3">
      <c r="A3564" t="s">
        <v>13</v>
      </c>
      <c r="B3564" t="s">
        <v>14</v>
      </c>
      <c r="C3564" s="1">
        <v>38271</v>
      </c>
      <c r="D3564" t="s">
        <v>15</v>
      </c>
      <c r="E3564" t="s">
        <v>133</v>
      </c>
      <c r="F3564" t="s">
        <v>104</v>
      </c>
      <c r="G3564">
        <v>44312</v>
      </c>
      <c r="H3564" t="s">
        <v>57</v>
      </c>
      <c r="I3564" t="s">
        <v>26</v>
      </c>
      <c r="J3564" t="s">
        <v>37</v>
      </c>
      <c r="K3564">
        <v>4.3680000000000003</v>
      </c>
      <c r="L3564">
        <v>2</v>
      </c>
      <c r="M3564">
        <v>0.7</v>
      </c>
      <c r="N3564">
        <v>-3.0575999999999999</v>
      </c>
    </row>
    <row r="3565" spans="1:14" x14ac:dyDescent="0.3">
      <c r="A3565" t="s">
        <v>13</v>
      </c>
      <c r="B3565" t="s">
        <v>14</v>
      </c>
      <c r="C3565" s="1">
        <v>38272</v>
      </c>
      <c r="D3565" t="s">
        <v>15</v>
      </c>
      <c r="E3565" t="s">
        <v>133</v>
      </c>
      <c r="F3565" t="s">
        <v>104</v>
      </c>
      <c r="G3565">
        <v>44312</v>
      </c>
      <c r="H3565" t="s">
        <v>57</v>
      </c>
      <c r="I3565" t="s">
        <v>26</v>
      </c>
      <c r="J3565" t="s">
        <v>41</v>
      </c>
      <c r="K3565">
        <v>11.52</v>
      </c>
      <c r="L3565">
        <v>4</v>
      </c>
      <c r="M3565">
        <v>0.2</v>
      </c>
      <c r="N3565">
        <v>3.7440000000000002</v>
      </c>
    </row>
    <row r="3566" spans="1:14" x14ac:dyDescent="0.3">
      <c r="A3566" t="s">
        <v>62</v>
      </c>
      <c r="B3566" t="s">
        <v>14</v>
      </c>
      <c r="C3566" s="1">
        <v>38273</v>
      </c>
      <c r="D3566" t="s">
        <v>15</v>
      </c>
      <c r="E3566" t="s">
        <v>23</v>
      </c>
      <c r="F3566" t="s">
        <v>24</v>
      </c>
      <c r="G3566">
        <v>90049</v>
      </c>
      <c r="H3566" t="s">
        <v>25</v>
      </c>
      <c r="I3566" t="s">
        <v>26</v>
      </c>
      <c r="J3566" t="s">
        <v>41</v>
      </c>
      <c r="K3566">
        <v>12.96</v>
      </c>
      <c r="L3566">
        <v>2</v>
      </c>
      <c r="M3566">
        <v>0</v>
      </c>
      <c r="N3566">
        <v>6.2207999999999997</v>
      </c>
    </row>
    <row r="3567" spans="1:14" x14ac:dyDescent="0.3">
      <c r="A3567" t="s">
        <v>62</v>
      </c>
      <c r="B3567" t="s">
        <v>14</v>
      </c>
      <c r="C3567" s="1">
        <v>38274</v>
      </c>
      <c r="D3567" t="s">
        <v>15</v>
      </c>
      <c r="E3567" t="s">
        <v>23</v>
      </c>
      <c r="F3567" t="s">
        <v>24</v>
      </c>
      <c r="G3567">
        <v>90049</v>
      </c>
      <c r="H3567" t="s">
        <v>25</v>
      </c>
      <c r="I3567" t="s">
        <v>26</v>
      </c>
      <c r="J3567" t="s">
        <v>77</v>
      </c>
      <c r="K3567">
        <v>3.96</v>
      </c>
      <c r="L3567">
        <v>2</v>
      </c>
      <c r="M3567">
        <v>0</v>
      </c>
      <c r="N3567">
        <v>7.9200000000000007E-2</v>
      </c>
    </row>
    <row r="3568" spans="1:14" x14ac:dyDescent="0.3">
      <c r="A3568" t="s">
        <v>28</v>
      </c>
      <c r="B3568" t="s">
        <v>44</v>
      </c>
      <c r="C3568" s="1">
        <v>38275</v>
      </c>
      <c r="D3568" t="s">
        <v>15</v>
      </c>
      <c r="E3568" t="s">
        <v>111</v>
      </c>
      <c r="F3568" t="s">
        <v>112</v>
      </c>
      <c r="G3568">
        <v>64055</v>
      </c>
      <c r="H3568" t="s">
        <v>47</v>
      </c>
      <c r="I3568" t="s">
        <v>26</v>
      </c>
      <c r="J3568" t="s">
        <v>37</v>
      </c>
      <c r="K3568">
        <v>1577.94</v>
      </c>
      <c r="L3568">
        <v>3</v>
      </c>
      <c r="M3568">
        <v>0</v>
      </c>
      <c r="N3568">
        <v>757.41120000000001</v>
      </c>
    </row>
    <row r="3569" spans="1:14" x14ac:dyDescent="0.3">
      <c r="A3569" t="s">
        <v>13</v>
      </c>
      <c r="B3569" t="s">
        <v>44</v>
      </c>
      <c r="C3569" s="1">
        <v>38276</v>
      </c>
      <c r="D3569" t="s">
        <v>15</v>
      </c>
      <c r="E3569" t="s">
        <v>135</v>
      </c>
      <c r="F3569" t="s">
        <v>46</v>
      </c>
      <c r="G3569">
        <v>75220</v>
      </c>
      <c r="H3569" t="s">
        <v>47</v>
      </c>
      <c r="I3569" t="s">
        <v>19</v>
      </c>
      <c r="J3569" t="s">
        <v>33</v>
      </c>
      <c r="K3569">
        <v>15.007999999999999</v>
      </c>
      <c r="L3569">
        <v>4</v>
      </c>
      <c r="M3569">
        <v>0.6</v>
      </c>
      <c r="N3569">
        <v>-12.006399999999999</v>
      </c>
    </row>
    <row r="3570" spans="1:14" x14ac:dyDescent="0.3">
      <c r="A3570" t="s">
        <v>168</v>
      </c>
      <c r="B3570" t="s">
        <v>44</v>
      </c>
      <c r="C3570" s="1">
        <v>38277</v>
      </c>
      <c r="D3570" t="s">
        <v>15</v>
      </c>
      <c r="E3570" t="s">
        <v>42</v>
      </c>
      <c r="F3570" t="s">
        <v>43</v>
      </c>
      <c r="G3570">
        <v>98105</v>
      </c>
      <c r="H3570" t="s">
        <v>25</v>
      </c>
      <c r="I3570" t="s">
        <v>35</v>
      </c>
      <c r="J3570" t="s">
        <v>59</v>
      </c>
      <c r="K3570">
        <v>59.98</v>
      </c>
      <c r="L3570">
        <v>2</v>
      </c>
      <c r="M3570">
        <v>0</v>
      </c>
      <c r="N3570">
        <v>26.391200000000001</v>
      </c>
    </row>
    <row r="3571" spans="1:14" x14ac:dyDescent="0.3">
      <c r="A3571" t="s">
        <v>168</v>
      </c>
      <c r="B3571" t="s">
        <v>44</v>
      </c>
      <c r="C3571" s="1">
        <v>38278</v>
      </c>
      <c r="D3571" t="s">
        <v>15</v>
      </c>
      <c r="E3571" t="s">
        <v>42</v>
      </c>
      <c r="F3571" t="s">
        <v>43</v>
      </c>
      <c r="G3571">
        <v>98105</v>
      </c>
      <c r="H3571" t="s">
        <v>25</v>
      </c>
      <c r="I3571" t="s">
        <v>35</v>
      </c>
      <c r="J3571" t="s">
        <v>123</v>
      </c>
      <c r="K3571">
        <v>2395.1999999999998</v>
      </c>
      <c r="L3571">
        <v>6</v>
      </c>
      <c r="M3571">
        <v>0.2</v>
      </c>
      <c r="N3571">
        <v>209.58</v>
      </c>
    </row>
    <row r="3572" spans="1:14" x14ac:dyDescent="0.3">
      <c r="A3572" t="s">
        <v>168</v>
      </c>
      <c r="B3572" t="s">
        <v>44</v>
      </c>
      <c r="C3572" s="1">
        <v>38279</v>
      </c>
      <c r="D3572" t="s">
        <v>15</v>
      </c>
      <c r="E3572" t="s">
        <v>42</v>
      </c>
      <c r="F3572" t="s">
        <v>43</v>
      </c>
      <c r="G3572">
        <v>98105</v>
      </c>
      <c r="H3572" t="s">
        <v>25</v>
      </c>
      <c r="I3572" t="s">
        <v>35</v>
      </c>
      <c r="J3572" t="s">
        <v>59</v>
      </c>
      <c r="K3572">
        <v>1687.8</v>
      </c>
      <c r="L3572">
        <v>4</v>
      </c>
      <c r="M3572">
        <v>0</v>
      </c>
      <c r="N3572">
        <v>742.63199999999995</v>
      </c>
    </row>
    <row r="3573" spans="1:14" x14ac:dyDescent="0.3">
      <c r="A3573" t="s">
        <v>168</v>
      </c>
      <c r="B3573" t="s">
        <v>44</v>
      </c>
      <c r="C3573" s="1">
        <v>38280</v>
      </c>
      <c r="D3573" t="s">
        <v>15</v>
      </c>
      <c r="E3573" t="s">
        <v>42</v>
      </c>
      <c r="F3573" t="s">
        <v>43</v>
      </c>
      <c r="G3573">
        <v>98105</v>
      </c>
      <c r="H3573" t="s">
        <v>25</v>
      </c>
      <c r="I3573" t="s">
        <v>35</v>
      </c>
      <c r="J3573" t="s">
        <v>36</v>
      </c>
      <c r="K3573">
        <v>7.992</v>
      </c>
      <c r="L3573">
        <v>1</v>
      </c>
      <c r="M3573">
        <v>0.2</v>
      </c>
      <c r="N3573">
        <v>2.6972999999999998</v>
      </c>
    </row>
    <row r="3574" spans="1:14" x14ac:dyDescent="0.3">
      <c r="A3574" t="s">
        <v>28</v>
      </c>
      <c r="B3574" t="s">
        <v>22</v>
      </c>
      <c r="C3574" s="1">
        <v>38281</v>
      </c>
      <c r="D3574" t="s">
        <v>15</v>
      </c>
      <c r="E3574" t="s">
        <v>365</v>
      </c>
      <c r="F3574" t="s">
        <v>46</v>
      </c>
      <c r="G3574">
        <v>75150</v>
      </c>
      <c r="H3574" t="s">
        <v>47</v>
      </c>
      <c r="I3574" t="s">
        <v>26</v>
      </c>
      <c r="J3574" t="s">
        <v>41</v>
      </c>
      <c r="K3574">
        <v>5.1840000000000002</v>
      </c>
      <c r="L3574">
        <v>1</v>
      </c>
      <c r="M3574">
        <v>0.2</v>
      </c>
      <c r="N3574">
        <v>1.8144</v>
      </c>
    </row>
    <row r="3575" spans="1:14" x14ac:dyDescent="0.3">
      <c r="A3575" t="s">
        <v>28</v>
      </c>
      <c r="B3575" t="s">
        <v>14</v>
      </c>
      <c r="C3575" s="1">
        <v>38282</v>
      </c>
      <c r="D3575" t="s">
        <v>15</v>
      </c>
      <c r="E3575" t="s">
        <v>159</v>
      </c>
      <c r="F3575" t="s">
        <v>76</v>
      </c>
      <c r="G3575">
        <v>11561</v>
      </c>
      <c r="H3575" t="s">
        <v>57</v>
      </c>
      <c r="I3575" t="s">
        <v>26</v>
      </c>
      <c r="J3575" t="s">
        <v>34</v>
      </c>
      <c r="K3575">
        <v>11.68</v>
      </c>
      <c r="L3575">
        <v>2</v>
      </c>
      <c r="M3575">
        <v>0</v>
      </c>
      <c r="N3575">
        <v>5.4896000000000003</v>
      </c>
    </row>
    <row r="3576" spans="1:14" x14ac:dyDescent="0.3">
      <c r="A3576" t="s">
        <v>28</v>
      </c>
      <c r="B3576" t="s">
        <v>14</v>
      </c>
      <c r="C3576" s="1">
        <v>38283</v>
      </c>
      <c r="D3576" t="s">
        <v>15</v>
      </c>
      <c r="E3576" t="s">
        <v>159</v>
      </c>
      <c r="F3576" t="s">
        <v>76</v>
      </c>
      <c r="G3576">
        <v>11561</v>
      </c>
      <c r="H3576" t="s">
        <v>57</v>
      </c>
      <c r="I3576" t="s">
        <v>26</v>
      </c>
      <c r="J3576" t="s">
        <v>34</v>
      </c>
      <c r="K3576">
        <v>104.8</v>
      </c>
      <c r="L3576">
        <v>10</v>
      </c>
      <c r="M3576">
        <v>0</v>
      </c>
      <c r="N3576">
        <v>26.2</v>
      </c>
    </row>
    <row r="3577" spans="1:14" x14ac:dyDescent="0.3">
      <c r="A3577" t="s">
        <v>28</v>
      </c>
      <c r="B3577" t="s">
        <v>14</v>
      </c>
      <c r="C3577" s="1">
        <v>38284</v>
      </c>
      <c r="D3577" t="s">
        <v>15</v>
      </c>
      <c r="E3577" t="s">
        <v>458</v>
      </c>
      <c r="F3577" t="s">
        <v>30</v>
      </c>
      <c r="G3577">
        <v>33161</v>
      </c>
      <c r="H3577" t="s">
        <v>18</v>
      </c>
      <c r="I3577" t="s">
        <v>26</v>
      </c>
      <c r="J3577" t="s">
        <v>41</v>
      </c>
      <c r="K3577">
        <v>14.496</v>
      </c>
      <c r="L3577">
        <v>3</v>
      </c>
      <c r="M3577">
        <v>0.2</v>
      </c>
      <c r="N3577">
        <v>4.8924000000000003</v>
      </c>
    </row>
    <row r="3578" spans="1:14" x14ac:dyDescent="0.3">
      <c r="A3578" t="s">
        <v>28</v>
      </c>
      <c r="B3578" t="s">
        <v>44</v>
      </c>
      <c r="C3578" s="1">
        <v>38285</v>
      </c>
      <c r="D3578" t="s">
        <v>15</v>
      </c>
      <c r="E3578" t="s">
        <v>418</v>
      </c>
      <c r="F3578" t="s">
        <v>24</v>
      </c>
      <c r="G3578">
        <v>93309</v>
      </c>
      <c r="H3578" t="s">
        <v>25</v>
      </c>
      <c r="I3578" t="s">
        <v>26</v>
      </c>
      <c r="J3578" t="s">
        <v>37</v>
      </c>
      <c r="K3578">
        <v>4.7839999999999998</v>
      </c>
      <c r="L3578">
        <v>1</v>
      </c>
      <c r="M3578">
        <v>0.2</v>
      </c>
      <c r="N3578">
        <v>1.5548</v>
      </c>
    </row>
    <row r="3579" spans="1:14" x14ac:dyDescent="0.3">
      <c r="A3579" t="s">
        <v>28</v>
      </c>
      <c r="B3579" t="s">
        <v>44</v>
      </c>
      <c r="C3579" s="1">
        <v>38286</v>
      </c>
      <c r="D3579" t="s">
        <v>15</v>
      </c>
      <c r="E3579" t="s">
        <v>418</v>
      </c>
      <c r="F3579" t="s">
        <v>24</v>
      </c>
      <c r="G3579">
        <v>93309</v>
      </c>
      <c r="H3579" t="s">
        <v>25</v>
      </c>
      <c r="I3579" t="s">
        <v>26</v>
      </c>
      <c r="J3579" t="s">
        <v>41</v>
      </c>
      <c r="K3579">
        <v>4.7300000000000004</v>
      </c>
      <c r="L3579">
        <v>1</v>
      </c>
      <c r="M3579">
        <v>0</v>
      </c>
      <c r="N3579">
        <v>2.3176999999999999</v>
      </c>
    </row>
    <row r="3580" spans="1:14" x14ac:dyDescent="0.3">
      <c r="A3580" t="s">
        <v>28</v>
      </c>
      <c r="B3580" t="s">
        <v>14</v>
      </c>
      <c r="C3580" s="1">
        <v>38287</v>
      </c>
      <c r="D3580" t="s">
        <v>15</v>
      </c>
      <c r="E3580" t="s">
        <v>84</v>
      </c>
      <c r="F3580" t="s">
        <v>185</v>
      </c>
      <c r="G3580">
        <v>39212</v>
      </c>
      <c r="H3580" t="s">
        <v>18</v>
      </c>
      <c r="I3580" t="s">
        <v>26</v>
      </c>
      <c r="J3580" t="s">
        <v>32</v>
      </c>
      <c r="K3580">
        <v>7.89</v>
      </c>
      <c r="L3580">
        <v>1</v>
      </c>
      <c r="M3580">
        <v>0</v>
      </c>
      <c r="N3580">
        <v>0.31559999999999999</v>
      </c>
    </row>
    <row r="3581" spans="1:14" x14ac:dyDescent="0.3">
      <c r="A3581" t="s">
        <v>28</v>
      </c>
      <c r="B3581" t="s">
        <v>14</v>
      </c>
      <c r="C3581" s="1">
        <v>38288</v>
      </c>
      <c r="D3581" t="s">
        <v>15</v>
      </c>
      <c r="E3581" t="s">
        <v>84</v>
      </c>
      <c r="F3581" t="s">
        <v>185</v>
      </c>
      <c r="G3581">
        <v>39212</v>
      </c>
      <c r="H3581" t="s">
        <v>18</v>
      </c>
      <c r="I3581" t="s">
        <v>26</v>
      </c>
      <c r="J3581" t="s">
        <v>41</v>
      </c>
      <c r="K3581">
        <v>65.5</v>
      </c>
      <c r="L3581">
        <v>5</v>
      </c>
      <c r="M3581">
        <v>0</v>
      </c>
      <c r="N3581">
        <v>32.094999999999999</v>
      </c>
    </row>
    <row r="3582" spans="1:14" x14ac:dyDescent="0.3">
      <c r="A3582" t="s">
        <v>28</v>
      </c>
      <c r="B3582" t="s">
        <v>14</v>
      </c>
      <c r="C3582" s="1">
        <v>38289</v>
      </c>
      <c r="D3582" t="s">
        <v>15</v>
      </c>
      <c r="E3582" t="s">
        <v>84</v>
      </c>
      <c r="F3582" t="s">
        <v>185</v>
      </c>
      <c r="G3582">
        <v>39212</v>
      </c>
      <c r="H3582" t="s">
        <v>18</v>
      </c>
      <c r="I3582" t="s">
        <v>19</v>
      </c>
      <c r="J3582" t="s">
        <v>31</v>
      </c>
      <c r="K3582">
        <v>2430.08</v>
      </c>
      <c r="L3582">
        <v>8</v>
      </c>
      <c r="M3582">
        <v>0</v>
      </c>
      <c r="N3582">
        <v>388.81279999999998</v>
      </c>
    </row>
    <row r="3583" spans="1:14" x14ac:dyDescent="0.3">
      <c r="A3583" t="s">
        <v>28</v>
      </c>
      <c r="B3583" t="s">
        <v>14</v>
      </c>
      <c r="C3583" s="1">
        <v>38290</v>
      </c>
      <c r="D3583" t="s">
        <v>15</v>
      </c>
      <c r="E3583" t="s">
        <v>53</v>
      </c>
      <c r="F3583" t="s">
        <v>54</v>
      </c>
      <c r="G3583">
        <v>68025</v>
      </c>
      <c r="H3583" t="s">
        <v>47</v>
      </c>
      <c r="I3583" t="s">
        <v>26</v>
      </c>
      <c r="J3583" t="s">
        <v>41</v>
      </c>
      <c r="K3583">
        <v>104.85</v>
      </c>
      <c r="L3583">
        <v>1</v>
      </c>
      <c r="M3583">
        <v>0</v>
      </c>
      <c r="N3583">
        <v>50.328000000000003</v>
      </c>
    </row>
    <row r="3584" spans="1:14" x14ac:dyDescent="0.3">
      <c r="A3584" t="s">
        <v>28</v>
      </c>
      <c r="B3584" t="s">
        <v>22</v>
      </c>
      <c r="C3584" s="1">
        <v>38291</v>
      </c>
      <c r="D3584" t="s">
        <v>15</v>
      </c>
      <c r="E3584" t="s">
        <v>84</v>
      </c>
      <c r="F3584" t="s">
        <v>70</v>
      </c>
      <c r="G3584">
        <v>49201</v>
      </c>
      <c r="H3584" t="s">
        <v>47</v>
      </c>
      <c r="I3584" t="s">
        <v>26</v>
      </c>
      <c r="J3584" t="s">
        <v>34</v>
      </c>
      <c r="K3584">
        <v>3.9</v>
      </c>
      <c r="L3584">
        <v>2</v>
      </c>
      <c r="M3584">
        <v>0</v>
      </c>
      <c r="N3584">
        <v>1.5209999999999999</v>
      </c>
    </row>
    <row r="3585" spans="1:14" x14ac:dyDescent="0.3">
      <c r="A3585" t="s">
        <v>28</v>
      </c>
      <c r="B3585" t="s">
        <v>22</v>
      </c>
      <c r="C3585" s="1">
        <v>38292</v>
      </c>
      <c r="D3585" t="s">
        <v>15</v>
      </c>
      <c r="E3585" t="s">
        <v>84</v>
      </c>
      <c r="F3585" t="s">
        <v>70</v>
      </c>
      <c r="G3585">
        <v>49201</v>
      </c>
      <c r="H3585" t="s">
        <v>47</v>
      </c>
      <c r="I3585" t="s">
        <v>19</v>
      </c>
      <c r="J3585" t="s">
        <v>31</v>
      </c>
      <c r="K3585">
        <v>801.96</v>
      </c>
      <c r="L3585">
        <v>2</v>
      </c>
      <c r="M3585">
        <v>0</v>
      </c>
      <c r="N3585">
        <v>200.49</v>
      </c>
    </row>
    <row r="3586" spans="1:14" x14ac:dyDescent="0.3">
      <c r="A3586" t="s">
        <v>28</v>
      </c>
      <c r="B3586" t="s">
        <v>22</v>
      </c>
      <c r="C3586" s="1">
        <v>38293</v>
      </c>
      <c r="D3586" t="s">
        <v>15</v>
      </c>
      <c r="E3586" t="s">
        <v>84</v>
      </c>
      <c r="F3586" t="s">
        <v>70</v>
      </c>
      <c r="G3586">
        <v>49201</v>
      </c>
      <c r="H3586" t="s">
        <v>47</v>
      </c>
      <c r="I3586" t="s">
        <v>19</v>
      </c>
      <c r="J3586" t="s">
        <v>21</v>
      </c>
      <c r="K3586">
        <v>191.96</v>
      </c>
      <c r="L3586">
        <v>2</v>
      </c>
      <c r="M3586">
        <v>0</v>
      </c>
      <c r="N3586">
        <v>32.633200000000002</v>
      </c>
    </row>
    <row r="3587" spans="1:14" x14ac:dyDescent="0.3">
      <c r="A3587" t="s">
        <v>28</v>
      </c>
      <c r="B3587" t="s">
        <v>22</v>
      </c>
      <c r="C3587" s="1">
        <v>38294</v>
      </c>
      <c r="D3587" t="s">
        <v>15</v>
      </c>
      <c r="E3587" t="s">
        <v>84</v>
      </c>
      <c r="F3587" t="s">
        <v>70</v>
      </c>
      <c r="G3587">
        <v>49201</v>
      </c>
      <c r="H3587" t="s">
        <v>47</v>
      </c>
      <c r="I3587" t="s">
        <v>26</v>
      </c>
      <c r="J3587" t="s">
        <v>27</v>
      </c>
      <c r="K3587">
        <v>2.61</v>
      </c>
      <c r="L3587">
        <v>1</v>
      </c>
      <c r="M3587">
        <v>0</v>
      </c>
      <c r="N3587">
        <v>1.2005999999999999</v>
      </c>
    </row>
    <row r="3588" spans="1:14" x14ac:dyDescent="0.3">
      <c r="A3588" t="s">
        <v>28</v>
      </c>
      <c r="B3588" t="s">
        <v>22</v>
      </c>
      <c r="C3588" s="1">
        <v>38295</v>
      </c>
      <c r="D3588" t="s">
        <v>15</v>
      </c>
      <c r="E3588" t="s">
        <v>52</v>
      </c>
      <c r="F3588" t="s">
        <v>24</v>
      </c>
      <c r="G3588">
        <v>94122</v>
      </c>
      <c r="H3588" t="s">
        <v>25</v>
      </c>
      <c r="I3588" t="s">
        <v>26</v>
      </c>
      <c r="J3588" t="s">
        <v>34</v>
      </c>
      <c r="K3588">
        <v>5.96</v>
      </c>
      <c r="L3588">
        <v>2</v>
      </c>
      <c r="M3588">
        <v>0</v>
      </c>
      <c r="N3588">
        <v>1.6688000000000001</v>
      </c>
    </row>
    <row r="3589" spans="1:14" x14ac:dyDescent="0.3">
      <c r="A3589" t="s">
        <v>28</v>
      </c>
      <c r="B3589" t="s">
        <v>44</v>
      </c>
      <c r="C3589" s="1">
        <v>38296</v>
      </c>
      <c r="D3589" t="s">
        <v>15</v>
      </c>
      <c r="E3589" t="s">
        <v>235</v>
      </c>
      <c r="F3589" t="s">
        <v>104</v>
      </c>
      <c r="G3589">
        <v>43130</v>
      </c>
      <c r="H3589" t="s">
        <v>57</v>
      </c>
      <c r="I3589" t="s">
        <v>35</v>
      </c>
      <c r="J3589" t="s">
        <v>36</v>
      </c>
      <c r="K3589">
        <v>1169.694</v>
      </c>
      <c r="L3589">
        <v>3</v>
      </c>
      <c r="M3589">
        <v>0.4</v>
      </c>
      <c r="N3589">
        <v>-253.43369999999999</v>
      </c>
    </row>
    <row r="3590" spans="1:14" x14ac:dyDescent="0.3">
      <c r="A3590" t="s">
        <v>62</v>
      </c>
      <c r="B3590" t="s">
        <v>14</v>
      </c>
      <c r="C3590" s="1">
        <v>38297</v>
      </c>
      <c r="D3590" t="s">
        <v>15</v>
      </c>
      <c r="E3590" t="s">
        <v>325</v>
      </c>
      <c r="F3590" t="s">
        <v>125</v>
      </c>
      <c r="G3590">
        <v>70506</v>
      </c>
      <c r="H3590" t="s">
        <v>18</v>
      </c>
      <c r="I3590" t="s">
        <v>26</v>
      </c>
      <c r="J3590" t="s">
        <v>110</v>
      </c>
      <c r="K3590">
        <v>1665.62</v>
      </c>
      <c r="L3590">
        <v>2</v>
      </c>
      <c r="M3590">
        <v>0</v>
      </c>
      <c r="N3590">
        <v>33.312399999999997</v>
      </c>
    </row>
    <row r="3591" spans="1:14" x14ac:dyDescent="0.3">
      <c r="A3591" t="s">
        <v>28</v>
      </c>
      <c r="B3591" t="s">
        <v>44</v>
      </c>
      <c r="C3591" s="1">
        <v>38298</v>
      </c>
      <c r="D3591" t="s">
        <v>15</v>
      </c>
      <c r="E3591" t="s">
        <v>182</v>
      </c>
      <c r="F3591" t="s">
        <v>17</v>
      </c>
      <c r="G3591">
        <v>40475</v>
      </c>
      <c r="H3591" t="s">
        <v>18</v>
      </c>
      <c r="I3591" t="s">
        <v>26</v>
      </c>
      <c r="J3591" t="s">
        <v>37</v>
      </c>
      <c r="K3591">
        <v>2.88</v>
      </c>
      <c r="L3591">
        <v>1</v>
      </c>
      <c r="M3591">
        <v>0</v>
      </c>
      <c r="N3591">
        <v>1.4112</v>
      </c>
    </row>
    <row r="3592" spans="1:14" x14ac:dyDescent="0.3">
      <c r="A3592" t="s">
        <v>28</v>
      </c>
      <c r="B3592" t="s">
        <v>44</v>
      </c>
      <c r="C3592" s="1">
        <v>38299</v>
      </c>
      <c r="D3592" t="s">
        <v>15</v>
      </c>
      <c r="E3592" t="s">
        <v>182</v>
      </c>
      <c r="F3592" t="s">
        <v>17</v>
      </c>
      <c r="G3592">
        <v>40475</v>
      </c>
      <c r="H3592" t="s">
        <v>18</v>
      </c>
      <c r="I3592" t="s">
        <v>26</v>
      </c>
      <c r="J3592" t="s">
        <v>32</v>
      </c>
      <c r="K3592">
        <v>1443.96</v>
      </c>
      <c r="L3592">
        <v>12</v>
      </c>
      <c r="M3592">
        <v>0</v>
      </c>
      <c r="N3592">
        <v>375.42959999999999</v>
      </c>
    </row>
    <row r="3593" spans="1:14" x14ac:dyDescent="0.3">
      <c r="A3593" t="s">
        <v>13</v>
      </c>
      <c r="B3593" t="s">
        <v>14</v>
      </c>
      <c r="C3593" s="1">
        <v>38300</v>
      </c>
      <c r="D3593" t="s">
        <v>15</v>
      </c>
      <c r="E3593" t="s">
        <v>61</v>
      </c>
      <c r="F3593" t="s">
        <v>46</v>
      </c>
      <c r="G3593">
        <v>77070</v>
      </c>
      <c r="H3593" t="s">
        <v>47</v>
      </c>
      <c r="I3593" t="s">
        <v>26</v>
      </c>
      <c r="J3593" t="s">
        <v>110</v>
      </c>
      <c r="K3593">
        <v>2.92</v>
      </c>
      <c r="L3593">
        <v>1</v>
      </c>
      <c r="M3593">
        <v>0.2</v>
      </c>
      <c r="N3593">
        <v>0.36499999999999999</v>
      </c>
    </row>
    <row r="3594" spans="1:14" x14ac:dyDescent="0.3">
      <c r="A3594" t="s">
        <v>13</v>
      </c>
      <c r="B3594" t="s">
        <v>14</v>
      </c>
      <c r="C3594" s="1">
        <v>38301</v>
      </c>
      <c r="D3594" t="s">
        <v>15</v>
      </c>
      <c r="E3594" t="s">
        <v>75</v>
      </c>
      <c r="F3594" t="s">
        <v>76</v>
      </c>
      <c r="G3594">
        <v>10024</v>
      </c>
      <c r="H3594" t="s">
        <v>57</v>
      </c>
      <c r="I3594" t="s">
        <v>26</v>
      </c>
      <c r="J3594" t="s">
        <v>32</v>
      </c>
      <c r="K3594">
        <v>465.18</v>
      </c>
      <c r="L3594">
        <v>3</v>
      </c>
      <c r="M3594">
        <v>0</v>
      </c>
      <c r="N3594">
        <v>120.9468</v>
      </c>
    </row>
    <row r="3595" spans="1:14" x14ac:dyDescent="0.3">
      <c r="A3595" t="s">
        <v>28</v>
      </c>
      <c r="B3595" t="s">
        <v>44</v>
      </c>
      <c r="C3595" s="1">
        <v>38302</v>
      </c>
      <c r="D3595" t="s">
        <v>15</v>
      </c>
      <c r="E3595" t="s">
        <v>252</v>
      </c>
      <c r="F3595" t="s">
        <v>104</v>
      </c>
      <c r="G3595">
        <v>43615</v>
      </c>
      <c r="H3595" t="s">
        <v>57</v>
      </c>
      <c r="I3595" t="s">
        <v>26</v>
      </c>
      <c r="J3595" t="s">
        <v>37</v>
      </c>
      <c r="K3595">
        <v>22.428000000000001</v>
      </c>
      <c r="L3595">
        <v>3</v>
      </c>
      <c r="M3595">
        <v>0.7</v>
      </c>
      <c r="N3595">
        <v>-17.942399999999999</v>
      </c>
    </row>
    <row r="3596" spans="1:14" x14ac:dyDescent="0.3">
      <c r="A3596" t="s">
        <v>28</v>
      </c>
      <c r="B3596" t="s">
        <v>44</v>
      </c>
      <c r="C3596" s="1">
        <v>38303</v>
      </c>
      <c r="D3596" t="s">
        <v>15</v>
      </c>
      <c r="E3596" t="s">
        <v>252</v>
      </c>
      <c r="F3596" t="s">
        <v>104</v>
      </c>
      <c r="G3596">
        <v>43615</v>
      </c>
      <c r="H3596" t="s">
        <v>57</v>
      </c>
      <c r="I3596" t="s">
        <v>26</v>
      </c>
      <c r="J3596" t="s">
        <v>32</v>
      </c>
      <c r="K3596">
        <v>37.520000000000003</v>
      </c>
      <c r="L3596">
        <v>5</v>
      </c>
      <c r="M3596">
        <v>0.2</v>
      </c>
      <c r="N3596">
        <v>3.7519999999999998</v>
      </c>
    </row>
    <row r="3597" spans="1:14" x14ac:dyDescent="0.3">
      <c r="A3597" t="s">
        <v>28</v>
      </c>
      <c r="B3597" t="s">
        <v>22</v>
      </c>
      <c r="C3597" s="1">
        <v>38304</v>
      </c>
      <c r="D3597" t="s">
        <v>15</v>
      </c>
      <c r="E3597" t="s">
        <v>55</v>
      </c>
      <c r="F3597" t="s">
        <v>56</v>
      </c>
      <c r="G3597">
        <v>19143</v>
      </c>
      <c r="H3597" t="s">
        <v>57</v>
      </c>
      <c r="I3597" t="s">
        <v>26</v>
      </c>
      <c r="J3597" t="s">
        <v>34</v>
      </c>
      <c r="K3597">
        <v>2.6240000000000001</v>
      </c>
      <c r="L3597">
        <v>1</v>
      </c>
      <c r="M3597">
        <v>0.2</v>
      </c>
      <c r="N3597">
        <v>0.4264</v>
      </c>
    </row>
    <row r="3598" spans="1:14" x14ac:dyDescent="0.3">
      <c r="A3598" t="s">
        <v>13</v>
      </c>
      <c r="B3598" t="s">
        <v>14</v>
      </c>
      <c r="C3598" s="1">
        <v>38305</v>
      </c>
      <c r="D3598" t="s">
        <v>15</v>
      </c>
      <c r="E3598" t="s">
        <v>55</v>
      </c>
      <c r="F3598" t="s">
        <v>56</v>
      </c>
      <c r="G3598">
        <v>19140</v>
      </c>
      <c r="H3598" t="s">
        <v>57</v>
      </c>
      <c r="I3598" t="s">
        <v>26</v>
      </c>
      <c r="J3598" t="s">
        <v>41</v>
      </c>
      <c r="K3598">
        <v>15.552</v>
      </c>
      <c r="L3598">
        <v>3</v>
      </c>
      <c r="M3598">
        <v>0.2</v>
      </c>
      <c r="N3598">
        <v>5.4432</v>
      </c>
    </row>
    <row r="3599" spans="1:14" x14ac:dyDescent="0.3">
      <c r="A3599" t="s">
        <v>13</v>
      </c>
      <c r="B3599" t="s">
        <v>14</v>
      </c>
      <c r="C3599" s="1">
        <v>38306</v>
      </c>
      <c r="D3599" t="s">
        <v>15</v>
      </c>
      <c r="E3599" t="s">
        <v>55</v>
      </c>
      <c r="F3599" t="s">
        <v>56</v>
      </c>
      <c r="G3599">
        <v>19140</v>
      </c>
      <c r="H3599" t="s">
        <v>57</v>
      </c>
      <c r="I3599" t="s">
        <v>35</v>
      </c>
      <c r="J3599" t="s">
        <v>59</v>
      </c>
      <c r="K3599">
        <v>64.703999999999994</v>
      </c>
      <c r="L3599">
        <v>6</v>
      </c>
      <c r="M3599">
        <v>0.2</v>
      </c>
      <c r="N3599">
        <v>-4.8528000000000002</v>
      </c>
    </row>
    <row r="3600" spans="1:14" x14ac:dyDescent="0.3">
      <c r="A3600" t="s">
        <v>13</v>
      </c>
      <c r="B3600" t="s">
        <v>14</v>
      </c>
      <c r="C3600" s="1">
        <v>38307</v>
      </c>
      <c r="D3600" t="s">
        <v>15</v>
      </c>
      <c r="E3600" t="s">
        <v>55</v>
      </c>
      <c r="F3600" t="s">
        <v>56</v>
      </c>
      <c r="G3600">
        <v>19140</v>
      </c>
      <c r="H3600" t="s">
        <v>57</v>
      </c>
      <c r="I3600" t="s">
        <v>19</v>
      </c>
      <c r="J3600" t="s">
        <v>33</v>
      </c>
      <c r="K3600">
        <v>17.472000000000001</v>
      </c>
      <c r="L3600">
        <v>3</v>
      </c>
      <c r="M3600">
        <v>0.2</v>
      </c>
      <c r="N3600">
        <v>5.0232000000000001</v>
      </c>
    </row>
    <row r="3601" spans="1:14" x14ac:dyDescent="0.3">
      <c r="A3601" t="s">
        <v>13</v>
      </c>
      <c r="B3601" t="s">
        <v>14</v>
      </c>
      <c r="C3601" s="1">
        <v>38308</v>
      </c>
      <c r="D3601" t="s">
        <v>15</v>
      </c>
      <c r="E3601" t="s">
        <v>55</v>
      </c>
      <c r="F3601" t="s">
        <v>56</v>
      </c>
      <c r="G3601">
        <v>19140</v>
      </c>
      <c r="H3601" t="s">
        <v>57</v>
      </c>
      <c r="I3601" t="s">
        <v>35</v>
      </c>
      <c r="J3601" t="s">
        <v>36</v>
      </c>
      <c r="K3601">
        <v>135.51599999999999</v>
      </c>
      <c r="L3601">
        <v>1</v>
      </c>
      <c r="M3601">
        <v>0.4</v>
      </c>
      <c r="N3601">
        <v>-31.6204</v>
      </c>
    </row>
    <row r="3602" spans="1:14" x14ac:dyDescent="0.3">
      <c r="A3602" t="s">
        <v>28</v>
      </c>
      <c r="B3602" t="s">
        <v>14</v>
      </c>
      <c r="C3602" s="1">
        <v>38309</v>
      </c>
      <c r="D3602" t="s">
        <v>15</v>
      </c>
      <c r="E3602" t="s">
        <v>134</v>
      </c>
      <c r="F3602" t="s">
        <v>98</v>
      </c>
      <c r="G3602">
        <v>80219</v>
      </c>
      <c r="H3602" t="s">
        <v>25</v>
      </c>
      <c r="I3602" t="s">
        <v>35</v>
      </c>
      <c r="J3602" t="s">
        <v>59</v>
      </c>
      <c r="K3602">
        <v>431.928</v>
      </c>
      <c r="L3602">
        <v>9</v>
      </c>
      <c r="M3602">
        <v>0.2</v>
      </c>
      <c r="N3602">
        <v>64.789199999999994</v>
      </c>
    </row>
    <row r="3603" spans="1:14" x14ac:dyDescent="0.3">
      <c r="A3603" t="s">
        <v>28</v>
      </c>
      <c r="B3603" t="s">
        <v>14</v>
      </c>
      <c r="C3603" s="1">
        <v>38310</v>
      </c>
      <c r="D3603" t="s">
        <v>15</v>
      </c>
      <c r="E3603" t="s">
        <v>55</v>
      </c>
      <c r="F3603" t="s">
        <v>56</v>
      </c>
      <c r="G3603">
        <v>19143</v>
      </c>
      <c r="H3603" t="s">
        <v>57</v>
      </c>
      <c r="I3603" t="s">
        <v>26</v>
      </c>
      <c r="J3603" t="s">
        <v>41</v>
      </c>
      <c r="K3603">
        <v>12.448</v>
      </c>
      <c r="L3603">
        <v>2</v>
      </c>
      <c r="M3603">
        <v>0.2</v>
      </c>
      <c r="N3603">
        <v>3.89</v>
      </c>
    </row>
    <row r="3604" spans="1:14" x14ac:dyDescent="0.3">
      <c r="A3604" t="s">
        <v>28</v>
      </c>
      <c r="B3604" t="s">
        <v>14</v>
      </c>
      <c r="C3604" s="1">
        <v>38311</v>
      </c>
      <c r="D3604" t="s">
        <v>15</v>
      </c>
      <c r="E3604" t="s">
        <v>55</v>
      </c>
      <c r="F3604" t="s">
        <v>56</v>
      </c>
      <c r="G3604">
        <v>19143</v>
      </c>
      <c r="H3604" t="s">
        <v>57</v>
      </c>
      <c r="I3604" t="s">
        <v>19</v>
      </c>
      <c r="J3604" t="s">
        <v>21</v>
      </c>
      <c r="K3604">
        <v>657.93</v>
      </c>
      <c r="L3604">
        <v>5</v>
      </c>
      <c r="M3604">
        <v>0.3</v>
      </c>
      <c r="N3604">
        <v>-93.99</v>
      </c>
    </row>
    <row r="3605" spans="1:14" x14ac:dyDescent="0.3">
      <c r="A3605" t="s">
        <v>28</v>
      </c>
      <c r="B3605" t="s">
        <v>44</v>
      </c>
      <c r="C3605" s="1">
        <v>38312</v>
      </c>
      <c r="D3605" t="s">
        <v>15</v>
      </c>
      <c r="E3605" t="s">
        <v>90</v>
      </c>
      <c r="F3605" t="s">
        <v>248</v>
      </c>
      <c r="G3605">
        <v>21044</v>
      </c>
      <c r="H3605" t="s">
        <v>57</v>
      </c>
      <c r="I3605" t="s">
        <v>26</v>
      </c>
      <c r="J3605" t="s">
        <v>41</v>
      </c>
      <c r="K3605">
        <v>277.39999999999998</v>
      </c>
      <c r="L3605">
        <v>5</v>
      </c>
      <c r="M3605">
        <v>0</v>
      </c>
      <c r="N3605">
        <v>133.15199999999999</v>
      </c>
    </row>
    <row r="3606" spans="1:14" x14ac:dyDescent="0.3">
      <c r="A3606" t="s">
        <v>28</v>
      </c>
      <c r="B3606" t="s">
        <v>44</v>
      </c>
      <c r="C3606" s="1">
        <v>38313</v>
      </c>
      <c r="D3606" t="s">
        <v>15</v>
      </c>
      <c r="E3606" t="s">
        <v>90</v>
      </c>
      <c r="F3606" t="s">
        <v>248</v>
      </c>
      <c r="G3606">
        <v>21044</v>
      </c>
      <c r="H3606" t="s">
        <v>57</v>
      </c>
      <c r="I3606" t="s">
        <v>19</v>
      </c>
      <c r="J3606" t="s">
        <v>33</v>
      </c>
      <c r="K3606">
        <v>25.16</v>
      </c>
      <c r="L3606">
        <v>2</v>
      </c>
      <c r="M3606">
        <v>0</v>
      </c>
      <c r="N3606">
        <v>8.5543999999999993</v>
      </c>
    </row>
    <row r="3607" spans="1:14" x14ac:dyDescent="0.3">
      <c r="A3607" t="s">
        <v>28</v>
      </c>
      <c r="B3607" t="s">
        <v>44</v>
      </c>
      <c r="C3607" s="1">
        <v>38314</v>
      </c>
      <c r="D3607" t="s">
        <v>15</v>
      </c>
      <c r="E3607" t="s">
        <v>90</v>
      </c>
      <c r="F3607" t="s">
        <v>248</v>
      </c>
      <c r="G3607">
        <v>21044</v>
      </c>
      <c r="H3607" t="s">
        <v>57</v>
      </c>
      <c r="I3607" t="s">
        <v>19</v>
      </c>
      <c r="J3607" t="s">
        <v>33</v>
      </c>
      <c r="K3607">
        <v>91.92</v>
      </c>
      <c r="L3607">
        <v>4</v>
      </c>
      <c r="M3607">
        <v>0</v>
      </c>
      <c r="N3607">
        <v>31.252800000000001</v>
      </c>
    </row>
    <row r="3608" spans="1:14" x14ac:dyDescent="0.3">
      <c r="A3608" t="s">
        <v>13</v>
      </c>
      <c r="B3608" t="s">
        <v>14</v>
      </c>
      <c r="C3608" s="1">
        <v>38315</v>
      </c>
      <c r="D3608" t="s">
        <v>15</v>
      </c>
      <c r="E3608" t="s">
        <v>75</v>
      </c>
      <c r="F3608" t="s">
        <v>76</v>
      </c>
      <c r="G3608">
        <v>10024</v>
      </c>
      <c r="H3608" t="s">
        <v>57</v>
      </c>
      <c r="I3608" t="s">
        <v>26</v>
      </c>
      <c r="J3608" t="s">
        <v>60</v>
      </c>
      <c r="K3608">
        <v>29.34</v>
      </c>
      <c r="L3608">
        <v>3</v>
      </c>
      <c r="M3608">
        <v>0</v>
      </c>
      <c r="N3608">
        <v>13.4964</v>
      </c>
    </row>
    <row r="3609" spans="1:14" x14ac:dyDescent="0.3">
      <c r="A3609" t="s">
        <v>13</v>
      </c>
      <c r="B3609" t="s">
        <v>14</v>
      </c>
      <c r="C3609" s="1">
        <v>38316</v>
      </c>
      <c r="D3609" t="s">
        <v>15</v>
      </c>
      <c r="E3609" t="s">
        <v>75</v>
      </c>
      <c r="F3609" t="s">
        <v>76</v>
      </c>
      <c r="G3609">
        <v>10035</v>
      </c>
      <c r="H3609" t="s">
        <v>57</v>
      </c>
      <c r="I3609" t="s">
        <v>26</v>
      </c>
      <c r="J3609" t="s">
        <v>37</v>
      </c>
      <c r="K3609">
        <v>139.44</v>
      </c>
      <c r="L3609">
        <v>3</v>
      </c>
      <c r="M3609">
        <v>0.2</v>
      </c>
      <c r="N3609">
        <v>47.061</v>
      </c>
    </row>
    <row r="3610" spans="1:14" x14ac:dyDescent="0.3">
      <c r="A3610" t="s">
        <v>28</v>
      </c>
      <c r="B3610" t="s">
        <v>22</v>
      </c>
      <c r="C3610" s="1">
        <v>38317</v>
      </c>
      <c r="D3610" t="s">
        <v>15</v>
      </c>
      <c r="E3610" t="s">
        <v>114</v>
      </c>
      <c r="F3610" t="s">
        <v>104</v>
      </c>
      <c r="G3610">
        <v>43055</v>
      </c>
      <c r="H3610" t="s">
        <v>57</v>
      </c>
      <c r="I3610" t="s">
        <v>26</v>
      </c>
      <c r="J3610" t="s">
        <v>27</v>
      </c>
      <c r="K3610">
        <v>6.9119999999999999</v>
      </c>
      <c r="L3610">
        <v>3</v>
      </c>
      <c r="M3610">
        <v>0.2</v>
      </c>
      <c r="N3610">
        <v>2.5055999999999998</v>
      </c>
    </row>
    <row r="3611" spans="1:14" x14ac:dyDescent="0.3">
      <c r="A3611" t="s">
        <v>28</v>
      </c>
      <c r="B3611" t="s">
        <v>22</v>
      </c>
      <c r="C3611" s="1">
        <v>38318</v>
      </c>
      <c r="D3611" t="s">
        <v>15</v>
      </c>
      <c r="E3611" t="s">
        <v>114</v>
      </c>
      <c r="F3611" t="s">
        <v>104</v>
      </c>
      <c r="G3611">
        <v>43055</v>
      </c>
      <c r="H3611" t="s">
        <v>57</v>
      </c>
      <c r="I3611" t="s">
        <v>26</v>
      </c>
      <c r="J3611" t="s">
        <v>32</v>
      </c>
      <c r="K3611">
        <v>27.096</v>
      </c>
      <c r="L3611">
        <v>3</v>
      </c>
      <c r="M3611">
        <v>0.2</v>
      </c>
      <c r="N3611">
        <v>2.0322</v>
      </c>
    </row>
    <row r="3612" spans="1:14" x14ac:dyDescent="0.3">
      <c r="A3612" t="s">
        <v>28</v>
      </c>
      <c r="B3612" t="s">
        <v>22</v>
      </c>
      <c r="C3612" s="1">
        <v>38319</v>
      </c>
      <c r="D3612" t="s">
        <v>15</v>
      </c>
      <c r="E3612" t="s">
        <v>114</v>
      </c>
      <c r="F3612" t="s">
        <v>104</v>
      </c>
      <c r="G3612">
        <v>43055</v>
      </c>
      <c r="H3612" t="s">
        <v>57</v>
      </c>
      <c r="I3612" t="s">
        <v>26</v>
      </c>
      <c r="J3612" t="s">
        <v>32</v>
      </c>
      <c r="K3612">
        <v>177.56800000000001</v>
      </c>
      <c r="L3612">
        <v>2</v>
      </c>
      <c r="M3612">
        <v>0.2</v>
      </c>
      <c r="N3612">
        <v>-37.733199999999997</v>
      </c>
    </row>
    <row r="3613" spans="1:14" x14ac:dyDescent="0.3">
      <c r="A3613" t="s">
        <v>13</v>
      </c>
      <c r="B3613" t="s">
        <v>22</v>
      </c>
      <c r="C3613" s="1">
        <v>38320</v>
      </c>
      <c r="D3613" t="s">
        <v>15</v>
      </c>
      <c r="E3613" t="s">
        <v>135</v>
      </c>
      <c r="F3613" t="s">
        <v>46</v>
      </c>
      <c r="G3613">
        <v>75217</v>
      </c>
      <c r="H3613" t="s">
        <v>47</v>
      </c>
      <c r="I3613" t="s">
        <v>35</v>
      </c>
      <c r="J3613" t="s">
        <v>59</v>
      </c>
      <c r="K3613">
        <v>58.415999999999997</v>
      </c>
      <c r="L3613">
        <v>2</v>
      </c>
      <c r="M3613">
        <v>0.2</v>
      </c>
      <c r="N3613">
        <v>16.794599999999999</v>
      </c>
    </row>
    <row r="3614" spans="1:14" x14ac:dyDescent="0.3">
      <c r="A3614" t="s">
        <v>28</v>
      </c>
      <c r="B3614" t="s">
        <v>44</v>
      </c>
      <c r="C3614" s="1">
        <v>38321</v>
      </c>
      <c r="D3614" t="s">
        <v>15</v>
      </c>
      <c r="E3614" t="s">
        <v>55</v>
      </c>
      <c r="F3614" t="s">
        <v>56</v>
      </c>
      <c r="G3614">
        <v>19134</v>
      </c>
      <c r="H3614" t="s">
        <v>57</v>
      </c>
      <c r="I3614" t="s">
        <v>26</v>
      </c>
      <c r="J3614" t="s">
        <v>41</v>
      </c>
      <c r="K3614">
        <v>16.448</v>
      </c>
      <c r="L3614">
        <v>2</v>
      </c>
      <c r="M3614">
        <v>0.2</v>
      </c>
      <c r="N3614">
        <v>5.5511999999999997</v>
      </c>
    </row>
    <row r="3615" spans="1:14" x14ac:dyDescent="0.3">
      <c r="A3615" t="s">
        <v>28</v>
      </c>
      <c r="B3615" t="s">
        <v>44</v>
      </c>
      <c r="C3615" s="1">
        <v>38322</v>
      </c>
      <c r="D3615" t="s">
        <v>15</v>
      </c>
      <c r="E3615" t="s">
        <v>55</v>
      </c>
      <c r="F3615" t="s">
        <v>56</v>
      </c>
      <c r="G3615">
        <v>19134</v>
      </c>
      <c r="H3615" t="s">
        <v>57</v>
      </c>
      <c r="I3615" t="s">
        <v>35</v>
      </c>
      <c r="J3615" t="s">
        <v>59</v>
      </c>
      <c r="K3615">
        <v>36.783999999999999</v>
      </c>
      <c r="L3615">
        <v>2</v>
      </c>
      <c r="M3615">
        <v>0.2</v>
      </c>
      <c r="N3615">
        <v>10.5754</v>
      </c>
    </row>
    <row r="3616" spans="1:14" x14ac:dyDescent="0.3">
      <c r="A3616" t="s">
        <v>62</v>
      </c>
      <c r="B3616" t="s">
        <v>22</v>
      </c>
      <c r="C3616" s="1">
        <v>38323</v>
      </c>
      <c r="D3616" t="s">
        <v>15</v>
      </c>
      <c r="E3616" t="s">
        <v>122</v>
      </c>
      <c r="F3616" t="s">
        <v>46</v>
      </c>
      <c r="G3616">
        <v>78207</v>
      </c>
      <c r="H3616" t="s">
        <v>47</v>
      </c>
      <c r="I3616" t="s">
        <v>19</v>
      </c>
      <c r="J3616" t="s">
        <v>31</v>
      </c>
      <c r="K3616">
        <v>718.11599999999999</v>
      </c>
      <c r="L3616">
        <v>6</v>
      </c>
      <c r="M3616">
        <v>0.3</v>
      </c>
      <c r="N3616">
        <v>-71.811599999999999</v>
      </c>
    </row>
    <row r="3617" spans="1:14" x14ac:dyDescent="0.3">
      <c r="A3617" t="s">
        <v>62</v>
      </c>
      <c r="B3617" t="s">
        <v>22</v>
      </c>
      <c r="C3617" s="1">
        <v>38324</v>
      </c>
      <c r="D3617" t="s">
        <v>15</v>
      </c>
      <c r="E3617" t="s">
        <v>122</v>
      </c>
      <c r="F3617" t="s">
        <v>46</v>
      </c>
      <c r="G3617">
        <v>78207</v>
      </c>
      <c r="H3617" t="s">
        <v>47</v>
      </c>
      <c r="I3617" t="s">
        <v>26</v>
      </c>
      <c r="J3617" t="s">
        <v>34</v>
      </c>
      <c r="K3617">
        <v>31.776</v>
      </c>
      <c r="L3617">
        <v>4</v>
      </c>
      <c r="M3617">
        <v>0.2</v>
      </c>
      <c r="N3617">
        <v>8.7384000000000004</v>
      </c>
    </row>
    <row r="3618" spans="1:14" x14ac:dyDescent="0.3">
      <c r="A3618" t="s">
        <v>28</v>
      </c>
      <c r="B3618" t="s">
        <v>14</v>
      </c>
      <c r="C3618" s="1">
        <v>38325</v>
      </c>
      <c r="D3618" t="s">
        <v>15</v>
      </c>
      <c r="E3618" t="s">
        <v>55</v>
      </c>
      <c r="F3618" t="s">
        <v>56</v>
      </c>
      <c r="G3618">
        <v>19120</v>
      </c>
      <c r="H3618" t="s">
        <v>57</v>
      </c>
      <c r="I3618" t="s">
        <v>26</v>
      </c>
      <c r="J3618" t="s">
        <v>37</v>
      </c>
      <c r="K3618">
        <v>9.5549999999999997</v>
      </c>
      <c r="L3618">
        <v>5</v>
      </c>
      <c r="M3618">
        <v>0.7</v>
      </c>
      <c r="N3618">
        <v>-7.3254999999999999</v>
      </c>
    </row>
    <row r="3619" spans="1:14" x14ac:dyDescent="0.3">
      <c r="A3619" t="s">
        <v>28</v>
      </c>
      <c r="B3619" t="s">
        <v>14</v>
      </c>
      <c r="C3619" s="1">
        <v>38326</v>
      </c>
      <c r="D3619" t="s">
        <v>15</v>
      </c>
      <c r="E3619" t="s">
        <v>23</v>
      </c>
      <c r="F3619" t="s">
        <v>24</v>
      </c>
      <c r="G3619">
        <v>90004</v>
      </c>
      <c r="H3619" t="s">
        <v>25</v>
      </c>
      <c r="I3619" t="s">
        <v>26</v>
      </c>
      <c r="J3619" t="s">
        <v>37</v>
      </c>
      <c r="K3619">
        <v>487.98399999999998</v>
      </c>
      <c r="L3619">
        <v>2</v>
      </c>
      <c r="M3619">
        <v>0.2</v>
      </c>
      <c r="N3619">
        <v>152.495</v>
      </c>
    </row>
    <row r="3620" spans="1:14" x14ac:dyDescent="0.3">
      <c r="A3620" t="s">
        <v>28</v>
      </c>
      <c r="B3620" t="s">
        <v>14</v>
      </c>
      <c r="C3620" s="1">
        <v>38327</v>
      </c>
      <c r="D3620" t="s">
        <v>15</v>
      </c>
      <c r="E3620" t="s">
        <v>23</v>
      </c>
      <c r="F3620" t="s">
        <v>24</v>
      </c>
      <c r="G3620">
        <v>90004</v>
      </c>
      <c r="H3620" t="s">
        <v>25</v>
      </c>
      <c r="I3620" t="s">
        <v>35</v>
      </c>
      <c r="J3620" t="s">
        <v>36</v>
      </c>
      <c r="K3620">
        <v>5.56</v>
      </c>
      <c r="L3620">
        <v>1</v>
      </c>
      <c r="M3620">
        <v>0.2</v>
      </c>
      <c r="N3620">
        <v>1.7375</v>
      </c>
    </row>
    <row r="3621" spans="1:14" x14ac:dyDescent="0.3">
      <c r="A3621" t="s">
        <v>28</v>
      </c>
      <c r="B3621" t="s">
        <v>14</v>
      </c>
      <c r="C3621" s="1">
        <v>38328</v>
      </c>
      <c r="D3621" t="s">
        <v>15</v>
      </c>
      <c r="E3621" t="s">
        <v>23</v>
      </c>
      <c r="F3621" t="s">
        <v>24</v>
      </c>
      <c r="G3621">
        <v>90004</v>
      </c>
      <c r="H3621" t="s">
        <v>25</v>
      </c>
      <c r="I3621" t="s">
        <v>26</v>
      </c>
      <c r="J3621" t="s">
        <v>32</v>
      </c>
      <c r="K3621">
        <v>217.85</v>
      </c>
      <c r="L3621">
        <v>5</v>
      </c>
      <c r="M3621">
        <v>0</v>
      </c>
      <c r="N3621">
        <v>65.355000000000004</v>
      </c>
    </row>
    <row r="3622" spans="1:14" x14ac:dyDescent="0.3">
      <c r="A3622" t="s">
        <v>28</v>
      </c>
      <c r="B3622" t="s">
        <v>22</v>
      </c>
      <c r="C3622" s="1">
        <v>38329</v>
      </c>
      <c r="D3622" t="s">
        <v>15</v>
      </c>
      <c r="E3622" t="s">
        <v>299</v>
      </c>
      <c r="F3622" t="s">
        <v>86</v>
      </c>
      <c r="G3622">
        <v>37167</v>
      </c>
      <c r="H3622" t="s">
        <v>18</v>
      </c>
      <c r="I3622" t="s">
        <v>26</v>
      </c>
      <c r="J3622" t="s">
        <v>34</v>
      </c>
      <c r="K3622">
        <v>40.776000000000003</v>
      </c>
      <c r="L3622">
        <v>3</v>
      </c>
      <c r="M3622">
        <v>0.2</v>
      </c>
      <c r="N3622">
        <v>4.5872999999999999</v>
      </c>
    </row>
    <row r="3623" spans="1:14" x14ac:dyDescent="0.3">
      <c r="A3623" t="s">
        <v>28</v>
      </c>
      <c r="B3623" t="s">
        <v>22</v>
      </c>
      <c r="C3623" s="1">
        <v>38330</v>
      </c>
      <c r="D3623" t="s">
        <v>15</v>
      </c>
      <c r="E3623" t="s">
        <v>299</v>
      </c>
      <c r="F3623" t="s">
        <v>86</v>
      </c>
      <c r="G3623">
        <v>37167</v>
      </c>
      <c r="H3623" t="s">
        <v>18</v>
      </c>
      <c r="I3623" t="s">
        <v>35</v>
      </c>
      <c r="J3623" t="s">
        <v>36</v>
      </c>
      <c r="K3623">
        <v>63.936</v>
      </c>
      <c r="L3623">
        <v>8</v>
      </c>
      <c r="M3623">
        <v>0.2</v>
      </c>
      <c r="N3623">
        <v>5.5944000000000003</v>
      </c>
    </row>
    <row r="3624" spans="1:14" x14ac:dyDescent="0.3">
      <c r="A3624" t="s">
        <v>28</v>
      </c>
      <c r="B3624" t="s">
        <v>14</v>
      </c>
      <c r="C3624" s="1">
        <v>38331</v>
      </c>
      <c r="D3624" t="s">
        <v>15</v>
      </c>
      <c r="E3624" t="s">
        <v>288</v>
      </c>
      <c r="F3624" t="s">
        <v>167</v>
      </c>
      <c r="G3624">
        <v>31204</v>
      </c>
      <c r="H3624" t="s">
        <v>18</v>
      </c>
      <c r="I3624" t="s">
        <v>19</v>
      </c>
      <c r="J3624" t="s">
        <v>33</v>
      </c>
      <c r="K3624">
        <v>142.4</v>
      </c>
      <c r="L3624">
        <v>5</v>
      </c>
      <c r="M3624">
        <v>0</v>
      </c>
      <c r="N3624">
        <v>52.688000000000002</v>
      </c>
    </row>
    <row r="3625" spans="1:14" x14ac:dyDescent="0.3">
      <c r="A3625" t="s">
        <v>28</v>
      </c>
      <c r="B3625" t="s">
        <v>14</v>
      </c>
      <c r="C3625" s="1">
        <v>38332</v>
      </c>
      <c r="D3625" t="s">
        <v>15</v>
      </c>
      <c r="E3625" t="s">
        <v>288</v>
      </c>
      <c r="F3625" t="s">
        <v>167</v>
      </c>
      <c r="G3625">
        <v>31204</v>
      </c>
      <c r="H3625" t="s">
        <v>18</v>
      </c>
      <c r="I3625" t="s">
        <v>26</v>
      </c>
      <c r="J3625" t="s">
        <v>37</v>
      </c>
      <c r="K3625">
        <v>7.16</v>
      </c>
      <c r="L3625">
        <v>2</v>
      </c>
      <c r="M3625">
        <v>0</v>
      </c>
      <c r="N3625">
        <v>3.4367999999999999</v>
      </c>
    </row>
    <row r="3626" spans="1:14" x14ac:dyDescent="0.3">
      <c r="A3626" t="s">
        <v>13</v>
      </c>
      <c r="B3626" t="s">
        <v>44</v>
      </c>
      <c r="C3626" s="1">
        <v>38333</v>
      </c>
      <c r="D3626" t="s">
        <v>15</v>
      </c>
      <c r="E3626" t="s">
        <v>52</v>
      </c>
      <c r="F3626" t="s">
        <v>24</v>
      </c>
      <c r="G3626">
        <v>94109</v>
      </c>
      <c r="H3626" t="s">
        <v>25</v>
      </c>
      <c r="I3626" t="s">
        <v>19</v>
      </c>
      <c r="J3626" t="s">
        <v>21</v>
      </c>
      <c r="K3626">
        <v>681.40800000000002</v>
      </c>
      <c r="L3626">
        <v>12</v>
      </c>
      <c r="M3626">
        <v>0.2</v>
      </c>
      <c r="N3626">
        <v>42.588000000000001</v>
      </c>
    </row>
    <row r="3627" spans="1:14" x14ac:dyDescent="0.3">
      <c r="A3627" t="s">
        <v>13</v>
      </c>
      <c r="B3627" t="s">
        <v>44</v>
      </c>
      <c r="C3627" s="1">
        <v>38334</v>
      </c>
      <c r="D3627" t="s">
        <v>15</v>
      </c>
      <c r="E3627" t="s">
        <v>52</v>
      </c>
      <c r="F3627" t="s">
        <v>24</v>
      </c>
      <c r="G3627">
        <v>94109</v>
      </c>
      <c r="H3627" t="s">
        <v>25</v>
      </c>
      <c r="I3627" t="s">
        <v>26</v>
      </c>
      <c r="J3627" t="s">
        <v>34</v>
      </c>
      <c r="K3627">
        <v>3.52</v>
      </c>
      <c r="L3627">
        <v>2</v>
      </c>
      <c r="M3627">
        <v>0</v>
      </c>
      <c r="N3627">
        <v>1.0207999999999999</v>
      </c>
    </row>
    <row r="3628" spans="1:14" x14ac:dyDescent="0.3">
      <c r="A3628" t="s">
        <v>13</v>
      </c>
      <c r="B3628" t="s">
        <v>44</v>
      </c>
      <c r="C3628" s="1">
        <v>38335</v>
      </c>
      <c r="D3628" t="s">
        <v>15</v>
      </c>
      <c r="E3628" t="s">
        <v>52</v>
      </c>
      <c r="F3628" t="s">
        <v>24</v>
      </c>
      <c r="G3628">
        <v>94109</v>
      </c>
      <c r="H3628" t="s">
        <v>25</v>
      </c>
      <c r="I3628" t="s">
        <v>26</v>
      </c>
      <c r="J3628" t="s">
        <v>34</v>
      </c>
      <c r="K3628">
        <v>5.58</v>
      </c>
      <c r="L3628">
        <v>1</v>
      </c>
      <c r="M3628">
        <v>0</v>
      </c>
      <c r="N3628">
        <v>1.395</v>
      </c>
    </row>
    <row r="3629" spans="1:14" x14ac:dyDescent="0.3">
      <c r="A3629" t="s">
        <v>13</v>
      </c>
      <c r="B3629" t="s">
        <v>44</v>
      </c>
      <c r="C3629" s="1">
        <v>38336</v>
      </c>
      <c r="D3629" t="s">
        <v>15</v>
      </c>
      <c r="E3629" t="s">
        <v>52</v>
      </c>
      <c r="F3629" t="s">
        <v>24</v>
      </c>
      <c r="G3629">
        <v>94109</v>
      </c>
      <c r="H3629" t="s">
        <v>25</v>
      </c>
      <c r="I3629" t="s">
        <v>35</v>
      </c>
      <c r="J3629" t="s">
        <v>59</v>
      </c>
      <c r="K3629">
        <v>36.32</v>
      </c>
      <c r="L3629">
        <v>1</v>
      </c>
      <c r="M3629">
        <v>0</v>
      </c>
      <c r="N3629">
        <v>10.896000000000001</v>
      </c>
    </row>
    <row r="3630" spans="1:14" x14ac:dyDescent="0.3">
      <c r="A3630" t="s">
        <v>28</v>
      </c>
      <c r="B3630" t="s">
        <v>14</v>
      </c>
      <c r="C3630" s="1">
        <v>38337</v>
      </c>
      <c r="D3630" t="s">
        <v>15</v>
      </c>
      <c r="E3630" t="s">
        <v>42</v>
      </c>
      <c r="F3630" t="s">
        <v>43</v>
      </c>
      <c r="G3630">
        <v>98103</v>
      </c>
      <c r="H3630" t="s">
        <v>25</v>
      </c>
      <c r="I3630" t="s">
        <v>26</v>
      </c>
      <c r="J3630" t="s">
        <v>37</v>
      </c>
      <c r="K3630">
        <v>2060.7440000000001</v>
      </c>
      <c r="L3630">
        <v>7</v>
      </c>
      <c r="M3630">
        <v>0.2</v>
      </c>
      <c r="N3630">
        <v>643.98249999999996</v>
      </c>
    </row>
    <row r="3631" spans="1:14" x14ac:dyDescent="0.3">
      <c r="A3631" t="s">
        <v>28</v>
      </c>
      <c r="B3631" t="s">
        <v>22</v>
      </c>
      <c r="C3631" s="1">
        <v>38338</v>
      </c>
      <c r="D3631" t="s">
        <v>15</v>
      </c>
      <c r="E3631" t="s">
        <v>103</v>
      </c>
      <c r="F3631" t="s">
        <v>104</v>
      </c>
      <c r="G3631">
        <v>43229</v>
      </c>
      <c r="H3631" t="s">
        <v>57</v>
      </c>
      <c r="I3631" t="s">
        <v>26</v>
      </c>
      <c r="J3631" t="s">
        <v>38</v>
      </c>
      <c r="K3631">
        <v>52.271999999999998</v>
      </c>
      <c r="L3631">
        <v>3</v>
      </c>
      <c r="M3631">
        <v>0.2</v>
      </c>
      <c r="N3631">
        <v>9.8010000000000002</v>
      </c>
    </row>
    <row r="3632" spans="1:14" x14ac:dyDescent="0.3">
      <c r="A3632" t="s">
        <v>28</v>
      </c>
      <c r="B3632" t="s">
        <v>22</v>
      </c>
      <c r="C3632" s="1">
        <v>38339</v>
      </c>
      <c r="D3632" t="s">
        <v>15</v>
      </c>
      <c r="E3632" t="s">
        <v>103</v>
      </c>
      <c r="F3632" t="s">
        <v>104</v>
      </c>
      <c r="G3632">
        <v>43229</v>
      </c>
      <c r="H3632" t="s">
        <v>57</v>
      </c>
      <c r="I3632" t="s">
        <v>26</v>
      </c>
      <c r="J3632" t="s">
        <v>38</v>
      </c>
      <c r="K3632">
        <v>213.136</v>
      </c>
      <c r="L3632">
        <v>7</v>
      </c>
      <c r="M3632">
        <v>0.2</v>
      </c>
      <c r="N3632">
        <v>23.977799999999998</v>
      </c>
    </row>
    <row r="3633" spans="1:14" x14ac:dyDescent="0.3">
      <c r="A3633" t="s">
        <v>13</v>
      </c>
      <c r="B3633" t="s">
        <v>22</v>
      </c>
      <c r="C3633" s="1">
        <v>38340</v>
      </c>
      <c r="D3633" t="s">
        <v>15</v>
      </c>
      <c r="E3633" t="s">
        <v>23</v>
      </c>
      <c r="F3633" t="s">
        <v>24</v>
      </c>
      <c r="G3633">
        <v>90004</v>
      </c>
      <c r="H3633" t="s">
        <v>25</v>
      </c>
      <c r="I3633" t="s">
        <v>26</v>
      </c>
      <c r="J3633" t="s">
        <v>32</v>
      </c>
      <c r="K3633">
        <v>69.52</v>
      </c>
      <c r="L3633">
        <v>2</v>
      </c>
      <c r="M3633">
        <v>0</v>
      </c>
      <c r="N3633">
        <v>19.465599999999998</v>
      </c>
    </row>
    <row r="3634" spans="1:14" x14ac:dyDescent="0.3">
      <c r="A3634" t="s">
        <v>13</v>
      </c>
      <c r="B3634" t="s">
        <v>22</v>
      </c>
      <c r="C3634" s="1">
        <v>38341</v>
      </c>
      <c r="D3634" t="s">
        <v>15</v>
      </c>
      <c r="E3634" t="s">
        <v>23</v>
      </c>
      <c r="F3634" t="s">
        <v>24</v>
      </c>
      <c r="G3634">
        <v>90004</v>
      </c>
      <c r="H3634" t="s">
        <v>25</v>
      </c>
      <c r="I3634" t="s">
        <v>26</v>
      </c>
      <c r="J3634" t="s">
        <v>32</v>
      </c>
      <c r="K3634">
        <v>763.44</v>
      </c>
      <c r="L3634">
        <v>8</v>
      </c>
      <c r="M3634">
        <v>0</v>
      </c>
      <c r="N3634">
        <v>45.806399999999996</v>
      </c>
    </row>
    <row r="3635" spans="1:14" x14ac:dyDescent="0.3">
      <c r="A3635" t="s">
        <v>28</v>
      </c>
      <c r="B3635" t="s">
        <v>44</v>
      </c>
      <c r="C3635" s="1">
        <v>38342</v>
      </c>
      <c r="D3635" t="s">
        <v>15</v>
      </c>
      <c r="E3635" t="s">
        <v>82</v>
      </c>
      <c r="F3635" t="s">
        <v>104</v>
      </c>
      <c r="G3635">
        <v>45503</v>
      </c>
      <c r="H3635" t="s">
        <v>57</v>
      </c>
      <c r="I3635" t="s">
        <v>26</v>
      </c>
      <c r="J3635" t="s">
        <v>27</v>
      </c>
      <c r="K3635">
        <v>9.2159999999999993</v>
      </c>
      <c r="L3635">
        <v>4</v>
      </c>
      <c r="M3635">
        <v>0.2</v>
      </c>
      <c r="N3635">
        <v>3.3408000000000002</v>
      </c>
    </row>
    <row r="3636" spans="1:14" x14ac:dyDescent="0.3">
      <c r="A3636" t="s">
        <v>28</v>
      </c>
      <c r="B3636" t="s">
        <v>44</v>
      </c>
      <c r="C3636" s="1">
        <v>38343</v>
      </c>
      <c r="D3636" t="s">
        <v>15</v>
      </c>
      <c r="E3636" t="s">
        <v>82</v>
      </c>
      <c r="F3636" t="s">
        <v>104</v>
      </c>
      <c r="G3636">
        <v>45503</v>
      </c>
      <c r="H3636" t="s">
        <v>57</v>
      </c>
      <c r="I3636" t="s">
        <v>35</v>
      </c>
      <c r="J3636" t="s">
        <v>36</v>
      </c>
      <c r="K3636">
        <v>41.957999999999998</v>
      </c>
      <c r="L3636">
        <v>7</v>
      </c>
      <c r="M3636">
        <v>0.4</v>
      </c>
      <c r="N3636">
        <v>-9.7902000000000005</v>
      </c>
    </row>
    <row r="3637" spans="1:14" x14ac:dyDescent="0.3">
      <c r="A3637" t="s">
        <v>28</v>
      </c>
      <c r="B3637" t="s">
        <v>44</v>
      </c>
      <c r="C3637" s="1">
        <v>38344</v>
      </c>
      <c r="D3637" t="s">
        <v>15</v>
      </c>
      <c r="E3637" t="s">
        <v>82</v>
      </c>
      <c r="F3637" t="s">
        <v>104</v>
      </c>
      <c r="G3637">
        <v>45503</v>
      </c>
      <c r="H3637" t="s">
        <v>57</v>
      </c>
      <c r="I3637" t="s">
        <v>26</v>
      </c>
      <c r="J3637" t="s">
        <v>41</v>
      </c>
      <c r="K3637">
        <v>89.567999999999998</v>
      </c>
      <c r="L3637">
        <v>2</v>
      </c>
      <c r="M3637">
        <v>0.2</v>
      </c>
      <c r="N3637">
        <v>32.468400000000003</v>
      </c>
    </row>
    <row r="3638" spans="1:14" x14ac:dyDescent="0.3">
      <c r="A3638" t="s">
        <v>28</v>
      </c>
      <c r="B3638" t="s">
        <v>44</v>
      </c>
      <c r="C3638" s="1">
        <v>38345</v>
      </c>
      <c r="D3638" t="s">
        <v>15</v>
      </c>
      <c r="E3638" t="s">
        <v>82</v>
      </c>
      <c r="F3638" t="s">
        <v>104</v>
      </c>
      <c r="G3638">
        <v>45503</v>
      </c>
      <c r="H3638" t="s">
        <v>57</v>
      </c>
      <c r="I3638" t="s">
        <v>26</v>
      </c>
      <c r="J3638" t="s">
        <v>41</v>
      </c>
      <c r="K3638">
        <v>22.248000000000001</v>
      </c>
      <c r="L3638">
        <v>3</v>
      </c>
      <c r="M3638">
        <v>0.2</v>
      </c>
      <c r="N3638">
        <v>7.5087000000000002</v>
      </c>
    </row>
    <row r="3639" spans="1:14" x14ac:dyDescent="0.3">
      <c r="A3639" t="s">
        <v>28</v>
      </c>
      <c r="B3639" t="s">
        <v>44</v>
      </c>
      <c r="C3639" s="1">
        <v>38346</v>
      </c>
      <c r="D3639" t="s">
        <v>15</v>
      </c>
      <c r="E3639" t="s">
        <v>82</v>
      </c>
      <c r="F3639" t="s">
        <v>104</v>
      </c>
      <c r="G3639">
        <v>45503</v>
      </c>
      <c r="H3639" t="s">
        <v>57</v>
      </c>
      <c r="I3639" t="s">
        <v>26</v>
      </c>
      <c r="J3639" t="s">
        <v>38</v>
      </c>
      <c r="K3639">
        <v>334.88</v>
      </c>
      <c r="L3639">
        <v>4</v>
      </c>
      <c r="M3639">
        <v>0.2</v>
      </c>
      <c r="N3639">
        <v>29.302</v>
      </c>
    </row>
    <row r="3640" spans="1:14" x14ac:dyDescent="0.3">
      <c r="A3640" t="s">
        <v>28</v>
      </c>
      <c r="B3640" t="s">
        <v>44</v>
      </c>
      <c r="C3640" s="1">
        <v>38347</v>
      </c>
      <c r="D3640" t="s">
        <v>15</v>
      </c>
      <c r="E3640" t="s">
        <v>82</v>
      </c>
      <c r="F3640" t="s">
        <v>104</v>
      </c>
      <c r="G3640">
        <v>45503</v>
      </c>
      <c r="H3640" t="s">
        <v>57</v>
      </c>
      <c r="I3640" t="s">
        <v>19</v>
      </c>
      <c r="J3640" t="s">
        <v>33</v>
      </c>
      <c r="K3640">
        <v>148.28800000000001</v>
      </c>
      <c r="L3640">
        <v>7</v>
      </c>
      <c r="M3640">
        <v>0.2</v>
      </c>
      <c r="N3640">
        <v>29.657599999999999</v>
      </c>
    </row>
    <row r="3641" spans="1:14" x14ac:dyDescent="0.3">
      <c r="A3641" t="s">
        <v>28</v>
      </c>
      <c r="B3641" t="s">
        <v>44</v>
      </c>
      <c r="C3641" s="1">
        <v>38348</v>
      </c>
      <c r="D3641" t="s">
        <v>15</v>
      </c>
      <c r="E3641" t="s">
        <v>82</v>
      </c>
      <c r="F3641" t="s">
        <v>104</v>
      </c>
      <c r="G3641">
        <v>45503</v>
      </c>
      <c r="H3641" t="s">
        <v>57</v>
      </c>
      <c r="I3641" t="s">
        <v>26</v>
      </c>
      <c r="J3641" t="s">
        <v>41</v>
      </c>
      <c r="K3641">
        <v>4.6239999999999997</v>
      </c>
      <c r="L3641">
        <v>1</v>
      </c>
      <c r="M3641">
        <v>0.2</v>
      </c>
      <c r="N3641">
        <v>1.6761999999999999</v>
      </c>
    </row>
    <row r="3642" spans="1:14" x14ac:dyDescent="0.3">
      <c r="A3642" t="s">
        <v>28</v>
      </c>
      <c r="B3642" t="s">
        <v>44</v>
      </c>
      <c r="C3642" s="1">
        <v>38349</v>
      </c>
      <c r="D3642" t="s">
        <v>15</v>
      </c>
      <c r="E3642" t="s">
        <v>82</v>
      </c>
      <c r="F3642" t="s">
        <v>104</v>
      </c>
      <c r="G3642">
        <v>45503</v>
      </c>
      <c r="H3642" t="s">
        <v>57</v>
      </c>
      <c r="I3642" t="s">
        <v>35</v>
      </c>
      <c r="J3642" t="s">
        <v>59</v>
      </c>
      <c r="K3642">
        <v>178.92</v>
      </c>
      <c r="L3642">
        <v>7</v>
      </c>
      <c r="M3642">
        <v>0.2</v>
      </c>
      <c r="N3642">
        <v>-29.0745</v>
      </c>
    </row>
    <row r="3643" spans="1:14" x14ac:dyDescent="0.3">
      <c r="A3643" t="s">
        <v>28</v>
      </c>
      <c r="B3643" t="s">
        <v>44</v>
      </c>
      <c r="C3643" s="1">
        <v>38350</v>
      </c>
      <c r="D3643" t="s">
        <v>15</v>
      </c>
      <c r="E3643" t="s">
        <v>82</v>
      </c>
      <c r="F3643" t="s">
        <v>104</v>
      </c>
      <c r="G3643">
        <v>45503</v>
      </c>
      <c r="H3643" t="s">
        <v>57</v>
      </c>
      <c r="I3643" t="s">
        <v>26</v>
      </c>
      <c r="J3643" t="s">
        <v>37</v>
      </c>
      <c r="K3643">
        <v>69.888000000000005</v>
      </c>
      <c r="L3643">
        <v>7</v>
      </c>
      <c r="M3643">
        <v>0.7</v>
      </c>
      <c r="N3643">
        <v>-46.591999999999999</v>
      </c>
    </row>
    <row r="3644" spans="1:14" x14ac:dyDescent="0.3">
      <c r="A3644" t="s">
        <v>13</v>
      </c>
      <c r="B3644" t="s">
        <v>14</v>
      </c>
      <c r="C3644" s="1">
        <v>38351</v>
      </c>
      <c r="D3644" t="s">
        <v>15</v>
      </c>
      <c r="E3644" t="s">
        <v>23</v>
      </c>
      <c r="F3644" t="s">
        <v>24</v>
      </c>
      <c r="G3644">
        <v>90008</v>
      </c>
      <c r="H3644" t="s">
        <v>25</v>
      </c>
      <c r="I3644" t="s">
        <v>26</v>
      </c>
      <c r="J3644" t="s">
        <v>37</v>
      </c>
      <c r="K3644">
        <v>487.98399999999998</v>
      </c>
      <c r="L3644">
        <v>2</v>
      </c>
      <c r="M3644">
        <v>0.2</v>
      </c>
      <c r="N3644">
        <v>152.495</v>
      </c>
    </row>
    <row r="3645" spans="1:14" x14ac:dyDescent="0.3">
      <c r="A3645" t="s">
        <v>13</v>
      </c>
      <c r="B3645" t="s">
        <v>14</v>
      </c>
      <c r="C3645" s="1">
        <v>38352</v>
      </c>
      <c r="D3645" t="s">
        <v>15</v>
      </c>
      <c r="E3645" t="s">
        <v>23</v>
      </c>
      <c r="F3645" t="s">
        <v>24</v>
      </c>
      <c r="G3645">
        <v>90008</v>
      </c>
      <c r="H3645" t="s">
        <v>25</v>
      </c>
      <c r="I3645" t="s">
        <v>26</v>
      </c>
      <c r="J3645" t="s">
        <v>34</v>
      </c>
      <c r="K3645">
        <v>47.3</v>
      </c>
      <c r="L3645">
        <v>2</v>
      </c>
      <c r="M3645">
        <v>0</v>
      </c>
      <c r="N3645">
        <v>12.298</v>
      </c>
    </row>
    <row r="3646" spans="1:14" x14ac:dyDescent="0.3">
      <c r="A3646" t="s">
        <v>13</v>
      </c>
      <c r="B3646" t="s">
        <v>14</v>
      </c>
      <c r="C3646" s="1">
        <v>38353</v>
      </c>
      <c r="D3646" t="s">
        <v>15</v>
      </c>
      <c r="E3646" t="s">
        <v>23</v>
      </c>
      <c r="F3646" t="s">
        <v>24</v>
      </c>
      <c r="G3646">
        <v>90008</v>
      </c>
      <c r="H3646" t="s">
        <v>25</v>
      </c>
      <c r="I3646" t="s">
        <v>26</v>
      </c>
      <c r="J3646" t="s">
        <v>34</v>
      </c>
      <c r="K3646">
        <v>4.13</v>
      </c>
      <c r="L3646">
        <v>1</v>
      </c>
      <c r="M3646">
        <v>0</v>
      </c>
      <c r="N3646">
        <v>1.1564000000000001</v>
      </c>
    </row>
    <row r="3647" spans="1:14" x14ac:dyDescent="0.3">
      <c r="A3647" t="s">
        <v>13</v>
      </c>
      <c r="B3647" t="s">
        <v>14</v>
      </c>
      <c r="C3647" s="1">
        <v>38354</v>
      </c>
      <c r="D3647" t="s">
        <v>15</v>
      </c>
      <c r="E3647" t="s">
        <v>23</v>
      </c>
      <c r="F3647" t="s">
        <v>24</v>
      </c>
      <c r="G3647">
        <v>90008</v>
      </c>
      <c r="H3647" t="s">
        <v>25</v>
      </c>
      <c r="I3647" t="s">
        <v>26</v>
      </c>
      <c r="J3647" t="s">
        <v>37</v>
      </c>
      <c r="K3647">
        <v>155.12</v>
      </c>
      <c r="L3647">
        <v>5</v>
      </c>
      <c r="M3647">
        <v>0.2</v>
      </c>
      <c r="N3647">
        <v>50.414000000000001</v>
      </c>
    </row>
    <row r="3648" spans="1:14" x14ac:dyDescent="0.3">
      <c r="A3648" t="s">
        <v>13</v>
      </c>
      <c r="B3648" t="s">
        <v>44</v>
      </c>
      <c r="C3648" s="1">
        <v>38355</v>
      </c>
      <c r="D3648" t="s">
        <v>15</v>
      </c>
      <c r="E3648" t="s">
        <v>23</v>
      </c>
      <c r="F3648" t="s">
        <v>24</v>
      </c>
      <c r="G3648">
        <v>90045</v>
      </c>
      <c r="H3648" t="s">
        <v>25</v>
      </c>
      <c r="I3648" t="s">
        <v>26</v>
      </c>
      <c r="J3648" t="s">
        <v>41</v>
      </c>
      <c r="K3648">
        <v>6.48</v>
      </c>
      <c r="L3648">
        <v>1</v>
      </c>
      <c r="M3648">
        <v>0</v>
      </c>
      <c r="N3648">
        <v>3.1751999999999998</v>
      </c>
    </row>
    <row r="3649" spans="1:14" x14ac:dyDescent="0.3">
      <c r="A3649" t="s">
        <v>13</v>
      </c>
      <c r="B3649" t="s">
        <v>44</v>
      </c>
      <c r="C3649" s="1">
        <v>38356</v>
      </c>
      <c r="D3649" t="s">
        <v>15</v>
      </c>
      <c r="E3649" t="s">
        <v>23</v>
      </c>
      <c r="F3649" t="s">
        <v>24</v>
      </c>
      <c r="G3649">
        <v>90045</v>
      </c>
      <c r="H3649" t="s">
        <v>25</v>
      </c>
      <c r="I3649" t="s">
        <v>26</v>
      </c>
      <c r="J3649" t="s">
        <v>110</v>
      </c>
      <c r="K3649">
        <v>15.52</v>
      </c>
      <c r="L3649">
        <v>4</v>
      </c>
      <c r="M3649">
        <v>0</v>
      </c>
      <c r="N3649">
        <v>4.5007999999999999</v>
      </c>
    </row>
    <row r="3650" spans="1:14" x14ac:dyDescent="0.3">
      <c r="A3650" t="s">
        <v>28</v>
      </c>
      <c r="B3650" t="s">
        <v>14</v>
      </c>
      <c r="C3650" s="1">
        <v>38357</v>
      </c>
      <c r="D3650" t="s">
        <v>15</v>
      </c>
      <c r="E3650" t="s">
        <v>85</v>
      </c>
      <c r="F3650" t="s">
        <v>86</v>
      </c>
      <c r="G3650">
        <v>38109</v>
      </c>
      <c r="H3650" t="s">
        <v>18</v>
      </c>
      <c r="I3650" t="s">
        <v>26</v>
      </c>
      <c r="J3650" t="s">
        <v>37</v>
      </c>
      <c r="K3650">
        <v>2.9460000000000002</v>
      </c>
      <c r="L3650">
        <v>2</v>
      </c>
      <c r="M3650">
        <v>0.7</v>
      </c>
      <c r="N3650">
        <v>-2.0621999999999998</v>
      </c>
    </row>
    <row r="3651" spans="1:14" x14ac:dyDescent="0.3">
      <c r="A3651" t="s">
        <v>28</v>
      </c>
      <c r="B3651" t="s">
        <v>14</v>
      </c>
      <c r="C3651" s="1">
        <v>38358</v>
      </c>
      <c r="D3651" t="s">
        <v>15</v>
      </c>
      <c r="E3651" t="s">
        <v>85</v>
      </c>
      <c r="F3651" t="s">
        <v>86</v>
      </c>
      <c r="G3651">
        <v>38109</v>
      </c>
      <c r="H3651" t="s">
        <v>18</v>
      </c>
      <c r="I3651" t="s">
        <v>26</v>
      </c>
      <c r="J3651" t="s">
        <v>77</v>
      </c>
      <c r="K3651">
        <v>55.103999999999999</v>
      </c>
      <c r="L3651">
        <v>6</v>
      </c>
      <c r="M3651">
        <v>0.2</v>
      </c>
      <c r="N3651">
        <v>18.5976</v>
      </c>
    </row>
    <row r="3652" spans="1:14" x14ac:dyDescent="0.3">
      <c r="A3652" t="s">
        <v>13</v>
      </c>
      <c r="B3652" t="s">
        <v>14</v>
      </c>
      <c r="C3652" s="1">
        <v>38359</v>
      </c>
      <c r="D3652" t="s">
        <v>15</v>
      </c>
      <c r="E3652" t="s">
        <v>140</v>
      </c>
      <c r="F3652" t="s">
        <v>70</v>
      </c>
      <c r="G3652">
        <v>48234</v>
      </c>
      <c r="H3652" t="s">
        <v>47</v>
      </c>
      <c r="I3652" t="s">
        <v>35</v>
      </c>
      <c r="J3652" t="s">
        <v>59</v>
      </c>
      <c r="K3652">
        <v>104.88</v>
      </c>
      <c r="L3652">
        <v>6</v>
      </c>
      <c r="M3652">
        <v>0</v>
      </c>
      <c r="N3652">
        <v>41.951999999999998</v>
      </c>
    </row>
    <row r="3653" spans="1:14" x14ac:dyDescent="0.3">
      <c r="A3653" t="s">
        <v>13</v>
      </c>
      <c r="B3653" t="s">
        <v>14</v>
      </c>
      <c r="C3653" s="1">
        <v>38360</v>
      </c>
      <c r="D3653" t="s">
        <v>15</v>
      </c>
      <c r="E3653" t="s">
        <v>140</v>
      </c>
      <c r="F3653" t="s">
        <v>70</v>
      </c>
      <c r="G3653">
        <v>48234</v>
      </c>
      <c r="H3653" t="s">
        <v>47</v>
      </c>
      <c r="I3653" t="s">
        <v>26</v>
      </c>
      <c r="J3653" t="s">
        <v>34</v>
      </c>
      <c r="K3653">
        <v>34.700000000000003</v>
      </c>
      <c r="L3653">
        <v>5</v>
      </c>
      <c r="M3653">
        <v>0</v>
      </c>
      <c r="N3653">
        <v>12.492000000000001</v>
      </c>
    </row>
    <row r="3654" spans="1:14" x14ac:dyDescent="0.3">
      <c r="A3654" t="s">
        <v>13</v>
      </c>
      <c r="B3654" t="s">
        <v>14</v>
      </c>
      <c r="C3654" s="1">
        <v>38361</v>
      </c>
      <c r="D3654" t="s">
        <v>15</v>
      </c>
      <c r="E3654" t="s">
        <v>140</v>
      </c>
      <c r="F3654" t="s">
        <v>70</v>
      </c>
      <c r="G3654">
        <v>48234</v>
      </c>
      <c r="H3654" t="s">
        <v>47</v>
      </c>
      <c r="I3654" t="s">
        <v>26</v>
      </c>
      <c r="J3654" t="s">
        <v>37</v>
      </c>
      <c r="K3654">
        <v>33.72</v>
      </c>
      <c r="L3654">
        <v>4</v>
      </c>
      <c r="M3654">
        <v>0</v>
      </c>
      <c r="N3654">
        <v>15.511200000000001</v>
      </c>
    </row>
    <row r="3655" spans="1:14" x14ac:dyDescent="0.3">
      <c r="A3655" t="s">
        <v>13</v>
      </c>
      <c r="B3655" t="s">
        <v>14</v>
      </c>
      <c r="C3655" s="1">
        <v>38362</v>
      </c>
      <c r="D3655" t="s">
        <v>15</v>
      </c>
      <c r="E3655" t="s">
        <v>140</v>
      </c>
      <c r="F3655" t="s">
        <v>70</v>
      </c>
      <c r="G3655">
        <v>48234</v>
      </c>
      <c r="H3655" t="s">
        <v>47</v>
      </c>
      <c r="I3655" t="s">
        <v>26</v>
      </c>
      <c r="J3655" t="s">
        <v>41</v>
      </c>
      <c r="K3655">
        <v>14.94</v>
      </c>
      <c r="L3655">
        <v>3</v>
      </c>
      <c r="M3655">
        <v>0</v>
      </c>
      <c r="N3655">
        <v>7.0217999999999998</v>
      </c>
    </row>
    <row r="3656" spans="1:14" x14ac:dyDescent="0.3">
      <c r="A3656" t="s">
        <v>28</v>
      </c>
      <c r="B3656" t="s">
        <v>14</v>
      </c>
      <c r="C3656" s="1">
        <v>38363</v>
      </c>
      <c r="D3656" t="s">
        <v>15</v>
      </c>
      <c r="E3656" t="s">
        <v>184</v>
      </c>
      <c r="F3656" t="s">
        <v>74</v>
      </c>
      <c r="G3656">
        <v>46226</v>
      </c>
      <c r="H3656" t="s">
        <v>47</v>
      </c>
      <c r="I3656" t="s">
        <v>26</v>
      </c>
      <c r="J3656" t="s">
        <v>38</v>
      </c>
      <c r="K3656">
        <v>638.73</v>
      </c>
      <c r="L3656">
        <v>9</v>
      </c>
      <c r="M3656">
        <v>0</v>
      </c>
      <c r="N3656">
        <v>166.06979999999999</v>
      </c>
    </row>
    <row r="3657" spans="1:14" x14ac:dyDescent="0.3">
      <c r="A3657" t="s">
        <v>28</v>
      </c>
      <c r="B3657" t="s">
        <v>22</v>
      </c>
      <c r="C3657" s="1">
        <v>38364</v>
      </c>
      <c r="D3657" t="s">
        <v>15</v>
      </c>
      <c r="E3657" t="s">
        <v>189</v>
      </c>
      <c r="F3657" t="s">
        <v>30</v>
      </c>
      <c r="G3657">
        <v>32216</v>
      </c>
      <c r="H3657" t="s">
        <v>18</v>
      </c>
      <c r="I3657" t="s">
        <v>26</v>
      </c>
      <c r="J3657" t="s">
        <v>32</v>
      </c>
      <c r="K3657">
        <v>113.568</v>
      </c>
      <c r="L3657">
        <v>2</v>
      </c>
      <c r="M3657">
        <v>0.2</v>
      </c>
      <c r="N3657">
        <v>-21.294</v>
      </c>
    </row>
    <row r="3658" spans="1:14" x14ac:dyDescent="0.3">
      <c r="A3658" t="s">
        <v>28</v>
      </c>
      <c r="B3658" t="s">
        <v>22</v>
      </c>
      <c r="C3658" s="1">
        <v>38365</v>
      </c>
      <c r="D3658" t="s">
        <v>15</v>
      </c>
      <c r="E3658" t="s">
        <v>139</v>
      </c>
      <c r="F3658" t="s">
        <v>104</v>
      </c>
      <c r="G3658">
        <v>43017</v>
      </c>
      <c r="H3658" t="s">
        <v>57</v>
      </c>
      <c r="I3658" t="s">
        <v>35</v>
      </c>
      <c r="J3658" t="s">
        <v>59</v>
      </c>
      <c r="K3658">
        <v>9.0960000000000001</v>
      </c>
      <c r="L3658">
        <v>1</v>
      </c>
      <c r="M3658">
        <v>0.2</v>
      </c>
      <c r="N3658">
        <v>1.7055</v>
      </c>
    </row>
    <row r="3659" spans="1:14" x14ac:dyDescent="0.3">
      <c r="A3659" t="s">
        <v>28</v>
      </c>
      <c r="B3659" t="s">
        <v>22</v>
      </c>
      <c r="C3659" s="1">
        <v>38366</v>
      </c>
      <c r="D3659" t="s">
        <v>15</v>
      </c>
      <c r="E3659" t="s">
        <v>459</v>
      </c>
      <c r="F3659" t="s">
        <v>30</v>
      </c>
      <c r="G3659">
        <v>33317</v>
      </c>
      <c r="H3659" t="s">
        <v>18</v>
      </c>
      <c r="I3659" t="s">
        <v>26</v>
      </c>
      <c r="J3659" t="s">
        <v>60</v>
      </c>
      <c r="K3659">
        <v>8.6880000000000006</v>
      </c>
      <c r="L3659">
        <v>3</v>
      </c>
      <c r="M3659">
        <v>0.2</v>
      </c>
      <c r="N3659">
        <v>2.9321999999999999</v>
      </c>
    </row>
    <row r="3660" spans="1:14" x14ac:dyDescent="0.3">
      <c r="A3660" t="s">
        <v>28</v>
      </c>
      <c r="B3660" t="s">
        <v>22</v>
      </c>
      <c r="C3660" s="1">
        <v>38367</v>
      </c>
      <c r="D3660" t="s">
        <v>15</v>
      </c>
      <c r="E3660" t="s">
        <v>459</v>
      </c>
      <c r="F3660" t="s">
        <v>30</v>
      </c>
      <c r="G3660">
        <v>33317</v>
      </c>
      <c r="H3660" t="s">
        <v>18</v>
      </c>
      <c r="I3660" t="s">
        <v>19</v>
      </c>
      <c r="J3660" t="s">
        <v>33</v>
      </c>
      <c r="K3660">
        <v>30.88</v>
      </c>
      <c r="L3660">
        <v>4</v>
      </c>
      <c r="M3660">
        <v>0.2</v>
      </c>
      <c r="N3660">
        <v>3.86</v>
      </c>
    </row>
    <row r="3661" spans="1:14" x14ac:dyDescent="0.3">
      <c r="A3661" t="s">
        <v>28</v>
      </c>
      <c r="B3661" t="s">
        <v>22</v>
      </c>
      <c r="C3661" s="1">
        <v>38368</v>
      </c>
      <c r="D3661" t="s">
        <v>15</v>
      </c>
      <c r="E3661" t="s">
        <v>459</v>
      </c>
      <c r="F3661" t="s">
        <v>30</v>
      </c>
      <c r="G3661">
        <v>33317</v>
      </c>
      <c r="H3661" t="s">
        <v>18</v>
      </c>
      <c r="I3661" t="s">
        <v>19</v>
      </c>
      <c r="J3661" t="s">
        <v>33</v>
      </c>
      <c r="K3661">
        <v>6.4080000000000004</v>
      </c>
      <c r="L3661">
        <v>3</v>
      </c>
      <c r="M3661">
        <v>0.2</v>
      </c>
      <c r="N3661">
        <v>1.4418</v>
      </c>
    </row>
    <row r="3662" spans="1:14" x14ac:dyDescent="0.3">
      <c r="A3662" t="s">
        <v>28</v>
      </c>
      <c r="B3662" t="s">
        <v>22</v>
      </c>
      <c r="C3662" s="1">
        <v>38369</v>
      </c>
      <c r="D3662" t="s">
        <v>15</v>
      </c>
      <c r="E3662" t="s">
        <v>305</v>
      </c>
      <c r="F3662" t="s">
        <v>81</v>
      </c>
      <c r="G3662">
        <v>85301</v>
      </c>
      <c r="H3662" t="s">
        <v>25</v>
      </c>
      <c r="I3662" t="s">
        <v>26</v>
      </c>
      <c r="J3662" t="s">
        <v>110</v>
      </c>
      <c r="K3662">
        <v>33.799999999999997</v>
      </c>
      <c r="L3662">
        <v>5</v>
      </c>
      <c r="M3662">
        <v>0.2</v>
      </c>
      <c r="N3662">
        <v>4.2249999999999996</v>
      </c>
    </row>
    <row r="3663" spans="1:14" x14ac:dyDescent="0.3">
      <c r="A3663" t="s">
        <v>13</v>
      </c>
      <c r="B3663" t="s">
        <v>44</v>
      </c>
      <c r="C3663" s="1">
        <v>38370</v>
      </c>
      <c r="D3663" t="s">
        <v>15</v>
      </c>
      <c r="E3663" t="s">
        <v>84</v>
      </c>
      <c r="F3663" t="s">
        <v>70</v>
      </c>
      <c r="G3663">
        <v>49201</v>
      </c>
      <c r="H3663" t="s">
        <v>47</v>
      </c>
      <c r="I3663" t="s">
        <v>35</v>
      </c>
      <c r="J3663" t="s">
        <v>36</v>
      </c>
      <c r="K3663">
        <v>377.97</v>
      </c>
      <c r="L3663">
        <v>3</v>
      </c>
      <c r="M3663">
        <v>0</v>
      </c>
      <c r="N3663">
        <v>94.492500000000007</v>
      </c>
    </row>
    <row r="3664" spans="1:14" x14ac:dyDescent="0.3">
      <c r="A3664" t="s">
        <v>28</v>
      </c>
      <c r="B3664" t="s">
        <v>44</v>
      </c>
      <c r="C3664" s="1">
        <v>38371</v>
      </c>
      <c r="D3664" t="s">
        <v>15</v>
      </c>
      <c r="E3664" t="s">
        <v>172</v>
      </c>
      <c r="F3664" t="s">
        <v>166</v>
      </c>
      <c r="G3664">
        <v>2169</v>
      </c>
      <c r="H3664" t="s">
        <v>57</v>
      </c>
      <c r="I3664" t="s">
        <v>35</v>
      </c>
      <c r="J3664" t="s">
        <v>59</v>
      </c>
      <c r="K3664">
        <v>258.89999999999998</v>
      </c>
      <c r="L3664">
        <v>10</v>
      </c>
      <c r="M3664">
        <v>0</v>
      </c>
      <c r="N3664">
        <v>93.203999999999994</v>
      </c>
    </row>
    <row r="3665" spans="1:14" x14ac:dyDescent="0.3">
      <c r="A3665" t="s">
        <v>28</v>
      </c>
      <c r="B3665" t="s">
        <v>44</v>
      </c>
      <c r="C3665" s="1">
        <v>38372</v>
      </c>
      <c r="D3665" t="s">
        <v>15</v>
      </c>
      <c r="E3665" t="s">
        <v>172</v>
      </c>
      <c r="F3665" t="s">
        <v>166</v>
      </c>
      <c r="G3665">
        <v>2169</v>
      </c>
      <c r="H3665" t="s">
        <v>57</v>
      </c>
      <c r="I3665" t="s">
        <v>26</v>
      </c>
      <c r="J3665" t="s">
        <v>41</v>
      </c>
      <c r="K3665">
        <v>24.56</v>
      </c>
      <c r="L3665">
        <v>2</v>
      </c>
      <c r="M3665">
        <v>0</v>
      </c>
      <c r="N3665">
        <v>11.543200000000001</v>
      </c>
    </row>
    <row r="3666" spans="1:14" x14ac:dyDescent="0.3">
      <c r="A3666" t="s">
        <v>28</v>
      </c>
      <c r="B3666" t="s">
        <v>14</v>
      </c>
      <c r="C3666" s="1">
        <v>38373</v>
      </c>
      <c r="D3666" t="s">
        <v>15</v>
      </c>
      <c r="E3666" t="s">
        <v>210</v>
      </c>
      <c r="F3666" t="s">
        <v>95</v>
      </c>
      <c r="G3666">
        <v>97301</v>
      </c>
      <c r="H3666" t="s">
        <v>25</v>
      </c>
      <c r="I3666" t="s">
        <v>26</v>
      </c>
      <c r="J3666" t="s">
        <v>27</v>
      </c>
      <c r="K3666">
        <v>27.888000000000002</v>
      </c>
      <c r="L3666">
        <v>7</v>
      </c>
      <c r="M3666">
        <v>0.2</v>
      </c>
      <c r="N3666">
        <v>9.0635999999999992</v>
      </c>
    </row>
    <row r="3667" spans="1:14" x14ac:dyDescent="0.3">
      <c r="A3667" t="s">
        <v>28</v>
      </c>
      <c r="B3667" t="s">
        <v>14</v>
      </c>
      <c r="C3667" s="1">
        <v>38374</v>
      </c>
      <c r="D3667" t="s">
        <v>15</v>
      </c>
      <c r="E3667" t="s">
        <v>210</v>
      </c>
      <c r="F3667" t="s">
        <v>95</v>
      </c>
      <c r="G3667">
        <v>97301</v>
      </c>
      <c r="H3667" t="s">
        <v>25</v>
      </c>
      <c r="I3667" t="s">
        <v>26</v>
      </c>
      <c r="J3667" t="s">
        <v>37</v>
      </c>
      <c r="K3667">
        <v>6.4560000000000004</v>
      </c>
      <c r="L3667">
        <v>4</v>
      </c>
      <c r="M3667">
        <v>0.7</v>
      </c>
      <c r="N3667">
        <v>-4.5191999999999997</v>
      </c>
    </row>
    <row r="3668" spans="1:14" x14ac:dyDescent="0.3">
      <c r="A3668" t="s">
        <v>28</v>
      </c>
      <c r="B3668" t="s">
        <v>14</v>
      </c>
      <c r="C3668" s="1">
        <v>38375</v>
      </c>
      <c r="D3668" t="s">
        <v>15</v>
      </c>
      <c r="E3668" t="s">
        <v>210</v>
      </c>
      <c r="F3668" t="s">
        <v>95</v>
      </c>
      <c r="G3668">
        <v>97301</v>
      </c>
      <c r="H3668" t="s">
        <v>25</v>
      </c>
      <c r="I3668" t="s">
        <v>35</v>
      </c>
      <c r="J3668" t="s">
        <v>36</v>
      </c>
      <c r="K3668">
        <v>52.68</v>
      </c>
      <c r="L3668">
        <v>3</v>
      </c>
      <c r="M3668">
        <v>0.2</v>
      </c>
      <c r="N3668">
        <v>19.754999999999999</v>
      </c>
    </row>
    <row r="3669" spans="1:14" x14ac:dyDescent="0.3">
      <c r="A3669" t="s">
        <v>28</v>
      </c>
      <c r="B3669" t="s">
        <v>14</v>
      </c>
      <c r="C3669" s="1">
        <v>38376</v>
      </c>
      <c r="D3669" t="s">
        <v>15</v>
      </c>
      <c r="E3669" t="s">
        <v>210</v>
      </c>
      <c r="F3669" t="s">
        <v>95</v>
      </c>
      <c r="G3669">
        <v>97301</v>
      </c>
      <c r="H3669" t="s">
        <v>25</v>
      </c>
      <c r="I3669" t="s">
        <v>26</v>
      </c>
      <c r="J3669" t="s">
        <v>110</v>
      </c>
      <c r="K3669">
        <v>13.88</v>
      </c>
      <c r="L3669">
        <v>5</v>
      </c>
      <c r="M3669">
        <v>0.2</v>
      </c>
      <c r="N3669">
        <v>-2.6025</v>
      </c>
    </row>
    <row r="3670" spans="1:14" x14ac:dyDescent="0.3">
      <c r="A3670" t="s">
        <v>28</v>
      </c>
      <c r="B3670" t="s">
        <v>14</v>
      </c>
      <c r="C3670" s="1">
        <v>38377</v>
      </c>
      <c r="D3670" t="s">
        <v>15</v>
      </c>
      <c r="E3670" t="s">
        <v>210</v>
      </c>
      <c r="F3670" t="s">
        <v>95</v>
      </c>
      <c r="G3670">
        <v>97301</v>
      </c>
      <c r="H3670" t="s">
        <v>25</v>
      </c>
      <c r="I3670" t="s">
        <v>35</v>
      </c>
      <c r="J3670" t="s">
        <v>59</v>
      </c>
      <c r="K3670">
        <v>103.92</v>
      </c>
      <c r="L3670">
        <v>10</v>
      </c>
      <c r="M3670">
        <v>0.2</v>
      </c>
      <c r="N3670">
        <v>-18.186</v>
      </c>
    </row>
    <row r="3671" spans="1:14" x14ac:dyDescent="0.3">
      <c r="A3671" t="s">
        <v>28</v>
      </c>
      <c r="B3671" t="s">
        <v>14</v>
      </c>
      <c r="C3671" s="1">
        <v>38378</v>
      </c>
      <c r="D3671" t="s">
        <v>15</v>
      </c>
      <c r="E3671" t="s">
        <v>210</v>
      </c>
      <c r="F3671" t="s">
        <v>95</v>
      </c>
      <c r="G3671">
        <v>97301</v>
      </c>
      <c r="H3671" t="s">
        <v>25</v>
      </c>
      <c r="I3671" t="s">
        <v>26</v>
      </c>
      <c r="J3671" t="s">
        <v>27</v>
      </c>
      <c r="K3671">
        <v>11.52</v>
      </c>
      <c r="L3671">
        <v>5</v>
      </c>
      <c r="M3671">
        <v>0.2</v>
      </c>
      <c r="N3671">
        <v>3.7440000000000002</v>
      </c>
    </row>
    <row r="3672" spans="1:14" x14ac:dyDescent="0.3">
      <c r="A3672" t="s">
        <v>28</v>
      </c>
      <c r="B3672" t="s">
        <v>14</v>
      </c>
      <c r="C3672" s="1">
        <v>38379</v>
      </c>
      <c r="D3672" t="s">
        <v>15</v>
      </c>
      <c r="E3672" t="s">
        <v>210</v>
      </c>
      <c r="F3672" t="s">
        <v>95</v>
      </c>
      <c r="G3672">
        <v>97301</v>
      </c>
      <c r="H3672" t="s">
        <v>25</v>
      </c>
      <c r="I3672" t="s">
        <v>26</v>
      </c>
      <c r="J3672" t="s">
        <v>41</v>
      </c>
      <c r="K3672">
        <v>10.368</v>
      </c>
      <c r="L3672">
        <v>2</v>
      </c>
      <c r="M3672">
        <v>0.2</v>
      </c>
      <c r="N3672">
        <v>3.6288</v>
      </c>
    </row>
    <row r="3673" spans="1:14" x14ac:dyDescent="0.3">
      <c r="A3673" t="s">
        <v>28</v>
      </c>
      <c r="B3673" t="s">
        <v>14</v>
      </c>
      <c r="C3673" s="1">
        <v>38380</v>
      </c>
      <c r="D3673" t="s">
        <v>15</v>
      </c>
      <c r="E3673" t="s">
        <v>210</v>
      </c>
      <c r="F3673" t="s">
        <v>95</v>
      </c>
      <c r="G3673">
        <v>97301</v>
      </c>
      <c r="H3673" t="s">
        <v>25</v>
      </c>
      <c r="I3673" t="s">
        <v>26</v>
      </c>
      <c r="J3673" t="s">
        <v>32</v>
      </c>
      <c r="K3673">
        <v>39.072000000000003</v>
      </c>
      <c r="L3673">
        <v>3</v>
      </c>
      <c r="M3673">
        <v>0.2</v>
      </c>
      <c r="N3673">
        <v>2.9304000000000001</v>
      </c>
    </row>
    <row r="3674" spans="1:14" x14ac:dyDescent="0.3">
      <c r="A3674" t="s">
        <v>28</v>
      </c>
      <c r="B3674" t="s">
        <v>44</v>
      </c>
      <c r="C3674" s="1">
        <v>38381</v>
      </c>
      <c r="D3674" t="s">
        <v>15</v>
      </c>
      <c r="E3674" t="s">
        <v>78</v>
      </c>
      <c r="F3674" t="s">
        <v>104</v>
      </c>
      <c r="G3674">
        <v>45373</v>
      </c>
      <c r="H3674" t="s">
        <v>57</v>
      </c>
      <c r="I3674" t="s">
        <v>26</v>
      </c>
      <c r="J3674" t="s">
        <v>60</v>
      </c>
      <c r="K3674">
        <v>8.8719999999999999</v>
      </c>
      <c r="L3674">
        <v>1</v>
      </c>
      <c r="M3674">
        <v>0.2</v>
      </c>
      <c r="N3674">
        <v>3.2161</v>
      </c>
    </row>
    <row r="3675" spans="1:14" x14ac:dyDescent="0.3">
      <c r="A3675" t="s">
        <v>28</v>
      </c>
      <c r="B3675" t="s">
        <v>44</v>
      </c>
      <c r="C3675" s="1">
        <v>38382</v>
      </c>
      <c r="D3675" t="s">
        <v>15</v>
      </c>
      <c r="E3675" t="s">
        <v>78</v>
      </c>
      <c r="F3675" t="s">
        <v>104</v>
      </c>
      <c r="G3675">
        <v>45373</v>
      </c>
      <c r="H3675" t="s">
        <v>57</v>
      </c>
      <c r="I3675" t="s">
        <v>26</v>
      </c>
      <c r="J3675" t="s">
        <v>37</v>
      </c>
      <c r="K3675">
        <v>121.104</v>
      </c>
      <c r="L3675">
        <v>6</v>
      </c>
      <c r="M3675">
        <v>0.7</v>
      </c>
      <c r="N3675">
        <v>-100.92</v>
      </c>
    </row>
    <row r="3676" spans="1:14" x14ac:dyDescent="0.3">
      <c r="A3676" t="s">
        <v>28</v>
      </c>
      <c r="B3676" t="s">
        <v>14</v>
      </c>
      <c r="C3676" s="1">
        <v>38383</v>
      </c>
      <c r="D3676" t="s">
        <v>15</v>
      </c>
      <c r="E3676" t="s">
        <v>55</v>
      </c>
      <c r="F3676" t="s">
        <v>56</v>
      </c>
      <c r="G3676">
        <v>19143</v>
      </c>
      <c r="H3676" t="s">
        <v>57</v>
      </c>
      <c r="I3676" t="s">
        <v>19</v>
      </c>
      <c r="J3676" t="s">
        <v>21</v>
      </c>
      <c r="K3676">
        <v>127.372</v>
      </c>
      <c r="L3676">
        <v>2</v>
      </c>
      <c r="M3676">
        <v>0.3</v>
      </c>
      <c r="N3676">
        <v>-30.933199999999999</v>
      </c>
    </row>
    <row r="3677" spans="1:14" x14ac:dyDescent="0.3">
      <c r="A3677" t="s">
        <v>28</v>
      </c>
      <c r="B3677" t="s">
        <v>14</v>
      </c>
      <c r="C3677" s="1">
        <v>38384</v>
      </c>
      <c r="D3677" t="s">
        <v>15</v>
      </c>
      <c r="E3677" t="s">
        <v>55</v>
      </c>
      <c r="F3677" t="s">
        <v>56</v>
      </c>
      <c r="G3677">
        <v>19143</v>
      </c>
      <c r="H3677" t="s">
        <v>57</v>
      </c>
      <c r="I3677" t="s">
        <v>26</v>
      </c>
      <c r="J3677" t="s">
        <v>41</v>
      </c>
      <c r="K3677">
        <v>47.951999999999998</v>
      </c>
      <c r="L3677">
        <v>3</v>
      </c>
      <c r="M3677">
        <v>0.2</v>
      </c>
      <c r="N3677">
        <v>16.183800000000002</v>
      </c>
    </row>
    <row r="3678" spans="1:14" x14ac:dyDescent="0.3">
      <c r="A3678" t="s">
        <v>28</v>
      </c>
      <c r="B3678" t="s">
        <v>22</v>
      </c>
      <c r="C3678" s="1">
        <v>38385</v>
      </c>
      <c r="D3678" t="s">
        <v>15</v>
      </c>
      <c r="E3678" t="s">
        <v>144</v>
      </c>
      <c r="F3678" t="s">
        <v>24</v>
      </c>
      <c r="G3678">
        <v>92105</v>
      </c>
      <c r="H3678" t="s">
        <v>25</v>
      </c>
      <c r="I3678" t="s">
        <v>19</v>
      </c>
      <c r="J3678" t="s">
        <v>33</v>
      </c>
      <c r="K3678">
        <v>44.46</v>
      </c>
      <c r="L3678">
        <v>2</v>
      </c>
      <c r="M3678">
        <v>0</v>
      </c>
      <c r="N3678">
        <v>14.671799999999999</v>
      </c>
    </row>
    <row r="3679" spans="1:14" x14ac:dyDescent="0.3">
      <c r="A3679" t="s">
        <v>28</v>
      </c>
      <c r="B3679" t="s">
        <v>14</v>
      </c>
      <c r="C3679" s="1">
        <v>38386</v>
      </c>
      <c r="D3679" t="s">
        <v>15</v>
      </c>
      <c r="E3679" t="s">
        <v>268</v>
      </c>
      <c r="F3679" t="s">
        <v>248</v>
      </c>
      <c r="G3679">
        <v>20735</v>
      </c>
      <c r="H3679" t="s">
        <v>57</v>
      </c>
      <c r="I3679" t="s">
        <v>26</v>
      </c>
      <c r="J3679" t="s">
        <v>77</v>
      </c>
      <c r="K3679">
        <v>15.8</v>
      </c>
      <c r="L3679">
        <v>4</v>
      </c>
      <c r="M3679">
        <v>0</v>
      </c>
      <c r="N3679">
        <v>5.056</v>
      </c>
    </row>
    <row r="3680" spans="1:14" x14ac:dyDescent="0.3">
      <c r="A3680" t="s">
        <v>28</v>
      </c>
      <c r="B3680" t="s">
        <v>14</v>
      </c>
      <c r="C3680" s="1">
        <v>38387</v>
      </c>
      <c r="D3680" t="s">
        <v>15</v>
      </c>
      <c r="E3680" t="s">
        <v>268</v>
      </c>
      <c r="F3680" t="s">
        <v>248</v>
      </c>
      <c r="G3680">
        <v>20735</v>
      </c>
      <c r="H3680" t="s">
        <v>57</v>
      </c>
      <c r="I3680" t="s">
        <v>35</v>
      </c>
      <c r="J3680" t="s">
        <v>123</v>
      </c>
      <c r="K3680">
        <v>464.97</v>
      </c>
      <c r="L3680">
        <v>3</v>
      </c>
      <c r="M3680">
        <v>0</v>
      </c>
      <c r="N3680">
        <v>209.23650000000001</v>
      </c>
    </row>
    <row r="3681" spans="1:14" x14ac:dyDescent="0.3">
      <c r="A3681" t="s">
        <v>28</v>
      </c>
      <c r="B3681" t="s">
        <v>14</v>
      </c>
      <c r="C3681" s="1">
        <v>38388</v>
      </c>
      <c r="D3681" t="s">
        <v>15</v>
      </c>
      <c r="E3681" t="s">
        <v>268</v>
      </c>
      <c r="F3681" t="s">
        <v>248</v>
      </c>
      <c r="G3681">
        <v>20735</v>
      </c>
      <c r="H3681" t="s">
        <v>57</v>
      </c>
      <c r="I3681" t="s">
        <v>19</v>
      </c>
      <c r="J3681" t="s">
        <v>33</v>
      </c>
      <c r="K3681">
        <v>181.96</v>
      </c>
      <c r="L3681">
        <v>2</v>
      </c>
      <c r="M3681">
        <v>0</v>
      </c>
      <c r="N3681">
        <v>20.015599999999999</v>
      </c>
    </row>
    <row r="3682" spans="1:14" x14ac:dyDescent="0.3">
      <c r="A3682" t="s">
        <v>28</v>
      </c>
      <c r="B3682" t="s">
        <v>14</v>
      </c>
      <c r="C3682" s="1">
        <v>38389</v>
      </c>
      <c r="D3682" t="s">
        <v>15</v>
      </c>
      <c r="E3682" t="s">
        <v>268</v>
      </c>
      <c r="F3682" t="s">
        <v>248</v>
      </c>
      <c r="G3682">
        <v>20735</v>
      </c>
      <c r="H3682" t="s">
        <v>57</v>
      </c>
      <c r="I3682" t="s">
        <v>26</v>
      </c>
      <c r="J3682" t="s">
        <v>27</v>
      </c>
      <c r="K3682">
        <v>12.39</v>
      </c>
      <c r="L3682">
        <v>3</v>
      </c>
      <c r="M3682">
        <v>0</v>
      </c>
      <c r="N3682">
        <v>5.6993999999999998</v>
      </c>
    </row>
    <row r="3683" spans="1:14" x14ac:dyDescent="0.3">
      <c r="A3683" t="s">
        <v>28</v>
      </c>
      <c r="B3683" t="s">
        <v>14</v>
      </c>
      <c r="C3683" s="1">
        <v>38390</v>
      </c>
      <c r="D3683" t="s">
        <v>15</v>
      </c>
      <c r="E3683" t="s">
        <v>268</v>
      </c>
      <c r="F3683" t="s">
        <v>248</v>
      </c>
      <c r="G3683">
        <v>20735</v>
      </c>
      <c r="H3683" t="s">
        <v>57</v>
      </c>
      <c r="I3683" t="s">
        <v>26</v>
      </c>
      <c r="J3683" t="s">
        <v>37</v>
      </c>
      <c r="K3683">
        <v>84.09</v>
      </c>
      <c r="L3683">
        <v>3</v>
      </c>
      <c r="M3683">
        <v>0</v>
      </c>
      <c r="N3683">
        <v>42.045000000000002</v>
      </c>
    </row>
    <row r="3684" spans="1:14" x14ac:dyDescent="0.3">
      <c r="A3684" t="s">
        <v>28</v>
      </c>
      <c r="B3684" t="s">
        <v>14</v>
      </c>
      <c r="C3684" s="1">
        <v>38391</v>
      </c>
      <c r="D3684" t="s">
        <v>15</v>
      </c>
      <c r="E3684" t="s">
        <v>268</v>
      </c>
      <c r="F3684" t="s">
        <v>248</v>
      </c>
      <c r="G3684">
        <v>20735</v>
      </c>
      <c r="H3684" t="s">
        <v>57</v>
      </c>
      <c r="I3684" t="s">
        <v>26</v>
      </c>
      <c r="J3684" t="s">
        <v>34</v>
      </c>
      <c r="K3684">
        <v>79.36</v>
      </c>
      <c r="L3684">
        <v>4</v>
      </c>
      <c r="M3684">
        <v>0</v>
      </c>
      <c r="N3684">
        <v>32.537599999999998</v>
      </c>
    </row>
    <row r="3685" spans="1:14" x14ac:dyDescent="0.3">
      <c r="A3685" t="s">
        <v>28</v>
      </c>
      <c r="B3685" t="s">
        <v>14</v>
      </c>
      <c r="C3685" s="1">
        <v>38392</v>
      </c>
      <c r="D3685" t="s">
        <v>15</v>
      </c>
      <c r="E3685" t="s">
        <v>268</v>
      </c>
      <c r="F3685" t="s">
        <v>248</v>
      </c>
      <c r="G3685">
        <v>20735</v>
      </c>
      <c r="H3685" t="s">
        <v>57</v>
      </c>
      <c r="I3685" t="s">
        <v>26</v>
      </c>
      <c r="J3685" t="s">
        <v>37</v>
      </c>
      <c r="K3685">
        <v>153.36000000000001</v>
      </c>
      <c r="L3685">
        <v>9</v>
      </c>
      <c r="M3685">
        <v>0</v>
      </c>
      <c r="N3685">
        <v>70.545599999999993</v>
      </c>
    </row>
    <row r="3686" spans="1:14" x14ac:dyDescent="0.3">
      <c r="A3686" t="s">
        <v>28</v>
      </c>
      <c r="B3686" t="s">
        <v>14</v>
      </c>
      <c r="C3686" s="1">
        <v>38393</v>
      </c>
      <c r="D3686" t="s">
        <v>15</v>
      </c>
      <c r="E3686" t="s">
        <v>268</v>
      </c>
      <c r="F3686" t="s">
        <v>248</v>
      </c>
      <c r="G3686">
        <v>20735</v>
      </c>
      <c r="H3686" t="s">
        <v>57</v>
      </c>
      <c r="I3686" t="s">
        <v>26</v>
      </c>
      <c r="J3686" t="s">
        <v>37</v>
      </c>
      <c r="K3686">
        <v>43.68</v>
      </c>
      <c r="L3686">
        <v>6</v>
      </c>
      <c r="M3686">
        <v>0</v>
      </c>
      <c r="N3686">
        <v>21.403199999999998</v>
      </c>
    </row>
    <row r="3687" spans="1:14" x14ac:dyDescent="0.3">
      <c r="A3687" t="s">
        <v>28</v>
      </c>
      <c r="B3687" t="s">
        <v>14</v>
      </c>
      <c r="C3687" s="1">
        <v>38394</v>
      </c>
      <c r="D3687" t="s">
        <v>15</v>
      </c>
      <c r="E3687" t="s">
        <v>268</v>
      </c>
      <c r="F3687" t="s">
        <v>248</v>
      </c>
      <c r="G3687">
        <v>20735</v>
      </c>
      <c r="H3687" t="s">
        <v>57</v>
      </c>
      <c r="I3687" t="s">
        <v>26</v>
      </c>
      <c r="J3687" t="s">
        <v>32</v>
      </c>
      <c r="K3687">
        <v>98.21</v>
      </c>
      <c r="L3687">
        <v>7</v>
      </c>
      <c r="M3687">
        <v>0</v>
      </c>
      <c r="N3687">
        <v>28.480899999999998</v>
      </c>
    </row>
    <row r="3688" spans="1:14" x14ac:dyDescent="0.3">
      <c r="A3688" t="s">
        <v>28</v>
      </c>
      <c r="B3688" t="s">
        <v>14</v>
      </c>
      <c r="C3688" s="1">
        <v>38395</v>
      </c>
      <c r="D3688" t="s">
        <v>15</v>
      </c>
      <c r="E3688" t="s">
        <v>254</v>
      </c>
      <c r="F3688" t="s">
        <v>24</v>
      </c>
      <c r="G3688">
        <v>92503</v>
      </c>
      <c r="H3688" t="s">
        <v>25</v>
      </c>
      <c r="I3688" t="s">
        <v>26</v>
      </c>
      <c r="J3688" t="s">
        <v>34</v>
      </c>
      <c r="K3688">
        <v>9.84</v>
      </c>
      <c r="L3688">
        <v>3</v>
      </c>
      <c r="M3688">
        <v>0</v>
      </c>
      <c r="N3688">
        <v>3.2471999999999999</v>
      </c>
    </row>
    <row r="3689" spans="1:14" x14ac:dyDescent="0.3">
      <c r="A3689" t="s">
        <v>28</v>
      </c>
      <c r="B3689" t="s">
        <v>14</v>
      </c>
      <c r="C3689" s="1">
        <v>38396</v>
      </c>
      <c r="D3689" t="s">
        <v>15</v>
      </c>
      <c r="E3689" t="s">
        <v>460</v>
      </c>
      <c r="F3689" t="s">
        <v>30</v>
      </c>
      <c r="G3689">
        <v>34952</v>
      </c>
      <c r="H3689" t="s">
        <v>18</v>
      </c>
      <c r="I3689" t="s">
        <v>26</v>
      </c>
      <c r="J3689" t="s">
        <v>37</v>
      </c>
      <c r="K3689">
        <v>2.694</v>
      </c>
      <c r="L3689">
        <v>2</v>
      </c>
      <c r="M3689">
        <v>0.7</v>
      </c>
      <c r="N3689">
        <v>-2.2450000000000001</v>
      </c>
    </row>
    <row r="3690" spans="1:14" x14ac:dyDescent="0.3">
      <c r="A3690" t="s">
        <v>13</v>
      </c>
      <c r="B3690" t="s">
        <v>14</v>
      </c>
      <c r="C3690" s="1">
        <v>38397</v>
      </c>
      <c r="D3690" t="s">
        <v>15</v>
      </c>
      <c r="E3690" t="s">
        <v>206</v>
      </c>
      <c r="F3690" t="s">
        <v>81</v>
      </c>
      <c r="G3690">
        <v>85204</v>
      </c>
      <c r="H3690" t="s">
        <v>25</v>
      </c>
      <c r="I3690" t="s">
        <v>26</v>
      </c>
      <c r="J3690" t="s">
        <v>41</v>
      </c>
      <c r="K3690">
        <v>25.344000000000001</v>
      </c>
      <c r="L3690">
        <v>6</v>
      </c>
      <c r="M3690">
        <v>0.2</v>
      </c>
      <c r="N3690">
        <v>7.92</v>
      </c>
    </row>
    <row r="3691" spans="1:14" x14ac:dyDescent="0.3">
      <c r="A3691" t="s">
        <v>13</v>
      </c>
      <c r="B3691" t="s">
        <v>14</v>
      </c>
      <c r="C3691" s="1">
        <v>38398</v>
      </c>
      <c r="D3691" t="s">
        <v>15</v>
      </c>
      <c r="E3691" t="s">
        <v>206</v>
      </c>
      <c r="F3691" t="s">
        <v>81</v>
      </c>
      <c r="G3691">
        <v>85204</v>
      </c>
      <c r="H3691" t="s">
        <v>25</v>
      </c>
      <c r="I3691" t="s">
        <v>26</v>
      </c>
      <c r="J3691" t="s">
        <v>60</v>
      </c>
      <c r="K3691">
        <v>43.92</v>
      </c>
      <c r="L3691">
        <v>5</v>
      </c>
      <c r="M3691">
        <v>0.2</v>
      </c>
      <c r="N3691">
        <v>15.920999999999999</v>
      </c>
    </row>
    <row r="3692" spans="1:14" x14ac:dyDescent="0.3">
      <c r="A3692" t="s">
        <v>13</v>
      </c>
      <c r="B3692" t="s">
        <v>22</v>
      </c>
      <c r="C3692" s="1">
        <v>38399</v>
      </c>
      <c r="D3692" t="s">
        <v>15</v>
      </c>
      <c r="E3692" t="s">
        <v>134</v>
      </c>
      <c r="F3692" t="s">
        <v>98</v>
      </c>
      <c r="G3692">
        <v>80219</v>
      </c>
      <c r="H3692" t="s">
        <v>25</v>
      </c>
      <c r="I3692" t="s">
        <v>35</v>
      </c>
      <c r="J3692" t="s">
        <v>123</v>
      </c>
      <c r="K3692">
        <v>59.994</v>
      </c>
      <c r="L3692">
        <v>2</v>
      </c>
      <c r="M3692">
        <v>0.7</v>
      </c>
      <c r="N3692">
        <v>-45.995399999999997</v>
      </c>
    </row>
    <row r="3693" spans="1:14" x14ac:dyDescent="0.3">
      <c r="A3693" t="s">
        <v>13</v>
      </c>
      <c r="B3693" t="s">
        <v>22</v>
      </c>
      <c r="C3693" s="1">
        <v>38400</v>
      </c>
      <c r="D3693" t="s">
        <v>15</v>
      </c>
      <c r="E3693" t="s">
        <v>134</v>
      </c>
      <c r="F3693" t="s">
        <v>98</v>
      </c>
      <c r="G3693">
        <v>80219</v>
      </c>
      <c r="H3693" t="s">
        <v>25</v>
      </c>
      <c r="I3693" t="s">
        <v>35</v>
      </c>
      <c r="J3693" t="s">
        <v>162</v>
      </c>
      <c r="K3693">
        <v>439.99200000000002</v>
      </c>
      <c r="L3693">
        <v>1</v>
      </c>
      <c r="M3693">
        <v>0.2</v>
      </c>
      <c r="N3693">
        <v>164.99700000000001</v>
      </c>
    </row>
    <row r="3694" spans="1:14" x14ac:dyDescent="0.3">
      <c r="A3694" t="s">
        <v>13</v>
      </c>
      <c r="B3694" t="s">
        <v>22</v>
      </c>
      <c r="C3694" s="1">
        <v>38401</v>
      </c>
      <c r="D3694" t="s">
        <v>15</v>
      </c>
      <c r="E3694" t="s">
        <v>134</v>
      </c>
      <c r="F3694" t="s">
        <v>98</v>
      </c>
      <c r="G3694">
        <v>80219</v>
      </c>
      <c r="H3694" t="s">
        <v>25</v>
      </c>
      <c r="I3694" t="s">
        <v>35</v>
      </c>
      <c r="J3694" t="s">
        <v>36</v>
      </c>
      <c r="K3694">
        <v>87.96</v>
      </c>
      <c r="L3694">
        <v>5</v>
      </c>
      <c r="M3694">
        <v>0.2</v>
      </c>
      <c r="N3694">
        <v>30.786000000000001</v>
      </c>
    </row>
    <row r="3695" spans="1:14" x14ac:dyDescent="0.3">
      <c r="A3695" t="s">
        <v>13</v>
      </c>
      <c r="B3695" t="s">
        <v>22</v>
      </c>
      <c r="C3695" s="1">
        <v>38402</v>
      </c>
      <c r="D3695" t="s">
        <v>15</v>
      </c>
      <c r="E3695" t="s">
        <v>134</v>
      </c>
      <c r="F3695" t="s">
        <v>98</v>
      </c>
      <c r="G3695">
        <v>80219</v>
      </c>
      <c r="H3695" t="s">
        <v>25</v>
      </c>
      <c r="I3695" t="s">
        <v>19</v>
      </c>
      <c r="J3695" t="s">
        <v>33</v>
      </c>
      <c r="K3695">
        <v>15.488</v>
      </c>
      <c r="L3695">
        <v>4</v>
      </c>
      <c r="M3695">
        <v>0.2</v>
      </c>
      <c r="N3695">
        <v>3.6783999999999999</v>
      </c>
    </row>
    <row r="3696" spans="1:14" x14ac:dyDescent="0.3">
      <c r="A3696" t="s">
        <v>28</v>
      </c>
      <c r="B3696" t="s">
        <v>22</v>
      </c>
      <c r="C3696" s="1">
        <v>38403</v>
      </c>
      <c r="D3696" t="s">
        <v>15</v>
      </c>
      <c r="E3696" t="s">
        <v>82</v>
      </c>
      <c r="F3696" t="s">
        <v>83</v>
      </c>
      <c r="G3696">
        <v>22153</v>
      </c>
      <c r="H3696" t="s">
        <v>18</v>
      </c>
      <c r="I3696" t="s">
        <v>26</v>
      </c>
      <c r="J3696" t="s">
        <v>37</v>
      </c>
      <c r="K3696">
        <v>232.96</v>
      </c>
      <c r="L3696">
        <v>7</v>
      </c>
      <c r="M3696">
        <v>0</v>
      </c>
      <c r="N3696">
        <v>116.48</v>
      </c>
    </row>
    <row r="3697" spans="1:14" x14ac:dyDescent="0.3">
      <c r="A3697" t="s">
        <v>28</v>
      </c>
      <c r="B3697" t="s">
        <v>22</v>
      </c>
      <c r="C3697" s="1">
        <v>38404</v>
      </c>
      <c r="D3697" t="s">
        <v>15</v>
      </c>
      <c r="E3697" t="s">
        <v>82</v>
      </c>
      <c r="F3697" t="s">
        <v>83</v>
      </c>
      <c r="G3697">
        <v>22153</v>
      </c>
      <c r="H3697" t="s">
        <v>18</v>
      </c>
      <c r="I3697" t="s">
        <v>26</v>
      </c>
      <c r="J3697" t="s">
        <v>60</v>
      </c>
      <c r="K3697">
        <v>66.540000000000006</v>
      </c>
      <c r="L3697">
        <v>6</v>
      </c>
      <c r="M3697">
        <v>0</v>
      </c>
      <c r="N3697">
        <v>32.604599999999998</v>
      </c>
    </row>
    <row r="3698" spans="1:14" x14ac:dyDescent="0.3">
      <c r="A3698" t="s">
        <v>28</v>
      </c>
      <c r="B3698" t="s">
        <v>22</v>
      </c>
      <c r="C3698" s="1">
        <v>38405</v>
      </c>
      <c r="D3698" t="s">
        <v>15</v>
      </c>
      <c r="E3698" t="s">
        <v>82</v>
      </c>
      <c r="F3698" t="s">
        <v>83</v>
      </c>
      <c r="G3698">
        <v>22153</v>
      </c>
      <c r="H3698" t="s">
        <v>18</v>
      </c>
      <c r="I3698" t="s">
        <v>26</v>
      </c>
      <c r="J3698" t="s">
        <v>38</v>
      </c>
      <c r="K3698">
        <v>43.26</v>
      </c>
      <c r="L3698">
        <v>3</v>
      </c>
      <c r="M3698">
        <v>0</v>
      </c>
      <c r="N3698">
        <v>14.2758</v>
      </c>
    </row>
    <row r="3699" spans="1:14" x14ac:dyDescent="0.3">
      <c r="A3699" t="s">
        <v>13</v>
      </c>
      <c r="B3699" t="s">
        <v>44</v>
      </c>
      <c r="C3699" s="1">
        <v>38406</v>
      </c>
      <c r="D3699" t="s">
        <v>15</v>
      </c>
      <c r="E3699" t="s">
        <v>42</v>
      </c>
      <c r="F3699" t="s">
        <v>43</v>
      </c>
      <c r="G3699">
        <v>98115</v>
      </c>
      <c r="H3699" t="s">
        <v>25</v>
      </c>
      <c r="I3699" t="s">
        <v>19</v>
      </c>
      <c r="J3699" t="s">
        <v>33</v>
      </c>
      <c r="K3699">
        <v>141.96</v>
      </c>
      <c r="L3699">
        <v>2</v>
      </c>
      <c r="M3699">
        <v>0</v>
      </c>
      <c r="N3699">
        <v>22.7136</v>
      </c>
    </row>
    <row r="3700" spans="1:14" x14ac:dyDescent="0.3">
      <c r="A3700" t="s">
        <v>28</v>
      </c>
      <c r="B3700" t="s">
        <v>22</v>
      </c>
      <c r="C3700" s="1">
        <v>38407</v>
      </c>
      <c r="D3700" t="s">
        <v>15</v>
      </c>
      <c r="E3700" t="s">
        <v>313</v>
      </c>
      <c r="F3700" t="s">
        <v>81</v>
      </c>
      <c r="G3700">
        <v>85281</v>
      </c>
      <c r="H3700" t="s">
        <v>25</v>
      </c>
      <c r="I3700" t="s">
        <v>26</v>
      </c>
      <c r="J3700" t="s">
        <v>32</v>
      </c>
      <c r="K3700">
        <v>79.400000000000006</v>
      </c>
      <c r="L3700">
        <v>5</v>
      </c>
      <c r="M3700">
        <v>0.2</v>
      </c>
      <c r="N3700">
        <v>5.9550000000000001</v>
      </c>
    </row>
    <row r="3701" spans="1:14" x14ac:dyDescent="0.3">
      <c r="A3701" t="s">
        <v>13</v>
      </c>
      <c r="B3701" t="s">
        <v>44</v>
      </c>
      <c r="C3701" s="1">
        <v>38408</v>
      </c>
      <c r="D3701" t="s">
        <v>15</v>
      </c>
      <c r="E3701" t="s">
        <v>266</v>
      </c>
      <c r="F3701" t="s">
        <v>76</v>
      </c>
      <c r="G3701">
        <v>10701</v>
      </c>
      <c r="H3701" t="s">
        <v>57</v>
      </c>
      <c r="I3701" t="s">
        <v>35</v>
      </c>
      <c r="J3701" t="s">
        <v>59</v>
      </c>
      <c r="K3701">
        <v>163.96</v>
      </c>
      <c r="L3701">
        <v>4</v>
      </c>
      <c r="M3701">
        <v>0</v>
      </c>
      <c r="N3701">
        <v>70.502799999999993</v>
      </c>
    </row>
    <row r="3702" spans="1:14" x14ac:dyDescent="0.3">
      <c r="A3702" t="s">
        <v>28</v>
      </c>
      <c r="B3702" t="s">
        <v>22</v>
      </c>
      <c r="C3702" s="1">
        <v>38409</v>
      </c>
      <c r="D3702" t="s">
        <v>15</v>
      </c>
      <c r="E3702" t="s">
        <v>92</v>
      </c>
      <c r="F3702" t="s">
        <v>76</v>
      </c>
      <c r="G3702">
        <v>14609</v>
      </c>
      <c r="H3702" t="s">
        <v>57</v>
      </c>
      <c r="I3702" t="s">
        <v>19</v>
      </c>
      <c r="J3702" t="s">
        <v>33</v>
      </c>
      <c r="K3702">
        <v>37.93</v>
      </c>
      <c r="L3702">
        <v>1</v>
      </c>
      <c r="M3702">
        <v>0</v>
      </c>
      <c r="N3702">
        <v>6.8273999999999999</v>
      </c>
    </row>
    <row r="3703" spans="1:14" x14ac:dyDescent="0.3">
      <c r="A3703" t="s">
        <v>13</v>
      </c>
      <c r="B3703" t="s">
        <v>22</v>
      </c>
      <c r="C3703" s="1">
        <v>38410</v>
      </c>
      <c r="D3703" t="s">
        <v>15</v>
      </c>
      <c r="E3703" t="s">
        <v>252</v>
      </c>
      <c r="F3703" t="s">
        <v>104</v>
      </c>
      <c r="G3703">
        <v>43615</v>
      </c>
      <c r="H3703" t="s">
        <v>57</v>
      </c>
      <c r="I3703" t="s">
        <v>19</v>
      </c>
      <c r="J3703" t="s">
        <v>33</v>
      </c>
      <c r="K3703">
        <v>15.167999999999999</v>
      </c>
      <c r="L3703">
        <v>2</v>
      </c>
      <c r="M3703">
        <v>0.2</v>
      </c>
      <c r="N3703">
        <v>3.7919999999999998</v>
      </c>
    </row>
    <row r="3704" spans="1:14" x14ac:dyDescent="0.3">
      <c r="A3704" t="s">
        <v>28</v>
      </c>
      <c r="B3704" t="s">
        <v>22</v>
      </c>
      <c r="C3704" s="1">
        <v>38411</v>
      </c>
      <c r="D3704" t="s">
        <v>15</v>
      </c>
      <c r="E3704" t="s">
        <v>87</v>
      </c>
      <c r="F3704" t="s">
        <v>88</v>
      </c>
      <c r="G3704">
        <v>35601</v>
      </c>
      <c r="H3704" t="s">
        <v>18</v>
      </c>
      <c r="I3704" t="s">
        <v>26</v>
      </c>
      <c r="J3704" t="s">
        <v>34</v>
      </c>
      <c r="K3704">
        <v>24.78</v>
      </c>
      <c r="L3704">
        <v>6</v>
      </c>
      <c r="M3704">
        <v>0</v>
      </c>
      <c r="N3704">
        <v>6.9383999999999997</v>
      </c>
    </row>
    <row r="3705" spans="1:14" x14ac:dyDescent="0.3">
      <c r="A3705" t="s">
        <v>28</v>
      </c>
      <c r="B3705" t="s">
        <v>22</v>
      </c>
      <c r="C3705" s="1">
        <v>38412</v>
      </c>
      <c r="D3705" t="s">
        <v>15</v>
      </c>
      <c r="E3705" t="s">
        <v>87</v>
      </c>
      <c r="F3705" t="s">
        <v>88</v>
      </c>
      <c r="G3705">
        <v>35601</v>
      </c>
      <c r="H3705" t="s">
        <v>18</v>
      </c>
      <c r="I3705" t="s">
        <v>26</v>
      </c>
      <c r="J3705" t="s">
        <v>37</v>
      </c>
      <c r="K3705">
        <v>19.14</v>
      </c>
      <c r="L3705">
        <v>3</v>
      </c>
      <c r="M3705">
        <v>0</v>
      </c>
      <c r="N3705">
        <v>8.8043999999999993</v>
      </c>
    </row>
    <row r="3706" spans="1:14" x14ac:dyDescent="0.3">
      <c r="A3706" t="s">
        <v>28</v>
      </c>
      <c r="B3706" t="s">
        <v>22</v>
      </c>
      <c r="C3706" s="1">
        <v>38413</v>
      </c>
      <c r="D3706" t="s">
        <v>15</v>
      </c>
      <c r="E3706" t="s">
        <v>87</v>
      </c>
      <c r="F3706" t="s">
        <v>88</v>
      </c>
      <c r="G3706">
        <v>35601</v>
      </c>
      <c r="H3706" t="s">
        <v>18</v>
      </c>
      <c r="I3706" t="s">
        <v>35</v>
      </c>
      <c r="J3706" t="s">
        <v>162</v>
      </c>
      <c r="K3706">
        <v>899.97</v>
      </c>
      <c r="L3706">
        <v>3</v>
      </c>
      <c r="M3706">
        <v>0</v>
      </c>
      <c r="N3706">
        <v>314.98950000000002</v>
      </c>
    </row>
    <row r="3707" spans="1:14" x14ac:dyDescent="0.3">
      <c r="A3707" t="s">
        <v>28</v>
      </c>
      <c r="B3707" t="s">
        <v>22</v>
      </c>
      <c r="C3707" s="1">
        <v>38414</v>
      </c>
      <c r="D3707" t="s">
        <v>15</v>
      </c>
      <c r="E3707" t="s">
        <v>87</v>
      </c>
      <c r="F3707" t="s">
        <v>88</v>
      </c>
      <c r="G3707">
        <v>35601</v>
      </c>
      <c r="H3707" t="s">
        <v>18</v>
      </c>
      <c r="I3707" t="s">
        <v>26</v>
      </c>
      <c r="J3707" t="s">
        <v>41</v>
      </c>
      <c r="K3707">
        <v>32.4</v>
      </c>
      <c r="L3707">
        <v>5</v>
      </c>
      <c r="M3707">
        <v>0</v>
      </c>
      <c r="N3707">
        <v>15.552</v>
      </c>
    </row>
    <row r="3708" spans="1:14" x14ac:dyDescent="0.3">
      <c r="A3708" t="s">
        <v>28</v>
      </c>
      <c r="B3708" t="s">
        <v>14</v>
      </c>
      <c r="C3708" s="1">
        <v>38415</v>
      </c>
      <c r="D3708" t="s">
        <v>15</v>
      </c>
      <c r="E3708" t="s">
        <v>135</v>
      </c>
      <c r="F3708" t="s">
        <v>46</v>
      </c>
      <c r="G3708">
        <v>75220</v>
      </c>
      <c r="H3708" t="s">
        <v>47</v>
      </c>
      <c r="I3708" t="s">
        <v>26</v>
      </c>
      <c r="J3708" t="s">
        <v>34</v>
      </c>
      <c r="K3708">
        <v>23.832000000000001</v>
      </c>
      <c r="L3708">
        <v>3</v>
      </c>
      <c r="M3708">
        <v>0.2</v>
      </c>
      <c r="N3708">
        <v>6.5537999999999998</v>
      </c>
    </row>
    <row r="3709" spans="1:14" x14ac:dyDescent="0.3">
      <c r="A3709" t="s">
        <v>28</v>
      </c>
      <c r="B3709" t="s">
        <v>22</v>
      </c>
      <c r="C3709" s="1">
        <v>38416</v>
      </c>
      <c r="D3709" t="s">
        <v>15</v>
      </c>
      <c r="E3709" t="s">
        <v>365</v>
      </c>
      <c r="F3709" t="s">
        <v>46</v>
      </c>
      <c r="G3709">
        <v>75150</v>
      </c>
      <c r="H3709" t="s">
        <v>47</v>
      </c>
      <c r="I3709" t="s">
        <v>19</v>
      </c>
      <c r="J3709" t="s">
        <v>33</v>
      </c>
      <c r="K3709">
        <v>6.3680000000000003</v>
      </c>
      <c r="L3709">
        <v>2</v>
      </c>
      <c r="M3709">
        <v>0.6</v>
      </c>
      <c r="N3709">
        <v>-2.5472000000000001</v>
      </c>
    </row>
    <row r="3710" spans="1:14" x14ac:dyDescent="0.3">
      <c r="A3710" t="s">
        <v>28</v>
      </c>
      <c r="B3710" t="s">
        <v>22</v>
      </c>
      <c r="C3710" s="1">
        <v>38417</v>
      </c>
      <c r="D3710" t="s">
        <v>15</v>
      </c>
      <c r="E3710" t="s">
        <v>365</v>
      </c>
      <c r="F3710" t="s">
        <v>46</v>
      </c>
      <c r="G3710">
        <v>75150</v>
      </c>
      <c r="H3710" t="s">
        <v>47</v>
      </c>
      <c r="I3710" t="s">
        <v>26</v>
      </c>
      <c r="J3710" t="s">
        <v>38</v>
      </c>
      <c r="K3710">
        <v>34.176000000000002</v>
      </c>
      <c r="L3710">
        <v>3</v>
      </c>
      <c r="M3710">
        <v>0.8</v>
      </c>
      <c r="N3710">
        <v>-87.148799999999994</v>
      </c>
    </row>
    <row r="3711" spans="1:14" x14ac:dyDescent="0.3">
      <c r="A3711" t="s">
        <v>28</v>
      </c>
      <c r="B3711" t="s">
        <v>22</v>
      </c>
      <c r="C3711" s="1">
        <v>38418</v>
      </c>
      <c r="D3711" t="s">
        <v>15</v>
      </c>
      <c r="E3711" t="s">
        <v>365</v>
      </c>
      <c r="F3711" t="s">
        <v>46</v>
      </c>
      <c r="G3711">
        <v>75150</v>
      </c>
      <c r="H3711" t="s">
        <v>47</v>
      </c>
      <c r="I3711" t="s">
        <v>35</v>
      </c>
      <c r="J3711" t="s">
        <v>59</v>
      </c>
      <c r="K3711">
        <v>5.5439999999999996</v>
      </c>
      <c r="L3711">
        <v>7</v>
      </c>
      <c r="M3711">
        <v>0.2</v>
      </c>
      <c r="N3711">
        <v>1.6632</v>
      </c>
    </row>
    <row r="3712" spans="1:14" x14ac:dyDescent="0.3">
      <c r="A3712" t="s">
        <v>62</v>
      </c>
      <c r="B3712" t="s">
        <v>22</v>
      </c>
      <c r="C3712" s="1">
        <v>38419</v>
      </c>
      <c r="D3712" t="s">
        <v>15</v>
      </c>
      <c r="E3712" t="s">
        <v>23</v>
      </c>
      <c r="F3712" t="s">
        <v>24</v>
      </c>
      <c r="G3712">
        <v>90045</v>
      </c>
      <c r="H3712" t="s">
        <v>25</v>
      </c>
      <c r="I3712" t="s">
        <v>19</v>
      </c>
      <c r="J3712" t="s">
        <v>31</v>
      </c>
      <c r="K3712">
        <v>510.24</v>
      </c>
      <c r="L3712">
        <v>3</v>
      </c>
      <c r="M3712">
        <v>0.2</v>
      </c>
      <c r="N3712">
        <v>6.3780000000000001</v>
      </c>
    </row>
    <row r="3713" spans="1:14" x14ac:dyDescent="0.3">
      <c r="A3713" t="s">
        <v>62</v>
      </c>
      <c r="B3713" t="s">
        <v>22</v>
      </c>
      <c r="C3713" s="1">
        <v>38420</v>
      </c>
      <c r="D3713" t="s">
        <v>15</v>
      </c>
      <c r="E3713" t="s">
        <v>23</v>
      </c>
      <c r="F3713" t="s">
        <v>24</v>
      </c>
      <c r="G3713">
        <v>90045</v>
      </c>
      <c r="H3713" t="s">
        <v>25</v>
      </c>
      <c r="I3713" t="s">
        <v>26</v>
      </c>
      <c r="J3713" t="s">
        <v>41</v>
      </c>
      <c r="K3713">
        <v>204.95</v>
      </c>
      <c r="L3713">
        <v>5</v>
      </c>
      <c r="M3713">
        <v>0</v>
      </c>
      <c r="N3713">
        <v>100.4255</v>
      </c>
    </row>
    <row r="3714" spans="1:14" x14ac:dyDescent="0.3">
      <c r="A3714" t="s">
        <v>62</v>
      </c>
      <c r="B3714" t="s">
        <v>14</v>
      </c>
      <c r="C3714" s="1">
        <v>38421</v>
      </c>
      <c r="D3714" t="s">
        <v>15</v>
      </c>
      <c r="E3714" t="s">
        <v>42</v>
      </c>
      <c r="F3714" t="s">
        <v>43</v>
      </c>
      <c r="G3714">
        <v>98103</v>
      </c>
      <c r="H3714" t="s">
        <v>25</v>
      </c>
      <c r="I3714" t="s">
        <v>35</v>
      </c>
      <c r="J3714" t="s">
        <v>59</v>
      </c>
      <c r="K3714">
        <v>11.54</v>
      </c>
      <c r="L3714">
        <v>1</v>
      </c>
      <c r="M3714">
        <v>0</v>
      </c>
      <c r="N3714">
        <v>3.4620000000000002</v>
      </c>
    </row>
    <row r="3715" spans="1:14" x14ac:dyDescent="0.3">
      <c r="A3715" t="s">
        <v>62</v>
      </c>
      <c r="B3715" t="s">
        <v>14</v>
      </c>
      <c r="C3715" s="1">
        <v>38422</v>
      </c>
      <c r="D3715" t="s">
        <v>15</v>
      </c>
      <c r="E3715" t="s">
        <v>42</v>
      </c>
      <c r="F3715" t="s">
        <v>43</v>
      </c>
      <c r="G3715">
        <v>98103</v>
      </c>
      <c r="H3715" t="s">
        <v>25</v>
      </c>
      <c r="I3715" t="s">
        <v>19</v>
      </c>
      <c r="J3715" t="s">
        <v>33</v>
      </c>
      <c r="K3715">
        <v>162.6</v>
      </c>
      <c r="L3715">
        <v>3</v>
      </c>
      <c r="M3715">
        <v>0</v>
      </c>
      <c r="N3715">
        <v>34.146000000000001</v>
      </c>
    </row>
    <row r="3716" spans="1:14" x14ac:dyDescent="0.3">
      <c r="A3716" t="s">
        <v>13</v>
      </c>
      <c r="B3716" t="s">
        <v>14</v>
      </c>
      <c r="C3716" s="1">
        <v>38423</v>
      </c>
      <c r="D3716" t="s">
        <v>15</v>
      </c>
      <c r="E3716" t="s">
        <v>260</v>
      </c>
      <c r="F3716" t="s">
        <v>43</v>
      </c>
      <c r="G3716">
        <v>98502</v>
      </c>
      <c r="H3716" t="s">
        <v>25</v>
      </c>
      <c r="I3716" t="s">
        <v>26</v>
      </c>
      <c r="J3716" t="s">
        <v>41</v>
      </c>
      <c r="K3716">
        <v>45.68</v>
      </c>
      <c r="L3716">
        <v>2</v>
      </c>
      <c r="M3716">
        <v>0</v>
      </c>
      <c r="N3716">
        <v>21.012799999999999</v>
      </c>
    </row>
    <row r="3717" spans="1:14" x14ac:dyDescent="0.3">
      <c r="A3717" t="s">
        <v>13</v>
      </c>
      <c r="B3717" t="s">
        <v>14</v>
      </c>
      <c r="C3717" s="1">
        <v>38424</v>
      </c>
      <c r="D3717" t="s">
        <v>15</v>
      </c>
      <c r="E3717" t="s">
        <v>260</v>
      </c>
      <c r="F3717" t="s">
        <v>43</v>
      </c>
      <c r="G3717">
        <v>98502</v>
      </c>
      <c r="H3717" t="s">
        <v>25</v>
      </c>
      <c r="I3717" t="s">
        <v>19</v>
      </c>
      <c r="J3717" t="s">
        <v>21</v>
      </c>
      <c r="K3717">
        <v>603.91999999999996</v>
      </c>
      <c r="L3717">
        <v>5</v>
      </c>
      <c r="M3717">
        <v>0.2</v>
      </c>
      <c r="N3717">
        <v>45.293999999999997</v>
      </c>
    </row>
    <row r="3718" spans="1:14" x14ac:dyDescent="0.3">
      <c r="A3718" t="s">
        <v>28</v>
      </c>
      <c r="B3718" t="s">
        <v>44</v>
      </c>
      <c r="C3718" s="1">
        <v>38425</v>
      </c>
      <c r="D3718" t="s">
        <v>15</v>
      </c>
      <c r="E3718" t="s">
        <v>238</v>
      </c>
      <c r="F3718" t="s">
        <v>54</v>
      </c>
      <c r="G3718">
        <v>68104</v>
      </c>
      <c r="H3718" t="s">
        <v>47</v>
      </c>
      <c r="I3718" t="s">
        <v>26</v>
      </c>
      <c r="J3718" t="s">
        <v>77</v>
      </c>
      <c r="K3718">
        <v>23.55</v>
      </c>
      <c r="L3718">
        <v>5</v>
      </c>
      <c r="M3718">
        <v>0</v>
      </c>
      <c r="N3718">
        <v>1.1775</v>
      </c>
    </row>
    <row r="3719" spans="1:14" x14ac:dyDescent="0.3">
      <c r="A3719" t="s">
        <v>28</v>
      </c>
      <c r="B3719" t="s">
        <v>14</v>
      </c>
      <c r="C3719" s="1">
        <v>38426</v>
      </c>
      <c r="D3719" t="s">
        <v>15</v>
      </c>
      <c r="E3719" t="s">
        <v>103</v>
      </c>
      <c r="F3719" t="s">
        <v>167</v>
      </c>
      <c r="G3719">
        <v>31907</v>
      </c>
      <c r="H3719" t="s">
        <v>18</v>
      </c>
      <c r="I3719" t="s">
        <v>26</v>
      </c>
      <c r="J3719" t="s">
        <v>110</v>
      </c>
      <c r="K3719">
        <v>5.04</v>
      </c>
      <c r="L3719">
        <v>2</v>
      </c>
      <c r="M3719">
        <v>0</v>
      </c>
      <c r="N3719">
        <v>0.1512</v>
      </c>
    </row>
    <row r="3720" spans="1:14" x14ac:dyDescent="0.3">
      <c r="A3720" t="s">
        <v>28</v>
      </c>
      <c r="B3720" t="s">
        <v>14</v>
      </c>
      <c r="C3720" s="1">
        <v>38427</v>
      </c>
      <c r="D3720" t="s">
        <v>15</v>
      </c>
      <c r="E3720" t="s">
        <v>103</v>
      </c>
      <c r="F3720" t="s">
        <v>167</v>
      </c>
      <c r="G3720">
        <v>31907</v>
      </c>
      <c r="H3720" t="s">
        <v>18</v>
      </c>
      <c r="I3720" t="s">
        <v>35</v>
      </c>
      <c r="J3720" t="s">
        <v>59</v>
      </c>
      <c r="K3720">
        <v>249.95</v>
      </c>
      <c r="L3720">
        <v>5</v>
      </c>
      <c r="M3720">
        <v>0</v>
      </c>
      <c r="N3720">
        <v>107.4785</v>
      </c>
    </row>
    <row r="3721" spans="1:14" x14ac:dyDescent="0.3">
      <c r="A3721" t="s">
        <v>28</v>
      </c>
      <c r="B3721" t="s">
        <v>22</v>
      </c>
      <c r="C3721" s="1">
        <v>38428</v>
      </c>
      <c r="D3721" t="s">
        <v>15</v>
      </c>
      <c r="E3721" t="s">
        <v>103</v>
      </c>
      <c r="F3721" t="s">
        <v>74</v>
      </c>
      <c r="G3721">
        <v>47201</v>
      </c>
      <c r="H3721" t="s">
        <v>47</v>
      </c>
      <c r="I3721" t="s">
        <v>26</v>
      </c>
      <c r="J3721" t="s">
        <v>34</v>
      </c>
      <c r="K3721">
        <v>33.4</v>
      </c>
      <c r="L3721">
        <v>5</v>
      </c>
      <c r="M3721">
        <v>0</v>
      </c>
      <c r="N3721">
        <v>12.358000000000001</v>
      </c>
    </row>
    <row r="3722" spans="1:14" x14ac:dyDescent="0.3">
      <c r="A3722" t="s">
        <v>28</v>
      </c>
      <c r="B3722" t="s">
        <v>44</v>
      </c>
      <c r="C3722" s="1">
        <v>38429</v>
      </c>
      <c r="D3722" t="s">
        <v>15</v>
      </c>
      <c r="E3722" t="s">
        <v>84</v>
      </c>
      <c r="F3722" t="s">
        <v>185</v>
      </c>
      <c r="G3722">
        <v>39212</v>
      </c>
      <c r="H3722" t="s">
        <v>18</v>
      </c>
      <c r="I3722" t="s">
        <v>19</v>
      </c>
      <c r="J3722" t="s">
        <v>33</v>
      </c>
      <c r="K3722">
        <v>18.920000000000002</v>
      </c>
      <c r="L3722">
        <v>4</v>
      </c>
      <c r="M3722">
        <v>0</v>
      </c>
      <c r="N3722">
        <v>7.3788</v>
      </c>
    </row>
    <row r="3723" spans="1:14" x14ac:dyDescent="0.3">
      <c r="A3723" t="s">
        <v>28</v>
      </c>
      <c r="B3723" t="s">
        <v>44</v>
      </c>
      <c r="C3723" s="1">
        <v>38430</v>
      </c>
      <c r="D3723" t="s">
        <v>15</v>
      </c>
      <c r="E3723" t="s">
        <v>84</v>
      </c>
      <c r="F3723" t="s">
        <v>185</v>
      </c>
      <c r="G3723">
        <v>39212</v>
      </c>
      <c r="H3723" t="s">
        <v>18</v>
      </c>
      <c r="I3723" t="s">
        <v>26</v>
      </c>
      <c r="J3723" t="s">
        <v>37</v>
      </c>
      <c r="K3723">
        <v>15.42</v>
      </c>
      <c r="L3723">
        <v>2</v>
      </c>
      <c r="M3723">
        <v>0</v>
      </c>
      <c r="N3723">
        <v>6.9390000000000001</v>
      </c>
    </row>
    <row r="3724" spans="1:14" x14ac:dyDescent="0.3">
      <c r="A3724" t="s">
        <v>28</v>
      </c>
      <c r="B3724" t="s">
        <v>14</v>
      </c>
      <c r="C3724" s="1">
        <v>38431</v>
      </c>
      <c r="D3724" t="s">
        <v>15</v>
      </c>
      <c r="E3724" t="s">
        <v>61</v>
      </c>
      <c r="F3724" t="s">
        <v>46</v>
      </c>
      <c r="G3724">
        <v>77070</v>
      </c>
      <c r="H3724" t="s">
        <v>47</v>
      </c>
      <c r="I3724" t="s">
        <v>26</v>
      </c>
      <c r="J3724" t="s">
        <v>34</v>
      </c>
      <c r="K3724">
        <v>35.712000000000003</v>
      </c>
      <c r="L3724">
        <v>8</v>
      </c>
      <c r="M3724">
        <v>0.2</v>
      </c>
      <c r="N3724">
        <v>2.2320000000000002</v>
      </c>
    </row>
    <row r="3725" spans="1:14" x14ac:dyDescent="0.3">
      <c r="A3725" t="s">
        <v>28</v>
      </c>
      <c r="B3725" t="s">
        <v>22</v>
      </c>
      <c r="C3725" s="1">
        <v>38432</v>
      </c>
      <c r="D3725" t="s">
        <v>15</v>
      </c>
      <c r="E3725" t="s">
        <v>108</v>
      </c>
      <c r="F3725" t="s">
        <v>81</v>
      </c>
      <c r="G3725">
        <v>85023</v>
      </c>
      <c r="H3725" t="s">
        <v>25</v>
      </c>
      <c r="I3725" t="s">
        <v>26</v>
      </c>
      <c r="J3725" t="s">
        <v>37</v>
      </c>
      <c r="K3725">
        <v>551.98500000000001</v>
      </c>
      <c r="L3725">
        <v>5</v>
      </c>
      <c r="M3725">
        <v>0.7</v>
      </c>
      <c r="N3725">
        <v>-459.98750000000001</v>
      </c>
    </row>
    <row r="3726" spans="1:14" x14ac:dyDescent="0.3">
      <c r="A3726" t="s">
        <v>62</v>
      </c>
      <c r="B3726" t="s">
        <v>14</v>
      </c>
      <c r="C3726" s="1">
        <v>38433</v>
      </c>
      <c r="D3726" t="s">
        <v>15</v>
      </c>
      <c r="E3726" t="s">
        <v>79</v>
      </c>
      <c r="F3726" t="s">
        <v>65</v>
      </c>
      <c r="G3726">
        <v>60653</v>
      </c>
      <c r="H3726" t="s">
        <v>47</v>
      </c>
      <c r="I3726" t="s">
        <v>26</v>
      </c>
      <c r="J3726" t="s">
        <v>34</v>
      </c>
      <c r="K3726">
        <v>7.056</v>
      </c>
      <c r="L3726">
        <v>3</v>
      </c>
      <c r="M3726">
        <v>0.2</v>
      </c>
      <c r="N3726">
        <v>2.2050000000000001</v>
      </c>
    </row>
    <row r="3727" spans="1:14" x14ac:dyDescent="0.3">
      <c r="A3727" t="s">
        <v>28</v>
      </c>
      <c r="B3727" t="s">
        <v>22</v>
      </c>
      <c r="C3727" s="1">
        <v>38434</v>
      </c>
      <c r="D3727" t="s">
        <v>15</v>
      </c>
      <c r="E3727" t="s">
        <v>134</v>
      </c>
      <c r="F3727" t="s">
        <v>98</v>
      </c>
      <c r="G3727">
        <v>80219</v>
      </c>
      <c r="H3727" t="s">
        <v>25</v>
      </c>
      <c r="I3727" t="s">
        <v>26</v>
      </c>
      <c r="J3727" t="s">
        <v>38</v>
      </c>
      <c r="K3727">
        <v>18.72</v>
      </c>
      <c r="L3727">
        <v>2</v>
      </c>
      <c r="M3727">
        <v>0.2</v>
      </c>
      <c r="N3727">
        <v>3.51</v>
      </c>
    </row>
    <row r="3728" spans="1:14" x14ac:dyDescent="0.3">
      <c r="A3728" t="s">
        <v>28</v>
      </c>
      <c r="B3728" t="s">
        <v>14</v>
      </c>
      <c r="C3728" s="1">
        <v>38435</v>
      </c>
      <c r="D3728" t="s">
        <v>15</v>
      </c>
      <c r="E3728" t="s">
        <v>114</v>
      </c>
      <c r="F3728" t="s">
        <v>72</v>
      </c>
      <c r="G3728">
        <v>19711</v>
      </c>
      <c r="H3728" t="s">
        <v>57</v>
      </c>
      <c r="I3728" t="s">
        <v>26</v>
      </c>
      <c r="J3728" t="s">
        <v>32</v>
      </c>
      <c r="K3728">
        <v>360.38</v>
      </c>
      <c r="L3728">
        <v>2</v>
      </c>
      <c r="M3728">
        <v>0</v>
      </c>
      <c r="N3728">
        <v>93.698800000000006</v>
      </c>
    </row>
    <row r="3729" spans="1:14" x14ac:dyDescent="0.3">
      <c r="A3729" t="s">
        <v>28</v>
      </c>
      <c r="B3729" t="s">
        <v>14</v>
      </c>
      <c r="C3729" s="1">
        <v>38436</v>
      </c>
      <c r="D3729" t="s">
        <v>15</v>
      </c>
      <c r="E3729" t="s">
        <v>114</v>
      </c>
      <c r="F3729" t="s">
        <v>72</v>
      </c>
      <c r="G3729">
        <v>19711</v>
      </c>
      <c r="H3729" t="s">
        <v>57</v>
      </c>
      <c r="I3729" t="s">
        <v>26</v>
      </c>
      <c r="J3729" t="s">
        <v>34</v>
      </c>
      <c r="K3729">
        <v>11.16</v>
      </c>
      <c r="L3729">
        <v>2</v>
      </c>
      <c r="M3729">
        <v>0</v>
      </c>
      <c r="N3729">
        <v>2.79</v>
      </c>
    </row>
    <row r="3730" spans="1:14" x14ac:dyDescent="0.3">
      <c r="A3730" t="s">
        <v>28</v>
      </c>
      <c r="B3730" t="s">
        <v>14</v>
      </c>
      <c r="C3730" s="1">
        <v>38437</v>
      </c>
      <c r="D3730" t="s">
        <v>15</v>
      </c>
      <c r="E3730" t="s">
        <v>114</v>
      </c>
      <c r="F3730" t="s">
        <v>72</v>
      </c>
      <c r="G3730">
        <v>19711</v>
      </c>
      <c r="H3730" t="s">
        <v>57</v>
      </c>
      <c r="I3730" t="s">
        <v>26</v>
      </c>
      <c r="J3730" t="s">
        <v>27</v>
      </c>
      <c r="K3730">
        <v>14.94</v>
      </c>
      <c r="L3730">
        <v>3</v>
      </c>
      <c r="M3730">
        <v>0</v>
      </c>
      <c r="N3730">
        <v>6.8723999999999998</v>
      </c>
    </row>
    <row r="3731" spans="1:14" x14ac:dyDescent="0.3">
      <c r="A3731" t="s">
        <v>28</v>
      </c>
      <c r="B3731" t="s">
        <v>22</v>
      </c>
      <c r="C3731" s="1">
        <v>38438</v>
      </c>
      <c r="D3731" t="s">
        <v>15</v>
      </c>
      <c r="E3731" t="s">
        <v>268</v>
      </c>
      <c r="F3731" t="s">
        <v>248</v>
      </c>
      <c r="G3731">
        <v>20735</v>
      </c>
      <c r="H3731" t="s">
        <v>57</v>
      </c>
      <c r="I3731" t="s">
        <v>26</v>
      </c>
      <c r="J3731" t="s">
        <v>32</v>
      </c>
      <c r="K3731">
        <v>41.96</v>
      </c>
      <c r="L3731">
        <v>2</v>
      </c>
      <c r="M3731">
        <v>0</v>
      </c>
      <c r="N3731">
        <v>7.9724000000000004</v>
      </c>
    </row>
    <row r="3732" spans="1:14" x14ac:dyDescent="0.3">
      <c r="A3732" t="s">
        <v>28</v>
      </c>
      <c r="B3732" t="s">
        <v>22</v>
      </c>
      <c r="C3732" s="1">
        <v>38439</v>
      </c>
      <c r="D3732" t="s">
        <v>15</v>
      </c>
      <c r="E3732" t="s">
        <v>268</v>
      </c>
      <c r="F3732" t="s">
        <v>248</v>
      </c>
      <c r="G3732">
        <v>20735</v>
      </c>
      <c r="H3732" t="s">
        <v>57</v>
      </c>
      <c r="I3732" t="s">
        <v>26</v>
      </c>
      <c r="J3732" t="s">
        <v>32</v>
      </c>
      <c r="K3732">
        <v>636.86</v>
      </c>
      <c r="L3732">
        <v>7</v>
      </c>
      <c r="M3732">
        <v>0</v>
      </c>
      <c r="N3732">
        <v>0</v>
      </c>
    </row>
    <row r="3733" spans="1:14" x14ac:dyDescent="0.3">
      <c r="A3733" t="s">
        <v>28</v>
      </c>
      <c r="B3733" t="s">
        <v>22</v>
      </c>
      <c r="C3733" s="1">
        <v>38440</v>
      </c>
      <c r="D3733" t="s">
        <v>15</v>
      </c>
      <c r="E3733" t="s">
        <v>268</v>
      </c>
      <c r="F3733" t="s">
        <v>248</v>
      </c>
      <c r="G3733">
        <v>20735</v>
      </c>
      <c r="H3733" t="s">
        <v>57</v>
      </c>
      <c r="I3733" t="s">
        <v>35</v>
      </c>
      <c r="J3733" t="s">
        <v>36</v>
      </c>
      <c r="K3733">
        <v>499.99</v>
      </c>
      <c r="L3733">
        <v>1</v>
      </c>
      <c r="M3733">
        <v>0</v>
      </c>
      <c r="N3733">
        <v>129.9974</v>
      </c>
    </row>
    <row r="3734" spans="1:14" x14ac:dyDescent="0.3">
      <c r="A3734" t="s">
        <v>28</v>
      </c>
      <c r="B3734" t="s">
        <v>22</v>
      </c>
      <c r="C3734" s="1">
        <v>38441</v>
      </c>
      <c r="D3734" t="s">
        <v>15</v>
      </c>
      <c r="E3734" t="s">
        <v>268</v>
      </c>
      <c r="F3734" t="s">
        <v>248</v>
      </c>
      <c r="G3734">
        <v>20735</v>
      </c>
      <c r="H3734" t="s">
        <v>57</v>
      </c>
      <c r="I3734" t="s">
        <v>35</v>
      </c>
      <c r="J3734" t="s">
        <v>36</v>
      </c>
      <c r="K3734">
        <v>1259.93</v>
      </c>
      <c r="L3734">
        <v>7</v>
      </c>
      <c r="M3734">
        <v>0</v>
      </c>
      <c r="N3734">
        <v>327.58179999999999</v>
      </c>
    </row>
    <row r="3735" spans="1:14" x14ac:dyDescent="0.3">
      <c r="A3735" t="s">
        <v>28</v>
      </c>
      <c r="B3735" t="s">
        <v>22</v>
      </c>
      <c r="C3735" s="1">
        <v>38442</v>
      </c>
      <c r="D3735" t="s">
        <v>15</v>
      </c>
      <c r="E3735" t="s">
        <v>268</v>
      </c>
      <c r="F3735" t="s">
        <v>248</v>
      </c>
      <c r="G3735">
        <v>20735</v>
      </c>
      <c r="H3735" t="s">
        <v>57</v>
      </c>
      <c r="I3735" t="s">
        <v>26</v>
      </c>
      <c r="J3735" t="s">
        <v>37</v>
      </c>
      <c r="K3735">
        <v>65.08</v>
      </c>
      <c r="L3735">
        <v>4</v>
      </c>
      <c r="M3735">
        <v>0</v>
      </c>
      <c r="N3735">
        <v>31.889199999999999</v>
      </c>
    </row>
    <row r="3736" spans="1:14" x14ac:dyDescent="0.3">
      <c r="A3736" t="s">
        <v>13</v>
      </c>
      <c r="B3736" t="s">
        <v>14</v>
      </c>
      <c r="C3736" s="1">
        <v>38443</v>
      </c>
      <c r="D3736" t="s">
        <v>15</v>
      </c>
      <c r="E3736" t="s">
        <v>75</v>
      </c>
      <c r="F3736" t="s">
        <v>76</v>
      </c>
      <c r="G3736">
        <v>10011</v>
      </c>
      <c r="H3736" t="s">
        <v>57</v>
      </c>
      <c r="I3736" t="s">
        <v>26</v>
      </c>
      <c r="J3736" t="s">
        <v>41</v>
      </c>
      <c r="K3736">
        <v>26.38</v>
      </c>
      <c r="L3736">
        <v>1</v>
      </c>
      <c r="M3736">
        <v>0</v>
      </c>
      <c r="N3736">
        <v>12.1348</v>
      </c>
    </row>
    <row r="3737" spans="1:14" x14ac:dyDescent="0.3">
      <c r="A3737" t="s">
        <v>13</v>
      </c>
      <c r="B3737" t="s">
        <v>14</v>
      </c>
      <c r="C3737" s="1">
        <v>38444</v>
      </c>
      <c r="D3737" t="s">
        <v>15</v>
      </c>
      <c r="E3737" t="s">
        <v>75</v>
      </c>
      <c r="F3737" t="s">
        <v>76</v>
      </c>
      <c r="G3737">
        <v>10011</v>
      </c>
      <c r="H3737" t="s">
        <v>57</v>
      </c>
      <c r="I3737" t="s">
        <v>19</v>
      </c>
      <c r="J3737" t="s">
        <v>33</v>
      </c>
      <c r="K3737">
        <v>71.97</v>
      </c>
      <c r="L3737">
        <v>3</v>
      </c>
      <c r="M3737">
        <v>0</v>
      </c>
      <c r="N3737">
        <v>16.553100000000001</v>
      </c>
    </row>
    <row r="3738" spans="1:14" x14ac:dyDescent="0.3">
      <c r="A3738" t="s">
        <v>168</v>
      </c>
      <c r="B3738" t="s">
        <v>14</v>
      </c>
      <c r="C3738" s="1">
        <v>38445</v>
      </c>
      <c r="D3738" t="s">
        <v>15</v>
      </c>
      <c r="E3738" t="s">
        <v>114</v>
      </c>
      <c r="F3738" t="s">
        <v>72</v>
      </c>
      <c r="G3738">
        <v>19711</v>
      </c>
      <c r="H3738" t="s">
        <v>57</v>
      </c>
      <c r="I3738" t="s">
        <v>35</v>
      </c>
      <c r="J3738" t="s">
        <v>36</v>
      </c>
      <c r="K3738">
        <v>129.97999999999999</v>
      </c>
      <c r="L3738">
        <v>2</v>
      </c>
      <c r="M3738">
        <v>0</v>
      </c>
      <c r="N3738">
        <v>62.3904</v>
      </c>
    </row>
    <row r="3739" spans="1:14" x14ac:dyDescent="0.3">
      <c r="A3739" t="s">
        <v>168</v>
      </c>
      <c r="B3739" t="s">
        <v>14</v>
      </c>
      <c r="C3739" s="1">
        <v>38446</v>
      </c>
      <c r="D3739" t="s">
        <v>15</v>
      </c>
      <c r="E3739" t="s">
        <v>114</v>
      </c>
      <c r="F3739" t="s">
        <v>72</v>
      </c>
      <c r="G3739">
        <v>19711</v>
      </c>
      <c r="H3739" t="s">
        <v>57</v>
      </c>
      <c r="I3739" t="s">
        <v>26</v>
      </c>
      <c r="J3739" t="s">
        <v>37</v>
      </c>
      <c r="K3739">
        <v>32.54</v>
      </c>
      <c r="L3739">
        <v>2</v>
      </c>
      <c r="M3739">
        <v>0</v>
      </c>
      <c r="N3739">
        <v>15.944599999999999</v>
      </c>
    </row>
    <row r="3740" spans="1:14" x14ac:dyDescent="0.3">
      <c r="A3740" t="s">
        <v>28</v>
      </c>
      <c r="B3740" t="s">
        <v>14</v>
      </c>
      <c r="C3740" s="1">
        <v>38447</v>
      </c>
      <c r="D3740" t="s">
        <v>15</v>
      </c>
      <c r="E3740" t="s">
        <v>84</v>
      </c>
      <c r="F3740" t="s">
        <v>70</v>
      </c>
      <c r="G3740">
        <v>49201</v>
      </c>
      <c r="H3740" t="s">
        <v>47</v>
      </c>
      <c r="I3740" t="s">
        <v>35</v>
      </c>
      <c r="J3740" t="s">
        <v>36</v>
      </c>
      <c r="K3740">
        <v>10.9</v>
      </c>
      <c r="L3740">
        <v>1</v>
      </c>
      <c r="M3740">
        <v>0</v>
      </c>
      <c r="N3740">
        <v>3.052</v>
      </c>
    </row>
    <row r="3741" spans="1:14" x14ac:dyDescent="0.3">
      <c r="A3741" t="s">
        <v>28</v>
      </c>
      <c r="B3741" t="s">
        <v>14</v>
      </c>
      <c r="C3741" s="1">
        <v>38448</v>
      </c>
      <c r="D3741" t="s">
        <v>15</v>
      </c>
      <c r="E3741" t="s">
        <v>84</v>
      </c>
      <c r="F3741" t="s">
        <v>70</v>
      </c>
      <c r="G3741">
        <v>49201</v>
      </c>
      <c r="H3741" t="s">
        <v>47</v>
      </c>
      <c r="I3741" t="s">
        <v>35</v>
      </c>
      <c r="J3741" t="s">
        <v>59</v>
      </c>
      <c r="K3741">
        <v>59.98</v>
      </c>
      <c r="L3741">
        <v>2</v>
      </c>
      <c r="M3741">
        <v>0</v>
      </c>
      <c r="N3741">
        <v>25.191600000000001</v>
      </c>
    </row>
    <row r="3742" spans="1:14" x14ac:dyDescent="0.3">
      <c r="A3742" t="s">
        <v>28</v>
      </c>
      <c r="B3742" t="s">
        <v>14</v>
      </c>
      <c r="C3742" s="1">
        <v>38449</v>
      </c>
      <c r="D3742" t="s">
        <v>15</v>
      </c>
      <c r="E3742" t="s">
        <v>84</v>
      </c>
      <c r="F3742" t="s">
        <v>70</v>
      </c>
      <c r="G3742">
        <v>49201</v>
      </c>
      <c r="H3742" t="s">
        <v>47</v>
      </c>
      <c r="I3742" t="s">
        <v>26</v>
      </c>
      <c r="J3742" t="s">
        <v>38</v>
      </c>
      <c r="K3742">
        <v>61.929000000000002</v>
      </c>
      <c r="L3742">
        <v>1</v>
      </c>
      <c r="M3742">
        <v>0.1</v>
      </c>
      <c r="N3742">
        <v>23.395399999999999</v>
      </c>
    </row>
    <row r="3743" spans="1:14" x14ac:dyDescent="0.3">
      <c r="A3743" t="s">
        <v>28</v>
      </c>
      <c r="B3743" t="s">
        <v>14</v>
      </c>
      <c r="C3743" s="1">
        <v>38450</v>
      </c>
      <c r="D3743" t="s">
        <v>15</v>
      </c>
      <c r="E3743" t="s">
        <v>75</v>
      </c>
      <c r="F3743" t="s">
        <v>76</v>
      </c>
      <c r="G3743">
        <v>10011</v>
      </c>
      <c r="H3743" t="s">
        <v>57</v>
      </c>
      <c r="I3743" t="s">
        <v>26</v>
      </c>
      <c r="J3743" t="s">
        <v>60</v>
      </c>
      <c r="K3743">
        <v>16.52</v>
      </c>
      <c r="L3743">
        <v>4</v>
      </c>
      <c r="M3743">
        <v>0</v>
      </c>
      <c r="N3743">
        <v>7.5991999999999997</v>
      </c>
    </row>
    <row r="3744" spans="1:14" x14ac:dyDescent="0.3">
      <c r="A3744" t="s">
        <v>28</v>
      </c>
      <c r="B3744" t="s">
        <v>14</v>
      </c>
      <c r="C3744" s="1">
        <v>38451</v>
      </c>
      <c r="D3744" t="s">
        <v>15</v>
      </c>
      <c r="E3744" t="s">
        <v>75</v>
      </c>
      <c r="F3744" t="s">
        <v>76</v>
      </c>
      <c r="G3744">
        <v>10011</v>
      </c>
      <c r="H3744" t="s">
        <v>57</v>
      </c>
      <c r="I3744" t="s">
        <v>26</v>
      </c>
      <c r="J3744" t="s">
        <v>41</v>
      </c>
      <c r="K3744">
        <v>60.12</v>
      </c>
      <c r="L3744">
        <v>9</v>
      </c>
      <c r="M3744">
        <v>0</v>
      </c>
      <c r="N3744">
        <v>28.857600000000001</v>
      </c>
    </row>
    <row r="3745" spans="1:14" x14ac:dyDescent="0.3">
      <c r="A3745" t="s">
        <v>28</v>
      </c>
      <c r="B3745" t="s">
        <v>14</v>
      </c>
      <c r="C3745" s="1">
        <v>38452</v>
      </c>
      <c r="D3745" t="s">
        <v>15</v>
      </c>
      <c r="E3745" t="s">
        <v>75</v>
      </c>
      <c r="F3745" t="s">
        <v>76</v>
      </c>
      <c r="G3745">
        <v>10011</v>
      </c>
      <c r="H3745" t="s">
        <v>57</v>
      </c>
      <c r="I3745" t="s">
        <v>26</v>
      </c>
      <c r="J3745" t="s">
        <v>37</v>
      </c>
      <c r="K3745">
        <v>49.536000000000001</v>
      </c>
      <c r="L3745">
        <v>3</v>
      </c>
      <c r="M3745">
        <v>0.2</v>
      </c>
      <c r="N3745">
        <v>17.337599999999998</v>
      </c>
    </row>
    <row r="3746" spans="1:14" x14ac:dyDescent="0.3">
      <c r="A3746" t="s">
        <v>168</v>
      </c>
      <c r="B3746" t="s">
        <v>14</v>
      </c>
      <c r="C3746" s="1">
        <v>38453</v>
      </c>
      <c r="D3746" t="s">
        <v>15</v>
      </c>
      <c r="E3746" t="s">
        <v>461</v>
      </c>
      <c r="F3746" t="s">
        <v>91</v>
      </c>
      <c r="G3746">
        <v>29730</v>
      </c>
      <c r="H3746" t="s">
        <v>18</v>
      </c>
      <c r="I3746" t="s">
        <v>26</v>
      </c>
      <c r="J3746" t="s">
        <v>77</v>
      </c>
      <c r="K3746">
        <v>11.85</v>
      </c>
      <c r="L3746">
        <v>3</v>
      </c>
      <c r="M3746">
        <v>0</v>
      </c>
      <c r="N3746">
        <v>3.7919999999999998</v>
      </c>
    </row>
    <row r="3747" spans="1:14" x14ac:dyDescent="0.3">
      <c r="A3747" t="s">
        <v>13</v>
      </c>
      <c r="B3747" t="s">
        <v>14</v>
      </c>
      <c r="C3747" s="1">
        <v>38454</v>
      </c>
      <c r="D3747" t="s">
        <v>15</v>
      </c>
      <c r="E3747" t="s">
        <v>103</v>
      </c>
      <c r="F3747" t="s">
        <v>167</v>
      </c>
      <c r="G3747">
        <v>31907</v>
      </c>
      <c r="H3747" t="s">
        <v>18</v>
      </c>
      <c r="I3747" t="s">
        <v>26</v>
      </c>
      <c r="J3747" t="s">
        <v>32</v>
      </c>
      <c r="K3747">
        <v>118.25</v>
      </c>
      <c r="L3747">
        <v>5</v>
      </c>
      <c r="M3747">
        <v>0</v>
      </c>
      <c r="N3747">
        <v>34.292499999999997</v>
      </c>
    </row>
    <row r="3748" spans="1:14" x14ac:dyDescent="0.3">
      <c r="A3748" t="s">
        <v>13</v>
      </c>
      <c r="B3748" t="s">
        <v>14</v>
      </c>
      <c r="C3748" s="1">
        <v>38455</v>
      </c>
      <c r="D3748" t="s">
        <v>15</v>
      </c>
      <c r="E3748" t="s">
        <v>103</v>
      </c>
      <c r="F3748" t="s">
        <v>167</v>
      </c>
      <c r="G3748">
        <v>31907</v>
      </c>
      <c r="H3748" t="s">
        <v>18</v>
      </c>
      <c r="I3748" t="s">
        <v>19</v>
      </c>
      <c r="J3748" t="s">
        <v>21</v>
      </c>
      <c r="K3748">
        <v>368.97</v>
      </c>
      <c r="L3748">
        <v>3</v>
      </c>
      <c r="M3748">
        <v>0</v>
      </c>
      <c r="N3748">
        <v>81.173400000000001</v>
      </c>
    </row>
    <row r="3749" spans="1:14" x14ac:dyDescent="0.3">
      <c r="A3749" t="s">
        <v>13</v>
      </c>
      <c r="B3749" t="s">
        <v>22</v>
      </c>
      <c r="C3749" s="1">
        <v>38456</v>
      </c>
      <c r="D3749" t="s">
        <v>15</v>
      </c>
      <c r="E3749" t="s">
        <v>149</v>
      </c>
      <c r="F3749" t="s">
        <v>24</v>
      </c>
      <c r="G3749">
        <v>90301</v>
      </c>
      <c r="H3749" t="s">
        <v>25</v>
      </c>
      <c r="I3749" t="s">
        <v>19</v>
      </c>
      <c r="J3749" t="s">
        <v>33</v>
      </c>
      <c r="K3749">
        <v>198.46</v>
      </c>
      <c r="L3749">
        <v>2</v>
      </c>
      <c r="M3749">
        <v>0</v>
      </c>
      <c r="N3749">
        <v>99.23</v>
      </c>
    </row>
    <row r="3750" spans="1:14" x14ac:dyDescent="0.3">
      <c r="A3750" t="s">
        <v>13</v>
      </c>
      <c r="B3750" t="s">
        <v>22</v>
      </c>
      <c r="C3750" s="1">
        <v>38457</v>
      </c>
      <c r="D3750" t="s">
        <v>15</v>
      </c>
      <c r="E3750" t="s">
        <v>149</v>
      </c>
      <c r="F3750" t="s">
        <v>24</v>
      </c>
      <c r="G3750">
        <v>90301</v>
      </c>
      <c r="H3750" t="s">
        <v>25</v>
      </c>
      <c r="I3750" t="s">
        <v>26</v>
      </c>
      <c r="J3750" t="s">
        <v>38</v>
      </c>
      <c r="K3750">
        <v>321.92</v>
      </c>
      <c r="L3750">
        <v>4</v>
      </c>
      <c r="M3750">
        <v>0</v>
      </c>
      <c r="N3750">
        <v>96.575999999999993</v>
      </c>
    </row>
    <row r="3751" spans="1:14" x14ac:dyDescent="0.3">
      <c r="A3751" t="s">
        <v>13</v>
      </c>
      <c r="B3751" t="s">
        <v>22</v>
      </c>
      <c r="C3751" s="1">
        <v>38458</v>
      </c>
      <c r="D3751" t="s">
        <v>15</v>
      </c>
      <c r="E3751" t="s">
        <v>149</v>
      </c>
      <c r="F3751" t="s">
        <v>24</v>
      </c>
      <c r="G3751">
        <v>90301</v>
      </c>
      <c r="H3751" t="s">
        <v>25</v>
      </c>
      <c r="I3751" t="s">
        <v>35</v>
      </c>
      <c r="J3751" t="s">
        <v>162</v>
      </c>
      <c r="K3751">
        <v>879.98400000000004</v>
      </c>
      <c r="L3751">
        <v>2</v>
      </c>
      <c r="M3751">
        <v>0.2</v>
      </c>
      <c r="N3751">
        <v>329.99400000000003</v>
      </c>
    </row>
    <row r="3752" spans="1:14" x14ac:dyDescent="0.3">
      <c r="A3752" t="s">
        <v>13</v>
      </c>
      <c r="B3752" t="s">
        <v>22</v>
      </c>
      <c r="C3752" s="1">
        <v>38459</v>
      </c>
      <c r="D3752" t="s">
        <v>15</v>
      </c>
      <c r="E3752" t="s">
        <v>149</v>
      </c>
      <c r="F3752" t="s">
        <v>24</v>
      </c>
      <c r="G3752">
        <v>90301</v>
      </c>
      <c r="H3752" t="s">
        <v>25</v>
      </c>
      <c r="I3752" t="s">
        <v>26</v>
      </c>
      <c r="J3752" t="s">
        <v>110</v>
      </c>
      <c r="K3752">
        <v>28.4</v>
      </c>
      <c r="L3752">
        <v>5</v>
      </c>
      <c r="M3752">
        <v>0</v>
      </c>
      <c r="N3752">
        <v>8.2360000000000007</v>
      </c>
    </row>
    <row r="3753" spans="1:14" x14ac:dyDescent="0.3">
      <c r="A3753" t="s">
        <v>13</v>
      </c>
      <c r="B3753" t="s">
        <v>22</v>
      </c>
      <c r="C3753" s="1">
        <v>38460</v>
      </c>
      <c r="D3753" t="s">
        <v>15</v>
      </c>
      <c r="E3753" t="s">
        <v>149</v>
      </c>
      <c r="F3753" t="s">
        <v>24</v>
      </c>
      <c r="G3753">
        <v>90301</v>
      </c>
      <c r="H3753" t="s">
        <v>25</v>
      </c>
      <c r="I3753" t="s">
        <v>19</v>
      </c>
      <c r="J3753" t="s">
        <v>21</v>
      </c>
      <c r="K3753">
        <v>230.28</v>
      </c>
      <c r="L3753">
        <v>3</v>
      </c>
      <c r="M3753">
        <v>0.2</v>
      </c>
      <c r="N3753">
        <v>23.027999999999999</v>
      </c>
    </row>
    <row r="3754" spans="1:14" x14ac:dyDescent="0.3">
      <c r="A3754" t="s">
        <v>13</v>
      </c>
      <c r="B3754" t="s">
        <v>22</v>
      </c>
      <c r="C3754" s="1">
        <v>38461</v>
      </c>
      <c r="D3754" t="s">
        <v>15</v>
      </c>
      <c r="E3754" t="s">
        <v>149</v>
      </c>
      <c r="F3754" t="s">
        <v>24</v>
      </c>
      <c r="G3754">
        <v>90301</v>
      </c>
      <c r="H3754" t="s">
        <v>25</v>
      </c>
      <c r="I3754" t="s">
        <v>26</v>
      </c>
      <c r="J3754" t="s">
        <v>41</v>
      </c>
      <c r="K3754">
        <v>116.28</v>
      </c>
      <c r="L3754">
        <v>3</v>
      </c>
      <c r="M3754">
        <v>0</v>
      </c>
      <c r="N3754">
        <v>56.977200000000003</v>
      </c>
    </row>
    <row r="3755" spans="1:14" x14ac:dyDescent="0.3">
      <c r="A3755" t="s">
        <v>13</v>
      </c>
      <c r="B3755" t="s">
        <v>22</v>
      </c>
      <c r="C3755" s="1">
        <v>38462</v>
      </c>
      <c r="D3755" t="s">
        <v>15</v>
      </c>
      <c r="E3755" t="s">
        <v>149</v>
      </c>
      <c r="F3755" t="s">
        <v>24</v>
      </c>
      <c r="G3755">
        <v>90301</v>
      </c>
      <c r="H3755" t="s">
        <v>25</v>
      </c>
      <c r="I3755" t="s">
        <v>26</v>
      </c>
      <c r="J3755" t="s">
        <v>37</v>
      </c>
      <c r="K3755">
        <v>841.56799999999998</v>
      </c>
      <c r="L3755">
        <v>2</v>
      </c>
      <c r="M3755">
        <v>0.2</v>
      </c>
      <c r="N3755">
        <v>294.54880000000003</v>
      </c>
    </row>
    <row r="3756" spans="1:14" x14ac:dyDescent="0.3">
      <c r="A3756" t="s">
        <v>13</v>
      </c>
      <c r="B3756" t="s">
        <v>22</v>
      </c>
      <c r="C3756" s="1">
        <v>38463</v>
      </c>
      <c r="D3756" t="s">
        <v>15</v>
      </c>
      <c r="E3756" t="s">
        <v>149</v>
      </c>
      <c r="F3756" t="s">
        <v>24</v>
      </c>
      <c r="G3756">
        <v>90301</v>
      </c>
      <c r="H3756" t="s">
        <v>25</v>
      </c>
      <c r="I3756" t="s">
        <v>26</v>
      </c>
      <c r="J3756" t="s">
        <v>32</v>
      </c>
      <c r="K3756">
        <v>354.9</v>
      </c>
      <c r="L3756">
        <v>5</v>
      </c>
      <c r="M3756">
        <v>0</v>
      </c>
      <c r="N3756">
        <v>17.745000000000001</v>
      </c>
    </row>
    <row r="3757" spans="1:14" x14ac:dyDescent="0.3">
      <c r="A3757" t="s">
        <v>62</v>
      </c>
      <c r="B3757" t="s">
        <v>22</v>
      </c>
      <c r="C3757" s="1">
        <v>38464</v>
      </c>
      <c r="D3757" t="s">
        <v>15</v>
      </c>
      <c r="E3757" t="s">
        <v>462</v>
      </c>
      <c r="F3757" t="s">
        <v>46</v>
      </c>
      <c r="G3757">
        <v>79762</v>
      </c>
      <c r="H3757" t="s">
        <v>47</v>
      </c>
      <c r="I3757" t="s">
        <v>26</v>
      </c>
      <c r="J3757" t="s">
        <v>41</v>
      </c>
      <c r="K3757">
        <v>42.783999999999999</v>
      </c>
      <c r="L3757">
        <v>7</v>
      </c>
      <c r="M3757">
        <v>0.2</v>
      </c>
      <c r="N3757">
        <v>15.5092</v>
      </c>
    </row>
    <row r="3758" spans="1:14" x14ac:dyDescent="0.3">
      <c r="A3758" t="s">
        <v>62</v>
      </c>
      <c r="B3758" t="s">
        <v>22</v>
      </c>
      <c r="C3758" s="1">
        <v>38465</v>
      </c>
      <c r="D3758" t="s">
        <v>15</v>
      </c>
      <c r="E3758" t="s">
        <v>462</v>
      </c>
      <c r="F3758" t="s">
        <v>46</v>
      </c>
      <c r="G3758">
        <v>79762</v>
      </c>
      <c r="H3758" t="s">
        <v>47</v>
      </c>
      <c r="I3758" t="s">
        <v>19</v>
      </c>
      <c r="J3758" t="s">
        <v>21</v>
      </c>
      <c r="K3758">
        <v>563.42999999999995</v>
      </c>
      <c r="L3758">
        <v>5</v>
      </c>
      <c r="M3758">
        <v>0.3</v>
      </c>
      <c r="N3758">
        <v>-56.343000000000004</v>
      </c>
    </row>
    <row r="3759" spans="1:14" x14ac:dyDescent="0.3">
      <c r="A3759" t="s">
        <v>28</v>
      </c>
      <c r="B3759" t="s">
        <v>14</v>
      </c>
      <c r="C3759" s="1">
        <v>38466</v>
      </c>
      <c r="D3759" t="s">
        <v>15</v>
      </c>
      <c r="E3759" t="s">
        <v>114</v>
      </c>
      <c r="F3759" t="s">
        <v>104</v>
      </c>
      <c r="G3759">
        <v>43055</v>
      </c>
      <c r="H3759" t="s">
        <v>57</v>
      </c>
      <c r="I3759" t="s">
        <v>26</v>
      </c>
      <c r="J3759" t="s">
        <v>34</v>
      </c>
      <c r="K3759">
        <v>111.104</v>
      </c>
      <c r="L3759">
        <v>7</v>
      </c>
      <c r="M3759">
        <v>0.2</v>
      </c>
      <c r="N3759">
        <v>8.3328000000000007</v>
      </c>
    </row>
    <row r="3760" spans="1:14" x14ac:dyDescent="0.3">
      <c r="A3760" t="s">
        <v>28</v>
      </c>
      <c r="B3760" t="s">
        <v>22</v>
      </c>
      <c r="C3760" s="1">
        <v>38467</v>
      </c>
      <c r="D3760" t="s">
        <v>15</v>
      </c>
      <c r="E3760" t="s">
        <v>23</v>
      </c>
      <c r="F3760" t="s">
        <v>24</v>
      </c>
      <c r="G3760">
        <v>90049</v>
      </c>
      <c r="H3760" t="s">
        <v>25</v>
      </c>
      <c r="I3760" t="s">
        <v>26</v>
      </c>
      <c r="J3760" t="s">
        <v>34</v>
      </c>
      <c r="K3760">
        <v>11.68</v>
      </c>
      <c r="L3760">
        <v>2</v>
      </c>
      <c r="M3760">
        <v>0</v>
      </c>
      <c r="N3760">
        <v>5.4896000000000003</v>
      </c>
    </row>
    <row r="3761" spans="1:14" x14ac:dyDescent="0.3">
      <c r="A3761" t="s">
        <v>28</v>
      </c>
      <c r="B3761" t="s">
        <v>22</v>
      </c>
      <c r="C3761" s="1">
        <v>38468</v>
      </c>
      <c r="D3761" t="s">
        <v>15</v>
      </c>
      <c r="E3761" t="s">
        <v>23</v>
      </c>
      <c r="F3761" t="s">
        <v>24</v>
      </c>
      <c r="G3761">
        <v>90049</v>
      </c>
      <c r="H3761" t="s">
        <v>25</v>
      </c>
      <c r="I3761" t="s">
        <v>26</v>
      </c>
      <c r="J3761" t="s">
        <v>110</v>
      </c>
      <c r="K3761">
        <v>16.899999999999999</v>
      </c>
      <c r="L3761">
        <v>2</v>
      </c>
      <c r="M3761">
        <v>0</v>
      </c>
      <c r="N3761">
        <v>5.07</v>
      </c>
    </row>
    <row r="3762" spans="1:14" x14ac:dyDescent="0.3">
      <c r="A3762" t="s">
        <v>28</v>
      </c>
      <c r="B3762" t="s">
        <v>22</v>
      </c>
      <c r="C3762" s="1">
        <v>38469</v>
      </c>
      <c r="D3762" t="s">
        <v>15</v>
      </c>
      <c r="E3762" t="s">
        <v>23</v>
      </c>
      <c r="F3762" t="s">
        <v>24</v>
      </c>
      <c r="G3762">
        <v>90049</v>
      </c>
      <c r="H3762" t="s">
        <v>25</v>
      </c>
      <c r="I3762" t="s">
        <v>19</v>
      </c>
      <c r="J3762" t="s">
        <v>33</v>
      </c>
      <c r="K3762">
        <v>24.4</v>
      </c>
      <c r="L3762">
        <v>2</v>
      </c>
      <c r="M3762">
        <v>0</v>
      </c>
      <c r="N3762">
        <v>10.247999999999999</v>
      </c>
    </row>
    <row r="3763" spans="1:14" x14ac:dyDescent="0.3">
      <c r="A3763" t="s">
        <v>28</v>
      </c>
      <c r="B3763" t="s">
        <v>14</v>
      </c>
      <c r="C3763" s="1">
        <v>38470</v>
      </c>
      <c r="D3763" t="s">
        <v>15</v>
      </c>
      <c r="E3763" t="s">
        <v>316</v>
      </c>
      <c r="F3763" t="s">
        <v>166</v>
      </c>
      <c r="G3763">
        <v>2149</v>
      </c>
      <c r="H3763" t="s">
        <v>57</v>
      </c>
      <c r="I3763" t="s">
        <v>26</v>
      </c>
      <c r="J3763" t="s">
        <v>41</v>
      </c>
      <c r="K3763">
        <v>87.6</v>
      </c>
      <c r="L3763">
        <v>5</v>
      </c>
      <c r="M3763">
        <v>0</v>
      </c>
      <c r="N3763">
        <v>42.048000000000002</v>
      </c>
    </row>
    <row r="3764" spans="1:14" x14ac:dyDescent="0.3">
      <c r="A3764" t="s">
        <v>13</v>
      </c>
      <c r="B3764" t="s">
        <v>22</v>
      </c>
      <c r="C3764" s="1">
        <v>38471</v>
      </c>
      <c r="D3764" t="s">
        <v>15</v>
      </c>
      <c r="E3764" t="s">
        <v>463</v>
      </c>
      <c r="F3764" t="s">
        <v>49</v>
      </c>
      <c r="G3764">
        <v>53214</v>
      </c>
      <c r="H3764" t="s">
        <v>47</v>
      </c>
      <c r="I3764" t="s">
        <v>19</v>
      </c>
      <c r="J3764" t="s">
        <v>20</v>
      </c>
      <c r="K3764">
        <v>241.96</v>
      </c>
      <c r="L3764">
        <v>2</v>
      </c>
      <c r="M3764">
        <v>0</v>
      </c>
      <c r="N3764">
        <v>24.196000000000002</v>
      </c>
    </row>
    <row r="3765" spans="1:14" x14ac:dyDescent="0.3">
      <c r="A3765" t="s">
        <v>13</v>
      </c>
      <c r="B3765" t="s">
        <v>22</v>
      </c>
      <c r="C3765" s="1">
        <v>38472</v>
      </c>
      <c r="D3765" t="s">
        <v>15</v>
      </c>
      <c r="E3765" t="s">
        <v>463</v>
      </c>
      <c r="F3765" t="s">
        <v>49</v>
      </c>
      <c r="G3765">
        <v>53214</v>
      </c>
      <c r="H3765" t="s">
        <v>47</v>
      </c>
      <c r="I3765" t="s">
        <v>26</v>
      </c>
      <c r="J3765" t="s">
        <v>37</v>
      </c>
      <c r="K3765">
        <v>8.52</v>
      </c>
      <c r="L3765">
        <v>3</v>
      </c>
      <c r="M3765">
        <v>0</v>
      </c>
      <c r="N3765">
        <v>4.1748000000000003</v>
      </c>
    </row>
    <row r="3766" spans="1:14" x14ac:dyDescent="0.3">
      <c r="A3766" t="s">
        <v>28</v>
      </c>
      <c r="B3766" t="s">
        <v>14</v>
      </c>
      <c r="C3766" s="1">
        <v>38473</v>
      </c>
      <c r="D3766" t="s">
        <v>15</v>
      </c>
      <c r="E3766" t="s">
        <v>79</v>
      </c>
      <c r="F3766" t="s">
        <v>65</v>
      </c>
      <c r="G3766">
        <v>60623</v>
      </c>
      <c r="H3766" t="s">
        <v>47</v>
      </c>
      <c r="I3766" t="s">
        <v>26</v>
      </c>
      <c r="J3766" t="s">
        <v>37</v>
      </c>
      <c r="K3766">
        <v>1.788</v>
      </c>
      <c r="L3766">
        <v>3</v>
      </c>
      <c r="M3766">
        <v>0.8</v>
      </c>
      <c r="N3766">
        <v>-3.0396000000000001</v>
      </c>
    </row>
    <row r="3767" spans="1:14" x14ac:dyDescent="0.3">
      <c r="A3767" t="s">
        <v>28</v>
      </c>
      <c r="B3767" t="s">
        <v>22</v>
      </c>
      <c r="C3767" s="1">
        <v>38474</v>
      </c>
      <c r="D3767" t="s">
        <v>15</v>
      </c>
      <c r="E3767" t="s">
        <v>61</v>
      </c>
      <c r="F3767" t="s">
        <v>46</v>
      </c>
      <c r="G3767">
        <v>77036</v>
      </c>
      <c r="H3767" t="s">
        <v>47</v>
      </c>
      <c r="I3767" t="s">
        <v>19</v>
      </c>
      <c r="J3767" t="s">
        <v>31</v>
      </c>
      <c r="K3767">
        <v>99.372</v>
      </c>
      <c r="L3767">
        <v>2</v>
      </c>
      <c r="M3767">
        <v>0.3</v>
      </c>
      <c r="N3767">
        <v>-1.4196</v>
      </c>
    </row>
    <row r="3768" spans="1:14" x14ac:dyDescent="0.3">
      <c r="A3768" t="s">
        <v>28</v>
      </c>
      <c r="B3768" t="s">
        <v>22</v>
      </c>
      <c r="C3768" s="1">
        <v>38475</v>
      </c>
      <c r="D3768" t="s">
        <v>15</v>
      </c>
      <c r="E3768" t="s">
        <v>61</v>
      </c>
      <c r="F3768" t="s">
        <v>46</v>
      </c>
      <c r="G3768">
        <v>77036</v>
      </c>
      <c r="H3768" t="s">
        <v>47</v>
      </c>
      <c r="I3768" t="s">
        <v>26</v>
      </c>
      <c r="J3768" t="s">
        <v>34</v>
      </c>
      <c r="K3768">
        <v>1.3440000000000001</v>
      </c>
      <c r="L3768">
        <v>1</v>
      </c>
      <c r="M3768">
        <v>0.2</v>
      </c>
      <c r="N3768">
        <v>0.504</v>
      </c>
    </row>
    <row r="3769" spans="1:14" x14ac:dyDescent="0.3">
      <c r="A3769" t="s">
        <v>13</v>
      </c>
      <c r="B3769" t="s">
        <v>44</v>
      </c>
      <c r="C3769" s="1">
        <v>38476</v>
      </c>
      <c r="D3769" t="s">
        <v>15</v>
      </c>
      <c r="E3769" t="s">
        <v>61</v>
      </c>
      <c r="F3769" t="s">
        <v>46</v>
      </c>
      <c r="G3769">
        <v>77036</v>
      </c>
      <c r="H3769" t="s">
        <v>47</v>
      </c>
      <c r="I3769" t="s">
        <v>35</v>
      </c>
      <c r="J3769" t="s">
        <v>36</v>
      </c>
      <c r="K3769">
        <v>119.96</v>
      </c>
      <c r="L3769">
        <v>5</v>
      </c>
      <c r="M3769">
        <v>0.2</v>
      </c>
      <c r="N3769">
        <v>11.996</v>
      </c>
    </row>
    <row r="3770" spans="1:14" x14ac:dyDescent="0.3">
      <c r="A3770" t="s">
        <v>13</v>
      </c>
      <c r="B3770" t="s">
        <v>22</v>
      </c>
      <c r="C3770" s="1">
        <v>38477</v>
      </c>
      <c r="D3770" t="s">
        <v>15</v>
      </c>
      <c r="E3770" t="s">
        <v>229</v>
      </c>
      <c r="F3770" t="s">
        <v>30</v>
      </c>
      <c r="G3770">
        <v>33012</v>
      </c>
      <c r="H3770" t="s">
        <v>18</v>
      </c>
      <c r="I3770" t="s">
        <v>19</v>
      </c>
      <c r="J3770" t="s">
        <v>21</v>
      </c>
      <c r="K3770">
        <v>1013.832</v>
      </c>
      <c r="L3770">
        <v>9</v>
      </c>
      <c r="M3770">
        <v>0.2</v>
      </c>
      <c r="N3770">
        <v>101.3832</v>
      </c>
    </row>
    <row r="3771" spans="1:14" x14ac:dyDescent="0.3">
      <c r="A3771" t="s">
        <v>13</v>
      </c>
      <c r="B3771" t="s">
        <v>22</v>
      </c>
      <c r="C3771" s="1">
        <v>38478</v>
      </c>
      <c r="D3771" t="s">
        <v>15</v>
      </c>
      <c r="E3771" t="s">
        <v>229</v>
      </c>
      <c r="F3771" t="s">
        <v>30</v>
      </c>
      <c r="G3771">
        <v>33012</v>
      </c>
      <c r="H3771" t="s">
        <v>18</v>
      </c>
      <c r="I3771" t="s">
        <v>26</v>
      </c>
      <c r="J3771" t="s">
        <v>77</v>
      </c>
      <c r="K3771">
        <v>1.984</v>
      </c>
      <c r="L3771">
        <v>2</v>
      </c>
      <c r="M3771">
        <v>0.2</v>
      </c>
      <c r="N3771">
        <v>0.66959999999999997</v>
      </c>
    </row>
    <row r="3772" spans="1:14" x14ac:dyDescent="0.3">
      <c r="A3772" t="s">
        <v>28</v>
      </c>
      <c r="B3772" t="s">
        <v>14</v>
      </c>
      <c r="C3772" s="1">
        <v>38479</v>
      </c>
      <c r="D3772" t="s">
        <v>15</v>
      </c>
      <c r="E3772" t="s">
        <v>52</v>
      </c>
      <c r="F3772" t="s">
        <v>24</v>
      </c>
      <c r="G3772">
        <v>94122</v>
      </c>
      <c r="H3772" t="s">
        <v>25</v>
      </c>
      <c r="I3772" t="s">
        <v>19</v>
      </c>
      <c r="J3772" t="s">
        <v>31</v>
      </c>
      <c r="K3772">
        <v>2003.52</v>
      </c>
      <c r="L3772">
        <v>6</v>
      </c>
      <c r="M3772">
        <v>0.2</v>
      </c>
      <c r="N3772">
        <v>-325.572</v>
      </c>
    </row>
    <row r="3773" spans="1:14" x14ac:dyDescent="0.3">
      <c r="A3773" t="s">
        <v>28</v>
      </c>
      <c r="B3773" t="s">
        <v>22</v>
      </c>
      <c r="C3773" s="1">
        <v>38480</v>
      </c>
      <c r="D3773" t="s">
        <v>15</v>
      </c>
      <c r="E3773" t="s">
        <v>55</v>
      </c>
      <c r="F3773" t="s">
        <v>56</v>
      </c>
      <c r="G3773">
        <v>19140</v>
      </c>
      <c r="H3773" t="s">
        <v>57</v>
      </c>
      <c r="I3773" t="s">
        <v>26</v>
      </c>
      <c r="J3773" t="s">
        <v>32</v>
      </c>
      <c r="K3773">
        <v>82.367999999999995</v>
      </c>
      <c r="L3773">
        <v>2</v>
      </c>
      <c r="M3773">
        <v>0.2</v>
      </c>
      <c r="N3773">
        <v>-19.5624</v>
      </c>
    </row>
    <row r="3774" spans="1:14" x14ac:dyDescent="0.3">
      <c r="A3774" t="s">
        <v>13</v>
      </c>
      <c r="B3774" t="s">
        <v>14</v>
      </c>
      <c r="C3774" s="1">
        <v>38481</v>
      </c>
      <c r="D3774" t="s">
        <v>15</v>
      </c>
      <c r="E3774" t="s">
        <v>90</v>
      </c>
      <c r="F3774" t="s">
        <v>91</v>
      </c>
      <c r="G3774">
        <v>29203</v>
      </c>
      <c r="H3774" t="s">
        <v>18</v>
      </c>
      <c r="I3774" t="s">
        <v>35</v>
      </c>
      <c r="J3774" t="s">
        <v>59</v>
      </c>
      <c r="K3774">
        <v>62.91</v>
      </c>
      <c r="L3774">
        <v>3</v>
      </c>
      <c r="M3774">
        <v>0</v>
      </c>
      <c r="N3774">
        <v>22.647600000000001</v>
      </c>
    </row>
    <row r="3775" spans="1:14" x14ac:dyDescent="0.3">
      <c r="A3775" t="s">
        <v>13</v>
      </c>
      <c r="B3775" t="s">
        <v>14</v>
      </c>
      <c r="C3775" s="1">
        <v>38482</v>
      </c>
      <c r="D3775" t="s">
        <v>15</v>
      </c>
      <c r="E3775" t="s">
        <v>180</v>
      </c>
      <c r="F3775" t="s">
        <v>30</v>
      </c>
      <c r="G3775">
        <v>33180</v>
      </c>
      <c r="H3775" t="s">
        <v>18</v>
      </c>
      <c r="I3775" t="s">
        <v>26</v>
      </c>
      <c r="J3775" t="s">
        <v>77</v>
      </c>
      <c r="K3775">
        <v>6.9119999999999999</v>
      </c>
      <c r="L3775">
        <v>3</v>
      </c>
      <c r="M3775">
        <v>0.2</v>
      </c>
      <c r="N3775">
        <v>2.3328000000000002</v>
      </c>
    </row>
    <row r="3776" spans="1:14" x14ac:dyDescent="0.3">
      <c r="A3776" t="s">
        <v>13</v>
      </c>
      <c r="B3776" t="s">
        <v>14</v>
      </c>
      <c r="C3776" s="1">
        <v>38483</v>
      </c>
      <c r="D3776" t="s">
        <v>15</v>
      </c>
      <c r="E3776" t="s">
        <v>180</v>
      </c>
      <c r="F3776" t="s">
        <v>30</v>
      </c>
      <c r="G3776">
        <v>33180</v>
      </c>
      <c r="H3776" t="s">
        <v>18</v>
      </c>
      <c r="I3776" t="s">
        <v>35</v>
      </c>
      <c r="J3776" t="s">
        <v>59</v>
      </c>
      <c r="K3776">
        <v>383.976</v>
      </c>
      <c r="L3776">
        <v>3</v>
      </c>
      <c r="M3776">
        <v>0.2</v>
      </c>
      <c r="N3776">
        <v>81.594899999999996</v>
      </c>
    </row>
    <row r="3777" spans="1:14" x14ac:dyDescent="0.3">
      <c r="A3777" t="s">
        <v>13</v>
      </c>
      <c r="B3777" t="s">
        <v>14</v>
      </c>
      <c r="C3777" s="1">
        <v>38484</v>
      </c>
      <c r="D3777" t="s">
        <v>15</v>
      </c>
      <c r="E3777" t="s">
        <v>180</v>
      </c>
      <c r="F3777" t="s">
        <v>30</v>
      </c>
      <c r="G3777">
        <v>33180</v>
      </c>
      <c r="H3777" t="s">
        <v>18</v>
      </c>
      <c r="I3777" t="s">
        <v>26</v>
      </c>
      <c r="J3777" t="s">
        <v>41</v>
      </c>
      <c r="K3777">
        <v>10.368</v>
      </c>
      <c r="L3777">
        <v>2</v>
      </c>
      <c r="M3777">
        <v>0.2</v>
      </c>
      <c r="N3777">
        <v>3.6288</v>
      </c>
    </row>
    <row r="3778" spans="1:14" x14ac:dyDescent="0.3">
      <c r="A3778" t="s">
        <v>13</v>
      </c>
      <c r="B3778" t="s">
        <v>14</v>
      </c>
      <c r="C3778" s="1">
        <v>38485</v>
      </c>
      <c r="D3778" t="s">
        <v>15</v>
      </c>
      <c r="E3778" t="s">
        <v>180</v>
      </c>
      <c r="F3778" t="s">
        <v>30</v>
      </c>
      <c r="G3778">
        <v>33180</v>
      </c>
      <c r="H3778" t="s">
        <v>18</v>
      </c>
      <c r="I3778" t="s">
        <v>35</v>
      </c>
      <c r="J3778" t="s">
        <v>59</v>
      </c>
      <c r="K3778">
        <v>335.94400000000002</v>
      </c>
      <c r="L3778">
        <v>7</v>
      </c>
      <c r="M3778">
        <v>0.2</v>
      </c>
      <c r="N3778">
        <v>41.993000000000002</v>
      </c>
    </row>
    <row r="3779" spans="1:14" x14ac:dyDescent="0.3">
      <c r="A3779" t="s">
        <v>28</v>
      </c>
      <c r="B3779" t="s">
        <v>44</v>
      </c>
      <c r="C3779" s="1">
        <v>38486</v>
      </c>
      <c r="D3779" t="s">
        <v>15</v>
      </c>
      <c r="E3779" t="s">
        <v>464</v>
      </c>
      <c r="F3779" t="s">
        <v>24</v>
      </c>
      <c r="G3779">
        <v>91911</v>
      </c>
      <c r="H3779" t="s">
        <v>25</v>
      </c>
      <c r="I3779" t="s">
        <v>19</v>
      </c>
      <c r="J3779" t="s">
        <v>33</v>
      </c>
      <c r="K3779">
        <v>665.88</v>
      </c>
      <c r="L3779">
        <v>6</v>
      </c>
      <c r="M3779">
        <v>0</v>
      </c>
      <c r="N3779">
        <v>106.5408</v>
      </c>
    </row>
    <row r="3780" spans="1:14" x14ac:dyDescent="0.3">
      <c r="A3780" t="s">
        <v>13</v>
      </c>
      <c r="B3780" t="s">
        <v>44</v>
      </c>
      <c r="C3780" s="1">
        <v>38487</v>
      </c>
      <c r="D3780" t="s">
        <v>15</v>
      </c>
      <c r="E3780" t="s">
        <v>180</v>
      </c>
      <c r="F3780" t="s">
        <v>30</v>
      </c>
      <c r="G3780">
        <v>33180</v>
      </c>
      <c r="H3780" t="s">
        <v>18</v>
      </c>
      <c r="I3780" t="s">
        <v>35</v>
      </c>
      <c r="J3780" t="s">
        <v>36</v>
      </c>
      <c r="K3780">
        <v>71.975999999999999</v>
      </c>
      <c r="L3780">
        <v>3</v>
      </c>
      <c r="M3780">
        <v>0.2</v>
      </c>
      <c r="N3780">
        <v>8.9969999999999999</v>
      </c>
    </row>
    <row r="3781" spans="1:14" x14ac:dyDescent="0.3">
      <c r="A3781" t="s">
        <v>28</v>
      </c>
      <c r="B3781" t="s">
        <v>14</v>
      </c>
      <c r="C3781" s="1">
        <v>38488</v>
      </c>
      <c r="D3781" t="s">
        <v>15</v>
      </c>
      <c r="E3781" t="s">
        <v>75</v>
      </c>
      <c r="F3781" t="s">
        <v>76</v>
      </c>
      <c r="G3781">
        <v>10035</v>
      </c>
      <c r="H3781" t="s">
        <v>57</v>
      </c>
      <c r="I3781" t="s">
        <v>26</v>
      </c>
      <c r="J3781" t="s">
        <v>41</v>
      </c>
      <c r="K3781">
        <v>37.94</v>
      </c>
      <c r="L3781">
        <v>2</v>
      </c>
      <c r="M3781">
        <v>0</v>
      </c>
      <c r="N3781">
        <v>18.211200000000002</v>
      </c>
    </row>
    <row r="3782" spans="1:14" x14ac:dyDescent="0.3">
      <c r="A3782" t="s">
        <v>28</v>
      </c>
      <c r="B3782" t="s">
        <v>44</v>
      </c>
      <c r="C3782" s="1">
        <v>38489</v>
      </c>
      <c r="D3782" t="s">
        <v>15</v>
      </c>
      <c r="E3782" t="s">
        <v>465</v>
      </c>
      <c r="F3782" t="s">
        <v>336</v>
      </c>
      <c r="G3782">
        <v>66502</v>
      </c>
      <c r="H3782" t="s">
        <v>47</v>
      </c>
      <c r="I3782" t="s">
        <v>35</v>
      </c>
      <c r="J3782" t="s">
        <v>36</v>
      </c>
      <c r="K3782">
        <v>273.95999999999998</v>
      </c>
      <c r="L3782">
        <v>2</v>
      </c>
      <c r="M3782">
        <v>0</v>
      </c>
      <c r="N3782">
        <v>10.958399999999999</v>
      </c>
    </row>
    <row r="3783" spans="1:14" x14ac:dyDescent="0.3">
      <c r="A3783" t="s">
        <v>13</v>
      </c>
      <c r="B3783" t="s">
        <v>14</v>
      </c>
      <c r="C3783" s="1">
        <v>38490</v>
      </c>
      <c r="D3783" t="s">
        <v>15</v>
      </c>
      <c r="E3783" t="s">
        <v>55</v>
      </c>
      <c r="F3783" t="s">
        <v>56</v>
      </c>
      <c r="G3783">
        <v>19120</v>
      </c>
      <c r="H3783" t="s">
        <v>57</v>
      </c>
      <c r="I3783" t="s">
        <v>35</v>
      </c>
      <c r="J3783" t="s">
        <v>36</v>
      </c>
      <c r="K3783">
        <v>269.98200000000003</v>
      </c>
      <c r="L3783">
        <v>3</v>
      </c>
      <c r="M3783">
        <v>0.4</v>
      </c>
      <c r="N3783">
        <v>40.497300000000003</v>
      </c>
    </row>
    <row r="3784" spans="1:14" x14ac:dyDescent="0.3">
      <c r="A3784" t="s">
        <v>13</v>
      </c>
      <c r="B3784" t="s">
        <v>14</v>
      </c>
      <c r="C3784" s="1">
        <v>38491</v>
      </c>
      <c r="D3784" t="s">
        <v>15</v>
      </c>
      <c r="E3784" t="s">
        <v>85</v>
      </c>
      <c r="F3784" t="s">
        <v>86</v>
      </c>
      <c r="G3784">
        <v>38109</v>
      </c>
      <c r="H3784" t="s">
        <v>18</v>
      </c>
      <c r="I3784" t="s">
        <v>26</v>
      </c>
      <c r="J3784" t="s">
        <v>41</v>
      </c>
      <c r="K3784">
        <v>8.9039999999999999</v>
      </c>
      <c r="L3784">
        <v>3</v>
      </c>
      <c r="M3784">
        <v>0.2</v>
      </c>
      <c r="N3784">
        <v>3.339</v>
      </c>
    </row>
    <row r="3785" spans="1:14" x14ac:dyDescent="0.3">
      <c r="A3785" t="s">
        <v>13</v>
      </c>
      <c r="B3785" t="s">
        <v>14</v>
      </c>
      <c r="C3785" s="1">
        <v>38492</v>
      </c>
      <c r="D3785" t="s">
        <v>15</v>
      </c>
      <c r="E3785" t="s">
        <v>85</v>
      </c>
      <c r="F3785" t="s">
        <v>86</v>
      </c>
      <c r="G3785">
        <v>38109</v>
      </c>
      <c r="H3785" t="s">
        <v>18</v>
      </c>
      <c r="I3785" t="s">
        <v>26</v>
      </c>
      <c r="J3785" t="s">
        <v>32</v>
      </c>
      <c r="K3785">
        <v>720.06399999999996</v>
      </c>
      <c r="L3785">
        <v>4</v>
      </c>
      <c r="M3785">
        <v>0.2</v>
      </c>
      <c r="N3785">
        <v>-63.005600000000001</v>
      </c>
    </row>
    <row r="3786" spans="1:14" x14ac:dyDescent="0.3">
      <c r="A3786" t="s">
        <v>28</v>
      </c>
      <c r="B3786" t="s">
        <v>44</v>
      </c>
      <c r="C3786" s="1">
        <v>38493</v>
      </c>
      <c r="D3786" t="s">
        <v>15</v>
      </c>
      <c r="E3786" t="s">
        <v>29</v>
      </c>
      <c r="F3786" t="s">
        <v>30</v>
      </c>
      <c r="G3786">
        <v>33311</v>
      </c>
      <c r="H3786" t="s">
        <v>18</v>
      </c>
      <c r="I3786" t="s">
        <v>35</v>
      </c>
      <c r="J3786" t="s">
        <v>59</v>
      </c>
      <c r="K3786">
        <v>41.423999999999999</v>
      </c>
      <c r="L3786">
        <v>2</v>
      </c>
      <c r="M3786">
        <v>0.2</v>
      </c>
      <c r="N3786">
        <v>8.2848000000000006</v>
      </c>
    </row>
    <row r="3787" spans="1:14" x14ac:dyDescent="0.3">
      <c r="A3787" t="s">
        <v>28</v>
      </c>
      <c r="B3787" t="s">
        <v>44</v>
      </c>
      <c r="C3787" s="1">
        <v>38494</v>
      </c>
      <c r="D3787" t="s">
        <v>15</v>
      </c>
      <c r="E3787" t="s">
        <v>103</v>
      </c>
      <c r="F3787" t="s">
        <v>104</v>
      </c>
      <c r="G3787">
        <v>43229</v>
      </c>
      <c r="H3787" t="s">
        <v>57</v>
      </c>
      <c r="I3787" t="s">
        <v>26</v>
      </c>
      <c r="J3787" t="s">
        <v>37</v>
      </c>
      <c r="K3787">
        <v>3.1320000000000001</v>
      </c>
      <c r="L3787">
        <v>2</v>
      </c>
      <c r="M3787">
        <v>0.7</v>
      </c>
      <c r="N3787">
        <v>-2.61</v>
      </c>
    </row>
    <row r="3788" spans="1:14" x14ac:dyDescent="0.3">
      <c r="A3788" t="s">
        <v>28</v>
      </c>
      <c r="B3788" t="s">
        <v>22</v>
      </c>
      <c r="C3788" s="1">
        <v>38495</v>
      </c>
      <c r="D3788" t="s">
        <v>15</v>
      </c>
      <c r="E3788" t="s">
        <v>23</v>
      </c>
      <c r="F3788" t="s">
        <v>24</v>
      </c>
      <c r="G3788">
        <v>90045</v>
      </c>
      <c r="H3788" t="s">
        <v>25</v>
      </c>
      <c r="I3788" t="s">
        <v>26</v>
      </c>
      <c r="J3788" t="s">
        <v>32</v>
      </c>
      <c r="K3788">
        <v>1085.42</v>
      </c>
      <c r="L3788">
        <v>7</v>
      </c>
      <c r="M3788">
        <v>0</v>
      </c>
      <c r="N3788">
        <v>282.20920000000001</v>
      </c>
    </row>
    <row r="3789" spans="1:14" x14ac:dyDescent="0.3">
      <c r="A3789" t="s">
        <v>28</v>
      </c>
      <c r="B3789" t="s">
        <v>14</v>
      </c>
      <c r="C3789" s="1">
        <v>38496</v>
      </c>
      <c r="D3789" t="s">
        <v>15</v>
      </c>
      <c r="E3789" t="s">
        <v>61</v>
      </c>
      <c r="F3789" t="s">
        <v>46</v>
      </c>
      <c r="G3789">
        <v>77041</v>
      </c>
      <c r="H3789" t="s">
        <v>47</v>
      </c>
      <c r="I3789" t="s">
        <v>26</v>
      </c>
      <c r="J3789" t="s">
        <v>34</v>
      </c>
      <c r="K3789">
        <v>3.9119999999999999</v>
      </c>
      <c r="L3789">
        <v>1</v>
      </c>
      <c r="M3789">
        <v>0.2</v>
      </c>
      <c r="N3789">
        <v>1.0268999999999999</v>
      </c>
    </row>
    <row r="3790" spans="1:14" x14ac:dyDescent="0.3">
      <c r="A3790" t="s">
        <v>28</v>
      </c>
      <c r="B3790" t="s">
        <v>14</v>
      </c>
      <c r="C3790" s="1">
        <v>38497</v>
      </c>
      <c r="D3790" t="s">
        <v>15</v>
      </c>
      <c r="E3790" t="s">
        <v>61</v>
      </c>
      <c r="F3790" t="s">
        <v>46</v>
      </c>
      <c r="G3790">
        <v>77041</v>
      </c>
      <c r="H3790" t="s">
        <v>47</v>
      </c>
      <c r="I3790" t="s">
        <v>26</v>
      </c>
      <c r="J3790" t="s">
        <v>34</v>
      </c>
      <c r="K3790">
        <v>62.375999999999998</v>
      </c>
      <c r="L3790">
        <v>3</v>
      </c>
      <c r="M3790">
        <v>0.2</v>
      </c>
      <c r="N3790">
        <v>7.0172999999999996</v>
      </c>
    </row>
    <row r="3791" spans="1:14" x14ac:dyDescent="0.3">
      <c r="A3791" t="s">
        <v>28</v>
      </c>
      <c r="B3791" t="s">
        <v>44</v>
      </c>
      <c r="C3791" s="1">
        <v>38498</v>
      </c>
      <c r="D3791" t="s">
        <v>15</v>
      </c>
      <c r="E3791" t="s">
        <v>238</v>
      </c>
      <c r="F3791" t="s">
        <v>54</v>
      </c>
      <c r="G3791">
        <v>68104</v>
      </c>
      <c r="H3791" t="s">
        <v>47</v>
      </c>
      <c r="I3791" t="s">
        <v>26</v>
      </c>
      <c r="J3791" t="s">
        <v>77</v>
      </c>
      <c r="K3791">
        <v>29.05</v>
      </c>
      <c r="L3791">
        <v>5</v>
      </c>
      <c r="M3791">
        <v>0</v>
      </c>
      <c r="N3791">
        <v>9.0054999999999996</v>
      </c>
    </row>
    <row r="3792" spans="1:14" x14ac:dyDescent="0.3">
      <c r="A3792" t="s">
        <v>28</v>
      </c>
      <c r="B3792" t="s">
        <v>44</v>
      </c>
      <c r="C3792" s="1">
        <v>38499</v>
      </c>
      <c r="D3792" t="s">
        <v>15</v>
      </c>
      <c r="E3792" t="s">
        <v>23</v>
      </c>
      <c r="F3792" t="s">
        <v>24</v>
      </c>
      <c r="G3792">
        <v>90004</v>
      </c>
      <c r="H3792" t="s">
        <v>25</v>
      </c>
      <c r="I3792" t="s">
        <v>26</v>
      </c>
      <c r="J3792" t="s">
        <v>37</v>
      </c>
      <c r="K3792">
        <v>180.96</v>
      </c>
      <c r="L3792">
        <v>6</v>
      </c>
      <c r="M3792">
        <v>0.2</v>
      </c>
      <c r="N3792">
        <v>67.86</v>
      </c>
    </row>
    <row r="3793" spans="1:14" x14ac:dyDescent="0.3">
      <c r="A3793" t="s">
        <v>62</v>
      </c>
      <c r="B3793" t="s">
        <v>22</v>
      </c>
      <c r="C3793" s="1">
        <v>38500</v>
      </c>
      <c r="D3793" t="s">
        <v>15</v>
      </c>
      <c r="E3793" t="s">
        <v>466</v>
      </c>
      <c r="F3793" t="s">
        <v>56</v>
      </c>
      <c r="G3793">
        <v>16602</v>
      </c>
      <c r="H3793" t="s">
        <v>57</v>
      </c>
      <c r="I3793" t="s">
        <v>26</v>
      </c>
      <c r="J3793" t="s">
        <v>37</v>
      </c>
      <c r="K3793">
        <v>4.4189999999999996</v>
      </c>
      <c r="L3793">
        <v>3</v>
      </c>
      <c r="M3793">
        <v>0.7</v>
      </c>
      <c r="N3793">
        <v>-3.3879000000000001</v>
      </c>
    </row>
    <row r="3794" spans="1:14" x14ac:dyDescent="0.3">
      <c r="A3794" t="s">
        <v>62</v>
      </c>
      <c r="B3794" t="s">
        <v>22</v>
      </c>
      <c r="C3794" s="1">
        <v>38501</v>
      </c>
      <c r="D3794" t="s">
        <v>15</v>
      </c>
      <c r="E3794" t="s">
        <v>466</v>
      </c>
      <c r="F3794" t="s">
        <v>56</v>
      </c>
      <c r="G3794">
        <v>16602</v>
      </c>
      <c r="H3794" t="s">
        <v>57</v>
      </c>
      <c r="I3794" t="s">
        <v>26</v>
      </c>
      <c r="J3794" t="s">
        <v>34</v>
      </c>
      <c r="K3794">
        <v>16.032</v>
      </c>
      <c r="L3794">
        <v>6</v>
      </c>
      <c r="M3794">
        <v>0.2</v>
      </c>
      <c r="N3794">
        <v>2.2044000000000001</v>
      </c>
    </row>
    <row r="3795" spans="1:14" x14ac:dyDescent="0.3">
      <c r="A3795" t="s">
        <v>28</v>
      </c>
      <c r="B3795" t="s">
        <v>14</v>
      </c>
      <c r="C3795" s="1">
        <v>38502</v>
      </c>
      <c r="D3795" t="s">
        <v>15</v>
      </c>
      <c r="E3795" t="s">
        <v>75</v>
      </c>
      <c r="F3795" t="s">
        <v>76</v>
      </c>
      <c r="G3795">
        <v>10024</v>
      </c>
      <c r="H3795" t="s">
        <v>57</v>
      </c>
      <c r="I3795" t="s">
        <v>26</v>
      </c>
      <c r="J3795" t="s">
        <v>34</v>
      </c>
      <c r="K3795">
        <v>29.79</v>
      </c>
      <c r="L3795">
        <v>3</v>
      </c>
      <c r="M3795">
        <v>0</v>
      </c>
      <c r="N3795">
        <v>12.511799999999999</v>
      </c>
    </row>
    <row r="3796" spans="1:14" x14ac:dyDescent="0.3">
      <c r="A3796" t="s">
        <v>28</v>
      </c>
      <c r="B3796" t="s">
        <v>14</v>
      </c>
      <c r="C3796" s="1">
        <v>38503</v>
      </c>
      <c r="D3796" t="s">
        <v>15</v>
      </c>
      <c r="E3796" t="s">
        <v>144</v>
      </c>
      <c r="F3796" t="s">
        <v>24</v>
      </c>
      <c r="G3796">
        <v>92037</v>
      </c>
      <c r="H3796" t="s">
        <v>25</v>
      </c>
      <c r="I3796" t="s">
        <v>26</v>
      </c>
      <c r="J3796" t="s">
        <v>32</v>
      </c>
      <c r="K3796">
        <v>57.23</v>
      </c>
      <c r="L3796">
        <v>1</v>
      </c>
      <c r="M3796">
        <v>0</v>
      </c>
      <c r="N3796">
        <v>14.307499999999999</v>
      </c>
    </row>
    <row r="3797" spans="1:14" x14ac:dyDescent="0.3">
      <c r="A3797" t="s">
        <v>28</v>
      </c>
      <c r="B3797" t="s">
        <v>14</v>
      </c>
      <c r="C3797" s="1">
        <v>38504</v>
      </c>
      <c r="D3797" t="s">
        <v>15</v>
      </c>
      <c r="E3797" t="s">
        <v>144</v>
      </c>
      <c r="F3797" t="s">
        <v>24</v>
      </c>
      <c r="G3797">
        <v>92037</v>
      </c>
      <c r="H3797" t="s">
        <v>25</v>
      </c>
      <c r="I3797" t="s">
        <v>19</v>
      </c>
      <c r="J3797" t="s">
        <v>31</v>
      </c>
      <c r="K3797">
        <v>333</v>
      </c>
      <c r="L3797">
        <v>3</v>
      </c>
      <c r="M3797">
        <v>0.2</v>
      </c>
      <c r="N3797">
        <v>-16.649999999999999</v>
      </c>
    </row>
    <row r="3798" spans="1:14" x14ac:dyDescent="0.3">
      <c r="A3798" t="s">
        <v>28</v>
      </c>
      <c r="B3798" t="s">
        <v>14</v>
      </c>
      <c r="C3798" s="1">
        <v>38505</v>
      </c>
      <c r="D3798" t="s">
        <v>15</v>
      </c>
      <c r="E3798" t="s">
        <v>144</v>
      </c>
      <c r="F3798" t="s">
        <v>24</v>
      </c>
      <c r="G3798">
        <v>92037</v>
      </c>
      <c r="H3798" t="s">
        <v>25</v>
      </c>
      <c r="I3798" t="s">
        <v>26</v>
      </c>
      <c r="J3798" t="s">
        <v>34</v>
      </c>
      <c r="K3798">
        <v>36.44</v>
      </c>
      <c r="L3798">
        <v>4</v>
      </c>
      <c r="M3798">
        <v>0</v>
      </c>
      <c r="N3798">
        <v>12.0252</v>
      </c>
    </row>
    <row r="3799" spans="1:14" x14ac:dyDescent="0.3">
      <c r="A3799" t="s">
        <v>62</v>
      </c>
      <c r="B3799" t="s">
        <v>14</v>
      </c>
      <c r="C3799" s="1">
        <v>38506</v>
      </c>
      <c r="D3799" t="s">
        <v>15</v>
      </c>
      <c r="E3799" t="s">
        <v>180</v>
      </c>
      <c r="F3799" t="s">
        <v>30</v>
      </c>
      <c r="G3799">
        <v>33178</v>
      </c>
      <c r="H3799" t="s">
        <v>18</v>
      </c>
      <c r="I3799" t="s">
        <v>26</v>
      </c>
      <c r="J3799" t="s">
        <v>41</v>
      </c>
      <c r="K3799">
        <v>251.64</v>
      </c>
      <c r="L3799">
        <v>3</v>
      </c>
      <c r="M3799">
        <v>0.2</v>
      </c>
      <c r="N3799">
        <v>88.073999999999998</v>
      </c>
    </row>
    <row r="3800" spans="1:14" x14ac:dyDescent="0.3">
      <c r="A3800" t="s">
        <v>62</v>
      </c>
      <c r="B3800" t="s">
        <v>22</v>
      </c>
      <c r="C3800" s="1">
        <v>38507</v>
      </c>
      <c r="D3800" t="s">
        <v>15</v>
      </c>
      <c r="E3800" t="s">
        <v>332</v>
      </c>
      <c r="F3800" t="s">
        <v>40</v>
      </c>
      <c r="G3800">
        <v>27405</v>
      </c>
      <c r="H3800" t="s">
        <v>18</v>
      </c>
      <c r="I3800" t="s">
        <v>19</v>
      </c>
      <c r="J3800" t="s">
        <v>31</v>
      </c>
      <c r="K3800">
        <v>523.76400000000001</v>
      </c>
      <c r="L3800">
        <v>3</v>
      </c>
      <c r="M3800">
        <v>0.4</v>
      </c>
      <c r="N3800">
        <v>-192.04679999999999</v>
      </c>
    </row>
    <row r="3801" spans="1:14" x14ac:dyDescent="0.3">
      <c r="A3801" t="s">
        <v>62</v>
      </c>
      <c r="B3801" t="s">
        <v>22</v>
      </c>
      <c r="C3801" s="1">
        <v>38508</v>
      </c>
      <c r="D3801" t="s">
        <v>15</v>
      </c>
      <c r="E3801" t="s">
        <v>332</v>
      </c>
      <c r="F3801" t="s">
        <v>40</v>
      </c>
      <c r="G3801">
        <v>27405</v>
      </c>
      <c r="H3801" t="s">
        <v>18</v>
      </c>
      <c r="I3801" t="s">
        <v>35</v>
      </c>
      <c r="J3801" t="s">
        <v>36</v>
      </c>
      <c r="K3801">
        <v>1359.96</v>
      </c>
      <c r="L3801">
        <v>5</v>
      </c>
      <c r="M3801">
        <v>0.2</v>
      </c>
      <c r="N3801">
        <v>118.9965</v>
      </c>
    </row>
    <row r="3802" spans="1:14" x14ac:dyDescent="0.3">
      <c r="A3802" t="s">
        <v>28</v>
      </c>
      <c r="B3802" t="s">
        <v>14</v>
      </c>
      <c r="C3802" s="1">
        <v>38509</v>
      </c>
      <c r="D3802" t="s">
        <v>15</v>
      </c>
      <c r="E3802" t="s">
        <v>189</v>
      </c>
      <c r="F3802" t="s">
        <v>40</v>
      </c>
      <c r="G3802">
        <v>28540</v>
      </c>
      <c r="H3802" t="s">
        <v>18</v>
      </c>
      <c r="I3802" t="s">
        <v>19</v>
      </c>
      <c r="J3802" t="s">
        <v>21</v>
      </c>
      <c r="K3802">
        <v>102.592</v>
      </c>
      <c r="L3802">
        <v>1</v>
      </c>
      <c r="M3802">
        <v>0.2</v>
      </c>
      <c r="N3802">
        <v>10.2592</v>
      </c>
    </row>
    <row r="3803" spans="1:14" x14ac:dyDescent="0.3">
      <c r="A3803" t="s">
        <v>28</v>
      </c>
      <c r="B3803" t="s">
        <v>14</v>
      </c>
      <c r="C3803" s="1">
        <v>38510</v>
      </c>
      <c r="D3803" t="s">
        <v>15</v>
      </c>
      <c r="E3803" t="s">
        <v>189</v>
      </c>
      <c r="F3803" t="s">
        <v>40</v>
      </c>
      <c r="G3803">
        <v>28540</v>
      </c>
      <c r="H3803" t="s">
        <v>18</v>
      </c>
      <c r="I3803" t="s">
        <v>35</v>
      </c>
      <c r="J3803" t="s">
        <v>59</v>
      </c>
      <c r="K3803">
        <v>22.704000000000001</v>
      </c>
      <c r="L3803">
        <v>1</v>
      </c>
      <c r="M3803">
        <v>0.2</v>
      </c>
      <c r="N3803">
        <v>5.9598000000000004</v>
      </c>
    </row>
    <row r="3804" spans="1:14" x14ac:dyDescent="0.3">
      <c r="A3804" t="s">
        <v>28</v>
      </c>
      <c r="B3804" t="s">
        <v>14</v>
      </c>
      <c r="C3804" s="1">
        <v>38511</v>
      </c>
      <c r="D3804" t="s">
        <v>15</v>
      </c>
      <c r="E3804" t="s">
        <v>189</v>
      </c>
      <c r="F3804" t="s">
        <v>40</v>
      </c>
      <c r="G3804">
        <v>28540</v>
      </c>
      <c r="H3804" t="s">
        <v>18</v>
      </c>
      <c r="I3804" t="s">
        <v>26</v>
      </c>
      <c r="J3804" t="s">
        <v>41</v>
      </c>
      <c r="K3804">
        <v>93.024000000000001</v>
      </c>
      <c r="L3804">
        <v>3</v>
      </c>
      <c r="M3804">
        <v>0.2</v>
      </c>
      <c r="N3804">
        <v>33.721200000000003</v>
      </c>
    </row>
    <row r="3805" spans="1:14" x14ac:dyDescent="0.3">
      <c r="A3805" t="s">
        <v>28</v>
      </c>
      <c r="B3805" t="s">
        <v>14</v>
      </c>
      <c r="C3805" s="1">
        <v>38512</v>
      </c>
      <c r="D3805" t="s">
        <v>15</v>
      </c>
      <c r="E3805" t="s">
        <v>189</v>
      </c>
      <c r="F3805" t="s">
        <v>40</v>
      </c>
      <c r="G3805">
        <v>28540</v>
      </c>
      <c r="H3805" t="s">
        <v>18</v>
      </c>
      <c r="I3805" t="s">
        <v>26</v>
      </c>
      <c r="J3805" t="s">
        <v>110</v>
      </c>
      <c r="K3805">
        <v>12.768000000000001</v>
      </c>
      <c r="L3805">
        <v>2</v>
      </c>
      <c r="M3805">
        <v>0.2</v>
      </c>
      <c r="N3805">
        <v>1.4363999999999999</v>
      </c>
    </row>
    <row r="3806" spans="1:14" x14ac:dyDescent="0.3">
      <c r="A3806" t="s">
        <v>28</v>
      </c>
      <c r="B3806" t="s">
        <v>14</v>
      </c>
      <c r="C3806" s="1">
        <v>38513</v>
      </c>
      <c r="D3806" t="s">
        <v>15</v>
      </c>
      <c r="E3806" t="s">
        <v>189</v>
      </c>
      <c r="F3806" t="s">
        <v>40</v>
      </c>
      <c r="G3806">
        <v>28540</v>
      </c>
      <c r="H3806" t="s">
        <v>18</v>
      </c>
      <c r="I3806" t="s">
        <v>26</v>
      </c>
      <c r="J3806" t="s">
        <v>60</v>
      </c>
      <c r="K3806">
        <v>35.008000000000003</v>
      </c>
      <c r="L3806">
        <v>4</v>
      </c>
      <c r="M3806">
        <v>0.2</v>
      </c>
      <c r="N3806">
        <v>13.128</v>
      </c>
    </row>
    <row r="3807" spans="1:14" x14ac:dyDescent="0.3">
      <c r="A3807" t="s">
        <v>28</v>
      </c>
      <c r="B3807" t="s">
        <v>14</v>
      </c>
      <c r="C3807" s="1">
        <v>38514</v>
      </c>
      <c r="D3807" t="s">
        <v>15</v>
      </c>
      <c r="E3807" t="s">
        <v>189</v>
      </c>
      <c r="F3807" t="s">
        <v>40</v>
      </c>
      <c r="G3807">
        <v>28540</v>
      </c>
      <c r="H3807" t="s">
        <v>18</v>
      </c>
      <c r="I3807" t="s">
        <v>26</v>
      </c>
      <c r="J3807" t="s">
        <v>41</v>
      </c>
      <c r="K3807">
        <v>39.152000000000001</v>
      </c>
      <c r="L3807">
        <v>1</v>
      </c>
      <c r="M3807">
        <v>0.2</v>
      </c>
      <c r="N3807">
        <v>14.682</v>
      </c>
    </row>
    <row r="3808" spans="1:14" x14ac:dyDescent="0.3">
      <c r="A3808" t="s">
        <v>28</v>
      </c>
      <c r="B3808" t="s">
        <v>22</v>
      </c>
      <c r="C3808" s="1">
        <v>38515</v>
      </c>
      <c r="D3808" t="s">
        <v>15</v>
      </c>
      <c r="E3808" t="s">
        <v>459</v>
      </c>
      <c r="F3808" t="s">
        <v>30</v>
      </c>
      <c r="G3808">
        <v>33317</v>
      </c>
      <c r="H3808" t="s">
        <v>18</v>
      </c>
      <c r="I3808" t="s">
        <v>26</v>
      </c>
      <c r="J3808" t="s">
        <v>34</v>
      </c>
      <c r="K3808">
        <v>11.76</v>
      </c>
      <c r="L3808">
        <v>5</v>
      </c>
      <c r="M3808">
        <v>0.2</v>
      </c>
      <c r="N3808">
        <v>1.323</v>
      </c>
    </row>
    <row r="3809" spans="1:14" x14ac:dyDescent="0.3">
      <c r="A3809" t="s">
        <v>28</v>
      </c>
      <c r="B3809" t="s">
        <v>22</v>
      </c>
      <c r="C3809" s="1">
        <v>38516</v>
      </c>
      <c r="D3809" t="s">
        <v>15</v>
      </c>
      <c r="E3809" t="s">
        <v>459</v>
      </c>
      <c r="F3809" t="s">
        <v>30</v>
      </c>
      <c r="G3809">
        <v>33317</v>
      </c>
      <c r="H3809" t="s">
        <v>18</v>
      </c>
      <c r="I3809" t="s">
        <v>26</v>
      </c>
      <c r="J3809" t="s">
        <v>37</v>
      </c>
      <c r="K3809">
        <v>5.2380000000000004</v>
      </c>
      <c r="L3809">
        <v>2</v>
      </c>
      <c r="M3809">
        <v>0.7</v>
      </c>
      <c r="N3809">
        <v>-4.0157999999999996</v>
      </c>
    </row>
    <row r="3810" spans="1:14" x14ac:dyDescent="0.3">
      <c r="A3810" t="s">
        <v>28</v>
      </c>
      <c r="B3810" t="s">
        <v>22</v>
      </c>
      <c r="C3810" s="1">
        <v>38517</v>
      </c>
      <c r="D3810" t="s">
        <v>15</v>
      </c>
      <c r="E3810" t="s">
        <v>459</v>
      </c>
      <c r="F3810" t="s">
        <v>30</v>
      </c>
      <c r="G3810">
        <v>33317</v>
      </c>
      <c r="H3810" t="s">
        <v>18</v>
      </c>
      <c r="I3810" t="s">
        <v>26</v>
      </c>
      <c r="J3810" t="s">
        <v>37</v>
      </c>
      <c r="K3810">
        <v>4.6619999999999999</v>
      </c>
      <c r="L3810">
        <v>3</v>
      </c>
      <c r="M3810">
        <v>0.7</v>
      </c>
      <c r="N3810">
        <v>-3.7296</v>
      </c>
    </row>
    <row r="3811" spans="1:14" x14ac:dyDescent="0.3">
      <c r="A3811" t="s">
        <v>28</v>
      </c>
      <c r="B3811" t="s">
        <v>22</v>
      </c>
      <c r="C3811" s="1">
        <v>38518</v>
      </c>
      <c r="D3811" t="s">
        <v>15</v>
      </c>
      <c r="E3811" t="s">
        <v>459</v>
      </c>
      <c r="F3811" t="s">
        <v>30</v>
      </c>
      <c r="G3811">
        <v>33317</v>
      </c>
      <c r="H3811" t="s">
        <v>18</v>
      </c>
      <c r="I3811" t="s">
        <v>19</v>
      </c>
      <c r="J3811" t="s">
        <v>21</v>
      </c>
      <c r="K3811">
        <v>523.91999999999996</v>
      </c>
      <c r="L3811">
        <v>5</v>
      </c>
      <c r="M3811">
        <v>0.2</v>
      </c>
      <c r="N3811">
        <v>-72.039000000000001</v>
      </c>
    </row>
    <row r="3812" spans="1:14" x14ac:dyDescent="0.3">
      <c r="A3812" t="s">
        <v>28</v>
      </c>
      <c r="B3812" t="s">
        <v>22</v>
      </c>
      <c r="C3812" s="1">
        <v>38519</v>
      </c>
      <c r="D3812" t="s">
        <v>15</v>
      </c>
      <c r="E3812" t="s">
        <v>459</v>
      </c>
      <c r="F3812" t="s">
        <v>30</v>
      </c>
      <c r="G3812">
        <v>33317</v>
      </c>
      <c r="H3812" t="s">
        <v>18</v>
      </c>
      <c r="I3812" t="s">
        <v>35</v>
      </c>
      <c r="J3812" t="s">
        <v>36</v>
      </c>
      <c r="K3812">
        <v>100.792</v>
      </c>
      <c r="L3812">
        <v>1</v>
      </c>
      <c r="M3812">
        <v>0.2</v>
      </c>
      <c r="N3812">
        <v>10.0792</v>
      </c>
    </row>
    <row r="3813" spans="1:14" x14ac:dyDescent="0.3">
      <c r="A3813" t="s">
        <v>28</v>
      </c>
      <c r="B3813" t="s">
        <v>22</v>
      </c>
      <c r="C3813" s="1">
        <v>38520</v>
      </c>
      <c r="D3813" t="s">
        <v>15</v>
      </c>
      <c r="E3813" t="s">
        <v>459</v>
      </c>
      <c r="F3813" t="s">
        <v>30</v>
      </c>
      <c r="G3813">
        <v>33317</v>
      </c>
      <c r="H3813" t="s">
        <v>18</v>
      </c>
      <c r="I3813" t="s">
        <v>19</v>
      </c>
      <c r="J3813" t="s">
        <v>21</v>
      </c>
      <c r="K3813">
        <v>146.136</v>
      </c>
      <c r="L3813">
        <v>3</v>
      </c>
      <c r="M3813">
        <v>0.2</v>
      </c>
      <c r="N3813">
        <v>16.440300000000001</v>
      </c>
    </row>
    <row r="3814" spans="1:14" x14ac:dyDescent="0.3">
      <c r="A3814" t="s">
        <v>168</v>
      </c>
      <c r="B3814" t="s">
        <v>14</v>
      </c>
      <c r="C3814" s="1">
        <v>38521</v>
      </c>
      <c r="D3814" t="s">
        <v>15</v>
      </c>
      <c r="E3814" t="s">
        <v>241</v>
      </c>
      <c r="F3814" t="s">
        <v>49</v>
      </c>
      <c r="G3814">
        <v>53209</v>
      </c>
      <c r="H3814" t="s">
        <v>47</v>
      </c>
      <c r="I3814" t="s">
        <v>26</v>
      </c>
      <c r="J3814" t="s">
        <v>27</v>
      </c>
      <c r="K3814">
        <v>25.06</v>
      </c>
      <c r="L3814">
        <v>2</v>
      </c>
      <c r="M3814">
        <v>0</v>
      </c>
      <c r="N3814">
        <v>11.7782</v>
      </c>
    </row>
    <row r="3815" spans="1:14" x14ac:dyDescent="0.3">
      <c r="A3815" t="s">
        <v>28</v>
      </c>
      <c r="B3815" t="s">
        <v>14</v>
      </c>
      <c r="C3815" s="1">
        <v>38522</v>
      </c>
      <c r="D3815" t="s">
        <v>15</v>
      </c>
      <c r="E3815" t="s">
        <v>172</v>
      </c>
      <c r="F3815" t="s">
        <v>65</v>
      </c>
      <c r="G3815">
        <v>62301</v>
      </c>
      <c r="H3815" t="s">
        <v>47</v>
      </c>
      <c r="I3815" t="s">
        <v>26</v>
      </c>
      <c r="J3815" t="s">
        <v>27</v>
      </c>
      <c r="K3815">
        <v>19.824000000000002</v>
      </c>
      <c r="L3815">
        <v>6</v>
      </c>
      <c r="M3815">
        <v>0.2</v>
      </c>
      <c r="N3815">
        <v>6.4428000000000001</v>
      </c>
    </row>
    <row r="3816" spans="1:14" x14ac:dyDescent="0.3">
      <c r="A3816" t="s">
        <v>168</v>
      </c>
      <c r="B3816" t="s">
        <v>14</v>
      </c>
      <c r="C3816" s="1">
        <v>38523</v>
      </c>
      <c r="D3816" t="s">
        <v>15</v>
      </c>
      <c r="E3816" t="s">
        <v>189</v>
      </c>
      <c r="F3816" t="s">
        <v>30</v>
      </c>
      <c r="G3816">
        <v>32216</v>
      </c>
      <c r="H3816" t="s">
        <v>18</v>
      </c>
      <c r="I3816" t="s">
        <v>35</v>
      </c>
      <c r="J3816" t="s">
        <v>36</v>
      </c>
      <c r="K3816">
        <v>823.96</v>
      </c>
      <c r="L3816">
        <v>5</v>
      </c>
      <c r="M3816">
        <v>0.2</v>
      </c>
      <c r="N3816">
        <v>51.497500000000002</v>
      </c>
    </row>
    <row r="3817" spans="1:14" x14ac:dyDescent="0.3">
      <c r="A3817" t="s">
        <v>168</v>
      </c>
      <c r="B3817" t="s">
        <v>14</v>
      </c>
      <c r="C3817" s="1">
        <v>38524</v>
      </c>
      <c r="D3817" t="s">
        <v>15</v>
      </c>
      <c r="E3817" t="s">
        <v>189</v>
      </c>
      <c r="F3817" t="s">
        <v>30</v>
      </c>
      <c r="G3817">
        <v>32216</v>
      </c>
      <c r="H3817" t="s">
        <v>18</v>
      </c>
      <c r="I3817" t="s">
        <v>26</v>
      </c>
      <c r="J3817" t="s">
        <v>41</v>
      </c>
      <c r="K3817">
        <v>15.984</v>
      </c>
      <c r="L3817">
        <v>2</v>
      </c>
      <c r="M3817">
        <v>0.2</v>
      </c>
      <c r="N3817">
        <v>4.9950000000000001</v>
      </c>
    </row>
    <row r="3818" spans="1:14" x14ac:dyDescent="0.3">
      <c r="A3818" t="s">
        <v>28</v>
      </c>
      <c r="B3818" t="s">
        <v>14</v>
      </c>
      <c r="C3818" s="1">
        <v>38525</v>
      </c>
      <c r="D3818" t="s">
        <v>15</v>
      </c>
      <c r="E3818" t="s">
        <v>301</v>
      </c>
      <c r="F3818" t="s">
        <v>88</v>
      </c>
      <c r="G3818">
        <v>36608</v>
      </c>
      <c r="H3818" t="s">
        <v>18</v>
      </c>
      <c r="I3818" t="s">
        <v>19</v>
      </c>
      <c r="J3818" t="s">
        <v>31</v>
      </c>
      <c r="K3818">
        <v>801.96</v>
      </c>
      <c r="L3818">
        <v>2</v>
      </c>
      <c r="M3818">
        <v>0</v>
      </c>
      <c r="N3818">
        <v>200.49</v>
      </c>
    </row>
    <row r="3819" spans="1:14" x14ac:dyDescent="0.3">
      <c r="A3819" t="s">
        <v>28</v>
      </c>
      <c r="B3819" t="s">
        <v>14</v>
      </c>
      <c r="C3819" s="1">
        <v>38526</v>
      </c>
      <c r="D3819" t="s">
        <v>15</v>
      </c>
      <c r="E3819" t="s">
        <v>301</v>
      </c>
      <c r="F3819" t="s">
        <v>88</v>
      </c>
      <c r="G3819">
        <v>36608</v>
      </c>
      <c r="H3819" t="s">
        <v>18</v>
      </c>
      <c r="I3819" t="s">
        <v>35</v>
      </c>
      <c r="J3819" t="s">
        <v>36</v>
      </c>
      <c r="K3819">
        <v>59.97</v>
      </c>
      <c r="L3819">
        <v>3</v>
      </c>
      <c r="M3819">
        <v>0</v>
      </c>
      <c r="N3819">
        <v>0</v>
      </c>
    </row>
    <row r="3820" spans="1:14" x14ac:dyDescent="0.3">
      <c r="A3820" t="s">
        <v>28</v>
      </c>
      <c r="B3820" t="s">
        <v>14</v>
      </c>
      <c r="C3820" s="1">
        <v>38527</v>
      </c>
      <c r="D3820" t="s">
        <v>15</v>
      </c>
      <c r="E3820" t="s">
        <v>301</v>
      </c>
      <c r="F3820" t="s">
        <v>88</v>
      </c>
      <c r="G3820">
        <v>36608</v>
      </c>
      <c r="H3820" t="s">
        <v>18</v>
      </c>
      <c r="I3820" t="s">
        <v>19</v>
      </c>
      <c r="J3820" t="s">
        <v>21</v>
      </c>
      <c r="K3820">
        <v>1056.8599999999999</v>
      </c>
      <c r="L3820">
        <v>7</v>
      </c>
      <c r="M3820">
        <v>0</v>
      </c>
      <c r="N3820">
        <v>306.48939999999999</v>
      </c>
    </row>
    <row r="3821" spans="1:14" x14ac:dyDescent="0.3">
      <c r="A3821" t="s">
        <v>28</v>
      </c>
      <c r="B3821" t="s">
        <v>14</v>
      </c>
      <c r="C3821" s="1">
        <v>38528</v>
      </c>
      <c r="D3821" t="s">
        <v>15</v>
      </c>
      <c r="E3821" t="s">
        <v>75</v>
      </c>
      <c r="F3821" t="s">
        <v>76</v>
      </c>
      <c r="G3821">
        <v>10024</v>
      </c>
      <c r="H3821" t="s">
        <v>57</v>
      </c>
      <c r="I3821" t="s">
        <v>26</v>
      </c>
      <c r="J3821" t="s">
        <v>37</v>
      </c>
      <c r="K3821">
        <v>12.816000000000001</v>
      </c>
      <c r="L3821">
        <v>3</v>
      </c>
      <c r="M3821">
        <v>0.2</v>
      </c>
      <c r="N3821">
        <v>4.3254000000000001</v>
      </c>
    </row>
    <row r="3822" spans="1:14" x14ac:dyDescent="0.3">
      <c r="A3822" t="s">
        <v>28</v>
      </c>
      <c r="B3822" t="s">
        <v>14</v>
      </c>
      <c r="C3822" s="1">
        <v>38529</v>
      </c>
      <c r="D3822" t="s">
        <v>15</v>
      </c>
      <c r="E3822" t="s">
        <v>75</v>
      </c>
      <c r="F3822" t="s">
        <v>76</v>
      </c>
      <c r="G3822">
        <v>10024</v>
      </c>
      <c r="H3822" t="s">
        <v>57</v>
      </c>
      <c r="I3822" t="s">
        <v>19</v>
      </c>
      <c r="J3822" t="s">
        <v>20</v>
      </c>
      <c r="K3822">
        <v>314.35199999999998</v>
      </c>
      <c r="L3822">
        <v>3</v>
      </c>
      <c r="M3822">
        <v>0.2</v>
      </c>
      <c r="N3822">
        <v>-15.717599999999999</v>
      </c>
    </row>
    <row r="3823" spans="1:14" x14ac:dyDescent="0.3">
      <c r="A3823" t="s">
        <v>28</v>
      </c>
      <c r="B3823" t="s">
        <v>14</v>
      </c>
      <c r="C3823" s="1">
        <v>38530</v>
      </c>
      <c r="D3823" t="s">
        <v>15</v>
      </c>
      <c r="E3823" t="s">
        <v>75</v>
      </c>
      <c r="F3823" t="s">
        <v>76</v>
      </c>
      <c r="G3823">
        <v>10024</v>
      </c>
      <c r="H3823" t="s">
        <v>57</v>
      </c>
      <c r="I3823" t="s">
        <v>26</v>
      </c>
      <c r="J3823" t="s">
        <v>41</v>
      </c>
      <c r="K3823">
        <v>18.98</v>
      </c>
      <c r="L3823">
        <v>2</v>
      </c>
      <c r="M3823">
        <v>0</v>
      </c>
      <c r="N3823">
        <v>8.9206000000000003</v>
      </c>
    </row>
    <row r="3824" spans="1:14" x14ac:dyDescent="0.3">
      <c r="A3824" t="s">
        <v>28</v>
      </c>
      <c r="B3824" t="s">
        <v>14</v>
      </c>
      <c r="C3824" s="1">
        <v>38531</v>
      </c>
      <c r="D3824" t="s">
        <v>15</v>
      </c>
      <c r="E3824" t="s">
        <v>75</v>
      </c>
      <c r="F3824" t="s">
        <v>76</v>
      </c>
      <c r="G3824">
        <v>10024</v>
      </c>
      <c r="H3824" t="s">
        <v>57</v>
      </c>
      <c r="I3824" t="s">
        <v>26</v>
      </c>
      <c r="J3824" t="s">
        <v>37</v>
      </c>
      <c r="K3824">
        <v>18.239999999999998</v>
      </c>
      <c r="L3824">
        <v>6</v>
      </c>
      <c r="M3824">
        <v>0.2</v>
      </c>
      <c r="N3824">
        <v>6.1559999999999997</v>
      </c>
    </row>
    <row r="3825" spans="1:14" x14ac:dyDescent="0.3">
      <c r="A3825" t="s">
        <v>28</v>
      </c>
      <c r="B3825" t="s">
        <v>14</v>
      </c>
      <c r="C3825" s="1">
        <v>38532</v>
      </c>
      <c r="D3825" t="s">
        <v>15</v>
      </c>
      <c r="E3825" t="s">
        <v>75</v>
      </c>
      <c r="F3825" t="s">
        <v>76</v>
      </c>
      <c r="G3825">
        <v>10011</v>
      </c>
      <c r="H3825" t="s">
        <v>57</v>
      </c>
      <c r="I3825" t="s">
        <v>26</v>
      </c>
      <c r="J3825" t="s">
        <v>32</v>
      </c>
      <c r="K3825">
        <v>991.2</v>
      </c>
      <c r="L3825">
        <v>6</v>
      </c>
      <c r="M3825">
        <v>0</v>
      </c>
      <c r="N3825">
        <v>257.71199999999999</v>
      </c>
    </row>
    <row r="3826" spans="1:14" x14ac:dyDescent="0.3">
      <c r="A3826" t="s">
        <v>28</v>
      </c>
      <c r="B3826" t="s">
        <v>14</v>
      </c>
      <c r="C3826" s="1">
        <v>38533</v>
      </c>
      <c r="D3826" t="s">
        <v>15</v>
      </c>
      <c r="E3826" t="s">
        <v>75</v>
      </c>
      <c r="F3826" t="s">
        <v>76</v>
      </c>
      <c r="G3826">
        <v>10011</v>
      </c>
      <c r="H3826" t="s">
        <v>57</v>
      </c>
      <c r="I3826" t="s">
        <v>35</v>
      </c>
      <c r="J3826" t="s">
        <v>162</v>
      </c>
      <c r="K3826">
        <v>879.98400000000004</v>
      </c>
      <c r="L3826">
        <v>2</v>
      </c>
      <c r="M3826">
        <v>0.2</v>
      </c>
      <c r="N3826">
        <v>329.99400000000003</v>
      </c>
    </row>
    <row r="3827" spans="1:14" x14ac:dyDescent="0.3">
      <c r="A3827" t="s">
        <v>28</v>
      </c>
      <c r="B3827" t="s">
        <v>14</v>
      </c>
      <c r="C3827" s="1">
        <v>38534</v>
      </c>
      <c r="D3827" t="s">
        <v>15</v>
      </c>
      <c r="E3827" t="s">
        <v>75</v>
      </c>
      <c r="F3827" t="s">
        <v>76</v>
      </c>
      <c r="G3827">
        <v>10011</v>
      </c>
      <c r="H3827" t="s">
        <v>57</v>
      </c>
      <c r="I3827" t="s">
        <v>26</v>
      </c>
      <c r="J3827" t="s">
        <v>37</v>
      </c>
      <c r="K3827">
        <v>12.96</v>
      </c>
      <c r="L3827">
        <v>9</v>
      </c>
      <c r="M3827">
        <v>0.2</v>
      </c>
      <c r="N3827">
        <v>4.5359999999999996</v>
      </c>
    </row>
    <row r="3828" spans="1:14" x14ac:dyDescent="0.3">
      <c r="A3828" t="s">
        <v>28</v>
      </c>
      <c r="B3828" t="s">
        <v>22</v>
      </c>
      <c r="C3828" s="1">
        <v>38535</v>
      </c>
      <c r="D3828" t="s">
        <v>15</v>
      </c>
      <c r="E3828" t="s">
        <v>135</v>
      </c>
      <c r="F3828" t="s">
        <v>46</v>
      </c>
      <c r="G3828">
        <v>75217</v>
      </c>
      <c r="H3828" t="s">
        <v>47</v>
      </c>
      <c r="I3828" t="s">
        <v>26</v>
      </c>
      <c r="J3828" t="s">
        <v>32</v>
      </c>
      <c r="K3828">
        <v>107.44</v>
      </c>
      <c r="L3828">
        <v>10</v>
      </c>
      <c r="M3828">
        <v>0.2</v>
      </c>
      <c r="N3828">
        <v>10.744</v>
      </c>
    </row>
    <row r="3829" spans="1:14" x14ac:dyDescent="0.3">
      <c r="A3829" t="s">
        <v>28</v>
      </c>
      <c r="B3829" t="s">
        <v>22</v>
      </c>
      <c r="C3829" s="1">
        <v>38536</v>
      </c>
      <c r="D3829" t="s">
        <v>15</v>
      </c>
      <c r="E3829" t="s">
        <v>140</v>
      </c>
      <c r="F3829" t="s">
        <v>70</v>
      </c>
      <c r="G3829">
        <v>48234</v>
      </c>
      <c r="H3829" t="s">
        <v>47</v>
      </c>
      <c r="I3829" t="s">
        <v>19</v>
      </c>
      <c r="J3829" t="s">
        <v>21</v>
      </c>
      <c r="K3829">
        <v>1458.65</v>
      </c>
      <c r="L3829">
        <v>5</v>
      </c>
      <c r="M3829">
        <v>0</v>
      </c>
      <c r="N3829">
        <v>423.00850000000003</v>
      </c>
    </row>
    <row r="3830" spans="1:14" x14ac:dyDescent="0.3">
      <c r="A3830" t="s">
        <v>28</v>
      </c>
      <c r="B3830" t="s">
        <v>22</v>
      </c>
      <c r="C3830" s="1">
        <v>38537</v>
      </c>
      <c r="D3830" t="s">
        <v>15</v>
      </c>
      <c r="E3830" t="s">
        <v>140</v>
      </c>
      <c r="F3830" t="s">
        <v>70</v>
      </c>
      <c r="G3830">
        <v>48234</v>
      </c>
      <c r="H3830" t="s">
        <v>47</v>
      </c>
      <c r="I3830" t="s">
        <v>19</v>
      </c>
      <c r="J3830" t="s">
        <v>21</v>
      </c>
      <c r="K3830">
        <v>26.64</v>
      </c>
      <c r="L3830">
        <v>1</v>
      </c>
      <c r="M3830">
        <v>0</v>
      </c>
      <c r="N3830">
        <v>7.4592000000000001</v>
      </c>
    </row>
    <row r="3831" spans="1:14" x14ac:dyDescent="0.3">
      <c r="A3831" t="s">
        <v>28</v>
      </c>
      <c r="B3831" t="s">
        <v>22</v>
      </c>
      <c r="C3831" s="1">
        <v>38538</v>
      </c>
      <c r="D3831" t="s">
        <v>15</v>
      </c>
      <c r="E3831" t="s">
        <v>140</v>
      </c>
      <c r="F3831" t="s">
        <v>70</v>
      </c>
      <c r="G3831">
        <v>48234</v>
      </c>
      <c r="H3831" t="s">
        <v>47</v>
      </c>
      <c r="I3831" t="s">
        <v>19</v>
      </c>
      <c r="J3831" t="s">
        <v>21</v>
      </c>
      <c r="K3831">
        <v>476.8</v>
      </c>
      <c r="L3831">
        <v>2</v>
      </c>
      <c r="M3831">
        <v>0</v>
      </c>
      <c r="N3831">
        <v>119.2</v>
      </c>
    </row>
    <row r="3832" spans="1:14" x14ac:dyDescent="0.3">
      <c r="A3832" t="s">
        <v>28</v>
      </c>
      <c r="B3832" t="s">
        <v>22</v>
      </c>
      <c r="C3832" s="1">
        <v>38539</v>
      </c>
      <c r="D3832" t="s">
        <v>15</v>
      </c>
      <c r="E3832" t="s">
        <v>140</v>
      </c>
      <c r="F3832" t="s">
        <v>70</v>
      </c>
      <c r="G3832">
        <v>48234</v>
      </c>
      <c r="H3832" t="s">
        <v>47</v>
      </c>
      <c r="I3832" t="s">
        <v>26</v>
      </c>
      <c r="J3832" t="s">
        <v>38</v>
      </c>
      <c r="K3832">
        <v>87.444000000000003</v>
      </c>
      <c r="L3832">
        <v>2</v>
      </c>
      <c r="M3832">
        <v>0.1</v>
      </c>
      <c r="N3832">
        <v>18.4604</v>
      </c>
    </row>
    <row r="3833" spans="1:14" x14ac:dyDescent="0.3">
      <c r="A3833" t="s">
        <v>28</v>
      </c>
      <c r="B3833" t="s">
        <v>14</v>
      </c>
      <c r="C3833" s="1">
        <v>38540</v>
      </c>
      <c r="D3833" t="s">
        <v>15</v>
      </c>
      <c r="E3833" t="s">
        <v>71</v>
      </c>
      <c r="F3833" t="s">
        <v>72</v>
      </c>
      <c r="G3833">
        <v>19901</v>
      </c>
      <c r="H3833" t="s">
        <v>57</v>
      </c>
      <c r="I3833" t="s">
        <v>19</v>
      </c>
      <c r="J3833" t="s">
        <v>33</v>
      </c>
      <c r="K3833">
        <v>76.14</v>
      </c>
      <c r="L3833">
        <v>3</v>
      </c>
      <c r="M3833">
        <v>0</v>
      </c>
      <c r="N3833">
        <v>26.649000000000001</v>
      </c>
    </row>
    <row r="3834" spans="1:14" x14ac:dyDescent="0.3">
      <c r="A3834" t="s">
        <v>28</v>
      </c>
      <c r="B3834" t="s">
        <v>14</v>
      </c>
      <c r="C3834" s="1">
        <v>38541</v>
      </c>
      <c r="D3834" t="s">
        <v>15</v>
      </c>
      <c r="E3834" t="s">
        <v>71</v>
      </c>
      <c r="F3834" t="s">
        <v>72</v>
      </c>
      <c r="G3834">
        <v>19901</v>
      </c>
      <c r="H3834" t="s">
        <v>57</v>
      </c>
      <c r="I3834" t="s">
        <v>26</v>
      </c>
      <c r="J3834" t="s">
        <v>37</v>
      </c>
      <c r="K3834">
        <v>19.96</v>
      </c>
      <c r="L3834">
        <v>2</v>
      </c>
      <c r="M3834">
        <v>0</v>
      </c>
      <c r="N3834">
        <v>9.3811999999999998</v>
      </c>
    </row>
    <row r="3835" spans="1:14" x14ac:dyDescent="0.3">
      <c r="A3835" t="s">
        <v>168</v>
      </c>
      <c r="B3835" t="s">
        <v>22</v>
      </c>
      <c r="C3835" s="1">
        <v>38542</v>
      </c>
      <c r="D3835" t="s">
        <v>15</v>
      </c>
      <c r="E3835" t="s">
        <v>103</v>
      </c>
      <c r="F3835" t="s">
        <v>104</v>
      </c>
      <c r="G3835">
        <v>43229</v>
      </c>
      <c r="H3835" t="s">
        <v>57</v>
      </c>
      <c r="I3835" t="s">
        <v>35</v>
      </c>
      <c r="J3835" t="s">
        <v>36</v>
      </c>
      <c r="K3835">
        <v>1049.97</v>
      </c>
      <c r="L3835">
        <v>5</v>
      </c>
      <c r="M3835">
        <v>0.4</v>
      </c>
      <c r="N3835">
        <v>-209.994</v>
      </c>
    </row>
    <row r="3836" spans="1:14" x14ac:dyDescent="0.3">
      <c r="A3836" t="s">
        <v>168</v>
      </c>
      <c r="B3836" t="s">
        <v>22</v>
      </c>
      <c r="C3836" s="1">
        <v>38543</v>
      </c>
      <c r="D3836" t="s">
        <v>15</v>
      </c>
      <c r="E3836" t="s">
        <v>103</v>
      </c>
      <c r="F3836" t="s">
        <v>104</v>
      </c>
      <c r="G3836">
        <v>43229</v>
      </c>
      <c r="H3836" t="s">
        <v>57</v>
      </c>
      <c r="I3836" t="s">
        <v>19</v>
      </c>
      <c r="J3836" t="s">
        <v>21</v>
      </c>
      <c r="K3836">
        <v>611.05799999999999</v>
      </c>
      <c r="L3836">
        <v>3</v>
      </c>
      <c r="M3836">
        <v>0.3</v>
      </c>
      <c r="N3836">
        <v>-34.9176</v>
      </c>
    </row>
    <row r="3837" spans="1:14" x14ac:dyDescent="0.3">
      <c r="A3837" t="s">
        <v>28</v>
      </c>
      <c r="B3837" t="s">
        <v>22</v>
      </c>
      <c r="C3837" s="1">
        <v>38544</v>
      </c>
      <c r="D3837" t="s">
        <v>15</v>
      </c>
      <c r="E3837" t="s">
        <v>305</v>
      </c>
      <c r="F3837" t="s">
        <v>81</v>
      </c>
      <c r="G3837">
        <v>85301</v>
      </c>
      <c r="H3837" t="s">
        <v>25</v>
      </c>
      <c r="I3837" t="s">
        <v>26</v>
      </c>
      <c r="J3837" t="s">
        <v>77</v>
      </c>
      <c r="K3837">
        <v>2.3679999999999999</v>
      </c>
      <c r="L3837">
        <v>2</v>
      </c>
      <c r="M3837">
        <v>0.2</v>
      </c>
      <c r="N3837">
        <v>0.82879999999999998</v>
      </c>
    </row>
    <row r="3838" spans="1:14" x14ac:dyDescent="0.3">
      <c r="A3838" t="s">
        <v>28</v>
      </c>
      <c r="B3838" t="s">
        <v>22</v>
      </c>
      <c r="C3838" s="1">
        <v>38545</v>
      </c>
      <c r="D3838" t="s">
        <v>15</v>
      </c>
      <c r="E3838" t="s">
        <v>305</v>
      </c>
      <c r="F3838" t="s">
        <v>81</v>
      </c>
      <c r="G3838">
        <v>85301</v>
      </c>
      <c r="H3838" t="s">
        <v>25</v>
      </c>
      <c r="I3838" t="s">
        <v>26</v>
      </c>
      <c r="J3838" t="s">
        <v>41</v>
      </c>
      <c r="K3838">
        <v>19.007999999999999</v>
      </c>
      <c r="L3838">
        <v>3</v>
      </c>
      <c r="M3838">
        <v>0.2</v>
      </c>
      <c r="N3838">
        <v>6.8903999999999996</v>
      </c>
    </row>
    <row r="3839" spans="1:14" x14ac:dyDescent="0.3">
      <c r="A3839" t="s">
        <v>28</v>
      </c>
      <c r="B3839" t="s">
        <v>14</v>
      </c>
      <c r="C3839" s="1">
        <v>38546</v>
      </c>
      <c r="D3839" t="s">
        <v>15</v>
      </c>
      <c r="E3839" t="s">
        <v>311</v>
      </c>
      <c r="F3839" t="s">
        <v>177</v>
      </c>
      <c r="G3839">
        <v>89031</v>
      </c>
      <c r="H3839" t="s">
        <v>25</v>
      </c>
      <c r="I3839" t="s">
        <v>35</v>
      </c>
      <c r="J3839" t="s">
        <v>36</v>
      </c>
      <c r="K3839">
        <v>911.98400000000004</v>
      </c>
      <c r="L3839">
        <v>2</v>
      </c>
      <c r="M3839">
        <v>0.2</v>
      </c>
      <c r="N3839">
        <v>113.998</v>
      </c>
    </row>
    <row r="3840" spans="1:14" x14ac:dyDescent="0.3">
      <c r="A3840" t="s">
        <v>28</v>
      </c>
      <c r="B3840" t="s">
        <v>14</v>
      </c>
      <c r="C3840" s="1">
        <v>38547</v>
      </c>
      <c r="D3840" t="s">
        <v>15</v>
      </c>
      <c r="E3840" t="s">
        <v>311</v>
      </c>
      <c r="F3840" t="s">
        <v>177</v>
      </c>
      <c r="G3840">
        <v>89031</v>
      </c>
      <c r="H3840" t="s">
        <v>25</v>
      </c>
      <c r="I3840" t="s">
        <v>19</v>
      </c>
      <c r="J3840" t="s">
        <v>21</v>
      </c>
      <c r="K3840">
        <v>674.35199999999998</v>
      </c>
      <c r="L3840">
        <v>3</v>
      </c>
      <c r="M3840">
        <v>0.2</v>
      </c>
      <c r="N3840">
        <v>-109.5822</v>
      </c>
    </row>
    <row r="3841" spans="1:14" x14ac:dyDescent="0.3">
      <c r="A3841" t="s">
        <v>28</v>
      </c>
      <c r="B3841" t="s">
        <v>14</v>
      </c>
      <c r="C3841" s="1">
        <v>38548</v>
      </c>
      <c r="D3841" t="s">
        <v>15</v>
      </c>
      <c r="E3841" t="s">
        <v>311</v>
      </c>
      <c r="F3841" t="s">
        <v>177</v>
      </c>
      <c r="G3841">
        <v>89031</v>
      </c>
      <c r="H3841" t="s">
        <v>25</v>
      </c>
      <c r="I3841" t="s">
        <v>19</v>
      </c>
      <c r="J3841" t="s">
        <v>33</v>
      </c>
      <c r="K3841">
        <v>134.01</v>
      </c>
      <c r="L3841">
        <v>9</v>
      </c>
      <c r="M3841">
        <v>0</v>
      </c>
      <c r="N3841">
        <v>36.182699999999997</v>
      </c>
    </row>
    <row r="3842" spans="1:14" x14ac:dyDescent="0.3">
      <c r="A3842" t="s">
        <v>28</v>
      </c>
      <c r="B3842" t="s">
        <v>14</v>
      </c>
      <c r="C3842" s="1">
        <v>38549</v>
      </c>
      <c r="D3842" t="s">
        <v>15</v>
      </c>
      <c r="E3842" t="s">
        <v>311</v>
      </c>
      <c r="F3842" t="s">
        <v>177</v>
      </c>
      <c r="G3842">
        <v>89031</v>
      </c>
      <c r="H3842" t="s">
        <v>25</v>
      </c>
      <c r="I3842" t="s">
        <v>35</v>
      </c>
      <c r="J3842" t="s">
        <v>59</v>
      </c>
      <c r="K3842">
        <v>170.97</v>
      </c>
      <c r="L3842">
        <v>3</v>
      </c>
      <c r="M3842">
        <v>0</v>
      </c>
      <c r="N3842">
        <v>70.097700000000003</v>
      </c>
    </row>
    <row r="3843" spans="1:14" x14ac:dyDescent="0.3">
      <c r="A3843" t="s">
        <v>28</v>
      </c>
      <c r="B3843" t="s">
        <v>22</v>
      </c>
      <c r="C3843" s="1">
        <v>38550</v>
      </c>
      <c r="D3843" t="s">
        <v>15</v>
      </c>
      <c r="E3843" t="s">
        <v>105</v>
      </c>
      <c r="F3843" t="s">
        <v>86</v>
      </c>
      <c r="G3843">
        <v>37620</v>
      </c>
      <c r="H3843" t="s">
        <v>18</v>
      </c>
      <c r="I3843" t="s">
        <v>19</v>
      </c>
      <c r="J3843" t="s">
        <v>21</v>
      </c>
      <c r="K3843">
        <v>170.352</v>
      </c>
      <c r="L3843">
        <v>3</v>
      </c>
      <c r="M3843">
        <v>0.2</v>
      </c>
      <c r="N3843">
        <v>10.647</v>
      </c>
    </row>
    <row r="3844" spans="1:14" x14ac:dyDescent="0.3">
      <c r="A3844" t="s">
        <v>62</v>
      </c>
      <c r="B3844" t="s">
        <v>22</v>
      </c>
      <c r="C3844" s="1">
        <v>38551</v>
      </c>
      <c r="D3844" t="s">
        <v>15</v>
      </c>
      <c r="E3844" t="s">
        <v>23</v>
      </c>
      <c r="F3844" t="s">
        <v>24</v>
      </c>
      <c r="G3844">
        <v>90049</v>
      </c>
      <c r="H3844" t="s">
        <v>25</v>
      </c>
      <c r="I3844" t="s">
        <v>26</v>
      </c>
      <c r="J3844" t="s">
        <v>37</v>
      </c>
      <c r="K3844">
        <v>7.1840000000000002</v>
      </c>
      <c r="L3844">
        <v>2</v>
      </c>
      <c r="M3844">
        <v>0.2</v>
      </c>
      <c r="N3844">
        <v>2.2450000000000001</v>
      </c>
    </row>
    <row r="3845" spans="1:14" x14ac:dyDescent="0.3">
      <c r="A3845" t="s">
        <v>62</v>
      </c>
      <c r="B3845" t="s">
        <v>22</v>
      </c>
      <c r="C3845" s="1">
        <v>38552</v>
      </c>
      <c r="D3845" t="s">
        <v>15</v>
      </c>
      <c r="E3845" t="s">
        <v>23</v>
      </c>
      <c r="F3845" t="s">
        <v>24</v>
      </c>
      <c r="G3845">
        <v>90049</v>
      </c>
      <c r="H3845" t="s">
        <v>25</v>
      </c>
      <c r="I3845" t="s">
        <v>26</v>
      </c>
      <c r="J3845" t="s">
        <v>110</v>
      </c>
      <c r="K3845">
        <v>6.28</v>
      </c>
      <c r="L3845">
        <v>2</v>
      </c>
      <c r="M3845">
        <v>0</v>
      </c>
      <c r="N3845">
        <v>6.2799999999999995E-2</v>
      </c>
    </row>
    <row r="3846" spans="1:14" x14ac:dyDescent="0.3">
      <c r="A3846" t="s">
        <v>62</v>
      </c>
      <c r="B3846" t="s">
        <v>22</v>
      </c>
      <c r="C3846" s="1">
        <v>38553</v>
      </c>
      <c r="D3846" t="s">
        <v>15</v>
      </c>
      <c r="E3846" t="s">
        <v>23</v>
      </c>
      <c r="F3846" t="s">
        <v>24</v>
      </c>
      <c r="G3846">
        <v>90049</v>
      </c>
      <c r="H3846" t="s">
        <v>25</v>
      </c>
      <c r="I3846" t="s">
        <v>26</v>
      </c>
      <c r="J3846" t="s">
        <v>110</v>
      </c>
      <c r="K3846">
        <v>480.74</v>
      </c>
      <c r="L3846">
        <v>2</v>
      </c>
      <c r="M3846">
        <v>0</v>
      </c>
      <c r="N3846">
        <v>14.4222</v>
      </c>
    </row>
    <row r="3847" spans="1:14" x14ac:dyDescent="0.3">
      <c r="A3847" t="s">
        <v>62</v>
      </c>
      <c r="B3847" t="s">
        <v>22</v>
      </c>
      <c r="C3847" s="1">
        <v>38554</v>
      </c>
      <c r="D3847" t="s">
        <v>15</v>
      </c>
      <c r="E3847" t="s">
        <v>23</v>
      </c>
      <c r="F3847" t="s">
        <v>24</v>
      </c>
      <c r="G3847">
        <v>90049</v>
      </c>
      <c r="H3847" t="s">
        <v>25</v>
      </c>
      <c r="I3847" t="s">
        <v>19</v>
      </c>
      <c r="J3847" t="s">
        <v>20</v>
      </c>
      <c r="K3847">
        <v>616.99800000000005</v>
      </c>
      <c r="L3847">
        <v>6</v>
      </c>
      <c r="M3847">
        <v>0.15</v>
      </c>
      <c r="N3847">
        <v>-36.293999999999997</v>
      </c>
    </row>
    <row r="3848" spans="1:14" x14ac:dyDescent="0.3">
      <c r="A3848" t="s">
        <v>62</v>
      </c>
      <c r="B3848" t="s">
        <v>22</v>
      </c>
      <c r="C3848" s="1">
        <v>38555</v>
      </c>
      <c r="D3848" t="s">
        <v>15</v>
      </c>
      <c r="E3848" t="s">
        <v>23</v>
      </c>
      <c r="F3848" t="s">
        <v>24</v>
      </c>
      <c r="G3848">
        <v>90049</v>
      </c>
      <c r="H3848" t="s">
        <v>25</v>
      </c>
      <c r="I3848" t="s">
        <v>26</v>
      </c>
      <c r="J3848" t="s">
        <v>32</v>
      </c>
      <c r="K3848">
        <v>141.4</v>
      </c>
      <c r="L3848">
        <v>5</v>
      </c>
      <c r="M3848">
        <v>0</v>
      </c>
      <c r="N3848">
        <v>38.177999999999997</v>
      </c>
    </row>
    <row r="3849" spans="1:14" x14ac:dyDescent="0.3">
      <c r="A3849" t="s">
        <v>13</v>
      </c>
      <c r="B3849" t="s">
        <v>44</v>
      </c>
      <c r="C3849" s="1">
        <v>38556</v>
      </c>
      <c r="D3849" t="s">
        <v>15</v>
      </c>
      <c r="E3849" t="s">
        <v>186</v>
      </c>
      <c r="F3849" t="s">
        <v>70</v>
      </c>
      <c r="G3849">
        <v>48187</v>
      </c>
      <c r="H3849" t="s">
        <v>47</v>
      </c>
      <c r="I3849" t="s">
        <v>26</v>
      </c>
      <c r="J3849" t="s">
        <v>32</v>
      </c>
      <c r="K3849">
        <v>501.81</v>
      </c>
      <c r="L3849">
        <v>3</v>
      </c>
      <c r="M3849">
        <v>0</v>
      </c>
      <c r="N3849">
        <v>0</v>
      </c>
    </row>
    <row r="3850" spans="1:14" x14ac:dyDescent="0.3">
      <c r="A3850" t="s">
        <v>62</v>
      </c>
      <c r="B3850" t="s">
        <v>14</v>
      </c>
      <c r="C3850" s="1">
        <v>38557</v>
      </c>
      <c r="D3850" t="s">
        <v>15</v>
      </c>
      <c r="E3850" t="s">
        <v>196</v>
      </c>
      <c r="F3850" t="s">
        <v>197</v>
      </c>
      <c r="G3850">
        <v>72701</v>
      </c>
      <c r="H3850" t="s">
        <v>18</v>
      </c>
      <c r="I3850" t="s">
        <v>26</v>
      </c>
      <c r="J3850" t="s">
        <v>37</v>
      </c>
      <c r="K3850">
        <v>691.96</v>
      </c>
      <c r="L3850">
        <v>4</v>
      </c>
      <c r="M3850">
        <v>0</v>
      </c>
      <c r="N3850">
        <v>318.30160000000001</v>
      </c>
    </row>
    <row r="3851" spans="1:14" x14ac:dyDescent="0.3">
      <c r="A3851" t="s">
        <v>62</v>
      </c>
      <c r="B3851" t="s">
        <v>14</v>
      </c>
      <c r="C3851" s="1">
        <v>38558</v>
      </c>
      <c r="D3851" t="s">
        <v>15</v>
      </c>
      <c r="E3851" t="s">
        <v>196</v>
      </c>
      <c r="F3851" t="s">
        <v>197</v>
      </c>
      <c r="G3851">
        <v>72701</v>
      </c>
      <c r="H3851" t="s">
        <v>18</v>
      </c>
      <c r="I3851" t="s">
        <v>35</v>
      </c>
      <c r="J3851" t="s">
        <v>59</v>
      </c>
      <c r="K3851">
        <v>34.950000000000003</v>
      </c>
      <c r="L3851">
        <v>5</v>
      </c>
      <c r="M3851">
        <v>0</v>
      </c>
      <c r="N3851">
        <v>15.378</v>
      </c>
    </row>
    <row r="3852" spans="1:14" x14ac:dyDescent="0.3">
      <c r="A3852" t="s">
        <v>28</v>
      </c>
      <c r="B3852" t="s">
        <v>22</v>
      </c>
      <c r="C3852" s="1">
        <v>38559</v>
      </c>
      <c r="D3852" t="s">
        <v>15</v>
      </c>
      <c r="E3852" t="s">
        <v>82</v>
      </c>
      <c r="F3852" t="s">
        <v>112</v>
      </c>
      <c r="G3852">
        <v>65807</v>
      </c>
      <c r="H3852" t="s">
        <v>47</v>
      </c>
      <c r="I3852" t="s">
        <v>26</v>
      </c>
      <c r="J3852" t="s">
        <v>41</v>
      </c>
      <c r="K3852">
        <v>85.96</v>
      </c>
      <c r="L3852">
        <v>7</v>
      </c>
      <c r="M3852">
        <v>0</v>
      </c>
      <c r="N3852">
        <v>40.401200000000003</v>
      </c>
    </row>
    <row r="3853" spans="1:14" x14ac:dyDescent="0.3">
      <c r="A3853" t="s">
        <v>168</v>
      </c>
      <c r="B3853" t="s">
        <v>44</v>
      </c>
      <c r="C3853" s="1">
        <v>38560</v>
      </c>
      <c r="D3853" t="s">
        <v>15</v>
      </c>
      <c r="E3853" t="s">
        <v>172</v>
      </c>
      <c r="F3853" t="s">
        <v>166</v>
      </c>
      <c r="G3853">
        <v>2169</v>
      </c>
      <c r="H3853" t="s">
        <v>57</v>
      </c>
      <c r="I3853" t="s">
        <v>19</v>
      </c>
      <c r="J3853" t="s">
        <v>33</v>
      </c>
      <c r="K3853">
        <v>85.3</v>
      </c>
      <c r="L3853">
        <v>2</v>
      </c>
      <c r="M3853">
        <v>0</v>
      </c>
      <c r="N3853">
        <v>14.500999999999999</v>
      </c>
    </row>
    <row r="3854" spans="1:14" x14ac:dyDescent="0.3">
      <c r="A3854" t="s">
        <v>62</v>
      </c>
      <c r="B3854" t="s">
        <v>14</v>
      </c>
      <c r="C3854" s="1">
        <v>38561</v>
      </c>
      <c r="D3854" t="s">
        <v>15</v>
      </c>
      <c r="E3854" t="s">
        <v>264</v>
      </c>
      <c r="F3854" t="s">
        <v>65</v>
      </c>
      <c r="G3854">
        <v>61107</v>
      </c>
      <c r="H3854" t="s">
        <v>47</v>
      </c>
      <c r="I3854" t="s">
        <v>26</v>
      </c>
      <c r="J3854" t="s">
        <v>37</v>
      </c>
      <c r="K3854">
        <v>33.567999999999998</v>
      </c>
      <c r="L3854">
        <v>8</v>
      </c>
      <c r="M3854">
        <v>0.8</v>
      </c>
      <c r="N3854">
        <v>-53.708799999999997</v>
      </c>
    </row>
    <row r="3855" spans="1:14" x14ac:dyDescent="0.3">
      <c r="A3855" t="s">
        <v>28</v>
      </c>
      <c r="B3855" t="s">
        <v>44</v>
      </c>
      <c r="C3855" s="1">
        <v>38562</v>
      </c>
      <c r="D3855" t="s">
        <v>15</v>
      </c>
      <c r="E3855" t="s">
        <v>52</v>
      </c>
      <c r="F3855" t="s">
        <v>24</v>
      </c>
      <c r="G3855">
        <v>94122</v>
      </c>
      <c r="H3855" t="s">
        <v>25</v>
      </c>
      <c r="I3855" t="s">
        <v>19</v>
      </c>
      <c r="J3855" t="s">
        <v>33</v>
      </c>
      <c r="K3855">
        <v>4.95</v>
      </c>
      <c r="L3855">
        <v>1</v>
      </c>
      <c r="M3855">
        <v>0</v>
      </c>
      <c r="N3855">
        <v>2.1779999999999999</v>
      </c>
    </row>
    <row r="3856" spans="1:14" x14ac:dyDescent="0.3">
      <c r="A3856" t="s">
        <v>28</v>
      </c>
      <c r="B3856" t="s">
        <v>44</v>
      </c>
      <c r="C3856" s="1">
        <v>38563</v>
      </c>
      <c r="D3856" t="s">
        <v>15</v>
      </c>
      <c r="E3856" t="s">
        <v>52</v>
      </c>
      <c r="F3856" t="s">
        <v>24</v>
      </c>
      <c r="G3856">
        <v>94122</v>
      </c>
      <c r="H3856" t="s">
        <v>25</v>
      </c>
      <c r="I3856" t="s">
        <v>26</v>
      </c>
      <c r="J3856" t="s">
        <v>32</v>
      </c>
      <c r="K3856">
        <v>26.4</v>
      </c>
      <c r="L3856">
        <v>5</v>
      </c>
      <c r="M3856">
        <v>0</v>
      </c>
      <c r="N3856">
        <v>0</v>
      </c>
    </row>
    <row r="3857" spans="1:14" x14ac:dyDescent="0.3">
      <c r="A3857" t="s">
        <v>13</v>
      </c>
      <c r="B3857" t="s">
        <v>14</v>
      </c>
      <c r="C3857" s="1">
        <v>38564</v>
      </c>
      <c r="D3857" t="s">
        <v>15</v>
      </c>
      <c r="E3857" t="s">
        <v>122</v>
      </c>
      <c r="F3857" t="s">
        <v>46</v>
      </c>
      <c r="G3857">
        <v>78207</v>
      </c>
      <c r="H3857" t="s">
        <v>47</v>
      </c>
      <c r="I3857" t="s">
        <v>26</v>
      </c>
      <c r="J3857" t="s">
        <v>37</v>
      </c>
      <c r="K3857">
        <v>3.5640000000000001</v>
      </c>
      <c r="L3857">
        <v>3</v>
      </c>
      <c r="M3857">
        <v>0.8</v>
      </c>
      <c r="N3857">
        <v>-6.2370000000000001</v>
      </c>
    </row>
    <row r="3858" spans="1:14" x14ac:dyDescent="0.3">
      <c r="A3858" t="s">
        <v>13</v>
      </c>
      <c r="B3858" t="s">
        <v>14</v>
      </c>
      <c r="C3858" s="1">
        <v>38565</v>
      </c>
      <c r="D3858" t="s">
        <v>15</v>
      </c>
      <c r="E3858" t="s">
        <v>122</v>
      </c>
      <c r="F3858" t="s">
        <v>46</v>
      </c>
      <c r="G3858">
        <v>78207</v>
      </c>
      <c r="H3858" t="s">
        <v>47</v>
      </c>
      <c r="I3858" t="s">
        <v>35</v>
      </c>
      <c r="J3858" t="s">
        <v>36</v>
      </c>
      <c r="K3858">
        <v>823.96</v>
      </c>
      <c r="L3858">
        <v>5</v>
      </c>
      <c r="M3858">
        <v>0.2</v>
      </c>
      <c r="N3858">
        <v>51.497500000000002</v>
      </c>
    </row>
    <row r="3859" spans="1:14" x14ac:dyDescent="0.3">
      <c r="A3859" t="s">
        <v>13</v>
      </c>
      <c r="B3859" t="s">
        <v>14</v>
      </c>
      <c r="C3859" s="1">
        <v>38566</v>
      </c>
      <c r="D3859" t="s">
        <v>15</v>
      </c>
      <c r="E3859" t="s">
        <v>122</v>
      </c>
      <c r="F3859" t="s">
        <v>46</v>
      </c>
      <c r="G3859">
        <v>78207</v>
      </c>
      <c r="H3859" t="s">
        <v>47</v>
      </c>
      <c r="I3859" t="s">
        <v>26</v>
      </c>
      <c r="J3859" t="s">
        <v>34</v>
      </c>
      <c r="K3859">
        <v>10.272</v>
      </c>
      <c r="L3859">
        <v>3</v>
      </c>
      <c r="M3859">
        <v>0.2</v>
      </c>
      <c r="N3859">
        <v>0.89880000000000004</v>
      </c>
    </row>
    <row r="3860" spans="1:14" x14ac:dyDescent="0.3">
      <c r="A3860" t="s">
        <v>168</v>
      </c>
      <c r="B3860" t="s">
        <v>14</v>
      </c>
      <c r="C3860" s="1">
        <v>38567</v>
      </c>
      <c r="D3860" t="s">
        <v>15</v>
      </c>
      <c r="E3860" t="s">
        <v>467</v>
      </c>
      <c r="F3860" t="s">
        <v>98</v>
      </c>
      <c r="G3860">
        <v>80229</v>
      </c>
      <c r="H3860" t="s">
        <v>25</v>
      </c>
      <c r="I3860" t="s">
        <v>35</v>
      </c>
      <c r="J3860" t="s">
        <v>59</v>
      </c>
      <c r="K3860">
        <v>447.94400000000002</v>
      </c>
      <c r="L3860">
        <v>7</v>
      </c>
      <c r="M3860">
        <v>0.2</v>
      </c>
      <c r="N3860">
        <v>89.588800000000006</v>
      </c>
    </row>
    <row r="3861" spans="1:14" x14ac:dyDescent="0.3">
      <c r="A3861" t="s">
        <v>28</v>
      </c>
      <c r="B3861" t="s">
        <v>44</v>
      </c>
      <c r="C3861" s="1">
        <v>38568</v>
      </c>
      <c r="D3861" t="s">
        <v>15</v>
      </c>
      <c r="E3861" t="s">
        <v>79</v>
      </c>
      <c r="F3861" t="s">
        <v>65</v>
      </c>
      <c r="G3861">
        <v>60653</v>
      </c>
      <c r="H3861" t="s">
        <v>47</v>
      </c>
      <c r="I3861" t="s">
        <v>19</v>
      </c>
      <c r="J3861" t="s">
        <v>31</v>
      </c>
      <c r="K3861">
        <v>480.96</v>
      </c>
      <c r="L3861">
        <v>3</v>
      </c>
      <c r="M3861">
        <v>0.5</v>
      </c>
      <c r="N3861">
        <v>-269.33760000000001</v>
      </c>
    </row>
    <row r="3862" spans="1:14" x14ac:dyDescent="0.3">
      <c r="A3862" t="s">
        <v>28</v>
      </c>
      <c r="B3862" t="s">
        <v>44</v>
      </c>
      <c r="C3862" s="1">
        <v>38569</v>
      </c>
      <c r="D3862" t="s">
        <v>15</v>
      </c>
      <c r="E3862" t="s">
        <v>79</v>
      </c>
      <c r="F3862" t="s">
        <v>65</v>
      </c>
      <c r="G3862">
        <v>60653</v>
      </c>
      <c r="H3862" t="s">
        <v>47</v>
      </c>
      <c r="I3862" t="s">
        <v>35</v>
      </c>
      <c r="J3862" t="s">
        <v>36</v>
      </c>
      <c r="K3862">
        <v>124.792</v>
      </c>
      <c r="L3862">
        <v>1</v>
      </c>
      <c r="M3862">
        <v>0.2</v>
      </c>
      <c r="N3862">
        <v>10.9193</v>
      </c>
    </row>
    <row r="3863" spans="1:14" x14ac:dyDescent="0.3">
      <c r="A3863" t="s">
        <v>28</v>
      </c>
      <c r="B3863" t="s">
        <v>14</v>
      </c>
      <c r="C3863" s="1">
        <v>38570</v>
      </c>
      <c r="D3863" t="s">
        <v>15</v>
      </c>
      <c r="E3863" t="s">
        <v>266</v>
      </c>
      <c r="F3863" t="s">
        <v>76</v>
      </c>
      <c r="G3863">
        <v>10701</v>
      </c>
      <c r="H3863" t="s">
        <v>57</v>
      </c>
      <c r="I3863" t="s">
        <v>26</v>
      </c>
      <c r="J3863" t="s">
        <v>37</v>
      </c>
      <c r="K3863">
        <v>40.176000000000002</v>
      </c>
      <c r="L3863">
        <v>3</v>
      </c>
      <c r="M3863">
        <v>0.2</v>
      </c>
      <c r="N3863">
        <v>14.563800000000001</v>
      </c>
    </row>
    <row r="3864" spans="1:14" x14ac:dyDescent="0.3">
      <c r="A3864" t="s">
        <v>28</v>
      </c>
      <c r="B3864" t="s">
        <v>14</v>
      </c>
      <c r="C3864" s="1">
        <v>38571</v>
      </c>
      <c r="D3864" t="s">
        <v>15</v>
      </c>
      <c r="E3864" t="s">
        <v>266</v>
      </c>
      <c r="F3864" t="s">
        <v>76</v>
      </c>
      <c r="G3864">
        <v>10701</v>
      </c>
      <c r="H3864" t="s">
        <v>57</v>
      </c>
      <c r="I3864" t="s">
        <v>26</v>
      </c>
      <c r="J3864" t="s">
        <v>37</v>
      </c>
      <c r="K3864">
        <v>10.896000000000001</v>
      </c>
      <c r="L3864">
        <v>3</v>
      </c>
      <c r="M3864">
        <v>0.2</v>
      </c>
      <c r="N3864">
        <v>3.9498000000000002</v>
      </c>
    </row>
    <row r="3865" spans="1:14" x14ac:dyDescent="0.3">
      <c r="A3865" t="s">
        <v>13</v>
      </c>
      <c r="B3865" t="s">
        <v>14</v>
      </c>
      <c r="C3865" s="1">
        <v>38572</v>
      </c>
      <c r="D3865" t="s">
        <v>15</v>
      </c>
      <c r="E3865" t="s">
        <v>144</v>
      </c>
      <c r="F3865" t="s">
        <v>24</v>
      </c>
      <c r="G3865">
        <v>92037</v>
      </c>
      <c r="H3865" t="s">
        <v>25</v>
      </c>
      <c r="I3865" t="s">
        <v>26</v>
      </c>
      <c r="J3865" t="s">
        <v>34</v>
      </c>
      <c r="K3865">
        <v>10.64</v>
      </c>
      <c r="L3865">
        <v>4</v>
      </c>
      <c r="M3865">
        <v>0</v>
      </c>
      <c r="N3865">
        <v>2.7664</v>
      </c>
    </row>
    <row r="3866" spans="1:14" x14ac:dyDescent="0.3">
      <c r="A3866" t="s">
        <v>28</v>
      </c>
      <c r="B3866" t="s">
        <v>14</v>
      </c>
      <c r="C3866" s="1">
        <v>38573</v>
      </c>
      <c r="D3866" t="s">
        <v>15</v>
      </c>
      <c r="E3866" t="s">
        <v>468</v>
      </c>
      <c r="F3866" t="s">
        <v>65</v>
      </c>
      <c r="G3866">
        <v>61821</v>
      </c>
      <c r="H3866" t="s">
        <v>47</v>
      </c>
      <c r="I3866" t="s">
        <v>19</v>
      </c>
      <c r="J3866" t="s">
        <v>33</v>
      </c>
      <c r="K3866">
        <v>151.96</v>
      </c>
      <c r="L3866">
        <v>5</v>
      </c>
      <c r="M3866">
        <v>0.6</v>
      </c>
      <c r="N3866">
        <v>-182.352</v>
      </c>
    </row>
    <row r="3867" spans="1:14" x14ac:dyDescent="0.3">
      <c r="A3867" t="s">
        <v>13</v>
      </c>
      <c r="B3867" t="s">
        <v>14</v>
      </c>
      <c r="C3867" s="1">
        <v>38574</v>
      </c>
      <c r="D3867" t="s">
        <v>15</v>
      </c>
      <c r="E3867" t="s">
        <v>52</v>
      </c>
      <c r="F3867" t="s">
        <v>24</v>
      </c>
      <c r="G3867">
        <v>94122</v>
      </c>
      <c r="H3867" t="s">
        <v>25</v>
      </c>
      <c r="I3867" t="s">
        <v>35</v>
      </c>
      <c r="J3867" t="s">
        <v>59</v>
      </c>
      <c r="K3867">
        <v>238</v>
      </c>
      <c r="L3867">
        <v>2</v>
      </c>
      <c r="M3867">
        <v>0</v>
      </c>
      <c r="N3867">
        <v>38.08</v>
      </c>
    </row>
    <row r="3868" spans="1:14" x14ac:dyDescent="0.3">
      <c r="A3868" t="s">
        <v>13</v>
      </c>
      <c r="B3868" t="s">
        <v>14</v>
      </c>
      <c r="C3868" s="1">
        <v>38575</v>
      </c>
      <c r="D3868" t="s">
        <v>15</v>
      </c>
      <c r="E3868" t="s">
        <v>184</v>
      </c>
      <c r="F3868" t="s">
        <v>74</v>
      </c>
      <c r="G3868">
        <v>46226</v>
      </c>
      <c r="H3868" t="s">
        <v>47</v>
      </c>
      <c r="I3868" t="s">
        <v>35</v>
      </c>
      <c r="J3868" t="s">
        <v>59</v>
      </c>
      <c r="K3868">
        <v>155.34</v>
      </c>
      <c r="L3868">
        <v>6</v>
      </c>
      <c r="M3868">
        <v>0</v>
      </c>
      <c r="N3868">
        <v>55.922400000000003</v>
      </c>
    </row>
    <row r="3869" spans="1:14" x14ac:dyDescent="0.3">
      <c r="A3869" t="s">
        <v>13</v>
      </c>
      <c r="B3869" t="s">
        <v>14</v>
      </c>
      <c r="C3869" s="1">
        <v>38576</v>
      </c>
      <c r="D3869" t="s">
        <v>15</v>
      </c>
      <c r="E3869" t="s">
        <v>144</v>
      </c>
      <c r="F3869" t="s">
        <v>24</v>
      </c>
      <c r="G3869">
        <v>92105</v>
      </c>
      <c r="H3869" t="s">
        <v>25</v>
      </c>
      <c r="I3869" t="s">
        <v>35</v>
      </c>
      <c r="J3869" t="s">
        <v>59</v>
      </c>
      <c r="K3869">
        <v>148.32</v>
      </c>
      <c r="L3869">
        <v>9</v>
      </c>
      <c r="M3869">
        <v>0</v>
      </c>
      <c r="N3869">
        <v>63.7776</v>
      </c>
    </row>
    <row r="3870" spans="1:14" x14ac:dyDescent="0.3">
      <c r="A3870" t="s">
        <v>13</v>
      </c>
      <c r="B3870" t="s">
        <v>14</v>
      </c>
      <c r="C3870" s="1">
        <v>38577</v>
      </c>
      <c r="D3870" t="s">
        <v>15</v>
      </c>
      <c r="E3870" t="s">
        <v>144</v>
      </c>
      <c r="F3870" t="s">
        <v>24</v>
      </c>
      <c r="G3870">
        <v>92105</v>
      </c>
      <c r="H3870" t="s">
        <v>25</v>
      </c>
      <c r="I3870" t="s">
        <v>19</v>
      </c>
      <c r="J3870" t="s">
        <v>21</v>
      </c>
      <c r="K3870">
        <v>240.78399999999999</v>
      </c>
      <c r="L3870">
        <v>1</v>
      </c>
      <c r="M3870">
        <v>0.2</v>
      </c>
      <c r="N3870">
        <v>27.088200000000001</v>
      </c>
    </row>
    <row r="3871" spans="1:14" x14ac:dyDescent="0.3">
      <c r="A3871" t="s">
        <v>13</v>
      </c>
      <c r="B3871" t="s">
        <v>14</v>
      </c>
      <c r="C3871" s="1">
        <v>38578</v>
      </c>
      <c r="D3871" t="s">
        <v>15</v>
      </c>
      <c r="E3871" t="s">
        <v>144</v>
      </c>
      <c r="F3871" t="s">
        <v>24</v>
      </c>
      <c r="G3871">
        <v>92105</v>
      </c>
      <c r="H3871" t="s">
        <v>25</v>
      </c>
      <c r="I3871" t="s">
        <v>19</v>
      </c>
      <c r="J3871" t="s">
        <v>21</v>
      </c>
      <c r="K3871">
        <v>191.96799999999999</v>
      </c>
      <c r="L3871">
        <v>7</v>
      </c>
      <c r="M3871">
        <v>0.2</v>
      </c>
      <c r="N3871">
        <v>16.7972</v>
      </c>
    </row>
    <row r="3872" spans="1:14" x14ac:dyDescent="0.3">
      <c r="A3872" t="s">
        <v>13</v>
      </c>
      <c r="B3872" t="s">
        <v>14</v>
      </c>
      <c r="C3872" s="1">
        <v>38579</v>
      </c>
      <c r="D3872" t="s">
        <v>15</v>
      </c>
      <c r="E3872" t="s">
        <v>144</v>
      </c>
      <c r="F3872" t="s">
        <v>24</v>
      </c>
      <c r="G3872">
        <v>92105</v>
      </c>
      <c r="H3872" t="s">
        <v>25</v>
      </c>
      <c r="I3872" t="s">
        <v>26</v>
      </c>
      <c r="J3872" t="s">
        <v>41</v>
      </c>
      <c r="K3872">
        <v>11.56</v>
      </c>
      <c r="L3872">
        <v>2</v>
      </c>
      <c r="M3872">
        <v>0</v>
      </c>
      <c r="N3872">
        <v>5.6643999999999997</v>
      </c>
    </row>
    <row r="3873" spans="1:14" x14ac:dyDescent="0.3">
      <c r="A3873" t="s">
        <v>13</v>
      </c>
      <c r="B3873" t="s">
        <v>14</v>
      </c>
      <c r="C3873" s="1">
        <v>38580</v>
      </c>
      <c r="D3873" t="s">
        <v>15</v>
      </c>
      <c r="E3873" t="s">
        <v>144</v>
      </c>
      <c r="F3873" t="s">
        <v>24</v>
      </c>
      <c r="G3873">
        <v>92105</v>
      </c>
      <c r="H3873" t="s">
        <v>25</v>
      </c>
      <c r="I3873" t="s">
        <v>26</v>
      </c>
      <c r="J3873" t="s">
        <v>60</v>
      </c>
      <c r="K3873">
        <v>11.8</v>
      </c>
      <c r="L3873">
        <v>4</v>
      </c>
      <c r="M3873">
        <v>0</v>
      </c>
      <c r="N3873">
        <v>5.6639999999999997</v>
      </c>
    </row>
    <row r="3874" spans="1:14" x14ac:dyDescent="0.3">
      <c r="A3874" t="s">
        <v>13</v>
      </c>
      <c r="B3874" t="s">
        <v>14</v>
      </c>
      <c r="C3874" s="1">
        <v>38581</v>
      </c>
      <c r="D3874" t="s">
        <v>15</v>
      </c>
      <c r="E3874" t="s">
        <v>144</v>
      </c>
      <c r="F3874" t="s">
        <v>24</v>
      </c>
      <c r="G3874">
        <v>92105</v>
      </c>
      <c r="H3874" t="s">
        <v>25</v>
      </c>
      <c r="I3874" t="s">
        <v>19</v>
      </c>
      <c r="J3874" t="s">
        <v>21</v>
      </c>
      <c r="K3874">
        <v>842.35199999999998</v>
      </c>
      <c r="L3874">
        <v>3</v>
      </c>
      <c r="M3874">
        <v>0.2</v>
      </c>
      <c r="N3874">
        <v>42.117600000000003</v>
      </c>
    </row>
    <row r="3875" spans="1:14" x14ac:dyDescent="0.3">
      <c r="A3875" t="s">
        <v>13</v>
      </c>
      <c r="B3875" t="s">
        <v>14</v>
      </c>
      <c r="C3875" s="1">
        <v>38582</v>
      </c>
      <c r="D3875" t="s">
        <v>15</v>
      </c>
      <c r="E3875" t="s">
        <v>357</v>
      </c>
      <c r="F3875" t="s">
        <v>86</v>
      </c>
      <c r="G3875">
        <v>37604</v>
      </c>
      <c r="H3875" t="s">
        <v>18</v>
      </c>
      <c r="I3875" t="s">
        <v>26</v>
      </c>
      <c r="J3875" t="s">
        <v>60</v>
      </c>
      <c r="K3875">
        <v>23.472000000000001</v>
      </c>
      <c r="L3875">
        <v>3</v>
      </c>
      <c r="M3875">
        <v>0.2</v>
      </c>
      <c r="N3875">
        <v>7.6284000000000001</v>
      </c>
    </row>
    <row r="3876" spans="1:14" x14ac:dyDescent="0.3">
      <c r="A3876" t="s">
        <v>13</v>
      </c>
      <c r="B3876" t="s">
        <v>14</v>
      </c>
      <c r="C3876" s="1">
        <v>38583</v>
      </c>
      <c r="D3876" t="s">
        <v>15</v>
      </c>
      <c r="E3876" t="s">
        <v>357</v>
      </c>
      <c r="F3876" t="s">
        <v>86</v>
      </c>
      <c r="G3876">
        <v>37604</v>
      </c>
      <c r="H3876" t="s">
        <v>18</v>
      </c>
      <c r="I3876" t="s">
        <v>26</v>
      </c>
      <c r="J3876" t="s">
        <v>37</v>
      </c>
      <c r="K3876">
        <v>86.058000000000007</v>
      </c>
      <c r="L3876">
        <v>7</v>
      </c>
      <c r="M3876">
        <v>0.7</v>
      </c>
      <c r="N3876">
        <v>-63.109200000000001</v>
      </c>
    </row>
    <row r="3877" spans="1:14" x14ac:dyDescent="0.3">
      <c r="A3877" t="s">
        <v>13</v>
      </c>
      <c r="B3877" t="s">
        <v>14</v>
      </c>
      <c r="C3877" s="1">
        <v>38584</v>
      </c>
      <c r="D3877" t="s">
        <v>15</v>
      </c>
      <c r="E3877" t="s">
        <v>357</v>
      </c>
      <c r="F3877" t="s">
        <v>86</v>
      </c>
      <c r="G3877">
        <v>37604</v>
      </c>
      <c r="H3877" t="s">
        <v>18</v>
      </c>
      <c r="I3877" t="s">
        <v>35</v>
      </c>
      <c r="J3877" t="s">
        <v>36</v>
      </c>
      <c r="K3877">
        <v>108.78400000000001</v>
      </c>
      <c r="L3877">
        <v>2</v>
      </c>
      <c r="M3877">
        <v>0.2</v>
      </c>
      <c r="N3877">
        <v>6.7990000000000004</v>
      </c>
    </row>
    <row r="3878" spans="1:14" x14ac:dyDescent="0.3">
      <c r="A3878" t="s">
        <v>13</v>
      </c>
      <c r="B3878" t="s">
        <v>14</v>
      </c>
      <c r="C3878" s="1">
        <v>38585</v>
      </c>
      <c r="D3878" t="s">
        <v>15</v>
      </c>
      <c r="E3878" t="s">
        <v>357</v>
      </c>
      <c r="F3878" t="s">
        <v>86</v>
      </c>
      <c r="G3878">
        <v>37604</v>
      </c>
      <c r="H3878" t="s">
        <v>18</v>
      </c>
      <c r="I3878" t="s">
        <v>26</v>
      </c>
      <c r="J3878" t="s">
        <v>41</v>
      </c>
      <c r="K3878">
        <v>10.272</v>
      </c>
      <c r="L3878">
        <v>3</v>
      </c>
      <c r="M3878">
        <v>0.2</v>
      </c>
      <c r="N3878">
        <v>3.21</v>
      </c>
    </row>
    <row r="3879" spans="1:14" x14ac:dyDescent="0.3">
      <c r="A3879" t="s">
        <v>28</v>
      </c>
      <c r="B3879" t="s">
        <v>14</v>
      </c>
      <c r="C3879" s="1">
        <v>38586</v>
      </c>
      <c r="D3879" t="s">
        <v>15</v>
      </c>
      <c r="E3879" t="s">
        <v>141</v>
      </c>
      <c r="F3879" t="s">
        <v>30</v>
      </c>
      <c r="G3879">
        <v>33614</v>
      </c>
      <c r="H3879" t="s">
        <v>18</v>
      </c>
      <c r="I3879" t="s">
        <v>26</v>
      </c>
      <c r="J3879" t="s">
        <v>37</v>
      </c>
      <c r="K3879">
        <v>38.19</v>
      </c>
      <c r="L3879">
        <v>5</v>
      </c>
      <c r="M3879">
        <v>0.7</v>
      </c>
      <c r="N3879">
        <v>-26.733000000000001</v>
      </c>
    </row>
    <row r="3880" spans="1:14" x14ac:dyDescent="0.3">
      <c r="A3880" t="s">
        <v>62</v>
      </c>
      <c r="B3880" t="s">
        <v>22</v>
      </c>
      <c r="C3880" s="1">
        <v>38587</v>
      </c>
      <c r="D3880" t="s">
        <v>15</v>
      </c>
      <c r="E3880" t="s">
        <v>87</v>
      </c>
      <c r="F3880" t="s">
        <v>65</v>
      </c>
      <c r="G3880">
        <v>62521</v>
      </c>
      <c r="H3880" t="s">
        <v>47</v>
      </c>
      <c r="I3880" t="s">
        <v>26</v>
      </c>
      <c r="J3880" t="s">
        <v>32</v>
      </c>
      <c r="K3880">
        <v>49.631999999999998</v>
      </c>
      <c r="L3880">
        <v>4</v>
      </c>
      <c r="M3880">
        <v>0.2</v>
      </c>
      <c r="N3880">
        <v>3.7223999999999999</v>
      </c>
    </row>
    <row r="3881" spans="1:14" x14ac:dyDescent="0.3">
      <c r="A3881" t="s">
        <v>62</v>
      </c>
      <c r="B3881" t="s">
        <v>22</v>
      </c>
      <c r="C3881" s="1">
        <v>38588</v>
      </c>
      <c r="D3881" t="s">
        <v>15</v>
      </c>
      <c r="E3881" t="s">
        <v>87</v>
      </c>
      <c r="F3881" t="s">
        <v>65</v>
      </c>
      <c r="G3881">
        <v>62521</v>
      </c>
      <c r="H3881" t="s">
        <v>47</v>
      </c>
      <c r="I3881" t="s">
        <v>26</v>
      </c>
      <c r="J3881" t="s">
        <v>32</v>
      </c>
      <c r="K3881">
        <v>52.095999999999997</v>
      </c>
      <c r="L3881">
        <v>4</v>
      </c>
      <c r="M3881">
        <v>0.2</v>
      </c>
      <c r="N3881">
        <v>3.9072</v>
      </c>
    </row>
    <row r="3882" spans="1:14" x14ac:dyDescent="0.3">
      <c r="A3882" t="s">
        <v>28</v>
      </c>
      <c r="B3882" t="s">
        <v>14</v>
      </c>
      <c r="C3882" s="1">
        <v>38589</v>
      </c>
      <c r="D3882" t="s">
        <v>15</v>
      </c>
      <c r="E3882" t="s">
        <v>80</v>
      </c>
      <c r="F3882" t="s">
        <v>81</v>
      </c>
      <c r="G3882">
        <v>85234</v>
      </c>
      <c r="H3882" t="s">
        <v>25</v>
      </c>
      <c r="I3882" t="s">
        <v>26</v>
      </c>
      <c r="J3882" t="s">
        <v>41</v>
      </c>
      <c r="K3882">
        <v>9.5679999999999996</v>
      </c>
      <c r="L3882">
        <v>2</v>
      </c>
      <c r="M3882">
        <v>0.2</v>
      </c>
      <c r="N3882">
        <v>2.99</v>
      </c>
    </row>
    <row r="3883" spans="1:14" x14ac:dyDescent="0.3">
      <c r="A3883" t="s">
        <v>28</v>
      </c>
      <c r="B3883" t="s">
        <v>14</v>
      </c>
      <c r="C3883" s="1">
        <v>38590</v>
      </c>
      <c r="D3883" t="s">
        <v>15</v>
      </c>
      <c r="E3883" t="s">
        <v>80</v>
      </c>
      <c r="F3883" t="s">
        <v>81</v>
      </c>
      <c r="G3883">
        <v>85234</v>
      </c>
      <c r="H3883" t="s">
        <v>25</v>
      </c>
      <c r="I3883" t="s">
        <v>26</v>
      </c>
      <c r="J3883" t="s">
        <v>32</v>
      </c>
      <c r="K3883">
        <v>82.367999999999995</v>
      </c>
      <c r="L3883">
        <v>2</v>
      </c>
      <c r="M3883">
        <v>0.2</v>
      </c>
      <c r="N3883">
        <v>-19.5624</v>
      </c>
    </row>
    <row r="3884" spans="1:14" x14ac:dyDescent="0.3">
      <c r="A3884" t="s">
        <v>28</v>
      </c>
      <c r="B3884" t="s">
        <v>14</v>
      </c>
      <c r="C3884" s="1">
        <v>38591</v>
      </c>
      <c r="D3884" t="s">
        <v>15</v>
      </c>
      <c r="E3884" t="s">
        <v>80</v>
      </c>
      <c r="F3884" t="s">
        <v>81</v>
      </c>
      <c r="G3884">
        <v>85234</v>
      </c>
      <c r="H3884" t="s">
        <v>25</v>
      </c>
      <c r="I3884" t="s">
        <v>19</v>
      </c>
      <c r="J3884" t="s">
        <v>33</v>
      </c>
      <c r="K3884">
        <v>364.70400000000001</v>
      </c>
      <c r="L3884">
        <v>6</v>
      </c>
      <c r="M3884">
        <v>0.2</v>
      </c>
      <c r="N3884">
        <v>-36.470399999999998</v>
      </c>
    </row>
    <row r="3885" spans="1:14" x14ac:dyDescent="0.3">
      <c r="A3885" t="s">
        <v>28</v>
      </c>
      <c r="B3885" t="s">
        <v>14</v>
      </c>
      <c r="C3885" s="1">
        <v>38592</v>
      </c>
      <c r="D3885" t="s">
        <v>15</v>
      </c>
      <c r="E3885" t="s">
        <v>80</v>
      </c>
      <c r="F3885" t="s">
        <v>81</v>
      </c>
      <c r="G3885">
        <v>85234</v>
      </c>
      <c r="H3885" t="s">
        <v>25</v>
      </c>
      <c r="I3885" t="s">
        <v>19</v>
      </c>
      <c r="J3885" t="s">
        <v>33</v>
      </c>
      <c r="K3885">
        <v>40.256</v>
      </c>
      <c r="L3885">
        <v>4</v>
      </c>
      <c r="M3885">
        <v>0.2</v>
      </c>
      <c r="N3885">
        <v>11.070399999999999</v>
      </c>
    </row>
    <row r="3886" spans="1:14" x14ac:dyDescent="0.3">
      <c r="A3886" t="s">
        <v>28</v>
      </c>
      <c r="B3886" t="s">
        <v>22</v>
      </c>
      <c r="C3886" s="1">
        <v>38593</v>
      </c>
      <c r="D3886" t="s">
        <v>15</v>
      </c>
      <c r="E3886" t="s">
        <v>375</v>
      </c>
      <c r="F3886" t="s">
        <v>86</v>
      </c>
      <c r="G3886">
        <v>37918</v>
      </c>
      <c r="H3886" t="s">
        <v>18</v>
      </c>
      <c r="I3886" t="s">
        <v>26</v>
      </c>
      <c r="J3886" t="s">
        <v>34</v>
      </c>
      <c r="K3886">
        <v>4.3680000000000003</v>
      </c>
      <c r="L3886">
        <v>3</v>
      </c>
      <c r="M3886">
        <v>0.2</v>
      </c>
      <c r="N3886">
        <v>0.38219999999999998</v>
      </c>
    </row>
    <row r="3887" spans="1:14" x14ac:dyDescent="0.3">
      <c r="A3887" t="s">
        <v>28</v>
      </c>
      <c r="B3887" t="s">
        <v>14</v>
      </c>
      <c r="C3887" s="1">
        <v>38594</v>
      </c>
      <c r="D3887" t="s">
        <v>15</v>
      </c>
      <c r="E3887" t="s">
        <v>79</v>
      </c>
      <c r="F3887" t="s">
        <v>65</v>
      </c>
      <c r="G3887">
        <v>60653</v>
      </c>
      <c r="H3887" t="s">
        <v>47</v>
      </c>
      <c r="I3887" t="s">
        <v>26</v>
      </c>
      <c r="J3887" t="s">
        <v>37</v>
      </c>
      <c r="K3887">
        <v>12.128</v>
      </c>
      <c r="L3887">
        <v>4</v>
      </c>
      <c r="M3887">
        <v>0.8</v>
      </c>
      <c r="N3887">
        <v>-20.617599999999999</v>
      </c>
    </row>
    <row r="3888" spans="1:14" x14ac:dyDescent="0.3">
      <c r="A3888" t="s">
        <v>13</v>
      </c>
      <c r="B3888" t="s">
        <v>14</v>
      </c>
      <c r="C3888" s="1">
        <v>38595</v>
      </c>
      <c r="D3888" t="s">
        <v>15</v>
      </c>
      <c r="E3888" t="s">
        <v>107</v>
      </c>
      <c r="F3888" t="s">
        <v>74</v>
      </c>
      <c r="G3888">
        <v>47401</v>
      </c>
      <c r="H3888" t="s">
        <v>47</v>
      </c>
      <c r="I3888" t="s">
        <v>35</v>
      </c>
      <c r="J3888" t="s">
        <v>36</v>
      </c>
      <c r="K3888">
        <v>134.85</v>
      </c>
      <c r="L3888">
        <v>3</v>
      </c>
      <c r="M3888">
        <v>0</v>
      </c>
      <c r="N3888">
        <v>37.758000000000003</v>
      </c>
    </row>
    <row r="3889" spans="1:14" x14ac:dyDescent="0.3">
      <c r="A3889" t="s">
        <v>28</v>
      </c>
      <c r="B3889" t="s">
        <v>14</v>
      </c>
      <c r="C3889" s="1">
        <v>38596</v>
      </c>
      <c r="D3889" t="s">
        <v>15</v>
      </c>
      <c r="E3889" t="s">
        <v>270</v>
      </c>
      <c r="F3889" t="s">
        <v>167</v>
      </c>
      <c r="G3889">
        <v>30076</v>
      </c>
      <c r="H3889" t="s">
        <v>18</v>
      </c>
      <c r="I3889" t="s">
        <v>26</v>
      </c>
      <c r="J3889" t="s">
        <v>34</v>
      </c>
      <c r="K3889">
        <v>8.56</v>
      </c>
      <c r="L3889">
        <v>2</v>
      </c>
      <c r="M3889">
        <v>0</v>
      </c>
      <c r="N3889">
        <v>2.6536</v>
      </c>
    </row>
    <row r="3890" spans="1:14" x14ac:dyDescent="0.3">
      <c r="A3890" t="s">
        <v>28</v>
      </c>
      <c r="B3890" t="s">
        <v>14</v>
      </c>
      <c r="C3890" s="1">
        <v>38597</v>
      </c>
      <c r="D3890" t="s">
        <v>15</v>
      </c>
      <c r="E3890" t="s">
        <v>270</v>
      </c>
      <c r="F3890" t="s">
        <v>167</v>
      </c>
      <c r="G3890">
        <v>30076</v>
      </c>
      <c r="H3890" t="s">
        <v>18</v>
      </c>
      <c r="I3890" t="s">
        <v>35</v>
      </c>
      <c r="J3890" t="s">
        <v>36</v>
      </c>
      <c r="K3890">
        <v>239.97</v>
      </c>
      <c r="L3890">
        <v>3</v>
      </c>
      <c r="M3890">
        <v>0</v>
      </c>
      <c r="N3890">
        <v>67.191599999999994</v>
      </c>
    </row>
    <row r="3891" spans="1:14" x14ac:dyDescent="0.3">
      <c r="A3891" t="s">
        <v>28</v>
      </c>
      <c r="B3891" t="s">
        <v>14</v>
      </c>
      <c r="C3891" s="1">
        <v>38598</v>
      </c>
      <c r="D3891" t="s">
        <v>15</v>
      </c>
      <c r="E3891" t="s">
        <v>270</v>
      </c>
      <c r="F3891" t="s">
        <v>167</v>
      </c>
      <c r="G3891">
        <v>30076</v>
      </c>
      <c r="H3891" t="s">
        <v>18</v>
      </c>
      <c r="I3891" t="s">
        <v>26</v>
      </c>
      <c r="J3891" t="s">
        <v>32</v>
      </c>
      <c r="K3891">
        <v>356.94</v>
      </c>
      <c r="L3891">
        <v>2</v>
      </c>
      <c r="M3891">
        <v>0</v>
      </c>
      <c r="N3891">
        <v>107.08199999999999</v>
      </c>
    </row>
    <row r="3892" spans="1:14" x14ac:dyDescent="0.3">
      <c r="A3892" t="s">
        <v>28</v>
      </c>
      <c r="B3892" t="s">
        <v>22</v>
      </c>
      <c r="C3892" s="1">
        <v>38599</v>
      </c>
      <c r="D3892" t="s">
        <v>15</v>
      </c>
      <c r="E3892" t="s">
        <v>23</v>
      </c>
      <c r="F3892" t="s">
        <v>24</v>
      </c>
      <c r="G3892">
        <v>90036</v>
      </c>
      <c r="H3892" t="s">
        <v>25</v>
      </c>
      <c r="I3892" t="s">
        <v>35</v>
      </c>
      <c r="J3892" t="s">
        <v>59</v>
      </c>
      <c r="K3892">
        <v>659.9</v>
      </c>
      <c r="L3892">
        <v>2</v>
      </c>
      <c r="M3892">
        <v>0</v>
      </c>
      <c r="N3892">
        <v>217.767</v>
      </c>
    </row>
    <row r="3893" spans="1:14" x14ac:dyDescent="0.3">
      <c r="A3893" t="s">
        <v>28</v>
      </c>
      <c r="B3893" t="s">
        <v>22</v>
      </c>
      <c r="C3893" s="1">
        <v>38600</v>
      </c>
      <c r="D3893" t="s">
        <v>15</v>
      </c>
      <c r="E3893" t="s">
        <v>23</v>
      </c>
      <c r="F3893" t="s">
        <v>24</v>
      </c>
      <c r="G3893">
        <v>90036</v>
      </c>
      <c r="H3893" t="s">
        <v>25</v>
      </c>
      <c r="I3893" t="s">
        <v>19</v>
      </c>
      <c r="J3893" t="s">
        <v>21</v>
      </c>
      <c r="K3893">
        <v>1684.752</v>
      </c>
      <c r="L3893">
        <v>6</v>
      </c>
      <c r="M3893">
        <v>0.2</v>
      </c>
      <c r="N3893">
        <v>210.59399999999999</v>
      </c>
    </row>
    <row r="3894" spans="1:14" x14ac:dyDescent="0.3">
      <c r="A3894" t="s">
        <v>28</v>
      </c>
      <c r="B3894" t="s">
        <v>22</v>
      </c>
      <c r="C3894" s="1">
        <v>38601</v>
      </c>
      <c r="D3894" t="s">
        <v>15</v>
      </c>
      <c r="E3894" t="s">
        <v>23</v>
      </c>
      <c r="F3894" t="s">
        <v>24</v>
      </c>
      <c r="G3894">
        <v>90036</v>
      </c>
      <c r="H3894" t="s">
        <v>25</v>
      </c>
      <c r="I3894" t="s">
        <v>35</v>
      </c>
      <c r="J3894" t="s">
        <v>59</v>
      </c>
      <c r="K3894">
        <v>559.91999999999996</v>
      </c>
      <c r="L3894">
        <v>8</v>
      </c>
      <c r="M3894">
        <v>0</v>
      </c>
      <c r="N3894">
        <v>190.37280000000001</v>
      </c>
    </row>
    <row r="3895" spans="1:14" x14ac:dyDescent="0.3">
      <c r="A3895" t="s">
        <v>28</v>
      </c>
      <c r="B3895" t="s">
        <v>14</v>
      </c>
      <c r="C3895" s="1">
        <v>38602</v>
      </c>
      <c r="D3895" t="s">
        <v>15</v>
      </c>
      <c r="E3895" t="s">
        <v>61</v>
      </c>
      <c r="F3895" t="s">
        <v>46</v>
      </c>
      <c r="G3895">
        <v>77036</v>
      </c>
      <c r="H3895" t="s">
        <v>47</v>
      </c>
      <c r="I3895" t="s">
        <v>35</v>
      </c>
      <c r="J3895" t="s">
        <v>59</v>
      </c>
      <c r="K3895">
        <v>279.94400000000002</v>
      </c>
      <c r="L3895">
        <v>7</v>
      </c>
      <c r="M3895">
        <v>0.2</v>
      </c>
      <c r="N3895">
        <v>48.990200000000002</v>
      </c>
    </row>
    <row r="3896" spans="1:14" x14ac:dyDescent="0.3">
      <c r="A3896" t="s">
        <v>28</v>
      </c>
      <c r="B3896" t="s">
        <v>44</v>
      </c>
      <c r="C3896" s="1">
        <v>38603</v>
      </c>
      <c r="D3896" t="s">
        <v>15</v>
      </c>
      <c r="E3896" t="s">
        <v>438</v>
      </c>
      <c r="F3896" t="s">
        <v>65</v>
      </c>
      <c r="G3896">
        <v>60440</v>
      </c>
      <c r="H3896" t="s">
        <v>47</v>
      </c>
      <c r="I3896" t="s">
        <v>26</v>
      </c>
      <c r="J3896" t="s">
        <v>37</v>
      </c>
      <c r="K3896">
        <v>9.98</v>
      </c>
      <c r="L3896">
        <v>5</v>
      </c>
      <c r="M3896">
        <v>0.8</v>
      </c>
      <c r="N3896">
        <v>-16.466999999999999</v>
      </c>
    </row>
    <row r="3897" spans="1:14" x14ac:dyDescent="0.3">
      <c r="A3897" t="s">
        <v>28</v>
      </c>
      <c r="B3897" t="s">
        <v>44</v>
      </c>
      <c r="C3897" s="1">
        <v>38604</v>
      </c>
      <c r="D3897" t="s">
        <v>15</v>
      </c>
      <c r="E3897" t="s">
        <v>469</v>
      </c>
      <c r="F3897" t="s">
        <v>197</v>
      </c>
      <c r="G3897">
        <v>71854</v>
      </c>
      <c r="H3897" t="s">
        <v>18</v>
      </c>
      <c r="I3897" t="s">
        <v>35</v>
      </c>
      <c r="J3897" t="s">
        <v>59</v>
      </c>
      <c r="K3897">
        <v>48.9</v>
      </c>
      <c r="L3897">
        <v>5</v>
      </c>
      <c r="M3897">
        <v>0</v>
      </c>
      <c r="N3897">
        <v>18.093</v>
      </c>
    </row>
    <row r="3898" spans="1:14" x14ac:dyDescent="0.3">
      <c r="A3898" t="s">
        <v>28</v>
      </c>
      <c r="B3898" t="s">
        <v>22</v>
      </c>
      <c r="C3898" s="1">
        <v>38605</v>
      </c>
      <c r="D3898" t="s">
        <v>15</v>
      </c>
      <c r="E3898" t="s">
        <v>122</v>
      </c>
      <c r="F3898" t="s">
        <v>46</v>
      </c>
      <c r="G3898">
        <v>78207</v>
      </c>
      <c r="H3898" t="s">
        <v>47</v>
      </c>
      <c r="I3898" t="s">
        <v>26</v>
      </c>
      <c r="J3898" t="s">
        <v>77</v>
      </c>
      <c r="K3898">
        <v>3.552</v>
      </c>
      <c r="L3898">
        <v>3</v>
      </c>
      <c r="M3898">
        <v>0.2</v>
      </c>
      <c r="N3898">
        <v>1.2432000000000001</v>
      </c>
    </row>
    <row r="3899" spans="1:14" x14ac:dyDescent="0.3">
      <c r="A3899" t="s">
        <v>28</v>
      </c>
      <c r="B3899" t="s">
        <v>22</v>
      </c>
      <c r="C3899" s="1">
        <v>38606</v>
      </c>
      <c r="D3899" t="s">
        <v>15</v>
      </c>
      <c r="E3899" t="s">
        <v>122</v>
      </c>
      <c r="F3899" t="s">
        <v>46</v>
      </c>
      <c r="G3899">
        <v>78207</v>
      </c>
      <c r="H3899" t="s">
        <v>47</v>
      </c>
      <c r="I3899" t="s">
        <v>26</v>
      </c>
      <c r="J3899" t="s">
        <v>41</v>
      </c>
      <c r="K3899">
        <v>15.552</v>
      </c>
      <c r="L3899">
        <v>3</v>
      </c>
      <c r="M3899">
        <v>0.2</v>
      </c>
      <c r="N3899">
        <v>5.4432</v>
      </c>
    </row>
    <row r="3900" spans="1:14" x14ac:dyDescent="0.3">
      <c r="A3900" t="s">
        <v>28</v>
      </c>
      <c r="B3900" t="s">
        <v>14</v>
      </c>
      <c r="C3900" s="1">
        <v>38607</v>
      </c>
      <c r="D3900" t="s">
        <v>15</v>
      </c>
      <c r="E3900" t="s">
        <v>470</v>
      </c>
      <c r="F3900" t="s">
        <v>46</v>
      </c>
      <c r="G3900">
        <v>78539</v>
      </c>
      <c r="H3900" t="s">
        <v>47</v>
      </c>
      <c r="I3900" t="s">
        <v>26</v>
      </c>
      <c r="J3900" t="s">
        <v>77</v>
      </c>
      <c r="K3900">
        <v>2.3679999999999999</v>
      </c>
      <c r="L3900">
        <v>2</v>
      </c>
      <c r="M3900">
        <v>0.2</v>
      </c>
      <c r="N3900">
        <v>0.82879999999999998</v>
      </c>
    </row>
    <row r="3901" spans="1:14" x14ac:dyDescent="0.3">
      <c r="A3901" t="s">
        <v>62</v>
      </c>
      <c r="B3901" t="s">
        <v>14</v>
      </c>
      <c r="C3901" s="1">
        <v>38608</v>
      </c>
      <c r="D3901" t="s">
        <v>15</v>
      </c>
      <c r="E3901" t="s">
        <v>252</v>
      </c>
      <c r="F3901" t="s">
        <v>104</v>
      </c>
      <c r="G3901">
        <v>43615</v>
      </c>
      <c r="H3901" t="s">
        <v>57</v>
      </c>
      <c r="I3901" t="s">
        <v>35</v>
      </c>
      <c r="J3901" t="s">
        <v>59</v>
      </c>
      <c r="K3901">
        <v>127.98399999999999</v>
      </c>
      <c r="L3901">
        <v>2</v>
      </c>
      <c r="M3901">
        <v>0.2</v>
      </c>
      <c r="N3901">
        <v>25.596800000000002</v>
      </c>
    </row>
    <row r="3902" spans="1:14" x14ac:dyDescent="0.3">
      <c r="A3902" t="s">
        <v>28</v>
      </c>
      <c r="B3902" t="s">
        <v>22</v>
      </c>
      <c r="C3902" s="1">
        <v>38609</v>
      </c>
      <c r="D3902" t="s">
        <v>15</v>
      </c>
      <c r="E3902" t="s">
        <v>471</v>
      </c>
      <c r="F3902" t="s">
        <v>46</v>
      </c>
      <c r="G3902">
        <v>77520</v>
      </c>
      <c r="H3902" t="s">
        <v>47</v>
      </c>
      <c r="I3902" t="s">
        <v>26</v>
      </c>
      <c r="J3902" t="s">
        <v>41</v>
      </c>
      <c r="K3902">
        <v>10.368</v>
      </c>
      <c r="L3902">
        <v>2</v>
      </c>
      <c r="M3902">
        <v>0.2</v>
      </c>
      <c r="N3902">
        <v>3.6288</v>
      </c>
    </row>
    <row r="3903" spans="1:14" x14ac:dyDescent="0.3">
      <c r="A3903" t="s">
        <v>28</v>
      </c>
      <c r="B3903" t="s">
        <v>44</v>
      </c>
      <c r="C3903" s="1">
        <v>38610</v>
      </c>
      <c r="D3903" t="s">
        <v>15</v>
      </c>
      <c r="E3903" t="s">
        <v>55</v>
      </c>
      <c r="F3903" t="s">
        <v>56</v>
      </c>
      <c r="G3903">
        <v>19143</v>
      </c>
      <c r="H3903" t="s">
        <v>57</v>
      </c>
      <c r="I3903" t="s">
        <v>35</v>
      </c>
      <c r="J3903" t="s">
        <v>59</v>
      </c>
      <c r="K3903">
        <v>47.984000000000002</v>
      </c>
      <c r="L3903">
        <v>2</v>
      </c>
      <c r="M3903">
        <v>0.2</v>
      </c>
      <c r="N3903">
        <v>-1.1996</v>
      </c>
    </row>
    <row r="3904" spans="1:14" x14ac:dyDescent="0.3">
      <c r="A3904" t="s">
        <v>13</v>
      </c>
      <c r="B3904" t="s">
        <v>44</v>
      </c>
      <c r="C3904" s="1">
        <v>38611</v>
      </c>
      <c r="D3904" t="s">
        <v>15</v>
      </c>
      <c r="E3904" t="s">
        <v>23</v>
      </c>
      <c r="F3904" t="s">
        <v>24</v>
      </c>
      <c r="G3904">
        <v>90045</v>
      </c>
      <c r="H3904" t="s">
        <v>25</v>
      </c>
      <c r="I3904" t="s">
        <v>26</v>
      </c>
      <c r="J3904" t="s">
        <v>32</v>
      </c>
      <c r="K3904">
        <v>270.33999999999997</v>
      </c>
      <c r="L3904">
        <v>14</v>
      </c>
      <c r="M3904">
        <v>0</v>
      </c>
      <c r="N3904">
        <v>75.6952</v>
      </c>
    </row>
    <row r="3905" spans="1:14" x14ac:dyDescent="0.3">
      <c r="A3905" t="s">
        <v>28</v>
      </c>
      <c r="B3905" t="s">
        <v>44</v>
      </c>
      <c r="C3905" s="1">
        <v>38612</v>
      </c>
      <c r="D3905" t="s">
        <v>15</v>
      </c>
      <c r="E3905" t="s">
        <v>55</v>
      </c>
      <c r="F3905" t="s">
        <v>56</v>
      </c>
      <c r="G3905">
        <v>19143</v>
      </c>
      <c r="H3905" t="s">
        <v>57</v>
      </c>
      <c r="I3905" t="s">
        <v>26</v>
      </c>
      <c r="J3905" t="s">
        <v>38</v>
      </c>
      <c r="K3905">
        <v>98.111999999999995</v>
      </c>
      <c r="L3905">
        <v>7</v>
      </c>
      <c r="M3905">
        <v>0.2</v>
      </c>
      <c r="N3905">
        <v>18.396000000000001</v>
      </c>
    </row>
    <row r="3906" spans="1:14" x14ac:dyDescent="0.3">
      <c r="A3906" t="s">
        <v>28</v>
      </c>
      <c r="B3906" t="s">
        <v>44</v>
      </c>
      <c r="C3906" s="1">
        <v>38613</v>
      </c>
      <c r="D3906" t="s">
        <v>15</v>
      </c>
      <c r="E3906" t="s">
        <v>55</v>
      </c>
      <c r="F3906" t="s">
        <v>56</v>
      </c>
      <c r="G3906">
        <v>19143</v>
      </c>
      <c r="H3906" t="s">
        <v>57</v>
      </c>
      <c r="I3906" t="s">
        <v>26</v>
      </c>
      <c r="J3906" t="s">
        <v>32</v>
      </c>
      <c r="K3906">
        <v>563.80799999999999</v>
      </c>
      <c r="L3906">
        <v>4</v>
      </c>
      <c r="M3906">
        <v>0.2</v>
      </c>
      <c r="N3906">
        <v>21.142800000000001</v>
      </c>
    </row>
    <row r="3907" spans="1:14" x14ac:dyDescent="0.3">
      <c r="A3907" t="s">
        <v>28</v>
      </c>
      <c r="B3907" t="s">
        <v>44</v>
      </c>
      <c r="C3907" s="1">
        <v>38614</v>
      </c>
      <c r="D3907" t="s">
        <v>15</v>
      </c>
      <c r="E3907" t="s">
        <v>55</v>
      </c>
      <c r="F3907" t="s">
        <v>56</v>
      </c>
      <c r="G3907">
        <v>19143</v>
      </c>
      <c r="H3907" t="s">
        <v>57</v>
      </c>
      <c r="I3907" t="s">
        <v>26</v>
      </c>
      <c r="J3907" t="s">
        <v>37</v>
      </c>
      <c r="K3907">
        <v>10.428000000000001</v>
      </c>
      <c r="L3907">
        <v>4</v>
      </c>
      <c r="M3907">
        <v>0.7</v>
      </c>
      <c r="N3907">
        <v>-6.952</v>
      </c>
    </row>
    <row r="3908" spans="1:14" x14ac:dyDescent="0.3">
      <c r="A3908" t="s">
        <v>28</v>
      </c>
      <c r="B3908" t="s">
        <v>44</v>
      </c>
      <c r="C3908" s="1">
        <v>38615</v>
      </c>
      <c r="D3908" t="s">
        <v>15</v>
      </c>
      <c r="E3908" t="s">
        <v>55</v>
      </c>
      <c r="F3908" t="s">
        <v>56</v>
      </c>
      <c r="G3908">
        <v>19143</v>
      </c>
      <c r="H3908" t="s">
        <v>57</v>
      </c>
      <c r="I3908" t="s">
        <v>19</v>
      </c>
      <c r="J3908" t="s">
        <v>33</v>
      </c>
      <c r="K3908">
        <v>547.13599999999997</v>
      </c>
      <c r="L3908">
        <v>4</v>
      </c>
      <c r="M3908">
        <v>0.2</v>
      </c>
      <c r="N3908">
        <v>-68.391999999999996</v>
      </c>
    </row>
    <row r="3909" spans="1:14" x14ac:dyDescent="0.3">
      <c r="A3909" t="s">
        <v>28</v>
      </c>
      <c r="B3909" t="s">
        <v>44</v>
      </c>
      <c r="C3909" s="1">
        <v>38616</v>
      </c>
      <c r="D3909" t="s">
        <v>15</v>
      </c>
      <c r="E3909" t="s">
        <v>55</v>
      </c>
      <c r="F3909" t="s">
        <v>56</v>
      </c>
      <c r="G3909">
        <v>19143</v>
      </c>
      <c r="H3909" t="s">
        <v>57</v>
      </c>
      <c r="I3909" t="s">
        <v>35</v>
      </c>
      <c r="J3909" t="s">
        <v>36</v>
      </c>
      <c r="K3909">
        <v>14.85</v>
      </c>
      <c r="L3909">
        <v>5</v>
      </c>
      <c r="M3909">
        <v>0.4</v>
      </c>
      <c r="N3909">
        <v>-3.2174999999999998</v>
      </c>
    </row>
    <row r="3910" spans="1:14" x14ac:dyDescent="0.3">
      <c r="A3910" t="s">
        <v>28</v>
      </c>
      <c r="B3910" t="s">
        <v>44</v>
      </c>
      <c r="C3910" s="1">
        <v>38617</v>
      </c>
      <c r="D3910" t="s">
        <v>15</v>
      </c>
      <c r="E3910" t="s">
        <v>55</v>
      </c>
      <c r="F3910" t="s">
        <v>56</v>
      </c>
      <c r="G3910">
        <v>19143</v>
      </c>
      <c r="H3910" t="s">
        <v>57</v>
      </c>
      <c r="I3910" t="s">
        <v>35</v>
      </c>
      <c r="J3910" t="s">
        <v>36</v>
      </c>
      <c r="K3910">
        <v>41.988</v>
      </c>
      <c r="L3910">
        <v>2</v>
      </c>
      <c r="M3910">
        <v>0.4</v>
      </c>
      <c r="N3910">
        <v>-9.7972000000000001</v>
      </c>
    </row>
    <row r="3911" spans="1:14" x14ac:dyDescent="0.3">
      <c r="A3911" t="s">
        <v>28</v>
      </c>
      <c r="B3911" t="s">
        <v>44</v>
      </c>
      <c r="C3911" s="1">
        <v>38618</v>
      </c>
      <c r="D3911" t="s">
        <v>15</v>
      </c>
      <c r="E3911" t="s">
        <v>55</v>
      </c>
      <c r="F3911" t="s">
        <v>56</v>
      </c>
      <c r="G3911">
        <v>19143</v>
      </c>
      <c r="H3911" t="s">
        <v>57</v>
      </c>
      <c r="I3911" t="s">
        <v>19</v>
      </c>
      <c r="J3911" t="s">
        <v>33</v>
      </c>
      <c r="K3911">
        <v>7.5839999999999996</v>
      </c>
      <c r="L3911">
        <v>1</v>
      </c>
      <c r="M3911">
        <v>0.2</v>
      </c>
      <c r="N3911">
        <v>2.37</v>
      </c>
    </row>
    <row r="3912" spans="1:14" x14ac:dyDescent="0.3">
      <c r="A3912" t="s">
        <v>28</v>
      </c>
      <c r="B3912" t="s">
        <v>44</v>
      </c>
      <c r="C3912" s="1">
        <v>38619</v>
      </c>
      <c r="D3912" t="s">
        <v>15</v>
      </c>
      <c r="E3912" t="s">
        <v>55</v>
      </c>
      <c r="F3912" t="s">
        <v>56</v>
      </c>
      <c r="G3912">
        <v>19143</v>
      </c>
      <c r="H3912" t="s">
        <v>57</v>
      </c>
      <c r="I3912" t="s">
        <v>19</v>
      </c>
      <c r="J3912" t="s">
        <v>20</v>
      </c>
      <c r="K3912">
        <v>352.45</v>
      </c>
      <c r="L3912">
        <v>5</v>
      </c>
      <c r="M3912">
        <v>0.5</v>
      </c>
      <c r="N3912">
        <v>-211.47</v>
      </c>
    </row>
    <row r="3913" spans="1:14" x14ac:dyDescent="0.3">
      <c r="A3913" t="s">
        <v>62</v>
      </c>
      <c r="B3913" t="s">
        <v>14</v>
      </c>
      <c r="C3913" s="1">
        <v>38620</v>
      </c>
      <c r="D3913" t="s">
        <v>15</v>
      </c>
      <c r="E3913" t="s">
        <v>442</v>
      </c>
      <c r="F3913" t="s">
        <v>46</v>
      </c>
      <c r="G3913">
        <v>77581</v>
      </c>
      <c r="H3913" t="s">
        <v>47</v>
      </c>
      <c r="I3913" t="s">
        <v>35</v>
      </c>
      <c r="J3913" t="s">
        <v>36</v>
      </c>
      <c r="K3913">
        <v>470.37599999999998</v>
      </c>
      <c r="L3913">
        <v>3</v>
      </c>
      <c r="M3913">
        <v>0.2</v>
      </c>
      <c r="N3913">
        <v>52.917299999999997</v>
      </c>
    </row>
    <row r="3914" spans="1:14" x14ac:dyDescent="0.3">
      <c r="A3914" t="s">
        <v>28</v>
      </c>
      <c r="B3914" t="s">
        <v>22</v>
      </c>
      <c r="C3914" s="1">
        <v>38621</v>
      </c>
      <c r="D3914" t="s">
        <v>15</v>
      </c>
      <c r="E3914" t="s">
        <v>75</v>
      </c>
      <c r="F3914" t="s">
        <v>76</v>
      </c>
      <c r="G3914">
        <v>10035</v>
      </c>
      <c r="H3914" t="s">
        <v>57</v>
      </c>
      <c r="I3914" t="s">
        <v>26</v>
      </c>
      <c r="J3914" t="s">
        <v>41</v>
      </c>
      <c r="K3914">
        <v>19.440000000000001</v>
      </c>
      <c r="L3914">
        <v>3</v>
      </c>
      <c r="M3914">
        <v>0</v>
      </c>
      <c r="N3914">
        <v>9.3312000000000008</v>
      </c>
    </row>
    <row r="3915" spans="1:14" x14ac:dyDescent="0.3">
      <c r="A3915" t="s">
        <v>28</v>
      </c>
      <c r="B3915" t="s">
        <v>22</v>
      </c>
      <c r="C3915" s="1">
        <v>38622</v>
      </c>
      <c r="D3915" t="s">
        <v>15</v>
      </c>
      <c r="E3915" t="s">
        <v>75</v>
      </c>
      <c r="F3915" t="s">
        <v>76</v>
      </c>
      <c r="G3915">
        <v>10035</v>
      </c>
      <c r="H3915" t="s">
        <v>57</v>
      </c>
      <c r="I3915" t="s">
        <v>19</v>
      </c>
      <c r="J3915" t="s">
        <v>33</v>
      </c>
      <c r="K3915">
        <v>9.82</v>
      </c>
      <c r="L3915">
        <v>2</v>
      </c>
      <c r="M3915">
        <v>0</v>
      </c>
      <c r="N3915">
        <v>3.2406000000000001</v>
      </c>
    </row>
    <row r="3916" spans="1:14" x14ac:dyDescent="0.3">
      <c r="A3916" t="s">
        <v>28</v>
      </c>
      <c r="B3916" t="s">
        <v>14</v>
      </c>
      <c r="C3916" s="1">
        <v>38623</v>
      </c>
      <c r="D3916" t="s">
        <v>15</v>
      </c>
      <c r="E3916" t="s">
        <v>108</v>
      </c>
      <c r="F3916" t="s">
        <v>81</v>
      </c>
      <c r="G3916">
        <v>85023</v>
      </c>
      <c r="H3916" t="s">
        <v>25</v>
      </c>
      <c r="I3916" t="s">
        <v>19</v>
      </c>
      <c r="J3916" t="s">
        <v>31</v>
      </c>
      <c r="K3916">
        <v>801.6</v>
      </c>
      <c r="L3916">
        <v>5</v>
      </c>
      <c r="M3916">
        <v>0.5</v>
      </c>
      <c r="N3916">
        <v>-448.89600000000002</v>
      </c>
    </row>
    <row r="3917" spans="1:14" x14ac:dyDescent="0.3">
      <c r="A3917" t="s">
        <v>28</v>
      </c>
      <c r="B3917" t="s">
        <v>14</v>
      </c>
      <c r="C3917" s="1">
        <v>38624</v>
      </c>
      <c r="D3917" t="s">
        <v>15</v>
      </c>
      <c r="E3917" t="s">
        <v>108</v>
      </c>
      <c r="F3917" t="s">
        <v>81</v>
      </c>
      <c r="G3917">
        <v>85023</v>
      </c>
      <c r="H3917" t="s">
        <v>25</v>
      </c>
      <c r="I3917" t="s">
        <v>19</v>
      </c>
      <c r="J3917" t="s">
        <v>21</v>
      </c>
      <c r="K3917">
        <v>161.56800000000001</v>
      </c>
      <c r="L3917">
        <v>2</v>
      </c>
      <c r="M3917">
        <v>0.2</v>
      </c>
      <c r="N3917">
        <v>10.098000000000001</v>
      </c>
    </row>
    <row r="3918" spans="1:14" x14ac:dyDescent="0.3">
      <c r="A3918" t="s">
        <v>28</v>
      </c>
      <c r="B3918" t="s">
        <v>14</v>
      </c>
      <c r="C3918" s="1">
        <v>38625</v>
      </c>
      <c r="D3918" t="s">
        <v>15</v>
      </c>
      <c r="E3918" t="s">
        <v>108</v>
      </c>
      <c r="F3918" t="s">
        <v>81</v>
      </c>
      <c r="G3918">
        <v>85023</v>
      </c>
      <c r="H3918" t="s">
        <v>25</v>
      </c>
      <c r="I3918" t="s">
        <v>26</v>
      </c>
      <c r="J3918" t="s">
        <v>41</v>
      </c>
      <c r="K3918">
        <v>16.096</v>
      </c>
      <c r="L3918">
        <v>2</v>
      </c>
      <c r="M3918">
        <v>0.2</v>
      </c>
      <c r="N3918">
        <v>5.2312000000000003</v>
      </c>
    </row>
    <row r="3919" spans="1:14" x14ac:dyDescent="0.3">
      <c r="A3919" t="s">
        <v>28</v>
      </c>
      <c r="B3919" t="s">
        <v>14</v>
      </c>
      <c r="C3919" s="1">
        <v>38626</v>
      </c>
      <c r="D3919" t="s">
        <v>15</v>
      </c>
      <c r="E3919" t="s">
        <v>108</v>
      </c>
      <c r="F3919" t="s">
        <v>81</v>
      </c>
      <c r="G3919">
        <v>85023</v>
      </c>
      <c r="H3919" t="s">
        <v>25</v>
      </c>
      <c r="I3919" t="s">
        <v>26</v>
      </c>
      <c r="J3919" t="s">
        <v>37</v>
      </c>
      <c r="K3919">
        <v>7.6559999999999997</v>
      </c>
      <c r="L3919">
        <v>4</v>
      </c>
      <c r="M3919">
        <v>0.7</v>
      </c>
      <c r="N3919">
        <v>-6.1247999999999996</v>
      </c>
    </row>
    <row r="3920" spans="1:14" x14ac:dyDescent="0.3">
      <c r="A3920" t="s">
        <v>28</v>
      </c>
      <c r="B3920" t="s">
        <v>14</v>
      </c>
      <c r="C3920" s="1">
        <v>38627</v>
      </c>
      <c r="D3920" t="s">
        <v>15</v>
      </c>
      <c r="E3920" t="s">
        <v>108</v>
      </c>
      <c r="F3920" t="s">
        <v>81</v>
      </c>
      <c r="G3920">
        <v>85023</v>
      </c>
      <c r="H3920" t="s">
        <v>25</v>
      </c>
      <c r="I3920" t="s">
        <v>19</v>
      </c>
      <c r="J3920" t="s">
        <v>21</v>
      </c>
      <c r="K3920">
        <v>311.976</v>
      </c>
      <c r="L3920">
        <v>3</v>
      </c>
      <c r="M3920">
        <v>0.2</v>
      </c>
      <c r="N3920">
        <v>-42.896700000000003</v>
      </c>
    </row>
    <row r="3921" spans="1:14" x14ac:dyDescent="0.3">
      <c r="A3921" t="s">
        <v>28</v>
      </c>
      <c r="B3921" t="s">
        <v>22</v>
      </c>
      <c r="C3921" s="1">
        <v>38628</v>
      </c>
      <c r="D3921" t="s">
        <v>15</v>
      </c>
      <c r="E3921" t="s">
        <v>355</v>
      </c>
      <c r="F3921" t="s">
        <v>83</v>
      </c>
      <c r="G3921">
        <v>23320</v>
      </c>
      <c r="H3921" t="s">
        <v>18</v>
      </c>
      <c r="I3921" t="s">
        <v>26</v>
      </c>
      <c r="J3921" t="s">
        <v>32</v>
      </c>
      <c r="K3921">
        <v>61.68</v>
      </c>
      <c r="L3921">
        <v>4</v>
      </c>
      <c r="M3921">
        <v>0</v>
      </c>
      <c r="N3921">
        <v>16.653600000000001</v>
      </c>
    </row>
    <row r="3922" spans="1:14" x14ac:dyDescent="0.3">
      <c r="A3922" t="s">
        <v>28</v>
      </c>
      <c r="B3922" t="s">
        <v>22</v>
      </c>
      <c r="C3922" s="1">
        <v>38629</v>
      </c>
      <c r="D3922" t="s">
        <v>15</v>
      </c>
      <c r="E3922" t="s">
        <v>355</v>
      </c>
      <c r="F3922" t="s">
        <v>83</v>
      </c>
      <c r="G3922">
        <v>23320</v>
      </c>
      <c r="H3922" t="s">
        <v>18</v>
      </c>
      <c r="I3922" t="s">
        <v>26</v>
      </c>
      <c r="J3922" t="s">
        <v>37</v>
      </c>
      <c r="K3922">
        <v>63.96</v>
      </c>
      <c r="L3922">
        <v>4</v>
      </c>
      <c r="M3922">
        <v>0</v>
      </c>
      <c r="N3922">
        <v>30.700800000000001</v>
      </c>
    </row>
    <row r="3923" spans="1:14" x14ac:dyDescent="0.3">
      <c r="A3923" t="s">
        <v>13</v>
      </c>
      <c r="B3923" t="s">
        <v>14</v>
      </c>
      <c r="C3923" s="1">
        <v>38630</v>
      </c>
      <c r="D3923" t="s">
        <v>15</v>
      </c>
      <c r="E3923" t="s">
        <v>79</v>
      </c>
      <c r="F3923" t="s">
        <v>65</v>
      </c>
      <c r="G3923">
        <v>60610</v>
      </c>
      <c r="H3923" t="s">
        <v>47</v>
      </c>
      <c r="I3923" t="s">
        <v>35</v>
      </c>
      <c r="J3923" t="s">
        <v>36</v>
      </c>
      <c r="K3923">
        <v>359.976</v>
      </c>
      <c r="L3923">
        <v>3</v>
      </c>
      <c r="M3923">
        <v>0.2</v>
      </c>
      <c r="N3923">
        <v>35.997599999999998</v>
      </c>
    </row>
    <row r="3924" spans="1:14" x14ac:dyDescent="0.3">
      <c r="A3924" t="s">
        <v>28</v>
      </c>
      <c r="B3924" t="s">
        <v>14</v>
      </c>
      <c r="C3924" s="1">
        <v>38631</v>
      </c>
      <c r="D3924" t="s">
        <v>15</v>
      </c>
      <c r="E3924" t="s">
        <v>79</v>
      </c>
      <c r="F3924" t="s">
        <v>65</v>
      </c>
      <c r="G3924">
        <v>60623</v>
      </c>
      <c r="H3924" t="s">
        <v>47</v>
      </c>
      <c r="I3924" t="s">
        <v>26</v>
      </c>
      <c r="J3924" t="s">
        <v>41</v>
      </c>
      <c r="K3924">
        <v>25.344000000000001</v>
      </c>
      <c r="L3924">
        <v>6</v>
      </c>
      <c r="M3924">
        <v>0.2</v>
      </c>
      <c r="N3924">
        <v>7.92</v>
      </c>
    </row>
    <row r="3925" spans="1:14" x14ac:dyDescent="0.3">
      <c r="A3925" t="s">
        <v>28</v>
      </c>
      <c r="B3925" t="s">
        <v>14</v>
      </c>
      <c r="C3925" s="1">
        <v>38632</v>
      </c>
      <c r="D3925" t="s">
        <v>15</v>
      </c>
      <c r="E3925" t="s">
        <v>79</v>
      </c>
      <c r="F3925" t="s">
        <v>65</v>
      </c>
      <c r="G3925">
        <v>60623</v>
      </c>
      <c r="H3925" t="s">
        <v>47</v>
      </c>
      <c r="I3925" t="s">
        <v>26</v>
      </c>
      <c r="J3925" t="s">
        <v>41</v>
      </c>
      <c r="K3925">
        <v>26.72</v>
      </c>
      <c r="L3925">
        <v>5</v>
      </c>
      <c r="M3925">
        <v>0.2</v>
      </c>
      <c r="N3925">
        <v>9.3520000000000003</v>
      </c>
    </row>
    <row r="3926" spans="1:14" x14ac:dyDescent="0.3">
      <c r="A3926" t="s">
        <v>28</v>
      </c>
      <c r="B3926" t="s">
        <v>14</v>
      </c>
      <c r="C3926" s="1">
        <v>38633</v>
      </c>
      <c r="D3926" t="s">
        <v>15</v>
      </c>
      <c r="E3926" t="s">
        <v>42</v>
      </c>
      <c r="F3926" t="s">
        <v>43</v>
      </c>
      <c r="G3926">
        <v>98103</v>
      </c>
      <c r="H3926" t="s">
        <v>25</v>
      </c>
      <c r="I3926" t="s">
        <v>26</v>
      </c>
      <c r="J3926" t="s">
        <v>32</v>
      </c>
      <c r="K3926">
        <v>30.28</v>
      </c>
      <c r="L3926">
        <v>2</v>
      </c>
      <c r="M3926">
        <v>0</v>
      </c>
      <c r="N3926">
        <v>1.2112000000000001</v>
      </c>
    </row>
    <row r="3927" spans="1:14" x14ac:dyDescent="0.3">
      <c r="A3927" t="s">
        <v>28</v>
      </c>
      <c r="B3927" t="s">
        <v>14</v>
      </c>
      <c r="C3927" s="1">
        <v>38634</v>
      </c>
      <c r="D3927" t="s">
        <v>15</v>
      </c>
      <c r="E3927" t="s">
        <v>42</v>
      </c>
      <c r="F3927" t="s">
        <v>43</v>
      </c>
      <c r="G3927">
        <v>98103</v>
      </c>
      <c r="H3927" t="s">
        <v>25</v>
      </c>
      <c r="I3927" t="s">
        <v>26</v>
      </c>
      <c r="J3927" t="s">
        <v>32</v>
      </c>
      <c r="K3927">
        <v>57.93</v>
      </c>
      <c r="L3927">
        <v>3</v>
      </c>
      <c r="M3927">
        <v>0</v>
      </c>
      <c r="N3927">
        <v>16.220400000000001</v>
      </c>
    </row>
    <row r="3928" spans="1:14" x14ac:dyDescent="0.3">
      <c r="A3928" t="s">
        <v>28</v>
      </c>
      <c r="B3928" t="s">
        <v>14</v>
      </c>
      <c r="C3928" s="1">
        <v>38635</v>
      </c>
      <c r="D3928" t="s">
        <v>15</v>
      </c>
      <c r="E3928" t="s">
        <v>42</v>
      </c>
      <c r="F3928" t="s">
        <v>43</v>
      </c>
      <c r="G3928">
        <v>98103</v>
      </c>
      <c r="H3928" t="s">
        <v>25</v>
      </c>
      <c r="I3928" t="s">
        <v>19</v>
      </c>
      <c r="J3928" t="s">
        <v>33</v>
      </c>
      <c r="K3928">
        <v>35.340000000000003</v>
      </c>
      <c r="L3928">
        <v>2</v>
      </c>
      <c r="M3928">
        <v>0</v>
      </c>
      <c r="N3928">
        <v>13.4292</v>
      </c>
    </row>
    <row r="3929" spans="1:14" x14ac:dyDescent="0.3">
      <c r="A3929" t="s">
        <v>28</v>
      </c>
      <c r="B3929" t="s">
        <v>14</v>
      </c>
      <c r="C3929" s="1">
        <v>38636</v>
      </c>
      <c r="D3929" t="s">
        <v>15</v>
      </c>
      <c r="E3929" t="s">
        <v>42</v>
      </c>
      <c r="F3929" t="s">
        <v>43</v>
      </c>
      <c r="G3929">
        <v>98103</v>
      </c>
      <c r="H3929" t="s">
        <v>25</v>
      </c>
      <c r="I3929" t="s">
        <v>26</v>
      </c>
      <c r="J3929" t="s">
        <v>37</v>
      </c>
      <c r="K3929">
        <v>137.24</v>
      </c>
      <c r="L3929">
        <v>5</v>
      </c>
      <c r="M3929">
        <v>0.2</v>
      </c>
      <c r="N3929">
        <v>46.3185</v>
      </c>
    </row>
    <row r="3930" spans="1:14" x14ac:dyDescent="0.3">
      <c r="A3930" t="s">
        <v>62</v>
      </c>
      <c r="B3930" t="s">
        <v>14</v>
      </c>
      <c r="C3930" s="1">
        <v>38637</v>
      </c>
      <c r="D3930" t="s">
        <v>15</v>
      </c>
      <c r="E3930" t="s">
        <v>170</v>
      </c>
      <c r="F3930" t="s">
        <v>46</v>
      </c>
      <c r="G3930">
        <v>78550</v>
      </c>
      <c r="H3930" t="s">
        <v>47</v>
      </c>
      <c r="I3930" t="s">
        <v>19</v>
      </c>
      <c r="J3930" t="s">
        <v>20</v>
      </c>
      <c r="K3930">
        <v>241.33199999999999</v>
      </c>
      <c r="L3930">
        <v>5</v>
      </c>
      <c r="M3930">
        <v>0.32</v>
      </c>
      <c r="N3930">
        <v>-14.196</v>
      </c>
    </row>
    <row r="3931" spans="1:14" x14ac:dyDescent="0.3">
      <c r="A3931" t="s">
        <v>62</v>
      </c>
      <c r="B3931" t="s">
        <v>14</v>
      </c>
      <c r="C3931" s="1">
        <v>38638</v>
      </c>
      <c r="D3931" t="s">
        <v>15</v>
      </c>
      <c r="E3931" t="s">
        <v>170</v>
      </c>
      <c r="F3931" t="s">
        <v>46</v>
      </c>
      <c r="G3931">
        <v>78550</v>
      </c>
      <c r="H3931" t="s">
        <v>47</v>
      </c>
      <c r="I3931" t="s">
        <v>26</v>
      </c>
      <c r="J3931" t="s">
        <v>41</v>
      </c>
      <c r="K3931">
        <v>5.1840000000000002</v>
      </c>
      <c r="L3931">
        <v>1</v>
      </c>
      <c r="M3931">
        <v>0.2</v>
      </c>
      <c r="N3931">
        <v>1.8792</v>
      </c>
    </row>
    <row r="3932" spans="1:14" x14ac:dyDescent="0.3">
      <c r="A3932" t="s">
        <v>62</v>
      </c>
      <c r="B3932" t="s">
        <v>14</v>
      </c>
      <c r="C3932" s="1">
        <v>38639</v>
      </c>
      <c r="D3932" t="s">
        <v>15</v>
      </c>
      <c r="E3932" t="s">
        <v>170</v>
      </c>
      <c r="F3932" t="s">
        <v>46</v>
      </c>
      <c r="G3932">
        <v>78550</v>
      </c>
      <c r="H3932" t="s">
        <v>47</v>
      </c>
      <c r="I3932" t="s">
        <v>26</v>
      </c>
      <c r="J3932" t="s">
        <v>34</v>
      </c>
      <c r="K3932">
        <v>145.54400000000001</v>
      </c>
      <c r="L3932">
        <v>7</v>
      </c>
      <c r="M3932">
        <v>0.2</v>
      </c>
      <c r="N3932">
        <v>16.373699999999999</v>
      </c>
    </row>
    <row r="3933" spans="1:14" x14ac:dyDescent="0.3">
      <c r="A3933" t="s">
        <v>28</v>
      </c>
      <c r="B3933" t="s">
        <v>22</v>
      </c>
      <c r="C3933" s="1">
        <v>38640</v>
      </c>
      <c r="D3933" t="s">
        <v>15</v>
      </c>
      <c r="E3933" t="s">
        <v>55</v>
      </c>
      <c r="F3933" t="s">
        <v>56</v>
      </c>
      <c r="G3933">
        <v>19140</v>
      </c>
      <c r="H3933" t="s">
        <v>57</v>
      </c>
      <c r="I3933" t="s">
        <v>26</v>
      </c>
      <c r="J3933" t="s">
        <v>34</v>
      </c>
      <c r="K3933">
        <v>5.4720000000000004</v>
      </c>
      <c r="L3933">
        <v>3</v>
      </c>
      <c r="M3933">
        <v>0.2</v>
      </c>
      <c r="N3933">
        <v>1.6415999999999999</v>
      </c>
    </row>
    <row r="3934" spans="1:14" x14ac:dyDescent="0.3">
      <c r="A3934" t="s">
        <v>28</v>
      </c>
      <c r="B3934" t="s">
        <v>22</v>
      </c>
      <c r="C3934" s="1">
        <v>38641</v>
      </c>
      <c r="D3934" t="s">
        <v>15</v>
      </c>
      <c r="E3934" t="s">
        <v>55</v>
      </c>
      <c r="F3934" t="s">
        <v>56</v>
      </c>
      <c r="G3934">
        <v>19140</v>
      </c>
      <c r="H3934" t="s">
        <v>57</v>
      </c>
      <c r="I3934" t="s">
        <v>35</v>
      </c>
      <c r="J3934" t="s">
        <v>59</v>
      </c>
      <c r="K3934">
        <v>47.984000000000002</v>
      </c>
      <c r="L3934">
        <v>2</v>
      </c>
      <c r="M3934">
        <v>0.2</v>
      </c>
      <c r="N3934">
        <v>13.195600000000001</v>
      </c>
    </row>
    <row r="3935" spans="1:14" x14ac:dyDescent="0.3">
      <c r="A3935" t="s">
        <v>28</v>
      </c>
      <c r="B3935" t="s">
        <v>14</v>
      </c>
      <c r="C3935" s="1">
        <v>38642</v>
      </c>
      <c r="D3935" t="s">
        <v>15</v>
      </c>
      <c r="E3935" t="s">
        <v>418</v>
      </c>
      <c r="F3935" t="s">
        <v>24</v>
      </c>
      <c r="G3935">
        <v>93309</v>
      </c>
      <c r="H3935" t="s">
        <v>25</v>
      </c>
      <c r="I3935" t="s">
        <v>26</v>
      </c>
      <c r="J3935" t="s">
        <v>34</v>
      </c>
      <c r="K3935">
        <v>9.4</v>
      </c>
      <c r="L3935">
        <v>5</v>
      </c>
      <c r="M3935">
        <v>0</v>
      </c>
      <c r="N3935">
        <v>2.726</v>
      </c>
    </row>
    <row r="3936" spans="1:14" x14ac:dyDescent="0.3">
      <c r="A3936" t="s">
        <v>28</v>
      </c>
      <c r="B3936" t="s">
        <v>14</v>
      </c>
      <c r="C3936" s="1">
        <v>38643</v>
      </c>
      <c r="D3936" t="s">
        <v>15</v>
      </c>
      <c r="E3936" t="s">
        <v>418</v>
      </c>
      <c r="F3936" t="s">
        <v>24</v>
      </c>
      <c r="G3936">
        <v>93309</v>
      </c>
      <c r="H3936" t="s">
        <v>25</v>
      </c>
      <c r="I3936" t="s">
        <v>26</v>
      </c>
      <c r="J3936" t="s">
        <v>27</v>
      </c>
      <c r="K3936">
        <v>74</v>
      </c>
      <c r="L3936">
        <v>5</v>
      </c>
      <c r="M3936">
        <v>0</v>
      </c>
      <c r="N3936">
        <v>37</v>
      </c>
    </row>
    <row r="3937" spans="1:14" x14ac:dyDescent="0.3">
      <c r="A3937" t="s">
        <v>28</v>
      </c>
      <c r="B3937" t="s">
        <v>14</v>
      </c>
      <c r="C3937" s="1">
        <v>38644</v>
      </c>
      <c r="D3937" t="s">
        <v>15</v>
      </c>
      <c r="E3937" t="s">
        <v>418</v>
      </c>
      <c r="F3937" t="s">
        <v>24</v>
      </c>
      <c r="G3937">
        <v>93309</v>
      </c>
      <c r="H3937" t="s">
        <v>25</v>
      </c>
      <c r="I3937" t="s">
        <v>35</v>
      </c>
      <c r="J3937" t="s">
        <v>36</v>
      </c>
      <c r="K3937">
        <v>201.584</v>
      </c>
      <c r="L3937">
        <v>2</v>
      </c>
      <c r="M3937">
        <v>0.2</v>
      </c>
      <c r="N3937">
        <v>12.599</v>
      </c>
    </row>
    <row r="3938" spans="1:14" x14ac:dyDescent="0.3">
      <c r="A3938" t="s">
        <v>28</v>
      </c>
      <c r="B3938" t="s">
        <v>14</v>
      </c>
      <c r="C3938" s="1">
        <v>38645</v>
      </c>
      <c r="D3938" t="s">
        <v>15</v>
      </c>
      <c r="E3938" t="s">
        <v>128</v>
      </c>
      <c r="F3938" t="s">
        <v>46</v>
      </c>
      <c r="G3938">
        <v>75051</v>
      </c>
      <c r="H3938" t="s">
        <v>47</v>
      </c>
      <c r="I3938" t="s">
        <v>26</v>
      </c>
      <c r="J3938" t="s">
        <v>60</v>
      </c>
      <c r="K3938">
        <v>28.751999999999999</v>
      </c>
      <c r="L3938">
        <v>3</v>
      </c>
      <c r="M3938">
        <v>0.2</v>
      </c>
      <c r="N3938">
        <v>9.3444000000000003</v>
      </c>
    </row>
    <row r="3939" spans="1:14" x14ac:dyDescent="0.3">
      <c r="A3939" t="s">
        <v>28</v>
      </c>
      <c r="B3939" t="s">
        <v>14</v>
      </c>
      <c r="C3939" s="1">
        <v>38646</v>
      </c>
      <c r="D3939" t="s">
        <v>15</v>
      </c>
      <c r="E3939" t="s">
        <v>128</v>
      </c>
      <c r="F3939" t="s">
        <v>46</v>
      </c>
      <c r="G3939">
        <v>75051</v>
      </c>
      <c r="H3939" t="s">
        <v>47</v>
      </c>
      <c r="I3939" t="s">
        <v>26</v>
      </c>
      <c r="J3939" t="s">
        <v>41</v>
      </c>
      <c r="K3939">
        <v>27.216000000000001</v>
      </c>
      <c r="L3939">
        <v>3</v>
      </c>
      <c r="M3939">
        <v>0.2</v>
      </c>
      <c r="N3939">
        <v>9.8658000000000001</v>
      </c>
    </row>
    <row r="3940" spans="1:14" x14ac:dyDescent="0.3">
      <c r="A3940" t="s">
        <v>28</v>
      </c>
      <c r="B3940" t="s">
        <v>14</v>
      </c>
      <c r="C3940" s="1">
        <v>38647</v>
      </c>
      <c r="D3940" t="s">
        <v>15</v>
      </c>
      <c r="E3940" t="s">
        <v>128</v>
      </c>
      <c r="F3940" t="s">
        <v>46</v>
      </c>
      <c r="G3940">
        <v>75051</v>
      </c>
      <c r="H3940" t="s">
        <v>47</v>
      </c>
      <c r="I3940" t="s">
        <v>19</v>
      </c>
      <c r="J3940" t="s">
        <v>21</v>
      </c>
      <c r="K3940">
        <v>197.37200000000001</v>
      </c>
      <c r="L3940">
        <v>2</v>
      </c>
      <c r="M3940">
        <v>0.3</v>
      </c>
      <c r="N3940">
        <v>-25.3764</v>
      </c>
    </row>
    <row r="3941" spans="1:14" x14ac:dyDescent="0.3">
      <c r="A3941" t="s">
        <v>168</v>
      </c>
      <c r="B3941" t="s">
        <v>14</v>
      </c>
      <c r="C3941" s="1">
        <v>38648</v>
      </c>
      <c r="D3941" t="s">
        <v>15</v>
      </c>
      <c r="E3941" t="s">
        <v>472</v>
      </c>
      <c r="F3941" t="s">
        <v>74</v>
      </c>
      <c r="G3941">
        <v>46142</v>
      </c>
      <c r="H3941" t="s">
        <v>47</v>
      </c>
      <c r="I3941" t="s">
        <v>19</v>
      </c>
      <c r="J3941" t="s">
        <v>21</v>
      </c>
      <c r="K3941">
        <v>1424.9</v>
      </c>
      <c r="L3941">
        <v>5</v>
      </c>
      <c r="M3941">
        <v>0</v>
      </c>
      <c r="N3941">
        <v>356.22500000000002</v>
      </c>
    </row>
    <row r="3942" spans="1:14" x14ac:dyDescent="0.3">
      <c r="A3942" t="s">
        <v>28</v>
      </c>
      <c r="B3942" t="s">
        <v>14</v>
      </c>
      <c r="C3942" s="1">
        <v>38649</v>
      </c>
      <c r="D3942" t="s">
        <v>15</v>
      </c>
      <c r="E3942" t="s">
        <v>75</v>
      </c>
      <c r="F3942" t="s">
        <v>76</v>
      </c>
      <c r="G3942">
        <v>10024</v>
      </c>
      <c r="H3942" t="s">
        <v>57</v>
      </c>
      <c r="I3942" t="s">
        <v>19</v>
      </c>
      <c r="J3942" t="s">
        <v>33</v>
      </c>
      <c r="K3942">
        <v>14.56</v>
      </c>
      <c r="L3942">
        <v>2</v>
      </c>
      <c r="M3942">
        <v>0</v>
      </c>
      <c r="N3942">
        <v>6.2607999999999997</v>
      </c>
    </row>
    <row r="3943" spans="1:14" x14ac:dyDescent="0.3">
      <c r="A3943" t="s">
        <v>28</v>
      </c>
      <c r="B3943" t="s">
        <v>14</v>
      </c>
      <c r="C3943" s="1">
        <v>38650</v>
      </c>
      <c r="D3943" t="s">
        <v>15</v>
      </c>
      <c r="E3943" t="s">
        <v>75</v>
      </c>
      <c r="F3943" t="s">
        <v>76</v>
      </c>
      <c r="G3943">
        <v>10024</v>
      </c>
      <c r="H3943" t="s">
        <v>57</v>
      </c>
      <c r="I3943" t="s">
        <v>26</v>
      </c>
      <c r="J3943" t="s">
        <v>37</v>
      </c>
      <c r="K3943">
        <v>3.048</v>
      </c>
      <c r="L3943">
        <v>1</v>
      </c>
      <c r="M3943">
        <v>0.2</v>
      </c>
      <c r="N3943">
        <v>1.0286999999999999</v>
      </c>
    </row>
    <row r="3944" spans="1:14" x14ac:dyDescent="0.3">
      <c r="A3944" t="s">
        <v>13</v>
      </c>
      <c r="B3944" t="s">
        <v>14</v>
      </c>
      <c r="C3944" s="1">
        <v>38651</v>
      </c>
      <c r="D3944" t="s">
        <v>15</v>
      </c>
      <c r="E3944" t="s">
        <v>85</v>
      </c>
      <c r="F3944" t="s">
        <v>86</v>
      </c>
      <c r="G3944">
        <v>38109</v>
      </c>
      <c r="H3944" t="s">
        <v>18</v>
      </c>
      <c r="I3944" t="s">
        <v>26</v>
      </c>
      <c r="J3944" t="s">
        <v>41</v>
      </c>
      <c r="K3944">
        <v>25.92</v>
      </c>
      <c r="L3944">
        <v>5</v>
      </c>
      <c r="M3944">
        <v>0.2</v>
      </c>
      <c r="N3944">
        <v>9.0719999999999992</v>
      </c>
    </row>
    <row r="3945" spans="1:14" x14ac:dyDescent="0.3">
      <c r="A3945" t="s">
        <v>28</v>
      </c>
      <c r="B3945" t="s">
        <v>14</v>
      </c>
      <c r="C3945" s="1">
        <v>38652</v>
      </c>
      <c r="D3945" t="s">
        <v>15</v>
      </c>
      <c r="E3945" t="s">
        <v>283</v>
      </c>
      <c r="F3945" t="s">
        <v>76</v>
      </c>
      <c r="G3945">
        <v>14215</v>
      </c>
      <c r="H3945" t="s">
        <v>57</v>
      </c>
      <c r="I3945" t="s">
        <v>26</v>
      </c>
      <c r="J3945" t="s">
        <v>110</v>
      </c>
      <c r="K3945">
        <v>835.17</v>
      </c>
      <c r="L3945">
        <v>7</v>
      </c>
      <c r="M3945">
        <v>0</v>
      </c>
      <c r="N3945">
        <v>16.703399999999998</v>
      </c>
    </row>
    <row r="3946" spans="1:14" x14ac:dyDescent="0.3">
      <c r="A3946" t="s">
        <v>13</v>
      </c>
      <c r="B3946" t="s">
        <v>14</v>
      </c>
      <c r="C3946" s="1">
        <v>38653</v>
      </c>
      <c r="D3946" t="s">
        <v>15</v>
      </c>
      <c r="E3946" t="s">
        <v>23</v>
      </c>
      <c r="F3946" t="s">
        <v>24</v>
      </c>
      <c r="G3946">
        <v>90036</v>
      </c>
      <c r="H3946" t="s">
        <v>25</v>
      </c>
      <c r="I3946" t="s">
        <v>26</v>
      </c>
      <c r="J3946" t="s">
        <v>41</v>
      </c>
      <c r="K3946">
        <v>17.34</v>
      </c>
      <c r="L3946">
        <v>3</v>
      </c>
      <c r="M3946">
        <v>0</v>
      </c>
      <c r="N3946">
        <v>8.4966000000000008</v>
      </c>
    </row>
    <row r="3947" spans="1:14" x14ac:dyDescent="0.3">
      <c r="A3947" t="s">
        <v>28</v>
      </c>
      <c r="B3947" t="s">
        <v>14</v>
      </c>
      <c r="C3947" s="1">
        <v>38654</v>
      </c>
      <c r="D3947" t="s">
        <v>15</v>
      </c>
      <c r="E3947" t="s">
        <v>273</v>
      </c>
      <c r="F3947" t="s">
        <v>30</v>
      </c>
      <c r="G3947">
        <v>33030</v>
      </c>
      <c r="H3947" t="s">
        <v>18</v>
      </c>
      <c r="I3947" t="s">
        <v>26</v>
      </c>
      <c r="J3947" t="s">
        <v>41</v>
      </c>
      <c r="K3947">
        <v>44.384</v>
      </c>
      <c r="L3947">
        <v>1</v>
      </c>
      <c r="M3947">
        <v>0.2</v>
      </c>
      <c r="N3947">
        <v>15.5344</v>
      </c>
    </row>
    <row r="3948" spans="1:14" x14ac:dyDescent="0.3">
      <c r="A3948" t="s">
        <v>28</v>
      </c>
      <c r="B3948" t="s">
        <v>14</v>
      </c>
      <c r="C3948" s="1">
        <v>38655</v>
      </c>
      <c r="D3948" t="s">
        <v>15</v>
      </c>
      <c r="E3948" t="s">
        <v>273</v>
      </c>
      <c r="F3948" t="s">
        <v>30</v>
      </c>
      <c r="G3948">
        <v>33030</v>
      </c>
      <c r="H3948" t="s">
        <v>18</v>
      </c>
      <c r="I3948" t="s">
        <v>26</v>
      </c>
      <c r="J3948" t="s">
        <v>110</v>
      </c>
      <c r="K3948">
        <v>2.944</v>
      </c>
      <c r="L3948">
        <v>1</v>
      </c>
      <c r="M3948">
        <v>0.2</v>
      </c>
      <c r="N3948">
        <v>-0.66239999999999999</v>
      </c>
    </row>
    <row r="3949" spans="1:14" x14ac:dyDescent="0.3">
      <c r="A3949" t="s">
        <v>28</v>
      </c>
      <c r="B3949" t="s">
        <v>44</v>
      </c>
      <c r="C3949" s="1">
        <v>38656</v>
      </c>
      <c r="D3949" t="s">
        <v>15</v>
      </c>
      <c r="E3949" t="s">
        <v>113</v>
      </c>
      <c r="F3949" t="s">
        <v>46</v>
      </c>
      <c r="G3949">
        <v>77506</v>
      </c>
      <c r="H3949" t="s">
        <v>47</v>
      </c>
      <c r="I3949" t="s">
        <v>26</v>
      </c>
      <c r="J3949" t="s">
        <v>34</v>
      </c>
      <c r="K3949">
        <v>6.3680000000000003</v>
      </c>
      <c r="L3949">
        <v>2</v>
      </c>
      <c r="M3949">
        <v>0.2</v>
      </c>
      <c r="N3949">
        <v>1.0347999999999999</v>
      </c>
    </row>
    <row r="3950" spans="1:14" x14ac:dyDescent="0.3">
      <c r="A3950" t="s">
        <v>28</v>
      </c>
      <c r="B3950" t="s">
        <v>44</v>
      </c>
      <c r="C3950" s="1">
        <v>38657</v>
      </c>
      <c r="D3950" t="s">
        <v>15</v>
      </c>
      <c r="E3950" t="s">
        <v>113</v>
      </c>
      <c r="F3950" t="s">
        <v>46</v>
      </c>
      <c r="G3950">
        <v>77506</v>
      </c>
      <c r="H3950" t="s">
        <v>47</v>
      </c>
      <c r="I3950" t="s">
        <v>26</v>
      </c>
      <c r="J3950" t="s">
        <v>27</v>
      </c>
      <c r="K3950">
        <v>48.847999999999999</v>
      </c>
      <c r="L3950">
        <v>2</v>
      </c>
      <c r="M3950">
        <v>0.2</v>
      </c>
      <c r="N3950">
        <v>15.8756</v>
      </c>
    </row>
    <row r="3951" spans="1:14" x14ac:dyDescent="0.3">
      <c r="A3951" t="s">
        <v>28</v>
      </c>
      <c r="B3951" t="s">
        <v>44</v>
      </c>
      <c r="C3951" s="1">
        <v>38658</v>
      </c>
      <c r="D3951" t="s">
        <v>15</v>
      </c>
      <c r="E3951" t="s">
        <v>113</v>
      </c>
      <c r="F3951" t="s">
        <v>46</v>
      </c>
      <c r="G3951">
        <v>77506</v>
      </c>
      <c r="H3951" t="s">
        <v>47</v>
      </c>
      <c r="I3951" t="s">
        <v>26</v>
      </c>
      <c r="J3951" t="s">
        <v>41</v>
      </c>
      <c r="K3951">
        <v>19.648</v>
      </c>
      <c r="L3951">
        <v>2</v>
      </c>
      <c r="M3951">
        <v>0.2</v>
      </c>
      <c r="N3951">
        <v>6.6311999999999998</v>
      </c>
    </row>
    <row r="3952" spans="1:14" x14ac:dyDescent="0.3">
      <c r="A3952" t="s">
        <v>28</v>
      </c>
      <c r="B3952" t="s">
        <v>44</v>
      </c>
      <c r="C3952" s="1">
        <v>38659</v>
      </c>
      <c r="D3952" t="s">
        <v>15</v>
      </c>
      <c r="E3952" t="s">
        <v>113</v>
      </c>
      <c r="F3952" t="s">
        <v>46</v>
      </c>
      <c r="G3952">
        <v>77506</v>
      </c>
      <c r="H3952" t="s">
        <v>47</v>
      </c>
      <c r="I3952" t="s">
        <v>19</v>
      </c>
      <c r="J3952" t="s">
        <v>21</v>
      </c>
      <c r="K3952">
        <v>255.108</v>
      </c>
      <c r="L3952">
        <v>6</v>
      </c>
      <c r="M3952">
        <v>0.3</v>
      </c>
      <c r="N3952">
        <v>-18.222000000000001</v>
      </c>
    </row>
    <row r="3953" spans="1:14" x14ac:dyDescent="0.3">
      <c r="A3953" t="s">
        <v>13</v>
      </c>
      <c r="B3953" t="s">
        <v>14</v>
      </c>
      <c r="C3953" s="1">
        <v>38660</v>
      </c>
      <c r="D3953" t="s">
        <v>15</v>
      </c>
      <c r="E3953" t="s">
        <v>295</v>
      </c>
      <c r="F3953" t="s">
        <v>76</v>
      </c>
      <c r="G3953">
        <v>11520</v>
      </c>
      <c r="H3953" t="s">
        <v>57</v>
      </c>
      <c r="I3953" t="s">
        <v>26</v>
      </c>
      <c r="J3953" t="s">
        <v>37</v>
      </c>
      <c r="K3953">
        <v>17.248000000000001</v>
      </c>
      <c r="L3953">
        <v>2</v>
      </c>
      <c r="M3953">
        <v>0.2</v>
      </c>
      <c r="N3953">
        <v>6.0368000000000004</v>
      </c>
    </row>
    <row r="3954" spans="1:14" x14ac:dyDescent="0.3">
      <c r="A3954" t="s">
        <v>28</v>
      </c>
      <c r="B3954" t="s">
        <v>22</v>
      </c>
      <c r="C3954" s="1">
        <v>38661</v>
      </c>
      <c r="D3954" t="s">
        <v>15</v>
      </c>
      <c r="E3954" t="s">
        <v>134</v>
      </c>
      <c r="F3954" t="s">
        <v>98</v>
      </c>
      <c r="G3954">
        <v>80219</v>
      </c>
      <c r="H3954" t="s">
        <v>25</v>
      </c>
      <c r="I3954" t="s">
        <v>35</v>
      </c>
      <c r="J3954" t="s">
        <v>36</v>
      </c>
      <c r="K3954">
        <v>159.98400000000001</v>
      </c>
      <c r="L3954">
        <v>2</v>
      </c>
      <c r="M3954">
        <v>0.2</v>
      </c>
      <c r="N3954">
        <v>13.9986</v>
      </c>
    </row>
    <row r="3955" spans="1:14" x14ac:dyDescent="0.3">
      <c r="A3955" t="s">
        <v>28</v>
      </c>
      <c r="B3955" t="s">
        <v>14</v>
      </c>
      <c r="C3955" s="1">
        <v>38662</v>
      </c>
      <c r="D3955" t="s">
        <v>15</v>
      </c>
      <c r="E3955" t="s">
        <v>172</v>
      </c>
      <c r="F3955" t="s">
        <v>166</v>
      </c>
      <c r="G3955">
        <v>2169</v>
      </c>
      <c r="H3955" t="s">
        <v>57</v>
      </c>
      <c r="I3955" t="s">
        <v>26</v>
      </c>
      <c r="J3955" t="s">
        <v>41</v>
      </c>
      <c r="K3955">
        <v>12.7</v>
      </c>
      <c r="L3955">
        <v>2</v>
      </c>
      <c r="M3955">
        <v>0</v>
      </c>
      <c r="N3955">
        <v>5.8419999999999996</v>
      </c>
    </row>
    <row r="3956" spans="1:14" x14ac:dyDescent="0.3">
      <c r="A3956" t="s">
        <v>28</v>
      </c>
      <c r="B3956" t="s">
        <v>14</v>
      </c>
      <c r="C3956" s="1">
        <v>38663</v>
      </c>
      <c r="D3956" t="s">
        <v>15</v>
      </c>
      <c r="E3956" t="s">
        <v>140</v>
      </c>
      <c r="F3956" t="s">
        <v>70</v>
      </c>
      <c r="G3956">
        <v>48205</v>
      </c>
      <c r="H3956" t="s">
        <v>47</v>
      </c>
      <c r="I3956" t="s">
        <v>19</v>
      </c>
      <c r="J3956" t="s">
        <v>33</v>
      </c>
      <c r="K3956">
        <v>5.47</v>
      </c>
      <c r="L3956">
        <v>1</v>
      </c>
      <c r="M3956">
        <v>0</v>
      </c>
      <c r="N3956">
        <v>2.3521000000000001</v>
      </c>
    </row>
    <row r="3957" spans="1:14" x14ac:dyDescent="0.3">
      <c r="A3957" t="s">
        <v>28</v>
      </c>
      <c r="B3957" t="s">
        <v>14</v>
      </c>
      <c r="C3957" s="1">
        <v>38664</v>
      </c>
      <c r="D3957" t="s">
        <v>15</v>
      </c>
      <c r="E3957" t="s">
        <v>140</v>
      </c>
      <c r="F3957" t="s">
        <v>70</v>
      </c>
      <c r="G3957">
        <v>48205</v>
      </c>
      <c r="H3957" t="s">
        <v>47</v>
      </c>
      <c r="I3957" t="s">
        <v>26</v>
      </c>
      <c r="J3957" t="s">
        <v>34</v>
      </c>
      <c r="K3957">
        <v>79.36</v>
      </c>
      <c r="L3957">
        <v>4</v>
      </c>
      <c r="M3957">
        <v>0</v>
      </c>
      <c r="N3957">
        <v>23.808</v>
      </c>
    </row>
    <row r="3958" spans="1:14" x14ac:dyDescent="0.3">
      <c r="A3958" t="s">
        <v>28</v>
      </c>
      <c r="B3958" t="s">
        <v>14</v>
      </c>
      <c r="C3958" s="1">
        <v>38665</v>
      </c>
      <c r="D3958" t="s">
        <v>15</v>
      </c>
      <c r="E3958" t="s">
        <v>52</v>
      </c>
      <c r="F3958" t="s">
        <v>24</v>
      </c>
      <c r="G3958">
        <v>94109</v>
      </c>
      <c r="H3958" t="s">
        <v>25</v>
      </c>
      <c r="I3958" t="s">
        <v>19</v>
      </c>
      <c r="J3958" t="s">
        <v>33</v>
      </c>
      <c r="K3958">
        <v>22.14</v>
      </c>
      <c r="L3958">
        <v>3</v>
      </c>
      <c r="M3958">
        <v>0</v>
      </c>
      <c r="N3958">
        <v>6.4206000000000003</v>
      </c>
    </row>
    <row r="3959" spans="1:14" x14ac:dyDescent="0.3">
      <c r="A3959" t="s">
        <v>28</v>
      </c>
      <c r="B3959" t="s">
        <v>14</v>
      </c>
      <c r="C3959" s="1">
        <v>38666</v>
      </c>
      <c r="D3959" t="s">
        <v>15</v>
      </c>
      <c r="E3959" t="s">
        <v>405</v>
      </c>
      <c r="F3959" t="s">
        <v>86</v>
      </c>
      <c r="G3959">
        <v>37211</v>
      </c>
      <c r="H3959" t="s">
        <v>18</v>
      </c>
      <c r="I3959" t="s">
        <v>26</v>
      </c>
      <c r="J3959" t="s">
        <v>37</v>
      </c>
      <c r="K3959">
        <v>11.276999999999999</v>
      </c>
      <c r="L3959">
        <v>3</v>
      </c>
      <c r="M3959">
        <v>0.7</v>
      </c>
      <c r="N3959">
        <v>-8.6456999999999997</v>
      </c>
    </row>
    <row r="3960" spans="1:14" x14ac:dyDescent="0.3">
      <c r="A3960" t="s">
        <v>28</v>
      </c>
      <c r="B3960" t="s">
        <v>14</v>
      </c>
      <c r="C3960" s="1">
        <v>38667</v>
      </c>
      <c r="D3960" t="s">
        <v>15</v>
      </c>
      <c r="E3960" t="s">
        <v>405</v>
      </c>
      <c r="F3960" t="s">
        <v>86</v>
      </c>
      <c r="G3960">
        <v>37211</v>
      </c>
      <c r="H3960" t="s">
        <v>18</v>
      </c>
      <c r="I3960" t="s">
        <v>26</v>
      </c>
      <c r="J3960" t="s">
        <v>34</v>
      </c>
      <c r="K3960">
        <v>4.4480000000000004</v>
      </c>
      <c r="L3960">
        <v>2</v>
      </c>
      <c r="M3960">
        <v>0.2</v>
      </c>
      <c r="N3960">
        <v>0.33360000000000001</v>
      </c>
    </row>
    <row r="3961" spans="1:14" x14ac:dyDescent="0.3">
      <c r="A3961" t="s">
        <v>28</v>
      </c>
      <c r="B3961" t="s">
        <v>14</v>
      </c>
      <c r="C3961" s="1">
        <v>38668</v>
      </c>
      <c r="D3961" t="s">
        <v>15</v>
      </c>
      <c r="E3961" t="s">
        <v>405</v>
      </c>
      <c r="F3961" t="s">
        <v>86</v>
      </c>
      <c r="G3961">
        <v>37211</v>
      </c>
      <c r="H3961" t="s">
        <v>18</v>
      </c>
      <c r="I3961" t="s">
        <v>19</v>
      </c>
      <c r="J3961" t="s">
        <v>33</v>
      </c>
      <c r="K3961">
        <v>44.76</v>
      </c>
      <c r="L3961">
        <v>3</v>
      </c>
      <c r="M3961">
        <v>0.2</v>
      </c>
      <c r="N3961">
        <v>14.547000000000001</v>
      </c>
    </row>
    <row r="3962" spans="1:14" x14ac:dyDescent="0.3">
      <c r="A3962" t="s">
        <v>28</v>
      </c>
      <c r="B3962" t="s">
        <v>22</v>
      </c>
      <c r="C3962" s="1">
        <v>38669</v>
      </c>
      <c r="D3962" t="s">
        <v>15</v>
      </c>
      <c r="E3962" t="s">
        <v>140</v>
      </c>
      <c r="F3962" t="s">
        <v>70</v>
      </c>
      <c r="G3962">
        <v>48227</v>
      </c>
      <c r="H3962" t="s">
        <v>47</v>
      </c>
      <c r="I3962" t="s">
        <v>26</v>
      </c>
      <c r="J3962" t="s">
        <v>37</v>
      </c>
      <c r="K3962">
        <v>38.28</v>
      </c>
      <c r="L3962">
        <v>6</v>
      </c>
      <c r="M3962">
        <v>0</v>
      </c>
      <c r="N3962">
        <v>17.608799999999999</v>
      </c>
    </row>
    <row r="3963" spans="1:14" x14ac:dyDescent="0.3">
      <c r="A3963" t="s">
        <v>28</v>
      </c>
      <c r="B3963" t="s">
        <v>22</v>
      </c>
      <c r="C3963" s="1">
        <v>38670</v>
      </c>
      <c r="D3963" t="s">
        <v>15</v>
      </c>
      <c r="E3963" t="s">
        <v>140</v>
      </c>
      <c r="F3963" t="s">
        <v>70</v>
      </c>
      <c r="G3963">
        <v>48227</v>
      </c>
      <c r="H3963" t="s">
        <v>47</v>
      </c>
      <c r="I3963" t="s">
        <v>35</v>
      </c>
      <c r="J3963" t="s">
        <v>36</v>
      </c>
      <c r="K3963">
        <v>149.94999999999999</v>
      </c>
      <c r="L3963">
        <v>5</v>
      </c>
      <c r="M3963">
        <v>0</v>
      </c>
      <c r="N3963">
        <v>44.984999999999999</v>
      </c>
    </row>
    <row r="3964" spans="1:14" x14ac:dyDescent="0.3">
      <c r="A3964" t="s">
        <v>62</v>
      </c>
      <c r="B3964" t="s">
        <v>44</v>
      </c>
      <c r="C3964" s="1">
        <v>38671</v>
      </c>
      <c r="D3964" t="s">
        <v>15</v>
      </c>
      <c r="E3964" t="s">
        <v>23</v>
      </c>
      <c r="F3964" t="s">
        <v>24</v>
      </c>
      <c r="G3964">
        <v>90045</v>
      </c>
      <c r="H3964" t="s">
        <v>25</v>
      </c>
      <c r="I3964" t="s">
        <v>26</v>
      </c>
      <c r="J3964" t="s">
        <v>34</v>
      </c>
      <c r="K3964">
        <v>12.84</v>
      </c>
      <c r="L3964">
        <v>3</v>
      </c>
      <c r="M3964">
        <v>0</v>
      </c>
      <c r="N3964">
        <v>3.4668000000000001</v>
      </c>
    </row>
    <row r="3965" spans="1:14" x14ac:dyDescent="0.3">
      <c r="A3965" t="s">
        <v>62</v>
      </c>
      <c r="B3965" t="s">
        <v>44</v>
      </c>
      <c r="C3965" s="1">
        <v>38672</v>
      </c>
      <c r="D3965" t="s">
        <v>15</v>
      </c>
      <c r="E3965" t="s">
        <v>23</v>
      </c>
      <c r="F3965" t="s">
        <v>24</v>
      </c>
      <c r="G3965">
        <v>90045</v>
      </c>
      <c r="H3965" t="s">
        <v>25</v>
      </c>
      <c r="I3965" t="s">
        <v>19</v>
      </c>
      <c r="J3965" t="s">
        <v>33</v>
      </c>
      <c r="K3965">
        <v>44.67</v>
      </c>
      <c r="L3965">
        <v>3</v>
      </c>
      <c r="M3965">
        <v>0</v>
      </c>
      <c r="N3965">
        <v>12.0609</v>
      </c>
    </row>
    <row r="3966" spans="1:14" x14ac:dyDescent="0.3">
      <c r="A3966" t="s">
        <v>28</v>
      </c>
      <c r="B3966" t="s">
        <v>14</v>
      </c>
      <c r="C3966" s="1">
        <v>38673</v>
      </c>
      <c r="D3966" t="s">
        <v>15</v>
      </c>
      <c r="E3966" t="s">
        <v>55</v>
      </c>
      <c r="F3966" t="s">
        <v>56</v>
      </c>
      <c r="G3966">
        <v>19140</v>
      </c>
      <c r="H3966" t="s">
        <v>57</v>
      </c>
      <c r="I3966" t="s">
        <v>26</v>
      </c>
      <c r="J3966" t="s">
        <v>34</v>
      </c>
      <c r="K3966">
        <v>7.8719999999999999</v>
      </c>
      <c r="L3966">
        <v>3</v>
      </c>
      <c r="M3966">
        <v>0.2</v>
      </c>
      <c r="N3966">
        <v>0.88560000000000005</v>
      </c>
    </row>
    <row r="3967" spans="1:14" x14ac:dyDescent="0.3">
      <c r="A3967" t="s">
        <v>13</v>
      </c>
      <c r="B3967" t="s">
        <v>22</v>
      </c>
      <c r="C3967" s="1">
        <v>38674</v>
      </c>
      <c r="D3967" t="s">
        <v>15</v>
      </c>
      <c r="E3967" t="s">
        <v>236</v>
      </c>
      <c r="F3967" t="s">
        <v>40</v>
      </c>
      <c r="G3967">
        <v>28806</v>
      </c>
      <c r="H3967" t="s">
        <v>18</v>
      </c>
      <c r="I3967" t="s">
        <v>26</v>
      </c>
      <c r="J3967" t="s">
        <v>34</v>
      </c>
      <c r="K3967">
        <v>7.8719999999999999</v>
      </c>
      <c r="L3967">
        <v>3</v>
      </c>
      <c r="M3967">
        <v>0.2</v>
      </c>
      <c r="N3967">
        <v>0.88560000000000005</v>
      </c>
    </row>
    <row r="3968" spans="1:14" x14ac:dyDescent="0.3">
      <c r="A3968" t="s">
        <v>28</v>
      </c>
      <c r="B3968" t="s">
        <v>14</v>
      </c>
      <c r="C3968" s="1">
        <v>38675</v>
      </c>
      <c r="D3968" t="s">
        <v>15</v>
      </c>
      <c r="E3968" t="s">
        <v>75</v>
      </c>
      <c r="F3968" t="s">
        <v>76</v>
      </c>
      <c r="G3968">
        <v>10024</v>
      </c>
      <c r="H3968" t="s">
        <v>57</v>
      </c>
      <c r="I3968" t="s">
        <v>26</v>
      </c>
      <c r="J3968" t="s">
        <v>34</v>
      </c>
      <c r="K3968">
        <v>88.04</v>
      </c>
      <c r="L3968">
        <v>4</v>
      </c>
      <c r="M3968">
        <v>0</v>
      </c>
      <c r="N3968">
        <v>22.8904</v>
      </c>
    </row>
    <row r="3969" spans="1:14" x14ac:dyDescent="0.3">
      <c r="A3969" t="s">
        <v>62</v>
      </c>
      <c r="B3969" t="s">
        <v>44</v>
      </c>
      <c r="C3969" s="1">
        <v>38676</v>
      </c>
      <c r="D3969" t="s">
        <v>15</v>
      </c>
      <c r="E3969" t="s">
        <v>151</v>
      </c>
      <c r="F3969" t="s">
        <v>98</v>
      </c>
      <c r="G3969">
        <v>80906</v>
      </c>
      <c r="H3969" t="s">
        <v>25</v>
      </c>
      <c r="I3969" t="s">
        <v>26</v>
      </c>
      <c r="J3969" t="s">
        <v>37</v>
      </c>
      <c r="K3969">
        <v>40.634999999999998</v>
      </c>
      <c r="L3969">
        <v>7</v>
      </c>
      <c r="M3969">
        <v>0.7</v>
      </c>
      <c r="N3969">
        <v>-32.508000000000003</v>
      </c>
    </row>
    <row r="3970" spans="1:14" x14ac:dyDescent="0.3">
      <c r="A3970" t="s">
        <v>28</v>
      </c>
      <c r="B3970" t="s">
        <v>22</v>
      </c>
      <c r="C3970" s="1">
        <v>38677</v>
      </c>
      <c r="D3970" t="s">
        <v>15</v>
      </c>
      <c r="E3970" t="s">
        <v>122</v>
      </c>
      <c r="F3970" t="s">
        <v>46</v>
      </c>
      <c r="G3970">
        <v>78207</v>
      </c>
      <c r="H3970" t="s">
        <v>47</v>
      </c>
      <c r="I3970" t="s">
        <v>26</v>
      </c>
      <c r="J3970" t="s">
        <v>37</v>
      </c>
      <c r="K3970">
        <v>5.7279999999999998</v>
      </c>
      <c r="L3970">
        <v>8</v>
      </c>
      <c r="M3970">
        <v>0.8</v>
      </c>
      <c r="N3970">
        <v>-9.1647999999999996</v>
      </c>
    </row>
    <row r="3971" spans="1:14" x14ac:dyDescent="0.3">
      <c r="A3971" t="s">
        <v>28</v>
      </c>
      <c r="B3971" t="s">
        <v>22</v>
      </c>
      <c r="C3971" s="1">
        <v>38678</v>
      </c>
      <c r="D3971" t="s">
        <v>15</v>
      </c>
      <c r="E3971" t="s">
        <v>122</v>
      </c>
      <c r="F3971" t="s">
        <v>46</v>
      </c>
      <c r="G3971">
        <v>78207</v>
      </c>
      <c r="H3971" t="s">
        <v>47</v>
      </c>
      <c r="I3971" t="s">
        <v>26</v>
      </c>
      <c r="J3971" t="s">
        <v>41</v>
      </c>
      <c r="K3971">
        <v>42.24</v>
      </c>
      <c r="L3971">
        <v>10</v>
      </c>
      <c r="M3971">
        <v>0.2</v>
      </c>
      <c r="N3971">
        <v>13.2</v>
      </c>
    </row>
    <row r="3972" spans="1:14" x14ac:dyDescent="0.3">
      <c r="A3972" t="s">
        <v>28</v>
      </c>
      <c r="B3972" t="s">
        <v>14</v>
      </c>
      <c r="C3972" s="1">
        <v>38679</v>
      </c>
      <c r="D3972" t="s">
        <v>15</v>
      </c>
      <c r="E3972" t="s">
        <v>23</v>
      </c>
      <c r="F3972" t="s">
        <v>24</v>
      </c>
      <c r="G3972">
        <v>90036</v>
      </c>
      <c r="H3972" t="s">
        <v>25</v>
      </c>
      <c r="I3972" t="s">
        <v>26</v>
      </c>
      <c r="J3972" t="s">
        <v>41</v>
      </c>
      <c r="K3972">
        <v>53.82</v>
      </c>
      <c r="L3972">
        <v>9</v>
      </c>
      <c r="M3972">
        <v>0</v>
      </c>
      <c r="N3972">
        <v>24.219000000000001</v>
      </c>
    </row>
    <row r="3973" spans="1:14" x14ac:dyDescent="0.3">
      <c r="A3973" t="s">
        <v>13</v>
      </c>
      <c r="B3973" t="s">
        <v>44</v>
      </c>
      <c r="C3973" s="1">
        <v>38680</v>
      </c>
      <c r="D3973" t="s">
        <v>15</v>
      </c>
      <c r="E3973" t="s">
        <v>430</v>
      </c>
      <c r="F3973" t="s">
        <v>70</v>
      </c>
      <c r="G3973">
        <v>48310</v>
      </c>
      <c r="H3973" t="s">
        <v>47</v>
      </c>
      <c r="I3973" t="s">
        <v>26</v>
      </c>
      <c r="J3973" t="s">
        <v>34</v>
      </c>
      <c r="K3973">
        <v>79.36</v>
      </c>
      <c r="L3973">
        <v>4</v>
      </c>
      <c r="M3973">
        <v>0</v>
      </c>
      <c r="N3973">
        <v>20.633600000000001</v>
      </c>
    </row>
    <row r="3974" spans="1:14" x14ac:dyDescent="0.3">
      <c r="A3974" t="s">
        <v>28</v>
      </c>
      <c r="B3974" t="s">
        <v>14</v>
      </c>
      <c r="C3974" s="1">
        <v>38681</v>
      </c>
      <c r="D3974" t="s">
        <v>15</v>
      </c>
      <c r="E3974" t="s">
        <v>75</v>
      </c>
      <c r="F3974" t="s">
        <v>76</v>
      </c>
      <c r="G3974">
        <v>10009</v>
      </c>
      <c r="H3974" t="s">
        <v>57</v>
      </c>
      <c r="I3974" t="s">
        <v>26</v>
      </c>
      <c r="J3974" t="s">
        <v>41</v>
      </c>
      <c r="K3974">
        <v>13.48</v>
      </c>
      <c r="L3974">
        <v>2</v>
      </c>
      <c r="M3974">
        <v>0</v>
      </c>
      <c r="N3974">
        <v>6.74</v>
      </c>
    </row>
    <row r="3975" spans="1:14" x14ac:dyDescent="0.3">
      <c r="A3975" t="s">
        <v>28</v>
      </c>
      <c r="B3975" t="s">
        <v>14</v>
      </c>
      <c r="C3975" s="1">
        <v>38682</v>
      </c>
      <c r="D3975" t="s">
        <v>15</v>
      </c>
      <c r="E3975" t="s">
        <v>75</v>
      </c>
      <c r="F3975" t="s">
        <v>76</v>
      </c>
      <c r="G3975">
        <v>10009</v>
      </c>
      <c r="H3975" t="s">
        <v>57</v>
      </c>
      <c r="I3975" t="s">
        <v>26</v>
      </c>
      <c r="J3975" t="s">
        <v>37</v>
      </c>
      <c r="K3975">
        <v>29.8</v>
      </c>
      <c r="L3975">
        <v>5</v>
      </c>
      <c r="M3975">
        <v>0.2</v>
      </c>
      <c r="N3975">
        <v>9.3125</v>
      </c>
    </row>
    <row r="3976" spans="1:14" x14ac:dyDescent="0.3">
      <c r="A3976" t="s">
        <v>28</v>
      </c>
      <c r="B3976" t="s">
        <v>14</v>
      </c>
      <c r="C3976" s="1">
        <v>38683</v>
      </c>
      <c r="D3976" t="s">
        <v>15</v>
      </c>
      <c r="E3976" t="s">
        <v>75</v>
      </c>
      <c r="F3976" t="s">
        <v>76</v>
      </c>
      <c r="G3976">
        <v>10009</v>
      </c>
      <c r="H3976" t="s">
        <v>57</v>
      </c>
      <c r="I3976" t="s">
        <v>19</v>
      </c>
      <c r="J3976" t="s">
        <v>33</v>
      </c>
      <c r="K3976">
        <v>414</v>
      </c>
      <c r="L3976">
        <v>8</v>
      </c>
      <c r="M3976">
        <v>0</v>
      </c>
      <c r="N3976">
        <v>124.2</v>
      </c>
    </row>
    <row r="3977" spans="1:14" x14ac:dyDescent="0.3">
      <c r="A3977" t="s">
        <v>28</v>
      </c>
      <c r="B3977" t="s">
        <v>14</v>
      </c>
      <c r="C3977" s="1">
        <v>38684</v>
      </c>
      <c r="D3977" t="s">
        <v>15</v>
      </c>
      <c r="E3977" t="s">
        <v>75</v>
      </c>
      <c r="F3977" t="s">
        <v>76</v>
      </c>
      <c r="G3977">
        <v>10009</v>
      </c>
      <c r="H3977" t="s">
        <v>57</v>
      </c>
      <c r="I3977" t="s">
        <v>26</v>
      </c>
      <c r="J3977" t="s">
        <v>37</v>
      </c>
      <c r="K3977">
        <v>41.328000000000003</v>
      </c>
      <c r="L3977">
        <v>7</v>
      </c>
      <c r="M3977">
        <v>0.2</v>
      </c>
      <c r="N3977">
        <v>14.981400000000001</v>
      </c>
    </row>
    <row r="3978" spans="1:14" x14ac:dyDescent="0.3">
      <c r="A3978" t="s">
        <v>62</v>
      </c>
      <c r="B3978" t="s">
        <v>14</v>
      </c>
      <c r="C3978" s="1">
        <v>38685</v>
      </c>
      <c r="D3978" t="s">
        <v>15</v>
      </c>
      <c r="E3978" t="s">
        <v>182</v>
      </c>
      <c r="F3978" t="s">
        <v>83</v>
      </c>
      <c r="G3978">
        <v>23223</v>
      </c>
      <c r="H3978" t="s">
        <v>18</v>
      </c>
      <c r="I3978" t="s">
        <v>19</v>
      </c>
      <c r="J3978" t="s">
        <v>33</v>
      </c>
      <c r="K3978">
        <v>39.92</v>
      </c>
      <c r="L3978">
        <v>4</v>
      </c>
      <c r="M3978">
        <v>0</v>
      </c>
      <c r="N3978">
        <v>11.1776</v>
      </c>
    </row>
    <row r="3979" spans="1:14" x14ac:dyDescent="0.3">
      <c r="A3979" t="s">
        <v>28</v>
      </c>
      <c r="B3979" t="s">
        <v>44</v>
      </c>
      <c r="C3979" s="1">
        <v>38686</v>
      </c>
      <c r="D3979" t="s">
        <v>15</v>
      </c>
      <c r="E3979" t="s">
        <v>42</v>
      </c>
      <c r="F3979" t="s">
        <v>43</v>
      </c>
      <c r="G3979">
        <v>98105</v>
      </c>
      <c r="H3979" t="s">
        <v>25</v>
      </c>
      <c r="I3979" t="s">
        <v>26</v>
      </c>
      <c r="J3979" t="s">
        <v>77</v>
      </c>
      <c r="K3979">
        <v>8.94</v>
      </c>
      <c r="L3979">
        <v>3</v>
      </c>
      <c r="M3979">
        <v>0</v>
      </c>
      <c r="N3979">
        <v>4.1124000000000001</v>
      </c>
    </row>
    <row r="3980" spans="1:14" x14ac:dyDescent="0.3">
      <c r="A3980" t="s">
        <v>28</v>
      </c>
      <c r="B3980" t="s">
        <v>44</v>
      </c>
      <c r="C3980" s="1">
        <v>38687</v>
      </c>
      <c r="D3980" t="s">
        <v>15</v>
      </c>
      <c r="E3980" t="s">
        <v>42</v>
      </c>
      <c r="F3980" t="s">
        <v>43</v>
      </c>
      <c r="G3980">
        <v>98105</v>
      </c>
      <c r="H3980" t="s">
        <v>25</v>
      </c>
      <c r="I3980" t="s">
        <v>35</v>
      </c>
      <c r="J3980" t="s">
        <v>36</v>
      </c>
      <c r="K3980">
        <v>84.784000000000006</v>
      </c>
      <c r="L3980">
        <v>2</v>
      </c>
      <c r="M3980">
        <v>0.2</v>
      </c>
      <c r="N3980">
        <v>-20.136199999999999</v>
      </c>
    </row>
    <row r="3981" spans="1:14" x14ac:dyDescent="0.3">
      <c r="A3981" t="s">
        <v>28</v>
      </c>
      <c r="B3981" t="s">
        <v>22</v>
      </c>
      <c r="C3981" s="1">
        <v>38688</v>
      </c>
      <c r="D3981" t="s">
        <v>15</v>
      </c>
      <c r="E3981" t="s">
        <v>75</v>
      </c>
      <c r="F3981" t="s">
        <v>76</v>
      </c>
      <c r="G3981">
        <v>10024</v>
      </c>
      <c r="H3981" t="s">
        <v>57</v>
      </c>
      <c r="I3981" t="s">
        <v>19</v>
      </c>
      <c r="J3981" t="s">
        <v>31</v>
      </c>
      <c r="K3981">
        <v>53.316000000000003</v>
      </c>
      <c r="L3981">
        <v>2</v>
      </c>
      <c r="M3981">
        <v>0.4</v>
      </c>
      <c r="N3981">
        <v>-19.549199999999999</v>
      </c>
    </row>
    <row r="3982" spans="1:14" x14ac:dyDescent="0.3">
      <c r="A3982" t="s">
        <v>28</v>
      </c>
      <c r="B3982" t="s">
        <v>22</v>
      </c>
      <c r="C3982" s="1">
        <v>38689</v>
      </c>
      <c r="D3982" t="s">
        <v>15</v>
      </c>
      <c r="E3982" t="s">
        <v>75</v>
      </c>
      <c r="F3982" t="s">
        <v>76</v>
      </c>
      <c r="G3982">
        <v>10024</v>
      </c>
      <c r="H3982" t="s">
        <v>57</v>
      </c>
      <c r="I3982" t="s">
        <v>26</v>
      </c>
      <c r="J3982" t="s">
        <v>38</v>
      </c>
      <c r="K3982">
        <v>56.52</v>
      </c>
      <c r="L3982">
        <v>3</v>
      </c>
      <c r="M3982">
        <v>0</v>
      </c>
      <c r="N3982">
        <v>15.8256</v>
      </c>
    </row>
    <row r="3983" spans="1:14" x14ac:dyDescent="0.3">
      <c r="A3983" t="s">
        <v>28</v>
      </c>
      <c r="B3983" t="s">
        <v>44</v>
      </c>
      <c r="C3983" s="1">
        <v>38690</v>
      </c>
      <c r="D3983" t="s">
        <v>15</v>
      </c>
      <c r="E3983" t="s">
        <v>42</v>
      </c>
      <c r="F3983" t="s">
        <v>43</v>
      </c>
      <c r="G3983">
        <v>98115</v>
      </c>
      <c r="H3983" t="s">
        <v>25</v>
      </c>
      <c r="I3983" t="s">
        <v>19</v>
      </c>
      <c r="J3983" t="s">
        <v>33</v>
      </c>
      <c r="K3983">
        <v>22.77</v>
      </c>
      <c r="L3983">
        <v>3</v>
      </c>
      <c r="M3983">
        <v>0</v>
      </c>
      <c r="N3983">
        <v>9.7911000000000001</v>
      </c>
    </row>
    <row r="3984" spans="1:14" x14ac:dyDescent="0.3">
      <c r="A3984" t="s">
        <v>13</v>
      </c>
      <c r="B3984" t="s">
        <v>14</v>
      </c>
      <c r="C3984" s="1">
        <v>38691</v>
      </c>
      <c r="D3984" t="s">
        <v>15</v>
      </c>
      <c r="E3984" t="s">
        <v>23</v>
      </c>
      <c r="F3984" t="s">
        <v>24</v>
      </c>
      <c r="G3984">
        <v>90045</v>
      </c>
      <c r="H3984" t="s">
        <v>25</v>
      </c>
      <c r="I3984" t="s">
        <v>19</v>
      </c>
      <c r="J3984" t="s">
        <v>21</v>
      </c>
      <c r="K3984">
        <v>287.96800000000002</v>
      </c>
      <c r="L3984">
        <v>4</v>
      </c>
      <c r="M3984">
        <v>0.2</v>
      </c>
      <c r="N3984">
        <v>-3.5996000000000001</v>
      </c>
    </row>
    <row r="3985" spans="1:14" x14ac:dyDescent="0.3">
      <c r="A3985" t="s">
        <v>13</v>
      </c>
      <c r="B3985" t="s">
        <v>14</v>
      </c>
      <c r="C3985" s="1">
        <v>38692</v>
      </c>
      <c r="D3985" t="s">
        <v>15</v>
      </c>
      <c r="E3985" t="s">
        <v>23</v>
      </c>
      <c r="F3985" t="s">
        <v>24</v>
      </c>
      <c r="G3985">
        <v>90045</v>
      </c>
      <c r="H3985" t="s">
        <v>25</v>
      </c>
      <c r="I3985" t="s">
        <v>35</v>
      </c>
      <c r="J3985" t="s">
        <v>162</v>
      </c>
      <c r="K3985">
        <v>2799.96</v>
      </c>
      <c r="L3985">
        <v>5</v>
      </c>
      <c r="M3985">
        <v>0.2</v>
      </c>
      <c r="N3985">
        <v>944.98649999999998</v>
      </c>
    </row>
    <row r="3986" spans="1:14" x14ac:dyDescent="0.3">
      <c r="A3986" t="s">
        <v>13</v>
      </c>
      <c r="B3986" t="s">
        <v>14</v>
      </c>
      <c r="C3986" s="1">
        <v>38693</v>
      </c>
      <c r="D3986" t="s">
        <v>15</v>
      </c>
      <c r="E3986" t="s">
        <v>23</v>
      </c>
      <c r="F3986" t="s">
        <v>24</v>
      </c>
      <c r="G3986">
        <v>90045</v>
      </c>
      <c r="H3986" t="s">
        <v>25</v>
      </c>
      <c r="I3986" t="s">
        <v>26</v>
      </c>
      <c r="J3986" t="s">
        <v>41</v>
      </c>
      <c r="K3986">
        <v>48.94</v>
      </c>
      <c r="L3986">
        <v>1</v>
      </c>
      <c r="M3986">
        <v>0</v>
      </c>
      <c r="N3986">
        <v>24.47</v>
      </c>
    </row>
    <row r="3987" spans="1:14" x14ac:dyDescent="0.3">
      <c r="A3987" t="s">
        <v>28</v>
      </c>
      <c r="B3987" t="s">
        <v>14</v>
      </c>
      <c r="C3987" s="1">
        <v>38694</v>
      </c>
      <c r="D3987" t="s">
        <v>15</v>
      </c>
      <c r="E3987" t="s">
        <v>154</v>
      </c>
      <c r="F3987" t="s">
        <v>24</v>
      </c>
      <c r="G3987">
        <v>90712</v>
      </c>
      <c r="H3987" t="s">
        <v>25</v>
      </c>
      <c r="I3987" t="s">
        <v>19</v>
      </c>
      <c r="J3987" t="s">
        <v>20</v>
      </c>
      <c r="K3987">
        <v>257.49900000000002</v>
      </c>
      <c r="L3987">
        <v>3</v>
      </c>
      <c r="M3987">
        <v>0.15</v>
      </c>
      <c r="N3987">
        <v>24.235199999999999</v>
      </c>
    </row>
    <row r="3988" spans="1:14" x14ac:dyDescent="0.3">
      <c r="A3988" t="s">
        <v>28</v>
      </c>
      <c r="B3988" t="s">
        <v>44</v>
      </c>
      <c r="C3988" s="1">
        <v>38695</v>
      </c>
      <c r="D3988" t="s">
        <v>15</v>
      </c>
      <c r="E3988" t="s">
        <v>218</v>
      </c>
      <c r="F3988" t="s">
        <v>132</v>
      </c>
      <c r="G3988">
        <v>7060</v>
      </c>
      <c r="H3988" t="s">
        <v>57</v>
      </c>
      <c r="I3988" t="s">
        <v>26</v>
      </c>
      <c r="J3988" t="s">
        <v>32</v>
      </c>
      <c r="K3988">
        <v>2591.56</v>
      </c>
      <c r="L3988">
        <v>4</v>
      </c>
      <c r="M3988">
        <v>0</v>
      </c>
      <c r="N3988">
        <v>621.97439999999995</v>
      </c>
    </row>
    <row r="3989" spans="1:14" x14ac:dyDescent="0.3">
      <c r="A3989" t="s">
        <v>28</v>
      </c>
      <c r="B3989" t="s">
        <v>44</v>
      </c>
      <c r="C3989" s="1">
        <v>38696</v>
      </c>
      <c r="D3989" t="s">
        <v>15</v>
      </c>
      <c r="E3989" t="s">
        <v>218</v>
      </c>
      <c r="F3989" t="s">
        <v>132</v>
      </c>
      <c r="G3989">
        <v>7060</v>
      </c>
      <c r="H3989" t="s">
        <v>57</v>
      </c>
      <c r="I3989" t="s">
        <v>26</v>
      </c>
      <c r="J3989" t="s">
        <v>38</v>
      </c>
      <c r="K3989">
        <v>41.95</v>
      </c>
      <c r="L3989">
        <v>5</v>
      </c>
      <c r="M3989">
        <v>0</v>
      </c>
      <c r="N3989">
        <v>10.487500000000001</v>
      </c>
    </row>
    <row r="3990" spans="1:14" x14ac:dyDescent="0.3">
      <c r="A3990" t="s">
        <v>28</v>
      </c>
      <c r="B3990" t="s">
        <v>22</v>
      </c>
      <c r="C3990" s="1">
        <v>38697</v>
      </c>
      <c r="D3990" t="s">
        <v>15</v>
      </c>
      <c r="E3990" t="s">
        <v>90</v>
      </c>
      <c r="F3990" t="s">
        <v>86</v>
      </c>
      <c r="G3990">
        <v>38401</v>
      </c>
      <c r="H3990" t="s">
        <v>18</v>
      </c>
      <c r="I3990" t="s">
        <v>19</v>
      </c>
      <c r="J3990" t="s">
        <v>33</v>
      </c>
      <c r="K3990">
        <v>79.12</v>
      </c>
      <c r="L3990">
        <v>5</v>
      </c>
      <c r="M3990">
        <v>0.2</v>
      </c>
      <c r="N3990">
        <v>13.846</v>
      </c>
    </row>
    <row r="3991" spans="1:14" x14ac:dyDescent="0.3">
      <c r="A3991" t="s">
        <v>13</v>
      </c>
      <c r="B3991" t="s">
        <v>14</v>
      </c>
      <c r="C3991" s="1">
        <v>38698</v>
      </c>
      <c r="D3991" t="s">
        <v>15</v>
      </c>
      <c r="E3991" t="s">
        <v>473</v>
      </c>
      <c r="F3991" t="s">
        <v>179</v>
      </c>
      <c r="G3991">
        <v>2895</v>
      </c>
      <c r="H3991" t="s">
        <v>57</v>
      </c>
      <c r="I3991" t="s">
        <v>19</v>
      </c>
      <c r="J3991" t="s">
        <v>33</v>
      </c>
      <c r="K3991">
        <v>52.96</v>
      </c>
      <c r="L3991">
        <v>2</v>
      </c>
      <c r="M3991">
        <v>0</v>
      </c>
      <c r="N3991">
        <v>20.1248</v>
      </c>
    </row>
    <row r="3992" spans="1:14" x14ac:dyDescent="0.3">
      <c r="A3992" t="s">
        <v>28</v>
      </c>
      <c r="B3992" t="s">
        <v>14</v>
      </c>
      <c r="C3992" s="1">
        <v>38699</v>
      </c>
      <c r="D3992" t="s">
        <v>15</v>
      </c>
      <c r="E3992" t="s">
        <v>235</v>
      </c>
      <c r="F3992" t="s">
        <v>56</v>
      </c>
      <c r="G3992">
        <v>17602</v>
      </c>
      <c r="H3992" t="s">
        <v>57</v>
      </c>
      <c r="I3992" t="s">
        <v>26</v>
      </c>
      <c r="J3992" t="s">
        <v>110</v>
      </c>
      <c r="K3992">
        <v>286.34399999999999</v>
      </c>
      <c r="L3992">
        <v>3</v>
      </c>
      <c r="M3992">
        <v>0.2</v>
      </c>
      <c r="N3992">
        <v>-64.427400000000006</v>
      </c>
    </row>
    <row r="3993" spans="1:14" x14ac:dyDescent="0.3">
      <c r="A3993" t="s">
        <v>28</v>
      </c>
      <c r="B3993" t="s">
        <v>22</v>
      </c>
      <c r="C3993" s="1">
        <v>38700</v>
      </c>
      <c r="D3993" t="s">
        <v>15</v>
      </c>
      <c r="E3993" t="s">
        <v>141</v>
      </c>
      <c r="F3993" t="s">
        <v>30</v>
      </c>
      <c r="G3993">
        <v>33614</v>
      </c>
      <c r="H3993" t="s">
        <v>18</v>
      </c>
      <c r="I3993" t="s">
        <v>19</v>
      </c>
      <c r="J3993" t="s">
        <v>33</v>
      </c>
      <c r="K3993">
        <v>63.552</v>
      </c>
      <c r="L3993">
        <v>3</v>
      </c>
      <c r="M3993">
        <v>0.2</v>
      </c>
      <c r="N3993">
        <v>14.299200000000001</v>
      </c>
    </row>
    <row r="3994" spans="1:14" x14ac:dyDescent="0.3">
      <c r="A3994" t="s">
        <v>28</v>
      </c>
      <c r="B3994" t="s">
        <v>22</v>
      </c>
      <c r="C3994" s="1">
        <v>38701</v>
      </c>
      <c r="D3994" t="s">
        <v>15</v>
      </c>
      <c r="E3994" t="s">
        <v>141</v>
      </c>
      <c r="F3994" t="s">
        <v>30</v>
      </c>
      <c r="G3994">
        <v>33614</v>
      </c>
      <c r="H3994" t="s">
        <v>18</v>
      </c>
      <c r="I3994" t="s">
        <v>26</v>
      </c>
      <c r="J3994" t="s">
        <v>110</v>
      </c>
      <c r="K3994">
        <v>41.375999999999998</v>
      </c>
      <c r="L3994">
        <v>3</v>
      </c>
      <c r="M3994">
        <v>0.2</v>
      </c>
      <c r="N3994">
        <v>4.6547999999999998</v>
      </c>
    </row>
    <row r="3995" spans="1:14" x14ac:dyDescent="0.3">
      <c r="A3995" t="s">
        <v>28</v>
      </c>
      <c r="B3995" t="s">
        <v>22</v>
      </c>
      <c r="C3995" s="1">
        <v>38702</v>
      </c>
      <c r="D3995" t="s">
        <v>15</v>
      </c>
      <c r="E3995" t="s">
        <v>141</v>
      </c>
      <c r="F3995" t="s">
        <v>30</v>
      </c>
      <c r="G3995">
        <v>33614</v>
      </c>
      <c r="H3995" t="s">
        <v>18</v>
      </c>
      <c r="I3995" t="s">
        <v>26</v>
      </c>
      <c r="J3995" t="s">
        <v>34</v>
      </c>
      <c r="K3995">
        <v>172.70400000000001</v>
      </c>
      <c r="L3995">
        <v>6</v>
      </c>
      <c r="M3995">
        <v>0.2</v>
      </c>
      <c r="N3995">
        <v>10.794</v>
      </c>
    </row>
    <row r="3996" spans="1:14" x14ac:dyDescent="0.3">
      <c r="A3996" t="s">
        <v>28</v>
      </c>
      <c r="B3996" t="s">
        <v>14</v>
      </c>
      <c r="C3996" s="1">
        <v>38703</v>
      </c>
      <c r="D3996" t="s">
        <v>15</v>
      </c>
      <c r="E3996" t="s">
        <v>334</v>
      </c>
      <c r="F3996" t="s">
        <v>49</v>
      </c>
      <c r="G3996">
        <v>53142</v>
      </c>
      <c r="H3996" t="s">
        <v>47</v>
      </c>
      <c r="I3996" t="s">
        <v>19</v>
      </c>
      <c r="J3996" t="s">
        <v>20</v>
      </c>
      <c r="K3996">
        <v>512.94000000000005</v>
      </c>
      <c r="L3996">
        <v>3</v>
      </c>
      <c r="M3996">
        <v>0</v>
      </c>
      <c r="N3996">
        <v>97.458600000000004</v>
      </c>
    </row>
    <row r="3997" spans="1:14" x14ac:dyDescent="0.3">
      <c r="A3997" t="s">
        <v>28</v>
      </c>
      <c r="B3997" t="s">
        <v>14</v>
      </c>
      <c r="C3997" s="1">
        <v>38704</v>
      </c>
      <c r="D3997" t="s">
        <v>15</v>
      </c>
      <c r="E3997" t="s">
        <v>334</v>
      </c>
      <c r="F3997" t="s">
        <v>49</v>
      </c>
      <c r="G3997">
        <v>53142</v>
      </c>
      <c r="H3997" t="s">
        <v>47</v>
      </c>
      <c r="I3997" t="s">
        <v>19</v>
      </c>
      <c r="J3997" t="s">
        <v>21</v>
      </c>
      <c r="K3997">
        <v>860.93</v>
      </c>
      <c r="L3997">
        <v>7</v>
      </c>
      <c r="M3997">
        <v>0</v>
      </c>
      <c r="N3997">
        <v>189.40459999999999</v>
      </c>
    </row>
    <row r="3998" spans="1:14" x14ac:dyDescent="0.3">
      <c r="A3998" t="s">
        <v>28</v>
      </c>
      <c r="B3998" t="s">
        <v>14</v>
      </c>
      <c r="C3998" s="1">
        <v>38705</v>
      </c>
      <c r="D3998" t="s">
        <v>15</v>
      </c>
      <c r="E3998" t="s">
        <v>334</v>
      </c>
      <c r="F3998" t="s">
        <v>49</v>
      </c>
      <c r="G3998">
        <v>53142</v>
      </c>
      <c r="H3998" t="s">
        <v>47</v>
      </c>
      <c r="I3998" t="s">
        <v>35</v>
      </c>
      <c r="J3998" t="s">
        <v>36</v>
      </c>
      <c r="K3998">
        <v>769.95</v>
      </c>
      <c r="L3998">
        <v>5</v>
      </c>
      <c r="M3998">
        <v>0</v>
      </c>
      <c r="N3998">
        <v>223.28550000000001</v>
      </c>
    </row>
    <row r="3999" spans="1:14" x14ac:dyDescent="0.3">
      <c r="A3999" t="s">
        <v>28</v>
      </c>
      <c r="B3999" t="s">
        <v>14</v>
      </c>
      <c r="C3999" s="1">
        <v>38706</v>
      </c>
      <c r="D3999" t="s">
        <v>15</v>
      </c>
      <c r="E3999" t="s">
        <v>334</v>
      </c>
      <c r="F3999" t="s">
        <v>49</v>
      </c>
      <c r="G3999">
        <v>53142</v>
      </c>
      <c r="H3999" t="s">
        <v>47</v>
      </c>
      <c r="I3999" t="s">
        <v>26</v>
      </c>
      <c r="J3999" t="s">
        <v>34</v>
      </c>
      <c r="K3999">
        <v>14.98</v>
      </c>
      <c r="L3999">
        <v>1</v>
      </c>
      <c r="M3999">
        <v>0</v>
      </c>
      <c r="N3999">
        <v>4.4939999999999998</v>
      </c>
    </row>
    <row r="4000" spans="1:14" x14ac:dyDescent="0.3">
      <c r="A4000" t="s">
        <v>28</v>
      </c>
      <c r="B4000" t="s">
        <v>14</v>
      </c>
      <c r="C4000" s="1">
        <v>38707</v>
      </c>
      <c r="D4000" t="s">
        <v>15</v>
      </c>
      <c r="E4000" t="s">
        <v>334</v>
      </c>
      <c r="F4000" t="s">
        <v>49</v>
      </c>
      <c r="G4000">
        <v>53142</v>
      </c>
      <c r="H4000" t="s">
        <v>47</v>
      </c>
      <c r="I4000" t="s">
        <v>19</v>
      </c>
      <c r="J4000" t="s">
        <v>33</v>
      </c>
      <c r="K4000">
        <v>373.08</v>
      </c>
      <c r="L4000">
        <v>6</v>
      </c>
      <c r="M4000">
        <v>0</v>
      </c>
      <c r="N4000">
        <v>82.077600000000004</v>
      </c>
    </row>
    <row r="4001" spans="1:14" x14ac:dyDescent="0.3">
      <c r="A4001" t="s">
        <v>13</v>
      </c>
      <c r="B4001" t="s">
        <v>22</v>
      </c>
      <c r="C4001" s="1">
        <v>38708</v>
      </c>
      <c r="D4001" t="s">
        <v>15</v>
      </c>
      <c r="E4001" t="s">
        <v>460</v>
      </c>
      <c r="F4001" t="s">
        <v>30</v>
      </c>
      <c r="G4001">
        <v>34952</v>
      </c>
      <c r="H4001" t="s">
        <v>18</v>
      </c>
      <c r="I4001" t="s">
        <v>19</v>
      </c>
      <c r="J4001" t="s">
        <v>20</v>
      </c>
      <c r="K4001">
        <v>231.92</v>
      </c>
      <c r="L4001">
        <v>5</v>
      </c>
      <c r="M4001">
        <v>0.2</v>
      </c>
      <c r="N4001">
        <v>5.798</v>
      </c>
    </row>
    <row r="4002" spans="1:14" x14ac:dyDescent="0.3">
      <c r="A4002" t="s">
        <v>28</v>
      </c>
      <c r="B4002" t="s">
        <v>44</v>
      </c>
      <c r="C4002" s="1">
        <v>38709</v>
      </c>
      <c r="D4002" t="s">
        <v>15</v>
      </c>
      <c r="E4002" t="s">
        <v>42</v>
      </c>
      <c r="F4002" t="s">
        <v>43</v>
      </c>
      <c r="G4002">
        <v>98115</v>
      </c>
      <c r="H4002" t="s">
        <v>25</v>
      </c>
      <c r="I4002" t="s">
        <v>19</v>
      </c>
      <c r="J4002" t="s">
        <v>33</v>
      </c>
      <c r="K4002">
        <v>63.47</v>
      </c>
      <c r="L4002">
        <v>11</v>
      </c>
      <c r="M4002">
        <v>0</v>
      </c>
      <c r="N4002">
        <v>19.041</v>
      </c>
    </row>
    <row r="4003" spans="1:14" x14ac:dyDescent="0.3">
      <c r="A4003" t="s">
        <v>28</v>
      </c>
      <c r="B4003" t="s">
        <v>44</v>
      </c>
      <c r="C4003" s="1">
        <v>38710</v>
      </c>
      <c r="D4003" t="s">
        <v>15</v>
      </c>
      <c r="E4003" t="s">
        <v>42</v>
      </c>
      <c r="F4003" t="s">
        <v>43</v>
      </c>
      <c r="G4003">
        <v>98115</v>
      </c>
      <c r="H4003" t="s">
        <v>25</v>
      </c>
      <c r="I4003" t="s">
        <v>35</v>
      </c>
      <c r="J4003" t="s">
        <v>59</v>
      </c>
      <c r="K4003">
        <v>345</v>
      </c>
      <c r="L4003">
        <v>5</v>
      </c>
      <c r="M4003">
        <v>0</v>
      </c>
      <c r="N4003">
        <v>58.65</v>
      </c>
    </row>
    <row r="4004" spans="1:14" x14ac:dyDescent="0.3">
      <c r="A4004" t="s">
        <v>28</v>
      </c>
      <c r="B4004" t="s">
        <v>14</v>
      </c>
      <c r="C4004" s="1">
        <v>38711</v>
      </c>
      <c r="D4004" t="s">
        <v>15</v>
      </c>
      <c r="E4004" t="s">
        <v>122</v>
      </c>
      <c r="F4004" t="s">
        <v>46</v>
      </c>
      <c r="G4004">
        <v>78207</v>
      </c>
      <c r="H4004" t="s">
        <v>47</v>
      </c>
      <c r="I4004" t="s">
        <v>19</v>
      </c>
      <c r="J4004" t="s">
        <v>31</v>
      </c>
      <c r="K4004">
        <v>637.89599999999996</v>
      </c>
      <c r="L4004">
        <v>3</v>
      </c>
      <c r="M4004">
        <v>0.3</v>
      </c>
      <c r="N4004">
        <v>-127.5792</v>
      </c>
    </row>
    <row r="4005" spans="1:14" x14ac:dyDescent="0.3">
      <c r="A4005" t="s">
        <v>28</v>
      </c>
      <c r="B4005" t="s">
        <v>14</v>
      </c>
      <c r="C4005" s="1">
        <v>38712</v>
      </c>
      <c r="D4005" t="s">
        <v>15</v>
      </c>
      <c r="E4005" t="s">
        <v>122</v>
      </c>
      <c r="F4005" t="s">
        <v>46</v>
      </c>
      <c r="G4005">
        <v>78207</v>
      </c>
      <c r="H4005" t="s">
        <v>47</v>
      </c>
      <c r="I4005" t="s">
        <v>35</v>
      </c>
      <c r="J4005" t="s">
        <v>123</v>
      </c>
      <c r="K4005">
        <v>287.91000000000003</v>
      </c>
      <c r="L4005">
        <v>3</v>
      </c>
      <c r="M4005">
        <v>0.4</v>
      </c>
      <c r="N4005">
        <v>33.589500000000001</v>
      </c>
    </row>
    <row r="4006" spans="1:14" x14ac:dyDescent="0.3">
      <c r="A4006" t="s">
        <v>28</v>
      </c>
      <c r="B4006" t="s">
        <v>14</v>
      </c>
      <c r="C4006" s="1">
        <v>38713</v>
      </c>
      <c r="D4006" t="s">
        <v>15</v>
      </c>
      <c r="E4006" t="s">
        <v>122</v>
      </c>
      <c r="F4006" t="s">
        <v>46</v>
      </c>
      <c r="G4006">
        <v>78207</v>
      </c>
      <c r="H4006" t="s">
        <v>47</v>
      </c>
      <c r="I4006" t="s">
        <v>26</v>
      </c>
      <c r="J4006" t="s">
        <v>60</v>
      </c>
      <c r="K4006">
        <v>36.6</v>
      </c>
      <c r="L4006">
        <v>3</v>
      </c>
      <c r="M4006">
        <v>0.2</v>
      </c>
      <c r="N4006">
        <v>11.895</v>
      </c>
    </row>
    <row r="4007" spans="1:14" x14ac:dyDescent="0.3">
      <c r="A4007" t="s">
        <v>28</v>
      </c>
      <c r="B4007" t="s">
        <v>14</v>
      </c>
      <c r="C4007" s="1">
        <v>38714</v>
      </c>
      <c r="D4007" t="s">
        <v>15</v>
      </c>
      <c r="E4007" t="s">
        <v>270</v>
      </c>
      <c r="F4007" t="s">
        <v>167</v>
      </c>
      <c r="G4007">
        <v>30076</v>
      </c>
      <c r="H4007" t="s">
        <v>18</v>
      </c>
      <c r="I4007" t="s">
        <v>26</v>
      </c>
      <c r="J4007" t="s">
        <v>34</v>
      </c>
      <c r="K4007">
        <v>1.78</v>
      </c>
      <c r="L4007">
        <v>1</v>
      </c>
      <c r="M4007">
        <v>0</v>
      </c>
      <c r="N4007">
        <v>0.49840000000000001</v>
      </c>
    </row>
    <row r="4008" spans="1:14" x14ac:dyDescent="0.3">
      <c r="A4008" t="s">
        <v>28</v>
      </c>
      <c r="B4008" t="s">
        <v>14</v>
      </c>
      <c r="C4008" s="1">
        <v>38715</v>
      </c>
      <c r="D4008" t="s">
        <v>15</v>
      </c>
      <c r="E4008" t="s">
        <v>270</v>
      </c>
      <c r="F4008" t="s">
        <v>167</v>
      </c>
      <c r="G4008">
        <v>30076</v>
      </c>
      <c r="H4008" t="s">
        <v>18</v>
      </c>
      <c r="I4008" t="s">
        <v>26</v>
      </c>
      <c r="J4008" t="s">
        <v>41</v>
      </c>
      <c r="K4008">
        <v>25.92</v>
      </c>
      <c r="L4008">
        <v>4</v>
      </c>
      <c r="M4008">
        <v>0</v>
      </c>
      <c r="N4008">
        <v>12.441599999999999</v>
      </c>
    </row>
    <row r="4009" spans="1:14" x14ac:dyDescent="0.3">
      <c r="A4009" t="s">
        <v>28</v>
      </c>
      <c r="B4009" t="s">
        <v>14</v>
      </c>
      <c r="C4009" s="1">
        <v>38716</v>
      </c>
      <c r="D4009" t="s">
        <v>15</v>
      </c>
      <c r="E4009" t="s">
        <v>270</v>
      </c>
      <c r="F4009" t="s">
        <v>167</v>
      </c>
      <c r="G4009">
        <v>30076</v>
      </c>
      <c r="H4009" t="s">
        <v>18</v>
      </c>
      <c r="I4009" t="s">
        <v>35</v>
      </c>
      <c r="J4009" t="s">
        <v>59</v>
      </c>
      <c r="K4009">
        <v>101.94</v>
      </c>
      <c r="L4009">
        <v>6</v>
      </c>
      <c r="M4009">
        <v>0</v>
      </c>
      <c r="N4009">
        <v>21.407399999999999</v>
      </c>
    </row>
    <row r="4010" spans="1:14" x14ac:dyDescent="0.3">
      <c r="A4010" t="s">
        <v>28</v>
      </c>
      <c r="B4010" t="s">
        <v>22</v>
      </c>
      <c r="C4010" s="1">
        <v>38717</v>
      </c>
      <c r="D4010" t="s">
        <v>15</v>
      </c>
      <c r="E4010" t="s">
        <v>183</v>
      </c>
      <c r="F4010" t="s">
        <v>98</v>
      </c>
      <c r="G4010">
        <v>80027</v>
      </c>
      <c r="H4010" t="s">
        <v>25</v>
      </c>
      <c r="I4010" t="s">
        <v>26</v>
      </c>
      <c r="J4010" t="s">
        <v>34</v>
      </c>
      <c r="K4010">
        <v>6.8479999999999999</v>
      </c>
      <c r="L4010">
        <v>2</v>
      </c>
      <c r="M4010">
        <v>0.2</v>
      </c>
      <c r="N4010">
        <v>0.59919999999999995</v>
      </c>
    </row>
    <row r="4011" spans="1:14" x14ac:dyDescent="0.3">
      <c r="A4011" t="s">
        <v>28</v>
      </c>
      <c r="B4011" t="s">
        <v>14</v>
      </c>
      <c r="C4011" s="1">
        <v>38718</v>
      </c>
      <c r="D4011" t="s">
        <v>15</v>
      </c>
      <c r="E4011" t="s">
        <v>23</v>
      </c>
      <c r="F4011" t="s">
        <v>24</v>
      </c>
      <c r="G4011">
        <v>90036</v>
      </c>
      <c r="H4011" t="s">
        <v>25</v>
      </c>
      <c r="I4011" t="s">
        <v>19</v>
      </c>
      <c r="J4011" t="s">
        <v>33</v>
      </c>
      <c r="K4011">
        <v>474.43</v>
      </c>
      <c r="L4011">
        <v>11</v>
      </c>
      <c r="M4011">
        <v>0</v>
      </c>
      <c r="N4011">
        <v>199.26060000000001</v>
      </c>
    </row>
    <row r="4012" spans="1:14" x14ac:dyDescent="0.3">
      <c r="A4012" t="s">
        <v>62</v>
      </c>
      <c r="B4012" t="s">
        <v>14</v>
      </c>
      <c r="C4012" s="1">
        <v>38719</v>
      </c>
      <c r="D4012" t="s">
        <v>15</v>
      </c>
      <c r="E4012" t="s">
        <v>55</v>
      </c>
      <c r="F4012" t="s">
        <v>56</v>
      </c>
      <c r="G4012">
        <v>19143</v>
      </c>
      <c r="H4012" t="s">
        <v>57</v>
      </c>
      <c r="I4012" t="s">
        <v>26</v>
      </c>
      <c r="J4012" t="s">
        <v>41</v>
      </c>
      <c r="K4012">
        <v>8.4480000000000004</v>
      </c>
      <c r="L4012">
        <v>2</v>
      </c>
      <c r="M4012">
        <v>0.2</v>
      </c>
      <c r="N4012">
        <v>2.64</v>
      </c>
    </row>
    <row r="4013" spans="1:14" x14ac:dyDescent="0.3">
      <c r="A4013" t="s">
        <v>62</v>
      </c>
      <c r="B4013" t="s">
        <v>14</v>
      </c>
      <c r="C4013" s="1">
        <v>38720</v>
      </c>
      <c r="D4013" t="s">
        <v>15</v>
      </c>
      <c r="E4013" t="s">
        <v>55</v>
      </c>
      <c r="F4013" t="s">
        <v>56</v>
      </c>
      <c r="G4013">
        <v>19143</v>
      </c>
      <c r="H4013" t="s">
        <v>57</v>
      </c>
      <c r="I4013" t="s">
        <v>26</v>
      </c>
      <c r="J4013" t="s">
        <v>32</v>
      </c>
      <c r="K4013">
        <v>39.295999999999999</v>
      </c>
      <c r="L4013">
        <v>4</v>
      </c>
      <c r="M4013">
        <v>0.2</v>
      </c>
      <c r="N4013">
        <v>3.9296000000000002</v>
      </c>
    </row>
    <row r="4014" spans="1:14" x14ac:dyDescent="0.3">
      <c r="A4014" t="s">
        <v>28</v>
      </c>
      <c r="B4014" t="s">
        <v>44</v>
      </c>
      <c r="C4014" s="1">
        <v>38721</v>
      </c>
      <c r="D4014" t="s">
        <v>15</v>
      </c>
      <c r="E4014" t="s">
        <v>474</v>
      </c>
      <c r="F4014" t="s">
        <v>49</v>
      </c>
      <c r="G4014">
        <v>54880</v>
      </c>
      <c r="H4014" t="s">
        <v>47</v>
      </c>
      <c r="I4014" t="s">
        <v>26</v>
      </c>
      <c r="J4014" t="s">
        <v>34</v>
      </c>
      <c r="K4014">
        <v>17.12</v>
      </c>
      <c r="L4014">
        <v>4</v>
      </c>
      <c r="M4014">
        <v>0</v>
      </c>
      <c r="N4014">
        <v>4.9648000000000003</v>
      </c>
    </row>
    <row r="4015" spans="1:14" x14ac:dyDescent="0.3">
      <c r="A4015" t="s">
        <v>28</v>
      </c>
      <c r="B4015" t="s">
        <v>14</v>
      </c>
      <c r="C4015" s="1">
        <v>38722</v>
      </c>
      <c r="D4015" t="s">
        <v>15</v>
      </c>
      <c r="E4015" t="s">
        <v>200</v>
      </c>
      <c r="F4015" t="s">
        <v>167</v>
      </c>
      <c r="G4015">
        <v>30318</v>
      </c>
      <c r="H4015" t="s">
        <v>18</v>
      </c>
      <c r="I4015" t="s">
        <v>26</v>
      </c>
      <c r="J4015" t="s">
        <v>38</v>
      </c>
      <c r="K4015">
        <v>542.94000000000005</v>
      </c>
      <c r="L4015">
        <v>3</v>
      </c>
      <c r="M4015">
        <v>0</v>
      </c>
      <c r="N4015">
        <v>152.0232</v>
      </c>
    </row>
    <row r="4016" spans="1:14" x14ac:dyDescent="0.3">
      <c r="A4016" t="s">
        <v>28</v>
      </c>
      <c r="B4016" t="s">
        <v>14</v>
      </c>
      <c r="C4016" s="1">
        <v>38723</v>
      </c>
      <c r="D4016" t="s">
        <v>15</v>
      </c>
      <c r="E4016" t="s">
        <v>200</v>
      </c>
      <c r="F4016" t="s">
        <v>167</v>
      </c>
      <c r="G4016">
        <v>30318</v>
      </c>
      <c r="H4016" t="s">
        <v>18</v>
      </c>
      <c r="I4016" t="s">
        <v>26</v>
      </c>
      <c r="J4016" t="s">
        <v>27</v>
      </c>
      <c r="K4016">
        <v>8.64</v>
      </c>
      <c r="L4016">
        <v>3</v>
      </c>
      <c r="M4016">
        <v>0</v>
      </c>
      <c r="N4016">
        <v>4.2336</v>
      </c>
    </row>
    <row r="4017" spans="1:14" x14ac:dyDescent="0.3">
      <c r="A4017" t="s">
        <v>28</v>
      </c>
      <c r="B4017" t="s">
        <v>14</v>
      </c>
      <c r="C4017" s="1">
        <v>38724</v>
      </c>
      <c r="D4017" t="s">
        <v>15</v>
      </c>
      <c r="E4017" t="s">
        <v>200</v>
      </c>
      <c r="F4017" t="s">
        <v>167</v>
      </c>
      <c r="G4017">
        <v>30318</v>
      </c>
      <c r="H4017" t="s">
        <v>18</v>
      </c>
      <c r="I4017" t="s">
        <v>26</v>
      </c>
      <c r="J4017" t="s">
        <v>41</v>
      </c>
      <c r="K4017">
        <v>193.8</v>
      </c>
      <c r="L4017">
        <v>5</v>
      </c>
      <c r="M4017">
        <v>0</v>
      </c>
      <c r="N4017">
        <v>94.962000000000003</v>
      </c>
    </row>
    <row r="4018" spans="1:14" x14ac:dyDescent="0.3">
      <c r="A4018" t="s">
        <v>28</v>
      </c>
      <c r="B4018" t="s">
        <v>14</v>
      </c>
      <c r="C4018" s="1">
        <v>38725</v>
      </c>
      <c r="D4018" t="s">
        <v>15</v>
      </c>
      <c r="E4018" t="s">
        <v>200</v>
      </c>
      <c r="F4018" t="s">
        <v>167</v>
      </c>
      <c r="G4018">
        <v>30318</v>
      </c>
      <c r="H4018" t="s">
        <v>18</v>
      </c>
      <c r="I4018" t="s">
        <v>26</v>
      </c>
      <c r="J4018" t="s">
        <v>41</v>
      </c>
      <c r="K4018">
        <v>21.4</v>
      </c>
      <c r="L4018">
        <v>5</v>
      </c>
      <c r="M4018">
        <v>0</v>
      </c>
      <c r="N4018">
        <v>9.6300000000000008</v>
      </c>
    </row>
    <row r="4019" spans="1:14" x14ac:dyDescent="0.3">
      <c r="A4019" t="s">
        <v>28</v>
      </c>
      <c r="B4019" t="s">
        <v>14</v>
      </c>
      <c r="C4019" s="1">
        <v>38726</v>
      </c>
      <c r="D4019" t="s">
        <v>15</v>
      </c>
      <c r="E4019" t="s">
        <v>200</v>
      </c>
      <c r="F4019" t="s">
        <v>167</v>
      </c>
      <c r="G4019">
        <v>30318</v>
      </c>
      <c r="H4019" t="s">
        <v>18</v>
      </c>
      <c r="I4019" t="s">
        <v>26</v>
      </c>
      <c r="J4019" t="s">
        <v>41</v>
      </c>
      <c r="K4019">
        <v>97.88</v>
      </c>
      <c r="L4019">
        <v>2</v>
      </c>
      <c r="M4019">
        <v>0</v>
      </c>
      <c r="N4019">
        <v>48.94</v>
      </c>
    </row>
    <row r="4020" spans="1:14" x14ac:dyDescent="0.3">
      <c r="A4020" t="s">
        <v>28</v>
      </c>
      <c r="B4020" t="s">
        <v>14</v>
      </c>
      <c r="C4020" s="1">
        <v>38727</v>
      </c>
      <c r="D4020" t="s">
        <v>15</v>
      </c>
      <c r="E4020" t="s">
        <v>200</v>
      </c>
      <c r="F4020" t="s">
        <v>167</v>
      </c>
      <c r="G4020">
        <v>30318</v>
      </c>
      <c r="H4020" t="s">
        <v>18</v>
      </c>
      <c r="I4020" t="s">
        <v>35</v>
      </c>
      <c r="J4020" t="s">
        <v>59</v>
      </c>
      <c r="K4020">
        <v>251.91</v>
      </c>
      <c r="L4020">
        <v>9</v>
      </c>
      <c r="M4020">
        <v>0</v>
      </c>
      <c r="N4020">
        <v>47.862900000000003</v>
      </c>
    </row>
    <row r="4021" spans="1:14" x14ac:dyDescent="0.3">
      <c r="A4021" t="s">
        <v>28</v>
      </c>
      <c r="B4021" t="s">
        <v>14</v>
      </c>
      <c r="C4021" s="1">
        <v>38728</v>
      </c>
      <c r="D4021" t="s">
        <v>15</v>
      </c>
      <c r="E4021" t="s">
        <v>200</v>
      </c>
      <c r="F4021" t="s">
        <v>167</v>
      </c>
      <c r="G4021">
        <v>30318</v>
      </c>
      <c r="H4021" t="s">
        <v>18</v>
      </c>
      <c r="I4021" t="s">
        <v>26</v>
      </c>
      <c r="J4021" t="s">
        <v>38</v>
      </c>
      <c r="K4021">
        <v>25.86</v>
      </c>
      <c r="L4021">
        <v>3</v>
      </c>
      <c r="M4021">
        <v>0</v>
      </c>
      <c r="N4021">
        <v>6.7236000000000002</v>
      </c>
    </row>
    <row r="4022" spans="1:14" x14ac:dyDescent="0.3">
      <c r="A4022" t="s">
        <v>28</v>
      </c>
      <c r="B4022" t="s">
        <v>14</v>
      </c>
      <c r="C4022" s="1">
        <v>38729</v>
      </c>
      <c r="D4022" t="s">
        <v>15</v>
      </c>
      <c r="E4022" t="s">
        <v>225</v>
      </c>
      <c r="F4022" t="s">
        <v>56</v>
      </c>
      <c r="G4022">
        <v>19013</v>
      </c>
      <c r="H4022" t="s">
        <v>57</v>
      </c>
      <c r="I4022" t="s">
        <v>19</v>
      </c>
      <c r="J4022" t="s">
        <v>21</v>
      </c>
      <c r="K4022">
        <v>170.05799999999999</v>
      </c>
      <c r="L4022">
        <v>3</v>
      </c>
      <c r="M4022">
        <v>0.3</v>
      </c>
      <c r="N4022">
        <v>-4.8587999999999996</v>
      </c>
    </row>
    <row r="4023" spans="1:14" x14ac:dyDescent="0.3">
      <c r="A4023" t="s">
        <v>28</v>
      </c>
      <c r="B4023" t="s">
        <v>14</v>
      </c>
      <c r="C4023" s="1">
        <v>38730</v>
      </c>
      <c r="D4023" t="s">
        <v>15</v>
      </c>
      <c r="E4023" t="s">
        <v>225</v>
      </c>
      <c r="F4023" t="s">
        <v>56</v>
      </c>
      <c r="G4023">
        <v>19013</v>
      </c>
      <c r="H4023" t="s">
        <v>57</v>
      </c>
      <c r="I4023" t="s">
        <v>35</v>
      </c>
      <c r="J4023" t="s">
        <v>36</v>
      </c>
      <c r="K4023">
        <v>82.781999999999996</v>
      </c>
      <c r="L4023">
        <v>3</v>
      </c>
      <c r="M4023">
        <v>0.4</v>
      </c>
      <c r="N4023">
        <v>-15.1767</v>
      </c>
    </row>
    <row r="4024" spans="1:14" x14ac:dyDescent="0.3">
      <c r="A4024" t="s">
        <v>28</v>
      </c>
      <c r="B4024" t="s">
        <v>14</v>
      </c>
      <c r="C4024" s="1">
        <v>38731</v>
      </c>
      <c r="D4024" t="s">
        <v>15</v>
      </c>
      <c r="E4024" t="s">
        <v>225</v>
      </c>
      <c r="F4024" t="s">
        <v>56</v>
      </c>
      <c r="G4024">
        <v>19013</v>
      </c>
      <c r="H4024" t="s">
        <v>57</v>
      </c>
      <c r="I4024" t="s">
        <v>19</v>
      </c>
      <c r="J4024" t="s">
        <v>21</v>
      </c>
      <c r="K4024">
        <v>853.93</v>
      </c>
      <c r="L4024">
        <v>5</v>
      </c>
      <c r="M4024">
        <v>0.3</v>
      </c>
      <c r="N4024">
        <v>0</v>
      </c>
    </row>
    <row r="4025" spans="1:14" x14ac:dyDescent="0.3">
      <c r="A4025" t="s">
        <v>62</v>
      </c>
      <c r="B4025" t="s">
        <v>22</v>
      </c>
      <c r="C4025" s="1">
        <v>38732</v>
      </c>
      <c r="D4025" t="s">
        <v>15</v>
      </c>
      <c r="E4025" t="s">
        <v>52</v>
      </c>
      <c r="F4025" t="s">
        <v>24</v>
      </c>
      <c r="G4025">
        <v>94110</v>
      </c>
      <c r="H4025" t="s">
        <v>25</v>
      </c>
      <c r="I4025" t="s">
        <v>19</v>
      </c>
      <c r="J4025" t="s">
        <v>20</v>
      </c>
      <c r="K4025">
        <v>556.66499999999996</v>
      </c>
      <c r="L4025">
        <v>5</v>
      </c>
      <c r="M4025">
        <v>0.15</v>
      </c>
      <c r="N4025">
        <v>6.5490000000000004</v>
      </c>
    </row>
    <row r="4026" spans="1:14" x14ac:dyDescent="0.3">
      <c r="A4026" t="s">
        <v>62</v>
      </c>
      <c r="B4026" t="s">
        <v>22</v>
      </c>
      <c r="C4026" s="1">
        <v>38733</v>
      </c>
      <c r="D4026" t="s">
        <v>15</v>
      </c>
      <c r="E4026" t="s">
        <v>52</v>
      </c>
      <c r="F4026" t="s">
        <v>24</v>
      </c>
      <c r="G4026">
        <v>94110</v>
      </c>
      <c r="H4026" t="s">
        <v>25</v>
      </c>
      <c r="I4026" t="s">
        <v>35</v>
      </c>
      <c r="J4026" t="s">
        <v>36</v>
      </c>
      <c r="K4026">
        <v>95.84</v>
      </c>
      <c r="L4026">
        <v>4</v>
      </c>
      <c r="M4026">
        <v>0.2</v>
      </c>
      <c r="N4026">
        <v>34.741999999999997</v>
      </c>
    </row>
    <row r="4027" spans="1:14" x14ac:dyDescent="0.3">
      <c r="A4027" t="s">
        <v>62</v>
      </c>
      <c r="B4027" t="s">
        <v>22</v>
      </c>
      <c r="C4027" s="1">
        <v>38734</v>
      </c>
      <c r="D4027" t="s">
        <v>15</v>
      </c>
      <c r="E4027" t="s">
        <v>475</v>
      </c>
      <c r="F4027" t="s">
        <v>46</v>
      </c>
      <c r="G4027">
        <v>76021</v>
      </c>
      <c r="H4027" t="s">
        <v>47</v>
      </c>
      <c r="I4027" t="s">
        <v>26</v>
      </c>
      <c r="J4027" t="s">
        <v>41</v>
      </c>
      <c r="K4027">
        <v>29.664000000000001</v>
      </c>
      <c r="L4027">
        <v>4</v>
      </c>
      <c r="M4027">
        <v>0.2</v>
      </c>
      <c r="N4027">
        <v>10.0116</v>
      </c>
    </row>
    <row r="4028" spans="1:14" x14ac:dyDescent="0.3">
      <c r="A4028" t="s">
        <v>62</v>
      </c>
      <c r="B4028" t="s">
        <v>22</v>
      </c>
      <c r="C4028" s="1">
        <v>38735</v>
      </c>
      <c r="D4028" t="s">
        <v>15</v>
      </c>
      <c r="E4028" t="s">
        <v>475</v>
      </c>
      <c r="F4028" t="s">
        <v>46</v>
      </c>
      <c r="G4028">
        <v>76021</v>
      </c>
      <c r="H4028" t="s">
        <v>47</v>
      </c>
      <c r="I4028" t="s">
        <v>26</v>
      </c>
      <c r="J4028" t="s">
        <v>34</v>
      </c>
      <c r="K4028">
        <v>9.1839999999999993</v>
      </c>
      <c r="L4028">
        <v>7</v>
      </c>
      <c r="M4028">
        <v>0.2</v>
      </c>
      <c r="N4028">
        <v>2.87</v>
      </c>
    </row>
    <row r="4029" spans="1:14" x14ac:dyDescent="0.3">
      <c r="A4029" t="s">
        <v>62</v>
      </c>
      <c r="B4029" t="s">
        <v>22</v>
      </c>
      <c r="C4029" s="1">
        <v>38736</v>
      </c>
      <c r="D4029" t="s">
        <v>15</v>
      </c>
      <c r="E4029" t="s">
        <v>475</v>
      </c>
      <c r="F4029" t="s">
        <v>46</v>
      </c>
      <c r="G4029">
        <v>76021</v>
      </c>
      <c r="H4029" t="s">
        <v>47</v>
      </c>
      <c r="I4029" t="s">
        <v>35</v>
      </c>
      <c r="J4029" t="s">
        <v>36</v>
      </c>
      <c r="K4029">
        <v>153.584</v>
      </c>
      <c r="L4029">
        <v>2</v>
      </c>
      <c r="M4029">
        <v>0.2</v>
      </c>
      <c r="N4029">
        <v>13.438599999999999</v>
      </c>
    </row>
    <row r="4030" spans="1:14" x14ac:dyDescent="0.3">
      <c r="A4030" t="s">
        <v>62</v>
      </c>
      <c r="B4030" t="s">
        <v>22</v>
      </c>
      <c r="C4030" s="1">
        <v>38737</v>
      </c>
      <c r="D4030" t="s">
        <v>15</v>
      </c>
      <c r="E4030" t="s">
        <v>475</v>
      </c>
      <c r="F4030" t="s">
        <v>46</v>
      </c>
      <c r="G4030">
        <v>76021</v>
      </c>
      <c r="H4030" t="s">
        <v>47</v>
      </c>
      <c r="I4030" t="s">
        <v>26</v>
      </c>
      <c r="J4030" t="s">
        <v>37</v>
      </c>
      <c r="K4030">
        <v>12.864000000000001</v>
      </c>
      <c r="L4030">
        <v>8</v>
      </c>
      <c r="M4030">
        <v>0.8</v>
      </c>
      <c r="N4030">
        <v>-22.512</v>
      </c>
    </row>
    <row r="4031" spans="1:14" x14ac:dyDescent="0.3">
      <c r="A4031" t="s">
        <v>28</v>
      </c>
      <c r="B4031" t="s">
        <v>14</v>
      </c>
      <c r="C4031" s="1">
        <v>38738</v>
      </c>
      <c r="D4031" t="s">
        <v>15</v>
      </c>
      <c r="E4031" t="s">
        <v>325</v>
      </c>
      <c r="F4031" t="s">
        <v>125</v>
      </c>
      <c r="G4031">
        <v>70506</v>
      </c>
      <c r="H4031" t="s">
        <v>18</v>
      </c>
      <c r="I4031" t="s">
        <v>35</v>
      </c>
      <c r="J4031" t="s">
        <v>123</v>
      </c>
      <c r="K4031">
        <v>479.97</v>
      </c>
      <c r="L4031">
        <v>3</v>
      </c>
      <c r="M4031">
        <v>0</v>
      </c>
      <c r="N4031">
        <v>239.98500000000001</v>
      </c>
    </row>
    <row r="4032" spans="1:14" x14ac:dyDescent="0.3">
      <c r="A4032" t="s">
        <v>28</v>
      </c>
      <c r="B4032" t="s">
        <v>14</v>
      </c>
      <c r="C4032" s="1">
        <v>38739</v>
      </c>
      <c r="D4032" t="s">
        <v>15</v>
      </c>
      <c r="E4032" t="s">
        <v>325</v>
      </c>
      <c r="F4032" t="s">
        <v>125</v>
      </c>
      <c r="G4032">
        <v>70506</v>
      </c>
      <c r="H4032" t="s">
        <v>18</v>
      </c>
      <c r="I4032" t="s">
        <v>19</v>
      </c>
      <c r="J4032" t="s">
        <v>21</v>
      </c>
      <c r="K4032">
        <v>232.88</v>
      </c>
      <c r="L4032">
        <v>4</v>
      </c>
      <c r="M4032">
        <v>0</v>
      </c>
      <c r="N4032">
        <v>60.5488</v>
      </c>
    </row>
    <row r="4033" spans="1:14" x14ac:dyDescent="0.3">
      <c r="A4033" t="s">
        <v>28</v>
      </c>
      <c r="B4033" t="s">
        <v>44</v>
      </c>
      <c r="C4033" s="1">
        <v>38740</v>
      </c>
      <c r="D4033" t="s">
        <v>15</v>
      </c>
      <c r="E4033" t="s">
        <v>476</v>
      </c>
      <c r="F4033" t="s">
        <v>43</v>
      </c>
      <c r="G4033">
        <v>98042</v>
      </c>
      <c r="H4033" t="s">
        <v>25</v>
      </c>
      <c r="I4033" t="s">
        <v>26</v>
      </c>
      <c r="J4033" t="s">
        <v>38</v>
      </c>
      <c r="K4033">
        <v>236.88</v>
      </c>
      <c r="L4033">
        <v>6</v>
      </c>
      <c r="M4033">
        <v>0</v>
      </c>
      <c r="N4033">
        <v>66.326400000000007</v>
      </c>
    </row>
    <row r="4034" spans="1:14" x14ac:dyDescent="0.3">
      <c r="A4034" t="s">
        <v>28</v>
      </c>
      <c r="B4034" t="s">
        <v>44</v>
      </c>
      <c r="C4034" s="1">
        <v>38741</v>
      </c>
      <c r="D4034" t="s">
        <v>15</v>
      </c>
      <c r="E4034" t="s">
        <v>476</v>
      </c>
      <c r="F4034" t="s">
        <v>43</v>
      </c>
      <c r="G4034">
        <v>98042</v>
      </c>
      <c r="H4034" t="s">
        <v>25</v>
      </c>
      <c r="I4034" t="s">
        <v>26</v>
      </c>
      <c r="J4034" t="s">
        <v>41</v>
      </c>
      <c r="K4034">
        <v>29.9</v>
      </c>
      <c r="L4034">
        <v>5</v>
      </c>
      <c r="M4034">
        <v>0</v>
      </c>
      <c r="N4034">
        <v>14.651</v>
      </c>
    </row>
    <row r="4035" spans="1:14" x14ac:dyDescent="0.3">
      <c r="A4035" t="s">
        <v>28</v>
      </c>
      <c r="B4035" t="s">
        <v>44</v>
      </c>
      <c r="C4035" s="1">
        <v>38742</v>
      </c>
      <c r="D4035" t="s">
        <v>15</v>
      </c>
      <c r="E4035" t="s">
        <v>476</v>
      </c>
      <c r="F4035" t="s">
        <v>43</v>
      </c>
      <c r="G4035">
        <v>98042</v>
      </c>
      <c r="H4035" t="s">
        <v>25</v>
      </c>
      <c r="I4035" t="s">
        <v>35</v>
      </c>
      <c r="J4035" t="s">
        <v>59</v>
      </c>
      <c r="K4035">
        <v>100</v>
      </c>
      <c r="L4035">
        <v>4</v>
      </c>
      <c r="M4035">
        <v>0</v>
      </c>
      <c r="N4035">
        <v>21</v>
      </c>
    </row>
    <row r="4036" spans="1:14" x14ac:dyDescent="0.3">
      <c r="A4036" t="s">
        <v>168</v>
      </c>
      <c r="B4036" t="s">
        <v>22</v>
      </c>
      <c r="C4036" s="1">
        <v>38743</v>
      </c>
      <c r="D4036" t="s">
        <v>15</v>
      </c>
      <c r="E4036" t="s">
        <v>243</v>
      </c>
      <c r="F4036" t="s">
        <v>104</v>
      </c>
      <c r="G4036">
        <v>44052</v>
      </c>
      <c r="H4036" t="s">
        <v>57</v>
      </c>
      <c r="I4036" t="s">
        <v>26</v>
      </c>
      <c r="J4036" t="s">
        <v>37</v>
      </c>
      <c r="K4036">
        <v>18.693000000000001</v>
      </c>
      <c r="L4036">
        <v>3</v>
      </c>
      <c r="M4036">
        <v>0.7</v>
      </c>
      <c r="N4036">
        <v>-14.331300000000001</v>
      </c>
    </row>
    <row r="4037" spans="1:14" x14ac:dyDescent="0.3">
      <c r="A4037" t="s">
        <v>168</v>
      </c>
      <c r="B4037" t="s">
        <v>22</v>
      </c>
      <c r="C4037" s="1">
        <v>38744</v>
      </c>
      <c r="D4037" t="s">
        <v>15</v>
      </c>
      <c r="E4037" t="s">
        <v>243</v>
      </c>
      <c r="F4037" t="s">
        <v>104</v>
      </c>
      <c r="G4037">
        <v>44052</v>
      </c>
      <c r="H4037" t="s">
        <v>57</v>
      </c>
      <c r="I4037" t="s">
        <v>35</v>
      </c>
      <c r="J4037" t="s">
        <v>59</v>
      </c>
      <c r="K4037">
        <v>383.952</v>
      </c>
      <c r="L4037">
        <v>6</v>
      </c>
      <c r="M4037">
        <v>0.2</v>
      </c>
      <c r="N4037">
        <v>76.790400000000005</v>
      </c>
    </row>
    <row r="4038" spans="1:14" x14ac:dyDescent="0.3">
      <c r="A4038" t="s">
        <v>28</v>
      </c>
      <c r="B4038" t="s">
        <v>14</v>
      </c>
      <c r="C4038" s="1">
        <v>38745</v>
      </c>
      <c r="D4038" t="s">
        <v>15</v>
      </c>
      <c r="E4038" t="s">
        <v>79</v>
      </c>
      <c r="F4038" t="s">
        <v>65</v>
      </c>
      <c r="G4038">
        <v>60623</v>
      </c>
      <c r="H4038" t="s">
        <v>47</v>
      </c>
      <c r="I4038" t="s">
        <v>26</v>
      </c>
      <c r="J4038" t="s">
        <v>32</v>
      </c>
      <c r="K4038">
        <v>24.815999999999999</v>
      </c>
      <c r="L4038">
        <v>2</v>
      </c>
      <c r="M4038">
        <v>0.2</v>
      </c>
      <c r="N4038">
        <v>1.5509999999999999</v>
      </c>
    </row>
    <row r="4039" spans="1:14" x14ac:dyDescent="0.3">
      <c r="A4039" t="s">
        <v>28</v>
      </c>
      <c r="B4039" t="s">
        <v>22</v>
      </c>
      <c r="C4039" s="1">
        <v>38746</v>
      </c>
      <c r="D4039" t="s">
        <v>15</v>
      </c>
      <c r="E4039" t="s">
        <v>52</v>
      </c>
      <c r="F4039" t="s">
        <v>24</v>
      </c>
      <c r="G4039">
        <v>94110</v>
      </c>
      <c r="H4039" t="s">
        <v>25</v>
      </c>
      <c r="I4039" t="s">
        <v>19</v>
      </c>
      <c r="J4039" t="s">
        <v>33</v>
      </c>
      <c r="K4039">
        <v>24.9</v>
      </c>
      <c r="L4039">
        <v>5</v>
      </c>
      <c r="M4039">
        <v>0</v>
      </c>
      <c r="N4039">
        <v>8.2170000000000005</v>
      </c>
    </row>
    <row r="4040" spans="1:14" x14ac:dyDescent="0.3">
      <c r="A4040" t="s">
        <v>28</v>
      </c>
      <c r="B4040" t="s">
        <v>22</v>
      </c>
      <c r="C4040" s="1">
        <v>38747</v>
      </c>
      <c r="D4040" t="s">
        <v>15</v>
      </c>
      <c r="E4040" t="s">
        <v>52</v>
      </c>
      <c r="F4040" t="s">
        <v>24</v>
      </c>
      <c r="G4040">
        <v>94110</v>
      </c>
      <c r="H4040" t="s">
        <v>25</v>
      </c>
      <c r="I4040" t="s">
        <v>26</v>
      </c>
      <c r="J4040" t="s">
        <v>41</v>
      </c>
      <c r="K4040">
        <v>21.12</v>
      </c>
      <c r="L4040">
        <v>4</v>
      </c>
      <c r="M4040">
        <v>0</v>
      </c>
      <c r="N4040">
        <v>9.5039999999999996</v>
      </c>
    </row>
    <row r="4041" spans="1:14" x14ac:dyDescent="0.3">
      <c r="A4041" t="s">
        <v>28</v>
      </c>
      <c r="B4041" t="s">
        <v>22</v>
      </c>
      <c r="C4041" s="1">
        <v>38748</v>
      </c>
      <c r="D4041" t="s">
        <v>15</v>
      </c>
      <c r="E4041" t="s">
        <v>52</v>
      </c>
      <c r="F4041" t="s">
        <v>24</v>
      </c>
      <c r="G4041">
        <v>94110</v>
      </c>
      <c r="H4041" t="s">
        <v>25</v>
      </c>
      <c r="I4041" t="s">
        <v>35</v>
      </c>
      <c r="J4041" t="s">
        <v>123</v>
      </c>
      <c r="K4041">
        <v>767.952</v>
      </c>
      <c r="L4041">
        <v>6</v>
      </c>
      <c r="M4041">
        <v>0.2</v>
      </c>
      <c r="N4041">
        <v>287.98200000000003</v>
      </c>
    </row>
    <row r="4042" spans="1:14" x14ac:dyDescent="0.3">
      <c r="A4042" t="s">
        <v>28</v>
      </c>
      <c r="B4042" t="s">
        <v>22</v>
      </c>
      <c r="C4042" s="1">
        <v>38749</v>
      </c>
      <c r="D4042" t="s">
        <v>15</v>
      </c>
      <c r="E4042" t="s">
        <v>52</v>
      </c>
      <c r="F4042" t="s">
        <v>24</v>
      </c>
      <c r="G4042">
        <v>94110</v>
      </c>
      <c r="H4042" t="s">
        <v>25</v>
      </c>
      <c r="I4042" t="s">
        <v>26</v>
      </c>
      <c r="J4042" t="s">
        <v>37</v>
      </c>
      <c r="K4042">
        <v>14.352</v>
      </c>
      <c r="L4042">
        <v>3</v>
      </c>
      <c r="M4042">
        <v>0.2</v>
      </c>
      <c r="N4042">
        <v>4.6643999999999997</v>
      </c>
    </row>
    <row r="4043" spans="1:14" x14ac:dyDescent="0.3">
      <c r="A4043" t="s">
        <v>28</v>
      </c>
      <c r="B4043" t="s">
        <v>22</v>
      </c>
      <c r="C4043" s="1">
        <v>38750</v>
      </c>
      <c r="D4043" t="s">
        <v>15</v>
      </c>
      <c r="E4043" t="s">
        <v>52</v>
      </c>
      <c r="F4043" t="s">
        <v>24</v>
      </c>
      <c r="G4043">
        <v>94110</v>
      </c>
      <c r="H4043" t="s">
        <v>25</v>
      </c>
      <c r="I4043" t="s">
        <v>35</v>
      </c>
      <c r="J4043" t="s">
        <v>36</v>
      </c>
      <c r="K4043">
        <v>191.976</v>
      </c>
      <c r="L4043">
        <v>3</v>
      </c>
      <c r="M4043">
        <v>0.2</v>
      </c>
      <c r="N4043">
        <v>19.197600000000001</v>
      </c>
    </row>
    <row r="4044" spans="1:14" x14ac:dyDescent="0.3">
      <c r="A4044" t="s">
        <v>28</v>
      </c>
      <c r="B4044" t="s">
        <v>22</v>
      </c>
      <c r="C4044" s="1">
        <v>38751</v>
      </c>
      <c r="D4044" t="s">
        <v>15</v>
      </c>
      <c r="E4044" t="s">
        <v>52</v>
      </c>
      <c r="F4044" t="s">
        <v>24</v>
      </c>
      <c r="G4044">
        <v>94110</v>
      </c>
      <c r="H4044" t="s">
        <v>25</v>
      </c>
      <c r="I4044" t="s">
        <v>26</v>
      </c>
      <c r="J4044" t="s">
        <v>27</v>
      </c>
      <c r="K4044">
        <v>274.77</v>
      </c>
      <c r="L4044">
        <v>9</v>
      </c>
      <c r="M4044">
        <v>0</v>
      </c>
      <c r="N4044">
        <v>126.3942</v>
      </c>
    </row>
    <row r="4045" spans="1:14" x14ac:dyDescent="0.3">
      <c r="A4045" t="s">
        <v>28</v>
      </c>
      <c r="B4045" t="s">
        <v>22</v>
      </c>
      <c r="C4045" s="1">
        <v>38752</v>
      </c>
      <c r="D4045" t="s">
        <v>15</v>
      </c>
      <c r="E4045" t="s">
        <v>52</v>
      </c>
      <c r="F4045" t="s">
        <v>24</v>
      </c>
      <c r="G4045">
        <v>94110</v>
      </c>
      <c r="H4045" t="s">
        <v>25</v>
      </c>
      <c r="I4045" t="s">
        <v>19</v>
      </c>
      <c r="J4045" t="s">
        <v>33</v>
      </c>
      <c r="K4045">
        <v>70.56</v>
      </c>
      <c r="L4045">
        <v>6</v>
      </c>
      <c r="M4045">
        <v>0</v>
      </c>
      <c r="N4045">
        <v>23.990400000000001</v>
      </c>
    </row>
    <row r="4046" spans="1:14" x14ac:dyDescent="0.3">
      <c r="A4046" t="s">
        <v>28</v>
      </c>
      <c r="B4046" t="s">
        <v>14</v>
      </c>
      <c r="C4046" s="1">
        <v>38753</v>
      </c>
      <c r="D4046" t="s">
        <v>15</v>
      </c>
      <c r="E4046" t="s">
        <v>52</v>
      </c>
      <c r="F4046" t="s">
        <v>24</v>
      </c>
      <c r="G4046">
        <v>94110</v>
      </c>
      <c r="H4046" t="s">
        <v>25</v>
      </c>
      <c r="I4046" t="s">
        <v>19</v>
      </c>
      <c r="J4046" t="s">
        <v>33</v>
      </c>
      <c r="K4046">
        <v>204.85</v>
      </c>
      <c r="L4046">
        <v>5</v>
      </c>
      <c r="M4046">
        <v>0</v>
      </c>
      <c r="N4046">
        <v>57.357999999999997</v>
      </c>
    </row>
    <row r="4047" spans="1:14" x14ac:dyDescent="0.3">
      <c r="A4047" t="s">
        <v>28</v>
      </c>
      <c r="B4047" t="s">
        <v>22</v>
      </c>
      <c r="C4047" s="1">
        <v>38754</v>
      </c>
      <c r="D4047" t="s">
        <v>15</v>
      </c>
      <c r="E4047" t="s">
        <v>61</v>
      </c>
      <c r="F4047" t="s">
        <v>46</v>
      </c>
      <c r="G4047">
        <v>77070</v>
      </c>
      <c r="H4047" t="s">
        <v>47</v>
      </c>
      <c r="I4047" t="s">
        <v>26</v>
      </c>
      <c r="J4047" t="s">
        <v>37</v>
      </c>
      <c r="K4047">
        <v>9.1560000000000006</v>
      </c>
      <c r="L4047">
        <v>3</v>
      </c>
      <c r="M4047">
        <v>0.8</v>
      </c>
      <c r="N4047">
        <v>-13.734</v>
      </c>
    </row>
    <row r="4048" spans="1:14" x14ac:dyDescent="0.3">
      <c r="A4048" t="s">
        <v>28</v>
      </c>
      <c r="B4048" t="s">
        <v>14</v>
      </c>
      <c r="C4048" s="1">
        <v>38755</v>
      </c>
      <c r="D4048" t="s">
        <v>15</v>
      </c>
      <c r="E4048" t="s">
        <v>79</v>
      </c>
      <c r="F4048" t="s">
        <v>65</v>
      </c>
      <c r="G4048">
        <v>60653</v>
      </c>
      <c r="H4048" t="s">
        <v>47</v>
      </c>
      <c r="I4048" t="s">
        <v>26</v>
      </c>
      <c r="J4048" t="s">
        <v>38</v>
      </c>
      <c r="K4048">
        <v>23.992000000000001</v>
      </c>
      <c r="L4048">
        <v>2</v>
      </c>
      <c r="M4048">
        <v>0.8</v>
      </c>
      <c r="N4048">
        <v>-62.379199999999997</v>
      </c>
    </row>
    <row r="4049" spans="1:14" x14ac:dyDescent="0.3">
      <c r="A4049" t="s">
        <v>62</v>
      </c>
      <c r="B4049" t="s">
        <v>22</v>
      </c>
      <c r="C4049" s="1">
        <v>38756</v>
      </c>
      <c r="D4049" t="s">
        <v>15</v>
      </c>
      <c r="E4049" t="s">
        <v>75</v>
      </c>
      <c r="F4049" t="s">
        <v>76</v>
      </c>
      <c r="G4049">
        <v>10035</v>
      </c>
      <c r="H4049" t="s">
        <v>57</v>
      </c>
      <c r="I4049" t="s">
        <v>26</v>
      </c>
      <c r="J4049" t="s">
        <v>41</v>
      </c>
      <c r="K4049">
        <v>80.88</v>
      </c>
      <c r="L4049">
        <v>3</v>
      </c>
      <c r="M4049">
        <v>0</v>
      </c>
      <c r="N4049">
        <v>39.6312</v>
      </c>
    </row>
    <row r="4050" spans="1:14" x14ac:dyDescent="0.3">
      <c r="A4050" t="s">
        <v>62</v>
      </c>
      <c r="B4050" t="s">
        <v>22</v>
      </c>
      <c r="C4050" s="1">
        <v>38757</v>
      </c>
      <c r="D4050" t="s">
        <v>15</v>
      </c>
      <c r="E4050" t="s">
        <v>75</v>
      </c>
      <c r="F4050" t="s">
        <v>76</v>
      </c>
      <c r="G4050">
        <v>10035</v>
      </c>
      <c r="H4050" t="s">
        <v>57</v>
      </c>
      <c r="I4050" t="s">
        <v>35</v>
      </c>
      <c r="J4050" t="s">
        <v>59</v>
      </c>
      <c r="K4050">
        <v>599.9</v>
      </c>
      <c r="L4050">
        <v>10</v>
      </c>
      <c r="M4050">
        <v>0</v>
      </c>
      <c r="N4050">
        <v>191.96799999999999</v>
      </c>
    </row>
    <row r="4051" spans="1:14" x14ac:dyDescent="0.3">
      <c r="A4051" t="s">
        <v>13</v>
      </c>
      <c r="B4051" t="s">
        <v>14</v>
      </c>
      <c r="C4051" s="1">
        <v>38758</v>
      </c>
      <c r="D4051" t="s">
        <v>15</v>
      </c>
      <c r="E4051" t="s">
        <v>75</v>
      </c>
      <c r="F4051" t="s">
        <v>76</v>
      </c>
      <c r="G4051">
        <v>10011</v>
      </c>
      <c r="H4051" t="s">
        <v>57</v>
      </c>
      <c r="I4051" t="s">
        <v>19</v>
      </c>
      <c r="J4051" t="s">
        <v>33</v>
      </c>
      <c r="K4051">
        <v>276.69</v>
      </c>
      <c r="L4051">
        <v>3</v>
      </c>
      <c r="M4051">
        <v>0</v>
      </c>
      <c r="N4051">
        <v>49.804200000000002</v>
      </c>
    </row>
    <row r="4052" spans="1:14" x14ac:dyDescent="0.3">
      <c r="A4052" t="s">
        <v>13</v>
      </c>
      <c r="B4052" t="s">
        <v>14</v>
      </c>
      <c r="C4052" s="1">
        <v>38759</v>
      </c>
      <c r="D4052" t="s">
        <v>15</v>
      </c>
      <c r="E4052" t="s">
        <v>75</v>
      </c>
      <c r="F4052" t="s">
        <v>76</v>
      </c>
      <c r="G4052">
        <v>10011</v>
      </c>
      <c r="H4052" t="s">
        <v>57</v>
      </c>
      <c r="I4052" t="s">
        <v>19</v>
      </c>
      <c r="J4052" t="s">
        <v>21</v>
      </c>
      <c r="K4052">
        <v>172.76400000000001</v>
      </c>
      <c r="L4052">
        <v>2</v>
      </c>
      <c r="M4052">
        <v>0.1</v>
      </c>
      <c r="N4052">
        <v>32.633200000000002</v>
      </c>
    </row>
    <row r="4053" spans="1:14" x14ac:dyDescent="0.3">
      <c r="A4053" t="s">
        <v>28</v>
      </c>
      <c r="B4053" t="s">
        <v>22</v>
      </c>
      <c r="C4053" s="1">
        <v>38760</v>
      </c>
      <c r="D4053" t="s">
        <v>15</v>
      </c>
      <c r="E4053" t="s">
        <v>55</v>
      </c>
      <c r="F4053" t="s">
        <v>56</v>
      </c>
      <c r="G4053">
        <v>19134</v>
      </c>
      <c r="H4053" t="s">
        <v>57</v>
      </c>
      <c r="I4053" t="s">
        <v>26</v>
      </c>
      <c r="J4053" t="s">
        <v>34</v>
      </c>
      <c r="K4053">
        <v>4.2240000000000002</v>
      </c>
      <c r="L4053">
        <v>3</v>
      </c>
      <c r="M4053">
        <v>0.2</v>
      </c>
      <c r="N4053">
        <v>1.4783999999999999</v>
      </c>
    </row>
    <row r="4054" spans="1:14" x14ac:dyDescent="0.3">
      <c r="A4054" t="s">
        <v>28</v>
      </c>
      <c r="B4054" t="s">
        <v>22</v>
      </c>
      <c r="C4054" s="1">
        <v>38761</v>
      </c>
      <c r="D4054" t="s">
        <v>15</v>
      </c>
      <c r="E4054" t="s">
        <v>55</v>
      </c>
      <c r="F4054" t="s">
        <v>56</v>
      </c>
      <c r="G4054">
        <v>19134</v>
      </c>
      <c r="H4054" t="s">
        <v>57</v>
      </c>
      <c r="I4054" t="s">
        <v>19</v>
      </c>
      <c r="J4054" t="s">
        <v>31</v>
      </c>
      <c r="K4054">
        <v>409.27199999999999</v>
      </c>
      <c r="L4054">
        <v>2</v>
      </c>
      <c r="M4054">
        <v>0.4</v>
      </c>
      <c r="N4054">
        <v>-81.854399999999998</v>
      </c>
    </row>
    <row r="4055" spans="1:14" x14ac:dyDescent="0.3">
      <c r="A4055" t="s">
        <v>28</v>
      </c>
      <c r="B4055" t="s">
        <v>22</v>
      </c>
      <c r="C4055" s="1">
        <v>38762</v>
      </c>
      <c r="D4055" t="s">
        <v>15</v>
      </c>
      <c r="E4055" t="s">
        <v>55</v>
      </c>
      <c r="F4055" t="s">
        <v>56</v>
      </c>
      <c r="G4055">
        <v>19134</v>
      </c>
      <c r="H4055" t="s">
        <v>57</v>
      </c>
      <c r="I4055" t="s">
        <v>26</v>
      </c>
      <c r="J4055" t="s">
        <v>27</v>
      </c>
      <c r="K4055">
        <v>55.44</v>
      </c>
      <c r="L4055">
        <v>11</v>
      </c>
      <c r="M4055">
        <v>0.2</v>
      </c>
      <c r="N4055">
        <v>18.018000000000001</v>
      </c>
    </row>
    <row r="4056" spans="1:14" x14ac:dyDescent="0.3">
      <c r="A4056" t="s">
        <v>28</v>
      </c>
      <c r="B4056" t="s">
        <v>22</v>
      </c>
      <c r="C4056" s="1">
        <v>38763</v>
      </c>
      <c r="D4056" t="s">
        <v>15</v>
      </c>
      <c r="E4056" t="s">
        <v>55</v>
      </c>
      <c r="F4056" t="s">
        <v>56</v>
      </c>
      <c r="G4056">
        <v>19134</v>
      </c>
      <c r="H4056" t="s">
        <v>57</v>
      </c>
      <c r="I4056" t="s">
        <v>26</v>
      </c>
      <c r="J4056" t="s">
        <v>41</v>
      </c>
      <c r="K4056">
        <v>20.928000000000001</v>
      </c>
      <c r="L4056">
        <v>4</v>
      </c>
      <c r="M4056">
        <v>0.2</v>
      </c>
      <c r="N4056">
        <v>6.8015999999999996</v>
      </c>
    </row>
    <row r="4057" spans="1:14" x14ac:dyDescent="0.3">
      <c r="A4057" t="s">
        <v>28</v>
      </c>
      <c r="B4057" t="s">
        <v>22</v>
      </c>
      <c r="C4057" s="1">
        <v>38764</v>
      </c>
      <c r="D4057" t="s">
        <v>15</v>
      </c>
      <c r="E4057" t="s">
        <v>55</v>
      </c>
      <c r="F4057" t="s">
        <v>56</v>
      </c>
      <c r="G4057">
        <v>19134</v>
      </c>
      <c r="H4057" t="s">
        <v>57</v>
      </c>
      <c r="I4057" t="s">
        <v>26</v>
      </c>
      <c r="J4057" t="s">
        <v>32</v>
      </c>
      <c r="K4057">
        <v>1801.6320000000001</v>
      </c>
      <c r="L4057">
        <v>6</v>
      </c>
      <c r="M4057">
        <v>0.2</v>
      </c>
      <c r="N4057">
        <v>-337.80599999999998</v>
      </c>
    </row>
    <row r="4058" spans="1:14" x14ac:dyDescent="0.3">
      <c r="A4058" t="s">
        <v>28</v>
      </c>
      <c r="B4058" t="s">
        <v>22</v>
      </c>
      <c r="C4058" s="1">
        <v>38765</v>
      </c>
      <c r="D4058" t="s">
        <v>15</v>
      </c>
      <c r="E4058" t="s">
        <v>55</v>
      </c>
      <c r="F4058" t="s">
        <v>56</v>
      </c>
      <c r="G4058">
        <v>19134</v>
      </c>
      <c r="H4058" t="s">
        <v>57</v>
      </c>
      <c r="I4058" t="s">
        <v>19</v>
      </c>
      <c r="J4058" t="s">
        <v>31</v>
      </c>
      <c r="K4058">
        <v>67.176000000000002</v>
      </c>
      <c r="L4058">
        <v>1</v>
      </c>
      <c r="M4058">
        <v>0.4</v>
      </c>
      <c r="N4058">
        <v>-20.152799999999999</v>
      </c>
    </row>
    <row r="4059" spans="1:14" x14ac:dyDescent="0.3">
      <c r="A4059" t="s">
        <v>28</v>
      </c>
      <c r="B4059" t="s">
        <v>14</v>
      </c>
      <c r="C4059" s="1">
        <v>38766</v>
      </c>
      <c r="D4059" t="s">
        <v>15</v>
      </c>
      <c r="E4059" t="s">
        <v>79</v>
      </c>
      <c r="F4059" t="s">
        <v>65</v>
      </c>
      <c r="G4059">
        <v>60610</v>
      </c>
      <c r="H4059" t="s">
        <v>47</v>
      </c>
      <c r="I4059" t="s">
        <v>26</v>
      </c>
      <c r="J4059" t="s">
        <v>32</v>
      </c>
      <c r="K4059">
        <v>646.20000000000005</v>
      </c>
      <c r="L4059">
        <v>5</v>
      </c>
      <c r="M4059">
        <v>0.2</v>
      </c>
      <c r="N4059">
        <v>-8.0775000000000006</v>
      </c>
    </row>
    <row r="4060" spans="1:14" x14ac:dyDescent="0.3">
      <c r="A4060" t="s">
        <v>28</v>
      </c>
      <c r="B4060" t="s">
        <v>14</v>
      </c>
      <c r="C4060" s="1">
        <v>38767</v>
      </c>
      <c r="D4060" t="s">
        <v>15</v>
      </c>
      <c r="E4060" t="s">
        <v>267</v>
      </c>
      <c r="F4060" t="s">
        <v>24</v>
      </c>
      <c r="G4060">
        <v>94601</v>
      </c>
      <c r="H4060" t="s">
        <v>25</v>
      </c>
      <c r="I4060" t="s">
        <v>35</v>
      </c>
      <c r="J4060" t="s">
        <v>36</v>
      </c>
      <c r="K4060">
        <v>72.744</v>
      </c>
      <c r="L4060">
        <v>7</v>
      </c>
      <c r="M4060">
        <v>0.2</v>
      </c>
      <c r="N4060">
        <v>-15.4581</v>
      </c>
    </row>
    <row r="4061" spans="1:14" x14ac:dyDescent="0.3">
      <c r="A4061" t="s">
        <v>28</v>
      </c>
      <c r="B4061" t="s">
        <v>14</v>
      </c>
      <c r="C4061" s="1">
        <v>38768</v>
      </c>
      <c r="D4061" t="s">
        <v>15</v>
      </c>
      <c r="E4061" t="s">
        <v>267</v>
      </c>
      <c r="F4061" t="s">
        <v>24</v>
      </c>
      <c r="G4061">
        <v>94601</v>
      </c>
      <c r="H4061" t="s">
        <v>25</v>
      </c>
      <c r="I4061" t="s">
        <v>19</v>
      </c>
      <c r="J4061" t="s">
        <v>21</v>
      </c>
      <c r="K4061">
        <v>572.16</v>
      </c>
      <c r="L4061">
        <v>3</v>
      </c>
      <c r="M4061">
        <v>0.2</v>
      </c>
      <c r="N4061">
        <v>35.76</v>
      </c>
    </row>
    <row r="4062" spans="1:14" x14ac:dyDescent="0.3">
      <c r="A4062" t="s">
        <v>28</v>
      </c>
      <c r="B4062" t="s">
        <v>14</v>
      </c>
      <c r="C4062" s="1">
        <v>38769</v>
      </c>
      <c r="D4062" t="s">
        <v>15</v>
      </c>
      <c r="E4062" t="s">
        <v>79</v>
      </c>
      <c r="F4062" t="s">
        <v>65</v>
      </c>
      <c r="G4062">
        <v>60610</v>
      </c>
      <c r="H4062" t="s">
        <v>47</v>
      </c>
      <c r="I4062" t="s">
        <v>35</v>
      </c>
      <c r="J4062" t="s">
        <v>59</v>
      </c>
      <c r="K4062">
        <v>68.111999999999995</v>
      </c>
      <c r="L4062">
        <v>3</v>
      </c>
      <c r="M4062">
        <v>0.2</v>
      </c>
      <c r="N4062">
        <v>17.8794</v>
      </c>
    </row>
    <row r="4063" spans="1:14" x14ac:dyDescent="0.3">
      <c r="A4063" t="s">
        <v>62</v>
      </c>
      <c r="B4063" t="s">
        <v>22</v>
      </c>
      <c r="C4063" s="1">
        <v>38770</v>
      </c>
      <c r="D4063" t="s">
        <v>15</v>
      </c>
      <c r="E4063" t="s">
        <v>42</v>
      </c>
      <c r="F4063" t="s">
        <v>43</v>
      </c>
      <c r="G4063">
        <v>98105</v>
      </c>
      <c r="H4063" t="s">
        <v>25</v>
      </c>
      <c r="I4063" t="s">
        <v>26</v>
      </c>
      <c r="J4063" t="s">
        <v>37</v>
      </c>
      <c r="K4063">
        <v>25.032</v>
      </c>
      <c r="L4063">
        <v>3</v>
      </c>
      <c r="M4063">
        <v>0.2</v>
      </c>
      <c r="N4063">
        <v>7.8224999999999998</v>
      </c>
    </row>
    <row r="4064" spans="1:14" x14ac:dyDescent="0.3">
      <c r="A4064" t="s">
        <v>28</v>
      </c>
      <c r="B4064" t="s">
        <v>14</v>
      </c>
      <c r="C4064" s="1">
        <v>38771</v>
      </c>
      <c r="D4064" t="s">
        <v>15</v>
      </c>
      <c r="E4064" t="s">
        <v>55</v>
      </c>
      <c r="F4064" t="s">
        <v>56</v>
      </c>
      <c r="G4064">
        <v>19143</v>
      </c>
      <c r="H4064" t="s">
        <v>57</v>
      </c>
      <c r="I4064" t="s">
        <v>35</v>
      </c>
      <c r="J4064" t="s">
        <v>59</v>
      </c>
      <c r="K4064">
        <v>39.991999999999997</v>
      </c>
      <c r="L4064">
        <v>1</v>
      </c>
      <c r="M4064">
        <v>0.2</v>
      </c>
      <c r="N4064">
        <v>7.4984999999999999</v>
      </c>
    </row>
    <row r="4065" spans="1:14" x14ac:dyDescent="0.3">
      <c r="A4065" t="s">
        <v>62</v>
      </c>
      <c r="B4065" t="s">
        <v>14</v>
      </c>
      <c r="C4065" s="1">
        <v>38772</v>
      </c>
      <c r="D4065" t="s">
        <v>15</v>
      </c>
      <c r="E4065" t="s">
        <v>39</v>
      </c>
      <c r="F4065" t="s">
        <v>40</v>
      </c>
      <c r="G4065">
        <v>28027</v>
      </c>
      <c r="H4065" t="s">
        <v>18</v>
      </c>
      <c r="I4065" t="s">
        <v>26</v>
      </c>
      <c r="J4065" t="s">
        <v>34</v>
      </c>
      <c r="K4065">
        <v>20.015999999999998</v>
      </c>
      <c r="L4065">
        <v>9</v>
      </c>
      <c r="M4065">
        <v>0.2</v>
      </c>
      <c r="N4065">
        <v>1.7514000000000001</v>
      </c>
    </row>
    <row r="4066" spans="1:14" x14ac:dyDescent="0.3">
      <c r="A4066" t="s">
        <v>62</v>
      </c>
      <c r="B4066" t="s">
        <v>14</v>
      </c>
      <c r="C4066" s="1">
        <v>38773</v>
      </c>
      <c r="D4066" t="s">
        <v>15</v>
      </c>
      <c r="E4066" t="s">
        <v>39</v>
      </c>
      <c r="F4066" t="s">
        <v>40</v>
      </c>
      <c r="G4066">
        <v>28027</v>
      </c>
      <c r="H4066" t="s">
        <v>18</v>
      </c>
      <c r="I4066" t="s">
        <v>26</v>
      </c>
      <c r="J4066" t="s">
        <v>110</v>
      </c>
      <c r="K4066">
        <v>3.1040000000000001</v>
      </c>
      <c r="L4066">
        <v>1</v>
      </c>
      <c r="M4066">
        <v>0.2</v>
      </c>
      <c r="N4066">
        <v>0.34920000000000001</v>
      </c>
    </row>
    <row r="4067" spans="1:14" x14ac:dyDescent="0.3">
      <c r="A4067" t="s">
        <v>28</v>
      </c>
      <c r="B4067" t="s">
        <v>22</v>
      </c>
      <c r="C4067" s="1">
        <v>38774</v>
      </c>
      <c r="D4067" t="s">
        <v>15</v>
      </c>
      <c r="E4067" t="s">
        <v>99</v>
      </c>
      <c r="F4067" t="s">
        <v>40</v>
      </c>
      <c r="G4067">
        <v>28205</v>
      </c>
      <c r="H4067" t="s">
        <v>18</v>
      </c>
      <c r="I4067" t="s">
        <v>26</v>
      </c>
      <c r="J4067" t="s">
        <v>77</v>
      </c>
      <c r="K4067">
        <v>7.52</v>
      </c>
      <c r="L4067">
        <v>5</v>
      </c>
      <c r="M4067">
        <v>0.2</v>
      </c>
      <c r="N4067">
        <v>1.41</v>
      </c>
    </row>
    <row r="4068" spans="1:14" x14ac:dyDescent="0.3">
      <c r="A4068" t="s">
        <v>28</v>
      </c>
      <c r="B4068" t="s">
        <v>22</v>
      </c>
      <c r="C4068" s="1">
        <v>38775</v>
      </c>
      <c r="D4068" t="s">
        <v>15</v>
      </c>
      <c r="E4068" t="s">
        <v>99</v>
      </c>
      <c r="F4068" t="s">
        <v>40</v>
      </c>
      <c r="G4068">
        <v>28205</v>
      </c>
      <c r="H4068" t="s">
        <v>18</v>
      </c>
      <c r="I4068" t="s">
        <v>26</v>
      </c>
      <c r="J4068" t="s">
        <v>34</v>
      </c>
      <c r="K4068">
        <v>10.272</v>
      </c>
      <c r="L4068">
        <v>3</v>
      </c>
      <c r="M4068">
        <v>0.2</v>
      </c>
      <c r="N4068">
        <v>0.89880000000000004</v>
      </c>
    </row>
    <row r="4069" spans="1:14" x14ac:dyDescent="0.3">
      <c r="A4069" t="s">
        <v>28</v>
      </c>
      <c r="B4069" t="s">
        <v>22</v>
      </c>
      <c r="C4069" s="1">
        <v>38776</v>
      </c>
      <c r="D4069" t="s">
        <v>15</v>
      </c>
      <c r="E4069" t="s">
        <v>99</v>
      </c>
      <c r="F4069" t="s">
        <v>40</v>
      </c>
      <c r="G4069">
        <v>28205</v>
      </c>
      <c r="H4069" t="s">
        <v>18</v>
      </c>
      <c r="I4069" t="s">
        <v>26</v>
      </c>
      <c r="J4069" t="s">
        <v>27</v>
      </c>
      <c r="K4069">
        <v>47.808</v>
      </c>
      <c r="L4069">
        <v>12</v>
      </c>
      <c r="M4069">
        <v>0.2</v>
      </c>
      <c r="N4069">
        <v>15.537599999999999</v>
      </c>
    </row>
    <row r="4070" spans="1:14" x14ac:dyDescent="0.3">
      <c r="A4070" t="s">
        <v>28</v>
      </c>
      <c r="B4070" t="s">
        <v>22</v>
      </c>
      <c r="C4070" s="1">
        <v>38777</v>
      </c>
      <c r="D4070" t="s">
        <v>15</v>
      </c>
      <c r="E4070" t="s">
        <v>99</v>
      </c>
      <c r="F4070" t="s">
        <v>40</v>
      </c>
      <c r="G4070">
        <v>28205</v>
      </c>
      <c r="H4070" t="s">
        <v>18</v>
      </c>
      <c r="I4070" t="s">
        <v>35</v>
      </c>
      <c r="J4070" t="s">
        <v>36</v>
      </c>
      <c r="K4070">
        <v>978.84</v>
      </c>
      <c r="L4070">
        <v>9</v>
      </c>
      <c r="M4070">
        <v>0.2</v>
      </c>
      <c r="N4070">
        <v>110.1195</v>
      </c>
    </row>
    <row r="4071" spans="1:14" x14ac:dyDescent="0.3">
      <c r="A4071" t="s">
        <v>62</v>
      </c>
      <c r="B4071" t="s">
        <v>14</v>
      </c>
      <c r="C4071" s="1">
        <v>38778</v>
      </c>
      <c r="D4071" t="s">
        <v>15</v>
      </c>
      <c r="E4071" t="s">
        <v>135</v>
      </c>
      <c r="F4071" t="s">
        <v>46</v>
      </c>
      <c r="G4071">
        <v>75081</v>
      </c>
      <c r="H4071" t="s">
        <v>47</v>
      </c>
      <c r="I4071" t="s">
        <v>26</v>
      </c>
      <c r="J4071" t="s">
        <v>37</v>
      </c>
      <c r="K4071">
        <v>13.14</v>
      </c>
      <c r="L4071">
        <v>9</v>
      </c>
      <c r="M4071">
        <v>0.8</v>
      </c>
      <c r="N4071">
        <v>-21.681000000000001</v>
      </c>
    </row>
    <row r="4072" spans="1:14" x14ac:dyDescent="0.3">
      <c r="A4072" t="s">
        <v>62</v>
      </c>
      <c r="B4072" t="s">
        <v>14</v>
      </c>
      <c r="C4072" s="1">
        <v>38779</v>
      </c>
      <c r="D4072" t="s">
        <v>15</v>
      </c>
      <c r="E4072" t="s">
        <v>135</v>
      </c>
      <c r="F4072" t="s">
        <v>46</v>
      </c>
      <c r="G4072">
        <v>75081</v>
      </c>
      <c r="H4072" t="s">
        <v>47</v>
      </c>
      <c r="I4072" t="s">
        <v>26</v>
      </c>
      <c r="J4072" t="s">
        <v>37</v>
      </c>
      <c r="K4072">
        <v>10.023999999999999</v>
      </c>
      <c r="L4072">
        <v>4</v>
      </c>
      <c r="M4072">
        <v>0.8</v>
      </c>
      <c r="N4072">
        <v>-16.5396</v>
      </c>
    </row>
    <row r="4073" spans="1:14" x14ac:dyDescent="0.3">
      <c r="A4073" t="s">
        <v>62</v>
      </c>
      <c r="B4073" t="s">
        <v>14</v>
      </c>
      <c r="C4073" s="1">
        <v>38780</v>
      </c>
      <c r="D4073" t="s">
        <v>15</v>
      </c>
      <c r="E4073" t="s">
        <v>135</v>
      </c>
      <c r="F4073" t="s">
        <v>46</v>
      </c>
      <c r="G4073">
        <v>75081</v>
      </c>
      <c r="H4073" t="s">
        <v>47</v>
      </c>
      <c r="I4073" t="s">
        <v>19</v>
      </c>
      <c r="J4073" t="s">
        <v>20</v>
      </c>
      <c r="K4073">
        <v>156.37280000000001</v>
      </c>
      <c r="L4073">
        <v>2</v>
      </c>
      <c r="M4073">
        <v>0.32</v>
      </c>
      <c r="N4073">
        <v>-52.890799999999999</v>
      </c>
    </row>
    <row r="4074" spans="1:14" x14ac:dyDescent="0.3">
      <c r="A4074" t="s">
        <v>13</v>
      </c>
      <c r="B4074" t="s">
        <v>44</v>
      </c>
      <c r="C4074" s="1">
        <v>38781</v>
      </c>
      <c r="D4074" t="s">
        <v>15</v>
      </c>
      <c r="E4074" t="s">
        <v>330</v>
      </c>
      <c r="F4074" t="s">
        <v>74</v>
      </c>
      <c r="G4074">
        <v>46203</v>
      </c>
      <c r="H4074" t="s">
        <v>47</v>
      </c>
      <c r="I4074" t="s">
        <v>35</v>
      </c>
      <c r="J4074" t="s">
        <v>162</v>
      </c>
      <c r="K4074">
        <v>999.98</v>
      </c>
      <c r="L4074">
        <v>2</v>
      </c>
      <c r="M4074">
        <v>0</v>
      </c>
      <c r="N4074">
        <v>449.99099999999999</v>
      </c>
    </row>
    <row r="4075" spans="1:14" x14ac:dyDescent="0.3">
      <c r="A4075" t="s">
        <v>62</v>
      </c>
      <c r="B4075" t="s">
        <v>44</v>
      </c>
      <c r="C4075" s="1">
        <v>38782</v>
      </c>
      <c r="D4075" t="s">
        <v>15</v>
      </c>
      <c r="E4075" t="s">
        <v>477</v>
      </c>
      <c r="F4075" t="s">
        <v>119</v>
      </c>
      <c r="G4075">
        <v>74012</v>
      </c>
      <c r="H4075" t="s">
        <v>47</v>
      </c>
      <c r="I4075" t="s">
        <v>35</v>
      </c>
      <c r="J4075" t="s">
        <v>36</v>
      </c>
      <c r="K4075">
        <v>821.94</v>
      </c>
      <c r="L4075">
        <v>6</v>
      </c>
      <c r="M4075">
        <v>0</v>
      </c>
      <c r="N4075">
        <v>213.70439999999999</v>
      </c>
    </row>
    <row r="4076" spans="1:14" x14ac:dyDescent="0.3">
      <c r="A4076" t="s">
        <v>28</v>
      </c>
      <c r="B4076" t="s">
        <v>14</v>
      </c>
      <c r="C4076" s="1">
        <v>38783</v>
      </c>
      <c r="D4076" t="s">
        <v>15</v>
      </c>
      <c r="E4076" t="s">
        <v>478</v>
      </c>
      <c r="F4076" t="s">
        <v>30</v>
      </c>
      <c r="G4076">
        <v>33023</v>
      </c>
      <c r="H4076" t="s">
        <v>18</v>
      </c>
      <c r="I4076" t="s">
        <v>19</v>
      </c>
      <c r="J4076" t="s">
        <v>33</v>
      </c>
      <c r="K4076">
        <v>220.06399999999999</v>
      </c>
      <c r="L4076">
        <v>4</v>
      </c>
      <c r="M4076">
        <v>0.2</v>
      </c>
      <c r="N4076">
        <v>55.015999999999998</v>
      </c>
    </row>
    <row r="4077" spans="1:14" x14ac:dyDescent="0.3">
      <c r="A4077" t="s">
        <v>28</v>
      </c>
      <c r="B4077" t="s">
        <v>14</v>
      </c>
      <c r="C4077" s="1">
        <v>38784</v>
      </c>
      <c r="D4077" t="s">
        <v>15</v>
      </c>
      <c r="E4077" t="s">
        <v>478</v>
      </c>
      <c r="F4077" t="s">
        <v>30</v>
      </c>
      <c r="G4077">
        <v>33023</v>
      </c>
      <c r="H4077" t="s">
        <v>18</v>
      </c>
      <c r="I4077" t="s">
        <v>19</v>
      </c>
      <c r="J4077" t="s">
        <v>33</v>
      </c>
      <c r="K4077">
        <v>339.13600000000002</v>
      </c>
      <c r="L4077">
        <v>4</v>
      </c>
      <c r="M4077">
        <v>0.2</v>
      </c>
      <c r="N4077">
        <v>0</v>
      </c>
    </row>
    <row r="4078" spans="1:14" x14ac:dyDescent="0.3">
      <c r="A4078" t="s">
        <v>13</v>
      </c>
      <c r="B4078" t="s">
        <v>22</v>
      </c>
      <c r="C4078" s="1">
        <v>38785</v>
      </c>
      <c r="D4078" t="s">
        <v>15</v>
      </c>
      <c r="E4078" t="s">
        <v>238</v>
      </c>
      <c r="F4078" t="s">
        <v>54</v>
      </c>
      <c r="G4078">
        <v>68104</v>
      </c>
      <c r="H4078" t="s">
        <v>47</v>
      </c>
      <c r="I4078" t="s">
        <v>26</v>
      </c>
      <c r="J4078" t="s">
        <v>37</v>
      </c>
      <c r="K4078">
        <v>7.04</v>
      </c>
      <c r="L4078">
        <v>2</v>
      </c>
      <c r="M4078">
        <v>0</v>
      </c>
      <c r="N4078">
        <v>3.3088000000000002</v>
      </c>
    </row>
    <row r="4079" spans="1:14" x14ac:dyDescent="0.3">
      <c r="A4079" t="s">
        <v>13</v>
      </c>
      <c r="B4079" t="s">
        <v>22</v>
      </c>
      <c r="C4079" s="1">
        <v>38786</v>
      </c>
      <c r="D4079" t="s">
        <v>15</v>
      </c>
      <c r="E4079" t="s">
        <v>238</v>
      </c>
      <c r="F4079" t="s">
        <v>54</v>
      </c>
      <c r="G4079">
        <v>68104</v>
      </c>
      <c r="H4079" t="s">
        <v>47</v>
      </c>
      <c r="I4079" t="s">
        <v>26</v>
      </c>
      <c r="J4079" t="s">
        <v>77</v>
      </c>
      <c r="K4079">
        <v>5.04</v>
      </c>
      <c r="L4079">
        <v>4</v>
      </c>
      <c r="M4079">
        <v>0</v>
      </c>
      <c r="N4079">
        <v>0.2016</v>
      </c>
    </row>
    <row r="4080" spans="1:14" x14ac:dyDescent="0.3">
      <c r="A4080" t="s">
        <v>13</v>
      </c>
      <c r="B4080" t="s">
        <v>22</v>
      </c>
      <c r="C4080" s="1">
        <v>38787</v>
      </c>
      <c r="D4080" t="s">
        <v>15</v>
      </c>
      <c r="E4080" t="s">
        <v>238</v>
      </c>
      <c r="F4080" t="s">
        <v>54</v>
      </c>
      <c r="G4080">
        <v>68104</v>
      </c>
      <c r="H4080" t="s">
        <v>47</v>
      </c>
      <c r="I4080" t="s">
        <v>26</v>
      </c>
      <c r="J4080" t="s">
        <v>41</v>
      </c>
      <c r="K4080">
        <v>116.28</v>
      </c>
      <c r="L4080">
        <v>3</v>
      </c>
      <c r="M4080">
        <v>0</v>
      </c>
      <c r="N4080">
        <v>56.977200000000003</v>
      </c>
    </row>
    <row r="4081" spans="1:14" x14ac:dyDescent="0.3">
      <c r="A4081" t="s">
        <v>62</v>
      </c>
      <c r="B4081" t="s">
        <v>14</v>
      </c>
      <c r="C4081" s="1">
        <v>38788</v>
      </c>
      <c r="D4081" t="s">
        <v>15</v>
      </c>
      <c r="E4081" t="s">
        <v>189</v>
      </c>
      <c r="F4081" t="s">
        <v>40</v>
      </c>
      <c r="G4081">
        <v>28540</v>
      </c>
      <c r="H4081" t="s">
        <v>18</v>
      </c>
      <c r="I4081" t="s">
        <v>35</v>
      </c>
      <c r="J4081" t="s">
        <v>36</v>
      </c>
      <c r="K4081">
        <v>47.975999999999999</v>
      </c>
      <c r="L4081">
        <v>3</v>
      </c>
      <c r="M4081">
        <v>0.2</v>
      </c>
      <c r="N4081">
        <v>4.7976000000000001</v>
      </c>
    </row>
    <row r="4082" spans="1:14" x14ac:dyDescent="0.3">
      <c r="A4082" t="s">
        <v>28</v>
      </c>
      <c r="B4082" t="s">
        <v>22</v>
      </c>
      <c r="C4082" s="1">
        <v>38789</v>
      </c>
      <c r="D4082" t="s">
        <v>15</v>
      </c>
      <c r="E4082" t="s">
        <v>326</v>
      </c>
      <c r="F4082" t="s">
        <v>95</v>
      </c>
      <c r="G4082">
        <v>97224</v>
      </c>
      <c r="H4082" t="s">
        <v>25</v>
      </c>
      <c r="I4082" t="s">
        <v>26</v>
      </c>
      <c r="J4082" t="s">
        <v>41</v>
      </c>
      <c r="K4082">
        <v>60.048000000000002</v>
      </c>
      <c r="L4082">
        <v>9</v>
      </c>
      <c r="M4082">
        <v>0.2</v>
      </c>
      <c r="N4082">
        <v>22.518000000000001</v>
      </c>
    </row>
    <row r="4083" spans="1:14" x14ac:dyDescent="0.3">
      <c r="A4083" t="s">
        <v>28</v>
      </c>
      <c r="B4083" t="s">
        <v>22</v>
      </c>
      <c r="C4083" s="1">
        <v>38790</v>
      </c>
      <c r="D4083" t="s">
        <v>15</v>
      </c>
      <c r="E4083" t="s">
        <v>326</v>
      </c>
      <c r="F4083" t="s">
        <v>95</v>
      </c>
      <c r="G4083">
        <v>97224</v>
      </c>
      <c r="H4083" t="s">
        <v>25</v>
      </c>
      <c r="I4083" t="s">
        <v>26</v>
      </c>
      <c r="J4083" t="s">
        <v>37</v>
      </c>
      <c r="K4083">
        <v>5.0220000000000002</v>
      </c>
      <c r="L4083">
        <v>1</v>
      </c>
      <c r="M4083">
        <v>0.7</v>
      </c>
      <c r="N4083">
        <v>-3.5154000000000001</v>
      </c>
    </row>
    <row r="4084" spans="1:14" x14ac:dyDescent="0.3">
      <c r="A4084" t="s">
        <v>28</v>
      </c>
      <c r="B4084" t="s">
        <v>22</v>
      </c>
      <c r="C4084" s="1">
        <v>38791</v>
      </c>
      <c r="D4084" t="s">
        <v>15</v>
      </c>
      <c r="E4084" t="s">
        <v>87</v>
      </c>
      <c r="F4084" t="s">
        <v>65</v>
      </c>
      <c r="G4084">
        <v>62521</v>
      </c>
      <c r="H4084" t="s">
        <v>47</v>
      </c>
      <c r="I4084" t="s">
        <v>26</v>
      </c>
      <c r="J4084" t="s">
        <v>37</v>
      </c>
      <c r="K4084">
        <v>182.994</v>
      </c>
      <c r="L4084">
        <v>3</v>
      </c>
      <c r="M4084">
        <v>0.8</v>
      </c>
      <c r="N4084">
        <v>-320.23950000000002</v>
      </c>
    </row>
    <row r="4085" spans="1:14" x14ac:dyDescent="0.3">
      <c r="A4085" t="s">
        <v>28</v>
      </c>
      <c r="B4085" t="s">
        <v>22</v>
      </c>
      <c r="C4085" s="1">
        <v>38792</v>
      </c>
      <c r="D4085" t="s">
        <v>15</v>
      </c>
      <c r="E4085" t="s">
        <v>87</v>
      </c>
      <c r="F4085" t="s">
        <v>65</v>
      </c>
      <c r="G4085">
        <v>62521</v>
      </c>
      <c r="H4085" t="s">
        <v>47</v>
      </c>
      <c r="I4085" t="s">
        <v>26</v>
      </c>
      <c r="J4085" t="s">
        <v>41</v>
      </c>
      <c r="K4085">
        <v>10.272</v>
      </c>
      <c r="L4085">
        <v>3</v>
      </c>
      <c r="M4085">
        <v>0.2</v>
      </c>
      <c r="N4085">
        <v>3.21</v>
      </c>
    </row>
    <row r="4086" spans="1:14" x14ac:dyDescent="0.3">
      <c r="A4086" t="s">
        <v>62</v>
      </c>
      <c r="B4086" t="s">
        <v>44</v>
      </c>
      <c r="C4086" s="1">
        <v>38793</v>
      </c>
      <c r="D4086" t="s">
        <v>15</v>
      </c>
      <c r="E4086" t="s">
        <v>108</v>
      </c>
      <c r="F4086" t="s">
        <v>81</v>
      </c>
      <c r="G4086">
        <v>85023</v>
      </c>
      <c r="H4086" t="s">
        <v>25</v>
      </c>
      <c r="I4086" t="s">
        <v>26</v>
      </c>
      <c r="J4086" t="s">
        <v>37</v>
      </c>
      <c r="K4086">
        <v>7.8570000000000002</v>
      </c>
      <c r="L4086">
        <v>3</v>
      </c>
      <c r="M4086">
        <v>0.7</v>
      </c>
      <c r="N4086">
        <v>-6.0236999999999998</v>
      </c>
    </row>
    <row r="4087" spans="1:14" x14ac:dyDescent="0.3">
      <c r="A4087" t="s">
        <v>13</v>
      </c>
      <c r="B4087" t="s">
        <v>22</v>
      </c>
      <c r="C4087" s="1">
        <v>38794</v>
      </c>
      <c r="D4087" t="s">
        <v>15</v>
      </c>
      <c r="E4087" t="s">
        <v>390</v>
      </c>
      <c r="F4087" t="s">
        <v>24</v>
      </c>
      <c r="G4087">
        <v>95823</v>
      </c>
      <c r="H4087" t="s">
        <v>25</v>
      </c>
      <c r="I4087" t="s">
        <v>35</v>
      </c>
      <c r="J4087" t="s">
        <v>36</v>
      </c>
      <c r="K4087">
        <v>302.38400000000001</v>
      </c>
      <c r="L4087">
        <v>2</v>
      </c>
      <c r="M4087">
        <v>0.2</v>
      </c>
      <c r="N4087">
        <v>30.238399999999999</v>
      </c>
    </row>
    <row r="4088" spans="1:14" x14ac:dyDescent="0.3">
      <c r="A4088" t="s">
        <v>13</v>
      </c>
      <c r="B4088" t="s">
        <v>22</v>
      </c>
      <c r="C4088" s="1">
        <v>38795</v>
      </c>
      <c r="D4088" t="s">
        <v>15</v>
      </c>
      <c r="E4088" t="s">
        <v>390</v>
      </c>
      <c r="F4088" t="s">
        <v>24</v>
      </c>
      <c r="G4088">
        <v>95823</v>
      </c>
      <c r="H4088" t="s">
        <v>25</v>
      </c>
      <c r="I4088" t="s">
        <v>26</v>
      </c>
      <c r="J4088" t="s">
        <v>37</v>
      </c>
      <c r="K4088">
        <v>20.952000000000002</v>
      </c>
      <c r="L4088">
        <v>3</v>
      </c>
      <c r="M4088">
        <v>0.2</v>
      </c>
      <c r="N4088">
        <v>7.0712999999999999</v>
      </c>
    </row>
    <row r="4089" spans="1:14" x14ac:dyDescent="0.3">
      <c r="A4089" t="s">
        <v>13</v>
      </c>
      <c r="B4089" t="s">
        <v>22</v>
      </c>
      <c r="C4089" s="1">
        <v>38796</v>
      </c>
      <c r="D4089" t="s">
        <v>15</v>
      </c>
      <c r="E4089" t="s">
        <v>390</v>
      </c>
      <c r="F4089" t="s">
        <v>24</v>
      </c>
      <c r="G4089">
        <v>95823</v>
      </c>
      <c r="H4089" t="s">
        <v>25</v>
      </c>
      <c r="I4089" t="s">
        <v>26</v>
      </c>
      <c r="J4089" t="s">
        <v>37</v>
      </c>
      <c r="K4089">
        <v>11.784000000000001</v>
      </c>
      <c r="L4089">
        <v>3</v>
      </c>
      <c r="M4089">
        <v>0.2</v>
      </c>
      <c r="N4089">
        <v>3.9771000000000001</v>
      </c>
    </row>
    <row r="4090" spans="1:14" x14ac:dyDescent="0.3">
      <c r="A4090" t="s">
        <v>28</v>
      </c>
      <c r="B4090" t="s">
        <v>14</v>
      </c>
      <c r="C4090" s="1">
        <v>38797</v>
      </c>
      <c r="D4090" t="s">
        <v>15</v>
      </c>
      <c r="E4090" t="s">
        <v>271</v>
      </c>
      <c r="F4090" t="s">
        <v>197</v>
      </c>
      <c r="G4090">
        <v>72401</v>
      </c>
      <c r="H4090" t="s">
        <v>18</v>
      </c>
      <c r="I4090" t="s">
        <v>19</v>
      </c>
      <c r="J4090" t="s">
        <v>20</v>
      </c>
      <c r="K4090">
        <v>638.82000000000005</v>
      </c>
      <c r="L4090">
        <v>9</v>
      </c>
      <c r="M4090">
        <v>0</v>
      </c>
      <c r="N4090">
        <v>172.48140000000001</v>
      </c>
    </row>
    <row r="4091" spans="1:14" x14ac:dyDescent="0.3">
      <c r="A4091" t="s">
        <v>28</v>
      </c>
      <c r="B4091" t="s">
        <v>22</v>
      </c>
      <c r="C4091" s="1">
        <v>38798</v>
      </c>
      <c r="D4091" t="s">
        <v>15</v>
      </c>
      <c r="E4091" t="s">
        <v>75</v>
      </c>
      <c r="F4091" t="s">
        <v>76</v>
      </c>
      <c r="G4091">
        <v>10035</v>
      </c>
      <c r="H4091" t="s">
        <v>57</v>
      </c>
      <c r="I4091" t="s">
        <v>26</v>
      </c>
      <c r="J4091" t="s">
        <v>27</v>
      </c>
      <c r="K4091">
        <v>20.7</v>
      </c>
      <c r="L4091">
        <v>2</v>
      </c>
      <c r="M4091">
        <v>0</v>
      </c>
      <c r="N4091">
        <v>9.9359999999999999</v>
      </c>
    </row>
    <row r="4092" spans="1:14" x14ac:dyDescent="0.3">
      <c r="A4092" t="s">
        <v>28</v>
      </c>
      <c r="B4092" t="s">
        <v>22</v>
      </c>
      <c r="C4092" s="1">
        <v>38799</v>
      </c>
      <c r="D4092" t="s">
        <v>15</v>
      </c>
      <c r="E4092" t="s">
        <v>75</v>
      </c>
      <c r="F4092" t="s">
        <v>76</v>
      </c>
      <c r="G4092">
        <v>10035</v>
      </c>
      <c r="H4092" t="s">
        <v>57</v>
      </c>
      <c r="I4092" t="s">
        <v>26</v>
      </c>
      <c r="J4092" t="s">
        <v>110</v>
      </c>
      <c r="K4092">
        <v>10.95</v>
      </c>
      <c r="L4092">
        <v>3</v>
      </c>
      <c r="M4092">
        <v>0</v>
      </c>
      <c r="N4092">
        <v>3.2850000000000001</v>
      </c>
    </row>
    <row r="4093" spans="1:14" x14ac:dyDescent="0.3">
      <c r="A4093" t="s">
        <v>28</v>
      </c>
      <c r="B4093" t="s">
        <v>22</v>
      </c>
      <c r="C4093" s="1">
        <v>38800</v>
      </c>
      <c r="D4093" t="s">
        <v>15</v>
      </c>
      <c r="E4093" t="s">
        <v>75</v>
      </c>
      <c r="F4093" t="s">
        <v>76</v>
      </c>
      <c r="G4093">
        <v>10035</v>
      </c>
      <c r="H4093" t="s">
        <v>57</v>
      </c>
      <c r="I4093" t="s">
        <v>26</v>
      </c>
      <c r="J4093" t="s">
        <v>37</v>
      </c>
      <c r="K4093">
        <v>14.352</v>
      </c>
      <c r="L4093">
        <v>3</v>
      </c>
      <c r="M4093">
        <v>0.2</v>
      </c>
      <c r="N4093">
        <v>4.6643999999999997</v>
      </c>
    </row>
    <row r="4094" spans="1:14" x14ac:dyDescent="0.3">
      <c r="A4094" t="s">
        <v>62</v>
      </c>
      <c r="B4094" t="s">
        <v>14</v>
      </c>
      <c r="C4094" s="1">
        <v>38801</v>
      </c>
      <c r="D4094" t="s">
        <v>15</v>
      </c>
      <c r="E4094" t="s">
        <v>133</v>
      </c>
      <c r="F4094" t="s">
        <v>104</v>
      </c>
      <c r="G4094">
        <v>44312</v>
      </c>
      <c r="H4094" t="s">
        <v>57</v>
      </c>
      <c r="I4094" t="s">
        <v>26</v>
      </c>
      <c r="J4094" t="s">
        <v>32</v>
      </c>
      <c r="K4094">
        <v>221.024</v>
      </c>
      <c r="L4094">
        <v>2</v>
      </c>
      <c r="M4094">
        <v>0.2</v>
      </c>
      <c r="N4094">
        <v>-55.256</v>
      </c>
    </row>
    <row r="4095" spans="1:14" x14ac:dyDescent="0.3">
      <c r="A4095" t="s">
        <v>28</v>
      </c>
      <c r="B4095" t="s">
        <v>14</v>
      </c>
      <c r="C4095" s="1">
        <v>38802</v>
      </c>
      <c r="D4095" t="s">
        <v>15</v>
      </c>
      <c r="E4095" t="s">
        <v>242</v>
      </c>
      <c r="F4095" t="s">
        <v>17</v>
      </c>
      <c r="G4095">
        <v>41042</v>
      </c>
      <c r="H4095" t="s">
        <v>18</v>
      </c>
      <c r="I4095" t="s">
        <v>35</v>
      </c>
      <c r="J4095" t="s">
        <v>123</v>
      </c>
      <c r="K4095">
        <v>3080</v>
      </c>
      <c r="L4095">
        <v>7</v>
      </c>
      <c r="M4095">
        <v>0</v>
      </c>
      <c r="N4095">
        <v>1416.8</v>
      </c>
    </row>
    <row r="4096" spans="1:14" x14ac:dyDescent="0.3">
      <c r="A4096" t="s">
        <v>28</v>
      </c>
      <c r="B4096" t="s">
        <v>14</v>
      </c>
      <c r="C4096" s="1">
        <v>38803</v>
      </c>
      <c r="D4096" t="s">
        <v>15</v>
      </c>
      <c r="E4096" t="s">
        <v>242</v>
      </c>
      <c r="F4096" t="s">
        <v>17</v>
      </c>
      <c r="G4096">
        <v>41042</v>
      </c>
      <c r="H4096" t="s">
        <v>18</v>
      </c>
      <c r="I4096" t="s">
        <v>35</v>
      </c>
      <c r="J4096" t="s">
        <v>59</v>
      </c>
      <c r="K4096">
        <v>79.959999999999994</v>
      </c>
      <c r="L4096">
        <v>4</v>
      </c>
      <c r="M4096">
        <v>0</v>
      </c>
      <c r="N4096">
        <v>18.390799999999999</v>
      </c>
    </row>
    <row r="4097" spans="1:14" x14ac:dyDescent="0.3">
      <c r="A4097" t="s">
        <v>28</v>
      </c>
      <c r="B4097" t="s">
        <v>14</v>
      </c>
      <c r="C4097" s="1">
        <v>38804</v>
      </c>
      <c r="D4097" t="s">
        <v>15</v>
      </c>
      <c r="E4097" t="s">
        <v>242</v>
      </c>
      <c r="F4097" t="s">
        <v>17</v>
      </c>
      <c r="G4097">
        <v>41042</v>
      </c>
      <c r="H4097" t="s">
        <v>18</v>
      </c>
      <c r="I4097" t="s">
        <v>35</v>
      </c>
      <c r="J4097" t="s">
        <v>36</v>
      </c>
      <c r="K4097">
        <v>587.97</v>
      </c>
      <c r="L4097">
        <v>3</v>
      </c>
      <c r="M4097">
        <v>0</v>
      </c>
      <c r="N4097">
        <v>170.51130000000001</v>
      </c>
    </row>
    <row r="4098" spans="1:14" x14ac:dyDescent="0.3">
      <c r="A4098" t="s">
        <v>28</v>
      </c>
      <c r="B4098" t="s">
        <v>14</v>
      </c>
      <c r="C4098" s="1">
        <v>38805</v>
      </c>
      <c r="D4098" t="s">
        <v>15</v>
      </c>
      <c r="E4098" t="s">
        <v>93</v>
      </c>
      <c r="F4098" t="s">
        <v>68</v>
      </c>
      <c r="G4098">
        <v>55407</v>
      </c>
      <c r="H4098" t="s">
        <v>47</v>
      </c>
      <c r="I4098" t="s">
        <v>26</v>
      </c>
      <c r="J4098" t="s">
        <v>41</v>
      </c>
      <c r="K4098">
        <v>32.4</v>
      </c>
      <c r="L4098">
        <v>5</v>
      </c>
      <c r="M4098">
        <v>0</v>
      </c>
      <c r="N4098">
        <v>15.552</v>
      </c>
    </row>
    <row r="4099" spans="1:14" x14ac:dyDescent="0.3">
      <c r="A4099" t="s">
        <v>28</v>
      </c>
      <c r="B4099" t="s">
        <v>14</v>
      </c>
      <c r="C4099" s="1">
        <v>38806</v>
      </c>
      <c r="D4099" t="s">
        <v>15</v>
      </c>
      <c r="E4099" t="s">
        <v>93</v>
      </c>
      <c r="F4099" t="s">
        <v>68</v>
      </c>
      <c r="G4099">
        <v>55407</v>
      </c>
      <c r="H4099" t="s">
        <v>47</v>
      </c>
      <c r="I4099" t="s">
        <v>26</v>
      </c>
      <c r="J4099" t="s">
        <v>32</v>
      </c>
      <c r="K4099">
        <v>404.9</v>
      </c>
      <c r="L4099">
        <v>5</v>
      </c>
      <c r="M4099">
        <v>0</v>
      </c>
      <c r="N4099">
        <v>16.196000000000002</v>
      </c>
    </row>
    <row r="4100" spans="1:14" x14ac:dyDescent="0.3">
      <c r="A4100" t="s">
        <v>28</v>
      </c>
      <c r="B4100" t="s">
        <v>14</v>
      </c>
      <c r="C4100" s="1">
        <v>38807</v>
      </c>
      <c r="D4100" t="s">
        <v>15</v>
      </c>
      <c r="E4100" t="s">
        <v>93</v>
      </c>
      <c r="F4100" t="s">
        <v>68</v>
      </c>
      <c r="G4100">
        <v>55407</v>
      </c>
      <c r="H4100" t="s">
        <v>47</v>
      </c>
      <c r="I4100" t="s">
        <v>26</v>
      </c>
      <c r="J4100" t="s">
        <v>37</v>
      </c>
      <c r="K4100">
        <v>9449.9500000000007</v>
      </c>
      <c r="L4100">
        <v>5</v>
      </c>
      <c r="M4100">
        <v>0</v>
      </c>
      <c r="N4100">
        <v>4630.4754999999996</v>
      </c>
    </row>
    <row r="4101" spans="1:14" x14ac:dyDescent="0.3">
      <c r="A4101" t="s">
        <v>28</v>
      </c>
      <c r="B4101" t="s">
        <v>14</v>
      </c>
      <c r="C4101" s="1">
        <v>38808</v>
      </c>
      <c r="D4101" t="s">
        <v>15</v>
      </c>
      <c r="E4101" t="s">
        <v>93</v>
      </c>
      <c r="F4101" t="s">
        <v>68</v>
      </c>
      <c r="G4101">
        <v>55407</v>
      </c>
      <c r="H4101" t="s">
        <v>47</v>
      </c>
      <c r="I4101" t="s">
        <v>26</v>
      </c>
      <c r="J4101" t="s">
        <v>37</v>
      </c>
      <c r="K4101">
        <v>12.94</v>
      </c>
      <c r="L4101">
        <v>2</v>
      </c>
      <c r="M4101">
        <v>0</v>
      </c>
      <c r="N4101">
        <v>6.47</v>
      </c>
    </row>
    <row r="4102" spans="1:14" x14ac:dyDescent="0.3">
      <c r="A4102" t="s">
        <v>28</v>
      </c>
      <c r="B4102" t="s">
        <v>14</v>
      </c>
      <c r="C4102" s="1">
        <v>38809</v>
      </c>
      <c r="D4102" t="s">
        <v>15</v>
      </c>
      <c r="E4102" t="s">
        <v>61</v>
      </c>
      <c r="F4102" t="s">
        <v>46</v>
      </c>
      <c r="G4102">
        <v>77095</v>
      </c>
      <c r="H4102" t="s">
        <v>47</v>
      </c>
      <c r="I4102" t="s">
        <v>26</v>
      </c>
      <c r="J4102" t="s">
        <v>38</v>
      </c>
      <c r="K4102">
        <v>2.2639999999999998</v>
      </c>
      <c r="L4102">
        <v>1</v>
      </c>
      <c r="M4102">
        <v>0.8</v>
      </c>
      <c r="N4102">
        <v>-5.2072000000000003</v>
      </c>
    </row>
    <row r="4103" spans="1:14" x14ac:dyDescent="0.3">
      <c r="A4103" t="s">
        <v>28</v>
      </c>
      <c r="B4103" t="s">
        <v>14</v>
      </c>
      <c r="C4103" s="1">
        <v>38810</v>
      </c>
      <c r="D4103" t="s">
        <v>15</v>
      </c>
      <c r="E4103" t="s">
        <v>61</v>
      </c>
      <c r="F4103" t="s">
        <v>46</v>
      </c>
      <c r="G4103">
        <v>77095</v>
      </c>
      <c r="H4103" t="s">
        <v>47</v>
      </c>
      <c r="I4103" t="s">
        <v>26</v>
      </c>
      <c r="J4103" t="s">
        <v>38</v>
      </c>
      <c r="K4103">
        <v>0.44400000000000001</v>
      </c>
      <c r="L4103">
        <v>1</v>
      </c>
      <c r="M4103">
        <v>0.8</v>
      </c>
      <c r="N4103">
        <v>-1.1100000000000001</v>
      </c>
    </row>
    <row r="4104" spans="1:14" x14ac:dyDescent="0.3">
      <c r="A4104" t="s">
        <v>28</v>
      </c>
      <c r="B4104" t="s">
        <v>14</v>
      </c>
      <c r="C4104" s="1">
        <v>38811</v>
      </c>
      <c r="D4104" t="s">
        <v>15</v>
      </c>
      <c r="E4104" t="s">
        <v>61</v>
      </c>
      <c r="F4104" t="s">
        <v>46</v>
      </c>
      <c r="G4104">
        <v>77095</v>
      </c>
      <c r="H4104" t="s">
        <v>47</v>
      </c>
      <c r="I4104" t="s">
        <v>26</v>
      </c>
      <c r="J4104" t="s">
        <v>41</v>
      </c>
      <c r="K4104">
        <v>146.17599999999999</v>
      </c>
      <c r="L4104">
        <v>8</v>
      </c>
      <c r="M4104">
        <v>0.2</v>
      </c>
      <c r="N4104">
        <v>47.507199999999997</v>
      </c>
    </row>
    <row r="4105" spans="1:14" x14ac:dyDescent="0.3">
      <c r="A4105" t="s">
        <v>168</v>
      </c>
      <c r="B4105" t="s">
        <v>44</v>
      </c>
      <c r="C4105" s="1">
        <v>38812</v>
      </c>
      <c r="D4105" t="s">
        <v>15</v>
      </c>
      <c r="E4105" t="s">
        <v>53</v>
      </c>
      <c r="F4105" t="s">
        <v>54</v>
      </c>
      <c r="G4105">
        <v>68025</v>
      </c>
      <c r="H4105" t="s">
        <v>47</v>
      </c>
      <c r="I4105" t="s">
        <v>19</v>
      </c>
      <c r="J4105" t="s">
        <v>33</v>
      </c>
      <c r="K4105">
        <v>15.92</v>
      </c>
      <c r="L4105">
        <v>2</v>
      </c>
      <c r="M4105">
        <v>0</v>
      </c>
      <c r="N4105">
        <v>7.0048000000000004</v>
      </c>
    </row>
    <row r="4106" spans="1:14" x14ac:dyDescent="0.3">
      <c r="A4106" t="s">
        <v>28</v>
      </c>
      <c r="B4106" t="s">
        <v>14</v>
      </c>
      <c r="C4106" s="1">
        <v>38813</v>
      </c>
      <c r="D4106" t="s">
        <v>15</v>
      </c>
      <c r="E4106" t="s">
        <v>144</v>
      </c>
      <c r="F4106" t="s">
        <v>24</v>
      </c>
      <c r="G4106">
        <v>92105</v>
      </c>
      <c r="H4106" t="s">
        <v>25</v>
      </c>
      <c r="I4106" t="s">
        <v>35</v>
      </c>
      <c r="J4106" t="s">
        <v>36</v>
      </c>
      <c r="K4106">
        <v>159.96</v>
      </c>
      <c r="L4106">
        <v>5</v>
      </c>
      <c r="M4106">
        <v>0.2</v>
      </c>
      <c r="N4106">
        <v>17.9955</v>
      </c>
    </row>
    <row r="4107" spans="1:14" x14ac:dyDescent="0.3">
      <c r="A4107" t="s">
        <v>28</v>
      </c>
      <c r="B4107" t="s">
        <v>14</v>
      </c>
      <c r="C4107" s="1">
        <v>38814</v>
      </c>
      <c r="D4107" t="s">
        <v>15</v>
      </c>
      <c r="E4107" t="s">
        <v>144</v>
      </c>
      <c r="F4107" t="s">
        <v>24</v>
      </c>
      <c r="G4107">
        <v>92105</v>
      </c>
      <c r="H4107" t="s">
        <v>25</v>
      </c>
      <c r="I4107" t="s">
        <v>26</v>
      </c>
      <c r="J4107" t="s">
        <v>37</v>
      </c>
      <c r="K4107">
        <v>13.76</v>
      </c>
      <c r="L4107">
        <v>2</v>
      </c>
      <c r="M4107">
        <v>0.2</v>
      </c>
      <c r="N4107">
        <v>4.6440000000000001</v>
      </c>
    </row>
    <row r="4108" spans="1:14" x14ac:dyDescent="0.3">
      <c r="A4108" t="s">
        <v>28</v>
      </c>
      <c r="B4108" t="s">
        <v>14</v>
      </c>
      <c r="C4108" s="1">
        <v>38815</v>
      </c>
      <c r="D4108" t="s">
        <v>15</v>
      </c>
      <c r="E4108" t="s">
        <v>61</v>
      </c>
      <c r="F4108" t="s">
        <v>46</v>
      </c>
      <c r="G4108">
        <v>77041</v>
      </c>
      <c r="H4108" t="s">
        <v>47</v>
      </c>
      <c r="I4108" t="s">
        <v>26</v>
      </c>
      <c r="J4108" t="s">
        <v>37</v>
      </c>
      <c r="K4108">
        <v>4.3120000000000003</v>
      </c>
      <c r="L4108">
        <v>2</v>
      </c>
      <c r="M4108">
        <v>0.8</v>
      </c>
      <c r="N4108">
        <v>-6.8992000000000004</v>
      </c>
    </row>
    <row r="4109" spans="1:14" x14ac:dyDescent="0.3">
      <c r="A4109" t="s">
        <v>168</v>
      </c>
      <c r="B4109" t="s">
        <v>14</v>
      </c>
      <c r="C4109" s="1">
        <v>38816</v>
      </c>
      <c r="D4109" t="s">
        <v>15</v>
      </c>
      <c r="E4109" t="s">
        <v>75</v>
      </c>
      <c r="F4109" t="s">
        <v>76</v>
      </c>
      <c r="G4109">
        <v>10011</v>
      </c>
      <c r="H4109" t="s">
        <v>57</v>
      </c>
      <c r="I4109" t="s">
        <v>26</v>
      </c>
      <c r="J4109" t="s">
        <v>32</v>
      </c>
      <c r="K4109">
        <v>13.96</v>
      </c>
      <c r="L4109">
        <v>2</v>
      </c>
      <c r="M4109">
        <v>0</v>
      </c>
      <c r="N4109">
        <v>0.2792</v>
      </c>
    </row>
    <row r="4110" spans="1:14" x14ac:dyDescent="0.3">
      <c r="A4110" t="s">
        <v>168</v>
      </c>
      <c r="B4110" t="s">
        <v>14</v>
      </c>
      <c r="C4110" s="1">
        <v>38817</v>
      </c>
      <c r="D4110" t="s">
        <v>15</v>
      </c>
      <c r="E4110" t="s">
        <v>75</v>
      </c>
      <c r="F4110" t="s">
        <v>76</v>
      </c>
      <c r="G4110">
        <v>10011</v>
      </c>
      <c r="H4110" t="s">
        <v>57</v>
      </c>
      <c r="I4110" t="s">
        <v>19</v>
      </c>
      <c r="J4110" t="s">
        <v>31</v>
      </c>
      <c r="K4110">
        <v>27.414000000000001</v>
      </c>
      <c r="L4110">
        <v>3</v>
      </c>
      <c r="M4110">
        <v>0.4</v>
      </c>
      <c r="N4110">
        <v>-14.1639</v>
      </c>
    </row>
    <row r="4111" spans="1:14" x14ac:dyDescent="0.3">
      <c r="A4111" t="s">
        <v>28</v>
      </c>
      <c r="B4111" t="s">
        <v>22</v>
      </c>
      <c r="C4111" s="1">
        <v>38818</v>
      </c>
      <c r="D4111" t="s">
        <v>15</v>
      </c>
      <c r="E4111" t="s">
        <v>140</v>
      </c>
      <c r="F4111" t="s">
        <v>70</v>
      </c>
      <c r="G4111">
        <v>48227</v>
      </c>
      <c r="H4111" t="s">
        <v>47</v>
      </c>
      <c r="I4111" t="s">
        <v>35</v>
      </c>
      <c r="J4111" t="s">
        <v>36</v>
      </c>
      <c r="K4111">
        <v>73.98</v>
      </c>
      <c r="L4111">
        <v>2</v>
      </c>
      <c r="M4111">
        <v>0</v>
      </c>
      <c r="N4111">
        <v>19.974599999999999</v>
      </c>
    </row>
    <row r="4112" spans="1:14" x14ac:dyDescent="0.3">
      <c r="A4112" t="s">
        <v>28</v>
      </c>
      <c r="B4112" t="s">
        <v>22</v>
      </c>
      <c r="C4112" s="1">
        <v>38819</v>
      </c>
      <c r="D4112" t="s">
        <v>15</v>
      </c>
      <c r="E4112" t="s">
        <v>140</v>
      </c>
      <c r="F4112" t="s">
        <v>70</v>
      </c>
      <c r="G4112">
        <v>48227</v>
      </c>
      <c r="H4112" t="s">
        <v>47</v>
      </c>
      <c r="I4112" t="s">
        <v>19</v>
      </c>
      <c r="J4112" t="s">
        <v>20</v>
      </c>
      <c r="K4112">
        <v>160.97999999999999</v>
      </c>
      <c r="L4112">
        <v>1</v>
      </c>
      <c r="M4112">
        <v>0</v>
      </c>
      <c r="N4112">
        <v>20.927399999999999</v>
      </c>
    </row>
    <row r="4113" spans="1:14" x14ac:dyDescent="0.3">
      <c r="A4113" t="s">
        <v>28</v>
      </c>
      <c r="B4113" t="s">
        <v>22</v>
      </c>
      <c r="C4113" s="1">
        <v>38820</v>
      </c>
      <c r="D4113" t="s">
        <v>15</v>
      </c>
      <c r="E4113" t="s">
        <v>140</v>
      </c>
      <c r="F4113" t="s">
        <v>70</v>
      </c>
      <c r="G4113">
        <v>48227</v>
      </c>
      <c r="H4113" t="s">
        <v>47</v>
      </c>
      <c r="I4113" t="s">
        <v>26</v>
      </c>
      <c r="J4113" t="s">
        <v>41</v>
      </c>
      <c r="K4113">
        <v>17.34</v>
      </c>
      <c r="L4113">
        <v>3</v>
      </c>
      <c r="M4113">
        <v>0</v>
      </c>
      <c r="N4113">
        <v>8.4966000000000008</v>
      </c>
    </row>
    <row r="4114" spans="1:14" x14ac:dyDescent="0.3">
      <c r="A4114" t="s">
        <v>28</v>
      </c>
      <c r="B4114" t="s">
        <v>22</v>
      </c>
      <c r="C4114" s="1">
        <v>38821</v>
      </c>
      <c r="D4114" t="s">
        <v>15</v>
      </c>
      <c r="E4114" t="s">
        <v>140</v>
      </c>
      <c r="F4114" t="s">
        <v>70</v>
      </c>
      <c r="G4114">
        <v>48227</v>
      </c>
      <c r="H4114" t="s">
        <v>47</v>
      </c>
      <c r="I4114" t="s">
        <v>26</v>
      </c>
      <c r="J4114" t="s">
        <v>34</v>
      </c>
      <c r="K4114">
        <v>3.28</v>
      </c>
      <c r="L4114">
        <v>1</v>
      </c>
      <c r="M4114">
        <v>0</v>
      </c>
      <c r="N4114">
        <v>0.95120000000000005</v>
      </c>
    </row>
    <row r="4115" spans="1:14" x14ac:dyDescent="0.3">
      <c r="A4115" t="s">
        <v>28</v>
      </c>
      <c r="B4115" t="s">
        <v>22</v>
      </c>
      <c r="C4115" s="1">
        <v>38822</v>
      </c>
      <c r="D4115" t="s">
        <v>15</v>
      </c>
      <c r="E4115" t="s">
        <v>61</v>
      </c>
      <c r="F4115" t="s">
        <v>46</v>
      </c>
      <c r="G4115">
        <v>77095</v>
      </c>
      <c r="H4115" t="s">
        <v>47</v>
      </c>
      <c r="I4115" t="s">
        <v>26</v>
      </c>
      <c r="J4115" t="s">
        <v>27</v>
      </c>
      <c r="K4115">
        <v>8.8559999999999999</v>
      </c>
      <c r="L4115">
        <v>3</v>
      </c>
      <c r="M4115">
        <v>0.2</v>
      </c>
      <c r="N4115">
        <v>2.9889000000000001</v>
      </c>
    </row>
    <row r="4116" spans="1:14" x14ac:dyDescent="0.3">
      <c r="A4116" t="s">
        <v>28</v>
      </c>
      <c r="B4116" t="s">
        <v>22</v>
      </c>
      <c r="C4116" s="1">
        <v>38823</v>
      </c>
      <c r="D4116" t="s">
        <v>15</v>
      </c>
      <c r="E4116" t="s">
        <v>61</v>
      </c>
      <c r="F4116" t="s">
        <v>46</v>
      </c>
      <c r="G4116">
        <v>77095</v>
      </c>
      <c r="H4116" t="s">
        <v>47</v>
      </c>
      <c r="I4116" t="s">
        <v>35</v>
      </c>
      <c r="J4116" t="s">
        <v>36</v>
      </c>
      <c r="K4116">
        <v>158.376</v>
      </c>
      <c r="L4116">
        <v>3</v>
      </c>
      <c r="M4116">
        <v>0.2</v>
      </c>
      <c r="N4116">
        <v>13.857900000000001</v>
      </c>
    </row>
    <row r="4117" spans="1:14" x14ac:dyDescent="0.3">
      <c r="A4117" t="s">
        <v>62</v>
      </c>
      <c r="B4117" t="s">
        <v>14</v>
      </c>
      <c r="C4117" s="1">
        <v>38824</v>
      </c>
      <c r="D4117" t="s">
        <v>15</v>
      </c>
      <c r="E4117" t="s">
        <v>42</v>
      </c>
      <c r="F4117" t="s">
        <v>43</v>
      </c>
      <c r="G4117">
        <v>98105</v>
      </c>
      <c r="H4117" t="s">
        <v>25</v>
      </c>
      <c r="I4117" t="s">
        <v>26</v>
      </c>
      <c r="J4117" t="s">
        <v>37</v>
      </c>
      <c r="K4117">
        <v>1219.96</v>
      </c>
      <c r="L4117">
        <v>5</v>
      </c>
      <c r="M4117">
        <v>0.2</v>
      </c>
      <c r="N4117">
        <v>381.23750000000001</v>
      </c>
    </row>
    <row r="4118" spans="1:14" x14ac:dyDescent="0.3">
      <c r="A4118" t="s">
        <v>28</v>
      </c>
      <c r="B4118" t="s">
        <v>14</v>
      </c>
      <c r="C4118" s="1">
        <v>38825</v>
      </c>
      <c r="D4118" t="s">
        <v>15</v>
      </c>
      <c r="E4118" t="s">
        <v>23</v>
      </c>
      <c r="F4118" t="s">
        <v>24</v>
      </c>
      <c r="G4118">
        <v>90036</v>
      </c>
      <c r="H4118" t="s">
        <v>25</v>
      </c>
      <c r="I4118" t="s">
        <v>26</v>
      </c>
      <c r="J4118" t="s">
        <v>37</v>
      </c>
      <c r="K4118">
        <v>3.1680000000000001</v>
      </c>
      <c r="L4118">
        <v>2</v>
      </c>
      <c r="M4118">
        <v>0.2</v>
      </c>
      <c r="N4118">
        <v>0.99</v>
      </c>
    </row>
    <row r="4119" spans="1:14" x14ac:dyDescent="0.3">
      <c r="A4119" t="s">
        <v>28</v>
      </c>
      <c r="B4119" t="s">
        <v>14</v>
      </c>
      <c r="C4119" s="1">
        <v>38826</v>
      </c>
      <c r="D4119" t="s">
        <v>15</v>
      </c>
      <c r="E4119" t="s">
        <v>23</v>
      </c>
      <c r="F4119" t="s">
        <v>24</v>
      </c>
      <c r="G4119">
        <v>90036</v>
      </c>
      <c r="H4119" t="s">
        <v>25</v>
      </c>
      <c r="I4119" t="s">
        <v>26</v>
      </c>
      <c r="J4119" t="s">
        <v>41</v>
      </c>
      <c r="K4119">
        <v>19.440000000000001</v>
      </c>
      <c r="L4119">
        <v>3</v>
      </c>
      <c r="M4119">
        <v>0</v>
      </c>
      <c r="N4119">
        <v>9.3312000000000008</v>
      </c>
    </row>
    <row r="4120" spans="1:14" x14ac:dyDescent="0.3">
      <c r="A4120" t="s">
        <v>28</v>
      </c>
      <c r="B4120" t="s">
        <v>14</v>
      </c>
      <c r="C4120" s="1">
        <v>38827</v>
      </c>
      <c r="D4120" t="s">
        <v>15</v>
      </c>
      <c r="E4120" t="s">
        <v>23</v>
      </c>
      <c r="F4120" t="s">
        <v>24</v>
      </c>
      <c r="G4120">
        <v>90036</v>
      </c>
      <c r="H4120" t="s">
        <v>25</v>
      </c>
      <c r="I4120" t="s">
        <v>26</v>
      </c>
      <c r="J4120" t="s">
        <v>32</v>
      </c>
      <c r="K4120">
        <v>454.86</v>
      </c>
      <c r="L4120">
        <v>7</v>
      </c>
      <c r="M4120">
        <v>0</v>
      </c>
      <c r="N4120">
        <v>54.583199999999998</v>
      </c>
    </row>
    <row r="4121" spans="1:14" x14ac:dyDescent="0.3">
      <c r="A4121" t="s">
        <v>28</v>
      </c>
      <c r="B4121" t="s">
        <v>14</v>
      </c>
      <c r="C4121" s="1">
        <v>38828</v>
      </c>
      <c r="D4121" t="s">
        <v>15</v>
      </c>
      <c r="E4121" t="s">
        <v>23</v>
      </c>
      <c r="F4121" t="s">
        <v>24</v>
      </c>
      <c r="G4121">
        <v>90036</v>
      </c>
      <c r="H4121" t="s">
        <v>25</v>
      </c>
      <c r="I4121" t="s">
        <v>26</v>
      </c>
      <c r="J4121" t="s">
        <v>37</v>
      </c>
      <c r="K4121">
        <v>91.391999999999996</v>
      </c>
      <c r="L4121">
        <v>8</v>
      </c>
      <c r="M4121">
        <v>0.2</v>
      </c>
      <c r="N4121">
        <v>29.702400000000001</v>
      </c>
    </row>
    <row r="4122" spans="1:14" x14ac:dyDescent="0.3">
      <c r="A4122" t="s">
        <v>28</v>
      </c>
      <c r="B4122" t="s">
        <v>14</v>
      </c>
      <c r="C4122" s="1">
        <v>38829</v>
      </c>
      <c r="D4122" t="s">
        <v>15</v>
      </c>
      <c r="E4122" t="s">
        <v>55</v>
      </c>
      <c r="F4122" t="s">
        <v>56</v>
      </c>
      <c r="G4122">
        <v>19120</v>
      </c>
      <c r="H4122" t="s">
        <v>57</v>
      </c>
      <c r="I4122" t="s">
        <v>35</v>
      </c>
      <c r="J4122" t="s">
        <v>59</v>
      </c>
      <c r="K4122">
        <v>19.04</v>
      </c>
      <c r="L4122">
        <v>4</v>
      </c>
      <c r="M4122">
        <v>0.2</v>
      </c>
      <c r="N4122">
        <v>-1.4279999999999999</v>
      </c>
    </row>
    <row r="4123" spans="1:14" x14ac:dyDescent="0.3">
      <c r="A4123" t="s">
        <v>168</v>
      </c>
      <c r="B4123" t="s">
        <v>14</v>
      </c>
      <c r="C4123" s="1">
        <v>38830</v>
      </c>
      <c r="D4123" t="s">
        <v>15</v>
      </c>
      <c r="E4123" t="s">
        <v>42</v>
      </c>
      <c r="F4123" t="s">
        <v>43</v>
      </c>
      <c r="G4123">
        <v>98103</v>
      </c>
      <c r="H4123" t="s">
        <v>25</v>
      </c>
      <c r="I4123" t="s">
        <v>26</v>
      </c>
      <c r="J4123" t="s">
        <v>41</v>
      </c>
      <c r="K4123">
        <v>37.44</v>
      </c>
      <c r="L4123">
        <v>6</v>
      </c>
      <c r="M4123">
        <v>0</v>
      </c>
      <c r="N4123">
        <v>16.847999999999999</v>
      </c>
    </row>
    <row r="4124" spans="1:14" x14ac:dyDescent="0.3">
      <c r="A4124" t="s">
        <v>168</v>
      </c>
      <c r="B4124" t="s">
        <v>14</v>
      </c>
      <c r="C4124" s="1">
        <v>38831</v>
      </c>
      <c r="D4124" t="s">
        <v>15</v>
      </c>
      <c r="E4124" t="s">
        <v>42</v>
      </c>
      <c r="F4124" t="s">
        <v>43</v>
      </c>
      <c r="G4124">
        <v>98103</v>
      </c>
      <c r="H4124" t="s">
        <v>25</v>
      </c>
      <c r="I4124" t="s">
        <v>26</v>
      </c>
      <c r="J4124" t="s">
        <v>27</v>
      </c>
      <c r="K4124">
        <v>37.590000000000003</v>
      </c>
      <c r="L4124">
        <v>3</v>
      </c>
      <c r="M4124">
        <v>0</v>
      </c>
      <c r="N4124">
        <v>17.667300000000001</v>
      </c>
    </row>
    <row r="4125" spans="1:14" x14ac:dyDescent="0.3">
      <c r="A4125" t="s">
        <v>168</v>
      </c>
      <c r="B4125" t="s">
        <v>14</v>
      </c>
      <c r="C4125" s="1">
        <v>38832</v>
      </c>
      <c r="D4125" t="s">
        <v>15</v>
      </c>
      <c r="E4125" t="s">
        <v>42</v>
      </c>
      <c r="F4125" t="s">
        <v>43</v>
      </c>
      <c r="G4125">
        <v>98103</v>
      </c>
      <c r="H4125" t="s">
        <v>25</v>
      </c>
      <c r="I4125" t="s">
        <v>26</v>
      </c>
      <c r="J4125" t="s">
        <v>37</v>
      </c>
      <c r="K4125">
        <v>26.032</v>
      </c>
      <c r="L4125">
        <v>2</v>
      </c>
      <c r="M4125">
        <v>0.2</v>
      </c>
      <c r="N4125">
        <v>9.4366000000000003</v>
      </c>
    </row>
    <row r="4126" spans="1:14" x14ac:dyDescent="0.3">
      <c r="A4126" t="s">
        <v>28</v>
      </c>
      <c r="B4126" t="s">
        <v>22</v>
      </c>
      <c r="C4126" s="1">
        <v>38833</v>
      </c>
      <c r="D4126" t="s">
        <v>15</v>
      </c>
      <c r="E4126" t="s">
        <v>317</v>
      </c>
      <c r="F4126" t="s">
        <v>76</v>
      </c>
      <c r="G4126">
        <v>13601</v>
      </c>
      <c r="H4126" t="s">
        <v>57</v>
      </c>
      <c r="I4126" t="s">
        <v>26</v>
      </c>
      <c r="J4126" t="s">
        <v>38</v>
      </c>
      <c r="K4126">
        <v>35.909999999999997</v>
      </c>
      <c r="L4126">
        <v>3</v>
      </c>
      <c r="M4126">
        <v>0</v>
      </c>
      <c r="N4126">
        <v>9.6957000000000004</v>
      </c>
    </row>
    <row r="4127" spans="1:14" x14ac:dyDescent="0.3">
      <c r="A4127" t="s">
        <v>13</v>
      </c>
      <c r="B4127" t="s">
        <v>14</v>
      </c>
      <c r="C4127" s="1">
        <v>38834</v>
      </c>
      <c r="D4127" t="s">
        <v>15</v>
      </c>
      <c r="E4127" t="s">
        <v>189</v>
      </c>
      <c r="F4127" t="s">
        <v>30</v>
      </c>
      <c r="G4127">
        <v>32216</v>
      </c>
      <c r="H4127" t="s">
        <v>18</v>
      </c>
      <c r="I4127" t="s">
        <v>19</v>
      </c>
      <c r="J4127" t="s">
        <v>33</v>
      </c>
      <c r="K4127">
        <v>91.031999999999996</v>
      </c>
      <c r="L4127">
        <v>3</v>
      </c>
      <c r="M4127">
        <v>0.2</v>
      </c>
      <c r="N4127">
        <v>-2.2757999999999998</v>
      </c>
    </row>
    <row r="4128" spans="1:14" x14ac:dyDescent="0.3">
      <c r="A4128" t="s">
        <v>62</v>
      </c>
      <c r="B4128" t="s">
        <v>14</v>
      </c>
      <c r="C4128" s="1">
        <v>38835</v>
      </c>
      <c r="D4128" t="s">
        <v>15</v>
      </c>
      <c r="E4128" t="s">
        <v>155</v>
      </c>
      <c r="F4128" t="s">
        <v>83</v>
      </c>
      <c r="G4128">
        <v>22204</v>
      </c>
      <c r="H4128" t="s">
        <v>18</v>
      </c>
      <c r="I4128" t="s">
        <v>26</v>
      </c>
      <c r="J4128" t="s">
        <v>34</v>
      </c>
      <c r="K4128">
        <v>54.66</v>
      </c>
      <c r="L4128">
        <v>6</v>
      </c>
      <c r="M4128">
        <v>0</v>
      </c>
      <c r="N4128">
        <v>18.037800000000001</v>
      </c>
    </row>
    <row r="4129" spans="1:14" x14ac:dyDescent="0.3">
      <c r="A4129" t="s">
        <v>28</v>
      </c>
      <c r="B4129" t="s">
        <v>14</v>
      </c>
      <c r="C4129" s="1">
        <v>38836</v>
      </c>
      <c r="D4129" t="s">
        <v>15</v>
      </c>
      <c r="E4129" t="s">
        <v>99</v>
      </c>
      <c r="F4129" t="s">
        <v>40</v>
      </c>
      <c r="G4129">
        <v>28205</v>
      </c>
      <c r="H4129" t="s">
        <v>18</v>
      </c>
      <c r="I4129" t="s">
        <v>26</v>
      </c>
      <c r="J4129" t="s">
        <v>32</v>
      </c>
      <c r="K4129">
        <v>67.343999999999994</v>
      </c>
      <c r="L4129">
        <v>6</v>
      </c>
      <c r="M4129">
        <v>0.2</v>
      </c>
      <c r="N4129">
        <v>7.5762</v>
      </c>
    </row>
    <row r="4130" spans="1:14" x14ac:dyDescent="0.3">
      <c r="A4130" t="s">
        <v>28</v>
      </c>
      <c r="B4130" t="s">
        <v>14</v>
      </c>
      <c r="C4130" s="1">
        <v>38837</v>
      </c>
      <c r="D4130" t="s">
        <v>15</v>
      </c>
      <c r="E4130" t="s">
        <v>99</v>
      </c>
      <c r="F4130" t="s">
        <v>40</v>
      </c>
      <c r="G4130">
        <v>28205</v>
      </c>
      <c r="H4130" t="s">
        <v>18</v>
      </c>
      <c r="I4130" t="s">
        <v>35</v>
      </c>
      <c r="J4130" t="s">
        <v>123</v>
      </c>
      <c r="K4130">
        <v>2624.9850000000001</v>
      </c>
      <c r="L4130">
        <v>3</v>
      </c>
      <c r="M4130">
        <v>0.5</v>
      </c>
      <c r="N4130">
        <v>-944.99459999999999</v>
      </c>
    </row>
    <row r="4131" spans="1:14" x14ac:dyDescent="0.3">
      <c r="A4131" t="s">
        <v>28</v>
      </c>
      <c r="B4131" t="s">
        <v>14</v>
      </c>
      <c r="C4131" s="1">
        <v>38838</v>
      </c>
      <c r="D4131" t="s">
        <v>15</v>
      </c>
      <c r="E4131" t="s">
        <v>42</v>
      </c>
      <c r="F4131" t="s">
        <v>43</v>
      </c>
      <c r="G4131">
        <v>98103</v>
      </c>
      <c r="H4131" t="s">
        <v>25</v>
      </c>
      <c r="I4131" t="s">
        <v>26</v>
      </c>
      <c r="J4131" t="s">
        <v>38</v>
      </c>
      <c r="K4131">
        <v>73.28</v>
      </c>
      <c r="L4131">
        <v>4</v>
      </c>
      <c r="M4131">
        <v>0</v>
      </c>
      <c r="N4131">
        <v>21.251200000000001</v>
      </c>
    </row>
    <row r="4132" spans="1:14" x14ac:dyDescent="0.3">
      <c r="A4132" t="s">
        <v>28</v>
      </c>
      <c r="B4132" t="s">
        <v>22</v>
      </c>
      <c r="C4132" s="1">
        <v>38839</v>
      </c>
      <c r="D4132" t="s">
        <v>15</v>
      </c>
      <c r="E4132" t="s">
        <v>79</v>
      </c>
      <c r="F4132" t="s">
        <v>65</v>
      </c>
      <c r="G4132">
        <v>60623</v>
      </c>
      <c r="H4132" t="s">
        <v>47</v>
      </c>
      <c r="I4132" t="s">
        <v>26</v>
      </c>
      <c r="J4132" t="s">
        <v>37</v>
      </c>
      <c r="K4132">
        <v>14.48</v>
      </c>
      <c r="L4132">
        <v>5</v>
      </c>
      <c r="M4132">
        <v>0.8</v>
      </c>
      <c r="N4132">
        <v>-23.891999999999999</v>
      </c>
    </row>
    <row r="4133" spans="1:14" x14ac:dyDescent="0.3">
      <c r="A4133" t="s">
        <v>28</v>
      </c>
      <c r="B4133" t="s">
        <v>14</v>
      </c>
      <c r="C4133" s="1">
        <v>38840</v>
      </c>
      <c r="D4133" t="s">
        <v>15</v>
      </c>
      <c r="E4133" t="s">
        <v>479</v>
      </c>
      <c r="F4133" t="s">
        <v>30</v>
      </c>
      <c r="G4133">
        <v>33021</v>
      </c>
      <c r="H4133" t="s">
        <v>18</v>
      </c>
      <c r="I4133" t="s">
        <v>26</v>
      </c>
      <c r="J4133" t="s">
        <v>41</v>
      </c>
      <c r="K4133">
        <v>11.952</v>
      </c>
      <c r="L4133">
        <v>3</v>
      </c>
      <c r="M4133">
        <v>0.2</v>
      </c>
      <c r="N4133">
        <v>4.0338000000000003</v>
      </c>
    </row>
    <row r="4134" spans="1:14" x14ac:dyDescent="0.3">
      <c r="A4134" t="s">
        <v>28</v>
      </c>
      <c r="B4134" t="s">
        <v>14</v>
      </c>
      <c r="C4134" s="1">
        <v>38841</v>
      </c>
      <c r="D4134" t="s">
        <v>15</v>
      </c>
      <c r="E4134" t="s">
        <v>479</v>
      </c>
      <c r="F4134" t="s">
        <v>30</v>
      </c>
      <c r="G4134">
        <v>33021</v>
      </c>
      <c r="H4134" t="s">
        <v>18</v>
      </c>
      <c r="I4134" t="s">
        <v>26</v>
      </c>
      <c r="J4134" t="s">
        <v>41</v>
      </c>
      <c r="K4134">
        <v>15.552</v>
      </c>
      <c r="L4134">
        <v>3</v>
      </c>
      <c r="M4134">
        <v>0.2</v>
      </c>
      <c r="N4134">
        <v>5.6375999999999999</v>
      </c>
    </row>
    <row r="4135" spans="1:14" x14ac:dyDescent="0.3">
      <c r="A4135" t="s">
        <v>28</v>
      </c>
      <c r="B4135" t="s">
        <v>14</v>
      </c>
      <c r="C4135" s="1">
        <v>38842</v>
      </c>
      <c r="D4135" t="s">
        <v>15</v>
      </c>
      <c r="E4135" t="s">
        <v>355</v>
      </c>
      <c r="F4135" t="s">
        <v>83</v>
      </c>
      <c r="G4135">
        <v>23320</v>
      </c>
      <c r="H4135" t="s">
        <v>18</v>
      </c>
      <c r="I4135" t="s">
        <v>26</v>
      </c>
      <c r="J4135" t="s">
        <v>77</v>
      </c>
      <c r="K4135">
        <v>45</v>
      </c>
      <c r="L4135">
        <v>9</v>
      </c>
      <c r="M4135">
        <v>0</v>
      </c>
      <c r="N4135">
        <v>21.6</v>
      </c>
    </row>
    <row r="4136" spans="1:14" x14ac:dyDescent="0.3">
      <c r="A4136" t="s">
        <v>28</v>
      </c>
      <c r="B4136" t="s">
        <v>14</v>
      </c>
      <c r="C4136" s="1">
        <v>38843</v>
      </c>
      <c r="D4136" t="s">
        <v>15</v>
      </c>
      <c r="E4136" t="s">
        <v>355</v>
      </c>
      <c r="F4136" t="s">
        <v>83</v>
      </c>
      <c r="G4136">
        <v>23320</v>
      </c>
      <c r="H4136" t="s">
        <v>18</v>
      </c>
      <c r="I4136" t="s">
        <v>35</v>
      </c>
      <c r="J4136" t="s">
        <v>123</v>
      </c>
      <c r="K4136">
        <v>209.97</v>
      </c>
      <c r="L4136">
        <v>3</v>
      </c>
      <c r="M4136">
        <v>0</v>
      </c>
      <c r="N4136">
        <v>90.287099999999995</v>
      </c>
    </row>
    <row r="4137" spans="1:14" x14ac:dyDescent="0.3">
      <c r="A4137" t="s">
        <v>28</v>
      </c>
      <c r="B4137" t="s">
        <v>44</v>
      </c>
      <c r="C4137" s="1">
        <v>38844</v>
      </c>
      <c r="D4137" t="s">
        <v>15</v>
      </c>
      <c r="E4137" t="s">
        <v>23</v>
      </c>
      <c r="F4137" t="s">
        <v>24</v>
      </c>
      <c r="G4137">
        <v>90036</v>
      </c>
      <c r="H4137" t="s">
        <v>25</v>
      </c>
      <c r="I4137" t="s">
        <v>26</v>
      </c>
      <c r="J4137" t="s">
        <v>37</v>
      </c>
      <c r="K4137">
        <v>112.12</v>
      </c>
      <c r="L4137">
        <v>5</v>
      </c>
      <c r="M4137">
        <v>0.2</v>
      </c>
      <c r="N4137">
        <v>42.045000000000002</v>
      </c>
    </row>
    <row r="4138" spans="1:14" x14ac:dyDescent="0.3">
      <c r="A4138" t="s">
        <v>28</v>
      </c>
      <c r="B4138" t="s">
        <v>44</v>
      </c>
      <c r="C4138" s="1">
        <v>38845</v>
      </c>
      <c r="D4138" t="s">
        <v>15</v>
      </c>
      <c r="E4138" t="s">
        <v>23</v>
      </c>
      <c r="F4138" t="s">
        <v>24</v>
      </c>
      <c r="G4138">
        <v>90036</v>
      </c>
      <c r="H4138" t="s">
        <v>25</v>
      </c>
      <c r="I4138" t="s">
        <v>26</v>
      </c>
      <c r="J4138" t="s">
        <v>32</v>
      </c>
      <c r="K4138">
        <v>1575.14</v>
      </c>
      <c r="L4138">
        <v>7</v>
      </c>
      <c r="M4138">
        <v>0</v>
      </c>
      <c r="N4138">
        <v>204.76820000000001</v>
      </c>
    </row>
    <row r="4139" spans="1:14" x14ac:dyDescent="0.3">
      <c r="A4139" t="s">
        <v>28</v>
      </c>
      <c r="B4139" t="s">
        <v>14</v>
      </c>
      <c r="C4139" s="1">
        <v>38846</v>
      </c>
      <c r="D4139" t="s">
        <v>15</v>
      </c>
      <c r="E4139" t="s">
        <v>251</v>
      </c>
      <c r="F4139" t="s">
        <v>83</v>
      </c>
      <c r="G4139">
        <v>22304</v>
      </c>
      <c r="H4139" t="s">
        <v>18</v>
      </c>
      <c r="I4139" t="s">
        <v>26</v>
      </c>
      <c r="J4139" t="s">
        <v>77</v>
      </c>
      <c r="K4139">
        <v>25.06</v>
      </c>
      <c r="L4139">
        <v>7</v>
      </c>
      <c r="M4139">
        <v>0</v>
      </c>
      <c r="N4139">
        <v>12.53</v>
      </c>
    </row>
    <row r="4140" spans="1:14" x14ac:dyDescent="0.3">
      <c r="A4140" t="s">
        <v>62</v>
      </c>
      <c r="B4140" t="s">
        <v>22</v>
      </c>
      <c r="C4140" s="1">
        <v>38847</v>
      </c>
      <c r="D4140" t="s">
        <v>15</v>
      </c>
      <c r="E4140" t="s">
        <v>480</v>
      </c>
      <c r="F4140" t="s">
        <v>46</v>
      </c>
      <c r="G4140">
        <v>77536</v>
      </c>
      <c r="H4140" t="s">
        <v>47</v>
      </c>
      <c r="I4140" t="s">
        <v>26</v>
      </c>
      <c r="J4140" t="s">
        <v>37</v>
      </c>
      <c r="K4140">
        <v>6.9240000000000004</v>
      </c>
      <c r="L4140">
        <v>6</v>
      </c>
      <c r="M4140">
        <v>0.8</v>
      </c>
      <c r="N4140">
        <v>-10.385999999999999</v>
      </c>
    </row>
    <row r="4141" spans="1:14" x14ac:dyDescent="0.3">
      <c r="A4141" t="s">
        <v>62</v>
      </c>
      <c r="B4141" t="s">
        <v>14</v>
      </c>
      <c r="C4141" s="1">
        <v>38848</v>
      </c>
      <c r="D4141" t="s">
        <v>15</v>
      </c>
      <c r="E4141" t="s">
        <v>55</v>
      </c>
      <c r="F4141" t="s">
        <v>56</v>
      </c>
      <c r="G4141">
        <v>19120</v>
      </c>
      <c r="H4141" t="s">
        <v>57</v>
      </c>
      <c r="I4141" t="s">
        <v>26</v>
      </c>
      <c r="J4141" t="s">
        <v>32</v>
      </c>
      <c r="K4141">
        <v>37.392000000000003</v>
      </c>
      <c r="L4141">
        <v>3</v>
      </c>
      <c r="M4141">
        <v>0.2</v>
      </c>
      <c r="N4141">
        <v>2.3370000000000002</v>
      </c>
    </row>
    <row r="4142" spans="1:14" x14ac:dyDescent="0.3">
      <c r="A4142" t="s">
        <v>62</v>
      </c>
      <c r="B4142" t="s">
        <v>14</v>
      </c>
      <c r="C4142" s="1">
        <v>38849</v>
      </c>
      <c r="D4142" t="s">
        <v>15</v>
      </c>
      <c r="E4142" t="s">
        <v>55</v>
      </c>
      <c r="F4142" t="s">
        <v>56</v>
      </c>
      <c r="G4142">
        <v>19120</v>
      </c>
      <c r="H4142" t="s">
        <v>57</v>
      </c>
      <c r="I4142" t="s">
        <v>19</v>
      </c>
      <c r="J4142" t="s">
        <v>33</v>
      </c>
      <c r="K4142">
        <v>79.12</v>
      </c>
      <c r="L4142">
        <v>5</v>
      </c>
      <c r="M4142">
        <v>0.2</v>
      </c>
      <c r="N4142">
        <v>13.846</v>
      </c>
    </row>
    <row r="4143" spans="1:14" x14ac:dyDescent="0.3">
      <c r="A4143" t="s">
        <v>28</v>
      </c>
      <c r="B4143" t="s">
        <v>14</v>
      </c>
      <c r="C4143" s="1">
        <v>38850</v>
      </c>
      <c r="D4143" t="s">
        <v>15</v>
      </c>
      <c r="E4143" t="s">
        <v>481</v>
      </c>
      <c r="F4143" t="s">
        <v>336</v>
      </c>
      <c r="G4143">
        <v>67212</v>
      </c>
      <c r="H4143" t="s">
        <v>47</v>
      </c>
      <c r="I4143" t="s">
        <v>26</v>
      </c>
      <c r="J4143" t="s">
        <v>27</v>
      </c>
      <c r="K4143">
        <v>18.899999999999999</v>
      </c>
      <c r="L4143">
        <v>3</v>
      </c>
      <c r="M4143">
        <v>0</v>
      </c>
      <c r="N4143">
        <v>8.6940000000000008</v>
      </c>
    </row>
    <row r="4144" spans="1:14" x14ac:dyDescent="0.3">
      <c r="A4144" t="s">
        <v>28</v>
      </c>
      <c r="B4144" t="s">
        <v>14</v>
      </c>
      <c r="C4144" s="1">
        <v>38851</v>
      </c>
      <c r="D4144" t="s">
        <v>15</v>
      </c>
      <c r="E4144" t="s">
        <v>385</v>
      </c>
      <c r="F4144" t="s">
        <v>70</v>
      </c>
      <c r="G4144">
        <v>48640</v>
      </c>
      <c r="H4144" t="s">
        <v>47</v>
      </c>
      <c r="I4144" t="s">
        <v>26</v>
      </c>
      <c r="J4144" t="s">
        <v>37</v>
      </c>
      <c r="K4144">
        <v>57.42</v>
      </c>
      <c r="L4144">
        <v>9</v>
      </c>
      <c r="M4144">
        <v>0</v>
      </c>
      <c r="N4144">
        <v>26.4132</v>
      </c>
    </row>
    <row r="4145" spans="1:14" x14ac:dyDescent="0.3">
      <c r="A4145" t="s">
        <v>28</v>
      </c>
      <c r="B4145" t="s">
        <v>44</v>
      </c>
      <c r="C4145" s="1">
        <v>38852</v>
      </c>
      <c r="D4145" t="s">
        <v>15</v>
      </c>
      <c r="E4145" t="s">
        <v>52</v>
      </c>
      <c r="F4145" t="s">
        <v>24</v>
      </c>
      <c r="G4145">
        <v>94110</v>
      </c>
      <c r="H4145" t="s">
        <v>25</v>
      </c>
      <c r="I4145" t="s">
        <v>26</v>
      </c>
      <c r="J4145" t="s">
        <v>34</v>
      </c>
      <c r="K4145">
        <v>12.74</v>
      </c>
      <c r="L4145">
        <v>7</v>
      </c>
      <c r="M4145">
        <v>0</v>
      </c>
      <c r="N4145">
        <v>5.7329999999999997</v>
      </c>
    </row>
    <row r="4146" spans="1:14" x14ac:dyDescent="0.3">
      <c r="A4146" t="s">
        <v>28</v>
      </c>
      <c r="B4146" t="s">
        <v>44</v>
      </c>
      <c r="C4146" s="1">
        <v>38853</v>
      </c>
      <c r="D4146" t="s">
        <v>15</v>
      </c>
      <c r="E4146" t="s">
        <v>52</v>
      </c>
      <c r="F4146" t="s">
        <v>24</v>
      </c>
      <c r="G4146">
        <v>94110</v>
      </c>
      <c r="H4146" t="s">
        <v>25</v>
      </c>
      <c r="I4146" t="s">
        <v>26</v>
      </c>
      <c r="J4146" t="s">
        <v>34</v>
      </c>
      <c r="K4146">
        <v>8.82</v>
      </c>
      <c r="L4146">
        <v>3</v>
      </c>
      <c r="M4146">
        <v>0</v>
      </c>
      <c r="N4146">
        <v>2.3814000000000002</v>
      </c>
    </row>
    <row r="4147" spans="1:14" x14ac:dyDescent="0.3">
      <c r="A4147" t="s">
        <v>28</v>
      </c>
      <c r="B4147" t="s">
        <v>44</v>
      </c>
      <c r="C4147" s="1">
        <v>38854</v>
      </c>
      <c r="D4147" t="s">
        <v>15</v>
      </c>
      <c r="E4147" t="s">
        <v>52</v>
      </c>
      <c r="F4147" t="s">
        <v>24</v>
      </c>
      <c r="G4147">
        <v>94110</v>
      </c>
      <c r="H4147" t="s">
        <v>25</v>
      </c>
      <c r="I4147" t="s">
        <v>19</v>
      </c>
      <c r="J4147" t="s">
        <v>21</v>
      </c>
      <c r="K4147">
        <v>120.78400000000001</v>
      </c>
      <c r="L4147">
        <v>1</v>
      </c>
      <c r="M4147">
        <v>0.2</v>
      </c>
      <c r="N4147">
        <v>-13.588200000000001</v>
      </c>
    </row>
    <row r="4148" spans="1:14" x14ac:dyDescent="0.3">
      <c r="A4148" t="s">
        <v>28</v>
      </c>
      <c r="B4148" t="s">
        <v>14</v>
      </c>
      <c r="C4148" s="1">
        <v>38855</v>
      </c>
      <c r="D4148" t="s">
        <v>15</v>
      </c>
      <c r="E4148" t="s">
        <v>295</v>
      </c>
      <c r="F4148" t="s">
        <v>76</v>
      </c>
      <c r="G4148">
        <v>11520</v>
      </c>
      <c r="H4148" t="s">
        <v>57</v>
      </c>
      <c r="I4148" t="s">
        <v>19</v>
      </c>
      <c r="J4148" t="s">
        <v>33</v>
      </c>
      <c r="K4148">
        <v>322.58999999999997</v>
      </c>
      <c r="L4148">
        <v>3</v>
      </c>
      <c r="M4148">
        <v>0</v>
      </c>
      <c r="N4148">
        <v>64.518000000000001</v>
      </c>
    </row>
    <row r="4149" spans="1:14" x14ac:dyDescent="0.3">
      <c r="A4149" t="s">
        <v>28</v>
      </c>
      <c r="B4149" t="s">
        <v>14</v>
      </c>
      <c r="C4149" s="1">
        <v>38856</v>
      </c>
      <c r="D4149" t="s">
        <v>15</v>
      </c>
      <c r="E4149" t="s">
        <v>164</v>
      </c>
      <c r="F4149" t="s">
        <v>46</v>
      </c>
      <c r="G4149">
        <v>78745</v>
      </c>
      <c r="H4149" t="s">
        <v>47</v>
      </c>
      <c r="I4149" t="s">
        <v>26</v>
      </c>
      <c r="J4149" t="s">
        <v>37</v>
      </c>
      <c r="K4149">
        <v>9.7620000000000005</v>
      </c>
      <c r="L4149">
        <v>3</v>
      </c>
      <c r="M4149">
        <v>0.8</v>
      </c>
      <c r="N4149">
        <v>-15.1311</v>
      </c>
    </row>
    <row r="4150" spans="1:14" x14ac:dyDescent="0.3">
      <c r="A4150" t="s">
        <v>28</v>
      </c>
      <c r="B4150" t="s">
        <v>14</v>
      </c>
      <c r="C4150" s="1">
        <v>38857</v>
      </c>
      <c r="D4150" t="s">
        <v>15</v>
      </c>
      <c r="E4150" t="s">
        <v>164</v>
      </c>
      <c r="F4150" t="s">
        <v>46</v>
      </c>
      <c r="G4150">
        <v>78745</v>
      </c>
      <c r="H4150" t="s">
        <v>47</v>
      </c>
      <c r="I4150" t="s">
        <v>26</v>
      </c>
      <c r="J4150" t="s">
        <v>32</v>
      </c>
      <c r="K4150">
        <v>13.72</v>
      </c>
      <c r="L4150">
        <v>1</v>
      </c>
      <c r="M4150">
        <v>0.2</v>
      </c>
      <c r="N4150">
        <v>1.2004999999999999</v>
      </c>
    </row>
    <row r="4151" spans="1:14" x14ac:dyDescent="0.3">
      <c r="A4151" t="s">
        <v>28</v>
      </c>
      <c r="B4151" t="s">
        <v>14</v>
      </c>
      <c r="C4151" s="1">
        <v>38858</v>
      </c>
      <c r="D4151" t="s">
        <v>15</v>
      </c>
      <c r="E4151" t="s">
        <v>164</v>
      </c>
      <c r="F4151" t="s">
        <v>46</v>
      </c>
      <c r="G4151">
        <v>78745</v>
      </c>
      <c r="H4151" t="s">
        <v>47</v>
      </c>
      <c r="I4151" t="s">
        <v>35</v>
      </c>
      <c r="J4151" t="s">
        <v>59</v>
      </c>
      <c r="K4151">
        <v>55.2</v>
      </c>
      <c r="L4151">
        <v>1</v>
      </c>
      <c r="M4151">
        <v>0.2</v>
      </c>
      <c r="N4151">
        <v>-2.0699999999999998</v>
      </c>
    </row>
    <row r="4152" spans="1:14" x14ac:dyDescent="0.3">
      <c r="A4152" t="s">
        <v>28</v>
      </c>
      <c r="B4152" t="s">
        <v>14</v>
      </c>
      <c r="C4152" s="1">
        <v>38859</v>
      </c>
      <c r="D4152" t="s">
        <v>15</v>
      </c>
      <c r="E4152" t="s">
        <v>164</v>
      </c>
      <c r="F4152" t="s">
        <v>46</v>
      </c>
      <c r="G4152">
        <v>78745</v>
      </c>
      <c r="H4152" t="s">
        <v>47</v>
      </c>
      <c r="I4152" t="s">
        <v>26</v>
      </c>
      <c r="J4152" t="s">
        <v>32</v>
      </c>
      <c r="K4152">
        <v>259.13600000000002</v>
      </c>
      <c r="L4152">
        <v>4</v>
      </c>
      <c r="M4152">
        <v>0.2</v>
      </c>
      <c r="N4152">
        <v>-58.305599999999998</v>
      </c>
    </row>
    <row r="4153" spans="1:14" x14ac:dyDescent="0.3">
      <c r="A4153" t="s">
        <v>28</v>
      </c>
      <c r="B4153" t="s">
        <v>14</v>
      </c>
      <c r="C4153" s="1">
        <v>38860</v>
      </c>
      <c r="D4153" t="s">
        <v>15</v>
      </c>
      <c r="E4153" t="s">
        <v>55</v>
      </c>
      <c r="F4153" t="s">
        <v>56</v>
      </c>
      <c r="G4153">
        <v>19134</v>
      </c>
      <c r="H4153" t="s">
        <v>57</v>
      </c>
      <c r="I4153" t="s">
        <v>26</v>
      </c>
      <c r="J4153" t="s">
        <v>27</v>
      </c>
      <c r="K4153">
        <v>29.24</v>
      </c>
      <c r="L4153">
        <v>5</v>
      </c>
      <c r="M4153">
        <v>0.2</v>
      </c>
      <c r="N4153">
        <v>9.8684999999999992</v>
      </c>
    </row>
    <row r="4154" spans="1:14" x14ac:dyDescent="0.3">
      <c r="A4154" t="s">
        <v>28</v>
      </c>
      <c r="B4154" t="s">
        <v>14</v>
      </c>
      <c r="C4154" s="1">
        <v>38861</v>
      </c>
      <c r="D4154" t="s">
        <v>15</v>
      </c>
      <c r="E4154" t="s">
        <v>55</v>
      </c>
      <c r="F4154" t="s">
        <v>56</v>
      </c>
      <c r="G4154">
        <v>19134</v>
      </c>
      <c r="H4154" t="s">
        <v>57</v>
      </c>
      <c r="I4154" t="s">
        <v>26</v>
      </c>
      <c r="J4154" t="s">
        <v>41</v>
      </c>
      <c r="K4154">
        <v>15.552</v>
      </c>
      <c r="L4154">
        <v>3</v>
      </c>
      <c r="M4154">
        <v>0.2</v>
      </c>
      <c r="N4154">
        <v>5.4432</v>
      </c>
    </row>
    <row r="4155" spans="1:14" x14ac:dyDescent="0.3">
      <c r="A4155" t="s">
        <v>28</v>
      </c>
      <c r="B4155" t="s">
        <v>14</v>
      </c>
      <c r="C4155" s="1">
        <v>38862</v>
      </c>
      <c r="D4155" t="s">
        <v>15</v>
      </c>
      <c r="E4155" t="s">
        <v>55</v>
      </c>
      <c r="F4155" t="s">
        <v>56</v>
      </c>
      <c r="G4155">
        <v>19134</v>
      </c>
      <c r="H4155" t="s">
        <v>57</v>
      </c>
      <c r="I4155" t="s">
        <v>26</v>
      </c>
      <c r="J4155" t="s">
        <v>60</v>
      </c>
      <c r="K4155">
        <v>4.8959999999999999</v>
      </c>
      <c r="L4155">
        <v>3</v>
      </c>
      <c r="M4155">
        <v>0.2</v>
      </c>
      <c r="N4155">
        <v>1.6524000000000001</v>
      </c>
    </row>
    <row r="4156" spans="1:14" x14ac:dyDescent="0.3">
      <c r="A4156" t="s">
        <v>28</v>
      </c>
      <c r="B4156" t="s">
        <v>22</v>
      </c>
      <c r="C4156" s="1">
        <v>38863</v>
      </c>
      <c r="D4156" t="s">
        <v>15</v>
      </c>
      <c r="E4156" t="s">
        <v>105</v>
      </c>
      <c r="F4156" t="s">
        <v>86</v>
      </c>
      <c r="G4156">
        <v>37620</v>
      </c>
      <c r="H4156" t="s">
        <v>18</v>
      </c>
      <c r="I4156" t="s">
        <v>26</v>
      </c>
      <c r="J4156" t="s">
        <v>37</v>
      </c>
      <c r="K4156">
        <v>38.088000000000001</v>
      </c>
      <c r="L4156">
        <v>4</v>
      </c>
      <c r="M4156">
        <v>0.7</v>
      </c>
      <c r="N4156">
        <v>-27.9312</v>
      </c>
    </row>
    <row r="4157" spans="1:14" x14ac:dyDescent="0.3">
      <c r="A4157" t="s">
        <v>28</v>
      </c>
      <c r="B4157" t="s">
        <v>22</v>
      </c>
      <c r="C4157" s="1">
        <v>38864</v>
      </c>
      <c r="D4157" t="s">
        <v>15</v>
      </c>
      <c r="E4157" t="s">
        <v>105</v>
      </c>
      <c r="F4157" t="s">
        <v>86</v>
      </c>
      <c r="G4157">
        <v>37620</v>
      </c>
      <c r="H4157" t="s">
        <v>18</v>
      </c>
      <c r="I4157" t="s">
        <v>26</v>
      </c>
      <c r="J4157" t="s">
        <v>37</v>
      </c>
      <c r="K4157">
        <v>2.8079999999999998</v>
      </c>
      <c r="L4157">
        <v>3</v>
      </c>
      <c r="M4157">
        <v>0.7</v>
      </c>
      <c r="N4157">
        <v>-1.9656</v>
      </c>
    </row>
    <row r="4158" spans="1:14" x14ac:dyDescent="0.3">
      <c r="A4158" t="s">
        <v>13</v>
      </c>
      <c r="B4158" t="s">
        <v>14</v>
      </c>
      <c r="C4158" s="1">
        <v>38865</v>
      </c>
      <c r="D4158" t="s">
        <v>15</v>
      </c>
      <c r="E4158" t="s">
        <v>55</v>
      </c>
      <c r="F4158" t="s">
        <v>56</v>
      </c>
      <c r="G4158">
        <v>19140</v>
      </c>
      <c r="H4158" t="s">
        <v>57</v>
      </c>
      <c r="I4158" t="s">
        <v>35</v>
      </c>
      <c r="J4158" t="s">
        <v>59</v>
      </c>
      <c r="K4158">
        <v>47.984000000000002</v>
      </c>
      <c r="L4158">
        <v>2</v>
      </c>
      <c r="M4158">
        <v>0.2</v>
      </c>
      <c r="N4158">
        <v>0.5998</v>
      </c>
    </row>
    <row r="4159" spans="1:14" x14ac:dyDescent="0.3">
      <c r="A4159" t="s">
        <v>13</v>
      </c>
      <c r="B4159" t="s">
        <v>14</v>
      </c>
      <c r="C4159" s="1">
        <v>38866</v>
      </c>
      <c r="D4159" t="s">
        <v>15</v>
      </c>
      <c r="E4159" t="s">
        <v>55</v>
      </c>
      <c r="F4159" t="s">
        <v>56</v>
      </c>
      <c r="G4159">
        <v>19140</v>
      </c>
      <c r="H4159" t="s">
        <v>57</v>
      </c>
      <c r="I4159" t="s">
        <v>26</v>
      </c>
      <c r="J4159" t="s">
        <v>37</v>
      </c>
      <c r="K4159">
        <v>26.064</v>
      </c>
      <c r="L4159">
        <v>6</v>
      </c>
      <c r="M4159">
        <v>0.7</v>
      </c>
      <c r="N4159">
        <v>-19.982399999999998</v>
      </c>
    </row>
    <row r="4160" spans="1:14" x14ac:dyDescent="0.3">
      <c r="A4160" t="s">
        <v>28</v>
      </c>
      <c r="B4160" t="s">
        <v>22</v>
      </c>
      <c r="C4160" s="1">
        <v>38867</v>
      </c>
      <c r="D4160" t="s">
        <v>15</v>
      </c>
      <c r="E4160" t="s">
        <v>79</v>
      </c>
      <c r="F4160" t="s">
        <v>65</v>
      </c>
      <c r="G4160">
        <v>60610</v>
      </c>
      <c r="H4160" t="s">
        <v>47</v>
      </c>
      <c r="I4160" t="s">
        <v>26</v>
      </c>
      <c r="J4160" t="s">
        <v>41</v>
      </c>
      <c r="K4160">
        <v>15.696</v>
      </c>
      <c r="L4160">
        <v>3</v>
      </c>
      <c r="M4160">
        <v>0.2</v>
      </c>
      <c r="N4160">
        <v>5.1012000000000004</v>
      </c>
    </row>
    <row r="4161" spans="1:14" x14ac:dyDescent="0.3">
      <c r="A4161" t="s">
        <v>28</v>
      </c>
      <c r="B4161" t="s">
        <v>14</v>
      </c>
      <c r="C4161" s="1">
        <v>38868</v>
      </c>
      <c r="D4161" t="s">
        <v>15</v>
      </c>
      <c r="E4161" t="s">
        <v>103</v>
      </c>
      <c r="F4161" t="s">
        <v>167</v>
      </c>
      <c r="G4161">
        <v>31907</v>
      </c>
      <c r="H4161" t="s">
        <v>18</v>
      </c>
      <c r="I4161" t="s">
        <v>26</v>
      </c>
      <c r="J4161" t="s">
        <v>34</v>
      </c>
      <c r="K4161">
        <v>12.84</v>
      </c>
      <c r="L4161">
        <v>3</v>
      </c>
      <c r="M4161">
        <v>0</v>
      </c>
      <c r="N4161">
        <v>3.7235999999999998</v>
      </c>
    </row>
    <row r="4162" spans="1:14" x14ac:dyDescent="0.3">
      <c r="A4162" t="s">
        <v>28</v>
      </c>
      <c r="B4162" t="s">
        <v>14</v>
      </c>
      <c r="C4162" s="1">
        <v>38869</v>
      </c>
      <c r="D4162" t="s">
        <v>15</v>
      </c>
      <c r="E4162" t="s">
        <v>75</v>
      </c>
      <c r="F4162" t="s">
        <v>76</v>
      </c>
      <c r="G4162">
        <v>10035</v>
      </c>
      <c r="H4162" t="s">
        <v>57</v>
      </c>
      <c r="I4162" t="s">
        <v>35</v>
      </c>
      <c r="J4162" t="s">
        <v>36</v>
      </c>
      <c r="K4162">
        <v>539.97</v>
      </c>
      <c r="L4162">
        <v>3</v>
      </c>
      <c r="M4162">
        <v>0</v>
      </c>
      <c r="N4162">
        <v>134.99250000000001</v>
      </c>
    </row>
    <row r="4163" spans="1:14" x14ac:dyDescent="0.3">
      <c r="A4163" t="s">
        <v>28</v>
      </c>
      <c r="B4163" t="s">
        <v>14</v>
      </c>
      <c r="C4163" s="1">
        <v>38870</v>
      </c>
      <c r="D4163" t="s">
        <v>15</v>
      </c>
      <c r="E4163" t="s">
        <v>75</v>
      </c>
      <c r="F4163" t="s">
        <v>76</v>
      </c>
      <c r="G4163">
        <v>10035</v>
      </c>
      <c r="H4163" t="s">
        <v>57</v>
      </c>
      <c r="I4163" t="s">
        <v>26</v>
      </c>
      <c r="J4163" t="s">
        <v>32</v>
      </c>
      <c r="K4163">
        <v>22.58</v>
      </c>
      <c r="L4163">
        <v>2</v>
      </c>
      <c r="M4163">
        <v>0</v>
      </c>
      <c r="N4163">
        <v>5.8708</v>
      </c>
    </row>
    <row r="4164" spans="1:14" x14ac:dyDescent="0.3">
      <c r="A4164" t="s">
        <v>28</v>
      </c>
      <c r="B4164" t="s">
        <v>14</v>
      </c>
      <c r="C4164" s="1">
        <v>38871</v>
      </c>
      <c r="D4164" t="s">
        <v>15</v>
      </c>
      <c r="E4164" t="s">
        <v>71</v>
      </c>
      <c r="F4164" t="s">
        <v>247</v>
      </c>
      <c r="G4164">
        <v>3820</v>
      </c>
      <c r="H4164" t="s">
        <v>57</v>
      </c>
      <c r="I4164" t="s">
        <v>26</v>
      </c>
      <c r="J4164" t="s">
        <v>27</v>
      </c>
      <c r="K4164">
        <v>16.52</v>
      </c>
      <c r="L4164">
        <v>4</v>
      </c>
      <c r="M4164">
        <v>0</v>
      </c>
      <c r="N4164">
        <v>7.5991999999999997</v>
      </c>
    </row>
    <row r="4165" spans="1:14" x14ac:dyDescent="0.3">
      <c r="A4165" t="s">
        <v>28</v>
      </c>
      <c r="B4165" t="s">
        <v>14</v>
      </c>
      <c r="C4165" s="1">
        <v>38872</v>
      </c>
      <c r="D4165" t="s">
        <v>15</v>
      </c>
      <c r="E4165" t="s">
        <v>71</v>
      </c>
      <c r="F4165" t="s">
        <v>247</v>
      </c>
      <c r="G4165">
        <v>3820</v>
      </c>
      <c r="H4165" t="s">
        <v>57</v>
      </c>
      <c r="I4165" t="s">
        <v>26</v>
      </c>
      <c r="J4165" t="s">
        <v>37</v>
      </c>
      <c r="K4165">
        <v>671.94</v>
      </c>
      <c r="L4165">
        <v>3</v>
      </c>
      <c r="M4165">
        <v>0</v>
      </c>
      <c r="N4165">
        <v>315.81180000000001</v>
      </c>
    </row>
    <row r="4166" spans="1:14" x14ac:dyDescent="0.3">
      <c r="A4166" t="s">
        <v>62</v>
      </c>
      <c r="B4166" t="s">
        <v>22</v>
      </c>
      <c r="C4166" s="1">
        <v>38873</v>
      </c>
      <c r="D4166" t="s">
        <v>15</v>
      </c>
      <c r="E4166" t="s">
        <v>97</v>
      </c>
      <c r="F4166" t="s">
        <v>98</v>
      </c>
      <c r="G4166">
        <v>80013</v>
      </c>
      <c r="H4166" t="s">
        <v>25</v>
      </c>
      <c r="I4166" t="s">
        <v>35</v>
      </c>
      <c r="J4166" t="s">
        <v>59</v>
      </c>
      <c r="K4166">
        <v>169.06399999999999</v>
      </c>
      <c r="L4166">
        <v>7</v>
      </c>
      <c r="M4166">
        <v>0.2</v>
      </c>
      <c r="N4166">
        <v>-14.793100000000001</v>
      </c>
    </row>
    <row r="4167" spans="1:14" x14ac:dyDescent="0.3">
      <c r="A4167" t="s">
        <v>62</v>
      </c>
      <c r="B4167" t="s">
        <v>22</v>
      </c>
      <c r="C4167" s="1">
        <v>38874</v>
      </c>
      <c r="D4167" t="s">
        <v>15</v>
      </c>
      <c r="E4167" t="s">
        <v>97</v>
      </c>
      <c r="F4167" t="s">
        <v>98</v>
      </c>
      <c r="G4167">
        <v>80013</v>
      </c>
      <c r="H4167" t="s">
        <v>25</v>
      </c>
      <c r="I4167" t="s">
        <v>26</v>
      </c>
      <c r="J4167" t="s">
        <v>32</v>
      </c>
      <c r="K4167">
        <v>168.624</v>
      </c>
      <c r="L4167">
        <v>9</v>
      </c>
      <c r="M4167">
        <v>0.2</v>
      </c>
      <c r="N4167">
        <v>14.7546</v>
      </c>
    </row>
    <row r="4168" spans="1:14" x14ac:dyDescent="0.3">
      <c r="A4168" t="s">
        <v>28</v>
      </c>
      <c r="B4168" t="s">
        <v>22</v>
      </c>
      <c r="C4168" s="1">
        <v>38875</v>
      </c>
      <c r="D4168" t="s">
        <v>15</v>
      </c>
      <c r="E4168" t="s">
        <v>159</v>
      </c>
      <c r="F4168" t="s">
        <v>76</v>
      </c>
      <c r="G4168">
        <v>11561</v>
      </c>
      <c r="H4168" t="s">
        <v>57</v>
      </c>
      <c r="I4168" t="s">
        <v>26</v>
      </c>
      <c r="J4168" t="s">
        <v>41</v>
      </c>
      <c r="K4168">
        <v>19.440000000000001</v>
      </c>
      <c r="L4168">
        <v>3</v>
      </c>
      <c r="M4168">
        <v>0</v>
      </c>
      <c r="N4168">
        <v>9.3312000000000008</v>
      </c>
    </row>
    <row r="4169" spans="1:14" x14ac:dyDescent="0.3">
      <c r="A4169" t="s">
        <v>62</v>
      </c>
      <c r="B4169" t="s">
        <v>14</v>
      </c>
      <c r="C4169" s="1">
        <v>38876</v>
      </c>
      <c r="D4169" t="s">
        <v>15</v>
      </c>
      <c r="E4169" t="s">
        <v>113</v>
      </c>
      <c r="F4169" t="s">
        <v>24</v>
      </c>
      <c r="G4169">
        <v>91104</v>
      </c>
      <c r="H4169" t="s">
        <v>25</v>
      </c>
      <c r="I4169" t="s">
        <v>26</v>
      </c>
      <c r="J4169" t="s">
        <v>32</v>
      </c>
      <c r="K4169">
        <v>31.92</v>
      </c>
      <c r="L4169">
        <v>4</v>
      </c>
      <c r="M4169">
        <v>0</v>
      </c>
      <c r="N4169">
        <v>8.2992000000000008</v>
      </c>
    </row>
    <row r="4170" spans="1:14" x14ac:dyDescent="0.3">
      <c r="A4170" t="s">
        <v>62</v>
      </c>
      <c r="B4170" t="s">
        <v>14</v>
      </c>
      <c r="C4170" s="1">
        <v>38877</v>
      </c>
      <c r="D4170" t="s">
        <v>15</v>
      </c>
      <c r="E4170" t="s">
        <v>113</v>
      </c>
      <c r="F4170" t="s">
        <v>24</v>
      </c>
      <c r="G4170">
        <v>91104</v>
      </c>
      <c r="H4170" t="s">
        <v>25</v>
      </c>
      <c r="I4170" t="s">
        <v>19</v>
      </c>
      <c r="J4170" t="s">
        <v>21</v>
      </c>
      <c r="K4170">
        <v>433.56799999999998</v>
      </c>
      <c r="L4170">
        <v>2</v>
      </c>
      <c r="M4170">
        <v>0.2</v>
      </c>
      <c r="N4170">
        <v>-65.035200000000003</v>
      </c>
    </row>
    <row r="4171" spans="1:14" x14ac:dyDescent="0.3">
      <c r="A4171" t="s">
        <v>62</v>
      </c>
      <c r="B4171" t="s">
        <v>44</v>
      </c>
      <c r="C4171" s="1">
        <v>38878</v>
      </c>
      <c r="D4171" t="s">
        <v>15</v>
      </c>
      <c r="E4171" t="s">
        <v>206</v>
      </c>
      <c r="F4171" t="s">
        <v>81</v>
      </c>
      <c r="G4171">
        <v>85204</v>
      </c>
      <c r="H4171" t="s">
        <v>25</v>
      </c>
      <c r="I4171" t="s">
        <v>26</v>
      </c>
      <c r="J4171" t="s">
        <v>41</v>
      </c>
      <c r="K4171">
        <v>31.103999999999999</v>
      </c>
      <c r="L4171">
        <v>6</v>
      </c>
      <c r="M4171">
        <v>0.2</v>
      </c>
      <c r="N4171">
        <v>10.8864</v>
      </c>
    </row>
    <row r="4172" spans="1:14" x14ac:dyDescent="0.3">
      <c r="A4172" t="s">
        <v>62</v>
      </c>
      <c r="B4172" t="s">
        <v>44</v>
      </c>
      <c r="C4172" s="1">
        <v>38879</v>
      </c>
      <c r="D4172" t="s">
        <v>15</v>
      </c>
      <c r="E4172" t="s">
        <v>206</v>
      </c>
      <c r="F4172" t="s">
        <v>81</v>
      </c>
      <c r="G4172">
        <v>85204</v>
      </c>
      <c r="H4172" t="s">
        <v>25</v>
      </c>
      <c r="I4172" t="s">
        <v>26</v>
      </c>
      <c r="J4172" t="s">
        <v>41</v>
      </c>
      <c r="K4172">
        <v>54.816000000000003</v>
      </c>
      <c r="L4172">
        <v>3</v>
      </c>
      <c r="M4172">
        <v>0.2</v>
      </c>
      <c r="N4172">
        <v>17.815200000000001</v>
      </c>
    </row>
    <row r="4173" spans="1:14" x14ac:dyDescent="0.3">
      <c r="A4173" t="s">
        <v>28</v>
      </c>
      <c r="B4173" t="s">
        <v>14</v>
      </c>
      <c r="C4173" s="1">
        <v>38880</v>
      </c>
      <c r="D4173" t="s">
        <v>15</v>
      </c>
      <c r="E4173" t="s">
        <v>286</v>
      </c>
      <c r="F4173" t="s">
        <v>24</v>
      </c>
      <c r="G4173">
        <v>93727</v>
      </c>
      <c r="H4173" t="s">
        <v>25</v>
      </c>
      <c r="I4173" t="s">
        <v>26</v>
      </c>
      <c r="J4173" t="s">
        <v>32</v>
      </c>
      <c r="K4173">
        <v>48.86</v>
      </c>
      <c r="L4173">
        <v>7</v>
      </c>
      <c r="M4173">
        <v>0</v>
      </c>
      <c r="N4173">
        <v>0.97719999999999996</v>
      </c>
    </row>
    <row r="4174" spans="1:14" x14ac:dyDescent="0.3">
      <c r="A4174" t="s">
        <v>168</v>
      </c>
      <c r="B4174" t="s">
        <v>14</v>
      </c>
      <c r="C4174" s="1">
        <v>38881</v>
      </c>
      <c r="D4174" t="s">
        <v>15</v>
      </c>
      <c r="E4174" t="s">
        <v>90</v>
      </c>
      <c r="F4174" t="s">
        <v>91</v>
      </c>
      <c r="G4174">
        <v>29203</v>
      </c>
      <c r="H4174" t="s">
        <v>18</v>
      </c>
      <c r="I4174" t="s">
        <v>26</v>
      </c>
      <c r="J4174" t="s">
        <v>37</v>
      </c>
      <c r="K4174">
        <v>14.2</v>
      </c>
      <c r="L4174">
        <v>2</v>
      </c>
      <c r="M4174">
        <v>0</v>
      </c>
      <c r="N4174">
        <v>6.532</v>
      </c>
    </row>
    <row r="4175" spans="1:14" x14ac:dyDescent="0.3">
      <c r="A4175" t="s">
        <v>168</v>
      </c>
      <c r="B4175" t="s">
        <v>14</v>
      </c>
      <c r="C4175" s="1">
        <v>38882</v>
      </c>
      <c r="D4175" t="s">
        <v>15</v>
      </c>
      <c r="E4175" t="s">
        <v>90</v>
      </c>
      <c r="F4175" t="s">
        <v>91</v>
      </c>
      <c r="G4175">
        <v>29203</v>
      </c>
      <c r="H4175" t="s">
        <v>18</v>
      </c>
      <c r="I4175" t="s">
        <v>26</v>
      </c>
      <c r="J4175" t="s">
        <v>41</v>
      </c>
      <c r="K4175">
        <v>12.96</v>
      </c>
      <c r="L4175">
        <v>2</v>
      </c>
      <c r="M4175">
        <v>0</v>
      </c>
      <c r="N4175">
        <v>6.2207999999999997</v>
      </c>
    </row>
    <row r="4176" spans="1:14" x14ac:dyDescent="0.3">
      <c r="A4176" t="s">
        <v>168</v>
      </c>
      <c r="B4176" t="s">
        <v>14</v>
      </c>
      <c r="C4176" s="1">
        <v>38883</v>
      </c>
      <c r="D4176" t="s">
        <v>15</v>
      </c>
      <c r="E4176" t="s">
        <v>90</v>
      </c>
      <c r="F4176" t="s">
        <v>91</v>
      </c>
      <c r="G4176">
        <v>29203</v>
      </c>
      <c r="H4176" t="s">
        <v>18</v>
      </c>
      <c r="I4176" t="s">
        <v>26</v>
      </c>
      <c r="J4176" t="s">
        <v>37</v>
      </c>
      <c r="K4176">
        <v>58.34</v>
      </c>
      <c r="L4176">
        <v>2</v>
      </c>
      <c r="M4176">
        <v>0</v>
      </c>
      <c r="N4176">
        <v>28.0032</v>
      </c>
    </row>
    <row r="4177" spans="1:14" x14ac:dyDescent="0.3">
      <c r="A4177" t="s">
        <v>62</v>
      </c>
      <c r="B4177" t="s">
        <v>44</v>
      </c>
      <c r="C4177" s="1">
        <v>38884</v>
      </c>
      <c r="D4177" t="s">
        <v>15</v>
      </c>
      <c r="E4177" t="s">
        <v>240</v>
      </c>
      <c r="F4177" t="s">
        <v>24</v>
      </c>
      <c r="G4177">
        <v>92704</v>
      </c>
      <c r="H4177" t="s">
        <v>25</v>
      </c>
      <c r="I4177" t="s">
        <v>26</v>
      </c>
      <c r="J4177" t="s">
        <v>34</v>
      </c>
      <c r="K4177">
        <v>56.3</v>
      </c>
      <c r="L4177">
        <v>2</v>
      </c>
      <c r="M4177">
        <v>0</v>
      </c>
      <c r="N4177">
        <v>15.763999999999999</v>
      </c>
    </row>
    <row r="4178" spans="1:14" x14ac:dyDescent="0.3">
      <c r="A4178" t="s">
        <v>28</v>
      </c>
      <c r="B4178" t="s">
        <v>22</v>
      </c>
      <c r="C4178" s="1">
        <v>38885</v>
      </c>
      <c r="D4178" t="s">
        <v>15</v>
      </c>
      <c r="E4178" t="s">
        <v>90</v>
      </c>
      <c r="F4178" t="s">
        <v>91</v>
      </c>
      <c r="G4178">
        <v>29203</v>
      </c>
      <c r="H4178" t="s">
        <v>18</v>
      </c>
      <c r="I4178" t="s">
        <v>35</v>
      </c>
      <c r="J4178" t="s">
        <v>36</v>
      </c>
      <c r="K4178">
        <v>629.95000000000005</v>
      </c>
      <c r="L4178">
        <v>5</v>
      </c>
      <c r="M4178">
        <v>0</v>
      </c>
      <c r="N4178">
        <v>163.78700000000001</v>
      </c>
    </row>
    <row r="4179" spans="1:14" x14ac:dyDescent="0.3">
      <c r="A4179" t="s">
        <v>28</v>
      </c>
      <c r="B4179" t="s">
        <v>22</v>
      </c>
      <c r="C4179" s="1">
        <v>38886</v>
      </c>
      <c r="D4179" t="s">
        <v>15</v>
      </c>
      <c r="E4179" t="s">
        <v>90</v>
      </c>
      <c r="F4179" t="s">
        <v>91</v>
      </c>
      <c r="G4179">
        <v>29203</v>
      </c>
      <c r="H4179" t="s">
        <v>18</v>
      </c>
      <c r="I4179" t="s">
        <v>26</v>
      </c>
      <c r="J4179" t="s">
        <v>41</v>
      </c>
      <c r="K4179">
        <v>122.97</v>
      </c>
      <c r="L4179">
        <v>3</v>
      </c>
      <c r="M4179">
        <v>0</v>
      </c>
      <c r="N4179">
        <v>60.255299999999998</v>
      </c>
    </row>
    <row r="4180" spans="1:14" x14ac:dyDescent="0.3">
      <c r="A4180" t="s">
        <v>13</v>
      </c>
      <c r="B4180" t="s">
        <v>14</v>
      </c>
      <c r="C4180" s="1">
        <v>38887</v>
      </c>
      <c r="D4180" t="s">
        <v>15</v>
      </c>
      <c r="E4180" t="s">
        <v>23</v>
      </c>
      <c r="F4180" t="s">
        <v>24</v>
      </c>
      <c r="G4180">
        <v>90045</v>
      </c>
      <c r="H4180" t="s">
        <v>25</v>
      </c>
      <c r="I4180" t="s">
        <v>26</v>
      </c>
      <c r="J4180" t="s">
        <v>41</v>
      </c>
      <c r="K4180">
        <v>46.35</v>
      </c>
      <c r="L4180">
        <v>5</v>
      </c>
      <c r="M4180">
        <v>0</v>
      </c>
      <c r="N4180">
        <v>21.784500000000001</v>
      </c>
    </row>
    <row r="4181" spans="1:14" x14ac:dyDescent="0.3">
      <c r="A4181" t="s">
        <v>28</v>
      </c>
      <c r="B4181" t="s">
        <v>44</v>
      </c>
      <c r="C4181" s="1">
        <v>38888</v>
      </c>
      <c r="D4181" t="s">
        <v>15</v>
      </c>
      <c r="E4181" t="s">
        <v>52</v>
      </c>
      <c r="F4181" t="s">
        <v>24</v>
      </c>
      <c r="G4181">
        <v>94109</v>
      </c>
      <c r="H4181" t="s">
        <v>25</v>
      </c>
      <c r="I4181" t="s">
        <v>26</v>
      </c>
      <c r="J4181" t="s">
        <v>37</v>
      </c>
      <c r="K4181">
        <v>14.976000000000001</v>
      </c>
      <c r="L4181">
        <v>9</v>
      </c>
      <c r="M4181">
        <v>0.2</v>
      </c>
      <c r="N4181">
        <v>5.4287999999999998</v>
      </c>
    </row>
    <row r="4182" spans="1:14" x14ac:dyDescent="0.3">
      <c r="A4182" t="s">
        <v>28</v>
      </c>
      <c r="B4182" t="s">
        <v>14</v>
      </c>
      <c r="C4182" s="1">
        <v>38889</v>
      </c>
      <c r="D4182" t="s">
        <v>15</v>
      </c>
      <c r="E4182" t="s">
        <v>61</v>
      </c>
      <c r="F4182" t="s">
        <v>46</v>
      </c>
      <c r="G4182">
        <v>77036</v>
      </c>
      <c r="H4182" t="s">
        <v>47</v>
      </c>
      <c r="I4182" t="s">
        <v>26</v>
      </c>
      <c r="J4182" t="s">
        <v>37</v>
      </c>
      <c r="K4182">
        <v>4.24</v>
      </c>
      <c r="L4182">
        <v>5</v>
      </c>
      <c r="M4182">
        <v>0.8</v>
      </c>
      <c r="N4182">
        <v>-6.36</v>
      </c>
    </row>
    <row r="4183" spans="1:14" x14ac:dyDescent="0.3">
      <c r="A4183" t="s">
        <v>28</v>
      </c>
      <c r="B4183" t="s">
        <v>44</v>
      </c>
      <c r="C4183" s="1">
        <v>38890</v>
      </c>
      <c r="D4183" t="s">
        <v>15</v>
      </c>
      <c r="E4183" t="s">
        <v>75</v>
      </c>
      <c r="F4183" t="s">
        <v>76</v>
      </c>
      <c r="G4183">
        <v>10035</v>
      </c>
      <c r="H4183" t="s">
        <v>57</v>
      </c>
      <c r="I4183" t="s">
        <v>35</v>
      </c>
      <c r="J4183" t="s">
        <v>59</v>
      </c>
      <c r="K4183">
        <v>319.95999999999998</v>
      </c>
      <c r="L4183">
        <v>4</v>
      </c>
      <c r="M4183">
        <v>0</v>
      </c>
      <c r="N4183">
        <v>115.18559999999999</v>
      </c>
    </row>
    <row r="4184" spans="1:14" x14ac:dyDescent="0.3">
      <c r="A4184" t="s">
        <v>28</v>
      </c>
      <c r="B4184" t="s">
        <v>44</v>
      </c>
      <c r="C4184" s="1">
        <v>38891</v>
      </c>
      <c r="D4184" t="s">
        <v>15</v>
      </c>
      <c r="E4184" t="s">
        <v>75</v>
      </c>
      <c r="F4184" t="s">
        <v>76</v>
      </c>
      <c r="G4184">
        <v>10035</v>
      </c>
      <c r="H4184" t="s">
        <v>57</v>
      </c>
      <c r="I4184" t="s">
        <v>26</v>
      </c>
      <c r="J4184" t="s">
        <v>41</v>
      </c>
      <c r="K4184">
        <v>17.04</v>
      </c>
      <c r="L4184">
        <v>3</v>
      </c>
      <c r="M4184">
        <v>0</v>
      </c>
      <c r="N4184">
        <v>7.6680000000000001</v>
      </c>
    </row>
    <row r="4185" spans="1:14" x14ac:dyDescent="0.3">
      <c r="A4185" t="s">
        <v>28</v>
      </c>
      <c r="B4185" t="s">
        <v>44</v>
      </c>
      <c r="C4185" s="1">
        <v>38892</v>
      </c>
      <c r="D4185" t="s">
        <v>15</v>
      </c>
      <c r="E4185" t="s">
        <v>75</v>
      </c>
      <c r="F4185" t="s">
        <v>76</v>
      </c>
      <c r="G4185">
        <v>10035</v>
      </c>
      <c r="H4185" t="s">
        <v>57</v>
      </c>
      <c r="I4185" t="s">
        <v>26</v>
      </c>
      <c r="J4185" t="s">
        <v>32</v>
      </c>
      <c r="K4185">
        <v>344.91</v>
      </c>
      <c r="L4185">
        <v>3</v>
      </c>
      <c r="M4185">
        <v>0</v>
      </c>
      <c r="N4185">
        <v>10.347300000000001</v>
      </c>
    </row>
    <row r="4186" spans="1:14" x14ac:dyDescent="0.3">
      <c r="A4186" t="s">
        <v>62</v>
      </c>
      <c r="B4186" t="s">
        <v>22</v>
      </c>
      <c r="C4186" s="1">
        <v>38893</v>
      </c>
      <c r="D4186" t="s">
        <v>15</v>
      </c>
      <c r="E4186" t="s">
        <v>115</v>
      </c>
      <c r="F4186" t="s">
        <v>166</v>
      </c>
      <c r="G4186">
        <v>2038</v>
      </c>
      <c r="H4186" t="s">
        <v>57</v>
      </c>
      <c r="I4186" t="s">
        <v>19</v>
      </c>
      <c r="J4186" t="s">
        <v>20</v>
      </c>
      <c r="K4186">
        <v>81.94</v>
      </c>
      <c r="L4186">
        <v>1</v>
      </c>
      <c r="M4186">
        <v>0</v>
      </c>
      <c r="N4186">
        <v>20.484999999999999</v>
      </c>
    </row>
    <row r="4187" spans="1:14" x14ac:dyDescent="0.3">
      <c r="A4187" t="s">
        <v>62</v>
      </c>
      <c r="B4187" t="s">
        <v>14</v>
      </c>
      <c r="C4187" s="1">
        <v>38894</v>
      </c>
      <c r="D4187" t="s">
        <v>15</v>
      </c>
      <c r="E4187" t="s">
        <v>333</v>
      </c>
      <c r="F4187" t="s">
        <v>248</v>
      </c>
      <c r="G4187">
        <v>21215</v>
      </c>
      <c r="H4187" t="s">
        <v>57</v>
      </c>
      <c r="I4187" t="s">
        <v>35</v>
      </c>
      <c r="J4187" t="s">
        <v>59</v>
      </c>
      <c r="K4187">
        <v>98.16</v>
      </c>
      <c r="L4187">
        <v>6</v>
      </c>
      <c r="M4187">
        <v>0</v>
      </c>
      <c r="N4187">
        <v>9.8160000000000007</v>
      </c>
    </row>
    <row r="4188" spans="1:14" x14ac:dyDescent="0.3">
      <c r="A4188" t="s">
        <v>28</v>
      </c>
      <c r="B4188" t="s">
        <v>22</v>
      </c>
      <c r="C4188" s="1">
        <v>38895</v>
      </c>
      <c r="D4188" t="s">
        <v>15</v>
      </c>
      <c r="E4188" t="s">
        <v>482</v>
      </c>
      <c r="F4188" t="s">
        <v>46</v>
      </c>
      <c r="G4188">
        <v>78501</v>
      </c>
      <c r="H4188" t="s">
        <v>47</v>
      </c>
      <c r="I4188" t="s">
        <v>26</v>
      </c>
      <c r="J4188" t="s">
        <v>37</v>
      </c>
      <c r="K4188">
        <v>6.8739999999999997</v>
      </c>
      <c r="L4188">
        <v>7</v>
      </c>
      <c r="M4188">
        <v>0.8</v>
      </c>
      <c r="N4188">
        <v>-10.6547</v>
      </c>
    </row>
    <row r="4189" spans="1:14" x14ac:dyDescent="0.3">
      <c r="A4189" t="s">
        <v>28</v>
      </c>
      <c r="B4189" t="s">
        <v>22</v>
      </c>
      <c r="C4189" s="1">
        <v>38896</v>
      </c>
      <c r="D4189" t="s">
        <v>15</v>
      </c>
      <c r="E4189" t="s">
        <v>482</v>
      </c>
      <c r="F4189" t="s">
        <v>46</v>
      </c>
      <c r="G4189">
        <v>78501</v>
      </c>
      <c r="H4189" t="s">
        <v>47</v>
      </c>
      <c r="I4189" t="s">
        <v>26</v>
      </c>
      <c r="J4189" t="s">
        <v>37</v>
      </c>
      <c r="K4189">
        <v>1.996</v>
      </c>
      <c r="L4189">
        <v>1</v>
      </c>
      <c r="M4189">
        <v>0.8</v>
      </c>
      <c r="N4189">
        <v>-3.2934000000000001</v>
      </c>
    </row>
    <row r="4190" spans="1:14" x14ac:dyDescent="0.3">
      <c r="A4190" t="s">
        <v>28</v>
      </c>
      <c r="B4190" t="s">
        <v>22</v>
      </c>
      <c r="C4190" s="1">
        <v>38897</v>
      </c>
      <c r="D4190" t="s">
        <v>15</v>
      </c>
      <c r="E4190" t="s">
        <v>482</v>
      </c>
      <c r="F4190" t="s">
        <v>46</v>
      </c>
      <c r="G4190">
        <v>78501</v>
      </c>
      <c r="H4190" t="s">
        <v>47</v>
      </c>
      <c r="I4190" t="s">
        <v>26</v>
      </c>
      <c r="J4190" t="s">
        <v>32</v>
      </c>
      <c r="K4190">
        <v>8.9280000000000008</v>
      </c>
      <c r="L4190">
        <v>2</v>
      </c>
      <c r="M4190">
        <v>0.2</v>
      </c>
      <c r="N4190">
        <v>0.66959999999999997</v>
      </c>
    </row>
    <row r="4191" spans="1:14" x14ac:dyDescent="0.3">
      <c r="A4191" t="s">
        <v>13</v>
      </c>
      <c r="B4191" t="s">
        <v>22</v>
      </c>
      <c r="C4191" s="1">
        <v>38898</v>
      </c>
      <c r="D4191" t="s">
        <v>15</v>
      </c>
      <c r="E4191" t="s">
        <v>483</v>
      </c>
      <c r="F4191" t="s">
        <v>102</v>
      </c>
      <c r="G4191">
        <v>52240</v>
      </c>
      <c r="H4191" t="s">
        <v>47</v>
      </c>
      <c r="I4191" t="s">
        <v>26</v>
      </c>
      <c r="J4191" t="s">
        <v>41</v>
      </c>
      <c r="K4191">
        <v>9.99</v>
      </c>
      <c r="L4191">
        <v>1</v>
      </c>
      <c r="M4191">
        <v>0</v>
      </c>
      <c r="N4191">
        <v>4.4954999999999998</v>
      </c>
    </row>
    <row r="4192" spans="1:14" x14ac:dyDescent="0.3">
      <c r="A4192" t="s">
        <v>28</v>
      </c>
      <c r="B4192" t="s">
        <v>14</v>
      </c>
      <c r="C4192" s="1">
        <v>38899</v>
      </c>
      <c r="D4192" t="s">
        <v>15</v>
      </c>
      <c r="E4192" t="s">
        <v>114</v>
      </c>
      <c r="F4192" t="s">
        <v>72</v>
      </c>
      <c r="G4192">
        <v>19711</v>
      </c>
      <c r="H4192" t="s">
        <v>57</v>
      </c>
      <c r="I4192" t="s">
        <v>35</v>
      </c>
      <c r="J4192" t="s">
        <v>162</v>
      </c>
      <c r="K4192">
        <v>10499.97</v>
      </c>
      <c r="L4192">
        <v>3</v>
      </c>
      <c r="M4192">
        <v>0</v>
      </c>
      <c r="N4192">
        <v>5039.9856</v>
      </c>
    </row>
    <row r="4193" spans="1:14" x14ac:dyDescent="0.3">
      <c r="A4193" t="s">
        <v>168</v>
      </c>
      <c r="B4193" t="s">
        <v>14</v>
      </c>
      <c r="C4193" s="1">
        <v>38900</v>
      </c>
      <c r="D4193" t="s">
        <v>15</v>
      </c>
      <c r="E4193" t="s">
        <v>61</v>
      </c>
      <c r="F4193" t="s">
        <v>46</v>
      </c>
      <c r="G4193">
        <v>77070</v>
      </c>
      <c r="H4193" t="s">
        <v>47</v>
      </c>
      <c r="I4193" t="s">
        <v>26</v>
      </c>
      <c r="J4193" t="s">
        <v>41</v>
      </c>
      <c r="K4193">
        <v>21.12</v>
      </c>
      <c r="L4193">
        <v>5</v>
      </c>
      <c r="M4193">
        <v>0.2</v>
      </c>
      <c r="N4193">
        <v>6.6</v>
      </c>
    </row>
    <row r="4194" spans="1:14" x14ac:dyDescent="0.3">
      <c r="A4194" t="s">
        <v>28</v>
      </c>
      <c r="B4194" t="s">
        <v>22</v>
      </c>
      <c r="C4194" s="1">
        <v>38901</v>
      </c>
      <c r="D4194" t="s">
        <v>15</v>
      </c>
      <c r="E4194" t="s">
        <v>484</v>
      </c>
      <c r="F4194" t="s">
        <v>437</v>
      </c>
      <c r="G4194">
        <v>83704</v>
      </c>
      <c r="H4194" t="s">
        <v>25</v>
      </c>
      <c r="I4194" t="s">
        <v>19</v>
      </c>
      <c r="J4194" t="s">
        <v>31</v>
      </c>
      <c r="K4194">
        <v>696.42</v>
      </c>
      <c r="L4194">
        <v>2</v>
      </c>
      <c r="M4194">
        <v>0</v>
      </c>
      <c r="N4194">
        <v>160.17660000000001</v>
      </c>
    </row>
    <row r="4195" spans="1:14" x14ac:dyDescent="0.3">
      <c r="A4195" t="s">
        <v>28</v>
      </c>
      <c r="B4195" t="s">
        <v>22</v>
      </c>
      <c r="C4195" s="1">
        <v>38902</v>
      </c>
      <c r="D4195" t="s">
        <v>15</v>
      </c>
      <c r="E4195" t="s">
        <v>484</v>
      </c>
      <c r="F4195" t="s">
        <v>437</v>
      </c>
      <c r="G4195">
        <v>83704</v>
      </c>
      <c r="H4195" t="s">
        <v>25</v>
      </c>
      <c r="I4195" t="s">
        <v>35</v>
      </c>
      <c r="J4195" t="s">
        <v>36</v>
      </c>
      <c r="K4195">
        <v>304.77600000000001</v>
      </c>
      <c r="L4195">
        <v>3</v>
      </c>
      <c r="M4195">
        <v>0.2</v>
      </c>
      <c r="N4195">
        <v>22.8582</v>
      </c>
    </row>
    <row r="4196" spans="1:14" x14ac:dyDescent="0.3">
      <c r="A4196" t="s">
        <v>28</v>
      </c>
      <c r="B4196" t="s">
        <v>14</v>
      </c>
      <c r="C4196" s="1">
        <v>38903</v>
      </c>
      <c r="D4196" t="s">
        <v>15</v>
      </c>
      <c r="E4196" t="s">
        <v>144</v>
      </c>
      <c r="F4196" t="s">
        <v>24</v>
      </c>
      <c r="G4196">
        <v>92105</v>
      </c>
      <c r="H4196" t="s">
        <v>25</v>
      </c>
      <c r="I4196" t="s">
        <v>26</v>
      </c>
      <c r="J4196" t="s">
        <v>34</v>
      </c>
      <c r="K4196">
        <v>51.98</v>
      </c>
      <c r="L4196">
        <v>2</v>
      </c>
      <c r="M4196">
        <v>0</v>
      </c>
      <c r="N4196">
        <v>15.074199999999999</v>
      </c>
    </row>
    <row r="4197" spans="1:14" x14ac:dyDescent="0.3">
      <c r="A4197" t="s">
        <v>28</v>
      </c>
      <c r="B4197" t="s">
        <v>14</v>
      </c>
      <c r="C4197" s="1">
        <v>38904</v>
      </c>
      <c r="D4197" t="s">
        <v>15</v>
      </c>
      <c r="E4197" t="s">
        <v>23</v>
      </c>
      <c r="F4197" t="s">
        <v>24</v>
      </c>
      <c r="G4197">
        <v>90032</v>
      </c>
      <c r="H4197" t="s">
        <v>25</v>
      </c>
      <c r="I4197" t="s">
        <v>19</v>
      </c>
      <c r="J4197" t="s">
        <v>33</v>
      </c>
      <c r="K4197">
        <v>24.7</v>
      </c>
      <c r="L4197">
        <v>5</v>
      </c>
      <c r="M4197">
        <v>0</v>
      </c>
      <c r="N4197">
        <v>10.374000000000001</v>
      </c>
    </row>
    <row r="4198" spans="1:14" x14ac:dyDescent="0.3">
      <c r="A4198" t="s">
        <v>13</v>
      </c>
      <c r="B4198" t="s">
        <v>14</v>
      </c>
      <c r="C4198" s="1">
        <v>38905</v>
      </c>
      <c r="D4198" t="s">
        <v>15</v>
      </c>
      <c r="E4198" t="s">
        <v>75</v>
      </c>
      <c r="F4198" t="s">
        <v>76</v>
      </c>
      <c r="G4198">
        <v>10024</v>
      </c>
      <c r="H4198" t="s">
        <v>57</v>
      </c>
      <c r="I4198" t="s">
        <v>26</v>
      </c>
      <c r="J4198" t="s">
        <v>27</v>
      </c>
      <c r="K4198">
        <v>21.93</v>
      </c>
      <c r="L4198">
        <v>3</v>
      </c>
      <c r="M4198">
        <v>0</v>
      </c>
      <c r="N4198">
        <v>10.3071</v>
      </c>
    </row>
    <row r="4199" spans="1:14" x14ac:dyDescent="0.3">
      <c r="A4199" t="s">
        <v>28</v>
      </c>
      <c r="B4199" t="s">
        <v>14</v>
      </c>
      <c r="C4199" s="1">
        <v>38906</v>
      </c>
      <c r="D4199" t="s">
        <v>15</v>
      </c>
      <c r="E4199" t="s">
        <v>55</v>
      </c>
      <c r="F4199" t="s">
        <v>56</v>
      </c>
      <c r="G4199">
        <v>19134</v>
      </c>
      <c r="H4199" t="s">
        <v>57</v>
      </c>
      <c r="I4199" t="s">
        <v>26</v>
      </c>
      <c r="J4199" t="s">
        <v>38</v>
      </c>
      <c r="K4199">
        <v>394.81599999999997</v>
      </c>
      <c r="L4199">
        <v>4</v>
      </c>
      <c r="M4199">
        <v>0.2</v>
      </c>
      <c r="N4199">
        <v>93.768799999999999</v>
      </c>
    </row>
    <row r="4200" spans="1:14" x14ac:dyDescent="0.3">
      <c r="A4200" t="s">
        <v>28</v>
      </c>
      <c r="B4200" t="s">
        <v>14</v>
      </c>
      <c r="C4200" s="1">
        <v>38907</v>
      </c>
      <c r="D4200" t="s">
        <v>15</v>
      </c>
      <c r="E4200" t="s">
        <v>55</v>
      </c>
      <c r="F4200" t="s">
        <v>56</v>
      </c>
      <c r="G4200">
        <v>19134</v>
      </c>
      <c r="H4200" t="s">
        <v>57</v>
      </c>
      <c r="I4200" t="s">
        <v>26</v>
      </c>
      <c r="J4200" t="s">
        <v>37</v>
      </c>
      <c r="K4200">
        <v>18.192</v>
      </c>
      <c r="L4200">
        <v>4</v>
      </c>
      <c r="M4200">
        <v>0.7</v>
      </c>
      <c r="N4200">
        <v>-14.553599999999999</v>
      </c>
    </row>
    <row r="4201" spans="1:14" x14ac:dyDescent="0.3">
      <c r="A4201" t="s">
        <v>168</v>
      </c>
      <c r="B4201" t="s">
        <v>44</v>
      </c>
      <c r="C4201" s="1">
        <v>38908</v>
      </c>
      <c r="D4201" t="s">
        <v>15</v>
      </c>
      <c r="E4201" t="s">
        <v>75</v>
      </c>
      <c r="F4201" t="s">
        <v>76</v>
      </c>
      <c r="G4201">
        <v>10024</v>
      </c>
      <c r="H4201" t="s">
        <v>57</v>
      </c>
      <c r="I4201" t="s">
        <v>26</v>
      </c>
      <c r="J4201" t="s">
        <v>27</v>
      </c>
      <c r="K4201">
        <v>7.31</v>
      </c>
      <c r="L4201">
        <v>1</v>
      </c>
      <c r="M4201">
        <v>0</v>
      </c>
      <c r="N4201">
        <v>3.4357000000000002</v>
      </c>
    </row>
    <row r="4202" spans="1:14" x14ac:dyDescent="0.3">
      <c r="A4202" t="s">
        <v>168</v>
      </c>
      <c r="B4202" t="s">
        <v>44</v>
      </c>
      <c r="C4202" s="1">
        <v>38909</v>
      </c>
      <c r="D4202" t="s">
        <v>15</v>
      </c>
      <c r="E4202" t="s">
        <v>75</v>
      </c>
      <c r="F4202" t="s">
        <v>76</v>
      </c>
      <c r="G4202">
        <v>10024</v>
      </c>
      <c r="H4202" t="s">
        <v>57</v>
      </c>
      <c r="I4202" t="s">
        <v>35</v>
      </c>
      <c r="J4202" t="s">
        <v>162</v>
      </c>
      <c r="K4202">
        <v>799.98400000000004</v>
      </c>
      <c r="L4202">
        <v>2</v>
      </c>
      <c r="M4202">
        <v>0.2</v>
      </c>
      <c r="N4202">
        <v>249.995</v>
      </c>
    </row>
    <row r="4203" spans="1:14" x14ac:dyDescent="0.3">
      <c r="A4203" t="s">
        <v>168</v>
      </c>
      <c r="B4203" t="s">
        <v>44</v>
      </c>
      <c r="C4203" s="1">
        <v>38910</v>
      </c>
      <c r="D4203" t="s">
        <v>15</v>
      </c>
      <c r="E4203" t="s">
        <v>75</v>
      </c>
      <c r="F4203" t="s">
        <v>76</v>
      </c>
      <c r="G4203">
        <v>10024</v>
      </c>
      <c r="H4203" t="s">
        <v>57</v>
      </c>
      <c r="I4203" t="s">
        <v>26</v>
      </c>
      <c r="J4203" t="s">
        <v>41</v>
      </c>
      <c r="K4203">
        <v>41.28</v>
      </c>
      <c r="L4203">
        <v>6</v>
      </c>
      <c r="M4203">
        <v>0</v>
      </c>
      <c r="N4203">
        <v>18.988800000000001</v>
      </c>
    </row>
    <row r="4204" spans="1:14" x14ac:dyDescent="0.3">
      <c r="A4204" t="s">
        <v>168</v>
      </c>
      <c r="B4204" t="s">
        <v>44</v>
      </c>
      <c r="C4204" s="1">
        <v>38911</v>
      </c>
      <c r="D4204" t="s">
        <v>15</v>
      </c>
      <c r="E4204" t="s">
        <v>75</v>
      </c>
      <c r="F4204" t="s">
        <v>76</v>
      </c>
      <c r="G4204">
        <v>10024</v>
      </c>
      <c r="H4204" t="s">
        <v>57</v>
      </c>
      <c r="I4204" t="s">
        <v>26</v>
      </c>
      <c r="J4204" t="s">
        <v>41</v>
      </c>
      <c r="K4204">
        <v>184.66</v>
      </c>
      <c r="L4204">
        <v>7</v>
      </c>
      <c r="M4204">
        <v>0</v>
      </c>
      <c r="N4204">
        <v>84.943600000000004</v>
      </c>
    </row>
    <row r="4205" spans="1:14" x14ac:dyDescent="0.3">
      <c r="A4205" t="s">
        <v>13</v>
      </c>
      <c r="B4205" t="s">
        <v>14</v>
      </c>
      <c r="C4205" s="1">
        <v>38912</v>
      </c>
      <c r="D4205" t="s">
        <v>15</v>
      </c>
      <c r="E4205" t="s">
        <v>485</v>
      </c>
      <c r="F4205" t="s">
        <v>179</v>
      </c>
      <c r="G4205">
        <v>2920</v>
      </c>
      <c r="H4205" t="s">
        <v>57</v>
      </c>
      <c r="I4205" t="s">
        <v>26</v>
      </c>
      <c r="J4205" t="s">
        <v>34</v>
      </c>
      <c r="K4205">
        <v>49.25</v>
      </c>
      <c r="L4205">
        <v>5</v>
      </c>
      <c r="M4205">
        <v>0</v>
      </c>
      <c r="N4205">
        <v>18.715</v>
      </c>
    </row>
    <row r="4206" spans="1:14" x14ac:dyDescent="0.3">
      <c r="A4206" t="s">
        <v>13</v>
      </c>
      <c r="B4206" t="s">
        <v>14</v>
      </c>
      <c r="C4206" s="1">
        <v>38913</v>
      </c>
      <c r="D4206" t="s">
        <v>15</v>
      </c>
      <c r="E4206" t="s">
        <v>485</v>
      </c>
      <c r="F4206" t="s">
        <v>179</v>
      </c>
      <c r="G4206">
        <v>2920</v>
      </c>
      <c r="H4206" t="s">
        <v>57</v>
      </c>
      <c r="I4206" t="s">
        <v>26</v>
      </c>
      <c r="J4206" t="s">
        <v>41</v>
      </c>
      <c r="K4206">
        <v>10.16</v>
      </c>
      <c r="L4206">
        <v>2</v>
      </c>
      <c r="M4206">
        <v>0</v>
      </c>
      <c r="N4206">
        <v>4.7751999999999999</v>
      </c>
    </row>
    <row r="4207" spans="1:14" x14ac:dyDescent="0.3">
      <c r="A4207" t="s">
        <v>13</v>
      </c>
      <c r="B4207" t="s">
        <v>14</v>
      </c>
      <c r="C4207" s="1">
        <v>38914</v>
      </c>
      <c r="D4207" t="s">
        <v>15</v>
      </c>
      <c r="E4207" t="s">
        <v>485</v>
      </c>
      <c r="F4207" t="s">
        <v>179</v>
      </c>
      <c r="G4207">
        <v>2920</v>
      </c>
      <c r="H4207" t="s">
        <v>57</v>
      </c>
      <c r="I4207" t="s">
        <v>19</v>
      </c>
      <c r="J4207" t="s">
        <v>33</v>
      </c>
      <c r="K4207">
        <v>14.76</v>
      </c>
      <c r="L4207">
        <v>2</v>
      </c>
      <c r="M4207">
        <v>0</v>
      </c>
      <c r="N4207">
        <v>4.2804000000000002</v>
      </c>
    </row>
    <row r="4208" spans="1:14" x14ac:dyDescent="0.3">
      <c r="A4208" t="s">
        <v>13</v>
      </c>
      <c r="B4208" t="s">
        <v>14</v>
      </c>
      <c r="C4208" s="1">
        <v>38915</v>
      </c>
      <c r="D4208" t="s">
        <v>15</v>
      </c>
      <c r="E4208" t="s">
        <v>485</v>
      </c>
      <c r="F4208" t="s">
        <v>179</v>
      </c>
      <c r="G4208">
        <v>2920</v>
      </c>
      <c r="H4208" t="s">
        <v>57</v>
      </c>
      <c r="I4208" t="s">
        <v>26</v>
      </c>
      <c r="J4208" t="s">
        <v>37</v>
      </c>
      <c r="K4208">
        <v>34.08</v>
      </c>
      <c r="L4208">
        <v>2</v>
      </c>
      <c r="M4208">
        <v>0</v>
      </c>
      <c r="N4208">
        <v>15.6768</v>
      </c>
    </row>
    <row r="4209" spans="1:14" x14ac:dyDescent="0.3">
      <c r="A4209" t="s">
        <v>13</v>
      </c>
      <c r="B4209" t="s">
        <v>14</v>
      </c>
      <c r="C4209" s="1">
        <v>38916</v>
      </c>
      <c r="D4209" t="s">
        <v>15</v>
      </c>
      <c r="E4209" t="s">
        <v>485</v>
      </c>
      <c r="F4209" t="s">
        <v>179</v>
      </c>
      <c r="G4209">
        <v>2920</v>
      </c>
      <c r="H4209" t="s">
        <v>57</v>
      </c>
      <c r="I4209" t="s">
        <v>19</v>
      </c>
      <c r="J4209" t="s">
        <v>33</v>
      </c>
      <c r="K4209">
        <v>17.670000000000002</v>
      </c>
      <c r="L4209">
        <v>3</v>
      </c>
      <c r="M4209">
        <v>0</v>
      </c>
      <c r="N4209">
        <v>7.7747999999999999</v>
      </c>
    </row>
    <row r="4210" spans="1:14" x14ac:dyDescent="0.3">
      <c r="A4210" t="s">
        <v>13</v>
      </c>
      <c r="B4210" t="s">
        <v>14</v>
      </c>
      <c r="C4210" s="1">
        <v>38917</v>
      </c>
      <c r="D4210" t="s">
        <v>15</v>
      </c>
      <c r="E4210" t="s">
        <v>485</v>
      </c>
      <c r="F4210" t="s">
        <v>179</v>
      </c>
      <c r="G4210">
        <v>2920</v>
      </c>
      <c r="H4210" t="s">
        <v>57</v>
      </c>
      <c r="I4210" t="s">
        <v>19</v>
      </c>
      <c r="J4210" t="s">
        <v>21</v>
      </c>
      <c r="K4210">
        <v>1604.9</v>
      </c>
      <c r="L4210">
        <v>5</v>
      </c>
      <c r="M4210">
        <v>0</v>
      </c>
      <c r="N4210">
        <v>481.47</v>
      </c>
    </row>
    <row r="4211" spans="1:14" x14ac:dyDescent="0.3">
      <c r="A4211" t="s">
        <v>13</v>
      </c>
      <c r="B4211" t="s">
        <v>14</v>
      </c>
      <c r="C4211" s="1">
        <v>38918</v>
      </c>
      <c r="D4211" t="s">
        <v>15</v>
      </c>
      <c r="E4211" t="s">
        <v>485</v>
      </c>
      <c r="F4211" t="s">
        <v>179</v>
      </c>
      <c r="G4211">
        <v>2920</v>
      </c>
      <c r="H4211" t="s">
        <v>57</v>
      </c>
      <c r="I4211" t="s">
        <v>19</v>
      </c>
      <c r="J4211" t="s">
        <v>31</v>
      </c>
      <c r="K4211">
        <v>385.68599999999998</v>
      </c>
      <c r="L4211">
        <v>1</v>
      </c>
      <c r="M4211">
        <v>0.3</v>
      </c>
      <c r="N4211">
        <v>-60.607799999999997</v>
      </c>
    </row>
    <row r="4212" spans="1:14" x14ac:dyDescent="0.3">
      <c r="A4212" t="s">
        <v>28</v>
      </c>
      <c r="B4212" t="s">
        <v>14</v>
      </c>
      <c r="C4212" s="1">
        <v>38919</v>
      </c>
      <c r="D4212" t="s">
        <v>15</v>
      </c>
      <c r="E4212" t="s">
        <v>79</v>
      </c>
      <c r="F4212" t="s">
        <v>65</v>
      </c>
      <c r="G4212">
        <v>60623</v>
      </c>
      <c r="H4212" t="s">
        <v>47</v>
      </c>
      <c r="I4212" t="s">
        <v>26</v>
      </c>
      <c r="J4212" t="s">
        <v>41</v>
      </c>
      <c r="K4212">
        <v>15.984</v>
      </c>
      <c r="L4212">
        <v>2</v>
      </c>
      <c r="M4212">
        <v>0.2</v>
      </c>
      <c r="N4212">
        <v>4.9950000000000001</v>
      </c>
    </row>
    <row r="4213" spans="1:14" x14ac:dyDescent="0.3">
      <c r="A4213" t="s">
        <v>13</v>
      </c>
      <c r="B4213" t="s">
        <v>14</v>
      </c>
      <c r="C4213" s="1">
        <v>38920</v>
      </c>
      <c r="D4213" t="s">
        <v>15</v>
      </c>
      <c r="E4213" t="s">
        <v>182</v>
      </c>
      <c r="F4213" t="s">
        <v>17</v>
      </c>
      <c r="G4213">
        <v>40475</v>
      </c>
      <c r="H4213" t="s">
        <v>18</v>
      </c>
      <c r="I4213" t="s">
        <v>26</v>
      </c>
      <c r="J4213" t="s">
        <v>41</v>
      </c>
      <c r="K4213">
        <v>9.42</v>
      </c>
      <c r="L4213">
        <v>3</v>
      </c>
      <c r="M4213">
        <v>0</v>
      </c>
      <c r="N4213">
        <v>4.2389999999999999</v>
      </c>
    </row>
    <row r="4214" spans="1:14" x14ac:dyDescent="0.3">
      <c r="A4214" t="s">
        <v>13</v>
      </c>
      <c r="B4214" t="s">
        <v>14</v>
      </c>
      <c r="C4214" s="1">
        <v>38921</v>
      </c>
      <c r="D4214" t="s">
        <v>15</v>
      </c>
      <c r="E4214" t="s">
        <v>182</v>
      </c>
      <c r="F4214" t="s">
        <v>17</v>
      </c>
      <c r="G4214">
        <v>40475</v>
      </c>
      <c r="H4214" t="s">
        <v>18</v>
      </c>
      <c r="I4214" t="s">
        <v>26</v>
      </c>
      <c r="J4214" t="s">
        <v>34</v>
      </c>
      <c r="K4214">
        <v>6.56</v>
      </c>
      <c r="L4214">
        <v>2</v>
      </c>
      <c r="M4214">
        <v>0</v>
      </c>
      <c r="N4214">
        <v>1.9024000000000001</v>
      </c>
    </row>
    <row r="4215" spans="1:14" x14ac:dyDescent="0.3">
      <c r="A4215" t="s">
        <v>13</v>
      </c>
      <c r="B4215" t="s">
        <v>14</v>
      </c>
      <c r="C4215" s="1">
        <v>38922</v>
      </c>
      <c r="D4215" t="s">
        <v>15</v>
      </c>
      <c r="E4215" t="s">
        <v>182</v>
      </c>
      <c r="F4215" t="s">
        <v>17</v>
      </c>
      <c r="G4215">
        <v>40475</v>
      </c>
      <c r="H4215" t="s">
        <v>18</v>
      </c>
      <c r="I4215" t="s">
        <v>26</v>
      </c>
      <c r="J4215" t="s">
        <v>41</v>
      </c>
      <c r="K4215">
        <v>24.56</v>
      </c>
      <c r="L4215">
        <v>2</v>
      </c>
      <c r="M4215">
        <v>0</v>
      </c>
      <c r="N4215">
        <v>11.543200000000001</v>
      </c>
    </row>
    <row r="4216" spans="1:14" x14ac:dyDescent="0.3">
      <c r="A4216" t="s">
        <v>28</v>
      </c>
      <c r="B4216" t="s">
        <v>14</v>
      </c>
      <c r="C4216" s="1">
        <v>38923</v>
      </c>
      <c r="D4216" t="s">
        <v>15</v>
      </c>
      <c r="E4216" t="s">
        <v>402</v>
      </c>
      <c r="F4216" t="s">
        <v>74</v>
      </c>
      <c r="G4216">
        <v>46544</v>
      </c>
      <c r="H4216" t="s">
        <v>47</v>
      </c>
      <c r="I4216" t="s">
        <v>26</v>
      </c>
      <c r="J4216" t="s">
        <v>37</v>
      </c>
      <c r="K4216">
        <v>128.4</v>
      </c>
      <c r="L4216">
        <v>3</v>
      </c>
      <c r="M4216">
        <v>0</v>
      </c>
      <c r="N4216">
        <v>64.2</v>
      </c>
    </row>
    <row r="4217" spans="1:14" x14ac:dyDescent="0.3">
      <c r="A4217" t="s">
        <v>28</v>
      </c>
      <c r="B4217" t="s">
        <v>14</v>
      </c>
      <c r="C4217" s="1">
        <v>38924</v>
      </c>
      <c r="D4217" t="s">
        <v>15</v>
      </c>
      <c r="E4217" t="s">
        <v>228</v>
      </c>
      <c r="F4217" t="s">
        <v>76</v>
      </c>
      <c r="G4217">
        <v>10550</v>
      </c>
      <c r="H4217" t="s">
        <v>57</v>
      </c>
      <c r="I4217" t="s">
        <v>26</v>
      </c>
      <c r="J4217" t="s">
        <v>60</v>
      </c>
      <c r="K4217">
        <v>62.28</v>
      </c>
      <c r="L4217">
        <v>4</v>
      </c>
      <c r="M4217">
        <v>0</v>
      </c>
      <c r="N4217">
        <v>29.271599999999999</v>
      </c>
    </row>
    <row r="4218" spans="1:14" x14ac:dyDescent="0.3">
      <c r="A4218" t="s">
        <v>28</v>
      </c>
      <c r="B4218" t="s">
        <v>22</v>
      </c>
      <c r="C4218" s="1">
        <v>38925</v>
      </c>
      <c r="D4218" t="s">
        <v>15</v>
      </c>
      <c r="E4218" t="s">
        <v>23</v>
      </c>
      <c r="F4218" t="s">
        <v>24</v>
      </c>
      <c r="G4218">
        <v>90004</v>
      </c>
      <c r="H4218" t="s">
        <v>25</v>
      </c>
      <c r="I4218" t="s">
        <v>26</v>
      </c>
      <c r="J4218" t="s">
        <v>27</v>
      </c>
      <c r="K4218">
        <v>9.24</v>
      </c>
      <c r="L4218">
        <v>3</v>
      </c>
      <c r="M4218">
        <v>0</v>
      </c>
      <c r="N4218">
        <v>4.4352</v>
      </c>
    </row>
    <row r="4219" spans="1:14" x14ac:dyDescent="0.3">
      <c r="A4219" t="s">
        <v>62</v>
      </c>
      <c r="B4219" t="s">
        <v>22</v>
      </c>
      <c r="C4219" s="1">
        <v>38926</v>
      </c>
      <c r="D4219" t="s">
        <v>15</v>
      </c>
      <c r="E4219" t="s">
        <v>52</v>
      </c>
      <c r="F4219" t="s">
        <v>24</v>
      </c>
      <c r="G4219">
        <v>94110</v>
      </c>
      <c r="H4219" t="s">
        <v>25</v>
      </c>
      <c r="I4219" t="s">
        <v>19</v>
      </c>
      <c r="J4219" t="s">
        <v>20</v>
      </c>
      <c r="K4219">
        <v>482.66399999999999</v>
      </c>
      <c r="L4219">
        <v>8</v>
      </c>
      <c r="M4219">
        <v>0.15</v>
      </c>
      <c r="N4219">
        <v>85.176000000000002</v>
      </c>
    </row>
    <row r="4220" spans="1:14" x14ac:dyDescent="0.3">
      <c r="A4220" t="s">
        <v>62</v>
      </c>
      <c r="B4220" t="s">
        <v>22</v>
      </c>
      <c r="C4220" s="1">
        <v>38927</v>
      </c>
      <c r="D4220" t="s">
        <v>15</v>
      </c>
      <c r="E4220" t="s">
        <v>52</v>
      </c>
      <c r="F4220" t="s">
        <v>24</v>
      </c>
      <c r="G4220">
        <v>94110</v>
      </c>
      <c r="H4220" t="s">
        <v>25</v>
      </c>
      <c r="I4220" t="s">
        <v>35</v>
      </c>
      <c r="J4220" t="s">
        <v>123</v>
      </c>
      <c r="K4220">
        <v>4799.9840000000004</v>
      </c>
      <c r="L4220">
        <v>2</v>
      </c>
      <c r="M4220">
        <v>0.2</v>
      </c>
      <c r="N4220">
        <v>359.99880000000002</v>
      </c>
    </row>
    <row r="4221" spans="1:14" x14ac:dyDescent="0.3">
      <c r="A4221" t="s">
        <v>13</v>
      </c>
      <c r="B4221" t="s">
        <v>14</v>
      </c>
      <c r="C4221" s="1">
        <v>38928</v>
      </c>
      <c r="D4221" t="s">
        <v>15</v>
      </c>
      <c r="E4221" t="s">
        <v>42</v>
      </c>
      <c r="F4221" t="s">
        <v>43</v>
      </c>
      <c r="G4221">
        <v>98103</v>
      </c>
      <c r="H4221" t="s">
        <v>25</v>
      </c>
      <c r="I4221" t="s">
        <v>26</v>
      </c>
      <c r="J4221" t="s">
        <v>41</v>
      </c>
      <c r="K4221">
        <v>37.94</v>
      </c>
      <c r="L4221">
        <v>2</v>
      </c>
      <c r="M4221">
        <v>0</v>
      </c>
      <c r="N4221">
        <v>18.211200000000002</v>
      </c>
    </row>
    <row r="4222" spans="1:14" x14ac:dyDescent="0.3">
      <c r="A4222" t="s">
        <v>13</v>
      </c>
      <c r="B4222" t="s">
        <v>14</v>
      </c>
      <c r="C4222" s="1">
        <v>38929</v>
      </c>
      <c r="D4222" t="s">
        <v>15</v>
      </c>
      <c r="E4222" t="s">
        <v>42</v>
      </c>
      <c r="F4222" t="s">
        <v>43</v>
      </c>
      <c r="G4222">
        <v>98103</v>
      </c>
      <c r="H4222" t="s">
        <v>25</v>
      </c>
      <c r="I4222" t="s">
        <v>26</v>
      </c>
      <c r="J4222" t="s">
        <v>37</v>
      </c>
      <c r="K4222">
        <v>18.288</v>
      </c>
      <c r="L4222">
        <v>6</v>
      </c>
      <c r="M4222">
        <v>0.2</v>
      </c>
      <c r="N4222">
        <v>6.6294000000000004</v>
      </c>
    </row>
    <row r="4223" spans="1:14" x14ac:dyDescent="0.3">
      <c r="A4223" t="s">
        <v>13</v>
      </c>
      <c r="B4223" t="s">
        <v>14</v>
      </c>
      <c r="C4223" s="1">
        <v>38930</v>
      </c>
      <c r="D4223" t="s">
        <v>15</v>
      </c>
      <c r="E4223" t="s">
        <v>42</v>
      </c>
      <c r="F4223" t="s">
        <v>43</v>
      </c>
      <c r="G4223">
        <v>98103</v>
      </c>
      <c r="H4223" t="s">
        <v>25</v>
      </c>
      <c r="I4223" t="s">
        <v>35</v>
      </c>
      <c r="J4223" t="s">
        <v>123</v>
      </c>
      <c r="K4223">
        <v>385.8</v>
      </c>
      <c r="L4223">
        <v>5</v>
      </c>
      <c r="M4223">
        <v>0.2</v>
      </c>
      <c r="N4223">
        <v>130.20750000000001</v>
      </c>
    </row>
    <row r="4224" spans="1:14" x14ac:dyDescent="0.3">
      <c r="A4224" t="s">
        <v>13</v>
      </c>
      <c r="B4224" t="s">
        <v>14</v>
      </c>
      <c r="C4224" s="1">
        <v>38931</v>
      </c>
      <c r="D4224" t="s">
        <v>15</v>
      </c>
      <c r="E4224" t="s">
        <v>42</v>
      </c>
      <c r="F4224" t="s">
        <v>43</v>
      </c>
      <c r="G4224">
        <v>98103</v>
      </c>
      <c r="H4224" t="s">
        <v>25</v>
      </c>
      <c r="I4224" t="s">
        <v>26</v>
      </c>
      <c r="J4224" t="s">
        <v>32</v>
      </c>
      <c r="K4224">
        <v>102.96</v>
      </c>
      <c r="L4224">
        <v>2</v>
      </c>
      <c r="M4224">
        <v>0</v>
      </c>
      <c r="N4224">
        <v>1.0296000000000001</v>
      </c>
    </row>
    <row r="4225" spans="1:14" x14ac:dyDescent="0.3">
      <c r="A4225" t="s">
        <v>13</v>
      </c>
      <c r="B4225" t="s">
        <v>14</v>
      </c>
      <c r="C4225" s="1">
        <v>38932</v>
      </c>
      <c r="D4225" t="s">
        <v>15</v>
      </c>
      <c r="E4225" t="s">
        <v>42</v>
      </c>
      <c r="F4225" t="s">
        <v>43</v>
      </c>
      <c r="G4225">
        <v>98103</v>
      </c>
      <c r="H4225" t="s">
        <v>25</v>
      </c>
      <c r="I4225" t="s">
        <v>19</v>
      </c>
      <c r="J4225" t="s">
        <v>20</v>
      </c>
      <c r="K4225">
        <v>174.42</v>
      </c>
      <c r="L4225">
        <v>3</v>
      </c>
      <c r="M4225">
        <v>0</v>
      </c>
      <c r="N4225">
        <v>41.860799999999998</v>
      </c>
    </row>
    <row r="4226" spans="1:14" x14ac:dyDescent="0.3">
      <c r="A4226" t="s">
        <v>62</v>
      </c>
      <c r="B4226" t="s">
        <v>14</v>
      </c>
      <c r="C4226" s="1">
        <v>38933</v>
      </c>
      <c r="D4226" t="s">
        <v>15</v>
      </c>
      <c r="E4226" t="s">
        <v>172</v>
      </c>
      <c r="F4226" t="s">
        <v>65</v>
      </c>
      <c r="G4226">
        <v>62301</v>
      </c>
      <c r="H4226" t="s">
        <v>47</v>
      </c>
      <c r="I4226" t="s">
        <v>26</v>
      </c>
      <c r="J4226" t="s">
        <v>37</v>
      </c>
      <c r="K4226">
        <v>1.964</v>
      </c>
      <c r="L4226">
        <v>2</v>
      </c>
      <c r="M4226">
        <v>0.8</v>
      </c>
      <c r="N4226">
        <v>-3.2406000000000001</v>
      </c>
    </row>
    <row r="4227" spans="1:14" x14ac:dyDescent="0.3">
      <c r="A4227" t="s">
        <v>28</v>
      </c>
      <c r="B4227" t="s">
        <v>22</v>
      </c>
      <c r="C4227" s="1">
        <v>38934</v>
      </c>
      <c r="D4227" t="s">
        <v>15</v>
      </c>
      <c r="E4227" t="s">
        <v>79</v>
      </c>
      <c r="F4227" t="s">
        <v>65</v>
      </c>
      <c r="G4227">
        <v>60623</v>
      </c>
      <c r="H4227" t="s">
        <v>47</v>
      </c>
      <c r="I4227" t="s">
        <v>19</v>
      </c>
      <c r="J4227" t="s">
        <v>33</v>
      </c>
      <c r="K4227">
        <v>94.427999999999997</v>
      </c>
      <c r="L4227">
        <v>3</v>
      </c>
      <c r="M4227">
        <v>0.6</v>
      </c>
      <c r="N4227">
        <v>-42.492600000000003</v>
      </c>
    </row>
    <row r="4228" spans="1:14" x14ac:dyDescent="0.3">
      <c r="A4228" t="s">
        <v>28</v>
      </c>
      <c r="B4228" t="s">
        <v>14</v>
      </c>
      <c r="C4228" s="1">
        <v>38935</v>
      </c>
      <c r="D4228" t="s">
        <v>15</v>
      </c>
      <c r="E4228" t="s">
        <v>101</v>
      </c>
      <c r="F4228" t="s">
        <v>102</v>
      </c>
      <c r="G4228">
        <v>50322</v>
      </c>
      <c r="H4228" t="s">
        <v>47</v>
      </c>
      <c r="I4228" t="s">
        <v>26</v>
      </c>
      <c r="J4228" t="s">
        <v>77</v>
      </c>
      <c r="K4228">
        <v>45.92</v>
      </c>
      <c r="L4228">
        <v>4</v>
      </c>
      <c r="M4228">
        <v>0</v>
      </c>
      <c r="N4228">
        <v>21.5824</v>
      </c>
    </row>
    <row r="4229" spans="1:14" x14ac:dyDescent="0.3">
      <c r="A4229" t="s">
        <v>28</v>
      </c>
      <c r="B4229" t="s">
        <v>44</v>
      </c>
      <c r="C4229" s="1">
        <v>38936</v>
      </c>
      <c r="D4229" t="s">
        <v>15</v>
      </c>
      <c r="E4229" t="s">
        <v>42</v>
      </c>
      <c r="F4229" t="s">
        <v>43</v>
      </c>
      <c r="G4229">
        <v>98103</v>
      </c>
      <c r="H4229" t="s">
        <v>25</v>
      </c>
      <c r="I4229" t="s">
        <v>19</v>
      </c>
      <c r="J4229" t="s">
        <v>21</v>
      </c>
      <c r="K4229">
        <v>61.584000000000003</v>
      </c>
      <c r="L4229">
        <v>1</v>
      </c>
      <c r="M4229">
        <v>0.2</v>
      </c>
      <c r="N4229">
        <v>-6.9282000000000004</v>
      </c>
    </row>
    <row r="4230" spans="1:14" x14ac:dyDescent="0.3">
      <c r="A4230" t="s">
        <v>62</v>
      </c>
      <c r="B4230" t="s">
        <v>22</v>
      </c>
      <c r="C4230" s="1">
        <v>38937</v>
      </c>
      <c r="D4230" t="s">
        <v>15</v>
      </c>
      <c r="E4230" t="s">
        <v>182</v>
      </c>
      <c r="F4230" t="s">
        <v>74</v>
      </c>
      <c r="G4230">
        <v>47374</v>
      </c>
      <c r="H4230" t="s">
        <v>47</v>
      </c>
      <c r="I4230" t="s">
        <v>26</v>
      </c>
      <c r="J4230" t="s">
        <v>41</v>
      </c>
      <c r="K4230">
        <v>22.48</v>
      </c>
      <c r="L4230">
        <v>1</v>
      </c>
      <c r="M4230">
        <v>0</v>
      </c>
      <c r="N4230">
        <v>10.3408</v>
      </c>
    </row>
    <row r="4231" spans="1:14" x14ac:dyDescent="0.3">
      <c r="A4231" t="s">
        <v>28</v>
      </c>
      <c r="B4231" t="s">
        <v>22</v>
      </c>
      <c r="C4231" s="1">
        <v>38938</v>
      </c>
      <c r="D4231" t="s">
        <v>15</v>
      </c>
      <c r="E4231" t="s">
        <v>135</v>
      </c>
      <c r="F4231" t="s">
        <v>46</v>
      </c>
      <c r="G4231">
        <v>75220</v>
      </c>
      <c r="H4231" t="s">
        <v>47</v>
      </c>
      <c r="I4231" t="s">
        <v>19</v>
      </c>
      <c r="J4231" t="s">
        <v>33</v>
      </c>
      <c r="K4231">
        <v>332.02800000000002</v>
      </c>
      <c r="L4231">
        <v>9</v>
      </c>
      <c r="M4231">
        <v>0.6</v>
      </c>
      <c r="N4231">
        <v>-348.62939999999998</v>
      </c>
    </row>
    <row r="4232" spans="1:14" x14ac:dyDescent="0.3">
      <c r="A4232" t="s">
        <v>28</v>
      </c>
      <c r="B4232" t="s">
        <v>22</v>
      </c>
      <c r="C4232" s="1">
        <v>38939</v>
      </c>
      <c r="D4232" t="s">
        <v>15</v>
      </c>
      <c r="E4232" t="s">
        <v>135</v>
      </c>
      <c r="F4232" t="s">
        <v>46</v>
      </c>
      <c r="G4232">
        <v>75220</v>
      </c>
      <c r="H4232" t="s">
        <v>47</v>
      </c>
      <c r="I4232" t="s">
        <v>26</v>
      </c>
      <c r="J4232" t="s">
        <v>37</v>
      </c>
      <c r="K4232">
        <v>11.394</v>
      </c>
      <c r="L4232">
        <v>9</v>
      </c>
      <c r="M4232">
        <v>0.8</v>
      </c>
      <c r="N4232">
        <v>-17.660699999999999</v>
      </c>
    </row>
    <row r="4233" spans="1:14" x14ac:dyDescent="0.3">
      <c r="A4233" t="s">
        <v>28</v>
      </c>
      <c r="B4233" t="s">
        <v>22</v>
      </c>
      <c r="C4233" s="1">
        <v>38940</v>
      </c>
      <c r="D4233" t="s">
        <v>15</v>
      </c>
      <c r="E4233" t="s">
        <v>135</v>
      </c>
      <c r="F4233" t="s">
        <v>46</v>
      </c>
      <c r="G4233">
        <v>75220</v>
      </c>
      <c r="H4233" t="s">
        <v>47</v>
      </c>
      <c r="I4233" t="s">
        <v>26</v>
      </c>
      <c r="J4233" t="s">
        <v>41</v>
      </c>
      <c r="K4233">
        <v>15.552</v>
      </c>
      <c r="L4233">
        <v>3</v>
      </c>
      <c r="M4233">
        <v>0.2</v>
      </c>
      <c r="N4233">
        <v>5.6375999999999999</v>
      </c>
    </row>
    <row r="4234" spans="1:14" x14ac:dyDescent="0.3">
      <c r="A4234" t="s">
        <v>28</v>
      </c>
      <c r="B4234" t="s">
        <v>22</v>
      </c>
      <c r="C4234" s="1">
        <v>38941</v>
      </c>
      <c r="D4234" t="s">
        <v>15</v>
      </c>
      <c r="E4234" t="s">
        <v>135</v>
      </c>
      <c r="F4234" t="s">
        <v>46</v>
      </c>
      <c r="G4234">
        <v>75220</v>
      </c>
      <c r="H4234" t="s">
        <v>47</v>
      </c>
      <c r="I4234" t="s">
        <v>26</v>
      </c>
      <c r="J4234" t="s">
        <v>41</v>
      </c>
      <c r="K4234">
        <v>31.103999999999999</v>
      </c>
      <c r="L4234">
        <v>6</v>
      </c>
      <c r="M4234">
        <v>0.2</v>
      </c>
      <c r="N4234">
        <v>11.2752</v>
      </c>
    </row>
    <row r="4235" spans="1:14" x14ac:dyDescent="0.3">
      <c r="A4235" t="s">
        <v>28</v>
      </c>
      <c r="B4235" t="s">
        <v>22</v>
      </c>
      <c r="C4235" s="1">
        <v>38942</v>
      </c>
      <c r="D4235" t="s">
        <v>15</v>
      </c>
      <c r="E4235" t="s">
        <v>135</v>
      </c>
      <c r="F4235" t="s">
        <v>46</v>
      </c>
      <c r="G4235">
        <v>75220</v>
      </c>
      <c r="H4235" t="s">
        <v>47</v>
      </c>
      <c r="I4235" t="s">
        <v>26</v>
      </c>
      <c r="J4235" t="s">
        <v>37</v>
      </c>
      <c r="K4235">
        <v>6.3159999999999998</v>
      </c>
      <c r="L4235">
        <v>1</v>
      </c>
      <c r="M4235">
        <v>0.8</v>
      </c>
      <c r="N4235">
        <v>-10.4214</v>
      </c>
    </row>
    <row r="4236" spans="1:14" x14ac:dyDescent="0.3">
      <c r="A4236" t="s">
        <v>62</v>
      </c>
      <c r="B4236" t="s">
        <v>44</v>
      </c>
      <c r="C4236" s="1">
        <v>38943</v>
      </c>
      <c r="D4236" t="s">
        <v>15</v>
      </c>
      <c r="E4236" t="s">
        <v>55</v>
      </c>
      <c r="F4236" t="s">
        <v>56</v>
      </c>
      <c r="G4236">
        <v>19143</v>
      </c>
      <c r="H4236" t="s">
        <v>57</v>
      </c>
      <c r="I4236" t="s">
        <v>26</v>
      </c>
      <c r="J4236" t="s">
        <v>41</v>
      </c>
      <c r="K4236">
        <v>11.352</v>
      </c>
      <c r="L4236">
        <v>3</v>
      </c>
      <c r="M4236">
        <v>0.2</v>
      </c>
      <c r="N4236">
        <v>4.1151</v>
      </c>
    </row>
    <row r="4237" spans="1:14" x14ac:dyDescent="0.3">
      <c r="A4237" t="s">
        <v>62</v>
      </c>
      <c r="B4237" t="s">
        <v>44</v>
      </c>
      <c r="C4237" s="1">
        <v>38944</v>
      </c>
      <c r="D4237" t="s">
        <v>15</v>
      </c>
      <c r="E4237" t="s">
        <v>55</v>
      </c>
      <c r="F4237" t="s">
        <v>56</v>
      </c>
      <c r="G4237">
        <v>19143</v>
      </c>
      <c r="H4237" t="s">
        <v>57</v>
      </c>
      <c r="I4237" t="s">
        <v>26</v>
      </c>
      <c r="J4237" t="s">
        <v>27</v>
      </c>
      <c r="K4237">
        <v>20.808</v>
      </c>
      <c r="L4237">
        <v>9</v>
      </c>
      <c r="M4237">
        <v>0.2</v>
      </c>
      <c r="N4237">
        <v>7.0227000000000004</v>
      </c>
    </row>
    <row r="4238" spans="1:14" x14ac:dyDescent="0.3">
      <c r="A4238" t="s">
        <v>28</v>
      </c>
      <c r="B4238" t="s">
        <v>44</v>
      </c>
      <c r="C4238" s="1">
        <v>38945</v>
      </c>
      <c r="D4238" t="s">
        <v>15</v>
      </c>
      <c r="E4238" t="s">
        <v>264</v>
      </c>
      <c r="F4238" t="s">
        <v>65</v>
      </c>
      <c r="G4238">
        <v>61107</v>
      </c>
      <c r="H4238" t="s">
        <v>47</v>
      </c>
      <c r="I4238" t="s">
        <v>26</v>
      </c>
      <c r="J4238" t="s">
        <v>37</v>
      </c>
      <c r="K4238">
        <v>11.416</v>
      </c>
      <c r="L4238">
        <v>4</v>
      </c>
      <c r="M4238">
        <v>0.8</v>
      </c>
      <c r="N4238">
        <v>-18.836400000000001</v>
      </c>
    </row>
    <row r="4239" spans="1:14" x14ac:dyDescent="0.3">
      <c r="A4239" t="s">
        <v>13</v>
      </c>
      <c r="B4239" t="s">
        <v>22</v>
      </c>
      <c r="C4239" s="1">
        <v>38946</v>
      </c>
      <c r="D4239" t="s">
        <v>15</v>
      </c>
      <c r="E4239" t="s">
        <v>55</v>
      </c>
      <c r="F4239" t="s">
        <v>56</v>
      </c>
      <c r="G4239">
        <v>19134</v>
      </c>
      <c r="H4239" t="s">
        <v>57</v>
      </c>
      <c r="I4239" t="s">
        <v>26</v>
      </c>
      <c r="J4239" t="s">
        <v>34</v>
      </c>
      <c r="K4239">
        <v>9.4079999999999995</v>
      </c>
      <c r="L4239">
        <v>7</v>
      </c>
      <c r="M4239">
        <v>0.2</v>
      </c>
      <c r="N4239">
        <v>0.7056</v>
      </c>
    </row>
    <row r="4240" spans="1:14" x14ac:dyDescent="0.3">
      <c r="A4240" t="s">
        <v>62</v>
      </c>
      <c r="B4240" t="s">
        <v>44</v>
      </c>
      <c r="C4240" s="1">
        <v>38947</v>
      </c>
      <c r="D4240" t="s">
        <v>15</v>
      </c>
      <c r="E4240" t="s">
        <v>42</v>
      </c>
      <c r="F4240" t="s">
        <v>43</v>
      </c>
      <c r="G4240">
        <v>98105</v>
      </c>
      <c r="H4240" t="s">
        <v>25</v>
      </c>
      <c r="I4240" t="s">
        <v>26</v>
      </c>
      <c r="J4240" t="s">
        <v>34</v>
      </c>
      <c r="K4240">
        <v>19.829999999999998</v>
      </c>
      <c r="L4240">
        <v>1</v>
      </c>
      <c r="M4240">
        <v>0</v>
      </c>
      <c r="N4240">
        <v>5.9489999999999998</v>
      </c>
    </row>
    <row r="4241" spans="1:14" x14ac:dyDescent="0.3">
      <c r="A4241" t="s">
        <v>28</v>
      </c>
      <c r="B4241" t="s">
        <v>22</v>
      </c>
      <c r="C4241" s="1">
        <v>38948</v>
      </c>
      <c r="D4241" t="s">
        <v>15</v>
      </c>
      <c r="E4241" t="s">
        <v>444</v>
      </c>
      <c r="F4241" t="s">
        <v>70</v>
      </c>
      <c r="G4241">
        <v>49505</v>
      </c>
      <c r="H4241" t="s">
        <v>47</v>
      </c>
      <c r="I4241" t="s">
        <v>26</v>
      </c>
      <c r="J4241" t="s">
        <v>41</v>
      </c>
      <c r="K4241">
        <v>209.7</v>
      </c>
      <c r="L4241">
        <v>2</v>
      </c>
      <c r="M4241">
        <v>0</v>
      </c>
      <c r="N4241">
        <v>100.65600000000001</v>
      </c>
    </row>
    <row r="4242" spans="1:14" x14ac:dyDescent="0.3">
      <c r="A4242" t="s">
        <v>28</v>
      </c>
      <c r="B4242" t="s">
        <v>44</v>
      </c>
      <c r="C4242" s="1">
        <v>38949</v>
      </c>
      <c r="D4242" t="s">
        <v>15</v>
      </c>
      <c r="E4242" t="s">
        <v>23</v>
      </c>
      <c r="F4242" t="s">
        <v>24</v>
      </c>
      <c r="G4242">
        <v>90004</v>
      </c>
      <c r="H4242" t="s">
        <v>25</v>
      </c>
      <c r="I4242" t="s">
        <v>26</v>
      </c>
      <c r="J4242" t="s">
        <v>38</v>
      </c>
      <c r="K4242">
        <v>43.92</v>
      </c>
      <c r="L4242">
        <v>4</v>
      </c>
      <c r="M4242">
        <v>0</v>
      </c>
      <c r="N4242">
        <v>11.8584</v>
      </c>
    </row>
    <row r="4243" spans="1:14" x14ac:dyDescent="0.3">
      <c r="A4243" t="s">
        <v>28</v>
      </c>
      <c r="B4243" t="s">
        <v>44</v>
      </c>
      <c r="C4243" s="1">
        <v>38950</v>
      </c>
      <c r="D4243" t="s">
        <v>15</v>
      </c>
      <c r="E4243" t="s">
        <v>23</v>
      </c>
      <c r="F4243" t="s">
        <v>24</v>
      </c>
      <c r="G4243">
        <v>90004</v>
      </c>
      <c r="H4243" t="s">
        <v>25</v>
      </c>
      <c r="I4243" t="s">
        <v>26</v>
      </c>
      <c r="J4243" t="s">
        <v>37</v>
      </c>
      <c r="K4243">
        <v>20.231999999999999</v>
      </c>
      <c r="L4243">
        <v>3</v>
      </c>
      <c r="M4243">
        <v>0.2</v>
      </c>
      <c r="N4243">
        <v>6.5754000000000001</v>
      </c>
    </row>
    <row r="4244" spans="1:14" x14ac:dyDescent="0.3">
      <c r="A4244" t="s">
        <v>62</v>
      </c>
      <c r="B4244" t="s">
        <v>44</v>
      </c>
      <c r="C4244" s="1">
        <v>38951</v>
      </c>
      <c r="D4244" t="s">
        <v>15</v>
      </c>
      <c r="E4244" t="s">
        <v>82</v>
      </c>
      <c r="F4244" t="s">
        <v>83</v>
      </c>
      <c r="G4244">
        <v>22153</v>
      </c>
      <c r="H4244" t="s">
        <v>18</v>
      </c>
      <c r="I4244" t="s">
        <v>35</v>
      </c>
      <c r="J4244" t="s">
        <v>36</v>
      </c>
      <c r="K4244">
        <v>149.97</v>
      </c>
      <c r="L4244">
        <v>3</v>
      </c>
      <c r="M4244">
        <v>0</v>
      </c>
      <c r="N4244">
        <v>5.9988000000000001</v>
      </c>
    </row>
    <row r="4245" spans="1:14" x14ac:dyDescent="0.3">
      <c r="A4245" t="s">
        <v>62</v>
      </c>
      <c r="B4245" t="s">
        <v>44</v>
      </c>
      <c r="C4245" s="1">
        <v>38952</v>
      </c>
      <c r="D4245" t="s">
        <v>15</v>
      </c>
      <c r="E4245" t="s">
        <v>82</v>
      </c>
      <c r="F4245" t="s">
        <v>83</v>
      </c>
      <c r="G4245">
        <v>22153</v>
      </c>
      <c r="H4245" t="s">
        <v>18</v>
      </c>
      <c r="I4245" t="s">
        <v>26</v>
      </c>
      <c r="J4245" t="s">
        <v>41</v>
      </c>
      <c r="K4245">
        <v>27.81</v>
      </c>
      <c r="L4245">
        <v>3</v>
      </c>
      <c r="M4245">
        <v>0</v>
      </c>
      <c r="N4245">
        <v>13.0707</v>
      </c>
    </row>
    <row r="4246" spans="1:14" x14ac:dyDescent="0.3">
      <c r="A4246" t="s">
        <v>28</v>
      </c>
      <c r="B4246" t="s">
        <v>22</v>
      </c>
      <c r="C4246" s="1">
        <v>38953</v>
      </c>
      <c r="D4246" t="s">
        <v>15</v>
      </c>
      <c r="E4246" t="s">
        <v>23</v>
      </c>
      <c r="F4246" t="s">
        <v>24</v>
      </c>
      <c r="G4246">
        <v>90036</v>
      </c>
      <c r="H4246" t="s">
        <v>25</v>
      </c>
      <c r="I4246" t="s">
        <v>35</v>
      </c>
      <c r="J4246" t="s">
        <v>59</v>
      </c>
      <c r="K4246">
        <v>66.3</v>
      </c>
      <c r="L4246">
        <v>3</v>
      </c>
      <c r="M4246">
        <v>0</v>
      </c>
      <c r="N4246">
        <v>8.6189999999999998</v>
      </c>
    </row>
    <row r="4247" spans="1:14" x14ac:dyDescent="0.3">
      <c r="A4247" t="s">
        <v>28</v>
      </c>
      <c r="B4247" t="s">
        <v>44</v>
      </c>
      <c r="C4247" s="1">
        <v>38954</v>
      </c>
      <c r="D4247" t="s">
        <v>15</v>
      </c>
      <c r="E4247" t="s">
        <v>333</v>
      </c>
      <c r="F4247" t="s">
        <v>248</v>
      </c>
      <c r="G4247">
        <v>21215</v>
      </c>
      <c r="H4247" t="s">
        <v>57</v>
      </c>
      <c r="I4247" t="s">
        <v>26</v>
      </c>
      <c r="J4247" t="s">
        <v>34</v>
      </c>
      <c r="K4247">
        <v>1.64</v>
      </c>
      <c r="L4247">
        <v>1</v>
      </c>
      <c r="M4247">
        <v>0</v>
      </c>
      <c r="N4247">
        <v>0.73799999999999999</v>
      </c>
    </row>
    <row r="4248" spans="1:14" x14ac:dyDescent="0.3">
      <c r="A4248" t="s">
        <v>28</v>
      </c>
      <c r="B4248" t="s">
        <v>44</v>
      </c>
      <c r="C4248" s="1">
        <v>38955</v>
      </c>
      <c r="D4248" t="s">
        <v>15</v>
      </c>
      <c r="E4248" t="s">
        <v>333</v>
      </c>
      <c r="F4248" t="s">
        <v>248</v>
      </c>
      <c r="G4248">
        <v>21215</v>
      </c>
      <c r="H4248" t="s">
        <v>57</v>
      </c>
      <c r="I4248" t="s">
        <v>19</v>
      </c>
      <c r="J4248" t="s">
        <v>33</v>
      </c>
      <c r="K4248">
        <v>1049.2</v>
      </c>
      <c r="L4248">
        <v>5</v>
      </c>
      <c r="M4248">
        <v>0</v>
      </c>
      <c r="N4248">
        <v>272.79199999999997</v>
      </c>
    </row>
    <row r="4249" spans="1:14" x14ac:dyDescent="0.3">
      <c r="A4249" t="s">
        <v>28</v>
      </c>
      <c r="B4249" t="s">
        <v>44</v>
      </c>
      <c r="C4249" s="1">
        <v>38956</v>
      </c>
      <c r="D4249" t="s">
        <v>15</v>
      </c>
      <c r="E4249" t="s">
        <v>333</v>
      </c>
      <c r="F4249" t="s">
        <v>248</v>
      </c>
      <c r="G4249">
        <v>21215</v>
      </c>
      <c r="H4249" t="s">
        <v>57</v>
      </c>
      <c r="I4249" t="s">
        <v>19</v>
      </c>
      <c r="J4249" t="s">
        <v>33</v>
      </c>
      <c r="K4249">
        <v>20.9</v>
      </c>
      <c r="L4249">
        <v>5</v>
      </c>
      <c r="M4249">
        <v>0</v>
      </c>
      <c r="N4249">
        <v>7.524</v>
      </c>
    </row>
    <row r="4250" spans="1:14" x14ac:dyDescent="0.3">
      <c r="A4250" t="s">
        <v>13</v>
      </c>
      <c r="B4250" t="s">
        <v>14</v>
      </c>
      <c r="C4250" s="1">
        <v>38957</v>
      </c>
      <c r="D4250" t="s">
        <v>15</v>
      </c>
      <c r="E4250" t="s">
        <v>126</v>
      </c>
      <c r="F4250" t="s">
        <v>127</v>
      </c>
      <c r="G4250">
        <v>6824</v>
      </c>
      <c r="H4250" t="s">
        <v>57</v>
      </c>
      <c r="I4250" t="s">
        <v>26</v>
      </c>
      <c r="J4250" t="s">
        <v>37</v>
      </c>
      <c r="K4250">
        <v>88.08</v>
      </c>
      <c r="L4250">
        <v>6</v>
      </c>
      <c r="M4250">
        <v>0</v>
      </c>
      <c r="N4250">
        <v>40.516800000000003</v>
      </c>
    </row>
    <row r="4251" spans="1:14" x14ac:dyDescent="0.3">
      <c r="A4251" t="s">
        <v>13</v>
      </c>
      <c r="B4251" t="s">
        <v>14</v>
      </c>
      <c r="C4251" s="1">
        <v>38958</v>
      </c>
      <c r="D4251" t="s">
        <v>15</v>
      </c>
      <c r="E4251" t="s">
        <v>126</v>
      </c>
      <c r="F4251" t="s">
        <v>127</v>
      </c>
      <c r="G4251">
        <v>6824</v>
      </c>
      <c r="H4251" t="s">
        <v>57</v>
      </c>
      <c r="I4251" t="s">
        <v>19</v>
      </c>
      <c r="J4251" t="s">
        <v>21</v>
      </c>
      <c r="K4251">
        <v>751.92</v>
      </c>
      <c r="L4251">
        <v>4</v>
      </c>
      <c r="M4251">
        <v>0</v>
      </c>
      <c r="N4251">
        <v>150.38399999999999</v>
      </c>
    </row>
    <row r="4252" spans="1:14" x14ac:dyDescent="0.3">
      <c r="A4252" t="s">
        <v>168</v>
      </c>
      <c r="B4252" t="s">
        <v>22</v>
      </c>
      <c r="C4252" s="1">
        <v>38959</v>
      </c>
      <c r="D4252" t="s">
        <v>15</v>
      </c>
      <c r="E4252" t="s">
        <v>75</v>
      </c>
      <c r="F4252" t="s">
        <v>76</v>
      </c>
      <c r="G4252">
        <v>10011</v>
      </c>
      <c r="H4252" t="s">
        <v>57</v>
      </c>
      <c r="I4252" t="s">
        <v>19</v>
      </c>
      <c r="J4252" t="s">
        <v>21</v>
      </c>
      <c r="K4252">
        <v>887.10299999999995</v>
      </c>
      <c r="L4252">
        <v>7</v>
      </c>
      <c r="M4252">
        <v>0.1</v>
      </c>
      <c r="N4252">
        <v>177.42060000000001</v>
      </c>
    </row>
    <row r="4253" spans="1:14" x14ac:dyDescent="0.3">
      <c r="A4253" t="s">
        <v>168</v>
      </c>
      <c r="B4253" t="s">
        <v>14</v>
      </c>
      <c r="C4253" s="1">
        <v>38960</v>
      </c>
      <c r="D4253" t="s">
        <v>15</v>
      </c>
      <c r="E4253" t="s">
        <v>204</v>
      </c>
      <c r="F4253" t="s">
        <v>30</v>
      </c>
      <c r="G4253">
        <v>33801</v>
      </c>
      <c r="H4253" t="s">
        <v>18</v>
      </c>
      <c r="I4253" t="s">
        <v>35</v>
      </c>
      <c r="J4253" t="s">
        <v>36</v>
      </c>
      <c r="K4253">
        <v>55.944000000000003</v>
      </c>
      <c r="L4253">
        <v>7</v>
      </c>
      <c r="M4253">
        <v>0.2</v>
      </c>
      <c r="N4253">
        <v>-13.2867</v>
      </c>
    </row>
    <row r="4254" spans="1:14" x14ac:dyDescent="0.3">
      <c r="A4254" t="s">
        <v>168</v>
      </c>
      <c r="B4254" t="s">
        <v>14</v>
      </c>
      <c r="C4254" s="1">
        <v>38961</v>
      </c>
      <c r="D4254" t="s">
        <v>15</v>
      </c>
      <c r="E4254" t="s">
        <v>204</v>
      </c>
      <c r="F4254" t="s">
        <v>30</v>
      </c>
      <c r="G4254">
        <v>33801</v>
      </c>
      <c r="H4254" t="s">
        <v>18</v>
      </c>
      <c r="I4254" t="s">
        <v>26</v>
      </c>
      <c r="J4254" t="s">
        <v>34</v>
      </c>
      <c r="K4254">
        <v>10.688000000000001</v>
      </c>
      <c r="L4254">
        <v>2</v>
      </c>
      <c r="M4254">
        <v>0.2</v>
      </c>
      <c r="N4254">
        <v>2.2711999999999999</v>
      </c>
    </row>
    <row r="4255" spans="1:14" x14ac:dyDescent="0.3">
      <c r="A4255" t="s">
        <v>168</v>
      </c>
      <c r="B4255" t="s">
        <v>14</v>
      </c>
      <c r="C4255" s="1">
        <v>38962</v>
      </c>
      <c r="D4255" t="s">
        <v>15</v>
      </c>
      <c r="E4255" t="s">
        <v>204</v>
      </c>
      <c r="F4255" t="s">
        <v>30</v>
      </c>
      <c r="G4255">
        <v>33801</v>
      </c>
      <c r="H4255" t="s">
        <v>18</v>
      </c>
      <c r="I4255" t="s">
        <v>35</v>
      </c>
      <c r="J4255" t="s">
        <v>36</v>
      </c>
      <c r="K4255">
        <v>11.824</v>
      </c>
      <c r="L4255">
        <v>2</v>
      </c>
      <c r="M4255">
        <v>0.2</v>
      </c>
      <c r="N4255">
        <v>1.0346</v>
      </c>
    </row>
    <row r="4256" spans="1:14" x14ac:dyDescent="0.3">
      <c r="A4256" t="s">
        <v>62</v>
      </c>
      <c r="B4256" t="s">
        <v>14</v>
      </c>
      <c r="C4256" s="1">
        <v>38963</v>
      </c>
      <c r="D4256" t="s">
        <v>15</v>
      </c>
      <c r="E4256" t="s">
        <v>295</v>
      </c>
      <c r="F4256" t="s">
        <v>65</v>
      </c>
      <c r="G4256">
        <v>61032</v>
      </c>
      <c r="H4256" t="s">
        <v>47</v>
      </c>
      <c r="I4256" t="s">
        <v>26</v>
      </c>
      <c r="J4256" t="s">
        <v>41</v>
      </c>
      <c r="K4256">
        <v>63.311999999999998</v>
      </c>
      <c r="L4256">
        <v>3</v>
      </c>
      <c r="M4256">
        <v>0.2</v>
      </c>
      <c r="N4256">
        <v>20.5764</v>
      </c>
    </row>
    <row r="4257" spans="1:14" x14ac:dyDescent="0.3">
      <c r="A4257" t="s">
        <v>62</v>
      </c>
      <c r="B4257" t="s">
        <v>14</v>
      </c>
      <c r="C4257" s="1">
        <v>38964</v>
      </c>
      <c r="D4257" t="s">
        <v>15</v>
      </c>
      <c r="E4257" t="s">
        <v>295</v>
      </c>
      <c r="F4257" t="s">
        <v>65</v>
      </c>
      <c r="G4257">
        <v>61032</v>
      </c>
      <c r="H4257" t="s">
        <v>47</v>
      </c>
      <c r="I4257" t="s">
        <v>26</v>
      </c>
      <c r="J4257" t="s">
        <v>37</v>
      </c>
      <c r="K4257">
        <v>96.784000000000006</v>
      </c>
      <c r="L4257">
        <v>4</v>
      </c>
      <c r="M4257">
        <v>0.8</v>
      </c>
      <c r="N4257">
        <v>-145.17599999999999</v>
      </c>
    </row>
    <row r="4258" spans="1:14" x14ac:dyDescent="0.3">
      <c r="A4258" t="s">
        <v>62</v>
      </c>
      <c r="B4258" t="s">
        <v>14</v>
      </c>
      <c r="C4258" s="1">
        <v>38965</v>
      </c>
      <c r="D4258" t="s">
        <v>15</v>
      </c>
      <c r="E4258" t="s">
        <v>295</v>
      </c>
      <c r="F4258" t="s">
        <v>65</v>
      </c>
      <c r="G4258">
        <v>61032</v>
      </c>
      <c r="H4258" t="s">
        <v>47</v>
      </c>
      <c r="I4258" t="s">
        <v>19</v>
      </c>
      <c r="J4258" t="s">
        <v>33</v>
      </c>
      <c r="K4258">
        <v>10.476000000000001</v>
      </c>
      <c r="L4258">
        <v>3</v>
      </c>
      <c r="M4258">
        <v>0.6</v>
      </c>
      <c r="N4258">
        <v>-6.8094000000000001</v>
      </c>
    </row>
    <row r="4259" spans="1:14" x14ac:dyDescent="0.3">
      <c r="A4259" t="s">
        <v>28</v>
      </c>
      <c r="B4259" t="s">
        <v>22</v>
      </c>
      <c r="C4259" s="1">
        <v>38966</v>
      </c>
      <c r="D4259" t="s">
        <v>15</v>
      </c>
      <c r="E4259" t="s">
        <v>347</v>
      </c>
      <c r="F4259" t="s">
        <v>95</v>
      </c>
      <c r="G4259">
        <v>97504</v>
      </c>
      <c r="H4259" t="s">
        <v>25</v>
      </c>
      <c r="I4259" t="s">
        <v>26</v>
      </c>
      <c r="J4259" t="s">
        <v>37</v>
      </c>
      <c r="K4259">
        <v>9.7620000000000005</v>
      </c>
      <c r="L4259">
        <v>2</v>
      </c>
      <c r="M4259">
        <v>0.7</v>
      </c>
      <c r="N4259">
        <v>-6.8334000000000001</v>
      </c>
    </row>
    <row r="4260" spans="1:14" x14ac:dyDescent="0.3">
      <c r="A4260" t="s">
        <v>62</v>
      </c>
      <c r="B4260" t="s">
        <v>22</v>
      </c>
      <c r="C4260" s="1">
        <v>38967</v>
      </c>
      <c r="D4260" t="s">
        <v>15</v>
      </c>
      <c r="E4260" t="s">
        <v>42</v>
      </c>
      <c r="F4260" t="s">
        <v>43</v>
      </c>
      <c r="G4260">
        <v>98103</v>
      </c>
      <c r="H4260" t="s">
        <v>25</v>
      </c>
      <c r="I4260" t="s">
        <v>19</v>
      </c>
      <c r="J4260" t="s">
        <v>21</v>
      </c>
      <c r="K4260">
        <v>196.78399999999999</v>
      </c>
      <c r="L4260">
        <v>2</v>
      </c>
      <c r="M4260">
        <v>0.2</v>
      </c>
      <c r="N4260">
        <v>-22.138200000000001</v>
      </c>
    </row>
    <row r="4261" spans="1:14" x14ac:dyDescent="0.3">
      <c r="A4261" t="s">
        <v>13</v>
      </c>
      <c r="B4261" t="s">
        <v>22</v>
      </c>
      <c r="C4261" s="1">
        <v>38968</v>
      </c>
      <c r="D4261" t="s">
        <v>15</v>
      </c>
      <c r="E4261" t="s">
        <v>75</v>
      </c>
      <c r="F4261" t="s">
        <v>76</v>
      </c>
      <c r="G4261">
        <v>10035</v>
      </c>
      <c r="H4261" t="s">
        <v>57</v>
      </c>
      <c r="I4261" t="s">
        <v>26</v>
      </c>
      <c r="J4261" t="s">
        <v>60</v>
      </c>
      <c r="K4261">
        <v>47.98</v>
      </c>
      <c r="L4261">
        <v>2</v>
      </c>
      <c r="M4261">
        <v>0</v>
      </c>
      <c r="N4261">
        <v>23.99</v>
      </c>
    </row>
    <row r="4262" spans="1:14" x14ac:dyDescent="0.3">
      <c r="A4262" t="s">
        <v>13</v>
      </c>
      <c r="B4262" t="s">
        <v>22</v>
      </c>
      <c r="C4262" s="1">
        <v>38969</v>
      </c>
      <c r="D4262" t="s">
        <v>15</v>
      </c>
      <c r="E4262" t="s">
        <v>126</v>
      </c>
      <c r="F4262" t="s">
        <v>127</v>
      </c>
      <c r="G4262">
        <v>6824</v>
      </c>
      <c r="H4262" t="s">
        <v>57</v>
      </c>
      <c r="I4262" t="s">
        <v>26</v>
      </c>
      <c r="J4262" t="s">
        <v>27</v>
      </c>
      <c r="K4262">
        <v>13.05</v>
      </c>
      <c r="L4262">
        <v>5</v>
      </c>
      <c r="M4262">
        <v>0</v>
      </c>
      <c r="N4262">
        <v>6.0030000000000001</v>
      </c>
    </row>
    <row r="4263" spans="1:14" x14ac:dyDescent="0.3">
      <c r="A4263" t="s">
        <v>28</v>
      </c>
      <c r="B4263" t="s">
        <v>14</v>
      </c>
      <c r="C4263" s="1">
        <v>38970</v>
      </c>
      <c r="D4263" t="s">
        <v>15</v>
      </c>
      <c r="E4263" t="s">
        <v>364</v>
      </c>
      <c r="F4263" t="s">
        <v>68</v>
      </c>
      <c r="G4263">
        <v>56560</v>
      </c>
      <c r="H4263" t="s">
        <v>47</v>
      </c>
      <c r="I4263" t="s">
        <v>35</v>
      </c>
      <c r="J4263" t="s">
        <v>59</v>
      </c>
      <c r="K4263">
        <v>63.96</v>
      </c>
      <c r="L4263">
        <v>4</v>
      </c>
      <c r="M4263">
        <v>0</v>
      </c>
      <c r="N4263">
        <v>19.8276</v>
      </c>
    </row>
    <row r="4264" spans="1:14" x14ac:dyDescent="0.3">
      <c r="A4264" t="s">
        <v>28</v>
      </c>
      <c r="B4264" t="s">
        <v>14</v>
      </c>
      <c r="C4264" s="1">
        <v>38971</v>
      </c>
      <c r="D4264" t="s">
        <v>15</v>
      </c>
      <c r="E4264" t="s">
        <v>103</v>
      </c>
      <c r="F4264" t="s">
        <v>167</v>
      </c>
      <c r="G4264">
        <v>31907</v>
      </c>
      <c r="H4264" t="s">
        <v>18</v>
      </c>
      <c r="I4264" t="s">
        <v>26</v>
      </c>
      <c r="J4264" t="s">
        <v>38</v>
      </c>
      <c r="K4264">
        <v>80.48</v>
      </c>
      <c r="L4264">
        <v>1</v>
      </c>
      <c r="M4264">
        <v>0</v>
      </c>
      <c r="N4264">
        <v>24.143999999999998</v>
      </c>
    </row>
    <row r="4265" spans="1:14" x14ac:dyDescent="0.3">
      <c r="A4265" t="s">
        <v>28</v>
      </c>
      <c r="B4265" t="s">
        <v>14</v>
      </c>
      <c r="C4265" s="1">
        <v>38972</v>
      </c>
      <c r="D4265" t="s">
        <v>15</v>
      </c>
      <c r="E4265" t="s">
        <v>55</v>
      </c>
      <c r="F4265" t="s">
        <v>56</v>
      </c>
      <c r="G4265">
        <v>19143</v>
      </c>
      <c r="H4265" t="s">
        <v>57</v>
      </c>
      <c r="I4265" t="s">
        <v>26</v>
      </c>
      <c r="J4265" t="s">
        <v>37</v>
      </c>
      <c r="K4265">
        <v>11.673</v>
      </c>
      <c r="L4265">
        <v>3</v>
      </c>
      <c r="M4265">
        <v>0.7</v>
      </c>
      <c r="N4265">
        <v>-7.782</v>
      </c>
    </row>
    <row r="4266" spans="1:14" x14ac:dyDescent="0.3">
      <c r="A4266" t="s">
        <v>28</v>
      </c>
      <c r="B4266" t="s">
        <v>14</v>
      </c>
      <c r="C4266" s="1">
        <v>38973</v>
      </c>
      <c r="D4266" t="s">
        <v>15</v>
      </c>
      <c r="E4266" t="s">
        <v>61</v>
      </c>
      <c r="F4266" t="s">
        <v>46</v>
      </c>
      <c r="G4266">
        <v>77036</v>
      </c>
      <c r="H4266" t="s">
        <v>47</v>
      </c>
      <c r="I4266" t="s">
        <v>19</v>
      </c>
      <c r="J4266" t="s">
        <v>31</v>
      </c>
      <c r="K4266">
        <v>863.12800000000004</v>
      </c>
      <c r="L4266">
        <v>8</v>
      </c>
      <c r="M4266">
        <v>0.3</v>
      </c>
      <c r="N4266">
        <v>-160.29519999999999</v>
      </c>
    </row>
    <row r="4267" spans="1:14" x14ac:dyDescent="0.3">
      <c r="A4267" t="s">
        <v>28</v>
      </c>
      <c r="B4267" t="s">
        <v>14</v>
      </c>
      <c r="C4267" s="1">
        <v>38974</v>
      </c>
      <c r="D4267" t="s">
        <v>15</v>
      </c>
      <c r="E4267" t="s">
        <v>61</v>
      </c>
      <c r="F4267" t="s">
        <v>46</v>
      </c>
      <c r="G4267">
        <v>77036</v>
      </c>
      <c r="H4267" t="s">
        <v>47</v>
      </c>
      <c r="I4267" t="s">
        <v>26</v>
      </c>
      <c r="J4267" t="s">
        <v>37</v>
      </c>
      <c r="K4267">
        <v>3.5640000000000001</v>
      </c>
      <c r="L4267">
        <v>3</v>
      </c>
      <c r="M4267">
        <v>0.8</v>
      </c>
      <c r="N4267">
        <v>-6.2370000000000001</v>
      </c>
    </row>
    <row r="4268" spans="1:14" x14ac:dyDescent="0.3">
      <c r="A4268" t="s">
        <v>28</v>
      </c>
      <c r="B4268" t="s">
        <v>14</v>
      </c>
      <c r="C4268" s="1">
        <v>38975</v>
      </c>
      <c r="D4268" t="s">
        <v>15</v>
      </c>
      <c r="E4268" t="s">
        <v>61</v>
      </c>
      <c r="F4268" t="s">
        <v>46</v>
      </c>
      <c r="G4268">
        <v>77036</v>
      </c>
      <c r="H4268" t="s">
        <v>47</v>
      </c>
      <c r="I4268" t="s">
        <v>19</v>
      </c>
      <c r="J4268" t="s">
        <v>20</v>
      </c>
      <c r="K4268">
        <v>956.66480000000001</v>
      </c>
      <c r="L4268">
        <v>7</v>
      </c>
      <c r="M4268">
        <v>0.32</v>
      </c>
      <c r="N4268">
        <v>-225.0976</v>
      </c>
    </row>
    <row r="4269" spans="1:14" x14ac:dyDescent="0.3">
      <c r="A4269" t="s">
        <v>28</v>
      </c>
      <c r="B4269" t="s">
        <v>14</v>
      </c>
      <c r="C4269" s="1">
        <v>38976</v>
      </c>
      <c r="D4269" t="s">
        <v>15</v>
      </c>
      <c r="E4269" t="s">
        <v>61</v>
      </c>
      <c r="F4269" t="s">
        <v>46</v>
      </c>
      <c r="G4269">
        <v>77036</v>
      </c>
      <c r="H4269" t="s">
        <v>47</v>
      </c>
      <c r="I4269" t="s">
        <v>26</v>
      </c>
      <c r="J4269" t="s">
        <v>37</v>
      </c>
      <c r="K4269">
        <v>12.587999999999999</v>
      </c>
      <c r="L4269">
        <v>3</v>
      </c>
      <c r="M4269">
        <v>0.8</v>
      </c>
      <c r="N4269">
        <v>-20.140799999999999</v>
      </c>
    </row>
    <row r="4270" spans="1:14" x14ac:dyDescent="0.3">
      <c r="A4270" t="s">
        <v>28</v>
      </c>
      <c r="B4270" t="s">
        <v>14</v>
      </c>
      <c r="C4270" s="1">
        <v>38977</v>
      </c>
      <c r="D4270" t="s">
        <v>15</v>
      </c>
      <c r="E4270" t="s">
        <v>61</v>
      </c>
      <c r="F4270" t="s">
        <v>46</v>
      </c>
      <c r="G4270">
        <v>77036</v>
      </c>
      <c r="H4270" t="s">
        <v>47</v>
      </c>
      <c r="I4270" t="s">
        <v>35</v>
      </c>
      <c r="J4270" t="s">
        <v>59</v>
      </c>
      <c r="K4270">
        <v>171.96</v>
      </c>
      <c r="L4270">
        <v>5</v>
      </c>
      <c r="M4270">
        <v>0.2</v>
      </c>
      <c r="N4270">
        <v>45.139499999999998</v>
      </c>
    </row>
    <row r="4271" spans="1:14" x14ac:dyDescent="0.3">
      <c r="A4271" t="s">
        <v>13</v>
      </c>
      <c r="B4271" t="s">
        <v>14</v>
      </c>
      <c r="C4271" s="1">
        <v>38978</v>
      </c>
      <c r="D4271" t="s">
        <v>15</v>
      </c>
      <c r="E4271" t="s">
        <v>42</v>
      </c>
      <c r="F4271" t="s">
        <v>43</v>
      </c>
      <c r="G4271">
        <v>98115</v>
      </c>
      <c r="H4271" t="s">
        <v>25</v>
      </c>
      <c r="I4271" t="s">
        <v>19</v>
      </c>
      <c r="J4271" t="s">
        <v>31</v>
      </c>
      <c r="K4271">
        <v>871.4</v>
      </c>
      <c r="L4271">
        <v>4</v>
      </c>
      <c r="M4271">
        <v>0</v>
      </c>
      <c r="N4271">
        <v>148.13800000000001</v>
      </c>
    </row>
    <row r="4272" spans="1:14" x14ac:dyDescent="0.3">
      <c r="A4272" t="s">
        <v>28</v>
      </c>
      <c r="B4272" t="s">
        <v>22</v>
      </c>
      <c r="C4272" s="1">
        <v>38979</v>
      </c>
      <c r="D4272" t="s">
        <v>15</v>
      </c>
      <c r="E4272" t="s">
        <v>84</v>
      </c>
      <c r="F4272" t="s">
        <v>86</v>
      </c>
      <c r="G4272">
        <v>38301</v>
      </c>
      <c r="H4272" t="s">
        <v>18</v>
      </c>
      <c r="I4272" t="s">
        <v>19</v>
      </c>
      <c r="J4272" t="s">
        <v>33</v>
      </c>
      <c r="K4272">
        <v>692.47199999999998</v>
      </c>
      <c r="L4272">
        <v>11</v>
      </c>
      <c r="M4272">
        <v>0.2</v>
      </c>
      <c r="N4272">
        <v>190.4298</v>
      </c>
    </row>
    <row r="4273" spans="1:14" x14ac:dyDescent="0.3">
      <c r="A4273" t="s">
        <v>13</v>
      </c>
      <c r="B4273" t="s">
        <v>22</v>
      </c>
      <c r="C4273" s="1">
        <v>38980</v>
      </c>
      <c r="D4273" t="s">
        <v>15</v>
      </c>
      <c r="E4273" t="s">
        <v>333</v>
      </c>
      <c r="F4273" t="s">
        <v>248</v>
      </c>
      <c r="G4273">
        <v>21215</v>
      </c>
      <c r="H4273" t="s">
        <v>57</v>
      </c>
      <c r="I4273" t="s">
        <v>19</v>
      </c>
      <c r="J4273" t="s">
        <v>33</v>
      </c>
      <c r="K4273">
        <v>207.76</v>
      </c>
      <c r="L4273">
        <v>4</v>
      </c>
      <c r="M4273">
        <v>0</v>
      </c>
      <c r="N4273">
        <v>85.181600000000003</v>
      </c>
    </row>
    <row r="4274" spans="1:14" x14ac:dyDescent="0.3">
      <c r="A4274" t="s">
        <v>168</v>
      </c>
      <c r="B4274" t="s">
        <v>14</v>
      </c>
      <c r="C4274" s="1">
        <v>38981</v>
      </c>
      <c r="D4274" t="s">
        <v>15</v>
      </c>
      <c r="E4274" t="s">
        <v>293</v>
      </c>
      <c r="F4274" t="s">
        <v>51</v>
      </c>
      <c r="G4274">
        <v>84107</v>
      </c>
      <c r="H4274" t="s">
        <v>25</v>
      </c>
      <c r="I4274" t="s">
        <v>35</v>
      </c>
      <c r="J4274" t="s">
        <v>36</v>
      </c>
      <c r="K4274">
        <v>71.927999999999997</v>
      </c>
      <c r="L4274">
        <v>9</v>
      </c>
      <c r="M4274">
        <v>0.2</v>
      </c>
      <c r="N4274">
        <v>6.2937000000000003</v>
      </c>
    </row>
    <row r="4275" spans="1:14" x14ac:dyDescent="0.3">
      <c r="A4275" t="s">
        <v>168</v>
      </c>
      <c r="B4275" t="s">
        <v>14</v>
      </c>
      <c r="C4275" s="1">
        <v>38982</v>
      </c>
      <c r="D4275" t="s">
        <v>15</v>
      </c>
      <c r="E4275" t="s">
        <v>293</v>
      </c>
      <c r="F4275" t="s">
        <v>51</v>
      </c>
      <c r="G4275">
        <v>84107</v>
      </c>
      <c r="H4275" t="s">
        <v>25</v>
      </c>
      <c r="I4275" t="s">
        <v>26</v>
      </c>
      <c r="J4275" t="s">
        <v>34</v>
      </c>
      <c r="K4275">
        <v>25.99</v>
      </c>
      <c r="L4275">
        <v>1</v>
      </c>
      <c r="M4275">
        <v>0</v>
      </c>
      <c r="N4275">
        <v>7.5370999999999997</v>
      </c>
    </row>
    <row r="4276" spans="1:14" x14ac:dyDescent="0.3">
      <c r="A4276" t="s">
        <v>28</v>
      </c>
      <c r="B4276" t="s">
        <v>22</v>
      </c>
      <c r="C4276" s="1">
        <v>38983</v>
      </c>
      <c r="D4276" t="s">
        <v>15</v>
      </c>
      <c r="E4276" t="s">
        <v>42</v>
      </c>
      <c r="F4276" t="s">
        <v>43</v>
      </c>
      <c r="G4276">
        <v>98105</v>
      </c>
      <c r="H4276" t="s">
        <v>25</v>
      </c>
      <c r="I4276" t="s">
        <v>26</v>
      </c>
      <c r="J4276" t="s">
        <v>37</v>
      </c>
      <c r="K4276">
        <v>3.5920000000000001</v>
      </c>
      <c r="L4276">
        <v>1</v>
      </c>
      <c r="M4276">
        <v>0.2</v>
      </c>
      <c r="N4276">
        <v>1.1225000000000001</v>
      </c>
    </row>
    <row r="4277" spans="1:14" x14ac:dyDescent="0.3">
      <c r="A4277" t="s">
        <v>28</v>
      </c>
      <c r="B4277" t="s">
        <v>22</v>
      </c>
      <c r="C4277" s="1">
        <v>38984</v>
      </c>
      <c r="D4277" t="s">
        <v>15</v>
      </c>
      <c r="E4277" t="s">
        <v>135</v>
      </c>
      <c r="F4277" t="s">
        <v>46</v>
      </c>
      <c r="G4277">
        <v>75220</v>
      </c>
      <c r="H4277" t="s">
        <v>47</v>
      </c>
      <c r="I4277" t="s">
        <v>26</v>
      </c>
      <c r="J4277" t="s">
        <v>38</v>
      </c>
      <c r="K4277">
        <v>48.631999999999998</v>
      </c>
      <c r="L4277">
        <v>2</v>
      </c>
      <c r="M4277">
        <v>0.8</v>
      </c>
      <c r="N4277">
        <v>-121.58</v>
      </c>
    </row>
    <row r="4278" spans="1:14" x14ac:dyDescent="0.3">
      <c r="A4278" t="s">
        <v>28</v>
      </c>
      <c r="B4278" t="s">
        <v>44</v>
      </c>
      <c r="C4278" s="1">
        <v>38985</v>
      </c>
      <c r="D4278" t="s">
        <v>15</v>
      </c>
      <c r="E4278" t="s">
        <v>42</v>
      </c>
      <c r="F4278" t="s">
        <v>43</v>
      </c>
      <c r="G4278">
        <v>98105</v>
      </c>
      <c r="H4278" t="s">
        <v>25</v>
      </c>
      <c r="I4278" t="s">
        <v>26</v>
      </c>
      <c r="J4278" t="s">
        <v>32</v>
      </c>
      <c r="K4278">
        <v>323.10000000000002</v>
      </c>
      <c r="L4278">
        <v>2</v>
      </c>
      <c r="M4278">
        <v>0</v>
      </c>
      <c r="N4278">
        <v>61.389000000000003</v>
      </c>
    </row>
    <row r="4279" spans="1:14" x14ac:dyDescent="0.3">
      <c r="A4279" t="s">
        <v>28</v>
      </c>
      <c r="B4279" t="s">
        <v>22</v>
      </c>
      <c r="C4279" s="1">
        <v>38986</v>
      </c>
      <c r="D4279" t="s">
        <v>15</v>
      </c>
      <c r="E4279" t="s">
        <v>154</v>
      </c>
      <c r="F4279" t="s">
        <v>132</v>
      </c>
      <c r="G4279">
        <v>8701</v>
      </c>
      <c r="H4279" t="s">
        <v>57</v>
      </c>
      <c r="I4279" t="s">
        <v>35</v>
      </c>
      <c r="J4279" t="s">
        <v>123</v>
      </c>
      <c r="K4279">
        <v>9099.93</v>
      </c>
      <c r="L4279">
        <v>7</v>
      </c>
      <c r="M4279">
        <v>0</v>
      </c>
      <c r="N4279">
        <v>2365.9818</v>
      </c>
    </row>
    <row r="4280" spans="1:14" x14ac:dyDescent="0.3">
      <c r="A4280" t="s">
        <v>28</v>
      </c>
      <c r="B4280" t="s">
        <v>22</v>
      </c>
      <c r="C4280" s="1">
        <v>38987</v>
      </c>
      <c r="D4280" t="s">
        <v>15</v>
      </c>
      <c r="E4280" t="s">
        <v>154</v>
      </c>
      <c r="F4280" t="s">
        <v>132</v>
      </c>
      <c r="G4280">
        <v>8701</v>
      </c>
      <c r="H4280" t="s">
        <v>57</v>
      </c>
      <c r="I4280" t="s">
        <v>19</v>
      </c>
      <c r="J4280" t="s">
        <v>33</v>
      </c>
      <c r="K4280">
        <v>9.9600000000000009</v>
      </c>
      <c r="L4280">
        <v>2</v>
      </c>
      <c r="M4280">
        <v>0</v>
      </c>
      <c r="N4280">
        <v>3.2867999999999999</v>
      </c>
    </row>
    <row r="4281" spans="1:14" x14ac:dyDescent="0.3">
      <c r="A4281" t="s">
        <v>28</v>
      </c>
      <c r="B4281" t="s">
        <v>22</v>
      </c>
      <c r="C4281" s="1">
        <v>38988</v>
      </c>
      <c r="D4281" t="s">
        <v>15</v>
      </c>
      <c r="E4281" t="s">
        <v>154</v>
      </c>
      <c r="F4281" t="s">
        <v>132</v>
      </c>
      <c r="G4281">
        <v>8701</v>
      </c>
      <c r="H4281" t="s">
        <v>57</v>
      </c>
      <c r="I4281" t="s">
        <v>26</v>
      </c>
      <c r="J4281" t="s">
        <v>37</v>
      </c>
      <c r="K4281">
        <v>25.3</v>
      </c>
      <c r="L4281">
        <v>5</v>
      </c>
      <c r="M4281">
        <v>0</v>
      </c>
      <c r="N4281">
        <v>11.891</v>
      </c>
    </row>
    <row r="4282" spans="1:14" x14ac:dyDescent="0.3">
      <c r="A4282" t="s">
        <v>28</v>
      </c>
      <c r="B4282" t="s">
        <v>44</v>
      </c>
      <c r="C4282" s="1">
        <v>38989</v>
      </c>
      <c r="D4282" t="s">
        <v>15</v>
      </c>
      <c r="E4282" t="s">
        <v>75</v>
      </c>
      <c r="F4282" t="s">
        <v>76</v>
      </c>
      <c r="G4282">
        <v>10011</v>
      </c>
      <c r="H4282" t="s">
        <v>57</v>
      </c>
      <c r="I4282" t="s">
        <v>26</v>
      </c>
      <c r="J4282" t="s">
        <v>41</v>
      </c>
      <c r="K4282">
        <v>11.36</v>
      </c>
      <c r="L4282">
        <v>2</v>
      </c>
      <c r="M4282">
        <v>0</v>
      </c>
      <c r="N4282">
        <v>5.2256</v>
      </c>
    </row>
    <row r="4283" spans="1:14" x14ac:dyDescent="0.3">
      <c r="A4283" t="s">
        <v>28</v>
      </c>
      <c r="B4283" t="s">
        <v>44</v>
      </c>
      <c r="C4283" s="1">
        <v>38990</v>
      </c>
      <c r="D4283" t="s">
        <v>15</v>
      </c>
      <c r="E4283" t="s">
        <v>75</v>
      </c>
      <c r="F4283" t="s">
        <v>76</v>
      </c>
      <c r="G4283">
        <v>10011</v>
      </c>
      <c r="H4283" t="s">
        <v>57</v>
      </c>
      <c r="I4283" t="s">
        <v>19</v>
      </c>
      <c r="J4283" t="s">
        <v>21</v>
      </c>
      <c r="K4283">
        <v>69.263999999999996</v>
      </c>
      <c r="L4283">
        <v>2</v>
      </c>
      <c r="M4283">
        <v>0.1</v>
      </c>
      <c r="N4283">
        <v>14.622400000000001</v>
      </c>
    </row>
    <row r="4284" spans="1:14" x14ac:dyDescent="0.3">
      <c r="A4284" t="s">
        <v>62</v>
      </c>
      <c r="B4284" t="s">
        <v>14</v>
      </c>
      <c r="C4284" s="1">
        <v>38991</v>
      </c>
      <c r="D4284" t="s">
        <v>15</v>
      </c>
      <c r="E4284" t="s">
        <v>330</v>
      </c>
      <c r="F4284" t="s">
        <v>74</v>
      </c>
      <c r="G4284">
        <v>46203</v>
      </c>
      <c r="H4284" t="s">
        <v>47</v>
      </c>
      <c r="I4284" t="s">
        <v>26</v>
      </c>
      <c r="J4284" t="s">
        <v>27</v>
      </c>
      <c r="K4284">
        <v>3.69</v>
      </c>
      <c r="L4284">
        <v>1</v>
      </c>
      <c r="M4284">
        <v>0</v>
      </c>
      <c r="N4284">
        <v>1.7343</v>
      </c>
    </row>
    <row r="4285" spans="1:14" x14ac:dyDescent="0.3">
      <c r="A4285" t="s">
        <v>62</v>
      </c>
      <c r="B4285" t="s">
        <v>14</v>
      </c>
      <c r="C4285" s="1">
        <v>38992</v>
      </c>
      <c r="D4285" t="s">
        <v>15</v>
      </c>
      <c r="E4285" t="s">
        <v>330</v>
      </c>
      <c r="F4285" t="s">
        <v>74</v>
      </c>
      <c r="G4285">
        <v>46203</v>
      </c>
      <c r="H4285" t="s">
        <v>47</v>
      </c>
      <c r="I4285" t="s">
        <v>26</v>
      </c>
      <c r="J4285" t="s">
        <v>37</v>
      </c>
      <c r="K4285">
        <v>1103.97</v>
      </c>
      <c r="L4285">
        <v>3</v>
      </c>
      <c r="M4285">
        <v>0</v>
      </c>
      <c r="N4285">
        <v>496.78649999999999</v>
      </c>
    </row>
    <row r="4286" spans="1:14" x14ac:dyDescent="0.3">
      <c r="A4286" t="s">
        <v>13</v>
      </c>
      <c r="B4286" t="s">
        <v>22</v>
      </c>
      <c r="C4286" s="1">
        <v>38993</v>
      </c>
      <c r="D4286" t="s">
        <v>15</v>
      </c>
      <c r="E4286" t="s">
        <v>486</v>
      </c>
      <c r="F4286" t="s">
        <v>46</v>
      </c>
      <c r="G4286">
        <v>77642</v>
      </c>
      <c r="H4286" t="s">
        <v>47</v>
      </c>
      <c r="I4286" t="s">
        <v>19</v>
      </c>
      <c r="J4286" t="s">
        <v>20</v>
      </c>
      <c r="K4286">
        <v>246.1328</v>
      </c>
      <c r="L4286">
        <v>2</v>
      </c>
      <c r="M4286">
        <v>0.32</v>
      </c>
      <c r="N4286">
        <v>-76.011600000000001</v>
      </c>
    </row>
    <row r="4287" spans="1:14" x14ac:dyDescent="0.3">
      <c r="A4287" t="s">
        <v>13</v>
      </c>
      <c r="B4287" t="s">
        <v>22</v>
      </c>
      <c r="C4287" s="1">
        <v>38994</v>
      </c>
      <c r="D4287" t="s">
        <v>15</v>
      </c>
      <c r="E4287" t="s">
        <v>486</v>
      </c>
      <c r="F4287" t="s">
        <v>46</v>
      </c>
      <c r="G4287">
        <v>77642</v>
      </c>
      <c r="H4287" t="s">
        <v>47</v>
      </c>
      <c r="I4287" t="s">
        <v>26</v>
      </c>
      <c r="J4287" t="s">
        <v>27</v>
      </c>
      <c r="K4287">
        <v>11.696</v>
      </c>
      <c r="L4287">
        <v>2</v>
      </c>
      <c r="M4287">
        <v>0.2</v>
      </c>
      <c r="N4287">
        <v>3.9474</v>
      </c>
    </row>
    <row r="4288" spans="1:14" x14ac:dyDescent="0.3">
      <c r="A4288" t="s">
        <v>13</v>
      </c>
      <c r="B4288" t="s">
        <v>22</v>
      </c>
      <c r="C4288" s="1">
        <v>38995</v>
      </c>
      <c r="D4288" t="s">
        <v>15</v>
      </c>
      <c r="E4288" t="s">
        <v>486</v>
      </c>
      <c r="F4288" t="s">
        <v>46</v>
      </c>
      <c r="G4288">
        <v>77642</v>
      </c>
      <c r="H4288" t="s">
        <v>47</v>
      </c>
      <c r="I4288" t="s">
        <v>35</v>
      </c>
      <c r="J4288" t="s">
        <v>162</v>
      </c>
      <c r="K4288">
        <v>439.99200000000002</v>
      </c>
      <c r="L4288">
        <v>1</v>
      </c>
      <c r="M4288">
        <v>0.2</v>
      </c>
      <c r="N4288">
        <v>164.99700000000001</v>
      </c>
    </row>
    <row r="4289" spans="1:14" x14ac:dyDescent="0.3">
      <c r="A4289" t="s">
        <v>28</v>
      </c>
      <c r="B4289" t="s">
        <v>44</v>
      </c>
      <c r="C4289" s="1">
        <v>38996</v>
      </c>
      <c r="D4289" t="s">
        <v>15</v>
      </c>
      <c r="E4289" t="s">
        <v>405</v>
      </c>
      <c r="F4289" t="s">
        <v>86</v>
      </c>
      <c r="G4289">
        <v>37211</v>
      </c>
      <c r="H4289" t="s">
        <v>18</v>
      </c>
      <c r="I4289" t="s">
        <v>26</v>
      </c>
      <c r="J4289" t="s">
        <v>32</v>
      </c>
      <c r="K4289">
        <v>64.784000000000006</v>
      </c>
      <c r="L4289">
        <v>1</v>
      </c>
      <c r="M4289">
        <v>0.2</v>
      </c>
      <c r="N4289">
        <v>-12.956799999999999</v>
      </c>
    </row>
    <row r="4290" spans="1:14" x14ac:dyDescent="0.3">
      <c r="A4290" t="s">
        <v>28</v>
      </c>
      <c r="B4290" t="s">
        <v>22</v>
      </c>
      <c r="C4290" s="1">
        <v>38997</v>
      </c>
      <c r="D4290" t="s">
        <v>15</v>
      </c>
      <c r="E4290" t="s">
        <v>61</v>
      </c>
      <c r="F4290" t="s">
        <v>46</v>
      </c>
      <c r="G4290">
        <v>77095</v>
      </c>
      <c r="H4290" t="s">
        <v>47</v>
      </c>
      <c r="I4290" t="s">
        <v>26</v>
      </c>
      <c r="J4290" t="s">
        <v>37</v>
      </c>
      <c r="K4290">
        <v>33.28</v>
      </c>
      <c r="L4290">
        <v>5</v>
      </c>
      <c r="M4290">
        <v>0.8</v>
      </c>
      <c r="N4290">
        <v>-49.92</v>
      </c>
    </row>
    <row r="4291" spans="1:14" x14ac:dyDescent="0.3">
      <c r="A4291" t="s">
        <v>28</v>
      </c>
      <c r="B4291" t="s">
        <v>22</v>
      </c>
      <c r="C4291" s="1">
        <v>38998</v>
      </c>
      <c r="D4291" t="s">
        <v>15</v>
      </c>
      <c r="E4291" t="s">
        <v>61</v>
      </c>
      <c r="F4291" t="s">
        <v>46</v>
      </c>
      <c r="G4291">
        <v>77095</v>
      </c>
      <c r="H4291" t="s">
        <v>47</v>
      </c>
      <c r="I4291" t="s">
        <v>26</v>
      </c>
      <c r="J4291" t="s">
        <v>41</v>
      </c>
      <c r="K4291">
        <v>14.087999999999999</v>
      </c>
      <c r="L4291">
        <v>3</v>
      </c>
      <c r="M4291">
        <v>0.2</v>
      </c>
      <c r="N4291">
        <v>4.9307999999999996</v>
      </c>
    </row>
    <row r="4292" spans="1:14" x14ac:dyDescent="0.3">
      <c r="A4292" t="s">
        <v>13</v>
      </c>
      <c r="B4292" t="s">
        <v>44</v>
      </c>
      <c r="C4292" s="1">
        <v>38999</v>
      </c>
      <c r="D4292" t="s">
        <v>15</v>
      </c>
      <c r="E4292" t="s">
        <v>23</v>
      </c>
      <c r="F4292" t="s">
        <v>24</v>
      </c>
      <c r="G4292">
        <v>90004</v>
      </c>
      <c r="H4292" t="s">
        <v>25</v>
      </c>
      <c r="I4292" t="s">
        <v>26</v>
      </c>
      <c r="J4292" t="s">
        <v>34</v>
      </c>
      <c r="K4292">
        <v>11.16</v>
      </c>
      <c r="L4292">
        <v>2</v>
      </c>
      <c r="M4292">
        <v>0</v>
      </c>
      <c r="N4292">
        <v>2.79</v>
      </c>
    </row>
    <row r="4293" spans="1:14" x14ac:dyDescent="0.3">
      <c r="A4293" t="s">
        <v>13</v>
      </c>
      <c r="B4293" t="s">
        <v>44</v>
      </c>
      <c r="C4293" s="1">
        <v>39000</v>
      </c>
      <c r="D4293" t="s">
        <v>15</v>
      </c>
      <c r="E4293" t="s">
        <v>23</v>
      </c>
      <c r="F4293" t="s">
        <v>24</v>
      </c>
      <c r="G4293">
        <v>90004</v>
      </c>
      <c r="H4293" t="s">
        <v>25</v>
      </c>
      <c r="I4293" t="s">
        <v>19</v>
      </c>
      <c r="J4293" t="s">
        <v>31</v>
      </c>
      <c r="K4293">
        <v>896.32799999999997</v>
      </c>
      <c r="L4293">
        <v>9</v>
      </c>
      <c r="M4293">
        <v>0.2</v>
      </c>
      <c r="N4293">
        <v>22.408200000000001</v>
      </c>
    </row>
    <row r="4294" spans="1:14" x14ac:dyDescent="0.3">
      <c r="A4294" t="s">
        <v>13</v>
      </c>
      <c r="B4294" t="s">
        <v>44</v>
      </c>
      <c r="C4294" s="1">
        <v>39001</v>
      </c>
      <c r="D4294" t="s">
        <v>15</v>
      </c>
      <c r="E4294" t="s">
        <v>23</v>
      </c>
      <c r="F4294" t="s">
        <v>24</v>
      </c>
      <c r="G4294">
        <v>90004</v>
      </c>
      <c r="H4294" t="s">
        <v>25</v>
      </c>
      <c r="I4294" t="s">
        <v>26</v>
      </c>
      <c r="J4294" t="s">
        <v>38</v>
      </c>
      <c r="K4294">
        <v>189</v>
      </c>
      <c r="L4294">
        <v>1</v>
      </c>
      <c r="M4294">
        <v>0</v>
      </c>
      <c r="N4294">
        <v>68.040000000000006</v>
      </c>
    </row>
    <row r="4295" spans="1:14" x14ac:dyDescent="0.3">
      <c r="A4295" t="s">
        <v>28</v>
      </c>
      <c r="B4295" t="s">
        <v>14</v>
      </c>
      <c r="C4295" s="1">
        <v>39002</v>
      </c>
      <c r="D4295" t="s">
        <v>15</v>
      </c>
      <c r="E4295" t="s">
        <v>55</v>
      </c>
      <c r="F4295" t="s">
        <v>56</v>
      </c>
      <c r="G4295">
        <v>19140</v>
      </c>
      <c r="H4295" t="s">
        <v>57</v>
      </c>
      <c r="I4295" t="s">
        <v>35</v>
      </c>
      <c r="J4295" t="s">
        <v>36</v>
      </c>
      <c r="K4295">
        <v>53.981999999999999</v>
      </c>
      <c r="L4295">
        <v>3</v>
      </c>
      <c r="M4295">
        <v>0.4</v>
      </c>
      <c r="N4295">
        <v>-10.7964</v>
      </c>
    </row>
    <row r="4296" spans="1:14" x14ac:dyDescent="0.3">
      <c r="A4296" t="s">
        <v>28</v>
      </c>
      <c r="B4296" t="s">
        <v>22</v>
      </c>
      <c r="C4296" s="1">
        <v>39003</v>
      </c>
      <c r="D4296" t="s">
        <v>15</v>
      </c>
      <c r="E4296" t="s">
        <v>338</v>
      </c>
      <c r="F4296" t="s">
        <v>95</v>
      </c>
      <c r="G4296">
        <v>97756</v>
      </c>
      <c r="H4296" t="s">
        <v>25</v>
      </c>
      <c r="I4296" t="s">
        <v>19</v>
      </c>
      <c r="J4296" t="s">
        <v>31</v>
      </c>
      <c r="K4296">
        <v>177.22499999999999</v>
      </c>
      <c r="L4296">
        <v>5</v>
      </c>
      <c r="M4296">
        <v>0.5</v>
      </c>
      <c r="N4296">
        <v>-120.51300000000001</v>
      </c>
    </row>
    <row r="4297" spans="1:14" x14ac:dyDescent="0.3">
      <c r="A4297" t="s">
        <v>28</v>
      </c>
      <c r="B4297" t="s">
        <v>14</v>
      </c>
      <c r="C4297" s="1">
        <v>39004</v>
      </c>
      <c r="D4297" t="s">
        <v>15</v>
      </c>
      <c r="E4297" t="s">
        <v>487</v>
      </c>
      <c r="F4297" t="s">
        <v>24</v>
      </c>
      <c r="G4297">
        <v>95610</v>
      </c>
      <c r="H4297" t="s">
        <v>25</v>
      </c>
      <c r="I4297" t="s">
        <v>19</v>
      </c>
      <c r="J4297" t="s">
        <v>33</v>
      </c>
      <c r="K4297">
        <v>129.38999999999999</v>
      </c>
      <c r="L4297">
        <v>3</v>
      </c>
      <c r="M4297">
        <v>0</v>
      </c>
      <c r="N4297">
        <v>54.343800000000002</v>
      </c>
    </row>
    <row r="4298" spans="1:14" x14ac:dyDescent="0.3">
      <c r="A4298" t="s">
        <v>28</v>
      </c>
      <c r="B4298" t="s">
        <v>22</v>
      </c>
      <c r="C4298" s="1">
        <v>39005</v>
      </c>
      <c r="D4298" t="s">
        <v>15</v>
      </c>
      <c r="E4298" t="s">
        <v>23</v>
      </c>
      <c r="F4298" t="s">
        <v>24</v>
      </c>
      <c r="G4298">
        <v>90032</v>
      </c>
      <c r="H4298" t="s">
        <v>25</v>
      </c>
      <c r="I4298" t="s">
        <v>26</v>
      </c>
      <c r="J4298" t="s">
        <v>32</v>
      </c>
      <c r="K4298">
        <v>54.32</v>
      </c>
      <c r="L4298">
        <v>4</v>
      </c>
      <c r="M4298">
        <v>0</v>
      </c>
      <c r="N4298">
        <v>0.54320000000000002</v>
      </c>
    </row>
    <row r="4299" spans="1:14" x14ac:dyDescent="0.3">
      <c r="A4299" t="s">
        <v>13</v>
      </c>
      <c r="B4299" t="s">
        <v>14</v>
      </c>
      <c r="C4299" s="1">
        <v>39006</v>
      </c>
      <c r="D4299" t="s">
        <v>15</v>
      </c>
      <c r="E4299" t="s">
        <v>404</v>
      </c>
      <c r="F4299" t="s">
        <v>30</v>
      </c>
      <c r="G4299">
        <v>32303</v>
      </c>
      <c r="H4299" t="s">
        <v>18</v>
      </c>
      <c r="I4299" t="s">
        <v>35</v>
      </c>
      <c r="J4299" t="s">
        <v>36</v>
      </c>
      <c r="K4299">
        <v>4367.8959999999997</v>
      </c>
      <c r="L4299">
        <v>13</v>
      </c>
      <c r="M4299">
        <v>0.2</v>
      </c>
      <c r="N4299">
        <v>327.59219999999999</v>
      </c>
    </row>
    <row r="4300" spans="1:14" x14ac:dyDescent="0.3">
      <c r="A4300" t="s">
        <v>13</v>
      </c>
      <c r="B4300" t="s">
        <v>14</v>
      </c>
      <c r="C4300" s="1">
        <v>39007</v>
      </c>
      <c r="D4300" t="s">
        <v>15</v>
      </c>
      <c r="E4300" t="s">
        <v>404</v>
      </c>
      <c r="F4300" t="s">
        <v>30</v>
      </c>
      <c r="G4300">
        <v>32303</v>
      </c>
      <c r="H4300" t="s">
        <v>18</v>
      </c>
      <c r="I4300" t="s">
        <v>26</v>
      </c>
      <c r="J4300" t="s">
        <v>41</v>
      </c>
      <c r="K4300">
        <v>49.567999999999998</v>
      </c>
      <c r="L4300">
        <v>2</v>
      </c>
      <c r="M4300">
        <v>0.2</v>
      </c>
      <c r="N4300">
        <v>15.49</v>
      </c>
    </row>
    <row r="4301" spans="1:14" x14ac:dyDescent="0.3">
      <c r="A4301" t="s">
        <v>13</v>
      </c>
      <c r="B4301" t="s">
        <v>14</v>
      </c>
      <c r="C4301" s="1">
        <v>39008</v>
      </c>
      <c r="D4301" t="s">
        <v>15</v>
      </c>
      <c r="E4301" t="s">
        <v>404</v>
      </c>
      <c r="F4301" t="s">
        <v>30</v>
      </c>
      <c r="G4301">
        <v>32303</v>
      </c>
      <c r="H4301" t="s">
        <v>18</v>
      </c>
      <c r="I4301" t="s">
        <v>26</v>
      </c>
      <c r="J4301" t="s">
        <v>38</v>
      </c>
      <c r="K4301">
        <v>161.376</v>
      </c>
      <c r="L4301">
        <v>6</v>
      </c>
      <c r="M4301">
        <v>0.2</v>
      </c>
      <c r="N4301">
        <v>12.103199999999999</v>
      </c>
    </row>
    <row r="4302" spans="1:14" x14ac:dyDescent="0.3">
      <c r="A4302" t="s">
        <v>13</v>
      </c>
      <c r="B4302" t="s">
        <v>14</v>
      </c>
      <c r="C4302" s="1">
        <v>39009</v>
      </c>
      <c r="D4302" t="s">
        <v>15</v>
      </c>
      <c r="E4302" t="s">
        <v>404</v>
      </c>
      <c r="F4302" t="s">
        <v>30</v>
      </c>
      <c r="G4302">
        <v>32303</v>
      </c>
      <c r="H4302" t="s">
        <v>18</v>
      </c>
      <c r="I4302" t="s">
        <v>19</v>
      </c>
      <c r="J4302" t="s">
        <v>33</v>
      </c>
      <c r="K4302">
        <v>2.7839999999999998</v>
      </c>
      <c r="L4302">
        <v>2</v>
      </c>
      <c r="M4302">
        <v>0.2</v>
      </c>
      <c r="N4302">
        <v>0.41760000000000003</v>
      </c>
    </row>
    <row r="4303" spans="1:14" x14ac:dyDescent="0.3">
      <c r="A4303" t="s">
        <v>13</v>
      </c>
      <c r="B4303" t="s">
        <v>14</v>
      </c>
      <c r="C4303" s="1">
        <v>39010</v>
      </c>
      <c r="D4303" t="s">
        <v>15</v>
      </c>
      <c r="E4303" t="s">
        <v>404</v>
      </c>
      <c r="F4303" t="s">
        <v>30</v>
      </c>
      <c r="G4303">
        <v>32303</v>
      </c>
      <c r="H4303" t="s">
        <v>18</v>
      </c>
      <c r="I4303" t="s">
        <v>26</v>
      </c>
      <c r="J4303" t="s">
        <v>41</v>
      </c>
      <c r="K4303">
        <v>8.7200000000000006</v>
      </c>
      <c r="L4303">
        <v>5</v>
      </c>
      <c r="M4303">
        <v>0.2</v>
      </c>
      <c r="N4303">
        <v>2.9430000000000001</v>
      </c>
    </row>
    <row r="4304" spans="1:14" x14ac:dyDescent="0.3">
      <c r="A4304" t="s">
        <v>13</v>
      </c>
      <c r="B4304" t="s">
        <v>44</v>
      </c>
      <c r="C4304" s="1">
        <v>39011</v>
      </c>
      <c r="D4304" t="s">
        <v>15</v>
      </c>
      <c r="E4304" t="s">
        <v>154</v>
      </c>
      <c r="F4304" t="s">
        <v>104</v>
      </c>
      <c r="G4304">
        <v>44107</v>
      </c>
      <c r="H4304" t="s">
        <v>57</v>
      </c>
      <c r="I4304" t="s">
        <v>26</v>
      </c>
      <c r="J4304" t="s">
        <v>34</v>
      </c>
      <c r="K4304">
        <v>3.9119999999999999</v>
      </c>
      <c r="L4304">
        <v>1</v>
      </c>
      <c r="M4304">
        <v>0.2</v>
      </c>
      <c r="N4304">
        <v>1.0268999999999999</v>
      </c>
    </row>
    <row r="4305" spans="1:14" x14ac:dyDescent="0.3">
      <c r="A4305" t="s">
        <v>168</v>
      </c>
      <c r="B4305" t="s">
        <v>14</v>
      </c>
      <c r="C4305" s="1">
        <v>39012</v>
      </c>
      <c r="D4305" t="s">
        <v>15</v>
      </c>
      <c r="E4305" t="s">
        <v>488</v>
      </c>
      <c r="F4305" t="s">
        <v>46</v>
      </c>
      <c r="G4305">
        <v>75056</v>
      </c>
      <c r="H4305" t="s">
        <v>47</v>
      </c>
      <c r="I4305" t="s">
        <v>26</v>
      </c>
      <c r="J4305" t="s">
        <v>60</v>
      </c>
      <c r="K4305">
        <v>59.752000000000002</v>
      </c>
      <c r="L4305">
        <v>7</v>
      </c>
      <c r="M4305">
        <v>0.2</v>
      </c>
      <c r="N4305">
        <v>19.4194</v>
      </c>
    </row>
    <row r="4306" spans="1:14" x14ac:dyDescent="0.3">
      <c r="A4306" t="s">
        <v>13</v>
      </c>
      <c r="B4306" t="s">
        <v>14</v>
      </c>
      <c r="C4306" s="1">
        <v>39013</v>
      </c>
      <c r="D4306" t="s">
        <v>15</v>
      </c>
      <c r="E4306" t="s">
        <v>42</v>
      </c>
      <c r="F4306" t="s">
        <v>43</v>
      </c>
      <c r="G4306">
        <v>98105</v>
      </c>
      <c r="H4306" t="s">
        <v>25</v>
      </c>
      <c r="I4306" t="s">
        <v>19</v>
      </c>
      <c r="J4306" t="s">
        <v>33</v>
      </c>
      <c r="K4306">
        <v>63.92</v>
      </c>
      <c r="L4306">
        <v>4</v>
      </c>
      <c r="M4306">
        <v>0</v>
      </c>
      <c r="N4306">
        <v>3.1960000000000002</v>
      </c>
    </row>
    <row r="4307" spans="1:14" x14ac:dyDescent="0.3">
      <c r="A4307" t="s">
        <v>13</v>
      </c>
      <c r="B4307" t="s">
        <v>14</v>
      </c>
      <c r="C4307" s="1">
        <v>39014</v>
      </c>
      <c r="D4307" t="s">
        <v>15</v>
      </c>
      <c r="E4307" t="s">
        <v>42</v>
      </c>
      <c r="F4307" t="s">
        <v>43</v>
      </c>
      <c r="G4307">
        <v>98105</v>
      </c>
      <c r="H4307" t="s">
        <v>25</v>
      </c>
      <c r="I4307" t="s">
        <v>35</v>
      </c>
      <c r="J4307" t="s">
        <v>36</v>
      </c>
      <c r="K4307">
        <v>383.96</v>
      </c>
      <c r="L4307">
        <v>5</v>
      </c>
      <c r="M4307">
        <v>0.2</v>
      </c>
      <c r="N4307">
        <v>38.396000000000001</v>
      </c>
    </row>
    <row r="4308" spans="1:14" x14ac:dyDescent="0.3">
      <c r="A4308" t="s">
        <v>168</v>
      </c>
      <c r="B4308" t="s">
        <v>22</v>
      </c>
      <c r="C4308" s="1">
        <v>39015</v>
      </c>
      <c r="D4308" t="s">
        <v>15</v>
      </c>
      <c r="E4308" t="s">
        <v>23</v>
      </c>
      <c r="F4308" t="s">
        <v>24</v>
      </c>
      <c r="G4308">
        <v>90032</v>
      </c>
      <c r="H4308" t="s">
        <v>25</v>
      </c>
      <c r="I4308" t="s">
        <v>26</v>
      </c>
      <c r="J4308" t="s">
        <v>37</v>
      </c>
      <c r="K4308">
        <v>7.7519999999999998</v>
      </c>
      <c r="L4308">
        <v>3</v>
      </c>
      <c r="M4308">
        <v>0.2</v>
      </c>
      <c r="N4308">
        <v>2.8100999999999998</v>
      </c>
    </row>
    <row r="4309" spans="1:14" x14ac:dyDescent="0.3">
      <c r="A4309" t="s">
        <v>168</v>
      </c>
      <c r="B4309" t="s">
        <v>22</v>
      </c>
      <c r="C4309" s="1">
        <v>39016</v>
      </c>
      <c r="D4309" t="s">
        <v>15</v>
      </c>
      <c r="E4309" t="s">
        <v>23</v>
      </c>
      <c r="F4309" t="s">
        <v>24</v>
      </c>
      <c r="G4309">
        <v>90032</v>
      </c>
      <c r="H4309" t="s">
        <v>25</v>
      </c>
      <c r="I4309" t="s">
        <v>26</v>
      </c>
      <c r="J4309" t="s">
        <v>37</v>
      </c>
      <c r="K4309">
        <v>33.567999999999998</v>
      </c>
      <c r="L4309">
        <v>2</v>
      </c>
      <c r="M4309">
        <v>0.2</v>
      </c>
      <c r="N4309">
        <v>11.748799999999999</v>
      </c>
    </row>
    <row r="4310" spans="1:14" x14ac:dyDescent="0.3">
      <c r="A4310" t="s">
        <v>28</v>
      </c>
      <c r="B4310" t="s">
        <v>14</v>
      </c>
      <c r="C4310" s="1">
        <v>39017</v>
      </c>
      <c r="D4310" t="s">
        <v>15</v>
      </c>
      <c r="E4310" t="s">
        <v>23</v>
      </c>
      <c r="F4310" t="s">
        <v>24</v>
      </c>
      <c r="G4310">
        <v>90045</v>
      </c>
      <c r="H4310" t="s">
        <v>25</v>
      </c>
      <c r="I4310" t="s">
        <v>35</v>
      </c>
      <c r="J4310" t="s">
        <v>36</v>
      </c>
      <c r="K4310">
        <v>666.34400000000005</v>
      </c>
      <c r="L4310">
        <v>7</v>
      </c>
      <c r="M4310">
        <v>0.2</v>
      </c>
      <c r="N4310">
        <v>66.634399999999999</v>
      </c>
    </row>
    <row r="4311" spans="1:14" x14ac:dyDescent="0.3">
      <c r="A4311" t="s">
        <v>28</v>
      </c>
      <c r="B4311" t="s">
        <v>14</v>
      </c>
      <c r="C4311" s="1">
        <v>39018</v>
      </c>
      <c r="D4311" t="s">
        <v>15</v>
      </c>
      <c r="E4311" t="s">
        <v>23</v>
      </c>
      <c r="F4311" t="s">
        <v>24</v>
      </c>
      <c r="G4311">
        <v>90045</v>
      </c>
      <c r="H4311" t="s">
        <v>25</v>
      </c>
      <c r="I4311" t="s">
        <v>19</v>
      </c>
      <c r="J4311" t="s">
        <v>31</v>
      </c>
      <c r="K4311">
        <v>573.72799999999995</v>
      </c>
      <c r="L4311">
        <v>4</v>
      </c>
      <c r="M4311">
        <v>0.2</v>
      </c>
      <c r="N4311">
        <v>-64.544399999999996</v>
      </c>
    </row>
    <row r="4312" spans="1:14" x14ac:dyDescent="0.3">
      <c r="A4312" t="s">
        <v>28</v>
      </c>
      <c r="B4312" t="s">
        <v>14</v>
      </c>
      <c r="C4312" s="1">
        <v>39019</v>
      </c>
      <c r="D4312" t="s">
        <v>15</v>
      </c>
      <c r="E4312" t="s">
        <v>23</v>
      </c>
      <c r="F4312" t="s">
        <v>24</v>
      </c>
      <c r="G4312">
        <v>90045</v>
      </c>
      <c r="H4312" t="s">
        <v>25</v>
      </c>
      <c r="I4312" t="s">
        <v>26</v>
      </c>
      <c r="J4312" t="s">
        <v>37</v>
      </c>
      <c r="K4312">
        <v>21.936</v>
      </c>
      <c r="L4312">
        <v>3</v>
      </c>
      <c r="M4312">
        <v>0.2</v>
      </c>
      <c r="N4312">
        <v>8.2260000000000009</v>
      </c>
    </row>
    <row r="4313" spans="1:14" x14ac:dyDescent="0.3">
      <c r="A4313" t="s">
        <v>28</v>
      </c>
      <c r="B4313" t="s">
        <v>14</v>
      </c>
      <c r="C4313" s="1">
        <v>39020</v>
      </c>
      <c r="D4313" t="s">
        <v>15</v>
      </c>
      <c r="E4313" t="s">
        <v>23</v>
      </c>
      <c r="F4313" t="s">
        <v>24</v>
      </c>
      <c r="G4313">
        <v>90045</v>
      </c>
      <c r="H4313" t="s">
        <v>25</v>
      </c>
      <c r="I4313" t="s">
        <v>26</v>
      </c>
      <c r="J4313" t="s">
        <v>41</v>
      </c>
      <c r="K4313">
        <v>19.440000000000001</v>
      </c>
      <c r="L4313">
        <v>3</v>
      </c>
      <c r="M4313">
        <v>0</v>
      </c>
      <c r="N4313">
        <v>9.3312000000000008</v>
      </c>
    </row>
    <row r="4314" spans="1:14" x14ac:dyDescent="0.3">
      <c r="A4314" t="s">
        <v>28</v>
      </c>
      <c r="B4314" t="s">
        <v>14</v>
      </c>
      <c r="C4314" s="1">
        <v>39021</v>
      </c>
      <c r="D4314" t="s">
        <v>15</v>
      </c>
      <c r="E4314" t="s">
        <v>23</v>
      </c>
      <c r="F4314" t="s">
        <v>24</v>
      </c>
      <c r="G4314">
        <v>90045</v>
      </c>
      <c r="H4314" t="s">
        <v>25</v>
      </c>
      <c r="I4314" t="s">
        <v>35</v>
      </c>
      <c r="J4314" t="s">
        <v>123</v>
      </c>
      <c r="K4314">
        <v>447.96800000000002</v>
      </c>
      <c r="L4314">
        <v>4</v>
      </c>
      <c r="M4314">
        <v>0.2</v>
      </c>
      <c r="N4314">
        <v>139.99</v>
      </c>
    </row>
    <row r="4315" spans="1:14" x14ac:dyDescent="0.3">
      <c r="A4315" t="s">
        <v>28</v>
      </c>
      <c r="B4315" t="s">
        <v>22</v>
      </c>
      <c r="C4315" s="1">
        <v>39022</v>
      </c>
      <c r="D4315" t="s">
        <v>15</v>
      </c>
      <c r="E4315" t="s">
        <v>159</v>
      </c>
      <c r="F4315" t="s">
        <v>76</v>
      </c>
      <c r="G4315">
        <v>11561</v>
      </c>
      <c r="H4315" t="s">
        <v>57</v>
      </c>
      <c r="I4315" t="s">
        <v>26</v>
      </c>
      <c r="J4315" t="s">
        <v>38</v>
      </c>
      <c r="K4315">
        <v>16.78</v>
      </c>
      <c r="L4315">
        <v>2</v>
      </c>
      <c r="M4315">
        <v>0</v>
      </c>
      <c r="N4315">
        <v>4.1950000000000003</v>
      </c>
    </row>
    <row r="4316" spans="1:14" x14ac:dyDescent="0.3">
      <c r="A4316" t="s">
        <v>28</v>
      </c>
      <c r="B4316" t="s">
        <v>14</v>
      </c>
      <c r="C4316" s="1">
        <v>39023</v>
      </c>
      <c r="D4316" t="s">
        <v>15</v>
      </c>
      <c r="E4316" t="s">
        <v>23</v>
      </c>
      <c r="F4316" t="s">
        <v>24</v>
      </c>
      <c r="G4316">
        <v>90045</v>
      </c>
      <c r="H4316" t="s">
        <v>25</v>
      </c>
      <c r="I4316" t="s">
        <v>26</v>
      </c>
      <c r="J4316" t="s">
        <v>34</v>
      </c>
      <c r="K4316">
        <v>20.96</v>
      </c>
      <c r="L4316">
        <v>2</v>
      </c>
      <c r="M4316">
        <v>0</v>
      </c>
      <c r="N4316">
        <v>5.24</v>
      </c>
    </row>
    <row r="4317" spans="1:14" x14ac:dyDescent="0.3">
      <c r="A4317" t="s">
        <v>28</v>
      </c>
      <c r="B4317" t="s">
        <v>14</v>
      </c>
      <c r="C4317" s="1">
        <v>39024</v>
      </c>
      <c r="D4317" t="s">
        <v>15</v>
      </c>
      <c r="E4317" t="s">
        <v>23</v>
      </c>
      <c r="F4317" t="s">
        <v>24</v>
      </c>
      <c r="G4317">
        <v>90045</v>
      </c>
      <c r="H4317" t="s">
        <v>25</v>
      </c>
      <c r="I4317" t="s">
        <v>26</v>
      </c>
      <c r="J4317" t="s">
        <v>37</v>
      </c>
      <c r="K4317">
        <v>88.751999999999995</v>
      </c>
      <c r="L4317">
        <v>3</v>
      </c>
      <c r="M4317">
        <v>0.2</v>
      </c>
      <c r="N4317">
        <v>27.734999999999999</v>
      </c>
    </row>
    <row r="4318" spans="1:14" x14ac:dyDescent="0.3">
      <c r="A4318" t="s">
        <v>28</v>
      </c>
      <c r="B4318" t="s">
        <v>14</v>
      </c>
      <c r="C4318" s="1">
        <v>39025</v>
      </c>
      <c r="D4318" t="s">
        <v>15</v>
      </c>
      <c r="E4318" t="s">
        <v>23</v>
      </c>
      <c r="F4318" t="s">
        <v>24</v>
      </c>
      <c r="G4318">
        <v>90045</v>
      </c>
      <c r="H4318" t="s">
        <v>25</v>
      </c>
      <c r="I4318" t="s">
        <v>26</v>
      </c>
      <c r="J4318" t="s">
        <v>32</v>
      </c>
      <c r="K4318">
        <v>304.23</v>
      </c>
      <c r="L4318">
        <v>3</v>
      </c>
      <c r="M4318">
        <v>0</v>
      </c>
      <c r="N4318">
        <v>9.1268999999999991</v>
      </c>
    </row>
    <row r="4319" spans="1:14" x14ac:dyDescent="0.3">
      <c r="A4319" t="s">
        <v>28</v>
      </c>
      <c r="B4319" t="s">
        <v>14</v>
      </c>
      <c r="C4319" s="1">
        <v>39026</v>
      </c>
      <c r="D4319" t="s">
        <v>15</v>
      </c>
      <c r="E4319" t="s">
        <v>52</v>
      </c>
      <c r="F4319" t="s">
        <v>24</v>
      </c>
      <c r="G4319">
        <v>94110</v>
      </c>
      <c r="H4319" t="s">
        <v>25</v>
      </c>
      <c r="I4319" t="s">
        <v>26</v>
      </c>
      <c r="J4319" t="s">
        <v>60</v>
      </c>
      <c r="K4319">
        <v>167.86</v>
      </c>
      <c r="L4319">
        <v>2</v>
      </c>
      <c r="M4319">
        <v>0</v>
      </c>
      <c r="N4319">
        <v>78.894199999999998</v>
      </c>
    </row>
    <row r="4320" spans="1:14" x14ac:dyDescent="0.3">
      <c r="A4320" t="s">
        <v>28</v>
      </c>
      <c r="B4320" t="s">
        <v>14</v>
      </c>
      <c r="C4320" s="1">
        <v>39027</v>
      </c>
      <c r="D4320" t="s">
        <v>15</v>
      </c>
      <c r="E4320" t="s">
        <v>182</v>
      </c>
      <c r="F4320" t="s">
        <v>83</v>
      </c>
      <c r="G4320">
        <v>23223</v>
      </c>
      <c r="H4320" t="s">
        <v>18</v>
      </c>
      <c r="I4320" t="s">
        <v>19</v>
      </c>
      <c r="J4320" t="s">
        <v>33</v>
      </c>
      <c r="K4320">
        <v>82.38</v>
      </c>
      <c r="L4320">
        <v>6</v>
      </c>
      <c r="M4320">
        <v>0</v>
      </c>
      <c r="N4320">
        <v>25.537800000000001</v>
      </c>
    </row>
    <row r="4321" spans="1:14" x14ac:dyDescent="0.3">
      <c r="A4321" t="s">
        <v>13</v>
      </c>
      <c r="B4321" t="s">
        <v>14</v>
      </c>
      <c r="C4321" s="1">
        <v>39028</v>
      </c>
      <c r="D4321" t="s">
        <v>15</v>
      </c>
      <c r="E4321" t="s">
        <v>394</v>
      </c>
      <c r="F4321" t="s">
        <v>121</v>
      </c>
      <c r="G4321">
        <v>87105</v>
      </c>
      <c r="H4321" t="s">
        <v>25</v>
      </c>
      <c r="I4321" t="s">
        <v>35</v>
      </c>
      <c r="J4321" t="s">
        <v>36</v>
      </c>
      <c r="K4321">
        <v>23.975999999999999</v>
      </c>
      <c r="L4321">
        <v>3</v>
      </c>
      <c r="M4321">
        <v>0.2</v>
      </c>
      <c r="N4321">
        <v>-5.6943000000000001</v>
      </c>
    </row>
    <row r="4322" spans="1:14" x14ac:dyDescent="0.3">
      <c r="A4322" t="s">
        <v>13</v>
      </c>
      <c r="B4322" t="s">
        <v>14</v>
      </c>
      <c r="C4322" s="1">
        <v>39029</v>
      </c>
      <c r="D4322" t="s">
        <v>15</v>
      </c>
      <c r="E4322" t="s">
        <v>394</v>
      </c>
      <c r="F4322" t="s">
        <v>121</v>
      </c>
      <c r="G4322">
        <v>87105</v>
      </c>
      <c r="H4322" t="s">
        <v>25</v>
      </c>
      <c r="I4322" t="s">
        <v>26</v>
      </c>
      <c r="J4322" t="s">
        <v>32</v>
      </c>
      <c r="K4322">
        <v>33.29</v>
      </c>
      <c r="L4322">
        <v>1</v>
      </c>
      <c r="M4322">
        <v>0</v>
      </c>
      <c r="N4322">
        <v>7.9896000000000003</v>
      </c>
    </row>
    <row r="4323" spans="1:14" x14ac:dyDescent="0.3">
      <c r="A4323" t="s">
        <v>28</v>
      </c>
      <c r="B4323" t="s">
        <v>14</v>
      </c>
      <c r="C4323" s="1">
        <v>39030</v>
      </c>
      <c r="D4323" t="s">
        <v>15</v>
      </c>
      <c r="E4323" t="s">
        <v>133</v>
      </c>
      <c r="F4323" t="s">
        <v>104</v>
      </c>
      <c r="G4323">
        <v>44312</v>
      </c>
      <c r="H4323" t="s">
        <v>57</v>
      </c>
      <c r="I4323" t="s">
        <v>26</v>
      </c>
      <c r="J4323" t="s">
        <v>37</v>
      </c>
      <c r="K4323">
        <v>14.952</v>
      </c>
      <c r="L4323">
        <v>2</v>
      </c>
      <c r="M4323">
        <v>0.7</v>
      </c>
      <c r="N4323">
        <v>-11.961600000000001</v>
      </c>
    </row>
    <row r="4324" spans="1:14" x14ac:dyDescent="0.3">
      <c r="A4324" t="s">
        <v>28</v>
      </c>
      <c r="B4324" t="s">
        <v>14</v>
      </c>
      <c r="C4324" s="1">
        <v>39031</v>
      </c>
      <c r="D4324" t="s">
        <v>15</v>
      </c>
      <c r="E4324" t="s">
        <v>133</v>
      </c>
      <c r="F4324" t="s">
        <v>104</v>
      </c>
      <c r="G4324">
        <v>44312</v>
      </c>
      <c r="H4324" t="s">
        <v>57</v>
      </c>
      <c r="I4324" t="s">
        <v>35</v>
      </c>
      <c r="J4324" t="s">
        <v>36</v>
      </c>
      <c r="K4324">
        <v>323.98200000000003</v>
      </c>
      <c r="L4324">
        <v>3</v>
      </c>
      <c r="M4324">
        <v>0.4</v>
      </c>
      <c r="N4324">
        <v>-80.995500000000007</v>
      </c>
    </row>
    <row r="4325" spans="1:14" x14ac:dyDescent="0.3">
      <c r="A4325" t="s">
        <v>28</v>
      </c>
      <c r="B4325" t="s">
        <v>14</v>
      </c>
      <c r="C4325" s="1">
        <v>39032</v>
      </c>
      <c r="D4325" t="s">
        <v>15</v>
      </c>
      <c r="E4325" t="s">
        <v>133</v>
      </c>
      <c r="F4325" t="s">
        <v>104</v>
      </c>
      <c r="G4325">
        <v>44312</v>
      </c>
      <c r="H4325" t="s">
        <v>57</v>
      </c>
      <c r="I4325" t="s">
        <v>26</v>
      </c>
      <c r="J4325" t="s">
        <v>37</v>
      </c>
      <c r="K4325">
        <v>2.286</v>
      </c>
      <c r="L4325">
        <v>2</v>
      </c>
      <c r="M4325">
        <v>0.7</v>
      </c>
      <c r="N4325">
        <v>-1.6763999999999999</v>
      </c>
    </row>
    <row r="4326" spans="1:14" x14ac:dyDescent="0.3">
      <c r="A4326" t="s">
        <v>28</v>
      </c>
      <c r="B4326" t="s">
        <v>14</v>
      </c>
      <c r="C4326" s="1">
        <v>39033</v>
      </c>
      <c r="D4326" t="s">
        <v>15</v>
      </c>
      <c r="E4326" t="s">
        <v>133</v>
      </c>
      <c r="F4326" t="s">
        <v>104</v>
      </c>
      <c r="G4326">
        <v>44312</v>
      </c>
      <c r="H4326" t="s">
        <v>57</v>
      </c>
      <c r="I4326" t="s">
        <v>26</v>
      </c>
      <c r="J4326" t="s">
        <v>34</v>
      </c>
      <c r="K4326">
        <v>14.352</v>
      </c>
      <c r="L4326">
        <v>3</v>
      </c>
      <c r="M4326">
        <v>0.2</v>
      </c>
      <c r="N4326">
        <v>0.89700000000000002</v>
      </c>
    </row>
    <row r="4327" spans="1:14" x14ac:dyDescent="0.3">
      <c r="A4327" t="s">
        <v>28</v>
      </c>
      <c r="B4327" t="s">
        <v>14</v>
      </c>
      <c r="C4327" s="1">
        <v>39034</v>
      </c>
      <c r="D4327" t="s">
        <v>15</v>
      </c>
      <c r="E4327" t="s">
        <v>133</v>
      </c>
      <c r="F4327" t="s">
        <v>104</v>
      </c>
      <c r="G4327">
        <v>44312</v>
      </c>
      <c r="H4327" t="s">
        <v>57</v>
      </c>
      <c r="I4327" t="s">
        <v>35</v>
      </c>
      <c r="J4327" t="s">
        <v>59</v>
      </c>
      <c r="K4327">
        <v>71.975999999999999</v>
      </c>
      <c r="L4327">
        <v>3</v>
      </c>
      <c r="M4327">
        <v>0.2</v>
      </c>
      <c r="N4327">
        <v>0.89970000000000006</v>
      </c>
    </row>
    <row r="4328" spans="1:14" x14ac:dyDescent="0.3">
      <c r="A4328" t="s">
        <v>62</v>
      </c>
      <c r="B4328" t="s">
        <v>22</v>
      </c>
      <c r="C4328" s="1">
        <v>39035</v>
      </c>
      <c r="D4328" t="s">
        <v>15</v>
      </c>
      <c r="E4328" t="s">
        <v>218</v>
      </c>
      <c r="F4328" t="s">
        <v>132</v>
      </c>
      <c r="G4328">
        <v>7060</v>
      </c>
      <c r="H4328" t="s">
        <v>57</v>
      </c>
      <c r="I4328" t="s">
        <v>26</v>
      </c>
      <c r="J4328" t="s">
        <v>34</v>
      </c>
      <c r="K4328">
        <v>9.2100000000000009</v>
      </c>
      <c r="L4328">
        <v>3</v>
      </c>
      <c r="M4328">
        <v>0</v>
      </c>
      <c r="N4328">
        <v>2.3025000000000002</v>
      </c>
    </row>
    <row r="4329" spans="1:14" x14ac:dyDescent="0.3">
      <c r="A4329" t="s">
        <v>62</v>
      </c>
      <c r="B4329" t="s">
        <v>22</v>
      </c>
      <c r="C4329" s="1">
        <v>39036</v>
      </c>
      <c r="D4329" t="s">
        <v>15</v>
      </c>
      <c r="E4329" t="s">
        <v>218</v>
      </c>
      <c r="F4329" t="s">
        <v>132</v>
      </c>
      <c r="G4329">
        <v>7060</v>
      </c>
      <c r="H4329" t="s">
        <v>57</v>
      </c>
      <c r="I4329" t="s">
        <v>26</v>
      </c>
      <c r="J4329" t="s">
        <v>41</v>
      </c>
      <c r="K4329">
        <v>18</v>
      </c>
      <c r="L4329">
        <v>5</v>
      </c>
      <c r="M4329">
        <v>0</v>
      </c>
      <c r="N4329">
        <v>8.2799999999999994</v>
      </c>
    </row>
    <row r="4330" spans="1:14" x14ac:dyDescent="0.3">
      <c r="A4330" t="s">
        <v>28</v>
      </c>
      <c r="B4330" t="s">
        <v>14</v>
      </c>
      <c r="C4330" s="1">
        <v>39037</v>
      </c>
      <c r="D4330" t="s">
        <v>15</v>
      </c>
      <c r="E4330" t="s">
        <v>75</v>
      </c>
      <c r="F4330" t="s">
        <v>76</v>
      </c>
      <c r="G4330">
        <v>10011</v>
      </c>
      <c r="H4330" t="s">
        <v>57</v>
      </c>
      <c r="I4330" t="s">
        <v>26</v>
      </c>
      <c r="J4330" t="s">
        <v>41</v>
      </c>
      <c r="K4330">
        <v>42.93</v>
      </c>
      <c r="L4330">
        <v>9</v>
      </c>
      <c r="M4330">
        <v>0</v>
      </c>
      <c r="N4330">
        <v>19.3185</v>
      </c>
    </row>
    <row r="4331" spans="1:14" x14ac:dyDescent="0.3">
      <c r="A4331" t="s">
        <v>28</v>
      </c>
      <c r="B4331" t="s">
        <v>14</v>
      </c>
      <c r="C4331" s="1">
        <v>39038</v>
      </c>
      <c r="D4331" t="s">
        <v>15</v>
      </c>
      <c r="E4331" t="s">
        <v>229</v>
      </c>
      <c r="F4331" t="s">
        <v>30</v>
      </c>
      <c r="G4331">
        <v>33012</v>
      </c>
      <c r="H4331" t="s">
        <v>18</v>
      </c>
      <c r="I4331" t="s">
        <v>26</v>
      </c>
      <c r="J4331" t="s">
        <v>41</v>
      </c>
      <c r="K4331">
        <v>15.552</v>
      </c>
      <c r="L4331">
        <v>3</v>
      </c>
      <c r="M4331">
        <v>0.2</v>
      </c>
      <c r="N4331">
        <v>5.4432</v>
      </c>
    </row>
    <row r="4332" spans="1:14" x14ac:dyDescent="0.3">
      <c r="A4332" t="s">
        <v>28</v>
      </c>
      <c r="B4332" t="s">
        <v>14</v>
      </c>
      <c r="C4332" s="1">
        <v>39039</v>
      </c>
      <c r="D4332" t="s">
        <v>15</v>
      </c>
      <c r="E4332" t="s">
        <v>229</v>
      </c>
      <c r="F4332" t="s">
        <v>30</v>
      </c>
      <c r="G4332">
        <v>33012</v>
      </c>
      <c r="H4332" t="s">
        <v>18</v>
      </c>
      <c r="I4332" t="s">
        <v>26</v>
      </c>
      <c r="J4332" t="s">
        <v>38</v>
      </c>
      <c r="K4332">
        <v>17.920000000000002</v>
      </c>
      <c r="L4332">
        <v>5</v>
      </c>
      <c r="M4332">
        <v>0.2</v>
      </c>
      <c r="N4332">
        <v>1.1200000000000001</v>
      </c>
    </row>
    <row r="4333" spans="1:14" x14ac:dyDescent="0.3">
      <c r="A4333" t="s">
        <v>28</v>
      </c>
      <c r="B4333" t="s">
        <v>14</v>
      </c>
      <c r="C4333" s="1">
        <v>39040</v>
      </c>
      <c r="D4333" t="s">
        <v>15</v>
      </c>
      <c r="E4333" t="s">
        <v>338</v>
      </c>
      <c r="F4333" t="s">
        <v>43</v>
      </c>
      <c r="G4333">
        <v>98052</v>
      </c>
      <c r="H4333" t="s">
        <v>25</v>
      </c>
      <c r="I4333" t="s">
        <v>35</v>
      </c>
      <c r="J4333" t="s">
        <v>59</v>
      </c>
      <c r="K4333">
        <v>19.989999999999998</v>
      </c>
      <c r="L4333">
        <v>1</v>
      </c>
      <c r="M4333">
        <v>0</v>
      </c>
      <c r="N4333">
        <v>6.7965999999999998</v>
      </c>
    </row>
    <row r="4334" spans="1:14" x14ac:dyDescent="0.3">
      <c r="A4334" t="s">
        <v>28</v>
      </c>
      <c r="B4334" t="s">
        <v>14</v>
      </c>
      <c r="C4334" s="1">
        <v>39041</v>
      </c>
      <c r="D4334" t="s">
        <v>15</v>
      </c>
      <c r="E4334" t="s">
        <v>338</v>
      </c>
      <c r="F4334" t="s">
        <v>43</v>
      </c>
      <c r="G4334">
        <v>98052</v>
      </c>
      <c r="H4334" t="s">
        <v>25</v>
      </c>
      <c r="I4334" t="s">
        <v>26</v>
      </c>
      <c r="J4334" t="s">
        <v>37</v>
      </c>
      <c r="K4334">
        <v>22.92</v>
      </c>
      <c r="L4334">
        <v>5</v>
      </c>
      <c r="M4334">
        <v>0.2</v>
      </c>
      <c r="N4334">
        <v>8.0220000000000002</v>
      </c>
    </row>
    <row r="4335" spans="1:14" x14ac:dyDescent="0.3">
      <c r="A4335" t="s">
        <v>28</v>
      </c>
      <c r="B4335" t="s">
        <v>14</v>
      </c>
      <c r="C4335" s="1">
        <v>39042</v>
      </c>
      <c r="D4335" t="s">
        <v>15</v>
      </c>
      <c r="E4335" t="s">
        <v>489</v>
      </c>
      <c r="F4335" t="s">
        <v>30</v>
      </c>
      <c r="G4335">
        <v>32114</v>
      </c>
      <c r="H4335" t="s">
        <v>18</v>
      </c>
      <c r="I4335" t="s">
        <v>35</v>
      </c>
      <c r="J4335" t="s">
        <v>59</v>
      </c>
      <c r="K4335">
        <v>50.88</v>
      </c>
      <c r="L4335">
        <v>6</v>
      </c>
      <c r="M4335">
        <v>0.2</v>
      </c>
      <c r="N4335">
        <v>14.628</v>
      </c>
    </row>
    <row r="4336" spans="1:14" x14ac:dyDescent="0.3">
      <c r="A4336" t="s">
        <v>28</v>
      </c>
      <c r="B4336" t="s">
        <v>14</v>
      </c>
      <c r="C4336" s="1">
        <v>39043</v>
      </c>
      <c r="D4336" t="s">
        <v>15</v>
      </c>
      <c r="E4336" t="s">
        <v>489</v>
      </c>
      <c r="F4336" t="s">
        <v>30</v>
      </c>
      <c r="G4336">
        <v>32114</v>
      </c>
      <c r="H4336" t="s">
        <v>18</v>
      </c>
      <c r="I4336" t="s">
        <v>26</v>
      </c>
      <c r="J4336" t="s">
        <v>60</v>
      </c>
      <c r="K4336">
        <v>27.312000000000001</v>
      </c>
      <c r="L4336">
        <v>2</v>
      </c>
      <c r="M4336">
        <v>0.2</v>
      </c>
      <c r="N4336">
        <v>9.2178000000000004</v>
      </c>
    </row>
    <row r="4337" spans="1:14" x14ac:dyDescent="0.3">
      <c r="A4337" t="s">
        <v>28</v>
      </c>
      <c r="B4337" t="s">
        <v>14</v>
      </c>
      <c r="C4337" s="1">
        <v>39044</v>
      </c>
      <c r="D4337" t="s">
        <v>15</v>
      </c>
      <c r="E4337" t="s">
        <v>490</v>
      </c>
      <c r="F4337" t="s">
        <v>81</v>
      </c>
      <c r="G4337">
        <v>86442</v>
      </c>
      <c r="H4337" t="s">
        <v>25</v>
      </c>
      <c r="I4337" t="s">
        <v>26</v>
      </c>
      <c r="J4337" t="s">
        <v>60</v>
      </c>
      <c r="K4337">
        <v>7.92</v>
      </c>
      <c r="L4337">
        <v>1</v>
      </c>
      <c r="M4337">
        <v>0.2</v>
      </c>
      <c r="N4337">
        <v>2.7719999999999998</v>
      </c>
    </row>
    <row r="4338" spans="1:14" x14ac:dyDescent="0.3">
      <c r="A4338" t="s">
        <v>28</v>
      </c>
      <c r="B4338" t="s">
        <v>14</v>
      </c>
      <c r="C4338" s="1">
        <v>39045</v>
      </c>
      <c r="D4338" t="s">
        <v>15</v>
      </c>
      <c r="E4338" t="s">
        <v>490</v>
      </c>
      <c r="F4338" t="s">
        <v>81</v>
      </c>
      <c r="G4338">
        <v>86442</v>
      </c>
      <c r="H4338" t="s">
        <v>25</v>
      </c>
      <c r="I4338" t="s">
        <v>19</v>
      </c>
      <c r="J4338" t="s">
        <v>33</v>
      </c>
      <c r="K4338">
        <v>14.368</v>
      </c>
      <c r="L4338">
        <v>2</v>
      </c>
      <c r="M4338">
        <v>0.2</v>
      </c>
      <c r="N4338">
        <v>3.9512</v>
      </c>
    </row>
    <row r="4339" spans="1:14" x14ac:dyDescent="0.3">
      <c r="A4339" t="s">
        <v>28</v>
      </c>
      <c r="B4339" t="s">
        <v>44</v>
      </c>
      <c r="C4339" s="1">
        <v>39046</v>
      </c>
      <c r="D4339" t="s">
        <v>15</v>
      </c>
      <c r="E4339" t="s">
        <v>23</v>
      </c>
      <c r="F4339" t="s">
        <v>24</v>
      </c>
      <c r="G4339">
        <v>90049</v>
      </c>
      <c r="H4339" t="s">
        <v>25</v>
      </c>
      <c r="I4339" t="s">
        <v>35</v>
      </c>
      <c r="J4339" t="s">
        <v>59</v>
      </c>
      <c r="K4339">
        <v>107.97</v>
      </c>
      <c r="L4339">
        <v>3</v>
      </c>
      <c r="M4339">
        <v>0</v>
      </c>
      <c r="N4339">
        <v>22.6737</v>
      </c>
    </row>
    <row r="4340" spans="1:14" x14ac:dyDescent="0.3">
      <c r="A4340" t="s">
        <v>28</v>
      </c>
      <c r="B4340" t="s">
        <v>44</v>
      </c>
      <c r="C4340" s="1">
        <v>39047</v>
      </c>
      <c r="D4340" t="s">
        <v>15</v>
      </c>
      <c r="E4340" t="s">
        <v>23</v>
      </c>
      <c r="F4340" t="s">
        <v>24</v>
      </c>
      <c r="G4340">
        <v>90049</v>
      </c>
      <c r="H4340" t="s">
        <v>25</v>
      </c>
      <c r="I4340" t="s">
        <v>26</v>
      </c>
      <c r="J4340" t="s">
        <v>41</v>
      </c>
      <c r="K4340">
        <v>113.82</v>
      </c>
      <c r="L4340">
        <v>3</v>
      </c>
      <c r="M4340">
        <v>0</v>
      </c>
      <c r="N4340">
        <v>53.495399999999997</v>
      </c>
    </row>
    <row r="4341" spans="1:14" x14ac:dyDescent="0.3">
      <c r="A4341" t="s">
        <v>28</v>
      </c>
      <c r="B4341" t="s">
        <v>14</v>
      </c>
      <c r="C4341" s="1">
        <v>39048</v>
      </c>
      <c r="D4341" t="s">
        <v>15</v>
      </c>
      <c r="E4341" t="s">
        <v>115</v>
      </c>
      <c r="F4341" t="s">
        <v>86</v>
      </c>
      <c r="G4341">
        <v>37064</v>
      </c>
      <c r="H4341" t="s">
        <v>18</v>
      </c>
      <c r="I4341" t="s">
        <v>26</v>
      </c>
      <c r="J4341" t="s">
        <v>41</v>
      </c>
      <c r="K4341">
        <v>5.1840000000000002</v>
      </c>
      <c r="L4341">
        <v>1</v>
      </c>
      <c r="M4341">
        <v>0.2</v>
      </c>
      <c r="N4341">
        <v>1.8144</v>
      </c>
    </row>
    <row r="4342" spans="1:14" x14ac:dyDescent="0.3">
      <c r="A4342" t="s">
        <v>168</v>
      </c>
      <c r="B4342" t="s">
        <v>14</v>
      </c>
      <c r="C4342" s="1">
        <v>39049</v>
      </c>
      <c r="D4342" t="s">
        <v>15</v>
      </c>
      <c r="E4342" t="s">
        <v>491</v>
      </c>
      <c r="F4342" t="s">
        <v>74</v>
      </c>
      <c r="G4342">
        <v>46368</v>
      </c>
      <c r="H4342" t="s">
        <v>47</v>
      </c>
      <c r="I4342" t="s">
        <v>26</v>
      </c>
      <c r="J4342" t="s">
        <v>34</v>
      </c>
      <c r="K4342">
        <v>16.28</v>
      </c>
      <c r="L4342">
        <v>2</v>
      </c>
      <c r="M4342">
        <v>0</v>
      </c>
      <c r="N4342">
        <v>6.5119999999999996</v>
      </c>
    </row>
    <row r="4343" spans="1:14" x14ac:dyDescent="0.3">
      <c r="A4343" t="s">
        <v>28</v>
      </c>
      <c r="B4343" t="s">
        <v>14</v>
      </c>
      <c r="C4343" s="1">
        <v>39050</v>
      </c>
      <c r="D4343" t="s">
        <v>15</v>
      </c>
      <c r="E4343" t="s">
        <v>155</v>
      </c>
      <c r="F4343" t="s">
        <v>83</v>
      </c>
      <c r="G4343">
        <v>22204</v>
      </c>
      <c r="H4343" t="s">
        <v>18</v>
      </c>
      <c r="I4343" t="s">
        <v>26</v>
      </c>
      <c r="J4343" t="s">
        <v>32</v>
      </c>
      <c r="K4343">
        <v>544.38</v>
      </c>
      <c r="L4343">
        <v>3</v>
      </c>
      <c r="M4343">
        <v>0</v>
      </c>
      <c r="N4343">
        <v>157.87020000000001</v>
      </c>
    </row>
    <row r="4344" spans="1:14" x14ac:dyDescent="0.3">
      <c r="A4344" t="s">
        <v>62</v>
      </c>
      <c r="B4344" t="s">
        <v>14</v>
      </c>
      <c r="C4344" s="1">
        <v>39051</v>
      </c>
      <c r="D4344" t="s">
        <v>15</v>
      </c>
      <c r="E4344" t="s">
        <v>52</v>
      </c>
      <c r="F4344" t="s">
        <v>24</v>
      </c>
      <c r="G4344">
        <v>94110</v>
      </c>
      <c r="H4344" t="s">
        <v>25</v>
      </c>
      <c r="I4344" t="s">
        <v>26</v>
      </c>
      <c r="J4344" t="s">
        <v>37</v>
      </c>
      <c r="K4344">
        <v>19.824000000000002</v>
      </c>
      <c r="L4344">
        <v>6</v>
      </c>
      <c r="M4344">
        <v>0.2</v>
      </c>
      <c r="N4344">
        <v>6.6905999999999999</v>
      </c>
    </row>
    <row r="4345" spans="1:14" x14ac:dyDescent="0.3">
      <c r="A4345" t="s">
        <v>62</v>
      </c>
      <c r="B4345" t="s">
        <v>14</v>
      </c>
      <c r="C4345" s="1">
        <v>39052</v>
      </c>
      <c r="D4345" t="s">
        <v>15</v>
      </c>
      <c r="E4345" t="s">
        <v>52</v>
      </c>
      <c r="F4345" t="s">
        <v>24</v>
      </c>
      <c r="G4345">
        <v>94110</v>
      </c>
      <c r="H4345" t="s">
        <v>25</v>
      </c>
      <c r="I4345" t="s">
        <v>35</v>
      </c>
      <c r="J4345" t="s">
        <v>36</v>
      </c>
      <c r="K4345">
        <v>657.50400000000002</v>
      </c>
      <c r="L4345">
        <v>6</v>
      </c>
      <c r="M4345">
        <v>0.2</v>
      </c>
      <c r="N4345">
        <v>-131.5008</v>
      </c>
    </row>
    <row r="4346" spans="1:14" x14ac:dyDescent="0.3">
      <c r="A4346" t="s">
        <v>62</v>
      </c>
      <c r="B4346" t="s">
        <v>14</v>
      </c>
      <c r="C4346" s="1">
        <v>39053</v>
      </c>
      <c r="D4346" t="s">
        <v>15</v>
      </c>
      <c r="E4346" t="s">
        <v>52</v>
      </c>
      <c r="F4346" t="s">
        <v>24</v>
      </c>
      <c r="G4346">
        <v>94110</v>
      </c>
      <c r="H4346" t="s">
        <v>25</v>
      </c>
      <c r="I4346" t="s">
        <v>35</v>
      </c>
      <c r="J4346" t="s">
        <v>59</v>
      </c>
      <c r="K4346">
        <v>99.54</v>
      </c>
      <c r="L4346">
        <v>2</v>
      </c>
      <c r="M4346">
        <v>0</v>
      </c>
      <c r="N4346">
        <v>10.949400000000001</v>
      </c>
    </row>
    <row r="4347" spans="1:14" x14ac:dyDescent="0.3">
      <c r="A4347" t="s">
        <v>62</v>
      </c>
      <c r="B4347" t="s">
        <v>14</v>
      </c>
      <c r="C4347" s="1">
        <v>39054</v>
      </c>
      <c r="D4347" t="s">
        <v>15</v>
      </c>
      <c r="E4347" t="s">
        <v>52</v>
      </c>
      <c r="F4347" t="s">
        <v>24</v>
      </c>
      <c r="G4347">
        <v>94110</v>
      </c>
      <c r="H4347" t="s">
        <v>25</v>
      </c>
      <c r="I4347" t="s">
        <v>35</v>
      </c>
      <c r="J4347" t="s">
        <v>59</v>
      </c>
      <c r="K4347">
        <v>199.96</v>
      </c>
      <c r="L4347">
        <v>4</v>
      </c>
      <c r="M4347">
        <v>0</v>
      </c>
      <c r="N4347">
        <v>85.982799999999997</v>
      </c>
    </row>
    <row r="4348" spans="1:14" x14ac:dyDescent="0.3">
      <c r="A4348" t="s">
        <v>28</v>
      </c>
      <c r="B4348" t="s">
        <v>14</v>
      </c>
      <c r="C4348" s="1">
        <v>39055</v>
      </c>
      <c r="D4348" t="s">
        <v>15</v>
      </c>
      <c r="E4348" t="s">
        <v>187</v>
      </c>
      <c r="F4348" t="s">
        <v>76</v>
      </c>
      <c r="G4348">
        <v>10801</v>
      </c>
      <c r="H4348" t="s">
        <v>57</v>
      </c>
      <c r="I4348" t="s">
        <v>19</v>
      </c>
      <c r="J4348" t="s">
        <v>21</v>
      </c>
      <c r="K4348">
        <v>631.78200000000004</v>
      </c>
      <c r="L4348">
        <v>2</v>
      </c>
      <c r="M4348">
        <v>0.1</v>
      </c>
      <c r="N4348">
        <v>140.39599999999999</v>
      </c>
    </row>
    <row r="4349" spans="1:14" x14ac:dyDescent="0.3">
      <c r="A4349" t="s">
        <v>28</v>
      </c>
      <c r="B4349" t="s">
        <v>14</v>
      </c>
      <c r="C4349" s="1">
        <v>39056</v>
      </c>
      <c r="D4349" t="s">
        <v>15</v>
      </c>
      <c r="E4349" t="s">
        <v>187</v>
      </c>
      <c r="F4349" t="s">
        <v>76</v>
      </c>
      <c r="G4349">
        <v>10801</v>
      </c>
      <c r="H4349" t="s">
        <v>57</v>
      </c>
      <c r="I4349" t="s">
        <v>19</v>
      </c>
      <c r="J4349" t="s">
        <v>33</v>
      </c>
      <c r="K4349">
        <v>60.72</v>
      </c>
      <c r="L4349">
        <v>3</v>
      </c>
      <c r="M4349">
        <v>0</v>
      </c>
      <c r="N4349">
        <v>26.1096</v>
      </c>
    </row>
    <row r="4350" spans="1:14" x14ac:dyDescent="0.3">
      <c r="A4350" t="s">
        <v>13</v>
      </c>
      <c r="B4350" t="s">
        <v>14</v>
      </c>
      <c r="C4350" s="1">
        <v>39057</v>
      </c>
      <c r="D4350" t="s">
        <v>15</v>
      </c>
      <c r="E4350" t="s">
        <v>206</v>
      </c>
      <c r="F4350" t="s">
        <v>81</v>
      </c>
      <c r="G4350">
        <v>85204</v>
      </c>
      <c r="H4350" t="s">
        <v>25</v>
      </c>
      <c r="I4350" t="s">
        <v>26</v>
      </c>
      <c r="J4350" t="s">
        <v>37</v>
      </c>
      <c r="K4350">
        <v>20.724</v>
      </c>
      <c r="L4350">
        <v>2</v>
      </c>
      <c r="M4350">
        <v>0.7</v>
      </c>
      <c r="N4350">
        <v>-15.1976</v>
      </c>
    </row>
    <row r="4351" spans="1:14" x14ac:dyDescent="0.3">
      <c r="A4351" t="s">
        <v>13</v>
      </c>
      <c r="B4351" t="s">
        <v>14</v>
      </c>
      <c r="C4351" s="1">
        <v>39058</v>
      </c>
      <c r="D4351" t="s">
        <v>15</v>
      </c>
      <c r="E4351" t="s">
        <v>206</v>
      </c>
      <c r="F4351" t="s">
        <v>81</v>
      </c>
      <c r="G4351">
        <v>85204</v>
      </c>
      <c r="H4351" t="s">
        <v>25</v>
      </c>
      <c r="I4351" t="s">
        <v>26</v>
      </c>
      <c r="J4351" t="s">
        <v>32</v>
      </c>
      <c r="K4351">
        <v>415.87200000000001</v>
      </c>
      <c r="L4351">
        <v>8</v>
      </c>
      <c r="M4351">
        <v>0.2</v>
      </c>
      <c r="N4351">
        <v>-41.587200000000003</v>
      </c>
    </row>
    <row r="4352" spans="1:14" x14ac:dyDescent="0.3">
      <c r="A4352" t="s">
        <v>28</v>
      </c>
      <c r="B4352" t="s">
        <v>14</v>
      </c>
      <c r="C4352" s="1">
        <v>39059</v>
      </c>
      <c r="D4352" t="s">
        <v>15</v>
      </c>
      <c r="E4352" t="s">
        <v>235</v>
      </c>
      <c r="F4352" t="s">
        <v>104</v>
      </c>
      <c r="G4352">
        <v>43130</v>
      </c>
      <c r="H4352" t="s">
        <v>57</v>
      </c>
      <c r="I4352" t="s">
        <v>26</v>
      </c>
      <c r="J4352" t="s">
        <v>32</v>
      </c>
      <c r="K4352">
        <v>16.768000000000001</v>
      </c>
      <c r="L4352">
        <v>2</v>
      </c>
      <c r="M4352">
        <v>0.2</v>
      </c>
      <c r="N4352">
        <v>1.4672000000000001</v>
      </c>
    </row>
    <row r="4353" spans="1:14" x14ac:dyDescent="0.3">
      <c r="A4353" t="s">
        <v>28</v>
      </c>
      <c r="B4353" t="s">
        <v>14</v>
      </c>
      <c r="C4353" s="1">
        <v>39060</v>
      </c>
      <c r="D4353" t="s">
        <v>15</v>
      </c>
      <c r="E4353" t="s">
        <v>235</v>
      </c>
      <c r="F4353" t="s">
        <v>104</v>
      </c>
      <c r="G4353">
        <v>43130</v>
      </c>
      <c r="H4353" t="s">
        <v>57</v>
      </c>
      <c r="I4353" t="s">
        <v>35</v>
      </c>
      <c r="J4353" t="s">
        <v>59</v>
      </c>
      <c r="K4353">
        <v>27.12</v>
      </c>
      <c r="L4353">
        <v>2</v>
      </c>
      <c r="M4353">
        <v>0.2</v>
      </c>
      <c r="N4353">
        <v>-4.7460000000000004</v>
      </c>
    </row>
    <row r="4354" spans="1:14" x14ac:dyDescent="0.3">
      <c r="A4354" t="s">
        <v>13</v>
      </c>
      <c r="B4354" t="s">
        <v>14</v>
      </c>
      <c r="C4354" s="1">
        <v>39061</v>
      </c>
      <c r="D4354" t="s">
        <v>15</v>
      </c>
      <c r="E4354" t="s">
        <v>366</v>
      </c>
      <c r="F4354" t="s">
        <v>24</v>
      </c>
      <c r="G4354">
        <v>95207</v>
      </c>
      <c r="H4354" t="s">
        <v>25</v>
      </c>
      <c r="I4354" t="s">
        <v>35</v>
      </c>
      <c r="J4354" t="s">
        <v>36</v>
      </c>
      <c r="K4354">
        <v>95.84</v>
      </c>
      <c r="L4354">
        <v>4</v>
      </c>
      <c r="M4354">
        <v>0.2</v>
      </c>
      <c r="N4354">
        <v>34.741999999999997</v>
      </c>
    </row>
    <row r="4355" spans="1:14" x14ac:dyDescent="0.3">
      <c r="A4355" t="s">
        <v>13</v>
      </c>
      <c r="B4355" t="s">
        <v>14</v>
      </c>
      <c r="C4355" s="1">
        <v>39062</v>
      </c>
      <c r="D4355" t="s">
        <v>15</v>
      </c>
      <c r="E4355" t="s">
        <v>366</v>
      </c>
      <c r="F4355" t="s">
        <v>24</v>
      </c>
      <c r="G4355">
        <v>95207</v>
      </c>
      <c r="H4355" t="s">
        <v>25</v>
      </c>
      <c r="I4355" t="s">
        <v>26</v>
      </c>
      <c r="J4355" t="s">
        <v>41</v>
      </c>
      <c r="K4355">
        <v>12.96</v>
      </c>
      <c r="L4355">
        <v>2</v>
      </c>
      <c r="M4355">
        <v>0</v>
      </c>
      <c r="N4355">
        <v>6.2207999999999997</v>
      </c>
    </row>
    <row r="4356" spans="1:14" x14ac:dyDescent="0.3">
      <c r="A4356" t="s">
        <v>13</v>
      </c>
      <c r="B4356" t="s">
        <v>22</v>
      </c>
      <c r="C4356" s="1">
        <v>39063</v>
      </c>
      <c r="D4356" t="s">
        <v>15</v>
      </c>
      <c r="E4356" t="s">
        <v>236</v>
      </c>
      <c r="F4356" t="s">
        <v>40</v>
      </c>
      <c r="G4356">
        <v>28806</v>
      </c>
      <c r="H4356" t="s">
        <v>18</v>
      </c>
      <c r="I4356" t="s">
        <v>26</v>
      </c>
      <c r="J4356" t="s">
        <v>37</v>
      </c>
      <c r="K4356">
        <v>19.007999999999999</v>
      </c>
      <c r="L4356">
        <v>8</v>
      </c>
      <c r="M4356">
        <v>0.7</v>
      </c>
      <c r="N4356">
        <v>-12.672000000000001</v>
      </c>
    </row>
    <row r="4357" spans="1:14" x14ac:dyDescent="0.3">
      <c r="A4357" t="s">
        <v>13</v>
      </c>
      <c r="B4357" t="s">
        <v>14</v>
      </c>
      <c r="C4357" s="1">
        <v>39064</v>
      </c>
      <c r="D4357" t="s">
        <v>15</v>
      </c>
      <c r="E4357" t="s">
        <v>389</v>
      </c>
      <c r="F4357" t="s">
        <v>86</v>
      </c>
      <c r="G4357">
        <v>37042</v>
      </c>
      <c r="H4357" t="s">
        <v>18</v>
      </c>
      <c r="I4357" t="s">
        <v>26</v>
      </c>
      <c r="J4357" t="s">
        <v>37</v>
      </c>
      <c r="K4357">
        <v>1598.058</v>
      </c>
      <c r="L4357">
        <v>7</v>
      </c>
      <c r="M4357">
        <v>0.7</v>
      </c>
      <c r="N4357">
        <v>-1065.3720000000001</v>
      </c>
    </row>
    <row r="4358" spans="1:14" x14ac:dyDescent="0.3">
      <c r="A4358" t="s">
        <v>13</v>
      </c>
      <c r="B4358" t="s">
        <v>14</v>
      </c>
      <c r="C4358" s="1">
        <v>39065</v>
      </c>
      <c r="D4358" t="s">
        <v>15</v>
      </c>
      <c r="E4358" t="s">
        <v>389</v>
      </c>
      <c r="F4358" t="s">
        <v>86</v>
      </c>
      <c r="G4358">
        <v>37042</v>
      </c>
      <c r="H4358" t="s">
        <v>18</v>
      </c>
      <c r="I4358" t="s">
        <v>26</v>
      </c>
      <c r="J4358" t="s">
        <v>34</v>
      </c>
      <c r="K4358">
        <v>36.96</v>
      </c>
      <c r="L4358">
        <v>4</v>
      </c>
      <c r="M4358">
        <v>0.2</v>
      </c>
      <c r="N4358">
        <v>12.012</v>
      </c>
    </row>
    <row r="4359" spans="1:14" x14ac:dyDescent="0.3">
      <c r="A4359" t="s">
        <v>168</v>
      </c>
      <c r="B4359" t="s">
        <v>14</v>
      </c>
      <c r="C4359" s="1">
        <v>39066</v>
      </c>
      <c r="D4359" t="s">
        <v>15</v>
      </c>
      <c r="E4359" t="s">
        <v>97</v>
      </c>
      <c r="F4359" t="s">
        <v>65</v>
      </c>
      <c r="G4359">
        <v>60505</v>
      </c>
      <c r="H4359" t="s">
        <v>47</v>
      </c>
      <c r="I4359" t="s">
        <v>26</v>
      </c>
      <c r="J4359" t="s">
        <v>41</v>
      </c>
      <c r="K4359">
        <v>10.368</v>
      </c>
      <c r="L4359">
        <v>2</v>
      </c>
      <c r="M4359">
        <v>0.2</v>
      </c>
      <c r="N4359">
        <v>3.6288</v>
      </c>
    </row>
    <row r="4360" spans="1:14" x14ac:dyDescent="0.3">
      <c r="A4360" t="s">
        <v>168</v>
      </c>
      <c r="B4360" t="s">
        <v>14</v>
      </c>
      <c r="C4360" s="1">
        <v>39067</v>
      </c>
      <c r="D4360" t="s">
        <v>15</v>
      </c>
      <c r="E4360" t="s">
        <v>97</v>
      </c>
      <c r="F4360" t="s">
        <v>65</v>
      </c>
      <c r="G4360">
        <v>60505</v>
      </c>
      <c r="H4360" t="s">
        <v>47</v>
      </c>
      <c r="I4360" t="s">
        <v>19</v>
      </c>
      <c r="J4360" t="s">
        <v>33</v>
      </c>
      <c r="K4360">
        <v>77.72</v>
      </c>
      <c r="L4360">
        <v>1</v>
      </c>
      <c r="M4360">
        <v>0.6</v>
      </c>
      <c r="N4360">
        <v>-66.061999999999998</v>
      </c>
    </row>
    <row r="4361" spans="1:14" x14ac:dyDescent="0.3">
      <c r="A4361" t="s">
        <v>168</v>
      </c>
      <c r="B4361" t="s">
        <v>14</v>
      </c>
      <c r="C4361" s="1">
        <v>39068</v>
      </c>
      <c r="D4361" t="s">
        <v>15</v>
      </c>
      <c r="E4361" t="s">
        <v>97</v>
      </c>
      <c r="F4361" t="s">
        <v>65</v>
      </c>
      <c r="G4361">
        <v>60505</v>
      </c>
      <c r="H4361" t="s">
        <v>47</v>
      </c>
      <c r="I4361" t="s">
        <v>19</v>
      </c>
      <c r="J4361" t="s">
        <v>21</v>
      </c>
      <c r="K4361">
        <v>520.46400000000006</v>
      </c>
      <c r="L4361">
        <v>2</v>
      </c>
      <c r="M4361">
        <v>0.3</v>
      </c>
      <c r="N4361">
        <v>-14.8704</v>
      </c>
    </row>
    <row r="4362" spans="1:14" x14ac:dyDescent="0.3">
      <c r="A4362" t="s">
        <v>62</v>
      </c>
      <c r="B4362" t="s">
        <v>22</v>
      </c>
      <c r="C4362" s="1">
        <v>39069</v>
      </c>
      <c r="D4362" t="s">
        <v>15</v>
      </c>
      <c r="E4362" t="s">
        <v>178</v>
      </c>
      <c r="F4362" t="s">
        <v>179</v>
      </c>
      <c r="G4362">
        <v>2886</v>
      </c>
      <c r="H4362" t="s">
        <v>57</v>
      </c>
      <c r="I4362" t="s">
        <v>26</v>
      </c>
      <c r="J4362" t="s">
        <v>41</v>
      </c>
      <c r="K4362">
        <v>111.96</v>
      </c>
      <c r="L4362">
        <v>2</v>
      </c>
      <c r="M4362">
        <v>0</v>
      </c>
      <c r="N4362">
        <v>54.860399999999998</v>
      </c>
    </row>
    <row r="4363" spans="1:14" x14ac:dyDescent="0.3">
      <c r="A4363" t="s">
        <v>13</v>
      </c>
      <c r="B4363" t="s">
        <v>14</v>
      </c>
      <c r="C4363" s="1">
        <v>39070</v>
      </c>
      <c r="D4363" t="s">
        <v>15</v>
      </c>
      <c r="E4363" t="s">
        <v>325</v>
      </c>
      <c r="F4363" t="s">
        <v>125</v>
      </c>
      <c r="G4363">
        <v>70506</v>
      </c>
      <c r="H4363" t="s">
        <v>18</v>
      </c>
      <c r="I4363" t="s">
        <v>35</v>
      </c>
      <c r="J4363" t="s">
        <v>36</v>
      </c>
      <c r="K4363">
        <v>29.16</v>
      </c>
      <c r="L4363">
        <v>3</v>
      </c>
      <c r="M4363">
        <v>0</v>
      </c>
      <c r="N4363">
        <v>8.4564000000000004</v>
      </c>
    </row>
    <row r="4364" spans="1:14" x14ac:dyDescent="0.3">
      <c r="A4364" t="s">
        <v>13</v>
      </c>
      <c r="B4364" t="s">
        <v>14</v>
      </c>
      <c r="C4364" s="1">
        <v>39071</v>
      </c>
      <c r="D4364" t="s">
        <v>15</v>
      </c>
      <c r="E4364" t="s">
        <v>492</v>
      </c>
      <c r="F4364" t="s">
        <v>493</v>
      </c>
      <c r="G4364">
        <v>58103</v>
      </c>
      <c r="H4364" t="s">
        <v>47</v>
      </c>
      <c r="I4364" t="s">
        <v>26</v>
      </c>
      <c r="J4364" t="s">
        <v>34</v>
      </c>
      <c r="K4364">
        <v>131.94</v>
      </c>
      <c r="L4364">
        <v>3</v>
      </c>
      <c r="M4364">
        <v>0</v>
      </c>
      <c r="N4364">
        <v>35.623800000000003</v>
      </c>
    </row>
    <row r="4365" spans="1:14" x14ac:dyDescent="0.3">
      <c r="A4365" t="s">
        <v>13</v>
      </c>
      <c r="B4365" t="s">
        <v>14</v>
      </c>
      <c r="C4365" s="1">
        <v>39072</v>
      </c>
      <c r="D4365" t="s">
        <v>15</v>
      </c>
      <c r="E4365" t="s">
        <v>492</v>
      </c>
      <c r="F4365" t="s">
        <v>493</v>
      </c>
      <c r="G4365">
        <v>58103</v>
      </c>
      <c r="H4365" t="s">
        <v>47</v>
      </c>
      <c r="I4365" t="s">
        <v>26</v>
      </c>
      <c r="J4365" t="s">
        <v>34</v>
      </c>
      <c r="K4365">
        <v>25.92</v>
      </c>
      <c r="L4365">
        <v>4</v>
      </c>
      <c r="M4365">
        <v>0</v>
      </c>
      <c r="N4365">
        <v>8.2943999999999996</v>
      </c>
    </row>
    <row r="4366" spans="1:14" x14ac:dyDescent="0.3">
      <c r="A4366" t="s">
        <v>13</v>
      </c>
      <c r="B4366" t="s">
        <v>14</v>
      </c>
      <c r="C4366" s="1">
        <v>39073</v>
      </c>
      <c r="D4366" t="s">
        <v>15</v>
      </c>
      <c r="E4366" t="s">
        <v>492</v>
      </c>
      <c r="F4366" t="s">
        <v>493</v>
      </c>
      <c r="G4366">
        <v>58103</v>
      </c>
      <c r="H4366" t="s">
        <v>47</v>
      </c>
      <c r="I4366" t="s">
        <v>26</v>
      </c>
      <c r="J4366" t="s">
        <v>32</v>
      </c>
      <c r="K4366">
        <v>704.76</v>
      </c>
      <c r="L4366">
        <v>4</v>
      </c>
      <c r="M4366">
        <v>0</v>
      </c>
      <c r="N4366">
        <v>162.09479999999999</v>
      </c>
    </row>
    <row r="4367" spans="1:14" x14ac:dyDescent="0.3">
      <c r="A4367" t="s">
        <v>13</v>
      </c>
      <c r="B4367" t="s">
        <v>14</v>
      </c>
      <c r="C4367" s="1">
        <v>39074</v>
      </c>
      <c r="D4367" t="s">
        <v>15</v>
      </c>
      <c r="E4367" t="s">
        <v>492</v>
      </c>
      <c r="F4367" t="s">
        <v>493</v>
      </c>
      <c r="G4367">
        <v>58103</v>
      </c>
      <c r="H4367" t="s">
        <v>47</v>
      </c>
      <c r="I4367" t="s">
        <v>26</v>
      </c>
      <c r="J4367" t="s">
        <v>77</v>
      </c>
      <c r="K4367">
        <v>7.41</v>
      </c>
      <c r="L4367">
        <v>3</v>
      </c>
      <c r="M4367">
        <v>0</v>
      </c>
      <c r="N4367">
        <v>3.4826999999999999</v>
      </c>
    </row>
    <row r="4368" spans="1:14" x14ac:dyDescent="0.3">
      <c r="A4368" t="s">
        <v>13</v>
      </c>
      <c r="B4368" t="s">
        <v>14</v>
      </c>
      <c r="C4368" s="1">
        <v>39075</v>
      </c>
      <c r="D4368" t="s">
        <v>15</v>
      </c>
      <c r="E4368" t="s">
        <v>492</v>
      </c>
      <c r="F4368" t="s">
        <v>493</v>
      </c>
      <c r="G4368">
        <v>58103</v>
      </c>
      <c r="H4368" t="s">
        <v>47</v>
      </c>
      <c r="I4368" t="s">
        <v>26</v>
      </c>
      <c r="J4368" t="s">
        <v>34</v>
      </c>
      <c r="K4368">
        <v>21.5</v>
      </c>
      <c r="L4368">
        <v>10</v>
      </c>
      <c r="M4368">
        <v>0</v>
      </c>
      <c r="N4368">
        <v>7.0949999999999998</v>
      </c>
    </row>
    <row r="4369" spans="1:14" x14ac:dyDescent="0.3">
      <c r="A4369" t="s">
        <v>13</v>
      </c>
      <c r="B4369" t="s">
        <v>14</v>
      </c>
      <c r="C4369" s="1">
        <v>39076</v>
      </c>
      <c r="D4369" t="s">
        <v>15</v>
      </c>
      <c r="E4369" t="s">
        <v>79</v>
      </c>
      <c r="F4369" t="s">
        <v>65</v>
      </c>
      <c r="G4369">
        <v>60623</v>
      </c>
      <c r="H4369" t="s">
        <v>47</v>
      </c>
      <c r="I4369" t="s">
        <v>26</v>
      </c>
      <c r="J4369" t="s">
        <v>77</v>
      </c>
      <c r="K4369">
        <v>10.528</v>
      </c>
      <c r="L4369">
        <v>4</v>
      </c>
      <c r="M4369">
        <v>0.2</v>
      </c>
      <c r="N4369">
        <v>3.29</v>
      </c>
    </row>
    <row r="4370" spans="1:14" x14ac:dyDescent="0.3">
      <c r="A4370" t="s">
        <v>13</v>
      </c>
      <c r="B4370" t="s">
        <v>14</v>
      </c>
      <c r="C4370" s="1">
        <v>39077</v>
      </c>
      <c r="D4370" t="s">
        <v>15</v>
      </c>
      <c r="E4370" t="s">
        <v>79</v>
      </c>
      <c r="F4370" t="s">
        <v>65</v>
      </c>
      <c r="G4370">
        <v>60623</v>
      </c>
      <c r="H4370" t="s">
        <v>47</v>
      </c>
      <c r="I4370" t="s">
        <v>26</v>
      </c>
      <c r="J4370" t="s">
        <v>41</v>
      </c>
      <c r="K4370">
        <v>20.544</v>
      </c>
      <c r="L4370">
        <v>6</v>
      </c>
      <c r="M4370">
        <v>0.2</v>
      </c>
      <c r="N4370">
        <v>6.42</v>
      </c>
    </row>
    <row r="4371" spans="1:14" x14ac:dyDescent="0.3">
      <c r="A4371" t="s">
        <v>28</v>
      </c>
      <c r="B4371" t="s">
        <v>44</v>
      </c>
      <c r="C4371" s="1">
        <v>39078</v>
      </c>
      <c r="D4371" t="s">
        <v>15</v>
      </c>
      <c r="E4371" t="s">
        <v>184</v>
      </c>
      <c r="F4371" t="s">
        <v>74</v>
      </c>
      <c r="G4371">
        <v>46226</v>
      </c>
      <c r="H4371" t="s">
        <v>47</v>
      </c>
      <c r="I4371" t="s">
        <v>26</v>
      </c>
      <c r="J4371" t="s">
        <v>37</v>
      </c>
      <c r="K4371">
        <v>104.9</v>
      </c>
      <c r="L4371">
        <v>5</v>
      </c>
      <c r="M4371">
        <v>0</v>
      </c>
      <c r="N4371">
        <v>50.351999999999997</v>
      </c>
    </row>
    <row r="4372" spans="1:14" x14ac:dyDescent="0.3">
      <c r="A4372" t="s">
        <v>28</v>
      </c>
      <c r="B4372" t="s">
        <v>44</v>
      </c>
      <c r="C4372" s="1">
        <v>39079</v>
      </c>
      <c r="D4372" t="s">
        <v>15</v>
      </c>
      <c r="E4372" t="s">
        <v>184</v>
      </c>
      <c r="F4372" t="s">
        <v>74</v>
      </c>
      <c r="G4372">
        <v>46226</v>
      </c>
      <c r="H4372" t="s">
        <v>47</v>
      </c>
      <c r="I4372" t="s">
        <v>26</v>
      </c>
      <c r="J4372" t="s">
        <v>34</v>
      </c>
      <c r="K4372">
        <v>39.68</v>
      </c>
      <c r="L4372">
        <v>2</v>
      </c>
      <c r="M4372">
        <v>0</v>
      </c>
      <c r="N4372">
        <v>16.268799999999999</v>
      </c>
    </row>
    <row r="4373" spans="1:14" x14ac:dyDescent="0.3">
      <c r="A4373" t="s">
        <v>28</v>
      </c>
      <c r="B4373" t="s">
        <v>44</v>
      </c>
      <c r="C4373" s="1">
        <v>39080</v>
      </c>
      <c r="D4373" t="s">
        <v>15</v>
      </c>
      <c r="E4373" t="s">
        <v>184</v>
      </c>
      <c r="F4373" t="s">
        <v>74</v>
      </c>
      <c r="G4373">
        <v>46226</v>
      </c>
      <c r="H4373" t="s">
        <v>47</v>
      </c>
      <c r="I4373" t="s">
        <v>26</v>
      </c>
      <c r="J4373" t="s">
        <v>27</v>
      </c>
      <c r="K4373">
        <v>51.75</v>
      </c>
      <c r="L4373">
        <v>5</v>
      </c>
      <c r="M4373">
        <v>0</v>
      </c>
      <c r="N4373">
        <v>24.84</v>
      </c>
    </row>
    <row r="4374" spans="1:14" x14ac:dyDescent="0.3">
      <c r="A4374" t="s">
        <v>13</v>
      </c>
      <c r="B4374" t="s">
        <v>14</v>
      </c>
      <c r="C4374" s="1">
        <v>39081</v>
      </c>
      <c r="D4374" t="s">
        <v>15</v>
      </c>
      <c r="E4374" t="s">
        <v>494</v>
      </c>
      <c r="F4374" t="s">
        <v>74</v>
      </c>
      <c r="G4374">
        <v>46514</v>
      </c>
      <c r="H4374" t="s">
        <v>47</v>
      </c>
      <c r="I4374" t="s">
        <v>26</v>
      </c>
      <c r="J4374" t="s">
        <v>34</v>
      </c>
      <c r="K4374">
        <v>11.68</v>
      </c>
      <c r="L4374">
        <v>2</v>
      </c>
      <c r="M4374">
        <v>0</v>
      </c>
      <c r="N4374">
        <v>5.4896000000000003</v>
      </c>
    </row>
    <row r="4375" spans="1:14" x14ac:dyDescent="0.3">
      <c r="A4375" t="s">
        <v>13</v>
      </c>
      <c r="B4375" t="s">
        <v>14</v>
      </c>
      <c r="C4375" s="1">
        <v>39082</v>
      </c>
      <c r="D4375" t="s">
        <v>15</v>
      </c>
      <c r="E4375" t="s">
        <v>494</v>
      </c>
      <c r="F4375" t="s">
        <v>74</v>
      </c>
      <c r="G4375">
        <v>46514</v>
      </c>
      <c r="H4375" t="s">
        <v>47</v>
      </c>
      <c r="I4375" t="s">
        <v>35</v>
      </c>
      <c r="J4375" t="s">
        <v>59</v>
      </c>
      <c r="K4375">
        <v>159.75</v>
      </c>
      <c r="L4375">
        <v>5</v>
      </c>
      <c r="M4375">
        <v>0</v>
      </c>
      <c r="N4375">
        <v>11.182499999999999</v>
      </c>
    </row>
    <row r="4376" spans="1:14" x14ac:dyDescent="0.3">
      <c r="A4376" t="s">
        <v>28</v>
      </c>
      <c r="B4376" t="s">
        <v>22</v>
      </c>
      <c r="C4376" s="1">
        <v>39083</v>
      </c>
      <c r="D4376" t="s">
        <v>15</v>
      </c>
      <c r="E4376" t="s">
        <v>324</v>
      </c>
      <c r="F4376" t="s">
        <v>104</v>
      </c>
      <c r="G4376">
        <v>44240</v>
      </c>
      <c r="H4376" t="s">
        <v>57</v>
      </c>
      <c r="I4376" t="s">
        <v>26</v>
      </c>
      <c r="J4376" t="s">
        <v>38</v>
      </c>
      <c r="K4376">
        <v>103.968</v>
      </c>
      <c r="L4376">
        <v>6</v>
      </c>
      <c r="M4376">
        <v>0.2</v>
      </c>
      <c r="N4376">
        <v>16.8948</v>
      </c>
    </row>
    <row r="4377" spans="1:14" x14ac:dyDescent="0.3">
      <c r="A4377" t="s">
        <v>28</v>
      </c>
      <c r="B4377" t="s">
        <v>44</v>
      </c>
      <c r="C4377" s="1">
        <v>39084</v>
      </c>
      <c r="D4377" t="s">
        <v>15</v>
      </c>
      <c r="E4377" t="s">
        <v>495</v>
      </c>
      <c r="F4377" t="s">
        <v>24</v>
      </c>
      <c r="G4377">
        <v>91776</v>
      </c>
      <c r="H4377" t="s">
        <v>25</v>
      </c>
      <c r="I4377" t="s">
        <v>19</v>
      </c>
      <c r="J4377" t="s">
        <v>33</v>
      </c>
      <c r="K4377">
        <v>303.25</v>
      </c>
      <c r="L4377">
        <v>5</v>
      </c>
      <c r="M4377">
        <v>0</v>
      </c>
      <c r="N4377">
        <v>63.682499999999997</v>
      </c>
    </row>
    <row r="4378" spans="1:14" x14ac:dyDescent="0.3">
      <c r="A4378" t="s">
        <v>28</v>
      </c>
      <c r="B4378" t="s">
        <v>44</v>
      </c>
      <c r="C4378" s="1">
        <v>39085</v>
      </c>
      <c r="D4378" t="s">
        <v>15</v>
      </c>
      <c r="E4378" t="s">
        <v>495</v>
      </c>
      <c r="F4378" t="s">
        <v>24</v>
      </c>
      <c r="G4378">
        <v>91776</v>
      </c>
      <c r="H4378" t="s">
        <v>25</v>
      </c>
      <c r="I4378" t="s">
        <v>26</v>
      </c>
      <c r="J4378" t="s">
        <v>38</v>
      </c>
      <c r="K4378">
        <v>270.72000000000003</v>
      </c>
      <c r="L4378">
        <v>3</v>
      </c>
      <c r="M4378">
        <v>0</v>
      </c>
      <c r="N4378">
        <v>78.508799999999994</v>
      </c>
    </row>
    <row r="4379" spans="1:14" x14ac:dyDescent="0.3">
      <c r="A4379" t="s">
        <v>28</v>
      </c>
      <c r="B4379" t="s">
        <v>44</v>
      </c>
      <c r="C4379" s="1">
        <v>39086</v>
      </c>
      <c r="D4379" t="s">
        <v>15</v>
      </c>
      <c r="E4379" t="s">
        <v>495</v>
      </c>
      <c r="F4379" t="s">
        <v>24</v>
      </c>
      <c r="G4379">
        <v>91776</v>
      </c>
      <c r="H4379" t="s">
        <v>25</v>
      </c>
      <c r="I4379" t="s">
        <v>19</v>
      </c>
      <c r="J4379" t="s">
        <v>21</v>
      </c>
      <c r="K4379">
        <v>1487.04</v>
      </c>
      <c r="L4379">
        <v>5</v>
      </c>
      <c r="M4379">
        <v>0.2</v>
      </c>
      <c r="N4379">
        <v>148.70400000000001</v>
      </c>
    </row>
    <row r="4380" spans="1:14" x14ac:dyDescent="0.3">
      <c r="A4380" t="s">
        <v>13</v>
      </c>
      <c r="B4380" t="s">
        <v>44</v>
      </c>
      <c r="C4380" s="1">
        <v>39087</v>
      </c>
      <c r="D4380" t="s">
        <v>15</v>
      </c>
      <c r="E4380" t="s">
        <v>16</v>
      </c>
      <c r="F4380" t="s">
        <v>17</v>
      </c>
      <c r="G4380">
        <v>42420</v>
      </c>
      <c r="H4380" t="s">
        <v>18</v>
      </c>
      <c r="I4380" t="s">
        <v>26</v>
      </c>
      <c r="J4380" t="s">
        <v>60</v>
      </c>
      <c r="K4380">
        <v>17.48</v>
      </c>
      <c r="L4380">
        <v>2</v>
      </c>
      <c r="M4380">
        <v>0</v>
      </c>
      <c r="N4380">
        <v>8.2156000000000002</v>
      </c>
    </row>
    <row r="4381" spans="1:14" x14ac:dyDescent="0.3">
      <c r="A4381" t="s">
        <v>13</v>
      </c>
      <c r="B4381" t="s">
        <v>44</v>
      </c>
      <c r="C4381" s="1">
        <v>39088</v>
      </c>
      <c r="D4381" t="s">
        <v>15</v>
      </c>
      <c r="E4381" t="s">
        <v>16</v>
      </c>
      <c r="F4381" t="s">
        <v>17</v>
      </c>
      <c r="G4381">
        <v>42420</v>
      </c>
      <c r="H4381" t="s">
        <v>18</v>
      </c>
      <c r="I4381" t="s">
        <v>26</v>
      </c>
      <c r="J4381" t="s">
        <v>60</v>
      </c>
      <c r="K4381">
        <v>71.88</v>
      </c>
      <c r="L4381">
        <v>2</v>
      </c>
      <c r="M4381">
        <v>0</v>
      </c>
      <c r="N4381">
        <v>32.345999999999997</v>
      </c>
    </row>
    <row r="4382" spans="1:14" x14ac:dyDescent="0.3">
      <c r="A4382" t="s">
        <v>28</v>
      </c>
      <c r="B4382" t="s">
        <v>14</v>
      </c>
      <c r="C4382" s="1">
        <v>39089</v>
      </c>
      <c r="D4382" t="s">
        <v>15</v>
      </c>
      <c r="E4382" t="s">
        <v>52</v>
      </c>
      <c r="F4382" t="s">
        <v>24</v>
      </c>
      <c r="G4382">
        <v>94110</v>
      </c>
      <c r="H4382" t="s">
        <v>25</v>
      </c>
      <c r="I4382" t="s">
        <v>26</v>
      </c>
      <c r="J4382" t="s">
        <v>34</v>
      </c>
      <c r="K4382">
        <v>60.45</v>
      </c>
      <c r="L4382">
        <v>3</v>
      </c>
      <c r="M4382">
        <v>0</v>
      </c>
      <c r="N4382">
        <v>16.3215</v>
      </c>
    </row>
    <row r="4383" spans="1:14" x14ac:dyDescent="0.3">
      <c r="A4383" t="s">
        <v>28</v>
      </c>
      <c r="B4383" t="s">
        <v>14</v>
      </c>
      <c r="C4383" s="1">
        <v>39090</v>
      </c>
      <c r="D4383" t="s">
        <v>15</v>
      </c>
      <c r="E4383" t="s">
        <v>52</v>
      </c>
      <c r="F4383" t="s">
        <v>24</v>
      </c>
      <c r="G4383">
        <v>94110</v>
      </c>
      <c r="H4383" t="s">
        <v>25</v>
      </c>
      <c r="I4383" t="s">
        <v>19</v>
      </c>
      <c r="J4383" t="s">
        <v>31</v>
      </c>
      <c r="K4383">
        <v>253.17599999999999</v>
      </c>
      <c r="L4383">
        <v>3</v>
      </c>
      <c r="M4383">
        <v>0.2</v>
      </c>
      <c r="N4383">
        <v>-31.646999999999998</v>
      </c>
    </row>
    <row r="4384" spans="1:14" x14ac:dyDescent="0.3">
      <c r="A4384" t="s">
        <v>28</v>
      </c>
      <c r="B4384" t="s">
        <v>14</v>
      </c>
      <c r="C4384" s="1">
        <v>39091</v>
      </c>
      <c r="D4384" t="s">
        <v>15</v>
      </c>
      <c r="E4384" t="s">
        <v>425</v>
      </c>
      <c r="F4384" t="s">
        <v>65</v>
      </c>
      <c r="G4384">
        <v>60035</v>
      </c>
      <c r="H4384" t="s">
        <v>47</v>
      </c>
      <c r="I4384" t="s">
        <v>26</v>
      </c>
      <c r="J4384" t="s">
        <v>37</v>
      </c>
      <c r="K4384">
        <v>2.88</v>
      </c>
      <c r="L4384">
        <v>5</v>
      </c>
      <c r="M4384">
        <v>0.8</v>
      </c>
      <c r="N4384">
        <v>-4.4640000000000004</v>
      </c>
    </row>
    <row r="4385" spans="1:14" x14ac:dyDescent="0.3">
      <c r="A4385" t="s">
        <v>28</v>
      </c>
      <c r="B4385" t="s">
        <v>14</v>
      </c>
      <c r="C4385" s="1">
        <v>39092</v>
      </c>
      <c r="D4385" t="s">
        <v>15</v>
      </c>
      <c r="E4385" t="s">
        <v>425</v>
      </c>
      <c r="F4385" t="s">
        <v>65</v>
      </c>
      <c r="G4385">
        <v>60035</v>
      </c>
      <c r="H4385" t="s">
        <v>47</v>
      </c>
      <c r="I4385" t="s">
        <v>19</v>
      </c>
      <c r="J4385" t="s">
        <v>20</v>
      </c>
      <c r="K4385">
        <v>384.94400000000002</v>
      </c>
      <c r="L4385">
        <v>4</v>
      </c>
      <c r="M4385">
        <v>0.3</v>
      </c>
      <c r="N4385">
        <v>-126.4816</v>
      </c>
    </row>
    <row r="4386" spans="1:14" x14ac:dyDescent="0.3">
      <c r="A4386" t="s">
        <v>28</v>
      </c>
      <c r="B4386" t="s">
        <v>14</v>
      </c>
      <c r="C4386" s="1">
        <v>39093</v>
      </c>
      <c r="D4386" t="s">
        <v>15</v>
      </c>
      <c r="E4386" t="s">
        <v>425</v>
      </c>
      <c r="F4386" t="s">
        <v>65</v>
      </c>
      <c r="G4386">
        <v>60035</v>
      </c>
      <c r="H4386" t="s">
        <v>47</v>
      </c>
      <c r="I4386" t="s">
        <v>35</v>
      </c>
      <c r="J4386" t="s">
        <v>36</v>
      </c>
      <c r="K4386">
        <v>153.584</v>
      </c>
      <c r="L4386">
        <v>2</v>
      </c>
      <c r="M4386">
        <v>0.2</v>
      </c>
      <c r="N4386">
        <v>13.438599999999999</v>
      </c>
    </row>
    <row r="4387" spans="1:14" x14ac:dyDescent="0.3">
      <c r="A4387" t="s">
        <v>28</v>
      </c>
      <c r="B4387" t="s">
        <v>14</v>
      </c>
      <c r="C4387" s="1">
        <v>39094</v>
      </c>
      <c r="D4387" t="s">
        <v>15</v>
      </c>
      <c r="E4387" t="s">
        <v>425</v>
      </c>
      <c r="F4387" t="s">
        <v>65</v>
      </c>
      <c r="G4387">
        <v>60035</v>
      </c>
      <c r="H4387" t="s">
        <v>47</v>
      </c>
      <c r="I4387" t="s">
        <v>19</v>
      </c>
      <c r="J4387" t="s">
        <v>20</v>
      </c>
      <c r="K4387">
        <v>913.43</v>
      </c>
      <c r="L4387">
        <v>5</v>
      </c>
      <c r="M4387">
        <v>0.3</v>
      </c>
      <c r="N4387">
        <v>-52.195999999999998</v>
      </c>
    </row>
    <row r="4388" spans="1:14" x14ac:dyDescent="0.3">
      <c r="A4388" t="s">
        <v>28</v>
      </c>
      <c r="B4388" t="s">
        <v>22</v>
      </c>
      <c r="C4388" s="1">
        <v>39095</v>
      </c>
      <c r="D4388" t="s">
        <v>15</v>
      </c>
      <c r="E4388" t="s">
        <v>52</v>
      </c>
      <c r="F4388" t="s">
        <v>24</v>
      </c>
      <c r="G4388">
        <v>94122</v>
      </c>
      <c r="H4388" t="s">
        <v>25</v>
      </c>
      <c r="I4388" t="s">
        <v>26</v>
      </c>
      <c r="J4388" t="s">
        <v>38</v>
      </c>
      <c r="K4388">
        <v>43.92</v>
      </c>
      <c r="L4388">
        <v>4</v>
      </c>
      <c r="M4388">
        <v>0</v>
      </c>
      <c r="N4388">
        <v>11.8584</v>
      </c>
    </row>
    <row r="4389" spans="1:14" x14ac:dyDescent="0.3">
      <c r="A4389" t="s">
        <v>28</v>
      </c>
      <c r="B4389" t="s">
        <v>22</v>
      </c>
      <c r="C4389" s="1">
        <v>39096</v>
      </c>
      <c r="D4389" t="s">
        <v>15</v>
      </c>
      <c r="E4389" t="s">
        <v>52</v>
      </c>
      <c r="F4389" t="s">
        <v>24</v>
      </c>
      <c r="G4389">
        <v>94122</v>
      </c>
      <c r="H4389" t="s">
        <v>25</v>
      </c>
      <c r="I4389" t="s">
        <v>26</v>
      </c>
      <c r="J4389" t="s">
        <v>37</v>
      </c>
      <c r="K4389">
        <v>25.032</v>
      </c>
      <c r="L4389">
        <v>3</v>
      </c>
      <c r="M4389">
        <v>0.2</v>
      </c>
      <c r="N4389">
        <v>7.8224999999999998</v>
      </c>
    </row>
    <row r="4390" spans="1:14" x14ac:dyDescent="0.3">
      <c r="A4390" t="s">
        <v>62</v>
      </c>
      <c r="B4390" t="s">
        <v>14</v>
      </c>
      <c r="C4390" s="1">
        <v>39097</v>
      </c>
      <c r="D4390" t="s">
        <v>15</v>
      </c>
      <c r="E4390" t="s">
        <v>75</v>
      </c>
      <c r="F4390" t="s">
        <v>76</v>
      </c>
      <c r="G4390">
        <v>10035</v>
      </c>
      <c r="H4390" t="s">
        <v>57</v>
      </c>
      <c r="I4390" t="s">
        <v>26</v>
      </c>
      <c r="J4390" t="s">
        <v>41</v>
      </c>
      <c r="K4390">
        <v>46.76</v>
      </c>
      <c r="L4390">
        <v>7</v>
      </c>
      <c r="M4390">
        <v>0</v>
      </c>
      <c r="N4390">
        <v>22.444800000000001</v>
      </c>
    </row>
    <row r="4391" spans="1:14" x14ac:dyDescent="0.3">
      <c r="A4391" t="s">
        <v>62</v>
      </c>
      <c r="B4391" t="s">
        <v>14</v>
      </c>
      <c r="C4391" s="1">
        <v>39098</v>
      </c>
      <c r="D4391" t="s">
        <v>15</v>
      </c>
      <c r="E4391" t="s">
        <v>75</v>
      </c>
      <c r="F4391" t="s">
        <v>76</v>
      </c>
      <c r="G4391">
        <v>10035</v>
      </c>
      <c r="H4391" t="s">
        <v>57</v>
      </c>
      <c r="I4391" t="s">
        <v>19</v>
      </c>
      <c r="J4391" t="s">
        <v>20</v>
      </c>
      <c r="K4391">
        <v>183.96799999999999</v>
      </c>
      <c r="L4391">
        <v>2</v>
      </c>
      <c r="M4391">
        <v>0.2</v>
      </c>
      <c r="N4391">
        <v>-25.2956</v>
      </c>
    </row>
    <row r="4392" spans="1:14" x14ac:dyDescent="0.3">
      <c r="A4392" t="s">
        <v>62</v>
      </c>
      <c r="B4392" t="s">
        <v>14</v>
      </c>
      <c r="C4392" s="1">
        <v>39099</v>
      </c>
      <c r="D4392" t="s">
        <v>15</v>
      </c>
      <c r="E4392" t="s">
        <v>75</v>
      </c>
      <c r="F4392" t="s">
        <v>76</v>
      </c>
      <c r="G4392">
        <v>10035</v>
      </c>
      <c r="H4392" t="s">
        <v>57</v>
      </c>
      <c r="I4392" t="s">
        <v>35</v>
      </c>
      <c r="J4392" t="s">
        <v>36</v>
      </c>
      <c r="K4392">
        <v>1259.97</v>
      </c>
      <c r="L4392">
        <v>3</v>
      </c>
      <c r="M4392">
        <v>0</v>
      </c>
      <c r="N4392">
        <v>327.59219999999999</v>
      </c>
    </row>
    <row r="4393" spans="1:14" x14ac:dyDescent="0.3">
      <c r="A4393" t="s">
        <v>62</v>
      </c>
      <c r="B4393" t="s">
        <v>14</v>
      </c>
      <c r="C4393" s="1">
        <v>39100</v>
      </c>
      <c r="D4393" t="s">
        <v>15</v>
      </c>
      <c r="E4393" t="s">
        <v>75</v>
      </c>
      <c r="F4393" t="s">
        <v>76</v>
      </c>
      <c r="G4393">
        <v>10035</v>
      </c>
      <c r="H4393" t="s">
        <v>57</v>
      </c>
      <c r="I4393" t="s">
        <v>26</v>
      </c>
      <c r="J4393" t="s">
        <v>34</v>
      </c>
      <c r="K4393">
        <v>68.97</v>
      </c>
      <c r="L4393">
        <v>3</v>
      </c>
      <c r="M4393">
        <v>0</v>
      </c>
      <c r="N4393">
        <v>19.311599999999999</v>
      </c>
    </row>
    <row r="4394" spans="1:14" x14ac:dyDescent="0.3">
      <c r="A4394" t="s">
        <v>28</v>
      </c>
      <c r="B4394" t="s">
        <v>22</v>
      </c>
      <c r="C4394" s="1">
        <v>39101</v>
      </c>
      <c r="D4394" t="s">
        <v>15</v>
      </c>
      <c r="E4394" t="s">
        <v>135</v>
      </c>
      <c r="F4394" t="s">
        <v>46</v>
      </c>
      <c r="G4394">
        <v>75081</v>
      </c>
      <c r="H4394" t="s">
        <v>47</v>
      </c>
      <c r="I4394" t="s">
        <v>26</v>
      </c>
      <c r="J4394" t="s">
        <v>34</v>
      </c>
      <c r="K4394">
        <v>70.367999999999995</v>
      </c>
      <c r="L4394">
        <v>2</v>
      </c>
      <c r="M4394">
        <v>0.2</v>
      </c>
      <c r="N4394">
        <v>6.1571999999999996</v>
      </c>
    </row>
    <row r="4395" spans="1:14" x14ac:dyDescent="0.3">
      <c r="A4395" t="s">
        <v>28</v>
      </c>
      <c r="B4395" t="s">
        <v>22</v>
      </c>
      <c r="C4395" s="1">
        <v>39102</v>
      </c>
      <c r="D4395" t="s">
        <v>15</v>
      </c>
      <c r="E4395" t="s">
        <v>135</v>
      </c>
      <c r="F4395" t="s">
        <v>46</v>
      </c>
      <c r="G4395">
        <v>75081</v>
      </c>
      <c r="H4395" t="s">
        <v>47</v>
      </c>
      <c r="I4395" t="s">
        <v>35</v>
      </c>
      <c r="J4395" t="s">
        <v>36</v>
      </c>
      <c r="K4395">
        <v>59.96</v>
      </c>
      <c r="L4395">
        <v>5</v>
      </c>
      <c r="M4395">
        <v>0.2</v>
      </c>
      <c r="N4395">
        <v>21.735499999999998</v>
      </c>
    </row>
    <row r="4396" spans="1:14" x14ac:dyDescent="0.3">
      <c r="A4396" t="s">
        <v>168</v>
      </c>
      <c r="B4396" t="s">
        <v>14</v>
      </c>
      <c r="C4396" s="1">
        <v>39103</v>
      </c>
      <c r="D4396" t="s">
        <v>15</v>
      </c>
      <c r="E4396" t="s">
        <v>82</v>
      </c>
      <c r="F4396" t="s">
        <v>104</v>
      </c>
      <c r="G4396">
        <v>45503</v>
      </c>
      <c r="H4396" t="s">
        <v>57</v>
      </c>
      <c r="I4396" t="s">
        <v>26</v>
      </c>
      <c r="J4396" t="s">
        <v>32</v>
      </c>
      <c r="K4396">
        <v>25.984000000000002</v>
      </c>
      <c r="L4396">
        <v>1</v>
      </c>
      <c r="M4396">
        <v>0.2</v>
      </c>
      <c r="N4396">
        <v>-5.1967999999999996</v>
      </c>
    </row>
    <row r="4397" spans="1:14" x14ac:dyDescent="0.3">
      <c r="A4397" t="s">
        <v>168</v>
      </c>
      <c r="B4397" t="s">
        <v>14</v>
      </c>
      <c r="C4397" s="1">
        <v>39104</v>
      </c>
      <c r="D4397" t="s">
        <v>15</v>
      </c>
      <c r="E4397" t="s">
        <v>82</v>
      </c>
      <c r="F4397" t="s">
        <v>104</v>
      </c>
      <c r="G4397">
        <v>45503</v>
      </c>
      <c r="H4397" t="s">
        <v>57</v>
      </c>
      <c r="I4397" t="s">
        <v>26</v>
      </c>
      <c r="J4397" t="s">
        <v>37</v>
      </c>
      <c r="K4397">
        <v>27.36</v>
      </c>
      <c r="L4397">
        <v>3</v>
      </c>
      <c r="M4397">
        <v>0.7</v>
      </c>
      <c r="N4397">
        <v>-21.888000000000002</v>
      </c>
    </row>
    <row r="4398" spans="1:14" x14ac:dyDescent="0.3">
      <c r="A4398" t="s">
        <v>28</v>
      </c>
      <c r="B4398" t="s">
        <v>22</v>
      </c>
      <c r="C4398" s="1">
        <v>39105</v>
      </c>
      <c r="D4398" t="s">
        <v>15</v>
      </c>
      <c r="E4398" t="s">
        <v>144</v>
      </c>
      <c r="F4398" t="s">
        <v>24</v>
      </c>
      <c r="G4398">
        <v>92024</v>
      </c>
      <c r="H4398" t="s">
        <v>25</v>
      </c>
      <c r="I4398" t="s">
        <v>35</v>
      </c>
      <c r="J4398" t="s">
        <v>36</v>
      </c>
      <c r="K4398">
        <v>361.37599999999998</v>
      </c>
      <c r="L4398">
        <v>2</v>
      </c>
      <c r="M4398">
        <v>0.2</v>
      </c>
      <c r="N4398">
        <v>27.103200000000001</v>
      </c>
    </row>
    <row r="4399" spans="1:14" x14ac:dyDescent="0.3">
      <c r="A4399" t="s">
        <v>28</v>
      </c>
      <c r="B4399" t="s">
        <v>14</v>
      </c>
      <c r="C4399" s="1">
        <v>39106</v>
      </c>
      <c r="D4399" t="s">
        <v>15</v>
      </c>
      <c r="E4399" t="s">
        <v>55</v>
      </c>
      <c r="F4399" t="s">
        <v>56</v>
      </c>
      <c r="G4399">
        <v>19120</v>
      </c>
      <c r="H4399" t="s">
        <v>57</v>
      </c>
      <c r="I4399" t="s">
        <v>19</v>
      </c>
      <c r="J4399" t="s">
        <v>21</v>
      </c>
      <c r="K4399">
        <v>172.18600000000001</v>
      </c>
      <c r="L4399">
        <v>2</v>
      </c>
      <c r="M4399">
        <v>0.3</v>
      </c>
      <c r="N4399">
        <v>-46.736199999999997</v>
      </c>
    </row>
    <row r="4400" spans="1:14" x14ac:dyDescent="0.3">
      <c r="A4400" t="s">
        <v>28</v>
      </c>
      <c r="B4400" t="s">
        <v>14</v>
      </c>
      <c r="C4400" s="1">
        <v>39107</v>
      </c>
      <c r="D4400" t="s">
        <v>15</v>
      </c>
      <c r="E4400" t="s">
        <v>55</v>
      </c>
      <c r="F4400" t="s">
        <v>56</v>
      </c>
      <c r="G4400">
        <v>19120</v>
      </c>
      <c r="H4400" t="s">
        <v>57</v>
      </c>
      <c r="I4400" t="s">
        <v>19</v>
      </c>
      <c r="J4400" t="s">
        <v>33</v>
      </c>
      <c r="K4400">
        <v>69.007999999999996</v>
      </c>
      <c r="L4400">
        <v>2</v>
      </c>
      <c r="M4400">
        <v>0.2</v>
      </c>
      <c r="N4400">
        <v>12.0764</v>
      </c>
    </row>
    <row r="4401" spans="1:14" x14ac:dyDescent="0.3">
      <c r="A4401" t="s">
        <v>168</v>
      </c>
      <c r="B4401" t="s">
        <v>14</v>
      </c>
      <c r="C4401" s="1">
        <v>39108</v>
      </c>
      <c r="D4401" t="s">
        <v>15</v>
      </c>
      <c r="E4401" t="s">
        <v>90</v>
      </c>
      <c r="F4401" t="s">
        <v>248</v>
      </c>
      <c r="G4401">
        <v>21044</v>
      </c>
      <c r="H4401" t="s">
        <v>57</v>
      </c>
      <c r="I4401" t="s">
        <v>26</v>
      </c>
      <c r="J4401" t="s">
        <v>60</v>
      </c>
      <c r="K4401">
        <v>199.9</v>
      </c>
      <c r="L4401">
        <v>5</v>
      </c>
      <c r="M4401">
        <v>0</v>
      </c>
      <c r="N4401">
        <v>89.954999999999998</v>
      </c>
    </row>
    <row r="4402" spans="1:14" x14ac:dyDescent="0.3">
      <c r="A4402" t="s">
        <v>168</v>
      </c>
      <c r="B4402" t="s">
        <v>14</v>
      </c>
      <c r="C4402" s="1">
        <v>39109</v>
      </c>
      <c r="D4402" t="s">
        <v>15</v>
      </c>
      <c r="E4402" t="s">
        <v>90</v>
      </c>
      <c r="F4402" t="s">
        <v>248</v>
      </c>
      <c r="G4402">
        <v>21044</v>
      </c>
      <c r="H4402" t="s">
        <v>57</v>
      </c>
      <c r="I4402" t="s">
        <v>26</v>
      </c>
      <c r="J4402" t="s">
        <v>38</v>
      </c>
      <c r="K4402">
        <v>901.95</v>
      </c>
      <c r="L4402">
        <v>3</v>
      </c>
      <c r="M4402">
        <v>0</v>
      </c>
      <c r="N4402">
        <v>297.64350000000002</v>
      </c>
    </row>
    <row r="4403" spans="1:14" x14ac:dyDescent="0.3">
      <c r="A4403" t="s">
        <v>168</v>
      </c>
      <c r="B4403" t="s">
        <v>14</v>
      </c>
      <c r="C4403" s="1">
        <v>39110</v>
      </c>
      <c r="D4403" t="s">
        <v>15</v>
      </c>
      <c r="E4403" t="s">
        <v>90</v>
      </c>
      <c r="F4403" t="s">
        <v>248</v>
      </c>
      <c r="G4403">
        <v>21044</v>
      </c>
      <c r="H4403" t="s">
        <v>57</v>
      </c>
      <c r="I4403" t="s">
        <v>19</v>
      </c>
      <c r="J4403" t="s">
        <v>33</v>
      </c>
      <c r="K4403">
        <v>971.5</v>
      </c>
      <c r="L4403">
        <v>5</v>
      </c>
      <c r="M4403">
        <v>0</v>
      </c>
      <c r="N4403">
        <v>252.59</v>
      </c>
    </row>
    <row r="4404" spans="1:14" x14ac:dyDescent="0.3">
      <c r="A4404" t="s">
        <v>62</v>
      </c>
      <c r="B4404" t="s">
        <v>14</v>
      </c>
      <c r="C4404" s="1">
        <v>39111</v>
      </c>
      <c r="D4404" t="s">
        <v>15</v>
      </c>
      <c r="E4404" t="s">
        <v>151</v>
      </c>
      <c r="F4404" t="s">
        <v>98</v>
      </c>
      <c r="G4404">
        <v>80906</v>
      </c>
      <c r="H4404" t="s">
        <v>25</v>
      </c>
      <c r="I4404" t="s">
        <v>26</v>
      </c>
      <c r="J4404" t="s">
        <v>34</v>
      </c>
      <c r="K4404">
        <v>11.327999999999999</v>
      </c>
      <c r="L4404">
        <v>2</v>
      </c>
      <c r="M4404">
        <v>0.2</v>
      </c>
      <c r="N4404">
        <v>2.5488</v>
      </c>
    </row>
    <row r="4405" spans="1:14" x14ac:dyDescent="0.3">
      <c r="A4405" t="s">
        <v>62</v>
      </c>
      <c r="B4405" t="s">
        <v>14</v>
      </c>
      <c r="C4405" s="1">
        <v>39112</v>
      </c>
      <c r="D4405" t="s">
        <v>15</v>
      </c>
      <c r="E4405" t="s">
        <v>75</v>
      </c>
      <c r="F4405" t="s">
        <v>76</v>
      </c>
      <c r="G4405">
        <v>10009</v>
      </c>
      <c r="H4405" t="s">
        <v>57</v>
      </c>
      <c r="I4405" t="s">
        <v>26</v>
      </c>
      <c r="J4405" t="s">
        <v>34</v>
      </c>
      <c r="K4405">
        <v>21.24</v>
      </c>
      <c r="L4405">
        <v>3</v>
      </c>
      <c r="M4405">
        <v>0</v>
      </c>
      <c r="N4405">
        <v>8.0711999999999993</v>
      </c>
    </row>
    <row r="4406" spans="1:14" x14ac:dyDescent="0.3">
      <c r="A4406" t="s">
        <v>28</v>
      </c>
      <c r="B4406" t="s">
        <v>14</v>
      </c>
      <c r="C4406" s="1">
        <v>39113</v>
      </c>
      <c r="D4406" t="s">
        <v>15</v>
      </c>
      <c r="E4406" t="s">
        <v>55</v>
      </c>
      <c r="F4406" t="s">
        <v>56</v>
      </c>
      <c r="G4406">
        <v>19140</v>
      </c>
      <c r="H4406" t="s">
        <v>57</v>
      </c>
      <c r="I4406" t="s">
        <v>35</v>
      </c>
      <c r="J4406" t="s">
        <v>59</v>
      </c>
      <c r="K4406">
        <v>34.799999999999997</v>
      </c>
      <c r="L4406">
        <v>3</v>
      </c>
      <c r="M4406">
        <v>0.2</v>
      </c>
      <c r="N4406">
        <v>2.1749999999999998</v>
      </c>
    </row>
    <row r="4407" spans="1:14" x14ac:dyDescent="0.3">
      <c r="A4407" t="s">
        <v>28</v>
      </c>
      <c r="B4407" t="s">
        <v>14</v>
      </c>
      <c r="C4407" s="1">
        <v>39114</v>
      </c>
      <c r="D4407" t="s">
        <v>15</v>
      </c>
      <c r="E4407" t="s">
        <v>55</v>
      </c>
      <c r="F4407" t="s">
        <v>56</v>
      </c>
      <c r="G4407">
        <v>19140</v>
      </c>
      <c r="H4407" t="s">
        <v>57</v>
      </c>
      <c r="I4407" t="s">
        <v>26</v>
      </c>
      <c r="J4407" t="s">
        <v>32</v>
      </c>
      <c r="K4407">
        <v>38.975999999999999</v>
      </c>
      <c r="L4407">
        <v>3</v>
      </c>
      <c r="M4407">
        <v>0.2</v>
      </c>
      <c r="N4407">
        <v>-2.4359999999999999</v>
      </c>
    </row>
    <row r="4408" spans="1:14" x14ac:dyDescent="0.3">
      <c r="A4408" t="s">
        <v>28</v>
      </c>
      <c r="B4408" t="s">
        <v>22</v>
      </c>
      <c r="C4408" s="1">
        <v>39115</v>
      </c>
      <c r="D4408" t="s">
        <v>15</v>
      </c>
      <c r="E4408" t="s">
        <v>103</v>
      </c>
      <c r="F4408" t="s">
        <v>74</v>
      </c>
      <c r="G4408">
        <v>47201</v>
      </c>
      <c r="H4408" t="s">
        <v>47</v>
      </c>
      <c r="I4408" t="s">
        <v>26</v>
      </c>
      <c r="J4408" t="s">
        <v>41</v>
      </c>
      <c r="K4408">
        <v>9.08</v>
      </c>
      <c r="L4408">
        <v>2</v>
      </c>
      <c r="M4408">
        <v>0</v>
      </c>
      <c r="N4408">
        <v>4.0860000000000003</v>
      </c>
    </row>
    <row r="4409" spans="1:14" x14ac:dyDescent="0.3">
      <c r="A4409" t="s">
        <v>28</v>
      </c>
      <c r="B4409" t="s">
        <v>22</v>
      </c>
      <c r="C4409" s="1">
        <v>39116</v>
      </c>
      <c r="D4409" t="s">
        <v>15</v>
      </c>
      <c r="E4409" t="s">
        <v>103</v>
      </c>
      <c r="F4409" t="s">
        <v>74</v>
      </c>
      <c r="G4409">
        <v>47201</v>
      </c>
      <c r="H4409" t="s">
        <v>47</v>
      </c>
      <c r="I4409" t="s">
        <v>26</v>
      </c>
      <c r="J4409" t="s">
        <v>41</v>
      </c>
      <c r="K4409">
        <v>314.55</v>
      </c>
      <c r="L4409">
        <v>3</v>
      </c>
      <c r="M4409">
        <v>0</v>
      </c>
      <c r="N4409">
        <v>150.98400000000001</v>
      </c>
    </row>
    <row r="4410" spans="1:14" x14ac:dyDescent="0.3">
      <c r="A4410" t="s">
        <v>28</v>
      </c>
      <c r="B4410" t="s">
        <v>22</v>
      </c>
      <c r="C4410" s="1">
        <v>39117</v>
      </c>
      <c r="D4410" t="s">
        <v>15</v>
      </c>
      <c r="E4410" t="s">
        <v>103</v>
      </c>
      <c r="F4410" t="s">
        <v>74</v>
      </c>
      <c r="G4410">
        <v>47201</v>
      </c>
      <c r="H4410" t="s">
        <v>47</v>
      </c>
      <c r="I4410" t="s">
        <v>26</v>
      </c>
      <c r="J4410" t="s">
        <v>37</v>
      </c>
      <c r="K4410">
        <v>4.91</v>
      </c>
      <c r="L4410">
        <v>1</v>
      </c>
      <c r="M4410">
        <v>0</v>
      </c>
      <c r="N4410">
        <v>2.3077000000000001</v>
      </c>
    </row>
    <row r="4411" spans="1:14" x14ac:dyDescent="0.3">
      <c r="A4411" t="s">
        <v>28</v>
      </c>
      <c r="B4411" t="s">
        <v>44</v>
      </c>
      <c r="C4411" s="1">
        <v>39118</v>
      </c>
      <c r="D4411" t="s">
        <v>15</v>
      </c>
      <c r="E4411" t="s">
        <v>23</v>
      </c>
      <c r="F4411" t="s">
        <v>24</v>
      </c>
      <c r="G4411">
        <v>90004</v>
      </c>
      <c r="H4411" t="s">
        <v>25</v>
      </c>
      <c r="I4411" t="s">
        <v>26</v>
      </c>
      <c r="J4411" t="s">
        <v>27</v>
      </c>
      <c r="K4411">
        <v>5.78</v>
      </c>
      <c r="L4411">
        <v>2</v>
      </c>
      <c r="M4411">
        <v>0</v>
      </c>
      <c r="N4411">
        <v>2.7166000000000001</v>
      </c>
    </row>
    <row r="4412" spans="1:14" x14ac:dyDescent="0.3">
      <c r="A4412" t="s">
        <v>28</v>
      </c>
      <c r="B4412" t="s">
        <v>44</v>
      </c>
      <c r="C4412" s="1">
        <v>39119</v>
      </c>
      <c r="D4412" t="s">
        <v>15</v>
      </c>
      <c r="E4412" t="s">
        <v>23</v>
      </c>
      <c r="F4412" t="s">
        <v>24</v>
      </c>
      <c r="G4412">
        <v>90004</v>
      </c>
      <c r="H4412" t="s">
        <v>25</v>
      </c>
      <c r="I4412" t="s">
        <v>26</v>
      </c>
      <c r="J4412" t="s">
        <v>34</v>
      </c>
      <c r="K4412">
        <v>107.94</v>
      </c>
      <c r="L4412">
        <v>6</v>
      </c>
      <c r="M4412">
        <v>0</v>
      </c>
      <c r="N4412">
        <v>30.223199999999999</v>
      </c>
    </row>
    <row r="4413" spans="1:14" x14ac:dyDescent="0.3">
      <c r="A4413" t="s">
        <v>62</v>
      </c>
      <c r="B4413" t="s">
        <v>14</v>
      </c>
      <c r="C4413" s="1">
        <v>39120</v>
      </c>
      <c r="D4413" t="s">
        <v>15</v>
      </c>
      <c r="E4413" t="s">
        <v>75</v>
      </c>
      <c r="F4413" t="s">
        <v>76</v>
      </c>
      <c r="G4413">
        <v>10024</v>
      </c>
      <c r="H4413" t="s">
        <v>57</v>
      </c>
      <c r="I4413" t="s">
        <v>26</v>
      </c>
      <c r="J4413" t="s">
        <v>41</v>
      </c>
      <c r="K4413">
        <v>19.649999999999999</v>
      </c>
      <c r="L4413">
        <v>3</v>
      </c>
      <c r="M4413">
        <v>0</v>
      </c>
      <c r="N4413">
        <v>9.0389999999999997</v>
      </c>
    </row>
    <row r="4414" spans="1:14" x14ac:dyDescent="0.3">
      <c r="A4414" t="s">
        <v>62</v>
      </c>
      <c r="B4414" t="s">
        <v>14</v>
      </c>
      <c r="C4414" s="1">
        <v>39121</v>
      </c>
      <c r="D4414" t="s">
        <v>15</v>
      </c>
      <c r="E4414" t="s">
        <v>75</v>
      </c>
      <c r="F4414" t="s">
        <v>76</v>
      </c>
      <c r="G4414">
        <v>10024</v>
      </c>
      <c r="H4414" t="s">
        <v>57</v>
      </c>
      <c r="I4414" t="s">
        <v>35</v>
      </c>
      <c r="J4414" t="s">
        <v>36</v>
      </c>
      <c r="K4414">
        <v>617.97</v>
      </c>
      <c r="L4414">
        <v>3</v>
      </c>
      <c r="M4414">
        <v>0</v>
      </c>
      <c r="N4414">
        <v>160.6722</v>
      </c>
    </row>
    <row r="4415" spans="1:14" x14ac:dyDescent="0.3">
      <c r="A4415" t="s">
        <v>62</v>
      </c>
      <c r="B4415" t="s">
        <v>14</v>
      </c>
      <c r="C4415" s="1">
        <v>39122</v>
      </c>
      <c r="D4415" t="s">
        <v>15</v>
      </c>
      <c r="E4415" t="s">
        <v>75</v>
      </c>
      <c r="F4415" t="s">
        <v>76</v>
      </c>
      <c r="G4415">
        <v>10024</v>
      </c>
      <c r="H4415" t="s">
        <v>57</v>
      </c>
      <c r="I4415" t="s">
        <v>26</v>
      </c>
      <c r="J4415" t="s">
        <v>38</v>
      </c>
      <c r="K4415">
        <v>59.7</v>
      </c>
      <c r="L4415">
        <v>3</v>
      </c>
      <c r="M4415">
        <v>0</v>
      </c>
      <c r="N4415">
        <v>26.864999999999998</v>
      </c>
    </row>
    <row r="4416" spans="1:14" x14ac:dyDescent="0.3">
      <c r="A4416" t="s">
        <v>28</v>
      </c>
      <c r="B4416" t="s">
        <v>22</v>
      </c>
      <c r="C4416" s="1">
        <v>39123</v>
      </c>
      <c r="D4416" t="s">
        <v>15</v>
      </c>
      <c r="E4416" t="s">
        <v>184</v>
      </c>
      <c r="F4416" t="s">
        <v>166</v>
      </c>
      <c r="G4416">
        <v>1841</v>
      </c>
      <c r="H4416" t="s">
        <v>57</v>
      </c>
      <c r="I4416" t="s">
        <v>26</v>
      </c>
      <c r="J4416" t="s">
        <v>37</v>
      </c>
      <c r="K4416">
        <v>387.99</v>
      </c>
      <c r="L4416">
        <v>1</v>
      </c>
      <c r="M4416">
        <v>0</v>
      </c>
      <c r="N4416">
        <v>182.3553</v>
      </c>
    </row>
    <row r="4417" spans="1:14" x14ac:dyDescent="0.3">
      <c r="A4417" t="s">
        <v>28</v>
      </c>
      <c r="B4417" t="s">
        <v>14</v>
      </c>
      <c r="C4417" s="1">
        <v>39124</v>
      </c>
      <c r="D4417" t="s">
        <v>15</v>
      </c>
      <c r="E4417" t="s">
        <v>52</v>
      </c>
      <c r="F4417" t="s">
        <v>24</v>
      </c>
      <c r="G4417">
        <v>94122</v>
      </c>
      <c r="H4417" t="s">
        <v>25</v>
      </c>
      <c r="I4417" t="s">
        <v>35</v>
      </c>
      <c r="J4417" t="s">
        <v>36</v>
      </c>
      <c r="K4417">
        <v>575.91999999999996</v>
      </c>
      <c r="L4417">
        <v>2</v>
      </c>
      <c r="M4417">
        <v>0.2</v>
      </c>
      <c r="N4417">
        <v>71.989999999999995</v>
      </c>
    </row>
    <row r="4418" spans="1:14" x14ac:dyDescent="0.3">
      <c r="A4418" t="s">
        <v>28</v>
      </c>
      <c r="B4418" t="s">
        <v>14</v>
      </c>
      <c r="C4418" s="1">
        <v>39125</v>
      </c>
      <c r="D4418" t="s">
        <v>15</v>
      </c>
      <c r="E4418" t="s">
        <v>52</v>
      </c>
      <c r="F4418" t="s">
        <v>24</v>
      </c>
      <c r="G4418">
        <v>94122</v>
      </c>
      <c r="H4418" t="s">
        <v>25</v>
      </c>
      <c r="I4418" t="s">
        <v>26</v>
      </c>
      <c r="J4418" t="s">
        <v>77</v>
      </c>
      <c r="K4418">
        <v>30.4</v>
      </c>
      <c r="L4418">
        <v>5</v>
      </c>
      <c r="M4418">
        <v>0</v>
      </c>
      <c r="N4418">
        <v>15.2</v>
      </c>
    </row>
    <row r="4419" spans="1:14" x14ac:dyDescent="0.3">
      <c r="A4419" t="s">
        <v>13</v>
      </c>
      <c r="B4419" t="s">
        <v>14</v>
      </c>
      <c r="C4419" s="1">
        <v>39126</v>
      </c>
      <c r="D4419" t="s">
        <v>15</v>
      </c>
      <c r="E4419" t="s">
        <v>140</v>
      </c>
      <c r="F4419" t="s">
        <v>70</v>
      </c>
      <c r="G4419">
        <v>48205</v>
      </c>
      <c r="H4419" t="s">
        <v>47</v>
      </c>
      <c r="I4419" t="s">
        <v>26</v>
      </c>
      <c r="J4419" t="s">
        <v>37</v>
      </c>
      <c r="K4419">
        <v>478.24</v>
      </c>
      <c r="L4419">
        <v>8</v>
      </c>
      <c r="M4419">
        <v>0</v>
      </c>
      <c r="N4419">
        <v>219.99039999999999</v>
      </c>
    </row>
    <row r="4420" spans="1:14" x14ac:dyDescent="0.3">
      <c r="A4420" t="s">
        <v>28</v>
      </c>
      <c r="B4420" t="s">
        <v>14</v>
      </c>
      <c r="C4420" s="1">
        <v>39127</v>
      </c>
      <c r="D4420" t="s">
        <v>15</v>
      </c>
      <c r="E4420" t="s">
        <v>130</v>
      </c>
      <c r="F4420" t="s">
        <v>104</v>
      </c>
      <c r="G4420">
        <v>45011</v>
      </c>
      <c r="H4420" t="s">
        <v>57</v>
      </c>
      <c r="I4420" t="s">
        <v>19</v>
      </c>
      <c r="J4420" t="s">
        <v>33</v>
      </c>
      <c r="K4420">
        <v>190.84800000000001</v>
      </c>
      <c r="L4420">
        <v>3</v>
      </c>
      <c r="M4420">
        <v>0.2</v>
      </c>
      <c r="N4420">
        <v>-21.470400000000001</v>
      </c>
    </row>
    <row r="4421" spans="1:14" x14ac:dyDescent="0.3">
      <c r="A4421" t="s">
        <v>28</v>
      </c>
      <c r="B4421" t="s">
        <v>14</v>
      </c>
      <c r="C4421" s="1">
        <v>39128</v>
      </c>
      <c r="D4421" t="s">
        <v>15</v>
      </c>
      <c r="E4421" t="s">
        <v>103</v>
      </c>
      <c r="F4421" t="s">
        <v>104</v>
      </c>
      <c r="G4421">
        <v>43229</v>
      </c>
      <c r="H4421" t="s">
        <v>57</v>
      </c>
      <c r="I4421" t="s">
        <v>26</v>
      </c>
      <c r="J4421" t="s">
        <v>37</v>
      </c>
      <c r="K4421">
        <v>5.484</v>
      </c>
      <c r="L4421">
        <v>4</v>
      </c>
      <c r="M4421">
        <v>0.7</v>
      </c>
      <c r="N4421">
        <v>-4.0216000000000003</v>
      </c>
    </row>
    <row r="4422" spans="1:14" x14ac:dyDescent="0.3">
      <c r="A4422" t="s">
        <v>13</v>
      </c>
      <c r="B4422" t="s">
        <v>14</v>
      </c>
      <c r="C4422" s="1">
        <v>39129</v>
      </c>
      <c r="D4422" t="s">
        <v>15</v>
      </c>
      <c r="E4422" t="s">
        <v>79</v>
      </c>
      <c r="F4422" t="s">
        <v>65</v>
      </c>
      <c r="G4422">
        <v>60610</v>
      </c>
      <c r="H4422" t="s">
        <v>47</v>
      </c>
      <c r="I4422" t="s">
        <v>26</v>
      </c>
      <c r="J4422" t="s">
        <v>110</v>
      </c>
      <c r="K4422">
        <v>40.92</v>
      </c>
      <c r="L4422">
        <v>5</v>
      </c>
      <c r="M4422">
        <v>0.2</v>
      </c>
      <c r="N4422">
        <v>3.069</v>
      </c>
    </row>
    <row r="4423" spans="1:14" x14ac:dyDescent="0.3">
      <c r="A4423" t="s">
        <v>28</v>
      </c>
      <c r="B4423" t="s">
        <v>14</v>
      </c>
      <c r="C4423" s="1">
        <v>39130</v>
      </c>
      <c r="D4423" t="s">
        <v>15</v>
      </c>
      <c r="E4423" t="s">
        <v>496</v>
      </c>
      <c r="F4423" t="s">
        <v>30</v>
      </c>
      <c r="G4423">
        <v>33063</v>
      </c>
      <c r="H4423" t="s">
        <v>18</v>
      </c>
      <c r="I4423" t="s">
        <v>26</v>
      </c>
      <c r="J4423" t="s">
        <v>34</v>
      </c>
      <c r="K4423">
        <v>15.552</v>
      </c>
      <c r="L4423">
        <v>3</v>
      </c>
      <c r="M4423">
        <v>0.2</v>
      </c>
      <c r="N4423">
        <v>2.3328000000000002</v>
      </c>
    </row>
    <row r="4424" spans="1:14" x14ac:dyDescent="0.3">
      <c r="A4424" t="s">
        <v>62</v>
      </c>
      <c r="B4424" t="s">
        <v>22</v>
      </c>
      <c r="C4424" s="1">
        <v>39131</v>
      </c>
      <c r="D4424" t="s">
        <v>15</v>
      </c>
      <c r="E4424" t="s">
        <v>497</v>
      </c>
      <c r="F4424" t="s">
        <v>167</v>
      </c>
      <c r="G4424">
        <v>30328</v>
      </c>
      <c r="H4424" t="s">
        <v>18</v>
      </c>
      <c r="I4424" t="s">
        <v>26</v>
      </c>
      <c r="J4424" t="s">
        <v>38</v>
      </c>
      <c r="K4424">
        <v>17.239999999999998</v>
      </c>
      <c r="L4424">
        <v>2</v>
      </c>
      <c r="M4424">
        <v>0</v>
      </c>
      <c r="N4424">
        <v>4.4824000000000002</v>
      </c>
    </row>
    <row r="4425" spans="1:14" x14ac:dyDescent="0.3">
      <c r="A4425" t="s">
        <v>62</v>
      </c>
      <c r="B4425" t="s">
        <v>22</v>
      </c>
      <c r="C4425" s="1">
        <v>39132</v>
      </c>
      <c r="D4425" t="s">
        <v>15</v>
      </c>
      <c r="E4425" t="s">
        <v>497</v>
      </c>
      <c r="F4425" t="s">
        <v>167</v>
      </c>
      <c r="G4425">
        <v>30328</v>
      </c>
      <c r="H4425" t="s">
        <v>18</v>
      </c>
      <c r="I4425" t="s">
        <v>19</v>
      </c>
      <c r="J4425" t="s">
        <v>20</v>
      </c>
      <c r="K4425">
        <v>302.94</v>
      </c>
      <c r="L4425">
        <v>3</v>
      </c>
      <c r="M4425">
        <v>0</v>
      </c>
      <c r="N4425">
        <v>75.734999999999999</v>
      </c>
    </row>
    <row r="4426" spans="1:14" x14ac:dyDescent="0.3">
      <c r="A4426" t="s">
        <v>62</v>
      </c>
      <c r="B4426" t="s">
        <v>22</v>
      </c>
      <c r="C4426" s="1">
        <v>39133</v>
      </c>
      <c r="D4426" t="s">
        <v>15</v>
      </c>
      <c r="E4426" t="s">
        <v>497</v>
      </c>
      <c r="F4426" t="s">
        <v>167</v>
      </c>
      <c r="G4426">
        <v>30328</v>
      </c>
      <c r="H4426" t="s">
        <v>18</v>
      </c>
      <c r="I4426" t="s">
        <v>35</v>
      </c>
      <c r="J4426" t="s">
        <v>36</v>
      </c>
      <c r="K4426">
        <v>34.75</v>
      </c>
      <c r="L4426">
        <v>5</v>
      </c>
      <c r="M4426">
        <v>0</v>
      </c>
      <c r="N4426">
        <v>15.637499999999999</v>
      </c>
    </row>
    <row r="4427" spans="1:14" x14ac:dyDescent="0.3">
      <c r="A4427" t="s">
        <v>62</v>
      </c>
      <c r="B4427" t="s">
        <v>22</v>
      </c>
      <c r="C4427" s="1">
        <v>39134</v>
      </c>
      <c r="D4427" t="s">
        <v>15</v>
      </c>
      <c r="E4427" t="s">
        <v>497</v>
      </c>
      <c r="F4427" t="s">
        <v>167</v>
      </c>
      <c r="G4427">
        <v>30328</v>
      </c>
      <c r="H4427" t="s">
        <v>18</v>
      </c>
      <c r="I4427" t="s">
        <v>26</v>
      </c>
      <c r="J4427" t="s">
        <v>37</v>
      </c>
      <c r="K4427">
        <v>113.94</v>
      </c>
      <c r="L4427">
        <v>6</v>
      </c>
      <c r="M4427">
        <v>0</v>
      </c>
      <c r="N4427">
        <v>54.691200000000002</v>
      </c>
    </row>
    <row r="4428" spans="1:14" x14ac:dyDescent="0.3">
      <c r="A4428" t="s">
        <v>62</v>
      </c>
      <c r="B4428" t="s">
        <v>22</v>
      </c>
      <c r="C4428" s="1">
        <v>39135</v>
      </c>
      <c r="D4428" t="s">
        <v>15</v>
      </c>
      <c r="E4428" t="s">
        <v>497</v>
      </c>
      <c r="F4428" t="s">
        <v>167</v>
      </c>
      <c r="G4428">
        <v>30328</v>
      </c>
      <c r="H4428" t="s">
        <v>18</v>
      </c>
      <c r="I4428" t="s">
        <v>35</v>
      </c>
      <c r="J4428" t="s">
        <v>36</v>
      </c>
      <c r="K4428">
        <v>55.98</v>
      </c>
      <c r="L4428">
        <v>2</v>
      </c>
      <c r="M4428">
        <v>0</v>
      </c>
      <c r="N4428">
        <v>15.6744</v>
      </c>
    </row>
    <row r="4429" spans="1:14" x14ac:dyDescent="0.3">
      <c r="A4429" t="s">
        <v>28</v>
      </c>
      <c r="B4429" t="s">
        <v>22</v>
      </c>
      <c r="C4429" s="1">
        <v>39136</v>
      </c>
      <c r="D4429" t="s">
        <v>15</v>
      </c>
      <c r="E4429" t="s">
        <v>394</v>
      </c>
      <c r="F4429" t="s">
        <v>121</v>
      </c>
      <c r="G4429">
        <v>87105</v>
      </c>
      <c r="H4429" t="s">
        <v>25</v>
      </c>
      <c r="I4429" t="s">
        <v>26</v>
      </c>
      <c r="J4429" t="s">
        <v>41</v>
      </c>
      <c r="K4429">
        <v>27.18</v>
      </c>
      <c r="L4429">
        <v>3</v>
      </c>
      <c r="M4429">
        <v>0</v>
      </c>
      <c r="N4429">
        <v>12.231</v>
      </c>
    </row>
    <row r="4430" spans="1:14" x14ac:dyDescent="0.3">
      <c r="A4430" t="s">
        <v>28</v>
      </c>
      <c r="B4430" t="s">
        <v>14</v>
      </c>
      <c r="C4430" s="1">
        <v>39137</v>
      </c>
      <c r="D4430" t="s">
        <v>15</v>
      </c>
      <c r="E4430" t="s">
        <v>337</v>
      </c>
      <c r="F4430" t="s">
        <v>119</v>
      </c>
      <c r="G4430">
        <v>74133</v>
      </c>
      <c r="H4430" t="s">
        <v>47</v>
      </c>
      <c r="I4430" t="s">
        <v>19</v>
      </c>
      <c r="J4430" t="s">
        <v>21</v>
      </c>
      <c r="K4430">
        <v>1805.88</v>
      </c>
      <c r="L4430">
        <v>6</v>
      </c>
      <c r="M4430">
        <v>0</v>
      </c>
      <c r="N4430">
        <v>523.70519999999999</v>
      </c>
    </row>
    <row r="4431" spans="1:14" x14ac:dyDescent="0.3">
      <c r="A4431" t="s">
        <v>168</v>
      </c>
      <c r="B4431" t="s">
        <v>14</v>
      </c>
      <c r="C4431" s="1">
        <v>39138</v>
      </c>
      <c r="D4431" t="s">
        <v>15</v>
      </c>
      <c r="E4431" t="s">
        <v>423</v>
      </c>
      <c r="F4431" t="s">
        <v>132</v>
      </c>
      <c r="G4431">
        <v>7050</v>
      </c>
      <c r="H4431" t="s">
        <v>57</v>
      </c>
      <c r="I4431" t="s">
        <v>26</v>
      </c>
      <c r="J4431" t="s">
        <v>34</v>
      </c>
      <c r="K4431">
        <v>70.95</v>
      </c>
      <c r="L4431">
        <v>3</v>
      </c>
      <c r="M4431">
        <v>0</v>
      </c>
      <c r="N4431">
        <v>18.446999999999999</v>
      </c>
    </row>
    <row r="4432" spans="1:14" x14ac:dyDescent="0.3">
      <c r="A4432" t="s">
        <v>13</v>
      </c>
      <c r="B4432" t="s">
        <v>14</v>
      </c>
      <c r="C4432" s="1">
        <v>39139</v>
      </c>
      <c r="D4432" t="s">
        <v>15</v>
      </c>
      <c r="E4432" t="s">
        <v>16</v>
      </c>
      <c r="F4432" t="s">
        <v>17</v>
      </c>
      <c r="G4432">
        <v>42420</v>
      </c>
      <c r="H4432" t="s">
        <v>18</v>
      </c>
      <c r="I4432" t="s">
        <v>26</v>
      </c>
      <c r="J4432" t="s">
        <v>77</v>
      </c>
      <c r="K4432">
        <v>20</v>
      </c>
      <c r="L4432">
        <v>4</v>
      </c>
      <c r="M4432">
        <v>0</v>
      </c>
      <c r="N4432">
        <v>9.6</v>
      </c>
    </row>
    <row r="4433" spans="1:14" x14ac:dyDescent="0.3">
      <c r="A4433" t="s">
        <v>13</v>
      </c>
      <c r="B4433" t="s">
        <v>14</v>
      </c>
      <c r="C4433" s="1">
        <v>39140</v>
      </c>
      <c r="D4433" t="s">
        <v>15</v>
      </c>
      <c r="E4433" t="s">
        <v>16</v>
      </c>
      <c r="F4433" t="s">
        <v>17</v>
      </c>
      <c r="G4433">
        <v>42420</v>
      </c>
      <c r="H4433" t="s">
        <v>18</v>
      </c>
      <c r="I4433" t="s">
        <v>26</v>
      </c>
      <c r="J4433" t="s">
        <v>34</v>
      </c>
      <c r="K4433">
        <v>7.98</v>
      </c>
      <c r="L4433">
        <v>3</v>
      </c>
      <c r="M4433">
        <v>0</v>
      </c>
      <c r="N4433">
        <v>2.0748000000000002</v>
      </c>
    </row>
    <row r="4434" spans="1:14" x14ac:dyDescent="0.3">
      <c r="A4434" t="s">
        <v>13</v>
      </c>
      <c r="B4434" t="s">
        <v>14</v>
      </c>
      <c r="C4434" s="1">
        <v>39141</v>
      </c>
      <c r="D4434" t="s">
        <v>15</v>
      </c>
      <c r="E4434" t="s">
        <v>16</v>
      </c>
      <c r="F4434" t="s">
        <v>17</v>
      </c>
      <c r="G4434">
        <v>42420</v>
      </c>
      <c r="H4434" t="s">
        <v>18</v>
      </c>
      <c r="I4434" t="s">
        <v>19</v>
      </c>
      <c r="J4434" t="s">
        <v>33</v>
      </c>
      <c r="K4434">
        <v>24.1</v>
      </c>
      <c r="L4434">
        <v>5</v>
      </c>
      <c r="M4434">
        <v>0</v>
      </c>
      <c r="N4434">
        <v>9.1579999999999995</v>
      </c>
    </row>
    <row r="4435" spans="1:14" x14ac:dyDescent="0.3">
      <c r="A4435" t="s">
        <v>13</v>
      </c>
      <c r="B4435" t="s">
        <v>14</v>
      </c>
      <c r="C4435" s="1">
        <v>39142</v>
      </c>
      <c r="D4435" t="s">
        <v>15</v>
      </c>
      <c r="E4435" t="s">
        <v>16</v>
      </c>
      <c r="F4435" t="s">
        <v>17</v>
      </c>
      <c r="G4435">
        <v>42420</v>
      </c>
      <c r="H4435" t="s">
        <v>18</v>
      </c>
      <c r="I4435" t="s">
        <v>26</v>
      </c>
      <c r="J4435" t="s">
        <v>34</v>
      </c>
      <c r="K4435">
        <v>8.75</v>
      </c>
      <c r="L4435">
        <v>1</v>
      </c>
      <c r="M4435">
        <v>0</v>
      </c>
      <c r="N4435">
        <v>2.625</v>
      </c>
    </row>
    <row r="4436" spans="1:14" x14ac:dyDescent="0.3">
      <c r="A4436" t="s">
        <v>13</v>
      </c>
      <c r="B4436" t="s">
        <v>14</v>
      </c>
      <c r="C4436" s="1">
        <v>39143</v>
      </c>
      <c r="D4436" t="s">
        <v>15</v>
      </c>
      <c r="E4436" t="s">
        <v>16</v>
      </c>
      <c r="F4436" t="s">
        <v>17</v>
      </c>
      <c r="G4436">
        <v>42420</v>
      </c>
      <c r="H4436" t="s">
        <v>18</v>
      </c>
      <c r="I4436" t="s">
        <v>19</v>
      </c>
      <c r="J4436" t="s">
        <v>31</v>
      </c>
      <c r="K4436">
        <v>842.94</v>
      </c>
      <c r="L4436">
        <v>3</v>
      </c>
      <c r="M4436">
        <v>0</v>
      </c>
      <c r="N4436">
        <v>160.15860000000001</v>
      </c>
    </row>
    <row r="4437" spans="1:14" x14ac:dyDescent="0.3">
      <c r="A4437" t="s">
        <v>28</v>
      </c>
      <c r="B4437" t="s">
        <v>14</v>
      </c>
      <c r="C4437" s="1">
        <v>39144</v>
      </c>
      <c r="D4437" t="s">
        <v>15</v>
      </c>
      <c r="E4437" t="s">
        <v>79</v>
      </c>
      <c r="F4437" t="s">
        <v>65</v>
      </c>
      <c r="G4437">
        <v>60653</v>
      </c>
      <c r="H4437" t="s">
        <v>47</v>
      </c>
      <c r="I4437" t="s">
        <v>26</v>
      </c>
      <c r="J4437" t="s">
        <v>37</v>
      </c>
      <c r="K4437">
        <v>2.1819999999999999</v>
      </c>
      <c r="L4437">
        <v>1</v>
      </c>
      <c r="M4437">
        <v>0.8</v>
      </c>
      <c r="N4437">
        <v>-3.6002999999999998</v>
      </c>
    </row>
    <row r="4438" spans="1:14" x14ac:dyDescent="0.3">
      <c r="A4438" t="s">
        <v>28</v>
      </c>
      <c r="B4438" t="s">
        <v>14</v>
      </c>
      <c r="C4438" s="1">
        <v>39145</v>
      </c>
      <c r="D4438" t="s">
        <v>15</v>
      </c>
      <c r="E4438" t="s">
        <v>79</v>
      </c>
      <c r="F4438" t="s">
        <v>65</v>
      </c>
      <c r="G4438">
        <v>60653</v>
      </c>
      <c r="H4438" t="s">
        <v>47</v>
      </c>
      <c r="I4438" t="s">
        <v>26</v>
      </c>
      <c r="J4438" t="s">
        <v>34</v>
      </c>
      <c r="K4438">
        <v>27.384</v>
      </c>
      <c r="L4438">
        <v>7</v>
      </c>
      <c r="M4438">
        <v>0.2</v>
      </c>
      <c r="N4438">
        <v>2.7383999999999999</v>
      </c>
    </row>
    <row r="4439" spans="1:14" x14ac:dyDescent="0.3">
      <c r="A4439" t="s">
        <v>28</v>
      </c>
      <c r="B4439" t="s">
        <v>14</v>
      </c>
      <c r="C4439" s="1">
        <v>39146</v>
      </c>
      <c r="D4439" t="s">
        <v>15</v>
      </c>
      <c r="E4439" t="s">
        <v>79</v>
      </c>
      <c r="F4439" t="s">
        <v>65</v>
      </c>
      <c r="G4439">
        <v>60653</v>
      </c>
      <c r="H4439" t="s">
        <v>47</v>
      </c>
      <c r="I4439" t="s">
        <v>26</v>
      </c>
      <c r="J4439" t="s">
        <v>38</v>
      </c>
      <c r="K4439">
        <v>26.405999999999999</v>
      </c>
      <c r="L4439">
        <v>3</v>
      </c>
      <c r="M4439">
        <v>0.8</v>
      </c>
      <c r="N4439">
        <v>-71.296199999999999</v>
      </c>
    </row>
    <row r="4440" spans="1:14" x14ac:dyDescent="0.3">
      <c r="A4440" t="s">
        <v>28</v>
      </c>
      <c r="B4440" t="s">
        <v>14</v>
      </c>
      <c r="C4440" s="1">
        <v>39147</v>
      </c>
      <c r="D4440" t="s">
        <v>15</v>
      </c>
      <c r="E4440" t="s">
        <v>486</v>
      </c>
      <c r="F4440" t="s">
        <v>46</v>
      </c>
      <c r="G4440">
        <v>77642</v>
      </c>
      <c r="H4440" t="s">
        <v>47</v>
      </c>
      <c r="I4440" t="s">
        <v>26</v>
      </c>
      <c r="J4440" t="s">
        <v>41</v>
      </c>
      <c r="K4440">
        <v>10.368</v>
      </c>
      <c r="L4440">
        <v>2</v>
      </c>
      <c r="M4440">
        <v>0.2</v>
      </c>
      <c r="N4440">
        <v>3.6288</v>
      </c>
    </row>
    <row r="4441" spans="1:14" x14ac:dyDescent="0.3">
      <c r="A4441" t="s">
        <v>28</v>
      </c>
      <c r="B4441" t="s">
        <v>14</v>
      </c>
      <c r="C4441" s="1">
        <v>39148</v>
      </c>
      <c r="D4441" t="s">
        <v>15</v>
      </c>
      <c r="E4441" t="s">
        <v>486</v>
      </c>
      <c r="F4441" t="s">
        <v>46</v>
      </c>
      <c r="G4441">
        <v>77642</v>
      </c>
      <c r="H4441" t="s">
        <v>47</v>
      </c>
      <c r="I4441" t="s">
        <v>26</v>
      </c>
      <c r="J4441" t="s">
        <v>41</v>
      </c>
      <c r="K4441">
        <v>23.68</v>
      </c>
      <c r="L4441">
        <v>4</v>
      </c>
      <c r="M4441">
        <v>0.2</v>
      </c>
      <c r="N4441">
        <v>7.4</v>
      </c>
    </row>
    <row r="4442" spans="1:14" x14ac:dyDescent="0.3">
      <c r="A4442" t="s">
        <v>28</v>
      </c>
      <c r="B4442" t="s">
        <v>14</v>
      </c>
      <c r="C4442" s="1">
        <v>39149</v>
      </c>
      <c r="D4442" t="s">
        <v>15</v>
      </c>
      <c r="E4442" t="s">
        <v>69</v>
      </c>
      <c r="F4442" t="s">
        <v>70</v>
      </c>
      <c r="G4442">
        <v>48185</v>
      </c>
      <c r="H4442" t="s">
        <v>47</v>
      </c>
      <c r="I4442" t="s">
        <v>35</v>
      </c>
      <c r="J4442" t="s">
        <v>59</v>
      </c>
      <c r="K4442">
        <v>109.95</v>
      </c>
      <c r="L4442">
        <v>1</v>
      </c>
      <c r="M4442">
        <v>0</v>
      </c>
      <c r="N4442">
        <v>36.283499999999997</v>
      </c>
    </row>
    <row r="4443" spans="1:14" x14ac:dyDescent="0.3">
      <c r="A4443" t="s">
        <v>28</v>
      </c>
      <c r="B4443" t="s">
        <v>14</v>
      </c>
      <c r="C4443" s="1">
        <v>39150</v>
      </c>
      <c r="D4443" t="s">
        <v>15</v>
      </c>
      <c r="E4443" t="s">
        <v>69</v>
      </c>
      <c r="F4443" t="s">
        <v>70</v>
      </c>
      <c r="G4443">
        <v>48185</v>
      </c>
      <c r="H4443" t="s">
        <v>47</v>
      </c>
      <c r="I4443" t="s">
        <v>26</v>
      </c>
      <c r="J4443" t="s">
        <v>32</v>
      </c>
      <c r="K4443">
        <v>965.85</v>
      </c>
      <c r="L4443">
        <v>5</v>
      </c>
      <c r="M4443">
        <v>0</v>
      </c>
      <c r="N4443">
        <v>135.21899999999999</v>
      </c>
    </row>
    <row r="4444" spans="1:14" x14ac:dyDescent="0.3">
      <c r="A4444" t="s">
        <v>28</v>
      </c>
      <c r="B4444" t="s">
        <v>14</v>
      </c>
      <c r="C4444" s="1">
        <v>39151</v>
      </c>
      <c r="D4444" t="s">
        <v>15</v>
      </c>
      <c r="E4444" t="s">
        <v>69</v>
      </c>
      <c r="F4444" t="s">
        <v>70</v>
      </c>
      <c r="G4444">
        <v>48185</v>
      </c>
      <c r="H4444" t="s">
        <v>47</v>
      </c>
      <c r="I4444" t="s">
        <v>26</v>
      </c>
      <c r="J4444" t="s">
        <v>34</v>
      </c>
      <c r="K4444">
        <v>29.2</v>
      </c>
      <c r="L4444">
        <v>5</v>
      </c>
      <c r="M4444">
        <v>0</v>
      </c>
      <c r="N4444">
        <v>10.512</v>
      </c>
    </row>
    <row r="4445" spans="1:14" x14ac:dyDescent="0.3">
      <c r="A4445" t="s">
        <v>28</v>
      </c>
      <c r="B4445" t="s">
        <v>14</v>
      </c>
      <c r="C4445" s="1">
        <v>39152</v>
      </c>
      <c r="D4445" t="s">
        <v>15</v>
      </c>
      <c r="E4445" t="s">
        <v>69</v>
      </c>
      <c r="F4445" t="s">
        <v>70</v>
      </c>
      <c r="G4445">
        <v>48185</v>
      </c>
      <c r="H4445" t="s">
        <v>47</v>
      </c>
      <c r="I4445" t="s">
        <v>26</v>
      </c>
      <c r="J4445" t="s">
        <v>41</v>
      </c>
      <c r="K4445">
        <v>32.4</v>
      </c>
      <c r="L4445">
        <v>5</v>
      </c>
      <c r="M4445">
        <v>0</v>
      </c>
      <c r="N4445">
        <v>15.552</v>
      </c>
    </row>
    <row r="4446" spans="1:14" x14ac:dyDescent="0.3">
      <c r="A4446" t="s">
        <v>28</v>
      </c>
      <c r="B4446" t="s">
        <v>44</v>
      </c>
      <c r="C4446" s="1">
        <v>39153</v>
      </c>
      <c r="D4446" t="s">
        <v>15</v>
      </c>
      <c r="E4446" t="s">
        <v>107</v>
      </c>
      <c r="F4446" t="s">
        <v>74</v>
      </c>
      <c r="G4446">
        <v>47401</v>
      </c>
      <c r="H4446" t="s">
        <v>47</v>
      </c>
      <c r="I4446" t="s">
        <v>26</v>
      </c>
      <c r="J4446" t="s">
        <v>60</v>
      </c>
      <c r="K4446">
        <v>78.349999999999994</v>
      </c>
      <c r="L4446">
        <v>5</v>
      </c>
      <c r="M4446">
        <v>0</v>
      </c>
      <c r="N4446">
        <v>36.8245</v>
      </c>
    </row>
    <row r="4447" spans="1:14" x14ac:dyDescent="0.3">
      <c r="A4447" t="s">
        <v>28</v>
      </c>
      <c r="B4447" t="s">
        <v>44</v>
      </c>
      <c r="C4447" s="1">
        <v>39154</v>
      </c>
      <c r="D4447" t="s">
        <v>15</v>
      </c>
      <c r="E4447" t="s">
        <v>107</v>
      </c>
      <c r="F4447" t="s">
        <v>74</v>
      </c>
      <c r="G4447">
        <v>47401</v>
      </c>
      <c r="H4447" t="s">
        <v>47</v>
      </c>
      <c r="I4447" t="s">
        <v>26</v>
      </c>
      <c r="J4447" t="s">
        <v>41</v>
      </c>
      <c r="K4447">
        <v>31.68</v>
      </c>
      <c r="L4447">
        <v>6</v>
      </c>
      <c r="M4447">
        <v>0</v>
      </c>
      <c r="N4447">
        <v>14.256</v>
      </c>
    </row>
    <row r="4448" spans="1:14" x14ac:dyDescent="0.3">
      <c r="A4448" t="s">
        <v>28</v>
      </c>
      <c r="B4448" t="s">
        <v>44</v>
      </c>
      <c r="C4448" s="1">
        <v>39155</v>
      </c>
      <c r="D4448" t="s">
        <v>15</v>
      </c>
      <c r="E4448" t="s">
        <v>107</v>
      </c>
      <c r="F4448" t="s">
        <v>74</v>
      </c>
      <c r="G4448">
        <v>47401</v>
      </c>
      <c r="H4448" t="s">
        <v>47</v>
      </c>
      <c r="I4448" t="s">
        <v>26</v>
      </c>
      <c r="J4448" t="s">
        <v>37</v>
      </c>
      <c r="K4448">
        <v>29.12</v>
      </c>
      <c r="L4448">
        <v>4</v>
      </c>
      <c r="M4448">
        <v>0</v>
      </c>
      <c r="N4448">
        <v>14.268800000000001</v>
      </c>
    </row>
    <row r="4449" spans="1:14" x14ac:dyDescent="0.3">
      <c r="A4449" t="s">
        <v>28</v>
      </c>
      <c r="B4449" t="s">
        <v>44</v>
      </c>
      <c r="C4449" s="1">
        <v>39156</v>
      </c>
      <c r="D4449" t="s">
        <v>15</v>
      </c>
      <c r="E4449" t="s">
        <v>107</v>
      </c>
      <c r="F4449" t="s">
        <v>74</v>
      </c>
      <c r="G4449">
        <v>47401</v>
      </c>
      <c r="H4449" t="s">
        <v>47</v>
      </c>
      <c r="I4449" t="s">
        <v>26</v>
      </c>
      <c r="J4449" t="s">
        <v>32</v>
      </c>
      <c r="K4449">
        <v>169.45</v>
      </c>
      <c r="L4449">
        <v>5</v>
      </c>
      <c r="M4449">
        <v>0</v>
      </c>
      <c r="N4449">
        <v>42.362499999999997</v>
      </c>
    </row>
    <row r="4450" spans="1:14" x14ac:dyDescent="0.3">
      <c r="A4450" t="s">
        <v>28</v>
      </c>
      <c r="B4450" t="s">
        <v>14</v>
      </c>
      <c r="C4450" s="1">
        <v>39157</v>
      </c>
      <c r="D4450" t="s">
        <v>15</v>
      </c>
      <c r="E4450" t="s">
        <v>23</v>
      </c>
      <c r="F4450" t="s">
        <v>24</v>
      </c>
      <c r="G4450">
        <v>90032</v>
      </c>
      <c r="H4450" t="s">
        <v>25</v>
      </c>
      <c r="I4450" t="s">
        <v>19</v>
      </c>
      <c r="J4450" t="s">
        <v>33</v>
      </c>
      <c r="K4450">
        <v>12.56</v>
      </c>
      <c r="L4450">
        <v>2</v>
      </c>
      <c r="M4450">
        <v>0</v>
      </c>
      <c r="N4450">
        <v>4.0191999999999997</v>
      </c>
    </row>
    <row r="4451" spans="1:14" x14ac:dyDescent="0.3">
      <c r="A4451" t="s">
        <v>28</v>
      </c>
      <c r="B4451" t="s">
        <v>14</v>
      </c>
      <c r="C4451" s="1">
        <v>39158</v>
      </c>
      <c r="D4451" t="s">
        <v>15</v>
      </c>
      <c r="E4451" t="s">
        <v>23</v>
      </c>
      <c r="F4451" t="s">
        <v>24</v>
      </c>
      <c r="G4451">
        <v>90032</v>
      </c>
      <c r="H4451" t="s">
        <v>25</v>
      </c>
      <c r="I4451" t="s">
        <v>26</v>
      </c>
      <c r="J4451" t="s">
        <v>41</v>
      </c>
      <c r="K4451">
        <v>6.48</v>
      </c>
      <c r="L4451">
        <v>1</v>
      </c>
      <c r="M4451">
        <v>0</v>
      </c>
      <c r="N4451">
        <v>3.1103999999999998</v>
      </c>
    </row>
    <row r="4452" spans="1:14" x14ac:dyDescent="0.3">
      <c r="A4452" t="s">
        <v>28</v>
      </c>
      <c r="B4452" t="s">
        <v>14</v>
      </c>
      <c r="C4452" s="1">
        <v>39159</v>
      </c>
      <c r="D4452" t="s">
        <v>15</v>
      </c>
      <c r="E4452" t="s">
        <v>23</v>
      </c>
      <c r="F4452" t="s">
        <v>24</v>
      </c>
      <c r="G4452">
        <v>90032</v>
      </c>
      <c r="H4452" t="s">
        <v>25</v>
      </c>
      <c r="I4452" t="s">
        <v>26</v>
      </c>
      <c r="J4452" t="s">
        <v>60</v>
      </c>
      <c r="K4452">
        <v>186.69</v>
      </c>
      <c r="L4452">
        <v>3</v>
      </c>
      <c r="M4452">
        <v>0</v>
      </c>
      <c r="N4452">
        <v>87.744299999999996</v>
      </c>
    </row>
    <row r="4453" spans="1:14" x14ac:dyDescent="0.3">
      <c r="A4453" t="s">
        <v>62</v>
      </c>
      <c r="B4453" t="s">
        <v>14</v>
      </c>
      <c r="C4453" s="1">
        <v>39160</v>
      </c>
      <c r="D4453" t="s">
        <v>15</v>
      </c>
      <c r="E4453" t="s">
        <v>52</v>
      </c>
      <c r="F4453" t="s">
        <v>24</v>
      </c>
      <c r="G4453">
        <v>94109</v>
      </c>
      <c r="H4453" t="s">
        <v>25</v>
      </c>
      <c r="I4453" t="s">
        <v>19</v>
      </c>
      <c r="J4453" t="s">
        <v>33</v>
      </c>
      <c r="K4453">
        <v>25.4</v>
      </c>
      <c r="L4453">
        <v>5</v>
      </c>
      <c r="M4453">
        <v>0</v>
      </c>
      <c r="N4453">
        <v>8.6359999999999992</v>
      </c>
    </row>
    <row r="4454" spans="1:14" x14ac:dyDescent="0.3">
      <c r="A4454" t="s">
        <v>62</v>
      </c>
      <c r="B4454" t="s">
        <v>14</v>
      </c>
      <c r="C4454" s="1">
        <v>39161</v>
      </c>
      <c r="D4454" t="s">
        <v>15</v>
      </c>
      <c r="E4454" t="s">
        <v>52</v>
      </c>
      <c r="F4454" t="s">
        <v>24</v>
      </c>
      <c r="G4454">
        <v>94109</v>
      </c>
      <c r="H4454" t="s">
        <v>25</v>
      </c>
      <c r="I4454" t="s">
        <v>26</v>
      </c>
      <c r="J4454" t="s">
        <v>60</v>
      </c>
      <c r="K4454">
        <v>43.96</v>
      </c>
      <c r="L4454">
        <v>2</v>
      </c>
      <c r="M4454">
        <v>0</v>
      </c>
      <c r="N4454">
        <v>20.661200000000001</v>
      </c>
    </row>
    <row r="4455" spans="1:14" x14ac:dyDescent="0.3">
      <c r="A4455" t="s">
        <v>62</v>
      </c>
      <c r="B4455" t="s">
        <v>14</v>
      </c>
      <c r="C4455" s="1">
        <v>39162</v>
      </c>
      <c r="D4455" t="s">
        <v>15</v>
      </c>
      <c r="E4455" t="s">
        <v>52</v>
      </c>
      <c r="F4455" t="s">
        <v>24</v>
      </c>
      <c r="G4455">
        <v>94109</v>
      </c>
      <c r="H4455" t="s">
        <v>25</v>
      </c>
      <c r="I4455" t="s">
        <v>19</v>
      </c>
      <c r="J4455" t="s">
        <v>20</v>
      </c>
      <c r="K4455">
        <v>1279.165</v>
      </c>
      <c r="L4455">
        <v>5</v>
      </c>
      <c r="M4455">
        <v>0.15</v>
      </c>
      <c r="N4455">
        <v>225.73500000000001</v>
      </c>
    </row>
    <row r="4456" spans="1:14" x14ac:dyDescent="0.3">
      <c r="A4456" t="s">
        <v>62</v>
      </c>
      <c r="B4456" t="s">
        <v>14</v>
      </c>
      <c r="C4456" s="1">
        <v>39163</v>
      </c>
      <c r="D4456" t="s">
        <v>15</v>
      </c>
      <c r="E4456" t="s">
        <v>52</v>
      </c>
      <c r="F4456" t="s">
        <v>24</v>
      </c>
      <c r="G4456">
        <v>94109</v>
      </c>
      <c r="H4456" t="s">
        <v>25</v>
      </c>
      <c r="I4456" t="s">
        <v>26</v>
      </c>
      <c r="J4456" t="s">
        <v>32</v>
      </c>
      <c r="K4456">
        <v>27.92</v>
      </c>
      <c r="L4456">
        <v>4</v>
      </c>
      <c r="M4456">
        <v>0</v>
      </c>
      <c r="N4456">
        <v>0.55840000000000001</v>
      </c>
    </row>
    <row r="4457" spans="1:14" x14ac:dyDescent="0.3">
      <c r="A4457" t="s">
        <v>28</v>
      </c>
      <c r="B4457" t="s">
        <v>44</v>
      </c>
      <c r="C4457" s="1">
        <v>39164</v>
      </c>
      <c r="D4457" t="s">
        <v>15</v>
      </c>
      <c r="E4457" t="s">
        <v>52</v>
      </c>
      <c r="F4457" t="s">
        <v>24</v>
      </c>
      <c r="G4457">
        <v>94110</v>
      </c>
      <c r="H4457" t="s">
        <v>25</v>
      </c>
      <c r="I4457" t="s">
        <v>19</v>
      </c>
      <c r="J4457" t="s">
        <v>21</v>
      </c>
      <c r="K4457">
        <v>129.56800000000001</v>
      </c>
      <c r="L4457">
        <v>2</v>
      </c>
      <c r="M4457">
        <v>0.2</v>
      </c>
      <c r="N4457">
        <v>-12.956799999999999</v>
      </c>
    </row>
    <row r="4458" spans="1:14" x14ac:dyDescent="0.3">
      <c r="A4458" t="s">
        <v>28</v>
      </c>
      <c r="B4458" t="s">
        <v>44</v>
      </c>
      <c r="C4458" s="1">
        <v>39165</v>
      </c>
      <c r="D4458" t="s">
        <v>15</v>
      </c>
      <c r="E4458" t="s">
        <v>52</v>
      </c>
      <c r="F4458" t="s">
        <v>24</v>
      </c>
      <c r="G4458">
        <v>94110</v>
      </c>
      <c r="H4458" t="s">
        <v>25</v>
      </c>
      <c r="I4458" t="s">
        <v>26</v>
      </c>
      <c r="J4458" t="s">
        <v>37</v>
      </c>
      <c r="K4458">
        <v>6.3680000000000003</v>
      </c>
      <c r="L4458">
        <v>2</v>
      </c>
      <c r="M4458">
        <v>0.2</v>
      </c>
      <c r="N4458">
        <v>2.1492</v>
      </c>
    </row>
    <row r="4459" spans="1:14" x14ac:dyDescent="0.3">
      <c r="A4459" t="s">
        <v>28</v>
      </c>
      <c r="B4459" t="s">
        <v>14</v>
      </c>
      <c r="C4459" s="1">
        <v>39166</v>
      </c>
      <c r="D4459" t="s">
        <v>15</v>
      </c>
      <c r="E4459" t="s">
        <v>117</v>
      </c>
      <c r="F4459" t="s">
        <v>24</v>
      </c>
      <c r="G4459">
        <v>95123</v>
      </c>
      <c r="H4459" t="s">
        <v>25</v>
      </c>
      <c r="I4459" t="s">
        <v>26</v>
      </c>
      <c r="J4459" t="s">
        <v>41</v>
      </c>
      <c r="K4459">
        <v>244.55</v>
      </c>
      <c r="L4459">
        <v>5</v>
      </c>
      <c r="M4459">
        <v>0</v>
      </c>
      <c r="N4459">
        <v>114.9385</v>
      </c>
    </row>
    <row r="4460" spans="1:14" x14ac:dyDescent="0.3">
      <c r="A4460" t="s">
        <v>28</v>
      </c>
      <c r="B4460" t="s">
        <v>14</v>
      </c>
      <c r="C4460" s="1">
        <v>39167</v>
      </c>
      <c r="D4460" t="s">
        <v>15</v>
      </c>
      <c r="E4460" t="s">
        <v>134</v>
      </c>
      <c r="F4460" t="s">
        <v>98</v>
      </c>
      <c r="G4460">
        <v>80219</v>
      </c>
      <c r="H4460" t="s">
        <v>25</v>
      </c>
      <c r="I4460" t="s">
        <v>26</v>
      </c>
      <c r="J4460" t="s">
        <v>110</v>
      </c>
      <c r="K4460">
        <v>1332.4960000000001</v>
      </c>
      <c r="L4460">
        <v>2</v>
      </c>
      <c r="M4460">
        <v>0.2</v>
      </c>
      <c r="N4460">
        <v>-299.8116</v>
      </c>
    </row>
    <row r="4461" spans="1:14" x14ac:dyDescent="0.3">
      <c r="A4461" t="s">
        <v>62</v>
      </c>
      <c r="B4461" t="s">
        <v>44</v>
      </c>
      <c r="C4461" s="1">
        <v>39168</v>
      </c>
      <c r="D4461" t="s">
        <v>15</v>
      </c>
      <c r="E4461" t="s">
        <v>97</v>
      </c>
      <c r="F4461" t="s">
        <v>98</v>
      </c>
      <c r="G4461">
        <v>80013</v>
      </c>
      <c r="H4461" t="s">
        <v>25</v>
      </c>
      <c r="I4461" t="s">
        <v>19</v>
      </c>
      <c r="J4461" t="s">
        <v>33</v>
      </c>
      <c r="K4461">
        <v>32.776000000000003</v>
      </c>
      <c r="L4461">
        <v>1</v>
      </c>
      <c r="M4461">
        <v>0.2</v>
      </c>
      <c r="N4461">
        <v>3.2776000000000001</v>
      </c>
    </row>
    <row r="4462" spans="1:14" x14ac:dyDescent="0.3">
      <c r="A4462" t="s">
        <v>62</v>
      </c>
      <c r="B4462" t="s">
        <v>44</v>
      </c>
      <c r="C4462" s="1">
        <v>39169</v>
      </c>
      <c r="D4462" t="s">
        <v>15</v>
      </c>
      <c r="E4462" t="s">
        <v>97</v>
      </c>
      <c r="F4462" t="s">
        <v>98</v>
      </c>
      <c r="G4462">
        <v>80013</v>
      </c>
      <c r="H4462" t="s">
        <v>25</v>
      </c>
      <c r="I4462" t="s">
        <v>26</v>
      </c>
      <c r="J4462" t="s">
        <v>32</v>
      </c>
      <c r="K4462">
        <v>147.184</v>
      </c>
      <c r="L4462">
        <v>2</v>
      </c>
      <c r="M4462">
        <v>0.2</v>
      </c>
      <c r="N4462">
        <v>-29.436800000000002</v>
      </c>
    </row>
    <row r="4463" spans="1:14" x14ac:dyDescent="0.3">
      <c r="A4463" t="s">
        <v>62</v>
      </c>
      <c r="B4463" t="s">
        <v>44</v>
      </c>
      <c r="C4463" s="1">
        <v>39170</v>
      </c>
      <c r="D4463" t="s">
        <v>15</v>
      </c>
      <c r="E4463" t="s">
        <v>97</v>
      </c>
      <c r="F4463" t="s">
        <v>98</v>
      </c>
      <c r="G4463">
        <v>80013</v>
      </c>
      <c r="H4463" t="s">
        <v>25</v>
      </c>
      <c r="I4463" t="s">
        <v>35</v>
      </c>
      <c r="J4463" t="s">
        <v>59</v>
      </c>
      <c r="K4463">
        <v>54.384</v>
      </c>
      <c r="L4463">
        <v>2</v>
      </c>
      <c r="M4463">
        <v>0.2</v>
      </c>
      <c r="N4463">
        <v>1.3595999999999999</v>
      </c>
    </row>
    <row r="4464" spans="1:14" x14ac:dyDescent="0.3">
      <c r="A4464" t="s">
        <v>62</v>
      </c>
      <c r="B4464" t="s">
        <v>44</v>
      </c>
      <c r="C4464" s="1">
        <v>39171</v>
      </c>
      <c r="D4464" t="s">
        <v>15</v>
      </c>
      <c r="E4464" t="s">
        <v>97</v>
      </c>
      <c r="F4464" t="s">
        <v>98</v>
      </c>
      <c r="G4464">
        <v>80013</v>
      </c>
      <c r="H4464" t="s">
        <v>25</v>
      </c>
      <c r="I4464" t="s">
        <v>26</v>
      </c>
      <c r="J4464" t="s">
        <v>37</v>
      </c>
      <c r="K4464">
        <v>76.775999999999996</v>
      </c>
      <c r="L4464">
        <v>4</v>
      </c>
      <c r="M4464">
        <v>0.7</v>
      </c>
      <c r="N4464">
        <v>-58.861600000000003</v>
      </c>
    </row>
    <row r="4465" spans="1:14" x14ac:dyDescent="0.3">
      <c r="A4465" t="s">
        <v>62</v>
      </c>
      <c r="B4465" t="s">
        <v>44</v>
      </c>
      <c r="C4465" s="1">
        <v>39172</v>
      </c>
      <c r="D4465" t="s">
        <v>15</v>
      </c>
      <c r="E4465" t="s">
        <v>97</v>
      </c>
      <c r="F4465" t="s">
        <v>98</v>
      </c>
      <c r="G4465">
        <v>80013</v>
      </c>
      <c r="H4465" t="s">
        <v>25</v>
      </c>
      <c r="I4465" t="s">
        <v>26</v>
      </c>
      <c r="J4465" t="s">
        <v>41</v>
      </c>
      <c r="K4465">
        <v>14.352</v>
      </c>
      <c r="L4465">
        <v>3</v>
      </c>
      <c r="M4465">
        <v>0.2</v>
      </c>
      <c r="N4465">
        <v>5.2026000000000003</v>
      </c>
    </row>
    <row r="4466" spans="1:14" x14ac:dyDescent="0.3">
      <c r="A4466" t="s">
        <v>62</v>
      </c>
      <c r="B4466" t="s">
        <v>44</v>
      </c>
      <c r="C4466" s="1">
        <v>39173</v>
      </c>
      <c r="D4466" t="s">
        <v>15</v>
      </c>
      <c r="E4466" t="s">
        <v>97</v>
      </c>
      <c r="F4466" t="s">
        <v>98</v>
      </c>
      <c r="G4466">
        <v>80013</v>
      </c>
      <c r="H4466" t="s">
        <v>25</v>
      </c>
      <c r="I4466" t="s">
        <v>26</v>
      </c>
      <c r="J4466" t="s">
        <v>38</v>
      </c>
      <c r="K4466">
        <v>209.792</v>
      </c>
      <c r="L4466">
        <v>2</v>
      </c>
      <c r="M4466">
        <v>0.2</v>
      </c>
      <c r="N4466">
        <v>26.224</v>
      </c>
    </row>
    <row r="4467" spans="1:14" x14ac:dyDescent="0.3">
      <c r="A4467" t="s">
        <v>28</v>
      </c>
      <c r="B4467" t="s">
        <v>22</v>
      </c>
      <c r="C4467" s="1">
        <v>39174</v>
      </c>
      <c r="D4467" t="s">
        <v>15</v>
      </c>
      <c r="E4467" t="s">
        <v>484</v>
      </c>
      <c r="F4467" t="s">
        <v>437</v>
      </c>
      <c r="G4467">
        <v>83704</v>
      </c>
      <c r="H4467" t="s">
        <v>25</v>
      </c>
      <c r="I4467" t="s">
        <v>26</v>
      </c>
      <c r="J4467" t="s">
        <v>37</v>
      </c>
      <c r="K4467">
        <v>3.3039999999999998</v>
      </c>
      <c r="L4467">
        <v>1</v>
      </c>
      <c r="M4467">
        <v>0.2</v>
      </c>
      <c r="N4467">
        <v>1.1151</v>
      </c>
    </row>
    <row r="4468" spans="1:14" x14ac:dyDescent="0.3">
      <c r="A4468" t="s">
        <v>28</v>
      </c>
      <c r="B4468" t="s">
        <v>14</v>
      </c>
      <c r="C4468" s="1">
        <v>39175</v>
      </c>
      <c r="D4468" t="s">
        <v>15</v>
      </c>
      <c r="E4468" t="s">
        <v>75</v>
      </c>
      <c r="F4468" t="s">
        <v>76</v>
      </c>
      <c r="G4468">
        <v>10035</v>
      </c>
      <c r="H4468" t="s">
        <v>57</v>
      </c>
      <c r="I4468" t="s">
        <v>26</v>
      </c>
      <c r="J4468" t="s">
        <v>34</v>
      </c>
      <c r="K4468">
        <v>16.38</v>
      </c>
      <c r="L4468">
        <v>9</v>
      </c>
      <c r="M4468">
        <v>0</v>
      </c>
      <c r="N4468">
        <v>7.3710000000000004</v>
      </c>
    </row>
    <row r="4469" spans="1:14" x14ac:dyDescent="0.3">
      <c r="A4469" t="s">
        <v>28</v>
      </c>
      <c r="B4469" t="s">
        <v>14</v>
      </c>
      <c r="C4469" s="1">
        <v>39176</v>
      </c>
      <c r="D4469" t="s">
        <v>15</v>
      </c>
      <c r="E4469" t="s">
        <v>75</v>
      </c>
      <c r="F4469" t="s">
        <v>76</v>
      </c>
      <c r="G4469">
        <v>10035</v>
      </c>
      <c r="H4469" t="s">
        <v>57</v>
      </c>
      <c r="I4469" t="s">
        <v>26</v>
      </c>
      <c r="J4469" t="s">
        <v>60</v>
      </c>
      <c r="K4469">
        <v>167.96</v>
      </c>
      <c r="L4469">
        <v>2</v>
      </c>
      <c r="M4469">
        <v>0</v>
      </c>
      <c r="N4469">
        <v>78.941199999999995</v>
      </c>
    </row>
    <row r="4470" spans="1:14" x14ac:dyDescent="0.3">
      <c r="A4470" t="s">
        <v>28</v>
      </c>
      <c r="B4470" t="s">
        <v>14</v>
      </c>
      <c r="C4470" s="1">
        <v>39177</v>
      </c>
      <c r="D4470" t="s">
        <v>15</v>
      </c>
      <c r="E4470" t="s">
        <v>75</v>
      </c>
      <c r="F4470" t="s">
        <v>76</v>
      </c>
      <c r="G4470">
        <v>10035</v>
      </c>
      <c r="H4470" t="s">
        <v>57</v>
      </c>
      <c r="I4470" t="s">
        <v>19</v>
      </c>
      <c r="J4470" t="s">
        <v>20</v>
      </c>
      <c r="K4470">
        <v>321.56799999999998</v>
      </c>
      <c r="L4470">
        <v>2</v>
      </c>
      <c r="M4470">
        <v>0.2</v>
      </c>
      <c r="N4470">
        <v>-16.078399999999998</v>
      </c>
    </row>
    <row r="4471" spans="1:14" x14ac:dyDescent="0.3">
      <c r="A4471" t="s">
        <v>28</v>
      </c>
      <c r="B4471" t="s">
        <v>14</v>
      </c>
      <c r="C4471" s="1">
        <v>39178</v>
      </c>
      <c r="D4471" t="s">
        <v>15</v>
      </c>
      <c r="E4471" t="s">
        <v>75</v>
      </c>
      <c r="F4471" t="s">
        <v>76</v>
      </c>
      <c r="G4471">
        <v>10035</v>
      </c>
      <c r="H4471" t="s">
        <v>57</v>
      </c>
      <c r="I4471" t="s">
        <v>26</v>
      </c>
      <c r="J4471" t="s">
        <v>41</v>
      </c>
      <c r="K4471">
        <v>12.96</v>
      </c>
      <c r="L4471">
        <v>2</v>
      </c>
      <c r="M4471">
        <v>0</v>
      </c>
      <c r="N4471">
        <v>6.2207999999999997</v>
      </c>
    </row>
    <row r="4472" spans="1:14" x14ac:dyDescent="0.3">
      <c r="A4472" t="s">
        <v>28</v>
      </c>
      <c r="B4472" t="s">
        <v>22</v>
      </c>
      <c r="C4472" s="1">
        <v>39179</v>
      </c>
      <c r="D4472" t="s">
        <v>15</v>
      </c>
      <c r="E4472" t="s">
        <v>55</v>
      </c>
      <c r="F4472" t="s">
        <v>56</v>
      </c>
      <c r="G4472">
        <v>19140</v>
      </c>
      <c r="H4472" t="s">
        <v>57</v>
      </c>
      <c r="I4472" t="s">
        <v>19</v>
      </c>
      <c r="J4472" t="s">
        <v>21</v>
      </c>
      <c r="K4472">
        <v>128.05799999999999</v>
      </c>
      <c r="L4472">
        <v>3</v>
      </c>
      <c r="M4472">
        <v>0.3</v>
      </c>
      <c r="N4472">
        <v>-23.7822</v>
      </c>
    </row>
    <row r="4473" spans="1:14" x14ac:dyDescent="0.3">
      <c r="A4473" t="s">
        <v>168</v>
      </c>
      <c r="B4473" t="s">
        <v>44</v>
      </c>
      <c r="C4473" s="1">
        <v>39180</v>
      </c>
      <c r="D4473" t="s">
        <v>15</v>
      </c>
      <c r="E4473" t="s">
        <v>498</v>
      </c>
      <c r="F4473" t="s">
        <v>104</v>
      </c>
      <c r="G4473">
        <v>44060</v>
      </c>
      <c r="H4473" t="s">
        <v>57</v>
      </c>
      <c r="I4473" t="s">
        <v>19</v>
      </c>
      <c r="J4473" t="s">
        <v>21</v>
      </c>
      <c r="K4473">
        <v>63.686</v>
      </c>
      <c r="L4473">
        <v>1</v>
      </c>
      <c r="M4473">
        <v>0.3</v>
      </c>
      <c r="N4473">
        <v>-15.4666</v>
      </c>
    </row>
    <row r="4474" spans="1:14" x14ac:dyDescent="0.3">
      <c r="A4474" t="s">
        <v>168</v>
      </c>
      <c r="B4474" t="s">
        <v>44</v>
      </c>
      <c r="C4474" s="1">
        <v>39181</v>
      </c>
      <c r="D4474" t="s">
        <v>15</v>
      </c>
      <c r="E4474" t="s">
        <v>498</v>
      </c>
      <c r="F4474" t="s">
        <v>104</v>
      </c>
      <c r="G4474">
        <v>44060</v>
      </c>
      <c r="H4474" t="s">
        <v>57</v>
      </c>
      <c r="I4474" t="s">
        <v>35</v>
      </c>
      <c r="J4474" t="s">
        <v>59</v>
      </c>
      <c r="K4474">
        <v>239.976</v>
      </c>
      <c r="L4474">
        <v>3</v>
      </c>
      <c r="M4474">
        <v>0.2</v>
      </c>
      <c r="N4474">
        <v>65.993399999999994</v>
      </c>
    </row>
    <row r="4475" spans="1:14" x14ac:dyDescent="0.3">
      <c r="A4475" t="s">
        <v>168</v>
      </c>
      <c r="B4475" t="s">
        <v>44</v>
      </c>
      <c r="C4475" s="1">
        <v>39182</v>
      </c>
      <c r="D4475" t="s">
        <v>15</v>
      </c>
      <c r="E4475" t="s">
        <v>498</v>
      </c>
      <c r="F4475" t="s">
        <v>104</v>
      </c>
      <c r="G4475">
        <v>44060</v>
      </c>
      <c r="H4475" t="s">
        <v>57</v>
      </c>
      <c r="I4475" t="s">
        <v>19</v>
      </c>
      <c r="J4475" t="s">
        <v>31</v>
      </c>
      <c r="K4475">
        <v>344.22</v>
      </c>
      <c r="L4475">
        <v>2</v>
      </c>
      <c r="M4475">
        <v>0.4</v>
      </c>
      <c r="N4475">
        <v>-189.321</v>
      </c>
    </row>
    <row r="4476" spans="1:14" x14ac:dyDescent="0.3">
      <c r="A4476" t="s">
        <v>168</v>
      </c>
      <c r="B4476" t="s">
        <v>44</v>
      </c>
      <c r="C4476" s="1">
        <v>39183</v>
      </c>
      <c r="D4476" t="s">
        <v>15</v>
      </c>
      <c r="E4476" t="s">
        <v>498</v>
      </c>
      <c r="F4476" t="s">
        <v>104</v>
      </c>
      <c r="G4476">
        <v>44060</v>
      </c>
      <c r="H4476" t="s">
        <v>57</v>
      </c>
      <c r="I4476" t="s">
        <v>26</v>
      </c>
      <c r="J4476" t="s">
        <v>41</v>
      </c>
      <c r="K4476">
        <v>15.552</v>
      </c>
      <c r="L4476">
        <v>3</v>
      </c>
      <c r="M4476">
        <v>0.2</v>
      </c>
      <c r="N4476">
        <v>5.4432</v>
      </c>
    </row>
    <row r="4477" spans="1:14" x14ac:dyDescent="0.3">
      <c r="A4477" t="s">
        <v>168</v>
      </c>
      <c r="B4477" t="s">
        <v>44</v>
      </c>
      <c r="C4477" s="1">
        <v>39184</v>
      </c>
      <c r="D4477" t="s">
        <v>15</v>
      </c>
      <c r="E4477" t="s">
        <v>498</v>
      </c>
      <c r="F4477" t="s">
        <v>104</v>
      </c>
      <c r="G4477">
        <v>44060</v>
      </c>
      <c r="H4477" t="s">
        <v>57</v>
      </c>
      <c r="I4477" t="s">
        <v>19</v>
      </c>
      <c r="J4477" t="s">
        <v>33</v>
      </c>
      <c r="K4477">
        <v>21.248000000000001</v>
      </c>
      <c r="L4477">
        <v>4</v>
      </c>
      <c r="M4477">
        <v>0.2</v>
      </c>
      <c r="N4477">
        <v>7.4367999999999999</v>
      </c>
    </row>
    <row r="4478" spans="1:14" x14ac:dyDescent="0.3">
      <c r="A4478" t="s">
        <v>168</v>
      </c>
      <c r="B4478" t="s">
        <v>44</v>
      </c>
      <c r="C4478" s="1">
        <v>39185</v>
      </c>
      <c r="D4478" t="s">
        <v>15</v>
      </c>
      <c r="E4478" t="s">
        <v>498</v>
      </c>
      <c r="F4478" t="s">
        <v>104</v>
      </c>
      <c r="G4478">
        <v>44060</v>
      </c>
      <c r="H4478" t="s">
        <v>57</v>
      </c>
      <c r="I4478" t="s">
        <v>26</v>
      </c>
      <c r="J4478" t="s">
        <v>41</v>
      </c>
      <c r="K4478">
        <v>8.4480000000000004</v>
      </c>
      <c r="L4478">
        <v>2</v>
      </c>
      <c r="M4478">
        <v>0.2</v>
      </c>
      <c r="N4478">
        <v>2.64</v>
      </c>
    </row>
    <row r="4479" spans="1:14" x14ac:dyDescent="0.3">
      <c r="A4479" t="s">
        <v>168</v>
      </c>
      <c r="B4479" t="s">
        <v>14</v>
      </c>
      <c r="C4479" s="1">
        <v>39186</v>
      </c>
      <c r="D4479" t="s">
        <v>15</v>
      </c>
      <c r="E4479" t="s">
        <v>499</v>
      </c>
      <c r="F4479" t="s">
        <v>119</v>
      </c>
      <c r="G4479">
        <v>73505</v>
      </c>
      <c r="H4479" t="s">
        <v>47</v>
      </c>
      <c r="I4479" t="s">
        <v>26</v>
      </c>
      <c r="J4479" t="s">
        <v>32</v>
      </c>
      <c r="K4479">
        <v>333.09</v>
      </c>
      <c r="L4479">
        <v>3</v>
      </c>
      <c r="M4479">
        <v>0</v>
      </c>
      <c r="N4479">
        <v>23.316299999999998</v>
      </c>
    </row>
    <row r="4480" spans="1:14" x14ac:dyDescent="0.3">
      <c r="A4480" t="s">
        <v>168</v>
      </c>
      <c r="B4480" t="s">
        <v>14</v>
      </c>
      <c r="C4480" s="1">
        <v>39187</v>
      </c>
      <c r="D4480" t="s">
        <v>15</v>
      </c>
      <c r="E4480" t="s">
        <v>499</v>
      </c>
      <c r="F4480" t="s">
        <v>119</v>
      </c>
      <c r="G4480">
        <v>73505</v>
      </c>
      <c r="H4480" t="s">
        <v>47</v>
      </c>
      <c r="I4480" t="s">
        <v>19</v>
      </c>
      <c r="J4480" t="s">
        <v>31</v>
      </c>
      <c r="K4480">
        <v>248.98</v>
      </c>
      <c r="L4480">
        <v>2</v>
      </c>
      <c r="M4480">
        <v>0</v>
      </c>
      <c r="N4480">
        <v>54.775599999999997</v>
      </c>
    </row>
    <row r="4481" spans="1:14" x14ac:dyDescent="0.3">
      <c r="A4481" t="s">
        <v>28</v>
      </c>
      <c r="B4481" t="s">
        <v>14</v>
      </c>
      <c r="C4481" s="1">
        <v>39188</v>
      </c>
      <c r="D4481" t="s">
        <v>15</v>
      </c>
      <c r="E4481" t="s">
        <v>75</v>
      </c>
      <c r="F4481" t="s">
        <v>76</v>
      </c>
      <c r="G4481">
        <v>10024</v>
      </c>
      <c r="H4481" t="s">
        <v>57</v>
      </c>
      <c r="I4481" t="s">
        <v>26</v>
      </c>
      <c r="J4481" t="s">
        <v>41</v>
      </c>
      <c r="K4481">
        <v>24.9</v>
      </c>
      <c r="L4481">
        <v>5</v>
      </c>
      <c r="M4481">
        <v>0</v>
      </c>
      <c r="N4481">
        <v>11.702999999999999</v>
      </c>
    </row>
    <row r="4482" spans="1:14" x14ac:dyDescent="0.3">
      <c r="A4482" t="s">
        <v>28</v>
      </c>
      <c r="B4482" t="s">
        <v>14</v>
      </c>
      <c r="C4482" s="1">
        <v>39189</v>
      </c>
      <c r="D4482" t="s">
        <v>15</v>
      </c>
      <c r="E4482" t="s">
        <v>23</v>
      </c>
      <c r="F4482" t="s">
        <v>24</v>
      </c>
      <c r="G4482">
        <v>90049</v>
      </c>
      <c r="H4482" t="s">
        <v>25</v>
      </c>
      <c r="I4482" t="s">
        <v>26</v>
      </c>
      <c r="J4482" t="s">
        <v>77</v>
      </c>
      <c r="K4482">
        <v>15.26</v>
      </c>
      <c r="L4482">
        <v>7</v>
      </c>
      <c r="M4482">
        <v>0</v>
      </c>
      <c r="N4482">
        <v>5.0358000000000001</v>
      </c>
    </row>
    <row r="4483" spans="1:14" x14ac:dyDescent="0.3">
      <c r="A4483" t="s">
        <v>28</v>
      </c>
      <c r="B4483" t="s">
        <v>14</v>
      </c>
      <c r="C4483" s="1">
        <v>39190</v>
      </c>
      <c r="D4483" t="s">
        <v>15</v>
      </c>
      <c r="E4483" t="s">
        <v>23</v>
      </c>
      <c r="F4483" t="s">
        <v>24</v>
      </c>
      <c r="G4483">
        <v>90049</v>
      </c>
      <c r="H4483" t="s">
        <v>25</v>
      </c>
      <c r="I4483" t="s">
        <v>26</v>
      </c>
      <c r="J4483" t="s">
        <v>38</v>
      </c>
      <c r="K4483">
        <v>43.32</v>
      </c>
      <c r="L4483">
        <v>2</v>
      </c>
      <c r="M4483">
        <v>0</v>
      </c>
      <c r="N4483">
        <v>14.2956</v>
      </c>
    </row>
    <row r="4484" spans="1:14" x14ac:dyDescent="0.3">
      <c r="A4484" t="s">
        <v>28</v>
      </c>
      <c r="B4484" t="s">
        <v>14</v>
      </c>
      <c r="C4484" s="1">
        <v>39191</v>
      </c>
      <c r="D4484" t="s">
        <v>15</v>
      </c>
      <c r="E4484" t="s">
        <v>23</v>
      </c>
      <c r="F4484" t="s">
        <v>24</v>
      </c>
      <c r="G4484">
        <v>90049</v>
      </c>
      <c r="H4484" t="s">
        <v>25</v>
      </c>
      <c r="I4484" t="s">
        <v>26</v>
      </c>
      <c r="J4484" t="s">
        <v>37</v>
      </c>
      <c r="K4484">
        <v>43.584000000000003</v>
      </c>
      <c r="L4484">
        <v>12</v>
      </c>
      <c r="M4484">
        <v>0.2</v>
      </c>
      <c r="N4484">
        <v>15.799200000000001</v>
      </c>
    </row>
    <row r="4485" spans="1:14" x14ac:dyDescent="0.3">
      <c r="A4485" t="s">
        <v>28</v>
      </c>
      <c r="B4485" t="s">
        <v>14</v>
      </c>
      <c r="C4485" s="1">
        <v>39192</v>
      </c>
      <c r="D4485" t="s">
        <v>15</v>
      </c>
      <c r="E4485" t="s">
        <v>23</v>
      </c>
      <c r="F4485" t="s">
        <v>24</v>
      </c>
      <c r="G4485">
        <v>90049</v>
      </c>
      <c r="H4485" t="s">
        <v>25</v>
      </c>
      <c r="I4485" t="s">
        <v>26</v>
      </c>
      <c r="J4485" t="s">
        <v>41</v>
      </c>
      <c r="K4485">
        <v>116.28</v>
      </c>
      <c r="L4485">
        <v>3</v>
      </c>
      <c r="M4485">
        <v>0</v>
      </c>
      <c r="N4485">
        <v>56.977200000000003</v>
      </c>
    </row>
    <row r="4486" spans="1:14" x14ac:dyDescent="0.3">
      <c r="A4486" t="s">
        <v>28</v>
      </c>
      <c r="B4486" t="s">
        <v>14</v>
      </c>
      <c r="C4486" s="1">
        <v>39193</v>
      </c>
      <c r="D4486" t="s">
        <v>15</v>
      </c>
      <c r="E4486" t="s">
        <v>23</v>
      </c>
      <c r="F4486" t="s">
        <v>24</v>
      </c>
      <c r="G4486">
        <v>90049</v>
      </c>
      <c r="H4486" t="s">
        <v>25</v>
      </c>
      <c r="I4486" t="s">
        <v>26</v>
      </c>
      <c r="J4486" t="s">
        <v>37</v>
      </c>
      <c r="K4486">
        <v>9.2959999999999994</v>
      </c>
      <c r="L4486">
        <v>2</v>
      </c>
      <c r="M4486">
        <v>0.2</v>
      </c>
      <c r="N4486">
        <v>3.0211999999999999</v>
      </c>
    </row>
    <row r="4487" spans="1:14" x14ac:dyDescent="0.3">
      <c r="A4487" t="s">
        <v>28</v>
      </c>
      <c r="B4487" t="s">
        <v>14</v>
      </c>
      <c r="C4487" s="1">
        <v>39194</v>
      </c>
      <c r="D4487" t="s">
        <v>15</v>
      </c>
      <c r="E4487" t="s">
        <v>23</v>
      </c>
      <c r="F4487" t="s">
        <v>24</v>
      </c>
      <c r="G4487">
        <v>90049</v>
      </c>
      <c r="H4487" t="s">
        <v>25</v>
      </c>
      <c r="I4487" t="s">
        <v>26</v>
      </c>
      <c r="J4487" t="s">
        <v>41</v>
      </c>
      <c r="K4487">
        <v>19.440000000000001</v>
      </c>
      <c r="L4487">
        <v>3</v>
      </c>
      <c r="M4487">
        <v>0</v>
      </c>
      <c r="N4487">
        <v>9.3312000000000008</v>
      </c>
    </row>
    <row r="4488" spans="1:14" x14ac:dyDescent="0.3">
      <c r="A4488" t="s">
        <v>28</v>
      </c>
      <c r="B4488" t="s">
        <v>14</v>
      </c>
      <c r="C4488" s="1">
        <v>39195</v>
      </c>
      <c r="D4488" t="s">
        <v>15</v>
      </c>
      <c r="E4488" t="s">
        <v>23</v>
      </c>
      <c r="F4488" t="s">
        <v>24</v>
      </c>
      <c r="G4488">
        <v>90049</v>
      </c>
      <c r="H4488" t="s">
        <v>25</v>
      </c>
      <c r="I4488" t="s">
        <v>26</v>
      </c>
      <c r="J4488" t="s">
        <v>41</v>
      </c>
      <c r="K4488">
        <v>314.55</v>
      </c>
      <c r="L4488">
        <v>3</v>
      </c>
      <c r="M4488">
        <v>0</v>
      </c>
      <c r="N4488">
        <v>150.98400000000001</v>
      </c>
    </row>
    <row r="4489" spans="1:14" x14ac:dyDescent="0.3">
      <c r="A4489" t="s">
        <v>28</v>
      </c>
      <c r="B4489" t="s">
        <v>44</v>
      </c>
      <c r="C4489" s="1">
        <v>39196</v>
      </c>
      <c r="D4489" t="s">
        <v>15</v>
      </c>
      <c r="E4489" t="s">
        <v>61</v>
      </c>
      <c r="F4489" t="s">
        <v>46</v>
      </c>
      <c r="G4489">
        <v>77036</v>
      </c>
      <c r="H4489" t="s">
        <v>47</v>
      </c>
      <c r="I4489" t="s">
        <v>26</v>
      </c>
      <c r="J4489" t="s">
        <v>37</v>
      </c>
      <c r="K4489">
        <v>16.27</v>
      </c>
      <c r="L4489">
        <v>5</v>
      </c>
      <c r="M4489">
        <v>0.8</v>
      </c>
      <c r="N4489">
        <v>-25.218499999999999</v>
      </c>
    </row>
    <row r="4490" spans="1:14" x14ac:dyDescent="0.3">
      <c r="A4490" t="s">
        <v>28</v>
      </c>
      <c r="B4490" t="s">
        <v>44</v>
      </c>
      <c r="C4490" s="1">
        <v>39197</v>
      </c>
      <c r="D4490" t="s">
        <v>15</v>
      </c>
      <c r="E4490" t="s">
        <v>61</v>
      </c>
      <c r="F4490" t="s">
        <v>46</v>
      </c>
      <c r="G4490">
        <v>77036</v>
      </c>
      <c r="H4490" t="s">
        <v>47</v>
      </c>
      <c r="I4490" t="s">
        <v>26</v>
      </c>
      <c r="J4490" t="s">
        <v>110</v>
      </c>
      <c r="K4490">
        <v>69.12</v>
      </c>
      <c r="L4490">
        <v>9</v>
      </c>
      <c r="M4490">
        <v>0.2</v>
      </c>
      <c r="N4490">
        <v>-14.688000000000001</v>
      </c>
    </row>
    <row r="4491" spans="1:14" x14ac:dyDescent="0.3">
      <c r="A4491" t="s">
        <v>28</v>
      </c>
      <c r="B4491" t="s">
        <v>44</v>
      </c>
      <c r="C4491" s="1">
        <v>39198</v>
      </c>
      <c r="D4491" t="s">
        <v>15</v>
      </c>
      <c r="E4491" t="s">
        <v>61</v>
      </c>
      <c r="F4491" t="s">
        <v>46</v>
      </c>
      <c r="G4491">
        <v>77036</v>
      </c>
      <c r="H4491" t="s">
        <v>47</v>
      </c>
      <c r="I4491" t="s">
        <v>26</v>
      </c>
      <c r="J4491" t="s">
        <v>37</v>
      </c>
      <c r="K4491">
        <v>4.47</v>
      </c>
      <c r="L4491">
        <v>3</v>
      </c>
      <c r="M4491">
        <v>0.8</v>
      </c>
      <c r="N4491">
        <v>-7.8224999999999998</v>
      </c>
    </row>
    <row r="4492" spans="1:14" x14ac:dyDescent="0.3">
      <c r="A4492" t="s">
        <v>28</v>
      </c>
      <c r="B4492" t="s">
        <v>14</v>
      </c>
      <c r="C4492" s="1">
        <v>39199</v>
      </c>
      <c r="D4492" t="s">
        <v>15</v>
      </c>
      <c r="E4492" t="s">
        <v>23</v>
      </c>
      <c r="F4492" t="s">
        <v>24</v>
      </c>
      <c r="G4492">
        <v>90032</v>
      </c>
      <c r="H4492" t="s">
        <v>25</v>
      </c>
      <c r="I4492" t="s">
        <v>19</v>
      </c>
      <c r="J4492" t="s">
        <v>31</v>
      </c>
      <c r="K4492">
        <v>418.29599999999999</v>
      </c>
      <c r="L4492">
        <v>3</v>
      </c>
      <c r="M4492">
        <v>0.2</v>
      </c>
      <c r="N4492">
        <v>5.2286999999999999</v>
      </c>
    </row>
    <row r="4493" spans="1:14" x14ac:dyDescent="0.3">
      <c r="A4493" t="s">
        <v>13</v>
      </c>
      <c r="B4493" t="s">
        <v>14</v>
      </c>
      <c r="C4493" s="1">
        <v>39200</v>
      </c>
      <c r="D4493" t="s">
        <v>15</v>
      </c>
      <c r="E4493" t="s">
        <v>103</v>
      </c>
      <c r="F4493" t="s">
        <v>104</v>
      </c>
      <c r="G4493">
        <v>43229</v>
      </c>
      <c r="H4493" t="s">
        <v>57</v>
      </c>
      <c r="I4493" t="s">
        <v>35</v>
      </c>
      <c r="J4493" t="s">
        <v>162</v>
      </c>
      <c r="K4493">
        <v>659.98800000000006</v>
      </c>
      <c r="L4493">
        <v>2</v>
      </c>
      <c r="M4493">
        <v>0.4</v>
      </c>
      <c r="N4493">
        <v>109.998</v>
      </c>
    </row>
    <row r="4494" spans="1:14" x14ac:dyDescent="0.3">
      <c r="A4494" t="s">
        <v>13</v>
      </c>
      <c r="B4494" t="s">
        <v>14</v>
      </c>
      <c r="C4494" s="1">
        <v>39201</v>
      </c>
      <c r="D4494" t="s">
        <v>15</v>
      </c>
      <c r="E4494" t="s">
        <v>103</v>
      </c>
      <c r="F4494" t="s">
        <v>104</v>
      </c>
      <c r="G4494">
        <v>43229</v>
      </c>
      <c r="H4494" t="s">
        <v>57</v>
      </c>
      <c r="I4494" t="s">
        <v>19</v>
      </c>
      <c r="J4494" t="s">
        <v>33</v>
      </c>
      <c r="K4494">
        <v>8.1280000000000001</v>
      </c>
      <c r="L4494">
        <v>2</v>
      </c>
      <c r="M4494">
        <v>0.2</v>
      </c>
      <c r="N4494">
        <v>1.4224000000000001</v>
      </c>
    </row>
    <row r="4495" spans="1:14" x14ac:dyDescent="0.3">
      <c r="A4495" t="s">
        <v>13</v>
      </c>
      <c r="B4495" t="s">
        <v>14</v>
      </c>
      <c r="C4495" s="1">
        <v>39202</v>
      </c>
      <c r="D4495" t="s">
        <v>15</v>
      </c>
      <c r="E4495" t="s">
        <v>103</v>
      </c>
      <c r="F4495" t="s">
        <v>104</v>
      </c>
      <c r="G4495">
        <v>43229</v>
      </c>
      <c r="H4495" t="s">
        <v>57</v>
      </c>
      <c r="I4495" t="s">
        <v>26</v>
      </c>
      <c r="J4495" t="s">
        <v>41</v>
      </c>
      <c r="K4495">
        <v>36.287999999999997</v>
      </c>
      <c r="L4495">
        <v>7</v>
      </c>
      <c r="M4495">
        <v>0.2</v>
      </c>
      <c r="N4495">
        <v>12.700799999999999</v>
      </c>
    </row>
    <row r="4496" spans="1:14" x14ac:dyDescent="0.3">
      <c r="A4496" t="s">
        <v>13</v>
      </c>
      <c r="B4496" t="s">
        <v>14</v>
      </c>
      <c r="C4496" s="1">
        <v>39203</v>
      </c>
      <c r="D4496" t="s">
        <v>15</v>
      </c>
      <c r="E4496" t="s">
        <v>103</v>
      </c>
      <c r="F4496" t="s">
        <v>104</v>
      </c>
      <c r="G4496">
        <v>43229</v>
      </c>
      <c r="H4496" t="s">
        <v>57</v>
      </c>
      <c r="I4496" t="s">
        <v>19</v>
      </c>
      <c r="J4496" t="s">
        <v>21</v>
      </c>
      <c r="K4496">
        <v>909.72</v>
      </c>
      <c r="L4496">
        <v>6</v>
      </c>
      <c r="M4496">
        <v>0.3</v>
      </c>
      <c r="N4496">
        <v>-51.984000000000002</v>
      </c>
    </row>
    <row r="4497" spans="1:14" x14ac:dyDescent="0.3">
      <c r="A4497" t="s">
        <v>28</v>
      </c>
      <c r="B4497" t="s">
        <v>14</v>
      </c>
      <c r="C4497" s="1">
        <v>39204</v>
      </c>
      <c r="D4497" t="s">
        <v>15</v>
      </c>
      <c r="E4497" t="s">
        <v>23</v>
      </c>
      <c r="F4497" t="s">
        <v>24</v>
      </c>
      <c r="G4497">
        <v>90032</v>
      </c>
      <c r="H4497" t="s">
        <v>25</v>
      </c>
      <c r="I4497" t="s">
        <v>19</v>
      </c>
      <c r="J4497" t="s">
        <v>20</v>
      </c>
      <c r="K4497">
        <v>917.92349999999999</v>
      </c>
      <c r="L4497">
        <v>9</v>
      </c>
      <c r="M4497">
        <v>0.15</v>
      </c>
      <c r="N4497">
        <v>75.593699999999998</v>
      </c>
    </row>
    <row r="4498" spans="1:14" x14ac:dyDescent="0.3">
      <c r="A4498" t="s">
        <v>28</v>
      </c>
      <c r="B4498" t="s">
        <v>14</v>
      </c>
      <c r="C4498" s="1">
        <v>39205</v>
      </c>
      <c r="D4498" t="s">
        <v>15</v>
      </c>
      <c r="E4498" t="s">
        <v>23</v>
      </c>
      <c r="F4498" t="s">
        <v>24</v>
      </c>
      <c r="G4498">
        <v>90032</v>
      </c>
      <c r="H4498" t="s">
        <v>25</v>
      </c>
      <c r="I4498" t="s">
        <v>26</v>
      </c>
      <c r="J4498" t="s">
        <v>41</v>
      </c>
      <c r="K4498">
        <v>38.880000000000003</v>
      </c>
      <c r="L4498">
        <v>6</v>
      </c>
      <c r="M4498">
        <v>0</v>
      </c>
      <c r="N4498">
        <v>19.051200000000001</v>
      </c>
    </row>
    <row r="4499" spans="1:14" x14ac:dyDescent="0.3">
      <c r="A4499" t="s">
        <v>28</v>
      </c>
      <c r="B4499" t="s">
        <v>14</v>
      </c>
      <c r="C4499" s="1">
        <v>39206</v>
      </c>
      <c r="D4499" t="s">
        <v>15</v>
      </c>
      <c r="E4499" t="s">
        <v>55</v>
      </c>
      <c r="F4499" t="s">
        <v>56</v>
      </c>
      <c r="G4499">
        <v>19140</v>
      </c>
      <c r="H4499" t="s">
        <v>57</v>
      </c>
      <c r="I4499" t="s">
        <v>26</v>
      </c>
      <c r="J4499" t="s">
        <v>37</v>
      </c>
      <c r="K4499">
        <v>631.17600000000004</v>
      </c>
      <c r="L4499">
        <v>4</v>
      </c>
      <c r="M4499">
        <v>0.7</v>
      </c>
      <c r="N4499">
        <v>-462.86239999999998</v>
      </c>
    </row>
    <row r="4500" spans="1:14" x14ac:dyDescent="0.3">
      <c r="A4500" t="s">
        <v>28</v>
      </c>
      <c r="B4500" t="s">
        <v>22</v>
      </c>
      <c r="C4500" s="1">
        <v>39207</v>
      </c>
      <c r="D4500" t="s">
        <v>15</v>
      </c>
      <c r="E4500" t="s">
        <v>52</v>
      </c>
      <c r="F4500" t="s">
        <v>24</v>
      </c>
      <c r="G4500">
        <v>94110</v>
      </c>
      <c r="H4500" t="s">
        <v>25</v>
      </c>
      <c r="I4500" t="s">
        <v>26</v>
      </c>
      <c r="J4500" t="s">
        <v>41</v>
      </c>
      <c r="K4500">
        <v>12.96</v>
      </c>
      <c r="L4500">
        <v>2</v>
      </c>
      <c r="M4500">
        <v>0</v>
      </c>
      <c r="N4500">
        <v>6.2207999999999997</v>
      </c>
    </row>
    <row r="4501" spans="1:14" x14ac:dyDescent="0.3">
      <c r="A4501" t="s">
        <v>28</v>
      </c>
      <c r="B4501" t="s">
        <v>22</v>
      </c>
      <c r="C4501" s="1">
        <v>39208</v>
      </c>
      <c r="D4501" t="s">
        <v>15</v>
      </c>
      <c r="E4501" t="s">
        <v>418</v>
      </c>
      <c r="F4501" t="s">
        <v>24</v>
      </c>
      <c r="G4501">
        <v>93309</v>
      </c>
      <c r="H4501" t="s">
        <v>25</v>
      </c>
      <c r="I4501" t="s">
        <v>26</v>
      </c>
      <c r="J4501" t="s">
        <v>41</v>
      </c>
      <c r="K4501">
        <v>12.96</v>
      </c>
      <c r="L4501">
        <v>2</v>
      </c>
      <c r="M4501">
        <v>0</v>
      </c>
      <c r="N4501">
        <v>6.2207999999999997</v>
      </c>
    </row>
    <row r="4502" spans="1:14" x14ac:dyDescent="0.3">
      <c r="A4502" t="s">
        <v>28</v>
      </c>
      <c r="B4502" t="s">
        <v>22</v>
      </c>
      <c r="C4502" s="1">
        <v>39209</v>
      </c>
      <c r="D4502" t="s">
        <v>15</v>
      </c>
      <c r="E4502" t="s">
        <v>418</v>
      </c>
      <c r="F4502" t="s">
        <v>24</v>
      </c>
      <c r="G4502">
        <v>93309</v>
      </c>
      <c r="H4502" t="s">
        <v>25</v>
      </c>
      <c r="I4502" t="s">
        <v>26</v>
      </c>
      <c r="J4502" t="s">
        <v>37</v>
      </c>
      <c r="K4502">
        <v>23.2</v>
      </c>
      <c r="L4502">
        <v>5</v>
      </c>
      <c r="M4502">
        <v>0.2</v>
      </c>
      <c r="N4502">
        <v>8.1199999999999992</v>
      </c>
    </row>
    <row r="4503" spans="1:14" x14ac:dyDescent="0.3">
      <c r="A4503" t="s">
        <v>28</v>
      </c>
      <c r="B4503" t="s">
        <v>22</v>
      </c>
      <c r="C4503" s="1">
        <v>39210</v>
      </c>
      <c r="D4503" t="s">
        <v>15</v>
      </c>
      <c r="E4503" t="s">
        <v>61</v>
      </c>
      <c r="F4503" t="s">
        <v>46</v>
      </c>
      <c r="G4503">
        <v>77095</v>
      </c>
      <c r="H4503" t="s">
        <v>47</v>
      </c>
      <c r="I4503" t="s">
        <v>26</v>
      </c>
      <c r="J4503" t="s">
        <v>41</v>
      </c>
      <c r="K4503">
        <v>25.92</v>
      </c>
      <c r="L4503">
        <v>5</v>
      </c>
      <c r="M4503">
        <v>0.2</v>
      </c>
      <c r="N4503">
        <v>9.0719999999999992</v>
      </c>
    </row>
    <row r="4504" spans="1:14" x14ac:dyDescent="0.3">
      <c r="A4504" t="s">
        <v>28</v>
      </c>
      <c r="B4504" t="s">
        <v>22</v>
      </c>
      <c r="C4504" s="1">
        <v>39211</v>
      </c>
      <c r="D4504" t="s">
        <v>15</v>
      </c>
      <c r="E4504" t="s">
        <v>61</v>
      </c>
      <c r="F4504" t="s">
        <v>46</v>
      </c>
      <c r="G4504">
        <v>77095</v>
      </c>
      <c r="H4504" t="s">
        <v>47</v>
      </c>
      <c r="I4504" t="s">
        <v>26</v>
      </c>
      <c r="J4504" t="s">
        <v>77</v>
      </c>
      <c r="K4504">
        <v>21.312000000000001</v>
      </c>
      <c r="L4504">
        <v>6</v>
      </c>
      <c r="M4504">
        <v>0.2</v>
      </c>
      <c r="N4504">
        <v>7.1928000000000001</v>
      </c>
    </row>
    <row r="4505" spans="1:14" x14ac:dyDescent="0.3">
      <c r="A4505" t="s">
        <v>28</v>
      </c>
      <c r="B4505" t="s">
        <v>44</v>
      </c>
      <c r="C4505" s="1">
        <v>39212</v>
      </c>
      <c r="D4505" t="s">
        <v>15</v>
      </c>
      <c r="E4505" t="s">
        <v>23</v>
      </c>
      <c r="F4505" t="s">
        <v>24</v>
      </c>
      <c r="G4505">
        <v>90045</v>
      </c>
      <c r="H4505" t="s">
        <v>25</v>
      </c>
      <c r="I4505" t="s">
        <v>35</v>
      </c>
      <c r="J4505" t="s">
        <v>36</v>
      </c>
      <c r="K4505">
        <v>173.65600000000001</v>
      </c>
      <c r="L4505">
        <v>7</v>
      </c>
      <c r="M4505">
        <v>0.2</v>
      </c>
      <c r="N4505">
        <v>17.365600000000001</v>
      </c>
    </row>
    <row r="4506" spans="1:14" x14ac:dyDescent="0.3">
      <c r="A4506" t="s">
        <v>28</v>
      </c>
      <c r="B4506" t="s">
        <v>44</v>
      </c>
      <c r="C4506" s="1">
        <v>39213</v>
      </c>
      <c r="D4506" t="s">
        <v>15</v>
      </c>
      <c r="E4506" t="s">
        <v>23</v>
      </c>
      <c r="F4506" t="s">
        <v>24</v>
      </c>
      <c r="G4506">
        <v>90045</v>
      </c>
      <c r="H4506" t="s">
        <v>25</v>
      </c>
      <c r="I4506" t="s">
        <v>26</v>
      </c>
      <c r="J4506" t="s">
        <v>38</v>
      </c>
      <c r="K4506">
        <v>361.96</v>
      </c>
      <c r="L4506">
        <v>2</v>
      </c>
      <c r="M4506">
        <v>0</v>
      </c>
      <c r="N4506">
        <v>101.3488</v>
      </c>
    </row>
    <row r="4507" spans="1:14" x14ac:dyDescent="0.3">
      <c r="A4507" t="s">
        <v>28</v>
      </c>
      <c r="B4507" t="s">
        <v>44</v>
      </c>
      <c r="C4507" s="1">
        <v>39214</v>
      </c>
      <c r="D4507" t="s">
        <v>15</v>
      </c>
      <c r="E4507" t="s">
        <v>23</v>
      </c>
      <c r="F4507" t="s">
        <v>24</v>
      </c>
      <c r="G4507">
        <v>90045</v>
      </c>
      <c r="H4507" t="s">
        <v>25</v>
      </c>
      <c r="I4507" t="s">
        <v>35</v>
      </c>
      <c r="J4507" t="s">
        <v>59</v>
      </c>
      <c r="K4507">
        <v>62.85</v>
      </c>
      <c r="L4507">
        <v>3</v>
      </c>
      <c r="M4507">
        <v>0</v>
      </c>
      <c r="N4507">
        <v>13.198499999999999</v>
      </c>
    </row>
    <row r="4508" spans="1:14" x14ac:dyDescent="0.3">
      <c r="A4508" t="s">
        <v>28</v>
      </c>
      <c r="B4508" t="s">
        <v>44</v>
      </c>
      <c r="C4508" s="1">
        <v>39215</v>
      </c>
      <c r="D4508" t="s">
        <v>15</v>
      </c>
      <c r="E4508" t="s">
        <v>23</v>
      </c>
      <c r="F4508" t="s">
        <v>24</v>
      </c>
      <c r="G4508">
        <v>90045</v>
      </c>
      <c r="H4508" t="s">
        <v>25</v>
      </c>
      <c r="I4508" t="s">
        <v>35</v>
      </c>
      <c r="J4508" t="s">
        <v>36</v>
      </c>
      <c r="K4508">
        <v>818.37599999999998</v>
      </c>
      <c r="L4508">
        <v>3</v>
      </c>
      <c r="M4508">
        <v>0.2</v>
      </c>
      <c r="N4508">
        <v>51.148499999999999</v>
      </c>
    </row>
    <row r="4509" spans="1:14" x14ac:dyDescent="0.3">
      <c r="A4509" t="s">
        <v>28</v>
      </c>
      <c r="B4509" t="s">
        <v>44</v>
      </c>
      <c r="C4509" s="1">
        <v>39216</v>
      </c>
      <c r="D4509" t="s">
        <v>15</v>
      </c>
      <c r="E4509" t="s">
        <v>23</v>
      </c>
      <c r="F4509" t="s">
        <v>24</v>
      </c>
      <c r="G4509">
        <v>90045</v>
      </c>
      <c r="H4509" t="s">
        <v>25</v>
      </c>
      <c r="I4509" t="s">
        <v>26</v>
      </c>
      <c r="J4509" t="s">
        <v>32</v>
      </c>
      <c r="K4509">
        <v>20.34</v>
      </c>
      <c r="L4509">
        <v>1</v>
      </c>
      <c r="M4509">
        <v>0</v>
      </c>
      <c r="N4509">
        <v>0.2034</v>
      </c>
    </row>
    <row r="4510" spans="1:14" x14ac:dyDescent="0.3">
      <c r="A4510" t="s">
        <v>28</v>
      </c>
      <c r="B4510" t="s">
        <v>44</v>
      </c>
      <c r="C4510" s="1">
        <v>39217</v>
      </c>
      <c r="D4510" t="s">
        <v>15</v>
      </c>
      <c r="E4510" t="s">
        <v>23</v>
      </c>
      <c r="F4510" t="s">
        <v>24</v>
      </c>
      <c r="G4510">
        <v>90045</v>
      </c>
      <c r="H4510" t="s">
        <v>25</v>
      </c>
      <c r="I4510" t="s">
        <v>19</v>
      </c>
      <c r="J4510" t="s">
        <v>33</v>
      </c>
      <c r="K4510">
        <v>23.99</v>
      </c>
      <c r="L4510">
        <v>1</v>
      </c>
      <c r="M4510">
        <v>0</v>
      </c>
      <c r="N4510">
        <v>5.5176999999999996</v>
      </c>
    </row>
    <row r="4511" spans="1:14" x14ac:dyDescent="0.3">
      <c r="A4511" t="s">
        <v>28</v>
      </c>
      <c r="B4511" t="s">
        <v>14</v>
      </c>
      <c r="C4511" s="1">
        <v>39218</v>
      </c>
      <c r="D4511" t="s">
        <v>15</v>
      </c>
      <c r="E4511" t="s">
        <v>23</v>
      </c>
      <c r="F4511" t="s">
        <v>24</v>
      </c>
      <c r="G4511">
        <v>90036</v>
      </c>
      <c r="H4511" t="s">
        <v>25</v>
      </c>
      <c r="I4511" t="s">
        <v>19</v>
      </c>
      <c r="J4511" t="s">
        <v>31</v>
      </c>
      <c r="K4511">
        <v>171.28800000000001</v>
      </c>
      <c r="L4511">
        <v>3</v>
      </c>
      <c r="M4511">
        <v>0.2</v>
      </c>
      <c r="N4511">
        <v>-6.4233000000000002</v>
      </c>
    </row>
    <row r="4512" spans="1:14" x14ac:dyDescent="0.3">
      <c r="A4512" t="s">
        <v>28</v>
      </c>
      <c r="B4512" t="s">
        <v>22</v>
      </c>
      <c r="C4512" s="1">
        <v>39219</v>
      </c>
      <c r="D4512" t="s">
        <v>15</v>
      </c>
      <c r="E4512" t="s">
        <v>82</v>
      </c>
      <c r="F4512" t="s">
        <v>112</v>
      </c>
      <c r="G4512">
        <v>65807</v>
      </c>
      <c r="H4512" t="s">
        <v>47</v>
      </c>
      <c r="I4512" t="s">
        <v>19</v>
      </c>
      <c r="J4512" t="s">
        <v>33</v>
      </c>
      <c r="K4512">
        <v>37.299999999999997</v>
      </c>
      <c r="L4512">
        <v>2</v>
      </c>
      <c r="M4512">
        <v>0</v>
      </c>
      <c r="N4512">
        <v>17.158000000000001</v>
      </c>
    </row>
    <row r="4513" spans="1:14" x14ac:dyDescent="0.3">
      <c r="A4513" t="s">
        <v>28</v>
      </c>
      <c r="B4513" t="s">
        <v>22</v>
      </c>
      <c r="C4513" s="1">
        <v>39220</v>
      </c>
      <c r="D4513" t="s">
        <v>15</v>
      </c>
      <c r="E4513" t="s">
        <v>82</v>
      </c>
      <c r="F4513" t="s">
        <v>112</v>
      </c>
      <c r="G4513">
        <v>65807</v>
      </c>
      <c r="H4513" t="s">
        <v>47</v>
      </c>
      <c r="I4513" t="s">
        <v>26</v>
      </c>
      <c r="J4513" t="s">
        <v>37</v>
      </c>
      <c r="K4513">
        <v>81.96</v>
      </c>
      <c r="L4513">
        <v>2</v>
      </c>
      <c r="M4513">
        <v>0</v>
      </c>
      <c r="N4513">
        <v>39.340800000000002</v>
      </c>
    </row>
    <row r="4514" spans="1:14" x14ac:dyDescent="0.3">
      <c r="A4514" t="s">
        <v>62</v>
      </c>
      <c r="B4514" t="s">
        <v>14</v>
      </c>
      <c r="C4514" s="1">
        <v>39221</v>
      </c>
      <c r="D4514" t="s">
        <v>15</v>
      </c>
      <c r="E4514" t="s">
        <v>108</v>
      </c>
      <c r="F4514" t="s">
        <v>81</v>
      </c>
      <c r="G4514">
        <v>85023</v>
      </c>
      <c r="H4514" t="s">
        <v>25</v>
      </c>
      <c r="I4514" t="s">
        <v>26</v>
      </c>
      <c r="J4514" t="s">
        <v>37</v>
      </c>
      <c r="K4514">
        <v>54.792000000000002</v>
      </c>
      <c r="L4514">
        <v>6</v>
      </c>
      <c r="M4514">
        <v>0.7</v>
      </c>
      <c r="N4514">
        <v>-40.180799999999998</v>
      </c>
    </row>
    <row r="4515" spans="1:14" x14ac:dyDescent="0.3">
      <c r="A4515" t="s">
        <v>62</v>
      </c>
      <c r="B4515" t="s">
        <v>14</v>
      </c>
      <c r="C4515" s="1">
        <v>39222</v>
      </c>
      <c r="D4515" t="s">
        <v>15</v>
      </c>
      <c r="E4515" t="s">
        <v>61</v>
      </c>
      <c r="F4515" t="s">
        <v>46</v>
      </c>
      <c r="G4515">
        <v>77070</v>
      </c>
      <c r="H4515" t="s">
        <v>47</v>
      </c>
      <c r="I4515" t="s">
        <v>26</v>
      </c>
      <c r="J4515" t="s">
        <v>32</v>
      </c>
      <c r="K4515">
        <v>10.784000000000001</v>
      </c>
      <c r="L4515">
        <v>1</v>
      </c>
      <c r="M4515">
        <v>0.2</v>
      </c>
      <c r="N4515">
        <v>0.80879999999999996</v>
      </c>
    </row>
    <row r="4516" spans="1:14" x14ac:dyDescent="0.3">
      <c r="A4516" t="s">
        <v>13</v>
      </c>
      <c r="B4516" t="s">
        <v>14</v>
      </c>
      <c r="C4516" s="1">
        <v>39223</v>
      </c>
      <c r="D4516" t="s">
        <v>15</v>
      </c>
      <c r="E4516" t="s">
        <v>500</v>
      </c>
      <c r="F4516" t="s">
        <v>83</v>
      </c>
      <c r="G4516">
        <v>23666</v>
      </c>
      <c r="H4516" t="s">
        <v>18</v>
      </c>
      <c r="I4516" t="s">
        <v>19</v>
      </c>
      <c r="J4516" t="s">
        <v>21</v>
      </c>
      <c r="K4516">
        <v>290.98</v>
      </c>
      <c r="L4516">
        <v>1</v>
      </c>
      <c r="M4516">
        <v>0</v>
      </c>
      <c r="N4516">
        <v>75.654799999999994</v>
      </c>
    </row>
    <row r="4517" spans="1:14" x14ac:dyDescent="0.3">
      <c r="A4517" t="s">
        <v>28</v>
      </c>
      <c r="B4517" t="s">
        <v>44</v>
      </c>
      <c r="C4517" s="1">
        <v>39224</v>
      </c>
      <c r="D4517" t="s">
        <v>15</v>
      </c>
      <c r="E4517" t="s">
        <v>337</v>
      </c>
      <c r="F4517" t="s">
        <v>119</v>
      </c>
      <c r="G4517">
        <v>74133</v>
      </c>
      <c r="H4517" t="s">
        <v>47</v>
      </c>
      <c r="I4517" t="s">
        <v>26</v>
      </c>
      <c r="J4517" t="s">
        <v>34</v>
      </c>
      <c r="K4517">
        <v>36.44</v>
      </c>
      <c r="L4517">
        <v>4</v>
      </c>
      <c r="M4517">
        <v>0</v>
      </c>
      <c r="N4517">
        <v>12.0252</v>
      </c>
    </row>
    <row r="4518" spans="1:14" x14ac:dyDescent="0.3">
      <c r="A4518" t="s">
        <v>28</v>
      </c>
      <c r="B4518" t="s">
        <v>14</v>
      </c>
      <c r="C4518" s="1">
        <v>39225</v>
      </c>
      <c r="D4518" t="s">
        <v>15</v>
      </c>
      <c r="E4518" t="s">
        <v>42</v>
      </c>
      <c r="F4518" t="s">
        <v>43</v>
      </c>
      <c r="G4518">
        <v>98105</v>
      </c>
      <c r="H4518" t="s">
        <v>25</v>
      </c>
      <c r="I4518" t="s">
        <v>26</v>
      </c>
      <c r="J4518" t="s">
        <v>41</v>
      </c>
      <c r="K4518">
        <v>21.4</v>
      </c>
      <c r="L4518">
        <v>5</v>
      </c>
      <c r="M4518">
        <v>0</v>
      </c>
      <c r="N4518">
        <v>10.058</v>
      </c>
    </row>
    <row r="4519" spans="1:14" x14ac:dyDescent="0.3">
      <c r="A4519" t="s">
        <v>28</v>
      </c>
      <c r="B4519" t="s">
        <v>14</v>
      </c>
      <c r="C4519" s="1">
        <v>39226</v>
      </c>
      <c r="D4519" t="s">
        <v>15</v>
      </c>
      <c r="E4519" t="s">
        <v>42</v>
      </c>
      <c r="F4519" t="s">
        <v>43</v>
      </c>
      <c r="G4519">
        <v>98105</v>
      </c>
      <c r="H4519" t="s">
        <v>25</v>
      </c>
      <c r="I4519" t="s">
        <v>26</v>
      </c>
      <c r="J4519" t="s">
        <v>37</v>
      </c>
      <c r="K4519">
        <v>48.664000000000001</v>
      </c>
      <c r="L4519">
        <v>7</v>
      </c>
      <c r="M4519">
        <v>0.2</v>
      </c>
      <c r="N4519">
        <v>15.815799999999999</v>
      </c>
    </row>
    <row r="4520" spans="1:14" x14ac:dyDescent="0.3">
      <c r="A4520" t="s">
        <v>28</v>
      </c>
      <c r="B4520" t="s">
        <v>14</v>
      </c>
      <c r="C4520" s="1">
        <v>39227</v>
      </c>
      <c r="D4520" t="s">
        <v>15</v>
      </c>
      <c r="E4520" t="s">
        <v>52</v>
      </c>
      <c r="F4520" t="s">
        <v>24</v>
      </c>
      <c r="G4520">
        <v>94109</v>
      </c>
      <c r="H4520" t="s">
        <v>25</v>
      </c>
      <c r="I4520" t="s">
        <v>26</v>
      </c>
      <c r="J4520" t="s">
        <v>34</v>
      </c>
      <c r="K4520">
        <v>16.559999999999999</v>
      </c>
      <c r="L4520">
        <v>4</v>
      </c>
      <c r="M4520">
        <v>0</v>
      </c>
      <c r="N4520">
        <v>6.9551999999999996</v>
      </c>
    </row>
    <row r="4521" spans="1:14" x14ac:dyDescent="0.3">
      <c r="A4521" t="s">
        <v>28</v>
      </c>
      <c r="B4521" t="s">
        <v>22</v>
      </c>
      <c r="C4521" s="1">
        <v>39228</v>
      </c>
      <c r="D4521" t="s">
        <v>15</v>
      </c>
      <c r="E4521" t="s">
        <v>189</v>
      </c>
      <c r="F4521" t="s">
        <v>30</v>
      </c>
      <c r="G4521">
        <v>32216</v>
      </c>
      <c r="H4521" t="s">
        <v>18</v>
      </c>
      <c r="I4521" t="s">
        <v>26</v>
      </c>
      <c r="J4521" t="s">
        <v>32</v>
      </c>
      <c r="K4521">
        <v>1347.52</v>
      </c>
      <c r="L4521">
        <v>8</v>
      </c>
      <c r="M4521">
        <v>0.2</v>
      </c>
      <c r="N4521">
        <v>84.22</v>
      </c>
    </row>
    <row r="4522" spans="1:14" x14ac:dyDescent="0.3">
      <c r="A4522" t="s">
        <v>28</v>
      </c>
      <c r="B4522" t="s">
        <v>22</v>
      </c>
      <c r="C4522" s="1">
        <v>39229</v>
      </c>
      <c r="D4522" t="s">
        <v>15</v>
      </c>
      <c r="E4522" t="s">
        <v>182</v>
      </c>
      <c r="F4522" t="s">
        <v>74</v>
      </c>
      <c r="G4522">
        <v>47374</v>
      </c>
      <c r="H4522" t="s">
        <v>47</v>
      </c>
      <c r="I4522" t="s">
        <v>35</v>
      </c>
      <c r="J4522" t="s">
        <v>59</v>
      </c>
      <c r="K4522">
        <v>62.31</v>
      </c>
      <c r="L4522">
        <v>3</v>
      </c>
      <c r="M4522">
        <v>0</v>
      </c>
      <c r="N4522">
        <v>22.4316</v>
      </c>
    </row>
    <row r="4523" spans="1:14" x14ac:dyDescent="0.3">
      <c r="A4523" t="s">
        <v>28</v>
      </c>
      <c r="B4523" t="s">
        <v>22</v>
      </c>
      <c r="C4523" s="1">
        <v>39230</v>
      </c>
      <c r="D4523" t="s">
        <v>15</v>
      </c>
      <c r="E4523" t="s">
        <v>182</v>
      </c>
      <c r="F4523" t="s">
        <v>74</v>
      </c>
      <c r="G4523">
        <v>47374</v>
      </c>
      <c r="H4523" t="s">
        <v>47</v>
      </c>
      <c r="I4523" t="s">
        <v>19</v>
      </c>
      <c r="J4523" t="s">
        <v>33</v>
      </c>
      <c r="K4523">
        <v>20.32</v>
      </c>
      <c r="L4523">
        <v>4</v>
      </c>
      <c r="M4523">
        <v>0</v>
      </c>
      <c r="N4523">
        <v>6.9088000000000003</v>
      </c>
    </row>
    <row r="4524" spans="1:14" x14ac:dyDescent="0.3">
      <c r="A4524" t="s">
        <v>13</v>
      </c>
      <c r="B4524" t="s">
        <v>22</v>
      </c>
      <c r="C4524" s="1">
        <v>39231</v>
      </c>
      <c r="D4524" t="s">
        <v>15</v>
      </c>
      <c r="E4524" t="s">
        <v>183</v>
      </c>
      <c r="F4524" t="s">
        <v>98</v>
      </c>
      <c r="G4524">
        <v>80027</v>
      </c>
      <c r="H4524" t="s">
        <v>25</v>
      </c>
      <c r="I4524" t="s">
        <v>26</v>
      </c>
      <c r="J4524" t="s">
        <v>77</v>
      </c>
      <c r="K4524">
        <v>9.4320000000000004</v>
      </c>
      <c r="L4524">
        <v>3</v>
      </c>
      <c r="M4524">
        <v>0.2</v>
      </c>
      <c r="N4524">
        <v>3.0653999999999999</v>
      </c>
    </row>
    <row r="4525" spans="1:14" x14ac:dyDescent="0.3">
      <c r="A4525" t="s">
        <v>28</v>
      </c>
      <c r="B4525" t="s">
        <v>14</v>
      </c>
      <c r="C4525" s="1">
        <v>39232</v>
      </c>
      <c r="D4525" t="s">
        <v>15</v>
      </c>
      <c r="E4525" t="s">
        <v>75</v>
      </c>
      <c r="F4525" t="s">
        <v>76</v>
      </c>
      <c r="G4525">
        <v>10024</v>
      </c>
      <c r="H4525" t="s">
        <v>57</v>
      </c>
      <c r="I4525" t="s">
        <v>26</v>
      </c>
      <c r="J4525" t="s">
        <v>27</v>
      </c>
      <c r="K4525">
        <v>34.86</v>
      </c>
      <c r="L4525">
        <v>7</v>
      </c>
      <c r="M4525">
        <v>0</v>
      </c>
      <c r="N4525">
        <v>16.035599999999999</v>
      </c>
    </row>
    <row r="4526" spans="1:14" x14ac:dyDescent="0.3">
      <c r="A4526" t="s">
        <v>28</v>
      </c>
      <c r="B4526" t="s">
        <v>14</v>
      </c>
      <c r="C4526" s="1">
        <v>39233</v>
      </c>
      <c r="D4526" t="s">
        <v>15</v>
      </c>
      <c r="E4526" t="s">
        <v>75</v>
      </c>
      <c r="F4526" t="s">
        <v>76</v>
      </c>
      <c r="G4526">
        <v>10024</v>
      </c>
      <c r="H4526" t="s">
        <v>57</v>
      </c>
      <c r="I4526" t="s">
        <v>19</v>
      </c>
      <c r="J4526" t="s">
        <v>33</v>
      </c>
      <c r="K4526">
        <v>89.34</v>
      </c>
      <c r="L4526">
        <v>6</v>
      </c>
      <c r="M4526">
        <v>0</v>
      </c>
      <c r="N4526">
        <v>24.1218</v>
      </c>
    </row>
    <row r="4527" spans="1:14" x14ac:dyDescent="0.3">
      <c r="A4527" t="s">
        <v>28</v>
      </c>
      <c r="B4527" t="s">
        <v>44</v>
      </c>
      <c r="C4527" s="1">
        <v>39234</v>
      </c>
      <c r="D4527" t="s">
        <v>15</v>
      </c>
      <c r="E4527" t="s">
        <v>501</v>
      </c>
      <c r="F4527" t="s">
        <v>76</v>
      </c>
      <c r="G4527">
        <v>13440</v>
      </c>
      <c r="H4527" t="s">
        <v>57</v>
      </c>
      <c r="I4527" t="s">
        <v>35</v>
      </c>
      <c r="J4527" t="s">
        <v>36</v>
      </c>
      <c r="K4527">
        <v>269.98</v>
      </c>
      <c r="L4527">
        <v>2</v>
      </c>
      <c r="M4527">
        <v>0</v>
      </c>
      <c r="N4527">
        <v>67.495000000000005</v>
      </c>
    </row>
    <row r="4528" spans="1:14" x14ac:dyDescent="0.3">
      <c r="A4528" t="s">
        <v>28</v>
      </c>
      <c r="B4528" t="s">
        <v>44</v>
      </c>
      <c r="C4528" s="1">
        <v>39235</v>
      </c>
      <c r="D4528" t="s">
        <v>15</v>
      </c>
      <c r="E4528" t="s">
        <v>501</v>
      </c>
      <c r="F4528" t="s">
        <v>76</v>
      </c>
      <c r="G4528">
        <v>13440</v>
      </c>
      <c r="H4528" t="s">
        <v>57</v>
      </c>
      <c r="I4528" t="s">
        <v>26</v>
      </c>
      <c r="J4528" t="s">
        <v>41</v>
      </c>
      <c r="K4528">
        <v>99.9</v>
      </c>
      <c r="L4528">
        <v>5</v>
      </c>
      <c r="M4528">
        <v>0</v>
      </c>
      <c r="N4528">
        <v>47.951999999999998</v>
      </c>
    </row>
    <row r="4529" spans="1:14" x14ac:dyDescent="0.3">
      <c r="A4529" t="s">
        <v>28</v>
      </c>
      <c r="B4529" t="s">
        <v>44</v>
      </c>
      <c r="C4529" s="1">
        <v>39236</v>
      </c>
      <c r="D4529" t="s">
        <v>15</v>
      </c>
      <c r="E4529" t="s">
        <v>501</v>
      </c>
      <c r="F4529" t="s">
        <v>76</v>
      </c>
      <c r="G4529">
        <v>13440</v>
      </c>
      <c r="H4529" t="s">
        <v>57</v>
      </c>
      <c r="I4529" t="s">
        <v>19</v>
      </c>
      <c r="J4529" t="s">
        <v>33</v>
      </c>
      <c r="K4529">
        <v>39.08</v>
      </c>
      <c r="L4529">
        <v>4</v>
      </c>
      <c r="M4529">
        <v>0</v>
      </c>
      <c r="N4529">
        <v>14.4596</v>
      </c>
    </row>
    <row r="4530" spans="1:14" x14ac:dyDescent="0.3">
      <c r="A4530" t="s">
        <v>13</v>
      </c>
      <c r="B4530" t="s">
        <v>22</v>
      </c>
      <c r="C4530" s="1">
        <v>39237</v>
      </c>
      <c r="D4530" t="s">
        <v>15</v>
      </c>
      <c r="E4530" t="s">
        <v>378</v>
      </c>
      <c r="F4530" t="s">
        <v>104</v>
      </c>
      <c r="G4530">
        <v>43302</v>
      </c>
      <c r="H4530" t="s">
        <v>57</v>
      </c>
      <c r="I4530" t="s">
        <v>35</v>
      </c>
      <c r="J4530" t="s">
        <v>59</v>
      </c>
      <c r="K4530">
        <v>116.83199999999999</v>
      </c>
      <c r="L4530">
        <v>4</v>
      </c>
      <c r="M4530">
        <v>0.2</v>
      </c>
      <c r="N4530">
        <v>33.589199999999998</v>
      </c>
    </row>
    <row r="4531" spans="1:14" x14ac:dyDescent="0.3">
      <c r="A4531" t="s">
        <v>28</v>
      </c>
      <c r="B4531" t="s">
        <v>14</v>
      </c>
      <c r="C4531" s="1">
        <v>39238</v>
      </c>
      <c r="D4531" t="s">
        <v>15</v>
      </c>
      <c r="E4531" t="s">
        <v>61</v>
      </c>
      <c r="F4531" t="s">
        <v>46</v>
      </c>
      <c r="G4531">
        <v>77041</v>
      </c>
      <c r="H4531" t="s">
        <v>47</v>
      </c>
      <c r="I4531" t="s">
        <v>26</v>
      </c>
      <c r="J4531" t="s">
        <v>37</v>
      </c>
      <c r="K4531">
        <v>2.2959999999999998</v>
      </c>
      <c r="L4531">
        <v>2</v>
      </c>
      <c r="M4531">
        <v>0.8</v>
      </c>
      <c r="N4531">
        <v>-3.9032</v>
      </c>
    </row>
    <row r="4532" spans="1:14" x14ac:dyDescent="0.3">
      <c r="A4532" t="s">
        <v>62</v>
      </c>
      <c r="B4532" t="s">
        <v>14</v>
      </c>
      <c r="C4532" s="1">
        <v>39239</v>
      </c>
      <c r="D4532" t="s">
        <v>15</v>
      </c>
      <c r="E4532" t="s">
        <v>75</v>
      </c>
      <c r="F4532" t="s">
        <v>76</v>
      </c>
      <c r="G4532">
        <v>10009</v>
      </c>
      <c r="H4532" t="s">
        <v>57</v>
      </c>
      <c r="I4532" t="s">
        <v>19</v>
      </c>
      <c r="J4532" t="s">
        <v>21</v>
      </c>
      <c r="K4532">
        <v>408.00599999999997</v>
      </c>
      <c r="L4532">
        <v>2</v>
      </c>
      <c r="M4532">
        <v>0.1</v>
      </c>
      <c r="N4532">
        <v>72.534400000000005</v>
      </c>
    </row>
    <row r="4533" spans="1:14" x14ac:dyDescent="0.3">
      <c r="A4533" t="s">
        <v>62</v>
      </c>
      <c r="B4533" t="s">
        <v>14</v>
      </c>
      <c r="C4533" s="1">
        <v>39240</v>
      </c>
      <c r="D4533" t="s">
        <v>15</v>
      </c>
      <c r="E4533" t="s">
        <v>75</v>
      </c>
      <c r="F4533" t="s">
        <v>76</v>
      </c>
      <c r="G4533">
        <v>10009</v>
      </c>
      <c r="H4533" t="s">
        <v>57</v>
      </c>
      <c r="I4533" t="s">
        <v>26</v>
      </c>
      <c r="J4533" t="s">
        <v>32</v>
      </c>
      <c r="K4533">
        <v>40.44</v>
      </c>
      <c r="L4533">
        <v>3</v>
      </c>
      <c r="M4533">
        <v>0</v>
      </c>
      <c r="N4533">
        <v>10.5144</v>
      </c>
    </row>
    <row r="4534" spans="1:14" x14ac:dyDescent="0.3">
      <c r="A4534" t="s">
        <v>168</v>
      </c>
      <c r="B4534" t="s">
        <v>44</v>
      </c>
      <c r="C4534" s="1">
        <v>39241</v>
      </c>
      <c r="D4534" t="s">
        <v>15</v>
      </c>
      <c r="E4534" t="s">
        <v>372</v>
      </c>
      <c r="F4534" t="s">
        <v>24</v>
      </c>
      <c r="G4534">
        <v>95336</v>
      </c>
      <c r="H4534" t="s">
        <v>25</v>
      </c>
      <c r="I4534" t="s">
        <v>19</v>
      </c>
      <c r="J4534" t="s">
        <v>21</v>
      </c>
      <c r="K4534">
        <v>122.352</v>
      </c>
      <c r="L4534">
        <v>3</v>
      </c>
      <c r="M4534">
        <v>0.2</v>
      </c>
      <c r="N4534">
        <v>13.7646</v>
      </c>
    </row>
    <row r="4535" spans="1:14" x14ac:dyDescent="0.3">
      <c r="A4535" t="s">
        <v>168</v>
      </c>
      <c r="B4535" t="s">
        <v>44</v>
      </c>
      <c r="C4535" s="1">
        <v>39242</v>
      </c>
      <c r="D4535" t="s">
        <v>15</v>
      </c>
      <c r="E4535" t="s">
        <v>372</v>
      </c>
      <c r="F4535" t="s">
        <v>24</v>
      </c>
      <c r="G4535">
        <v>95336</v>
      </c>
      <c r="H4535" t="s">
        <v>25</v>
      </c>
      <c r="I4535" t="s">
        <v>26</v>
      </c>
      <c r="J4535" t="s">
        <v>60</v>
      </c>
      <c r="K4535">
        <v>15.28</v>
      </c>
      <c r="L4535">
        <v>2</v>
      </c>
      <c r="M4535">
        <v>0</v>
      </c>
      <c r="N4535">
        <v>7.4871999999999996</v>
      </c>
    </row>
    <row r="4536" spans="1:14" x14ac:dyDescent="0.3">
      <c r="A4536" t="s">
        <v>28</v>
      </c>
      <c r="B4536" t="s">
        <v>22</v>
      </c>
      <c r="C4536" s="1">
        <v>39243</v>
      </c>
      <c r="D4536" t="s">
        <v>15</v>
      </c>
      <c r="E4536" t="s">
        <v>23</v>
      </c>
      <c r="F4536" t="s">
        <v>24</v>
      </c>
      <c r="G4536">
        <v>90004</v>
      </c>
      <c r="H4536" t="s">
        <v>25</v>
      </c>
      <c r="I4536" t="s">
        <v>26</v>
      </c>
      <c r="J4536" t="s">
        <v>41</v>
      </c>
      <c r="K4536">
        <v>11.96</v>
      </c>
      <c r="L4536">
        <v>2</v>
      </c>
      <c r="M4536">
        <v>0</v>
      </c>
      <c r="N4536">
        <v>5.8604000000000003</v>
      </c>
    </row>
    <row r="4537" spans="1:14" x14ac:dyDescent="0.3">
      <c r="A4537" t="s">
        <v>28</v>
      </c>
      <c r="B4537" t="s">
        <v>44</v>
      </c>
      <c r="C4537" s="1">
        <v>39244</v>
      </c>
      <c r="D4537" t="s">
        <v>15</v>
      </c>
      <c r="E4537" t="s">
        <v>42</v>
      </c>
      <c r="F4537" t="s">
        <v>43</v>
      </c>
      <c r="G4537">
        <v>98115</v>
      </c>
      <c r="H4537" t="s">
        <v>25</v>
      </c>
      <c r="I4537" t="s">
        <v>19</v>
      </c>
      <c r="J4537" t="s">
        <v>33</v>
      </c>
      <c r="K4537">
        <v>15.84</v>
      </c>
      <c r="L4537">
        <v>3</v>
      </c>
      <c r="M4537">
        <v>0</v>
      </c>
      <c r="N4537">
        <v>4.9104000000000001</v>
      </c>
    </row>
    <row r="4538" spans="1:14" x14ac:dyDescent="0.3">
      <c r="A4538" t="s">
        <v>28</v>
      </c>
      <c r="B4538" t="s">
        <v>44</v>
      </c>
      <c r="C4538" s="1">
        <v>39245</v>
      </c>
      <c r="D4538" t="s">
        <v>15</v>
      </c>
      <c r="E4538" t="s">
        <v>42</v>
      </c>
      <c r="F4538" t="s">
        <v>43</v>
      </c>
      <c r="G4538">
        <v>98115</v>
      </c>
      <c r="H4538" t="s">
        <v>25</v>
      </c>
      <c r="I4538" t="s">
        <v>26</v>
      </c>
      <c r="J4538" t="s">
        <v>37</v>
      </c>
      <c r="K4538">
        <v>86.376000000000005</v>
      </c>
      <c r="L4538">
        <v>3</v>
      </c>
      <c r="M4538">
        <v>0.2</v>
      </c>
      <c r="N4538">
        <v>30.2316</v>
      </c>
    </row>
    <row r="4539" spans="1:14" x14ac:dyDescent="0.3">
      <c r="A4539" t="s">
        <v>28</v>
      </c>
      <c r="B4539" t="s">
        <v>44</v>
      </c>
      <c r="C4539" s="1">
        <v>39246</v>
      </c>
      <c r="D4539" t="s">
        <v>15</v>
      </c>
      <c r="E4539" t="s">
        <v>42</v>
      </c>
      <c r="F4539" t="s">
        <v>43</v>
      </c>
      <c r="G4539">
        <v>98115</v>
      </c>
      <c r="H4539" t="s">
        <v>25</v>
      </c>
      <c r="I4539" t="s">
        <v>26</v>
      </c>
      <c r="J4539" t="s">
        <v>34</v>
      </c>
      <c r="K4539">
        <v>18.239999999999998</v>
      </c>
      <c r="L4539">
        <v>3</v>
      </c>
      <c r="M4539">
        <v>0</v>
      </c>
      <c r="N4539">
        <v>6.2016</v>
      </c>
    </row>
    <row r="4540" spans="1:14" x14ac:dyDescent="0.3">
      <c r="A4540" t="s">
        <v>28</v>
      </c>
      <c r="B4540" t="s">
        <v>44</v>
      </c>
      <c r="C4540" s="1">
        <v>39247</v>
      </c>
      <c r="D4540" t="s">
        <v>15</v>
      </c>
      <c r="E4540" t="s">
        <v>42</v>
      </c>
      <c r="F4540" t="s">
        <v>43</v>
      </c>
      <c r="G4540">
        <v>98115</v>
      </c>
      <c r="H4540" t="s">
        <v>25</v>
      </c>
      <c r="I4540" t="s">
        <v>26</v>
      </c>
      <c r="J4540" t="s">
        <v>34</v>
      </c>
      <c r="K4540">
        <v>13.12</v>
      </c>
      <c r="L4540">
        <v>4</v>
      </c>
      <c r="M4540">
        <v>0</v>
      </c>
      <c r="N4540">
        <v>4.3296000000000001</v>
      </c>
    </row>
    <row r="4541" spans="1:14" x14ac:dyDescent="0.3">
      <c r="A4541" t="s">
        <v>28</v>
      </c>
      <c r="B4541" t="s">
        <v>22</v>
      </c>
      <c r="C4541" s="1">
        <v>39248</v>
      </c>
      <c r="D4541" t="s">
        <v>15</v>
      </c>
      <c r="E4541" t="s">
        <v>290</v>
      </c>
      <c r="F4541" t="s">
        <v>179</v>
      </c>
      <c r="G4541">
        <v>2908</v>
      </c>
      <c r="H4541" t="s">
        <v>57</v>
      </c>
      <c r="I4541" t="s">
        <v>35</v>
      </c>
      <c r="J4541" t="s">
        <v>36</v>
      </c>
      <c r="K4541">
        <v>105.98</v>
      </c>
      <c r="L4541">
        <v>2</v>
      </c>
      <c r="M4541">
        <v>0</v>
      </c>
      <c r="N4541">
        <v>1.0598000000000001</v>
      </c>
    </row>
    <row r="4542" spans="1:14" x14ac:dyDescent="0.3">
      <c r="A4542" t="s">
        <v>28</v>
      </c>
      <c r="B4542" t="s">
        <v>22</v>
      </c>
      <c r="C4542" s="1">
        <v>39249</v>
      </c>
      <c r="D4542" t="s">
        <v>15</v>
      </c>
      <c r="E4542" t="s">
        <v>290</v>
      </c>
      <c r="F4542" t="s">
        <v>179</v>
      </c>
      <c r="G4542">
        <v>2908</v>
      </c>
      <c r="H4542" t="s">
        <v>57</v>
      </c>
      <c r="I4542" t="s">
        <v>19</v>
      </c>
      <c r="J4542" t="s">
        <v>31</v>
      </c>
      <c r="K4542">
        <v>493.92</v>
      </c>
      <c r="L4542">
        <v>7</v>
      </c>
      <c r="M4542">
        <v>0.3</v>
      </c>
      <c r="N4542">
        <v>-28.224</v>
      </c>
    </row>
    <row r="4543" spans="1:14" x14ac:dyDescent="0.3">
      <c r="A4543" t="s">
        <v>28</v>
      </c>
      <c r="B4543" t="s">
        <v>22</v>
      </c>
      <c r="C4543" s="1">
        <v>39250</v>
      </c>
      <c r="D4543" t="s">
        <v>15</v>
      </c>
      <c r="E4543" t="s">
        <v>79</v>
      </c>
      <c r="F4543" t="s">
        <v>65</v>
      </c>
      <c r="G4543">
        <v>60653</v>
      </c>
      <c r="H4543" t="s">
        <v>47</v>
      </c>
      <c r="I4543" t="s">
        <v>26</v>
      </c>
      <c r="J4543" t="s">
        <v>37</v>
      </c>
      <c r="K4543">
        <v>5.9359999999999999</v>
      </c>
      <c r="L4543">
        <v>7</v>
      </c>
      <c r="M4543">
        <v>0.8</v>
      </c>
      <c r="N4543">
        <v>-8.9039999999999999</v>
      </c>
    </row>
    <row r="4544" spans="1:14" x14ac:dyDescent="0.3">
      <c r="A4544" t="s">
        <v>62</v>
      </c>
      <c r="B4544" t="s">
        <v>14</v>
      </c>
      <c r="C4544" s="1">
        <v>39251</v>
      </c>
      <c r="D4544" t="s">
        <v>15</v>
      </c>
      <c r="E4544" t="s">
        <v>354</v>
      </c>
      <c r="F4544" t="s">
        <v>119</v>
      </c>
      <c r="G4544">
        <v>73120</v>
      </c>
      <c r="H4544" t="s">
        <v>47</v>
      </c>
      <c r="I4544" t="s">
        <v>26</v>
      </c>
      <c r="J4544" t="s">
        <v>60</v>
      </c>
      <c r="K4544">
        <v>325.86</v>
      </c>
      <c r="L4544">
        <v>2</v>
      </c>
      <c r="M4544">
        <v>0</v>
      </c>
      <c r="N4544">
        <v>149.8956</v>
      </c>
    </row>
    <row r="4545" spans="1:14" x14ac:dyDescent="0.3">
      <c r="A4545" t="s">
        <v>13</v>
      </c>
      <c r="B4545" t="s">
        <v>14</v>
      </c>
      <c r="C4545" s="1">
        <v>39252</v>
      </c>
      <c r="D4545" t="s">
        <v>15</v>
      </c>
      <c r="E4545" t="s">
        <v>79</v>
      </c>
      <c r="F4545" t="s">
        <v>65</v>
      </c>
      <c r="G4545">
        <v>60610</v>
      </c>
      <c r="H4545" t="s">
        <v>47</v>
      </c>
      <c r="I4545" t="s">
        <v>19</v>
      </c>
      <c r="J4545" t="s">
        <v>21</v>
      </c>
      <c r="K4545">
        <v>383.60700000000003</v>
      </c>
      <c r="L4545">
        <v>9</v>
      </c>
      <c r="M4545">
        <v>0.3</v>
      </c>
      <c r="N4545">
        <v>-5.4801000000000002</v>
      </c>
    </row>
    <row r="4546" spans="1:14" x14ac:dyDescent="0.3">
      <c r="A4546" t="s">
        <v>13</v>
      </c>
      <c r="B4546" t="s">
        <v>14</v>
      </c>
      <c r="C4546" s="1">
        <v>39253</v>
      </c>
      <c r="D4546" t="s">
        <v>15</v>
      </c>
      <c r="E4546" t="s">
        <v>79</v>
      </c>
      <c r="F4546" t="s">
        <v>65</v>
      </c>
      <c r="G4546">
        <v>60610</v>
      </c>
      <c r="H4546" t="s">
        <v>47</v>
      </c>
      <c r="I4546" t="s">
        <v>35</v>
      </c>
      <c r="J4546" t="s">
        <v>36</v>
      </c>
      <c r="K4546">
        <v>148.47999999999999</v>
      </c>
      <c r="L4546">
        <v>2</v>
      </c>
      <c r="M4546">
        <v>0.2</v>
      </c>
      <c r="N4546">
        <v>16.704000000000001</v>
      </c>
    </row>
    <row r="4547" spans="1:14" x14ac:dyDescent="0.3">
      <c r="A4547" t="s">
        <v>13</v>
      </c>
      <c r="B4547" t="s">
        <v>14</v>
      </c>
      <c r="C4547" s="1">
        <v>39254</v>
      </c>
      <c r="D4547" t="s">
        <v>15</v>
      </c>
      <c r="E4547" t="s">
        <v>79</v>
      </c>
      <c r="F4547" t="s">
        <v>65</v>
      </c>
      <c r="G4547">
        <v>60610</v>
      </c>
      <c r="H4547" t="s">
        <v>47</v>
      </c>
      <c r="I4547" t="s">
        <v>35</v>
      </c>
      <c r="J4547" t="s">
        <v>36</v>
      </c>
      <c r="K4547">
        <v>537.54399999999998</v>
      </c>
      <c r="L4547">
        <v>7</v>
      </c>
      <c r="M4547">
        <v>0.2</v>
      </c>
      <c r="N4547">
        <v>53.754399999999997</v>
      </c>
    </row>
    <row r="4548" spans="1:14" x14ac:dyDescent="0.3">
      <c r="A4548" t="s">
        <v>13</v>
      </c>
      <c r="B4548" t="s">
        <v>14</v>
      </c>
      <c r="C4548" s="1">
        <v>39255</v>
      </c>
      <c r="D4548" t="s">
        <v>15</v>
      </c>
      <c r="E4548" t="s">
        <v>79</v>
      </c>
      <c r="F4548" t="s">
        <v>65</v>
      </c>
      <c r="G4548">
        <v>60610</v>
      </c>
      <c r="H4548" t="s">
        <v>47</v>
      </c>
      <c r="I4548" t="s">
        <v>26</v>
      </c>
      <c r="J4548" t="s">
        <v>37</v>
      </c>
      <c r="K4548">
        <v>1.9279999999999999</v>
      </c>
      <c r="L4548">
        <v>2</v>
      </c>
      <c r="M4548">
        <v>0.8</v>
      </c>
      <c r="N4548">
        <v>-2.9883999999999999</v>
      </c>
    </row>
    <row r="4549" spans="1:14" x14ac:dyDescent="0.3">
      <c r="A4549" t="s">
        <v>13</v>
      </c>
      <c r="B4549" t="s">
        <v>14</v>
      </c>
      <c r="C4549" s="1">
        <v>39256</v>
      </c>
      <c r="D4549" t="s">
        <v>15</v>
      </c>
      <c r="E4549" t="s">
        <v>79</v>
      </c>
      <c r="F4549" t="s">
        <v>65</v>
      </c>
      <c r="G4549">
        <v>60610</v>
      </c>
      <c r="H4549" t="s">
        <v>47</v>
      </c>
      <c r="I4549" t="s">
        <v>26</v>
      </c>
      <c r="J4549" t="s">
        <v>34</v>
      </c>
      <c r="K4549">
        <v>6.9119999999999999</v>
      </c>
      <c r="L4549">
        <v>3</v>
      </c>
      <c r="M4549">
        <v>0.2</v>
      </c>
      <c r="N4549">
        <v>0.69120000000000004</v>
      </c>
    </row>
    <row r="4550" spans="1:14" x14ac:dyDescent="0.3">
      <c r="A4550" t="s">
        <v>13</v>
      </c>
      <c r="B4550" t="s">
        <v>14</v>
      </c>
      <c r="C4550" s="1">
        <v>39257</v>
      </c>
      <c r="D4550" t="s">
        <v>15</v>
      </c>
      <c r="E4550" t="s">
        <v>79</v>
      </c>
      <c r="F4550" t="s">
        <v>65</v>
      </c>
      <c r="G4550">
        <v>60610</v>
      </c>
      <c r="H4550" t="s">
        <v>47</v>
      </c>
      <c r="I4550" t="s">
        <v>19</v>
      </c>
      <c r="J4550" t="s">
        <v>33</v>
      </c>
      <c r="K4550">
        <v>7.76</v>
      </c>
      <c r="L4550">
        <v>1</v>
      </c>
      <c r="M4550">
        <v>0.6</v>
      </c>
      <c r="N4550">
        <v>-2.1339999999999999</v>
      </c>
    </row>
    <row r="4551" spans="1:14" x14ac:dyDescent="0.3">
      <c r="A4551" t="s">
        <v>13</v>
      </c>
      <c r="B4551" t="s">
        <v>14</v>
      </c>
      <c r="C4551" s="1">
        <v>39258</v>
      </c>
      <c r="D4551" t="s">
        <v>15</v>
      </c>
      <c r="E4551" t="s">
        <v>79</v>
      </c>
      <c r="F4551" t="s">
        <v>65</v>
      </c>
      <c r="G4551">
        <v>60610</v>
      </c>
      <c r="H4551" t="s">
        <v>47</v>
      </c>
      <c r="I4551" t="s">
        <v>35</v>
      </c>
      <c r="J4551" t="s">
        <v>36</v>
      </c>
      <c r="K4551">
        <v>659.16800000000001</v>
      </c>
      <c r="L4551">
        <v>4</v>
      </c>
      <c r="M4551">
        <v>0.2</v>
      </c>
      <c r="N4551">
        <v>49.437600000000003</v>
      </c>
    </row>
    <row r="4552" spans="1:14" x14ac:dyDescent="0.3">
      <c r="A4552" t="s">
        <v>62</v>
      </c>
      <c r="B4552" t="s">
        <v>14</v>
      </c>
      <c r="C4552" s="1">
        <v>39259</v>
      </c>
      <c r="D4552" t="s">
        <v>15</v>
      </c>
      <c r="E4552" t="s">
        <v>169</v>
      </c>
      <c r="F4552" t="s">
        <v>127</v>
      </c>
      <c r="G4552">
        <v>6040</v>
      </c>
      <c r="H4552" t="s">
        <v>57</v>
      </c>
      <c r="I4552" t="s">
        <v>26</v>
      </c>
      <c r="J4552" t="s">
        <v>27</v>
      </c>
      <c r="K4552">
        <v>5.76</v>
      </c>
      <c r="L4552">
        <v>2</v>
      </c>
      <c r="M4552">
        <v>0</v>
      </c>
      <c r="N4552">
        <v>2.8224</v>
      </c>
    </row>
    <row r="4553" spans="1:14" x14ac:dyDescent="0.3">
      <c r="A4553" t="s">
        <v>28</v>
      </c>
      <c r="B4553" t="s">
        <v>22</v>
      </c>
      <c r="C4553" s="1">
        <v>39260</v>
      </c>
      <c r="D4553" t="s">
        <v>15</v>
      </c>
      <c r="E4553" t="s">
        <v>23</v>
      </c>
      <c r="F4553" t="s">
        <v>24</v>
      </c>
      <c r="G4553">
        <v>90049</v>
      </c>
      <c r="H4553" t="s">
        <v>25</v>
      </c>
      <c r="I4553" t="s">
        <v>19</v>
      </c>
      <c r="J4553" t="s">
        <v>31</v>
      </c>
      <c r="K4553">
        <v>351.21600000000001</v>
      </c>
      <c r="L4553">
        <v>3</v>
      </c>
      <c r="M4553">
        <v>0.2</v>
      </c>
      <c r="N4553">
        <v>4.3902000000000001</v>
      </c>
    </row>
    <row r="4554" spans="1:14" x14ac:dyDescent="0.3">
      <c r="A4554" t="s">
        <v>28</v>
      </c>
      <c r="B4554" t="s">
        <v>14</v>
      </c>
      <c r="C4554" s="1">
        <v>39261</v>
      </c>
      <c r="D4554" t="s">
        <v>15</v>
      </c>
      <c r="E4554" t="s">
        <v>52</v>
      </c>
      <c r="F4554" t="s">
        <v>24</v>
      </c>
      <c r="G4554">
        <v>94122</v>
      </c>
      <c r="H4554" t="s">
        <v>25</v>
      </c>
      <c r="I4554" t="s">
        <v>19</v>
      </c>
      <c r="J4554" t="s">
        <v>21</v>
      </c>
      <c r="K4554">
        <v>230.28</v>
      </c>
      <c r="L4554">
        <v>3</v>
      </c>
      <c r="M4554">
        <v>0.2</v>
      </c>
      <c r="N4554">
        <v>23.027999999999999</v>
      </c>
    </row>
    <row r="4555" spans="1:14" x14ac:dyDescent="0.3">
      <c r="A4555" t="s">
        <v>28</v>
      </c>
      <c r="B4555" t="s">
        <v>14</v>
      </c>
      <c r="C4555" s="1">
        <v>39262</v>
      </c>
      <c r="D4555" t="s">
        <v>15</v>
      </c>
      <c r="E4555" t="s">
        <v>52</v>
      </c>
      <c r="F4555" t="s">
        <v>24</v>
      </c>
      <c r="G4555">
        <v>94122</v>
      </c>
      <c r="H4555" t="s">
        <v>25</v>
      </c>
      <c r="I4555" t="s">
        <v>26</v>
      </c>
      <c r="J4555" t="s">
        <v>41</v>
      </c>
      <c r="K4555">
        <v>12.84</v>
      </c>
      <c r="L4555">
        <v>3</v>
      </c>
      <c r="M4555">
        <v>0</v>
      </c>
      <c r="N4555">
        <v>5.7779999999999996</v>
      </c>
    </row>
    <row r="4556" spans="1:14" x14ac:dyDescent="0.3">
      <c r="A4556" t="s">
        <v>13</v>
      </c>
      <c r="B4556" t="s">
        <v>14</v>
      </c>
      <c r="C4556" s="1">
        <v>39263</v>
      </c>
      <c r="D4556" t="s">
        <v>15</v>
      </c>
      <c r="E4556" t="s">
        <v>502</v>
      </c>
      <c r="F4556" t="s">
        <v>49</v>
      </c>
      <c r="G4556">
        <v>54601</v>
      </c>
      <c r="H4556" t="s">
        <v>47</v>
      </c>
      <c r="I4556" t="s">
        <v>26</v>
      </c>
      <c r="J4556" t="s">
        <v>37</v>
      </c>
      <c r="K4556">
        <v>56.82</v>
      </c>
      <c r="L4556">
        <v>3</v>
      </c>
      <c r="M4556">
        <v>0</v>
      </c>
      <c r="N4556">
        <v>28.41</v>
      </c>
    </row>
    <row r="4557" spans="1:14" x14ac:dyDescent="0.3">
      <c r="A4557" t="s">
        <v>62</v>
      </c>
      <c r="B4557" t="s">
        <v>14</v>
      </c>
      <c r="C4557" s="1">
        <v>39264</v>
      </c>
      <c r="D4557" t="s">
        <v>15</v>
      </c>
      <c r="E4557" t="s">
        <v>242</v>
      </c>
      <c r="F4557" t="s">
        <v>91</v>
      </c>
      <c r="G4557">
        <v>29501</v>
      </c>
      <c r="H4557" t="s">
        <v>18</v>
      </c>
      <c r="I4557" t="s">
        <v>26</v>
      </c>
      <c r="J4557" t="s">
        <v>77</v>
      </c>
      <c r="K4557">
        <v>31.56</v>
      </c>
      <c r="L4557">
        <v>4</v>
      </c>
      <c r="M4557">
        <v>0</v>
      </c>
      <c r="N4557">
        <v>14.202</v>
      </c>
    </row>
    <row r="4558" spans="1:14" x14ac:dyDescent="0.3">
      <c r="A4558" t="s">
        <v>62</v>
      </c>
      <c r="B4558" t="s">
        <v>14</v>
      </c>
      <c r="C4558" s="1">
        <v>39265</v>
      </c>
      <c r="D4558" t="s">
        <v>15</v>
      </c>
      <c r="E4558" t="s">
        <v>242</v>
      </c>
      <c r="F4558" t="s">
        <v>91</v>
      </c>
      <c r="G4558">
        <v>29501</v>
      </c>
      <c r="H4558" t="s">
        <v>18</v>
      </c>
      <c r="I4558" t="s">
        <v>26</v>
      </c>
      <c r="J4558" t="s">
        <v>32</v>
      </c>
      <c r="K4558">
        <v>27.92</v>
      </c>
      <c r="L4558">
        <v>4</v>
      </c>
      <c r="M4558">
        <v>0</v>
      </c>
      <c r="N4558">
        <v>0.55840000000000001</v>
      </c>
    </row>
    <row r="4559" spans="1:14" x14ac:dyDescent="0.3">
      <c r="A4559" t="s">
        <v>28</v>
      </c>
      <c r="B4559" t="s">
        <v>14</v>
      </c>
      <c r="C4559" s="1">
        <v>39266</v>
      </c>
      <c r="D4559" t="s">
        <v>15</v>
      </c>
      <c r="E4559" t="s">
        <v>305</v>
      </c>
      <c r="F4559" t="s">
        <v>81</v>
      </c>
      <c r="G4559">
        <v>85301</v>
      </c>
      <c r="H4559" t="s">
        <v>25</v>
      </c>
      <c r="I4559" t="s">
        <v>26</v>
      </c>
      <c r="J4559" t="s">
        <v>37</v>
      </c>
      <c r="K4559">
        <v>8.5589999999999993</v>
      </c>
      <c r="L4559">
        <v>1</v>
      </c>
      <c r="M4559">
        <v>0.7</v>
      </c>
      <c r="N4559">
        <v>-6.5618999999999996</v>
      </c>
    </row>
    <row r="4560" spans="1:14" x14ac:dyDescent="0.3">
      <c r="A4560" t="s">
        <v>28</v>
      </c>
      <c r="B4560" t="s">
        <v>22</v>
      </c>
      <c r="C4560" s="1">
        <v>39267</v>
      </c>
      <c r="D4560" t="s">
        <v>15</v>
      </c>
      <c r="E4560" t="s">
        <v>321</v>
      </c>
      <c r="F4560" t="s">
        <v>46</v>
      </c>
      <c r="G4560">
        <v>79907</v>
      </c>
      <c r="H4560" t="s">
        <v>47</v>
      </c>
      <c r="I4560" t="s">
        <v>26</v>
      </c>
      <c r="J4560" t="s">
        <v>60</v>
      </c>
      <c r="K4560">
        <v>49.567999999999998</v>
      </c>
      <c r="L4560">
        <v>2</v>
      </c>
      <c r="M4560">
        <v>0.2</v>
      </c>
      <c r="N4560">
        <v>17.968399999999999</v>
      </c>
    </row>
    <row r="4561" spans="1:14" x14ac:dyDescent="0.3">
      <c r="A4561" t="s">
        <v>62</v>
      </c>
      <c r="B4561" t="s">
        <v>14</v>
      </c>
      <c r="C4561" s="1">
        <v>39268</v>
      </c>
      <c r="D4561" t="s">
        <v>15</v>
      </c>
      <c r="E4561" t="s">
        <v>122</v>
      </c>
      <c r="F4561" t="s">
        <v>46</v>
      </c>
      <c r="G4561">
        <v>78207</v>
      </c>
      <c r="H4561" t="s">
        <v>47</v>
      </c>
      <c r="I4561" t="s">
        <v>19</v>
      </c>
      <c r="J4561" t="s">
        <v>21</v>
      </c>
      <c r="K4561">
        <v>127.869</v>
      </c>
      <c r="L4561">
        <v>3</v>
      </c>
      <c r="M4561">
        <v>0.3</v>
      </c>
      <c r="N4561">
        <v>-9.1334999999999997</v>
      </c>
    </row>
    <row r="4562" spans="1:14" x14ac:dyDescent="0.3">
      <c r="A4562" t="s">
        <v>13</v>
      </c>
      <c r="B4562" t="s">
        <v>22</v>
      </c>
      <c r="C4562" s="1">
        <v>39269</v>
      </c>
      <c r="D4562" t="s">
        <v>15</v>
      </c>
      <c r="E4562" t="s">
        <v>23</v>
      </c>
      <c r="F4562" t="s">
        <v>24</v>
      </c>
      <c r="G4562">
        <v>90049</v>
      </c>
      <c r="H4562" t="s">
        <v>25</v>
      </c>
      <c r="I4562" t="s">
        <v>26</v>
      </c>
      <c r="J4562" t="s">
        <v>60</v>
      </c>
      <c r="K4562">
        <v>271.44</v>
      </c>
      <c r="L4562">
        <v>3</v>
      </c>
      <c r="M4562">
        <v>0</v>
      </c>
      <c r="N4562">
        <v>122.148</v>
      </c>
    </row>
    <row r="4563" spans="1:14" x14ac:dyDescent="0.3">
      <c r="A4563" t="s">
        <v>13</v>
      </c>
      <c r="B4563" t="s">
        <v>22</v>
      </c>
      <c r="C4563" s="1">
        <v>39270</v>
      </c>
      <c r="D4563" t="s">
        <v>15</v>
      </c>
      <c r="E4563" t="s">
        <v>23</v>
      </c>
      <c r="F4563" t="s">
        <v>24</v>
      </c>
      <c r="G4563">
        <v>90049</v>
      </c>
      <c r="H4563" t="s">
        <v>25</v>
      </c>
      <c r="I4563" t="s">
        <v>35</v>
      </c>
      <c r="J4563" t="s">
        <v>36</v>
      </c>
      <c r="K4563">
        <v>110.352</v>
      </c>
      <c r="L4563">
        <v>3</v>
      </c>
      <c r="M4563">
        <v>0.2</v>
      </c>
      <c r="N4563">
        <v>8.2764000000000006</v>
      </c>
    </row>
    <row r="4564" spans="1:14" x14ac:dyDescent="0.3">
      <c r="A4564" t="s">
        <v>13</v>
      </c>
      <c r="B4564" t="s">
        <v>22</v>
      </c>
      <c r="C4564" s="1">
        <v>39271</v>
      </c>
      <c r="D4564" t="s">
        <v>15</v>
      </c>
      <c r="E4564" t="s">
        <v>23</v>
      </c>
      <c r="F4564" t="s">
        <v>24</v>
      </c>
      <c r="G4564">
        <v>90049</v>
      </c>
      <c r="H4564" t="s">
        <v>25</v>
      </c>
      <c r="I4564" t="s">
        <v>19</v>
      </c>
      <c r="J4564" t="s">
        <v>33</v>
      </c>
      <c r="K4564">
        <v>36.4</v>
      </c>
      <c r="L4564">
        <v>5</v>
      </c>
      <c r="M4564">
        <v>0</v>
      </c>
      <c r="N4564">
        <v>13.832000000000001</v>
      </c>
    </row>
    <row r="4565" spans="1:14" x14ac:dyDescent="0.3">
      <c r="A4565" t="s">
        <v>28</v>
      </c>
      <c r="B4565" t="s">
        <v>44</v>
      </c>
      <c r="C4565" s="1">
        <v>39272</v>
      </c>
      <c r="D4565" t="s">
        <v>15</v>
      </c>
      <c r="E4565" t="s">
        <v>478</v>
      </c>
      <c r="F4565" t="s">
        <v>30</v>
      </c>
      <c r="G4565">
        <v>33023</v>
      </c>
      <c r="H4565" t="s">
        <v>18</v>
      </c>
      <c r="I4565" t="s">
        <v>19</v>
      </c>
      <c r="J4565" t="s">
        <v>21</v>
      </c>
      <c r="K4565">
        <v>419.13600000000002</v>
      </c>
      <c r="L4565">
        <v>4</v>
      </c>
      <c r="M4565">
        <v>0.2</v>
      </c>
      <c r="N4565">
        <v>-57.6312</v>
      </c>
    </row>
    <row r="4566" spans="1:14" x14ac:dyDescent="0.3">
      <c r="A4566" t="s">
        <v>28</v>
      </c>
      <c r="B4566" t="s">
        <v>22</v>
      </c>
      <c r="C4566" s="1">
        <v>39273</v>
      </c>
      <c r="D4566" t="s">
        <v>15</v>
      </c>
      <c r="E4566" t="s">
        <v>206</v>
      </c>
      <c r="F4566" t="s">
        <v>81</v>
      </c>
      <c r="G4566">
        <v>85204</v>
      </c>
      <c r="H4566" t="s">
        <v>25</v>
      </c>
      <c r="I4566" t="s">
        <v>26</v>
      </c>
      <c r="J4566" t="s">
        <v>32</v>
      </c>
      <c r="K4566">
        <v>100.70399999999999</v>
      </c>
      <c r="L4566">
        <v>6</v>
      </c>
      <c r="M4566">
        <v>0.2</v>
      </c>
      <c r="N4566">
        <v>-1.2587999999999999</v>
      </c>
    </row>
    <row r="4567" spans="1:14" x14ac:dyDescent="0.3">
      <c r="A4567" t="s">
        <v>28</v>
      </c>
      <c r="B4567" t="s">
        <v>14</v>
      </c>
      <c r="C4567" s="1">
        <v>39274</v>
      </c>
      <c r="D4567" t="s">
        <v>15</v>
      </c>
      <c r="E4567" t="s">
        <v>196</v>
      </c>
      <c r="F4567" t="s">
        <v>40</v>
      </c>
      <c r="G4567">
        <v>28314</v>
      </c>
      <c r="H4567" t="s">
        <v>18</v>
      </c>
      <c r="I4567" t="s">
        <v>26</v>
      </c>
      <c r="J4567" t="s">
        <v>38</v>
      </c>
      <c r="K4567">
        <v>45.216000000000001</v>
      </c>
      <c r="L4567">
        <v>3</v>
      </c>
      <c r="M4567">
        <v>0.2</v>
      </c>
      <c r="N4567">
        <v>4.5216000000000003</v>
      </c>
    </row>
    <row r="4568" spans="1:14" x14ac:dyDescent="0.3">
      <c r="A4568" t="s">
        <v>28</v>
      </c>
      <c r="B4568" t="s">
        <v>14</v>
      </c>
      <c r="C4568" s="1">
        <v>39275</v>
      </c>
      <c r="D4568" t="s">
        <v>15</v>
      </c>
      <c r="E4568" t="s">
        <v>196</v>
      </c>
      <c r="F4568" t="s">
        <v>40</v>
      </c>
      <c r="G4568">
        <v>28314</v>
      </c>
      <c r="H4568" t="s">
        <v>18</v>
      </c>
      <c r="I4568" t="s">
        <v>26</v>
      </c>
      <c r="J4568" t="s">
        <v>37</v>
      </c>
      <c r="K4568">
        <v>28.782</v>
      </c>
      <c r="L4568">
        <v>6</v>
      </c>
      <c r="M4568">
        <v>0.7</v>
      </c>
      <c r="N4568">
        <v>-21.1068</v>
      </c>
    </row>
    <row r="4569" spans="1:14" x14ac:dyDescent="0.3">
      <c r="A4569" t="s">
        <v>28</v>
      </c>
      <c r="B4569" t="s">
        <v>14</v>
      </c>
      <c r="C4569" s="1">
        <v>39276</v>
      </c>
      <c r="D4569" t="s">
        <v>15</v>
      </c>
      <c r="E4569" t="s">
        <v>196</v>
      </c>
      <c r="F4569" t="s">
        <v>40</v>
      </c>
      <c r="G4569">
        <v>28314</v>
      </c>
      <c r="H4569" t="s">
        <v>18</v>
      </c>
      <c r="I4569" t="s">
        <v>26</v>
      </c>
      <c r="J4569" t="s">
        <v>41</v>
      </c>
      <c r="K4569">
        <v>24.448</v>
      </c>
      <c r="L4569">
        <v>4</v>
      </c>
      <c r="M4569">
        <v>0.2</v>
      </c>
      <c r="N4569">
        <v>8.8623999999999992</v>
      </c>
    </row>
    <row r="4570" spans="1:14" x14ac:dyDescent="0.3">
      <c r="A4570" t="s">
        <v>28</v>
      </c>
      <c r="B4570" t="s">
        <v>14</v>
      </c>
      <c r="C4570" s="1">
        <v>39277</v>
      </c>
      <c r="D4570" t="s">
        <v>15</v>
      </c>
      <c r="E4570" t="s">
        <v>61</v>
      </c>
      <c r="F4570" t="s">
        <v>46</v>
      </c>
      <c r="G4570">
        <v>77095</v>
      </c>
      <c r="H4570" t="s">
        <v>47</v>
      </c>
      <c r="I4570" t="s">
        <v>26</v>
      </c>
      <c r="J4570" t="s">
        <v>37</v>
      </c>
      <c r="K4570">
        <v>10.476000000000001</v>
      </c>
      <c r="L4570">
        <v>6</v>
      </c>
      <c r="M4570">
        <v>0.8</v>
      </c>
      <c r="N4570">
        <v>-17.285399999999999</v>
      </c>
    </row>
    <row r="4571" spans="1:14" x14ac:dyDescent="0.3">
      <c r="A4571" t="s">
        <v>13</v>
      </c>
      <c r="B4571" t="s">
        <v>44</v>
      </c>
      <c r="C4571" s="1">
        <v>39278</v>
      </c>
      <c r="D4571" t="s">
        <v>15</v>
      </c>
      <c r="E4571" t="s">
        <v>117</v>
      </c>
      <c r="F4571" t="s">
        <v>24</v>
      </c>
      <c r="G4571">
        <v>95123</v>
      </c>
      <c r="H4571" t="s">
        <v>25</v>
      </c>
      <c r="I4571" t="s">
        <v>19</v>
      </c>
      <c r="J4571" t="s">
        <v>33</v>
      </c>
      <c r="K4571">
        <v>76.14</v>
      </c>
      <c r="L4571">
        <v>3</v>
      </c>
      <c r="M4571">
        <v>0</v>
      </c>
      <c r="N4571">
        <v>26.649000000000001</v>
      </c>
    </row>
    <row r="4572" spans="1:14" x14ac:dyDescent="0.3">
      <c r="A4572" t="s">
        <v>13</v>
      </c>
      <c r="B4572" t="s">
        <v>44</v>
      </c>
      <c r="C4572" s="1">
        <v>39279</v>
      </c>
      <c r="D4572" t="s">
        <v>15</v>
      </c>
      <c r="E4572" t="s">
        <v>481</v>
      </c>
      <c r="F4572" t="s">
        <v>336</v>
      </c>
      <c r="G4572">
        <v>67212</v>
      </c>
      <c r="H4572" t="s">
        <v>47</v>
      </c>
      <c r="I4572" t="s">
        <v>26</v>
      </c>
      <c r="J4572" t="s">
        <v>34</v>
      </c>
      <c r="K4572">
        <v>21.24</v>
      </c>
      <c r="L4572">
        <v>3</v>
      </c>
      <c r="M4572">
        <v>0</v>
      </c>
      <c r="N4572">
        <v>8.0711999999999993</v>
      </c>
    </row>
    <row r="4573" spans="1:14" x14ac:dyDescent="0.3">
      <c r="A4573" t="s">
        <v>13</v>
      </c>
      <c r="B4573" t="s">
        <v>44</v>
      </c>
      <c r="C4573" s="1">
        <v>39280</v>
      </c>
      <c r="D4573" t="s">
        <v>15</v>
      </c>
      <c r="E4573" t="s">
        <v>481</v>
      </c>
      <c r="F4573" t="s">
        <v>336</v>
      </c>
      <c r="G4573">
        <v>67212</v>
      </c>
      <c r="H4573" t="s">
        <v>47</v>
      </c>
      <c r="I4573" t="s">
        <v>26</v>
      </c>
      <c r="J4573" t="s">
        <v>37</v>
      </c>
      <c r="K4573">
        <v>127.96</v>
      </c>
      <c r="L4573">
        <v>2</v>
      </c>
      <c r="M4573">
        <v>0</v>
      </c>
      <c r="N4573">
        <v>60.141199999999998</v>
      </c>
    </row>
    <row r="4574" spans="1:14" x14ac:dyDescent="0.3">
      <c r="A4574" t="s">
        <v>28</v>
      </c>
      <c r="B4574" t="s">
        <v>44</v>
      </c>
      <c r="C4574" s="1">
        <v>39281</v>
      </c>
      <c r="D4574" t="s">
        <v>15</v>
      </c>
      <c r="E4574" t="s">
        <v>23</v>
      </c>
      <c r="F4574" t="s">
        <v>24</v>
      </c>
      <c r="G4574">
        <v>90036</v>
      </c>
      <c r="H4574" t="s">
        <v>25</v>
      </c>
      <c r="I4574" t="s">
        <v>35</v>
      </c>
      <c r="J4574" t="s">
        <v>162</v>
      </c>
      <c r="K4574">
        <v>479.98399999999998</v>
      </c>
      <c r="L4574">
        <v>2</v>
      </c>
      <c r="M4574">
        <v>0.2</v>
      </c>
      <c r="N4574">
        <v>89.997</v>
      </c>
    </row>
    <row r="4575" spans="1:14" x14ac:dyDescent="0.3">
      <c r="A4575" t="s">
        <v>28</v>
      </c>
      <c r="B4575" t="s">
        <v>44</v>
      </c>
      <c r="C4575" s="1">
        <v>39282</v>
      </c>
      <c r="D4575" t="s">
        <v>15</v>
      </c>
      <c r="E4575" t="s">
        <v>84</v>
      </c>
      <c r="F4575" t="s">
        <v>70</v>
      </c>
      <c r="G4575">
        <v>49201</v>
      </c>
      <c r="H4575" t="s">
        <v>47</v>
      </c>
      <c r="I4575" t="s">
        <v>35</v>
      </c>
      <c r="J4575" t="s">
        <v>36</v>
      </c>
      <c r="K4575">
        <v>657.93</v>
      </c>
      <c r="L4575">
        <v>7</v>
      </c>
      <c r="M4575">
        <v>0</v>
      </c>
      <c r="N4575">
        <v>184.22040000000001</v>
      </c>
    </row>
    <row r="4576" spans="1:14" x14ac:dyDescent="0.3">
      <c r="A4576" t="s">
        <v>28</v>
      </c>
      <c r="B4576" t="s">
        <v>44</v>
      </c>
      <c r="C4576" s="1">
        <v>39283</v>
      </c>
      <c r="D4576" t="s">
        <v>15</v>
      </c>
      <c r="E4576" t="s">
        <v>84</v>
      </c>
      <c r="F4576" t="s">
        <v>70</v>
      </c>
      <c r="G4576">
        <v>49201</v>
      </c>
      <c r="H4576" t="s">
        <v>47</v>
      </c>
      <c r="I4576" t="s">
        <v>19</v>
      </c>
      <c r="J4576" t="s">
        <v>33</v>
      </c>
      <c r="K4576">
        <v>33.479999999999997</v>
      </c>
      <c r="L4576">
        <v>4</v>
      </c>
      <c r="M4576">
        <v>0</v>
      </c>
      <c r="N4576">
        <v>8.7048000000000005</v>
      </c>
    </row>
    <row r="4577" spans="1:14" x14ac:dyDescent="0.3">
      <c r="A4577" t="s">
        <v>28</v>
      </c>
      <c r="B4577" t="s">
        <v>44</v>
      </c>
      <c r="C4577" s="1">
        <v>39284</v>
      </c>
      <c r="D4577" t="s">
        <v>15</v>
      </c>
      <c r="E4577" t="s">
        <v>84</v>
      </c>
      <c r="F4577" t="s">
        <v>70</v>
      </c>
      <c r="G4577">
        <v>49201</v>
      </c>
      <c r="H4577" t="s">
        <v>47</v>
      </c>
      <c r="I4577" t="s">
        <v>26</v>
      </c>
      <c r="J4577" t="s">
        <v>34</v>
      </c>
      <c r="K4577">
        <v>13.9</v>
      </c>
      <c r="L4577">
        <v>5</v>
      </c>
      <c r="M4577">
        <v>0</v>
      </c>
      <c r="N4577">
        <v>3.6139999999999999</v>
      </c>
    </row>
    <row r="4578" spans="1:14" x14ac:dyDescent="0.3">
      <c r="A4578" t="s">
        <v>28</v>
      </c>
      <c r="B4578" t="s">
        <v>44</v>
      </c>
      <c r="C4578" s="1">
        <v>39285</v>
      </c>
      <c r="D4578" t="s">
        <v>15</v>
      </c>
      <c r="E4578" t="s">
        <v>84</v>
      </c>
      <c r="F4578" t="s">
        <v>70</v>
      </c>
      <c r="G4578">
        <v>49201</v>
      </c>
      <c r="H4578" t="s">
        <v>47</v>
      </c>
      <c r="I4578" t="s">
        <v>26</v>
      </c>
      <c r="J4578" t="s">
        <v>32</v>
      </c>
      <c r="K4578">
        <v>26.86</v>
      </c>
      <c r="L4578">
        <v>2</v>
      </c>
      <c r="M4578">
        <v>0</v>
      </c>
      <c r="N4578">
        <v>6.7149999999999999</v>
      </c>
    </row>
    <row r="4579" spans="1:14" x14ac:dyDescent="0.3">
      <c r="A4579" t="s">
        <v>28</v>
      </c>
      <c r="B4579" t="s">
        <v>14</v>
      </c>
      <c r="C4579" s="1">
        <v>39286</v>
      </c>
      <c r="D4579" t="s">
        <v>15</v>
      </c>
      <c r="E4579" t="s">
        <v>503</v>
      </c>
      <c r="F4579" t="s">
        <v>437</v>
      </c>
      <c r="G4579">
        <v>83501</v>
      </c>
      <c r="H4579" t="s">
        <v>25</v>
      </c>
      <c r="I4579" t="s">
        <v>26</v>
      </c>
      <c r="J4579" t="s">
        <v>37</v>
      </c>
      <c r="K4579">
        <v>9.5839999999999996</v>
      </c>
      <c r="L4579">
        <v>1</v>
      </c>
      <c r="M4579">
        <v>0.2</v>
      </c>
      <c r="N4579">
        <v>3.3544</v>
      </c>
    </row>
    <row r="4580" spans="1:14" x14ac:dyDescent="0.3">
      <c r="A4580" t="s">
        <v>28</v>
      </c>
      <c r="B4580" t="s">
        <v>44</v>
      </c>
      <c r="C4580" s="1">
        <v>39287</v>
      </c>
      <c r="D4580" t="s">
        <v>15</v>
      </c>
      <c r="E4580" t="s">
        <v>500</v>
      </c>
      <c r="F4580" t="s">
        <v>83</v>
      </c>
      <c r="G4580">
        <v>23666</v>
      </c>
      <c r="H4580" t="s">
        <v>18</v>
      </c>
      <c r="I4580" t="s">
        <v>26</v>
      </c>
      <c r="J4580" t="s">
        <v>37</v>
      </c>
      <c r="K4580">
        <v>113.1</v>
      </c>
      <c r="L4580">
        <v>3</v>
      </c>
      <c r="M4580">
        <v>0</v>
      </c>
      <c r="N4580">
        <v>56.55</v>
      </c>
    </row>
    <row r="4581" spans="1:14" x14ac:dyDescent="0.3">
      <c r="A4581" t="s">
        <v>28</v>
      </c>
      <c r="B4581" t="s">
        <v>22</v>
      </c>
      <c r="C4581" s="1">
        <v>39288</v>
      </c>
      <c r="D4581" t="s">
        <v>15</v>
      </c>
      <c r="E4581" t="s">
        <v>75</v>
      </c>
      <c r="F4581" t="s">
        <v>76</v>
      </c>
      <c r="G4581">
        <v>10035</v>
      </c>
      <c r="H4581" t="s">
        <v>57</v>
      </c>
      <c r="I4581" t="s">
        <v>26</v>
      </c>
      <c r="J4581" t="s">
        <v>41</v>
      </c>
      <c r="K4581">
        <v>65.78</v>
      </c>
      <c r="L4581">
        <v>11</v>
      </c>
      <c r="M4581">
        <v>0</v>
      </c>
      <c r="N4581">
        <v>32.232199999999999</v>
      </c>
    </row>
    <row r="4582" spans="1:14" x14ac:dyDescent="0.3">
      <c r="A4582" t="s">
        <v>28</v>
      </c>
      <c r="B4582" t="s">
        <v>22</v>
      </c>
      <c r="C4582" s="1">
        <v>39289</v>
      </c>
      <c r="D4582" t="s">
        <v>15</v>
      </c>
      <c r="E4582" t="s">
        <v>504</v>
      </c>
      <c r="F4582" t="s">
        <v>185</v>
      </c>
      <c r="G4582">
        <v>39401</v>
      </c>
      <c r="H4582" t="s">
        <v>18</v>
      </c>
      <c r="I4582" t="s">
        <v>35</v>
      </c>
      <c r="J4582" t="s">
        <v>59</v>
      </c>
      <c r="K4582">
        <v>239.7</v>
      </c>
      <c r="L4582">
        <v>6</v>
      </c>
      <c r="M4582">
        <v>0</v>
      </c>
      <c r="N4582">
        <v>105.468</v>
      </c>
    </row>
    <row r="4583" spans="1:14" x14ac:dyDescent="0.3">
      <c r="A4583" t="s">
        <v>62</v>
      </c>
      <c r="B4583" t="s">
        <v>44</v>
      </c>
      <c r="C4583" s="1">
        <v>39290</v>
      </c>
      <c r="D4583" t="s">
        <v>15</v>
      </c>
      <c r="E4583" t="s">
        <v>55</v>
      </c>
      <c r="F4583" t="s">
        <v>56</v>
      </c>
      <c r="G4583">
        <v>19140</v>
      </c>
      <c r="H4583" t="s">
        <v>57</v>
      </c>
      <c r="I4583" t="s">
        <v>19</v>
      </c>
      <c r="J4583" t="s">
        <v>33</v>
      </c>
      <c r="K4583">
        <v>25.632000000000001</v>
      </c>
      <c r="L4583">
        <v>3</v>
      </c>
      <c r="M4583">
        <v>0.2</v>
      </c>
      <c r="N4583">
        <v>3.8448000000000002</v>
      </c>
    </row>
    <row r="4584" spans="1:14" x14ac:dyDescent="0.3">
      <c r="A4584" t="s">
        <v>62</v>
      </c>
      <c r="B4584" t="s">
        <v>14</v>
      </c>
      <c r="C4584" s="1">
        <v>39291</v>
      </c>
      <c r="D4584" t="s">
        <v>15</v>
      </c>
      <c r="E4584" t="s">
        <v>55</v>
      </c>
      <c r="F4584" t="s">
        <v>56</v>
      </c>
      <c r="G4584">
        <v>19140</v>
      </c>
      <c r="H4584" t="s">
        <v>57</v>
      </c>
      <c r="I4584" t="s">
        <v>26</v>
      </c>
      <c r="J4584" t="s">
        <v>27</v>
      </c>
      <c r="K4584">
        <v>23.616</v>
      </c>
      <c r="L4584">
        <v>8</v>
      </c>
      <c r="M4584">
        <v>0.2</v>
      </c>
      <c r="N4584">
        <v>7.9703999999999997</v>
      </c>
    </row>
    <row r="4585" spans="1:14" x14ac:dyDescent="0.3">
      <c r="A4585" t="s">
        <v>13</v>
      </c>
      <c r="B4585" t="s">
        <v>22</v>
      </c>
      <c r="C4585" s="1">
        <v>39292</v>
      </c>
      <c r="D4585" t="s">
        <v>15</v>
      </c>
      <c r="E4585" t="s">
        <v>23</v>
      </c>
      <c r="F4585" t="s">
        <v>24</v>
      </c>
      <c r="G4585">
        <v>90045</v>
      </c>
      <c r="H4585" t="s">
        <v>25</v>
      </c>
      <c r="I4585" t="s">
        <v>26</v>
      </c>
      <c r="J4585" t="s">
        <v>34</v>
      </c>
      <c r="K4585">
        <v>8.26</v>
      </c>
      <c r="L4585">
        <v>2</v>
      </c>
      <c r="M4585">
        <v>0</v>
      </c>
      <c r="N4585">
        <v>3.7995999999999999</v>
      </c>
    </row>
    <row r="4586" spans="1:14" x14ac:dyDescent="0.3">
      <c r="A4586" t="s">
        <v>13</v>
      </c>
      <c r="B4586" t="s">
        <v>44</v>
      </c>
      <c r="C4586" s="1">
        <v>39293</v>
      </c>
      <c r="D4586" t="s">
        <v>15</v>
      </c>
      <c r="E4586" t="s">
        <v>505</v>
      </c>
      <c r="F4586" t="s">
        <v>24</v>
      </c>
      <c r="G4586">
        <v>94526</v>
      </c>
      <c r="H4586" t="s">
        <v>25</v>
      </c>
      <c r="I4586" t="s">
        <v>26</v>
      </c>
      <c r="J4586" t="s">
        <v>60</v>
      </c>
      <c r="K4586">
        <v>76.58</v>
      </c>
      <c r="L4586">
        <v>7</v>
      </c>
      <c r="M4586">
        <v>0</v>
      </c>
      <c r="N4586">
        <v>38.29</v>
      </c>
    </row>
    <row r="4587" spans="1:14" x14ac:dyDescent="0.3">
      <c r="A4587" t="s">
        <v>13</v>
      </c>
      <c r="B4587" t="s">
        <v>44</v>
      </c>
      <c r="C4587" s="1">
        <v>39294</v>
      </c>
      <c r="D4587" t="s">
        <v>15</v>
      </c>
      <c r="E4587" t="s">
        <v>505</v>
      </c>
      <c r="F4587" t="s">
        <v>24</v>
      </c>
      <c r="G4587">
        <v>94526</v>
      </c>
      <c r="H4587" t="s">
        <v>25</v>
      </c>
      <c r="I4587" t="s">
        <v>26</v>
      </c>
      <c r="J4587" t="s">
        <v>34</v>
      </c>
      <c r="K4587">
        <v>8.8000000000000007</v>
      </c>
      <c r="L4587">
        <v>5</v>
      </c>
      <c r="M4587">
        <v>0</v>
      </c>
      <c r="N4587">
        <v>4.2240000000000002</v>
      </c>
    </row>
    <row r="4588" spans="1:14" x14ac:dyDescent="0.3">
      <c r="A4588" t="s">
        <v>13</v>
      </c>
      <c r="B4588" t="s">
        <v>44</v>
      </c>
      <c r="C4588" s="1">
        <v>39295</v>
      </c>
      <c r="D4588" t="s">
        <v>15</v>
      </c>
      <c r="E4588" t="s">
        <v>505</v>
      </c>
      <c r="F4588" t="s">
        <v>24</v>
      </c>
      <c r="G4588">
        <v>94526</v>
      </c>
      <c r="H4588" t="s">
        <v>25</v>
      </c>
      <c r="I4588" t="s">
        <v>26</v>
      </c>
      <c r="J4588" t="s">
        <v>37</v>
      </c>
      <c r="K4588">
        <v>590.35199999999998</v>
      </c>
      <c r="L4588">
        <v>6</v>
      </c>
      <c r="M4588">
        <v>0.2</v>
      </c>
      <c r="N4588">
        <v>206.6232</v>
      </c>
    </row>
    <row r="4589" spans="1:14" x14ac:dyDescent="0.3">
      <c r="A4589" t="s">
        <v>13</v>
      </c>
      <c r="B4589" t="s">
        <v>44</v>
      </c>
      <c r="C4589" s="1">
        <v>39296</v>
      </c>
      <c r="D4589" t="s">
        <v>15</v>
      </c>
      <c r="E4589" t="s">
        <v>505</v>
      </c>
      <c r="F4589" t="s">
        <v>24</v>
      </c>
      <c r="G4589">
        <v>94526</v>
      </c>
      <c r="H4589" t="s">
        <v>25</v>
      </c>
      <c r="I4589" t="s">
        <v>26</v>
      </c>
      <c r="J4589" t="s">
        <v>77</v>
      </c>
      <c r="K4589">
        <v>5.58</v>
      </c>
      <c r="L4589">
        <v>3</v>
      </c>
      <c r="M4589">
        <v>0</v>
      </c>
      <c r="N4589">
        <v>0.16739999999999999</v>
      </c>
    </row>
    <row r="4590" spans="1:14" x14ac:dyDescent="0.3">
      <c r="A4590" t="s">
        <v>13</v>
      </c>
      <c r="B4590" t="s">
        <v>44</v>
      </c>
      <c r="C4590" s="1">
        <v>39297</v>
      </c>
      <c r="D4590" t="s">
        <v>15</v>
      </c>
      <c r="E4590" t="s">
        <v>505</v>
      </c>
      <c r="F4590" t="s">
        <v>24</v>
      </c>
      <c r="G4590">
        <v>94526</v>
      </c>
      <c r="H4590" t="s">
        <v>25</v>
      </c>
      <c r="I4590" t="s">
        <v>19</v>
      </c>
      <c r="J4590" t="s">
        <v>33</v>
      </c>
      <c r="K4590">
        <v>25.02</v>
      </c>
      <c r="L4590">
        <v>3</v>
      </c>
      <c r="M4590">
        <v>0</v>
      </c>
      <c r="N4590">
        <v>10.5084</v>
      </c>
    </row>
    <row r="4591" spans="1:14" x14ac:dyDescent="0.3">
      <c r="A4591" t="s">
        <v>13</v>
      </c>
      <c r="B4591" t="s">
        <v>44</v>
      </c>
      <c r="C4591" s="1">
        <v>39298</v>
      </c>
      <c r="D4591" t="s">
        <v>15</v>
      </c>
      <c r="E4591" t="s">
        <v>505</v>
      </c>
      <c r="F4591" t="s">
        <v>24</v>
      </c>
      <c r="G4591">
        <v>94526</v>
      </c>
      <c r="H4591" t="s">
        <v>25</v>
      </c>
      <c r="I4591" t="s">
        <v>26</v>
      </c>
      <c r="J4591" t="s">
        <v>32</v>
      </c>
      <c r="K4591">
        <v>452.55</v>
      </c>
      <c r="L4591">
        <v>7</v>
      </c>
      <c r="M4591">
        <v>0</v>
      </c>
      <c r="N4591">
        <v>22.627500000000001</v>
      </c>
    </row>
    <row r="4592" spans="1:14" x14ac:dyDescent="0.3">
      <c r="A4592" t="s">
        <v>28</v>
      </c>
      <c r="B4592" t="s">
        <v>22</v>
      </c>
      <c r="C4592" s="1">
        <v>39299</v>
      </c>
      <c r="D4592" t="s">
        <v>15</v>
      </c>
      <c r="E4592" t="s">
        <v>23</v>
      </c>
      <c r="F4592" t="s">
        <v>24</v>
      </c>
      <c r="G4592">
        <v>90004</v>
      </c>
      <c r="H4592" t="s">
        <v>25</v>
      </c>
      <c r="I4592" t="s">
        <v>26</v>
      </c>
      <c r="J4592" t="s">
        <v>110</v>
      </c>
      <c r="K4592">
        <v>17.760000000000002</v>
      </c>
      <c r="L4592">
        <v>2</v>
      </c>
      <c r="M4592">
        <v>0</v>
      </c>
      <c r="N4592">
        <v>4.9728000000000003</v>
      </c>
    </row>
    <row r="4593" spans="1:14" x14ac:dyDescent="0.3">
      <c r="A4593" t="s">
        <v>28</v>
      </c>
      <c r="B4593" t="s">
        <v>22</v>
      </c>
      <c r="C4593" s="1">
        <v>39300</v>
      </c>
      <c r="D4593" t="s">
        <v>15</v>
      </c>
      <c r="E4593" t="s">
        <v>23</v>
      </c>
      <c r="F4593" t="s">
        <v>24</v>
      </c>
      <c r="G4593">
        <v>90004</v>
      </c>
      <c r="H4593" t="s">
        <v>25</v>
      </c>
      <c r="I4593" t="s">
        <v>35</v>
      </c>
      <c r="J4593" t="s">
        <v>36</v>
      </c>
      <c r="K4593">
        <v>302.38400000000001</v>
      </c>
      <c r="L4593">
        <v>2</v>
      </c>
      <c r="M4593">
        <v>0.2</v>
      </c>
      <c r="N4593">
        <v>30.238399999999999</v>
      </c>
    </row>
    <row r="4594" spans="1:14" x14ac:dyDescent="0.3">
      <c r="A4594" t="s">
        <v>28</v>
      </c>
      <c r="B4594" t="s">
        <v>22</v>
      </c>
      <c r="C4594" s="1">
        <v>39301</v>
      </c>
      <c r="D4594" t="s">
        <v>15</v>
      </c>
      <c r="E4594" t="s">
        <v>23</v>
      </c>
      <c r="F4594" t="s">
        <v>24</v>
      </c>
      <c r="G4594">
        <v>90004</v>
      </c>
      <c r="H4594" t="s">
        <v>25</v>
      </c>
      <c r="I4594" t="s">
        <v>19</v>
      </c>
      <c r="J4594" t="s">
        <v>21</v>
      </c>
      <c r="K4594">
        <v>146.352</v>
      </c>
      <c r="L4594">
        <v>3</v>
      </c>
      <c r="M4594">
        <v>0.2</v>
      </c>
      <c r="N4594">
        <v>-5.4882</v>
      </c>
    </row>
    <row r="4595" spans="1:14" x14ac:dyDescent="0.3">
      <c r="A4595" t="s">
        <v>28</v>
      </c>
      <c r="B4595" t="s">
        <v>22</v>
      </c>
      <c r="C4595" s="1">
        <v>39302</v>
      </c>
      <c r="D4595" t="s">
        <v>15</v>
      </c>
      <c r="E4595" t="s">
        <v>23</v>
      </c>
      <c r="F4595" t="s">
        <v>24</v>
      </c>
      <c r="G4595">
        <v>90004</v>
      </c>
      <c r="H4595" t="s">
        <v>25</v>
      </c>
      <c r="I4595" t="s">
        <v>26</v>
      </c>
      <c r="J4595" t="s">
        <v>38</v>
      </c>
      <c r="K4595">
        <v>7.9</v>
      </c>
      <c r="L4595">
        <v>2</v>
      </c>
      <c r="M4595">
        <v>0</v>
      </c>
      <c r="N4595">
        <v>2.0539999999999998</v>
      </c>
    </row>
    <row r="4596" spans="1:14" x14ac:dyDescent="0.3">
      <c r="A4596" t="s">
        <v>28</v>
      </c>
      <c r="B4596" t="s">
        <v>22</v>
      </c>
      <c r="C4596" s="1">
        <v>39303</v>
      </c>
      <c r="D4596" t="s">
        <v>15</v>
      </c>
      <c r="E4596" t="s">
        <v>23</v>
      </c>
      <c r="F4596" t="s">
        <v>24</v>
      </c>
      <c r="G4596">
        <v>90004</v>
      </c>
      <c r="H4596" t="s">
        <v>25</v>
      </c>
      <c r="I4596" t="s">
        <v>19</v>
      </c>
      <c r="J4596" t="s">
        <v>31</v>
      </c>
      <c r="K4596">
        <v>902.71199999999999</v>
      </c>
      <c r="L4596">
        <v>3</v>
      </c>
      <c r="M4596">
        <v>0.2</v>
      </c>
      <c r="N4596">
        <v>33.851700000000001</v>
      </c>
    </row>
    <row r="4597" spans="1:14" x14ac:dyDescent="0.3">
      <c r="A4597" t="s">
        <v>28</v>
      </c>
      <c r="B4597" t="s">
        <v>22</v>
      </c>
      <c r="C4597" s="1">
        <v>39304</v>
      </c>
      <c r="D4597" t="s">
        <v>15</v>
      </c>
      <c r="E4597" t="s">
        <v>23</v>
      </c>
      <c r="F4597" t="s">
        <v>24</v>
      </c>
      <c r="G4597">
        <v>90004</v>
      </c>
      <c r="H4597" t="s">
        <v>25</v>
      </c>
      <c r="I4597" t="s">
        <v>26</v>
      </c>
      <c r="J4597" t="s">
        <v>34</v>
      </c>
      <c r="K4597">
        <v>53.97</v>
      </c>
      <c r="L4597">
        <v>3</v>
      </c>
      <c r="M4597">
        <v>0</v>
      </c>
      <c r="N4597">
        <v>15.111599999999999</v>
      </c>
    </row>
    <row r="4598" spans="1:14" x14ac:dyDescent="0.3">
      <c r="A4598" t="s">
        <v>13</v>
      </c>
      <c r="B4598" t="s">
        <v>44</v>
      </c>
      <c r="C4598" s="1">
        <v>39305</v>
      </c>
      <c r="D4598" t="s">
        <v>15</v>
      </c>
      <c r="E4598" t="s">
        <v>43</v>
      </c>
      <c r="F4598" t="s">
        <v>261</v>
      </c>
      <c r="G4598">
        <v>20016</v>
      </c>
      <c r="H4598" t="s">
        <v>57</v>
      </c>
      <c r="I4598" t="s">
        <v>26</v>
      </c>
      <c r="J4598" t="s">
        <v>34</v>
      </c>
      <c r="K4598">
        <v>33.92</v>
      </c>
      <c r="L4598">
        <v>8</v>
      </c>
      <c r="M4598">
        <v>0</v>
      </c>
      <c r="N4598">
        <v>13.2288</v>
      </c>
    </row>
    <row r="4599" spans="1:14" x14ac:dyDescent="0.3">
      <c r="A4599" t="s">
        <v>28</v>
      </c>
      <c r="B4599" t="s">
        <v>44</v>
      </c>
      <c r="C4599" s="1">
        <v>39306</v>
      </c>
      <c r="D4599" t="s">
        <v>15</v>
      </c>
      <c r="E4599" t="s">
        <v>241</v>
      </c>
      <c r="F4599" t="s">
        <v>49</v>
      </c>
      <c r="G4599">
        <v>53209</v>
      </c>
      <c r="H4599" t="s">
        <v>47</v>
      </c>
      <c r="I4599" t="s">
        <v>26</v>
      </c>
      <c r="J4599" t="s">
        <v>110</v>
      </c>
      <c r="K4599">
        <v>21.81</v>
      </c>
      <c r="L4599">
        <v>3</v>
      </c>
      <c r="M4599">
        <v>0</v>
      </c>
      <c r="N4599">
        <v>5.8887</v>
      </c>
    </row>
    <row r="4600" spans="1:14" x14ac:dyDescent="0.3">
      <c r="A4600" t="s">
        <v>28</v>
      </c>
      <c r="B4600" t="s">
        <v>44</v>
      </c>
      <c r="C4600" s="1">
        <v>39307</v>
      </c>
      <c r="D4600" t="s">
        <v>15</v>
      </c>
      <c r="E4600" t="s">
        <v>241</v>
      </c>
      <c r="F4600" t="s">
        <v>49</v>
      </c>
      <c r="G4600">
        <v>53209</v>
      </c>
      <c r="H4600" t="s">
        <v>47</v>
      </c>
      <c r="I4600" t="s">
        <v>26</v>
      </c>
      <c r="J4600" t="s">
        <v>38</v>
      </c>
      <c r="K4600">
        <v>91.6</v>
      </c>
      <c r="L4600">
        <v>5</v>
      </c>
      <c r="M4600">
        <v>0</v>
      </c>
      <c r="N4600">
        <v>26.564</v>
      </c>
    </row>
    <row r="4601" spans="1:14" x14ac:dyDescent="0.3">
      <c r="A4601" t="s">
        <v>28</v>
      </c>
      <c r="B4601" t="s">
        <v>44</v>
      </c>
      <c r="C4601" s="1">
        <v>39308</v>
      </c>
      <c r="D4601" t="s">
        <v>15</v>
      </c>
      <c r="E4601" t="s">
        <v>333</v>
      </c>
      <c r="F4601" t="s">
        <v>248</v>
      </c>
      <c r="G4601">
        <v>21215</v>
      </c>
      <c r="H4601" t="s">
        <v>57</v>
      </c>
      <c r="I4601" t="s">
        <v>19</v>
      </c>
      <c r="J4601" t="s">
        <v>21</v>
      </c>
      <c r="K4601">
        <v>150.97999999999999</v>
      </c>
      <c r="L4601">
        <v>1</v>
      </c>
      <c r="M4601">
        <v>0</v>
      </c>
      <c r="N4601">
        <v>43.784199999999998</v>
      </c>
    </row>
    <row r="4602" spans="1:14" x14ac:dyDescent="0.3">
      <c r="A4602" t="s">
        <v>28</v>
      </c>
      <c r="B4602" t="s">
        <v>44</v>
      </c>
      <c r="C4602" s="1">
        <v>39309</v>
      </c>
      <c r="D4602" t="s">
        <v>15</v>
      </c>
      <c r="E4602" t="s">
        <v>333</v>
      </c>
      <c r="F4602" t="s">
        <v>248</v>
      </c>
      <c r="G4602">
        <v>21215</v>
      </c>
      <c r="H4602" t="s">
        <v>57</v>
      </c>
      <c r="I4602" t="s">
        <v>26</v>
      </c>
      <c r="J4602" t="s">
        <v>60</v>
      </c>
      <c r="K4602">
        <v>137.25</v>
      </c>
      <c r="L4602">
        <v>9</v>
      </c>
      <c r="M4602">
        <v>0</v>
      </c>
      <c r="N4602">
        <v>63.134999999999998</v>
      </c>
    </row>
    <row r="4603" spans="1:14" x14ac:dyDescent="0.3">
      <c r="A4603" t="s">
        <v>28</v>
      </c>
      <c r="B4603" t="s">
        <v>44</v>
      </c>
      <c r="C4603" s="1">
        <v>39310</v>
      </c>
      <c r="D4603" t="s">
        <v>15</v>
      </c>
      <c r="E4603" t="s">
        <v>333</v>
      </c>
      <c r="F4603" t="s">
        <v>248</v>
      </c>
      <c r="G4603">
        <v>21215</v>
      </c>
      <c r="H4603" t="s">
        <v>57</v>
      </c>
      <c r="I4603" t="s">
        <v>26</v>
      </c>
      <c r="J4603" t="s">
        <v>77</v>
      </c>
      <c r="K4603">
        <v>11.52</v>
      </c>
      <c r="L4603">
        <v>4</v>
      </c>
      <c r="M4603">
        <v>0</v>
      </c>
      <c r="N4603">
        <v>5.4143999999999997</v>
      </c>
    </row>
    <row r="4604" spans="1:14" x14ac:dyDescent="0.3">
      <c r="A4604" t="s">
        <v>13</v>
      </c>
      <c r="B4604" t="s">
        <v>44</v>
      </c>
      <c r="C4604" s="1">
        <v>39311</v>
      </c>
      <c r="D4604" t="s">
        <v>15</v>
      </c>
      <c r="E4604" t="s">
        <v>189</v>
      </c>
      <c r="F4604" t="s">
        <v>40</v>
      </c>
      <c r="G4604">
        <v>28540</v>
      </c>
      <c r="H4604" t="s">
        <v>18</v>
      </c>
      <c r="I4604" t="s">
        <v>26</v>
      </c>
      <c r="J4604" t="s">
        <v>41</v>
      </c>
      <c r="K4604">
        <v>18.271999999999998</v>
      </c>
      <c r="L4604">
        <v>1</v>
      </c>
      <c r="M4604">
        <v>0.2</v>
      </c>
      <c r="N4604">
        <v>5.9383999999999997</v>
      </c>
    </row>
    <row r="4605" spans="1:14" x14ac:dyDescent="0.3">
      <c r="A4605" t="s">
        <v>13</v>
      </c>
      <c r="B4605" t="s">
        <v>44</v>
      </c>
      <c r="C4605" s="1">
        <v>39312</v>
      </c>
      <c r="D4605" t="s">
        <v>15</v>
      </c>
      <c r="E4605" t="s">
        <v>189</v>
      </c>
      <c r="F4605" t="s">
        <v>40</v>
      </c>
      <c r="G4605">
        <v>28540</v>
      </c>
      <c r="H4605" t="s">
        <v>18</v>
      </c>
      <c r="I4605" t="s">
        <v>26</v>
      </c>
      <c r="J4605" t="s">
        <v>41</v>
      </c>
      <c r="K4605">
        <v>153.72800000000001</v>
      </c>
      <c r="L4605">
        <v>4</v>
      </c>
      <c r="M4605">
        <v>0.2</v>
      </c>
      <c r="N4605">
        <v>53.8048</v>
      </c>
    </row>
    <row r="4606" spans="1:14" x14ac:dyDescent="0.3">
      <c r="A4606" t="s">
        <v>13</v>
      </c>
      <c r="B4606" t="s">
        <v>44</v>
      </c>
      <c r="C4606" s="1">
        <v>39313</v>
      </c>
      <c r="D4606" t="s">
        <v>15</v>
      </c>
      <c r="E4606" t="s">
        <v>189</v>
      </c>
      <c r="F4606" t="s">
        <v>40</v>
      </c>
      <c r="G4606">
        <v>28540</v>
      </c>
      <c r="H4606" t="s">
        <v>18</v>
      </c>
      <c r="I4606" t="s">
        <v>26</v>
      </c>
      <c r="J4606" t="s">
        <v>60</v>
      </c>
      <c r="K4606">
        <v>12.224</v>
      </c>
      <c r="L4606">
        <v>2</v>
      </c>
      <c r="M4606">
        <v>0.2</v>
      </c>
      <c r="N4606">
        <v>4.4311999999999996</v>
      </c>
    </row>
    <row r="4607" spans="1:14" x14ac:dyDescent="0.3">
      <c r="A4607" t="s">
        <v>13</v>
      </c>
      <c r="B4607" t="s">
        <v>44</v>
      </c>
      <c r="C4607" s="1">
        <v>39314</v>
      </c>
      <c r="D4607" t="s">
        <v>15</v>
      </c>
      <c r="E4607" t="s">
        <v>189</v>
      </c>
      <c r="F4607" t="s">
        <v>40</v>
      </c>
      <c r="G4607">
        <v>28540</v>
      </c>
      <c r="H4607" t="s">
        <v>18</v>
      </c>
      <c r="I4607" t="s">
        <v>35</v>
      </c>
      <c r="J4607" t="s">
        <v>59</v>
      </c>
      <c r="K4607">
        <v>167.94399999999999</v>
      </c>
      <c r="L4607">
        <v>7</v>
      </c>
      <c r="M4607">
        <v>0.2</v>
      </c>
      <c r="N4607">
        <v>50.383200000000002</v>
      </c>
    </row>
    <row r="4608" spans="1:14" x14ac:dyDescent="0.3">
      <c r="A4608" t="s">
        <v>28</v>
      </c>
      <c r="B4608" t="s">
        <v>14</v>
      </c>
      <c r="C4608" s="1">
        <v>39315</v>
      </c>
      <c r="D4608" t="s">
        <v>15</v>
      </c>
      <c r="E4608" t="s">
        <v>92</v>
      </c>
      <c r="F4608" t="s">
        <v>76</v>
      </c>
      <c r="G4608">
        <v>14609</v>
      </c>
      <c r="H4608" t="s">
        <v>57</v>
      </c>
      <c r="I4608" t="s">
        <v>35</v>
      </c>
      <c r="J4608" t="s">
        <v>36</v>
      </c>
      <c r="K4608">
        <v>45.99</v>
      </c>
      <c r="L4608">
        <v>1</v>
      </c>
      <c r="M4608">
        <v>0</v>
      </c>
      <c r="N4608">
        <v>13.3371</v>
      </c>
    </row>
    <row r="4609" spans="1:14" x14ac:dyDescent="0.3">
      <c r="A4609" t="s">
        <v>28</v>
      </c>
      <c r="B4609" t="s">
        <v>14</v>
      </c>
      <c r="C4609" s="1">
        <v>39316</v>
      </c>
      <c r="D4609" t="s">
        <v>15</v>
      </c>
      <c r="E4609" t="s">
        <v>92</v>
      </c>
      <c r="F4609" t="s">
        <v>76</v>
      </c>
      <c r="G4609">
        <v>14609</v>
      </c>
      <c r="H4609" t="s">
        <v>57</v>
      </c>
      <c r="I4609" t="s">
        <v>26</v>
      </c>
      <c r="J4609" t="s">
        <v>32</v>
      </c>
      <c r="K4609">
        <v>535.41</v>
      </c>
      <c r="L4609">
        <v>3</v>
      </c>
      <c r="M4609">
        <v>0</v>
      </c>
      <c r="N4609">
        <v>160.62299999999999</v>
      </c>
    </row>
    <row r="4610" spans="1:14" x14ac:dyDescent="0.3">
      <c r="A4610" t="s">
        <v>28</v>
      </c>
      <c r="B4610" t="s">
        <v>14</v>
      </c>
      <c r="C4610" s="1">
        <v>39317</v>
      </c>
      <c r="D4610" t="s">
        <v>15</v>
      </c>
      <c r="E4610" t="s">
        <v>92</v>
      </c>
      <c r="F4610" t="s">
        <v>76</v>
      </c>
      <c r="G4610">
        <v>14609</v>
      </c>
      <c r="H4610" t="s">
        <v>57</v>
      </c>
      <c r="I4610" t="s">
        <v>26</v>
      </c>
      <c r="J4610" t="s">
        <v>37</v>
      </c>
      <c r="K4610">
        <v>6.0960000000000001</v>
      </c>
      <c r="L4610">
        <v>2</v>
      </c>
      <c r="M4610">
        <v>0.2</v>
      </c>
      <c r="N4610">
        <v>2.0573999999999999</v>
      </c>
    </row>
    <row r="4611" spans="1:14" x14ac:dyDescent="0.3">
      <c r="A4611" t="s">
        <v>28</v>
      </c>
      <c r="B4611" t="s">
        <v>14</v>
      </c>
      <c r="C4611" s="1">
        <v>39318</v>
      </c>
      <c r="D4611" t="s">
        <v>15</v>
      </c>
      <c r="E4611" t="s">
        <v>92</v>
      </c>
      <c r="F4611" t="s">
        <v>76</v>
      </c>
      <c r="G4611">
        <v>14609</v>
      </c>
      <c r="H4611" t="s">
        <v>57</v>
      </c>
      <c r="I4611" t="s">
        <v>26</v>
      </c>
      <c r="J4611" t="s">
        <v>41</v>
      </c>
      <c r="K4611">
        <v>45.36</v>
      </c>
      <c r="L4611">
        <v>7</v>
      </c>
      <c r="M4611">
        <v>0</v>
      </c>
      <c r="N4611">
        <v>21.7728</v>
      </c>
    </row>
    <row r="4612" spans="1:14" x14ac:dyDescent="0.3">
      <c r="A4612" t="s">
        <v>28</v>
      </c>
      <c r="B4612" t="s">
        <v>14</v>
      </c>
      <c r="C4612" s="1">
        <v>39319</v>
      </c>
      <c r="D4612" t="s">
        <v>15</v>
      </c>
      <c r="E4612" t="s">
        <v>230</v>
      </c>
      <c r="F4612" t="s">
        <v>24</v>
      </c>
      <c r="G4612">
        <v>92054</v>
      </c>
      <c r="H4612" t="s">
        <v>25</v>
      </c>
      <c r="I4612" t="s">
        <v>19</v>
      </c>
      <c r="J4612" t="s">
        <v>33</v>
      </c>
      <c r="K4612">
        <v>47.12</v>
      </c>
      <c r="L4612">
        <v>8</v>
      </c>
      <c r="M4612">
        <v>0</v>
      </c>
      <c r="N4612">
        <v>20.732800000000001</v>
      </c>
    </row>
    <row r="4613" spans="1:14" x14ac:dyDescent="0.3">
      <c r="A4613" t="s">
        <v>13</v>
      </c>
      <c r="B4613" t="s">
        <v>22</v>
      </c>
      <c r="C4613" s="1">
        <v>39320</v>
      </c>
      <c r="D4613" t="s">
        <v>15</v>
      </c>
      <c r="E4613" t="s">
        <v>285</v>
      </c>
      <c r="F4613" t="s">
        <v>185</v>
      </c>
      <c r="G4613">
        <v>39503</v>
      </c>
      <c r="H4613" t="s">
        <v>18</v>
      </c>
      <c r="I4613" t="s">
        <v>26</v>
      </c>
      <c r="J4613" t="s">
        <v>37</v>
      </c>
      <c r="K4613">
        <v>31.36</v>
      </c>
      <c r="L4613">
        <v>4</v>
      </c>
      <c r="M4613">
        <v>0</v>
      </c>
      <c r="N4613">
        <v>15.68</v>
      </c>
    </row>
    <row r="4614" spans="1:14" x14ac:dyDescent="0.3">
      <c r="A4614" t="s">
        <v>28</v>
      </c>
      <c r="B4614" t="s">
        <v>14</v>
      </c>
      <c r="C4614" s="1">
        <v>39321</v>
      </c>
      <c r="D4614" t="s">
        <v>15</v>
      </c>
      <c r="E4614" t="s">
        <v>189</v>
      </c>
      <c r="F4614" t="s">
        <v>30</v>
      </c>
      <c r="G4614">
        <v>32216</v>
      </c>
      <c r="H4614" t="s">
        <v>18</v>
      </c>
      <c r="I4614" t="s">
        <v>26</v>
      </c>
      <c r="J4614" t="s">
        <v>34</v>
      </c>
      <c r="K4614">
        <v>47.616</v>
      </c>
      <c r="L4614">
        <v>3</v>
      </c>
      <c r="M4614">
        <v>0.2</v>
      </c>
      <c r="N4614">
        <v>3.5712000000000002</v>
      </c>
    </row>
    <row r="4615" spans="1:14" x14ac:dyDescent="0.3">
      <c r="A4615" t="s">
        <v>28</v>
      </c>
      <c r="B4615" t="s">
        <v>14</v>
      </c>
      <c r="C4615" s="1">
        <v>39322</v>
      </c>
      <c r="D4615" t="s">
        <v>15</v>
      </c>
      <c r="E4615" t="s">
        <v>189</v>
      </c>
      <c r="F4615" t="s">
        <v>30</v>
      </c>
      <c r="G4615">
        <v>32216</v>
      </c>
      <c r="H4615" t="s">
        <v>18</v>
      </c>
      <c r="I4615" t="s">
        <v>26</v>
      </c>
      <c r="J4615" t="s">
        <v>41</v>
      </c>
      <c r="K4615">
        <v>23.48</v>
      </c>
      <c r="L4615">
        <v>5</v>
      </c>
      <c r="M4615">
        <v>0.2</v>
      </c>
      <c r="N4615">
        <v>8.218</v>
      </c>
    </row>
    <row r="4616" spans="1:14" x14ac:dyDescent="0.3">
      <c r="A4616" t="s">
        <v>28</v>
      </c>
      <c r="B4616" t="s">
        <v>44</v>
      </c>
      <c r="C4616" s="1">
        <v>39323</v>
      </c>
      <c r="D4616" t="s">
        <v>15</v>
      </c>
      <c r="E4616" t="s">
        <v>61</v>
      </c>
      <c r="F4616" t="s">
        <v>46</v>
      </c>
      <c r="G4616">
        <v>77070</v>
      </c>
      <c r="H4616" t="s">
        <v>47</v>
      </c>
      <c r="I4616" t="s">
        <v>26</v>
      </c>
      <c r="J4616" t="s">
        <v>38</v>
      </c>
      <c r="K4616">
        <v>62.79</v>
      </c>
      <c r="L4616">
        <v>3</v>
      </c>
      <c r="M4616">
        <v>0.8</v>
      </c>
      <c r="N4616">
        <v>-166.39349999999999</v>
      </c>
    </row>
    <row r="4617" spans="1:14" x14ac:dyDescent="0.3">
      <c r="A4617" t="s">
        <v>28</v>
      </c>
      <c r="B4617" t="s">
        <v>44</v>
      </c>
      <c r="C4617" s="1">
        <v>39324</v>
      </c>
      <c r="D4617" t="s">
        <v>15</v>
      </c>
      <c r="E4617" t="s">
        <v>61</v>
      </c>
      <c r="F4617" t="s">
        <v>46</v>
      </c>
      <c r="G4617">
        <v>77070</v>
      </c>
      <c r="H4617" t="s">
        <v>47</v>
      </c>
      <c r="I4617" t="s">
        <v>26</v>
      </c>
      <c r="J4617" t="s">
        <v>77</v>
      </c>
      <c r="K4617">
        <v>28.44</v>
      </c>
      <c r="L4617">
        <v>9</v>
      </c>
      <c r="M4617">
        <v>0.2</v>
      </c>
      <c r="N4617">
        <v>4.266</v>
      </c>
    </row>
    <row r="4618" spans="1:14" x14ac:dyDescent="0.3">
      <c r="A4618" t="s">
        <v>13</v>
      </c>
      <c r="B4618" t="s">
        <v>22</v>
      </c>
      <c r="C4618" s="1">
        <v>39325</v>
      </c>
      <c r="D4618" t="s">
        <v>15</v>
      </c>
      <c r="E4618" t="s">
        <v>61</v>
      </c>
      <c r="F4618" t="s">
        <v>46</v>
      </c>
      <c r="G4618">
        <v>77095</v>
      </c>
      <c r="H4618" t="s">
        <v>47</v>
      </c>
      <c r="I4618" t="s">
        <v>35</v>
      </c>
      <c r="J4618" t="s">
        <v>59</v>
      </c>
      <c r="K4618">
        <v>134.376</v>
      </c>
      <c r="L4618">
        <v>3</v>
      </c>
      <c r="M4618">
        <v>0.2</v>
      </c>
      <c r="N4618">
        <v>6.7187999999999999</v>
      </c>
    </row>
    <row r="4619" spans="1:14" x14ac:dyDescent="0.3">
      <c r="A4619" t="s">
        <v>28</v>
      </c>
      <c r="B4619" t="s">
        <v>44</v>
      </c>
      <c r="C4619" s="1">
        <v>39326</v>
      </c>
      <c r="D4619" t="s">
        <v>15</v>
      </c>
      <c r="E4619" t="s">
        <v>316</v>
      </c>
      <c r="F4619" t="s">
        <v>166</v>
      </c>
      <c r="G4619">
        <v>2149</v>
      </c>
      <c r="H4619" t="s">
        <v>57</v>
      </c>
      <c r="I4619" t="s">
        <v>35</v>
      </c>
      <c r="J4619" t="s">
        <v>36</v>
      </c>
      <c r="K4619">
        <v>589.9</v>
      </c>
      <c r="L4619">
        <v>2</v>
      </c>
      <c r="M4619">
        <v>0</v>
      </c>
      <c r="N4619">
        <v>147.47499999999999</v>
      </c>
    </row>
    <row r="4620" spans="1:14" x14ac:dyDescent="0.3">
      <c r="A4620" t="s">
        <v>28</v>
      </c>
      <c r="B4620" t="s">
        <v>44</v>
      </c>
      <c r="C4620" s="1">
        <v>39327</v>
      </c>
      <c r="D4620" t="s">
        <v>15</v>
      </c>
      <c r="E4620" t="s">
        <v>316</v>
      </c>
      <c r="F4620" t="s">
        <v>166</v>
      </c>
      <c r="G4620">
        <v>2149</v>
      </c>
      <c r="H4620" t="s">
        <v>57</v>
      </c>
      <c r="I4620" t="s">
        <v>19</v>
      </c>
      <c r="J4620" t="s">
        <v>21</v>
      </c>
      <c r="K4620">
        <v>542.94000000000005</v>
      </c>
      <c r="L4620">
        <v>3</v>
      </c>
      <c r="M4620">
        <v>0</v>
      </c>
      <c r="N4620">
        <v>141.1644</v>
      </c>
    </row>
    <row r="4621" spans="1:14" x14ac:dyDescent="0.3">
      <c r="A4621" t="s">
        <v>62</v>
      </c>
      <c r="B4621" t="s">
        <v>44</v>
      </c>
      <c r="C4621" s="1">
        <v>39328</v>
      </c>
      <c r="D4621" t="s">
        <v>15</v>
      </c>
      <c r="E4621" t="s">
        <v>23</v>
      </c>
      <c r="F4621" t="s">
        <v>24</v>
      </c>
      <c r="G4621">
        <v>90049</v>
      </c>
      <c r="H4621" t="s">
        <v>25</v>
      </c>
      <c r="I4621" t="s">
        <v>35</v>
      </c>
      <c r="J4621" t="s">
        <v>162</v>
      </c>
      <c r="K4621">
        <v>2879.9520000000002</v>
      </c>
      <c r="L4621">
        <v>6</v>
      </c>
      <c r="M4621">
        <v>0.2</v>
      </c>
      <c r="N4621">
        <v>1007.9832</v>
      </c>
    </row>
    <row r="4622" spans="1:14" x14ac:dyDescent="0.3">
      <c r="A4622" t="s">
        <v>62</v>
      </c>
      <c r="B4622" t="s">
        <v>44</v>
      </c>
      <c r="C4622" s="1">
        <v>39329</v>
      </c>
      <c r="D4622" t="s">
        <v>15</v>
      </c>
      <c r="E4622" t="s">
        <v>23</v>
      </c>
      <c r="F4622" t="s">
        <v>24</v>
      </c>
      <c r="G4622">
        <v>90049</v>
      </c>
      <c r="H4622" t="s">
        <v>25</v>
      </c>
      <c r="I4622" t="s">
        <v>26</v>
      </c>
      <c r="J4622" t="s">
        <v>37</v>
      </c>
      <c r="K4622">
        <v>90.48</v>
      </c>
      <c r="L4622">
        <v>3</v>
      </c>
      <c r="M4622">
        <v>0.2</v>
      </c>
      <c r="N4622">
        <v>33.93</v>
      </c>
    </row>
    <row r="4623" spans="1:14" x14ac:dyDescent="0.3">
      <c r="A4623" t="s">
        <v>13</v>
      </c>
      <c r="B4623" t="s">
        <v>22</v>
      </c>
      <c r="C4623" s="1">
        <v>39330</v>
      </c>
      <c r="D4623" t="s">
        <v>15</v>
      </c>
      <c r="E4623" t="s">
        <v>106</v>
      </c>
      <c r="F4623" t="s">
        <v>72</v>
      </c>
      <c r="G4623">
        <v>19805</v>
      </c>
      <c r="H4623" t="s">
        <v>57</v>
      </c>
      <c r="I4623" t="s">
        <v>26</v>
      </c>
      <c r="J4623" t="s">
        <v>32</v>
      </c>
      <c r="K4623">
        <v>77.55</v>
      </c>
      <c r="L4623">
        <v>5</v>
      </c>
      <c r="M4623">
        <v>0</v>
      </c>
      <c r="N4623">
        <v>21.713999999999999</v>
      </c>
    </row>
    <row r="4624" spans="1:14" x14ac:dyDescent="0.3">
      <c r="A4624" t="s">
        <v>28</v>
      </c>
      <c r="B4624" t="s">
        <v>14</v>
      </c>
      <c r="C4624" s="1">
        <v>39331</v>
      </c>
      <c r="D4624" t="s">
        <v>15</v>
      </c>
      <c r="E4624" t="s">
        <v>90</v>
      </c>
      <c r="F4624" t="s">
        <v>86</v>
      </c>
      <c r="G4624">
        <v>38401</v>
      </c>
      <c r="H4624" t="s">
        <v>18</v>
      </c>
      <c r="I4624" t="s">
        <v>26</v>
      </c>
      <c r="J4624" t="s">
        <v>110</v>
      </c>
      <c r="K4624">
        <v>8.8320000000000007</v>
      </c>
      <c r="L4624">
        <v>3</v>
      </c>
      <c r="M4624">
        <v>0.2</v>
      </c>
      <c r="N4624">
        <v>-1.9872000000000001</v>
      </c>
    </row>
    <row r="4625" spans="1:14" x14ac:dyDescent="0.3">
      <c r="A4625" t="s">
        <v>28</v>
      </c>
      <c r="B4625" t="s">
        <v>14</v>
      </c>
      <c r="C4625" s="1">
        <v>39332</v>
      </c>
      <c r="D4625" t="s">
        <v>15</v>
      </c>
      <c r="E4625" t="s">
        <v>90</v>
      </c>
      <c r="F4625" t="s">
        <v>86</v>
      </c>
      <c r="G4625">
        <v>38401</v>
      </c>
      <c r="H4625" t="s">
        <v>18</v>
      </c>
      <c r="I4625" t="s">
        <v>26</v>
      </c>
      <c r="J4625" t="s">
        <v>41</v>
      </c>
      <c r="K4625">
        <v>177.536</v>
      </c>
      <c r="L4625">
        <v>4</v>
      </c>
      <c r="M4625">
        <v>0.2</v>
      </c>
      <c r="N4625">
        <v>62.137599999999999</v>
      </c>
    </row>
    <row r="4626" spans="1:14" x14ac:dyDescent="0.3">
      <c r="A4626" t="s">
        <v>28</v>
      </c>
      <c r="B4626" t="s">
        <v>14</v>
      </c>
      <c r="C4626" s="1">
        <v>39333</v>
      </c>
      <c r="D4626" t="s">
        <v>15</v>
      </c>
      <c r="E4626" t="s">
        <v>90</v>
      </c>
      <c r="F4626" t="s">
        <v>86</v>
      </c>
      <c r="G4626">
        <v>38401</v>
      </c>
      <c r="H4626" t="s">
        <v>18</v>
      </c>
      <c r="I4626" t="s">
        <v>26</v>
      </c>
      <c r="J4626" t="s">
        <v>32</v>
      </c>
      <c r="K4626">
        <v>258.48</v>
      </c>
      <c r="L4626">
        <v>2</v>
      </c>
      <c r="M4626">
        <v>0.2</v>
      </c>
      <c r="N4626">
        <v>-3.2309999999999999</v>
      </c>
    </row>
    <row r="4627" spans="1:14" x14ac:dyDescent="0.3">
      <c r="A4627" t="s">
        <v>28</v>
      </c>
      <c r="B4627" t="s">
        <v>14</v>
      </c>
      <c r="C4627" s="1">
        <v>39334</v>
      </c>
      <c r="D4627" t="s">
        <v>15</v>
      </c>
      <c r="E4627" t="s">
        <v>90</v>
      </c>
      <c r="F4627" t="s">
        <v>86</v>
      </c>
      <c r="G4627">
        <v>38401</v>
      </c>
      <c r="H4627" t="s">
        <v>18</v>
      </c>
      <c r="I4627" t="s">
        <v>19</v>
      </c>
      <c r="J4627" t="s">
        <v>33</v>
      </c>
      <c r="K4627">
        <v>14.135999999999999</v>
      </c>
      <c r="L4627">
        <v>3</v>
      </c>
      <c r="M4627">
        <v>0.2</v>
      </c>
      <c r="N4627">
        <v>4.2408000000000001</v>
      </c>
    </row>
    <row r="4628" spans="1:14" x14ac:dyDescent="0.3">
      <c r="A4628" t="s">
        <v>28</v>
      </c>
      <c r="B4628" t="s">
        <v>22</v>
      </c>
      <c r="C4628" s="1">
        <v>39335</v>
      </c>
      <c r="D4628" t="s">
        <v>15</v>
      </c>
      <c r="E4628" t="s">
        <v>75</v>
      </c>
      <c r="F4628" t="s">
        <v>76</v>
      </c>
      <c r="G4628">
        <v>10011</v>
      </c>
      <c r="H4628" t="s">
        <v>57</v>
      </c>
      <c r="I4628" t="s">
        <v>26</v>
      </c>
      <c r="J4628" t="s">
        <v>32</v>
      </c>
      <c r="K4628">
        <v>77.55</v>
      </c>
      <c r="L4628">
        <v>5</v>
      </c>
      <c r="M4628">
        <v>0</v>
      </c>
      <c r="N4628">
        <v>20.163</v>
      </c>
    </row>
    <row r="4629" spans="1:14" x14ac:dyDescent="0.3">
      <c r="A4629" t="s">
        <v>28</v>
      </c>
      <c r="B4629" t="s">
        <v>22</v>
      </c>
      <c r="C4629" s="1">
        <v>39336</v>
      </c>
      <c r="D4629" t="s">
        <v>15</v>
      </c>
      <c r="E4629" t="s">
        <v>75</v>
      </c>
      <c r="F4629" t="s">
        <v>76</v>
      </c>
      <c r="G4629">
        <v>10011</v>
      </c>
      <c r="H4629" t="s">
        <v>57</v>
      </c>
      <c r="I4629" t="s">
        <v>26</v>
      </c>
      <c r="J4629" t="s">
        <v>32</v>
      </c>
      <c r="K4629">
        <v>24.88</v>
      </c>
      <c r="L4629">
        <v>2</v>
      </c>
      <c r="M4629">
        <v>0</v>
      </c>
      <c r="N4629">
        <v>6.9664000000000001</v>
      </c>
    </row>
    <row r="4630" spans="1:14" x14ac:dyDescent="0.3">
      <c r="A4630" t="s">
        <v>28</v>
      </c>
      <c r="B4630" t="s">
        <v>22</v>
      </c>
      <c r="C4630" s="1">
        <v>39337</v>
      </c>
      <c r="D4630" t="s">
        <v>15</v>
      </c>
      <c r="E4630" t="s">
        <v>75</v>
      </c>
      <c r="F4630" t="s">
        <v>76</v>
      </c>
      <c r="G4630">
        <v>10011</v>
      </c>
      <c r="H4630" t="s">
        <v>57</v>
      </c>
      <c r="I4630" t="s">
        <v>26</v>
      </c>
      <c r="J4630" t="s">
        <v>34</v>
      </c>
      <c r="K4630">
        <v>140.75</v>
      </c>
      <c r="L4630">
        <v>5</v>
      </c>
      <c r="M4630">
        <v>0</v>
      </c>
      <c r="N4630">
        <v>39.409999999999997</v>
      </c>
    </row>
    <row r="4631" spans="1:14" x14ac:dyDescent="0.3">
      <c r="A4631" t="s">
        <v>28</v>
      </c>
      <c r="B4631" t="s">
        <v>22</v>
      </c>
      <c r="C4631" s="1">
        <v>39338</v>
      </c>
      <c r="D4631" t="s">
        <v>15</v>
      </c>
      <c r="E4631" t="s">
        <v>75</v>
      </c>
      <c r="F4631" t="s">
        <v>76</v>
      </c>
      <c r="G4631">
        <v>10011</v>
      </c>
      <c r="H4631" t="s">
        <v>57</v>
      </c>
      <c r="I4631" t="s">
        <v>26</v>
      </c>
      <c r="J4631" t="s">
        <v>32</v>
      </c>
      <c r="K4631">
        <v>36.630000000000003</v>
      </c>
      <c r="L4631">
        <v>3</v>
      </c>
      <c r="M4631">
        <v>0</v>
      </c>
      <c r="N4631">
        <v>9.8901000000000003</v>
      </c>
    </row>
    <row r="4632" spans="1:14" x14ac:dyDescent="0.3">
      <c r="A4632" t="s">
        <v>168</v>
      </c>
      <c r="B4632" t="s">
        <v>14</v>
      </c>
      <c r="C4632" s="1">
        <v>39339</v>
      </c>
      <c r="D4632" t="s">
        <v>15</v>
      </c>
      <c r="E4632" t="s">
        <v>429</v>
      </c>
      <c r="F4632" t="s">
        <v>70</v>
      </c>
      <c r="G4632">
        <v>48858</v>
      </c>
      <c r="H4632" t="s">
        <v>47</v>
      </c>
      <c r="I4632" t="s">
        <v>19</v>
      </c>
      <c r="J4632" t="s">
        <v>33</v>
      </c>
      <c r="K4632">
        <v>17.14</v>
      </c>
      <c r="L4632">
        <v>2</v>
      </c>
      <c r="M4632">
        <v>0</v>
      </c>
      <c r="N4632">
        <v>6.1703999999999999</v>
      </c>
    </row>
    <row r="4633" spans="1:14" x14ac:dyDescent="0.3">
      <c r="A4633" t="s">
        <v>13</v>
      </c>
      <c r="B4633" t="s">
        <v>14</v>
      </c>
      <c r="C4633" s="1">
        <v>39340</v>
      </c>
      <c r="D4633" t="s">
        <v>15</v>
      </c>
      <c r="E4633" t="s">
        <v>52</v>
      </c>
      <c r="F4633" t="s">
        <v>24</v>
      </c>
      <c r="G4633">
        <v>94122</v>
      </c>
      <c r="H4633" t="s">
        <v>25</v>
      </c>
      <c r="I4633" t="s">
        <v>26</v>
      </c>
      <c r="J4633" t="s">
        <v>27</v>
      </c>
      <c r="K4633">
        <v>51.75</v>
      </c>
      <c r="L4633">
        <v>5</v>
      </c>
      <c r="M4633">
        <v>0</v>
      </c>
      <c r="N4633">
        <v>24.84</v>
      </c>
    </row>
    <row r="4634" spans="1:14" x14ac:dyDescent="0.3">
      <c r="A4634" t="s">
        <v>13</v>
      </c>
      <c r="B4634" t="s">
        <v>14</v>
      </c>
      <c r="C4634" s="1">
        <v>39341</v>
      </c>
      <c r="D4634" t="s">
        <v>15</v>
      </c>
      <c r="E4634" t="s">
        <v>52</v>
      </c>
      <c r="F4634" t="s">
        <v>24</v>
      </c>
      <c r="G4634">
        <v>94122</v>
      </c>
      <c r="H4634" t="s">
        <v>25</v>
      </c>
      <c r="I4634" t="s">
        <v>19</v>
      </c>
      <c r="J4634" t="s">
        <v>33</v>
      </c>
      <c r="K4634">
        <v>123.96</v>
      </c>
      <c r="L4634">
        <v>3</v>
      </c>
      <c r="M4634">
        <v>0</v>
      </c>
      <c r="N4634">
        <v>11.1564</v>
      </c>
    </row>
    <row r="4635" spans="1:14" x14ac:dyDescent="0.3">
      <c r="A4635" t="s">
        <v>28</v>
      </c>
      <c r="B4635" t="s">
        <v>22</v>
      </c>
      <c r="C4635" s="1">
        <v>39342</v>
      </c>
      <c r="D4635" t="s">
        <v>15</v>
      </c>
      <c r="E4635" t="s">
        <v>52</v>
      </c>
      <c r="F4635" t="s">
        <v>24</v>
      </c>
      <c r="G4635">
        <v>94122</v>
      </c>
      <c r="H4635" t="s">
        <v>25</v>
      </c>
      <c r="I4635" t="s">
        <v>19</v>
      </c>
      <c r="J4635" t="s">
        <v>20</v>
      </c>
      <c r="K4635">
        <v>586.39800000000002</v>
      </c>
      <c r="L4635">
        <v>6</v>
      </c>
      <c r="M4635">
        <v>0.15</v>
      </c>
      <c r="N4635">
        <v>34.494</v>
      </c>
    </row>
    <row r="4636" spans="1:14" x14ac:dyDescent="0.3">
      <c r="A4636" t="s">
        <v>28</v>
      </c>
      <c r="B4636" t="s">
        <v>22</v>
      </c>
      <c r="C4636" s="1">
        <v>39343</v>
      </c>
      <c r="D4636" t="s">
        <v>15</v>
      </c>
      <c r="E4636" t="s">
        <v>52</v>
      </c>
      <c r="F4636" t="s">
        <v>24</v>
      </c>
      <c r="G4636">
        <v>94122</v>
      </c>
      <c r="H4636" t="s">
        <v>25</v>
      </c>
      <c r="I4636" t="s">
        <v>26</v>
      </c>
      <c r="J4636" t="s">
        <v>32</v>
      </c>
      <c r="K4636">
        <v>80.98</v>
      </c>
      <c r="L4636">
        <v>1</v>
      </c>
      <c r="M4636">
        <v>0</v>
      </c>
      <c r="N4636">
        <v>3.2391999999999999</v>
      </c>
    </row>
    <row r="4637" spans="1:14" x14ac:dyDescent="0.3">
      <c r="A4637" t="s">
        <v>28</v>
      </c>
      <c r="B4637" t="s">
        <v>22</v>
      </c>
      <c r="C4637" s="1">
        <v>39344</v>
      </c>
      <c r="D4637" t="s">
        <v>15</v>
      </c>
      <c r="E4637" t="s">
        <v>52</v>
      </c>
      <c r="F4637" t="s">
        <v>24</v>
      </c>
      <c r="G4637">
        <v>94122</v>
      </c>
      <c r="H4637" t="s">
        <v>25</v>
      </c>
      <c r="I4637" t="s">
        <v>26</v>
      </c>
      <c r="J4637" t="s">
        <v>32</v>
      </c>
      <c r="K4637">
        <v>242.94</v>
      </c>
      <c r="L4637">
        <v>3</v>
      </c>
      <c r="M4637">
        <v>0</v>
      </c>
      <c r="N4637">
        <v>9.7175999999999991</v>
      </c>
    </row>
    <row r="4638" spans="1:14" x14ac:dyDescent="0.3">
      <c r="A4638" t="s">
        <v>62</v>
      </c>
      <c r="B4638" t="s">
        <v>14</v>
      </c>
      <c r="C4638" s="1">
        <v>39345</v>
      </c>
      <c r="D4638" t="s">
        <v>15</v>
      </c>
      <c r="E4638" t="s">
        <v>23</v>
      </c>
      <c r="F4638" t="s">
        <v>24</v>
      </c>
      <c r="G4638">
        <v>90045</v>
      </c>
      <c r="H4638" t="s">
        <v>25</v>
      </c>
      <c r="I4638" t="s">
        <v>26</v>
      </c>
      <c r="J4638" t="s">
        <v>34</v>
      </c>
      <c r="K4638">
        <v>123.92</v>
      </c>
      <c r="L4638">
        <v>4</v>
      </c>
      <c r="M4638">
        <v>0</v>
      </c>
      <c r="N4638">
        <v>33.458399999999997</v>
      </c>
    </row>
    <row r="4639" spans="1:14" x14ac:dyDescent="0.3">
      <c r="A4639" t="s">
        <v>62</v>
      </c>
      <c r="B4639" t="s">
        <v>14</v>
      </c>
      <c r="C4639" s="1">
        <v>39346</v>
      </c>
      <c r="D4639" t="s">
        <v>15</v>
      </c>
      <c r="E4639" t="s">
        <v>23</v>
      </c>
      <c r="F4639" t="s">
        <v>24</v>
      </c>
      <c r="G4639">
        <v>90045</v>
      </c>
      <c r="H4639" t="s">
        <v>25</v>
      </c>
      <c r="I4639" t="s">
        <v>26</v>
      </c>
      <c r="J4639" t="s">
        <v>34</v>
      </c>
      <c r="K4639">
        <v>12.39</v>
      </c>
      <c r="L4639">
        <v>3</v>
      </c>
      <c r="M4639">
        <v>0</v>
      </c>
      <c r="N4639">
        <v>5.6993999999999998</v>
      </c>
    </row>
    <row r="4640" spans="1:14" x14ac:dyDescent="0.3">
      <c r="A4640" t="s">
        <v>62</v>
      </c>
      <c r="B4640" t="s">
        <v>14</v>
      </c>
      <c r="C4640" s="1">
        <v>39347</v>
      </c>
      <c r="D4640" t="s">
        <v>15</v>
      </c>
      <c r="E4640" t="s">
        <v>23</v>
      </c>
      <c r="F4640" t="s">
        <v>24</v>
      </c>
      <c r="G4640">
        <v>90045</v>
      </c>
      <c r="H4640" t="s">
        <v>25</v>
      </c>
      <c r="I4640" t="s">
        <v>26</v>
      </c>
      <c r="J4640" t="s">
        <v>34</v>
      </c>
      <c r="K4640">
        <v>47.3</v>
      </c>
      <c r="L4640">
        <v>2</v>
      </c>
      <c r="M4640">
        <v>0</v>
      </c>
      <c r="N4640">
        <v>12.298</v>
      </c>
    </row>
    <row r="4641" spans="1:14" x14ac:dyDescent="0.3">
      <c r="A4641" t="s">
        <v>28</v>
      </c>
      <c r="B4641" t="s">
        <v>14</v>
      </c>
      <c r="C4641" s="1">
        <v>39348</v>
      </c>
      <c r="D4641" t="s">
        <v>15</v>
      </c>
      <c r="E4641" t="s">
        <v>400</v>
      </c>
      <c r="F4641" t="s">
        <v>83</v>
      </c>
      <c r="G4641">
        <v>23602</v>
      </c>
      <c r="H4641" t="s">
        <v>18</v>
      </c>
      <c r="I4641" t="s">
        <v>35</v>
      </c>
      <c r="J4641" t="s">
        <v>162</v>
      </c>
      <c r="K4641">
        <v>1599.92</v>
      </c>
      <c r="L4641">
        <v>8</v>
      </c>
      <c r="M4641">
        <v>0</v>
      </c>
      <c r="N4641">
        <v>751.9624</v>
      </c>
    </row>
    <row r="4642" spans="1:14" x14ac:dyDescent="0.3">
      <c r="A4642" t="s">
        <v>28</v>
      </c>
      <c r="B4642" t="s">
        <v>14</v>
      </c>
      <c r="C4642" s="1">
        <v>39349</v>
      </c>
      <c r="D4642" t="s">
        <v>15</v>
      </c>
      <c r="E4642" t="s">
        <v>400</v>
      </c>
      <c r="F4642" t="s">
        <v>83</v>
      </c>
      <c r="G4642">
        <v>23602</v>
      </c>
      <c r="H4642" t="s">
        <v>18</v>
      </c>
      <c r="I4642" t="s">
        <v>26</v>
      </c>
      <c r="J4642" t="s">
        <v>60</v>
      </c>
      <c r="K4642">
        <v>11.09</v>
      </c>
      <c r="L4642">
        <v>1</v>
      </c>
      <c r="M4642">
        <v>0</v>
      </c>
      <c r="N4642">
        <v>5.4340999999999999</v>
      </c>
    </row>
    <row r="4643" spans="1:14" x14ac:dyDescent="0.3">
      <c r="A4643" t="s">
        <v>13</v>
      </c>
      <c r="B4643" t="s">
        <v>14</v>
      </c>
      <c r="C4643" s="1">
        <v>39350</v>
      </c>
      <c r="D4643" t="s">
        <v>15</v>
      </c>
      <c r="E4643" t="s">
        <v>388</v>
      </c>
      <c r="F4643" t="s">
        <v>98</v>
      </c>
      <c r="G4643">
        <v>80525</v>
      </c>
      <c r="H4643" t="s">
        <v>25</v>
      </c>
      <c r="I4643" t="s">
        <v>26</v>
      </c>
      <c r="J4643" t="s">
        <v>37</v>
      </c>
      <c r="K4643">
        <v>3.1680000000000001</v>
      </c>
      <c r="L4643">
        <v>4</v>
      </c>
      <c r="M4643">
        <v>0.7</v>
      </c>
      <c r="N4643">
        <v>-2.5344000000000002</v>
      </c>
    </row>
    <row r="4644" spans="1:14" x14ac:dyDescent="0.3">
      <c r="A4644" t="s">
        <v>13</v>
      </c>
      <c r="B4644" t="s">
        <v>14</v>
      </c>
      <c r="C4644" s="1">
        <v>39351</v>
      </c>
      <c r="D4644" t="s">
        <v>15</v>
      </c>
      <c r="E4644" t="s">
        <v>388</v>
      </c>
      <c r="F4644" t="s">
        <v>98</v>
      </c>
      <c r="G4644">
        <v>80525</v>
      </c>
      <c r="H4644" t="s">
        <v>25</v>
      </c>
      <c r="I4644" t="s">
        <v>19</v>
      </c>
      <c r="J4644" t="s">
        <v>21</v>
      </c>
      <c r="K4644">
        <v>579.13599999999997</v>
      </c>
      <c r="L4644">
        <v>4</v>
      </c>
      <c r="M4644">
        <v>0.2</v>
      </c>
      <c r="N4644">
        <v>-28.956800000000001</v>
      </c>
    </row>
    <row r="4645" spans="1:14" x14ac:dyDescent="0.3">
      <c r="A4645" t="s">
        <v>28</v>
      </c>
      <c r="B4645" t="s">
        <v>14</v>
      </c>
      <c r="C4645" s="1">
        <v>39352</v>
      </c>
      <c r="D4645" t="s">
        <v>15</v>
      </c>
      <c r="E4645" t="s">
        <v>42</v>
      </c>
      <c r="F4645" t="s">
        <v>43</v>
      </c>
      <c r="G4645">
        <v>98105</v>
      </c>
      <c r="H4645" t="s">
        <v>25</v>
      </c>
      <c r="I4645" t="s">
        <v>26</v>
      </c>
      <c r="J4645" t="s">
        <v>37</v>
      </c>
      <c r="K4645">
        <v>6.3680000000000003</v>
      </c>
      <c r="L4645">
        <v>2</v>
      </c>
      <c r="M4645">
        <v>0.2</v>
      </c>
      <c r="N4645">
        <v>2.1492</v>
      </c>
    </row>
    <row r="4646" spans="1:14" x14ac:dyDescent="0.3">
      <c r="A4646" t="s">
        <v>28</v>
      </c>
      <c r="B4646" t="s">
        <v>14</v>
      </c>
      <c r="C4646" s="1">
        <v>39353</v>
      </c>
      <c r="D4646" t="s">
        <v>15</v>
      </c>
      <c r="E4646" t="s">
        <v>42</v>
      </c>
      <c r="F4646" t="s">
        <v>43</v>
      </c>
      <c r="G4646">
        <v>98105</v>
      </c>
      <c r="H4646" t="s">
        <v>25</v>
      </c>
      <c r="I4646" t="s">
        <v>35</v>
      </c>
      <c r="J4646" t="s">
        <v>123</v>
      </c>
      <c r="K4646">
        <v>558.4</v>
      </c>
      <c r="L4646">
        <v>2</v>
      </c>
      <c r="M4646">
        <v>0.2</v>
      </c>
      <c r="N4646">
        <v>41.88</v>
      </c>
    </row>
    <row r="4647" spans="1:14" x14ac:dyDescent="0.3">
      <c r="A4647" t="s">
        <v>28</v>
      </c>
      <c r="B4647" t="s">
        <v>44</v>
      </c>
      <c r="C4647" s="1">
        <v>39354</v>
      </c>
      <c r="D4647" t="s">
        <v>15</v>
      </c>
      <c r="E4647" t="s">
        <v>75</v>
      </c>
      <c r="F4647" t="s">
        <v>76</v>
      </c>
      <c r="G4647">
        <v>10011</v>
      </c>
      <c r="H4647" t="s">
        <v>57</v>
      </c>
      <c r="I4647" t="s">
        <v>19</v>
      </c>
      <c r="J4647" t="s">
        <v>21</v>
      </c>
      <c r="K4647">
        <v>145.76400000000001</v>
      </c>
      <c r="L4647">
        <v>2</v>
      </c>
      <c r="M4647">
        <v>0.1</v>
      </c>
      <c r="N4647">
        <v>-8.0980000000000008</v>
      </c>
    </row>
    <row r="4648" spans="1:14" x14ac:dyDescent="0.3">
      <c r="A4648" t="s">
        <v>28</v>
      </c>
      <c r="B4648" t="s">
        <v>22</v>
      </c>
      <c r="C4648" s="1">
        <v>39355</v>
      </c>
      <c r="D4648" t="s">
        <v>15</v>
      </c>
      <c r="E4648" t="s">
        <v>182</v>
      </c>
      <c r="F4648" t="s">
        <v>83</v>
      </c>
      <c r="G4648">
        <v>23223</v>
      </c>
      <c r="H4648" t="s">
        <v>18</v>
      </c>
      <c r="I4648" t="s">
        <v>26</v>
      </c>
      <c r="J4648" t="s">
        <v>41</v>
      </c>
      <c r="K4648">
        <v>13.62</v>
      </c>
      <c r="L4648">
        <v>3</v>
      </c>
      <c r="M4648">
        <v>0</v>
      </c>
      <c r="N4648">
        <v>6.1289999999999996</v>
      </c>
    </row>
    <row r="4649" spans="1:14" x14ac:dyDescent="0.3">
      <c r="A4649" t="s">
        <v>28</v>
      </c>
      <c r="B4649" t="s">
        <v>44</v>
      </c>
      <c r="C4649" s="1">
        <v>39356</v>
      </c>
      <c r="D4649" t="s">
        <v>15</v>
      </c>
      <c r="E4649" t="s">
        <v>75</v>
      </c>
      <c r="F4649" t="s">
        <v>76</v>
      </c>
      <c r="G4649">
        <v>10009</v>
      </c>
      <c r="H4649" t="s">
        <v>57</v>
      </c>
      <c r="I4649" t="s">
        <v>19</v>
      </c>
      <c r="J4649" t="s">
        <v>21</v>
      </c>
      <c r="K4649">
        <v>434.64600000000002</v>
      </c>
      <c r="L4649">
        <v>3</v>
      </c>
      <c r="M4649">
        <v>0.1</v>
      </c>
      <c r="N4649">
        <v>62.782200000000003</v>
      </c>
    </row>
    <row r="4650" spans="1:14" x14ac:dyDescent="0.3">
      <c r="A4650" t="s">
        <v>28</v>
      </c>
      <c r="B4650" t="s">
        <v>22</v>
      </c>
      <c r="C4650" s="1">
        <v>39357</v>
      </c>
      <c r="D4650" t="s">
        <v>15</v>
      </c>
      <c r="E4650" t="s">
        <v>42</v>
      </c>
      <c r="F4650" t="s">
        <v>43</v>
      </c>
      <c r="G4650">
        <v>98103</v>
      </c>
      <c r="H4650" t="s">
        <v>25</v>
      </c>
      <c r="I4650" t="s">
        <v>26</v>
      </c>
      <c r="J4650" t="s">
        <v>41</v>
      </c>
      <c r="K4650">
        <v>440.19</v>
      </c>
      <c r="L4650">
        <v>9</v>
      </c>
      <c r="M4650">
        <v>0</v>
      </c>
      <c r="N4650">
        <v>206.88929999999999</v>
      </c>
    </row>
    <row r="4651" spans="1:14" x14ac:dyDescent="0.3">
      <c r="A4651" t="s">
        <v>28</v>
      </c>
      <c r="B4651" t="s">
        <v>22</v>
      </c>
      <c r="C4651" s="1">
        <v>39358</v>
      </c>
      <c r="D4651" t="s">
        <v>15</v>
      </c>
      <c r="E4651" t="s">
        <v>42</v>
      </c>
      <c r="F4651" t="s">
        <v>43</v>
      </c>
      <c r="G4651">
        <v>98103</v>
      </c>
      <c r="H4651" t="s">
        <v>25</v>
      </c>
      <c r="I4651" t="s">
        <v>26</v>
      </c>
      <c r="J4651" t="s">
        <v>110</v>
      </c>
      <c r="K4651">
        <v>64.400000000000006</v>
      </c>
      <c r="L4651">
        <v>5</v>
      </c>
      <c r="M4651">
        <v>0</v>
      </c>
      <c r="N4651">
        <v>1.9319999999999999</v>
      </c>
    </row>
    <row r="4652" spans="1:14" x14ac:dyDescent="0.3">
      <c r="A4652" t="s">
        <v>28</v>
      </c>
      <c r="B4652" t="s">
        <v>44</v>
      </c>
      <c r="C4652" s="1">
        <v>39359</v>
      </c>
      <c r="D4652" t="s">
        <v>15</v>
      </c>
      <c r="E4652" t="s">
        <v>52</v>
      </c>
      <c r="F4652" t="s">
        <v>24</v>
      </c>
      <c r="G4652">
        <v>94110</v>
      </c>
      <c r="H4652" t="s">
        <v>25</v>
      </c>
      <c r="I4652" t="s">
        <v>26</v>
      </c>
      <c r="J4652" t="s">
        <v>41</v>
      </c>
      <c r="K4652">
        <v>244.55</v>
      </c>
      <c r="L4652">
        <v>5</v>
      </c>
      <c r="M4652">
        <v>0</v>
      </c>
      <c r="N4652">
        <v>114.9385</v>
      </c>
    </row>
    <row r="4653" spans="1:14" x14ac:dyDescent="0.3">
      <c r="A4653" t="s">
        <v>28</v>
      </c>
      <c r="B4653" t="s">
        <v>44</v>
      </c>
      <c r="C4653" s="1">
        <v>39360</v>
      </c>
      <c r="D4653" t="s">
        <v>15</v>
      </c>
      <c r="E4653" t="s">
        <v>52</v>
      </c>
      <c r="F4653" t="s">
        <v>24</v>
      </c>
      <c r="G4653">
        <v>94110</v>
      </c>
      <c r="H4653" t="s">
        <v>25</v>
      </c>
      <c r="I4653" t="s">
        <v>26</v>
      </c>
      <c r="J4653" t="s">
        <v>41</v>
      </c>
      <c r="K4653">
        <v>195.76</v>
      </c>
      <c r="L4653">
        <v>4</v>
      </c>
      <c r="M4653">
        <v>0</v>
      </c>
      <c r="N4653">
        <v>97.88</v>
      </c>
    </row>
    <row r="4654" spans="1:14" x14ac:dyDescent="0.3">
      <c r="A4654" t="s">
        <v>28</v>
      </c>
      <c r="B4654" t="s">
        <v>44</v>
      </c>
      <c r="C4654" s="1">
        <v>39361</v>
      </c>
      <c r="D4654" t="s">
        <v>15</v>
      </c>
      <c r="E4654" t="s">
        <v>361</v>
      </c>
      <c r="F4654" t="s">
        <v>132</v>
      </c>
      <c r="G4654">
        <v>8861</v>
      </c>
      <c r="H4654" t="s">
        <v>57</v>
      </c>
      <c r="I4654" t="s">
        <v>26</v>
      </c>
      <c r="J4654" t="s">
        <v>41</v>
      </c>
      <c r="K4654">
        <v>11.76</v>
      </c>
      <c r="L4654">
        <v>2</v>
      </c>
      <c r="M4654">
        <v>0</v>
      </c>
      <c r="N4654">
        <v>5.7624000000000004</v>
      </c>
    </row>
    <row r="4655" spans="1:14" x14ac:dyDescent="0.3">
      <c r="A4655" t="s">
        <v>28</v>
      </c>
      <c r="B4655" t="s">
        <v>44</v>
      </c>
      <c r="C4655" s="1">
        <v>39362</v>
      </c>
      <c r="D4655" t="s">
        <v>15</v>
      </c>
      <c r="E4655" t="s">
        <v>361</v>
      </c>
      <c r="F4655" t="s">
        <v>132</v>
      </c>
      <c r="G4655">
        <v>8861</v>
      </c>
      <c r="H4655" t="s">
        <v>57</v>
      </c>
      <c r="I4655" t="s">
        <v>26</v>
      </c>
      <c r="J4655" t="s">
        <v>32</v>
      </c>
      <c r="K4655">
        <v>166.45</v>
      </c>
      <c r="L4655">
        <v>5</v>
      </c>
      <c r="M4655">
        <v>0</v>
      </c>
      <c r="N4655">
        <v>39.948</v>
      </c>
    </row>
    <row r="4656" spans="1:14" x14ac:dyDescent="0.3">
      <c r="A4656" t="s">
        <v>13</v>
      </c>
      <c r="B4656" t="s">
        <v>14</v>
      </c>
      <c r="C4656" s="1">
        <v>39363</v>
      </c>
      <c r="D4656" t="s">
        <v>15</v>
      </c>
      <c r="E4656" t="s">
        <v>52</v>
      </c>
      <c r="F4656" t="s">
        <v>24</v>
      </c>
      <c r="G4656">
        <v>94110</v>
      </c>
      <c r="H4656" t="s">
        <v>25</v>
      </c>
      <c r="I4656" t="s">
        <v>26</v>
      </c>
      <c r="J4656" t="s">
        <v>77</v>
      </c>
      <c r="K4656">
        <v>2.88</v>
      </c>
      <c r="L4656">
        <v>1</v>
      </c>
      <c r="M4656">
        <v>0</v>
      </c>
      <c r="N4656">
        <v>1.3535999999999999</v>
      </c>
    </row>
    <row r="4657" spans="1:14" x14ac:dyDescent="0.3">
      <c r="A4657" t="s">
        <v>28</v>
      </c>
      <c r="B4657" t="s">
        <v>22</v>
      </c>
      <c r="C4657" s="1">
        <v>39364</v>
      </c>
      <c r="D4657" t="s">
        <v>15</v>
      </c>
      <c r="E4657" t="s">
        <v>295</v>
      </c>
      <c r="F4657" t="s">
        <v>65</v>
      </c>
      <c r="G4657">
        <v>61032</v>
      </c>
      <c r="H4657" t="s">
        <v>47</v>
      </c>
      <c r="I4657" t="s">
        <v>26</v>
      </c>
      <c r="J4657" t="s">
        <v>32</v>
      </c>
      <c r="K4657">
        <v>45.247999999999998</v>
      </c>
      <c r="L4657">
        <v>2</v>
      </c>
      <c r="M4657">
        <v>0.2</v>
      </c>
      <c r="N4657">
        <v>3.9592000000000001</v>
      </c>
    </row>
    <row r="4658" spans="1:14" x14ac:dyDescent="0.3">
      <c r="A4658" t="s">
        <v>28</v>
      </c>
      <c r="B4658" t="s">
        <v>14</v>
      </c>
      <c r="C4658" s="1">
        <v>39365</v>
      </c>
      <c r="D4658" t="s">
        <v>15</v>
      </c>
      <c r="E4658" t="s">
        <v>55</v>
      </c>
      <c r="F4658" t="s">
        <v>56</v>
      </c>
      <c r="G4658">
        <v>19140</v>
      </c>
      <c r="H4658" t="s">
        <v>57</v>
      </c>
      <c r="I4658" t="s">
        <v>26</v>
      </c>
      <c r="J4658" t="s">
        <v>34</v>
      </c>
      <c r="K4658">
        <v>59.904000000000003</v>
      </c>
      <c r="L4658">
        <v>2</v>
      </c>
      <c r="M4658">
        <v>0.2</v>
      </c>
      <c r="N4658">
        <v>14.2272</v>
      </c>
    </row>
    <row r="4659" spans="1:14" x14ac:dyDescent="0.3">
      <c r="A4659" t="s">
        <v>28</v>
      </c>
      <c r="B4659" t="s">
        <v>14</v>
      </c>
      <c r="C4659" s="1">
        <v>39366</v>
      </c>
      <c r="D4659" t="s">
        <v>15</v>
      </c>
      <c r="E4659" t="s">
        <v>55</v>
      </c>
      <c r="F4659" t="s">
        <v>56</v>
      </c>
      <c r="G4659">
        <v>19140</v>
      </c>
      <c r="H4659" t="s">
        <v>57</v>
      </c>
      <c r="I4659" t="s">
        <v>26</v>
      </c>
      <c r="J4659" t="s">
        <v>38</v>
      </c>
      <c r="K4659">
        <v>23.696000000000002</v>
      </c>
      <c r="L4659">
        <v>2</v>
      </c>
      <c r="M4659">
        <v>0.2</v>
      </c>
      <c r="N4659">
        <v>6.5164</v>
      </c>
    </row>
    <row r="4660" spans="1:14" x14ac:dyDescent="0.3">
      <c r="A4660" t="s">
        <v>28</v>
      </c>
      <c r="B4660" t="s">
        <v>14</v>
      </c>
      <c r="C4660" s="1">
        <v>39367</v>
      </c>
      <c r="D4660" t="s">
        <v>15</v>
      </c>
      <c r="E4660" t="s">
        <v>55</v>
      </c>
      <c r="F4660" t="s">
        <v>56</v>
      </c>
      <c r="G4660">
        <v>19140</v>
      </c>
      <c r="H4660" t="s">
        <v>57</v>
      </c>
      <c r="I4660" t="s">
        <v>26</v>
      </c>
      <c r="J4660" t="s">
        <v>41</v>
      </c>
      <c r="K4660">
        <v>7.968</v>
      </c>
      <c r="L4660">
        <v>2</v>
      </c>
      <c r="M4660">
        <v>0.2</v>
      </c>
      <c r="N4660">
        <v>2.8883999999999999</v>
      </c>
    </row>
    <row r="4661" spans="1:14" x14ac:dyDescent="0.3">
      <c r="A4661" t="s">
        <v>28</v>
      </c>
      <c r="B4661" t="s">
        <v>14</v>
      </c>
      <c r="C4661" s="1">
        <v>39368</v>
      </c>
      <c r="D4661" t="s">
        <v>15</v>
      </c>
      <c r="E4661" t="s">
        <v>55</v>
      </c>
      <c r="F4661" t="s">
        <v>56</v>
      </c>
      <c r="G4661">
        <v>19140</v>
      </c>
      <c r="H4661" t="s">
        <v>57</v>
      </c>
      <c r="I4661" t="s">
        <v>26</v>
      </c>
      <c r="J4661" t="s">
        <v>38</v>
      </c>
      <c r="K4661">
        <v>18.2</v>
      </c>
      <c r="L4661">
        <v>7</v>
      </c>
      <c r="M4661">
        <v>0.2</v>
      </c>
      <c r="N4661">
        <v>2.0474999999999999</v>
      </c>
    </row>
    <row r="4662" spans="1:14" x14ac:dyDescent="0.3">
      <c r="A4662" t="s">
        <v>28</v>
      </c>
      <c r="B4662" t="s">
        <v>14</v>
      </c>
      <c r="C4662" s="1">
        <v>39369</v>
      </c>
      <c r="D4662" t="s">
        <v>15</v>
      </c>
      <c r="E4662" t="s">
        <v>55</v>
      </c>
      <c r="F4662" t="s">
        <v>56</v>
      </c>
      <c r="G4662">
        <v>19140</v>
      </c>
      <c r="H4662" t="s">
        <v>57</v>
      </c>
      <c r="I4662" t="s">
        <v>35</v>
      </c>
      <c r="J4662" t="s">
        <v>59</v>
      </c>
      <c r="K4662">
        <v>27.552</v>
      </c>
      <c r="L4662">
        <v>3</v>
      </c>
      <c r="M4662">
        <v>0.2</v>
      </c>
      <c r="N4662">
        <v>-0.34439999999999998</v>
      </c>
    </row>
    <row r="4663" spans="1:14" x14ac:dyDescent="0.3">
      <c r="A4663" t="s">
        <v>28</v>
      </c>
      <c r="B4663" t="s">
        <v>14</v>
      </c>
      <c r="C4663" s="1">
        <v>39370</v>
      </c>
      <c r="D4663" t="s">
        <v>15</v>
      </c>
      <c r="E4663" t="s">
        <v>55</v>
      </c>
      <c r="F4663" t="s">
        <v>56</v>
      </c>
      <c r="G4663">
        <v>19140</v>
      </c>
      <c r="H4663" t="s">
        <v>57</v>
      </c>
      <c r="I4663" t="s">
        <v>19</v>
      </c>
      <c r="J4663" t="s">
        <v>21</v>
      </c>
      <c r="K4663">
        <v>844.11599999999999</v>
      </c>
      <c r="L4663">
        <v>6</v>
      </c>
      <c r="M4663">
        <v>0.3</v>
      </c>
      <c r="N4663">
        <v>-36.176400000000001</v>
      </c>
    </row>
    <row r="4664" spans="1:14" x14ac:dyDescent="0.3">
      <c r="A4664" t="s">
        <v>28</v>
      </c>
      <c r="B4664" t="s">
        <v>14</v>
      </c>
      <c r="C4664" s="1">
        <v>39371</v>
      </c>
      <c r="D4664" t="s">
        <v>15</v>
      </c>
      <c r="E4664" t="s">
        <v>55</v>
      </c>
      <c r="F4664" t="s">
        <v>56</v>
      </c>
      <c r="G4664">
        <v>19140</v>
      </c>
      <c r="H4664" t="s">
        <v>57</v>
      </c>
      <c r="I4664" t="s">
        <v>26</v>
      </c>
      <c r="J4664" t="s">
        <v>32</v>
      </c>
      <c r="K4664">
        <v>76.751999999999995</v>
      </c>
      <c r="L4664">
        <v>3</v>
      </c>
      <c r="M4664">
        <v>0.2</v>
      </c>
      <c r="N4664">
        <v>-9.5939999999999994</v>
      </c>
    </row>
    <row r="4665" spans="1:14" x14ac:dyDescent="0.3">
      <c r="A4665" t="s">
        <v>28</v>
      </c>
      <c r="B4665" t="s">
        <v>14</v>
      </c>
      <c r="C4665" s="1">
        <v>39372</v>
      </c>
      <c r="D4665" t="s">
        <v>15</v>
      </c>
      <c r="E4665" t="s">
        <v>189</v>
      </c>
      <c r="F4665" t="s">
        <v>30</v>
      </c>
      <c r="G4665">
        <v>32216</v>
      </c>
      <c r="H4665" t="s">
        <v>18</v>
      </c>
      <c r="I4665" t="s">
        <v>26</v>
      </c>
      <c r="J4665" t="s">
        <v>27</v>
      </c>
      <c r="K4665">
        <v>3</v>
      </c>
      <c r="L4665">
        <v>1</v>
      </c>
      <c r="M4665">
        <v>0.2</v>
      </c>
      <c r="N4665">
        <v>1.05</v>
      </c>
    </row>
    <row r="4666" spans="1:14" x14ac:dyDescent="0.3">
      <c r="A4666" t="s">
        <v>28</v>
      </c>
      <c r="B4666" t="s">
        <v>14</v>
      </c>
      <c r="C4666" s="1">
        <v>39373</v>
      </c>
      <c r="D4666" t="s">
        <v>15</v>
      </c>
      <c r="E4666" t="s">
        <v>173</v>
      </c>
      <c r="F4666" t="s">
        <v>30</v>
      </c>
      <c r="G4666">
        <v>33024</v>
      </c>
      <c r="H4666" t="s">
        <v>18</v>
      </c>
      <c r="I4666" t="s">
        <v>26</v>
      </c>
      <c r="J4666" t="s">
        <v>37</v>
      </c>
      <c r="K4666">
        <v>7.5060000000000002</v>
      </c>
      <c r="L4666">
        <v>9</v>
      </c>
      <c r="M4666">
        <v>0.7</v>
      </c>
      <c r="N4666">
        <v>-6.0048000000000004</v>
      </c>
    </row>
    <row r="4667" spans="1:14" x14ac:dyDescent="0.3">
      <c r="A4667" t="s">
        <v>28</v>
      </c>
      <c r="B4667" t="s">
        <v>14</v>
      </c>
      <c r="C4667" s="1">
        <v>39374</v>
      </c>
      <c r="D4667" t="s">
        <v>15</v>
      </c>
      <c r="E4667" t="s">
        <v>173</v>
      </c>
      <c r="F4667" t="s">
        <v>30</v>
      </c>
      <c r="G4667">
        <v>33024</v>
      </c>
      <c r="H4667" t="s">
        <v>18</v>
      </c>
      <c r="I4667" t="s">
        <v>26</v>
      </c>
      <c r="J4667" t="s">
        <v>27</v>
      </c>
      <c r="K4667">
        <v>16.559999999999999</v>
      </c>
      <c r="L4667">
        <v>2</v>
      </c>
      <c r="M4667">
        <v>0.2</v>
      </c>
      <c r="N4667">
        <v>5.7960000000000003</v>
      </c>
    </row>
    <row r="4668" spans="1:14" x14ac:dyDescent="0.3">
      <c r="A4668" t="s">
        <v>28</v>
      </c>
      <c r="B4668" t="s">
        <v>22</v>
      </c>
      <c r="C4668" s="1">
        <v>39375</v>
      </c>
      <c r="D4668" t="s">
        <v>15</v>
      </c>
      <c r="E4668" t="s">
        <v>42</v>
      </c>
      <c r="F4668" t="s">
        <v>43</v>
      </c>
      <c r="G4668">
        <v>98115</v>
      </c>
      <c r="H4668" t="s">
        <v>25</v>
      </c>
      <c r="I4668" t="s">
        <v>19</v>
      </c>
      <c r="J4668" t="s">
        <v>33</v>
      </c>
      <c r="K4668">
        <v>79.92</v>
      </c>
      <c r="L4668">
        <v>4</v>
      </c>
      <c r="M4668">
        <v>0</v>
      </c>
      <c r="N4668">
        <v>34.365600000000001</v>
      </c>
    </row>
    <row r="4669" spans="1:14" x14ac:dyDescent="0.3">
      <c r="A4669" t="s">
        <v>28</v>
      </c>
      <c r="B4669" t="s">
        <v>22</v>
      </c>
      <c r="C4669" s="1">
        <v>39376</v>
      </c>
      <c r="D4669" t="s">
        <v>15</v>
      </c>
      <c r="E4669" t="s">
        <v>42</v>
      </c>
      <c r="F4669" t="s">
        <v>43</v>
      </c>
      <c r="G4669">
        <v>98115</v>
      </c>
      <c r="H4669" t="s">
        <v>25</v>
      </c>
      <c r="I4669" t="s">
        <v>35</v>
      </c>
      <c r="J4669" t="s">
        <v>59</v>
      </c>
      <c r="K4669">
        <v>69.98</v>
      </c>
      <c r="L4669">
        <v>2</v>
      </c>
      <c r="M4669">
        <v>0</v>
      </c>
      <c r="N4669">
        <v>13.296200000000001</v>
      </c>
    </row>
    <row r="4670" spans="1:14" x14ac:dyDescent="0.3">
      <c r="A4670" t="s">
        <v>28</v>
      </c>
      <c r="B4670" t="s">
        <v>22</v>
      </c>
      <c r="C4670" s="1">
        <v>39377</v>
      </c>
      <c r="D4670" t="s">
        <v>15</v>
      </c>
      <c r="E4670" t="s">
        <v>45</v>
      </c>
      <c r="F4670" t="s">
        <v>46</v>
      </c>
      <c r="G4670">
        <v>76106</v>
      </c>
      <c r="H4670" t="s">
        <v>47</v>
      </c>
      <c r="I4670" t="s">
        <v>26</v>
      </c>
      <c r="J4670" t="s">
        <v>37</v>
      </c>
      <c r="K4670">
        <v>11.06</v>
      </c>
      <c r="L4670">
        <v>10</v>
      </c>
      <c r="M4670">
        <v>0.8</v>
      </c>
      <c r="N4670">
        <v>-18.802</v>
      </c>
    </row>
    <row r="4671" spans="1:14" x14ac:dyDescent="0.3">
      <c r="A4671" t="s">
        <v>28</v>
      </c>
      <c r="B4671" t="s">
        <v>22</v>
      </c>
      <c r="C4671" s="1">
        <v>39378</v>
      </c>
      <c r="D4671" t="s">
        <v>15</v>
      </c>
      <c r="E4671" t="s">
        <v>45</v>
      </c>
      <c r="F4671" t="s">
        <v>46</v>
      </c>
      <c r="G4671">
        <v>76106</v>
      </c>
      <c r="H4671" t="s">
        <v>47</v>
      </c>
      <c r="I4671" t="s">
        <v>19</v>
      </c>
      <c r="J4671" t="s">
        <v>20</v>
      </c>
      <c r="K4671">
        <v>623.46479999999997</v>
      </c>
      <c r="L4671">
        <v>7</v>
      </c>
      <c r="M4671">
        <v>0.32</v>
      </c>
      <c r="N4671">
        <v>-119.1918</v>
      </c>
    </row>
    <row r="4672" spans="1:14" x14ac:dyDescent="0.3">
      <c r="A4672" t="s">
        <v>28</v>
      </c>
      <c r="B4672" t="s">
        <v>22</v>
      </c>
      <c r="C4672" s="1">
        <v>39379</v>
      </c>
      <c r="D4672" t="s">
        <v>15</v>
      </c>
      <c r="E4672" t="s">
        <v>45</v>
      </c>
      <c r="F4672" t="s">
        <v>46</v>
      </c>
      <c r="G4672">
        <v>76106</v>
      </c>
      <c r="H4672" t="s">
        <v>47</v>
      </c>
      <c r="I4672" t="s">
        <v>26</v>
      </c>
      <c r="J4672" t="s">
        <v>32</v>
      </c>
      <c r="K4672">
        <v>772.68</v>
      </c>
      <c r="L4672">
        <v>5</v>
      </c>
      <c r="M4672">
        <v>0.2</v>
      </c>
      <c r="N4672">
        <v>-57.951000000000001</v>
      </c>
    </row>
    <row r="4673" spans="1:14" x14ac:dyDescent="0.3">
      <c r="A4673" t="s">
        <v>28</v>
      </c>
      <c r="B4673" t="s">
        <v>14</v>
      </c>
      <c r="C4673" s="1">
        <v>39380</v>
      </c>
      <c r="D4673" t="s">
        <v>15</v>
      </c>
      <c r="E4673" t="s">
        <v>140</v>
      </c>
      <c r="F4673" t="s">
        <v>70</v>
      </c>
      <c r="G4673">
        <v>48205</v>
      </c>
      <c r="H4673" t="s">
        <v>47</v>
      </c>
      <c r="I4673" t="s">
        <v>26</v>
      </c>
      <c r="J4673" t="s">
        <v>38</v>
      </c>
      <c r="K4673">
        <v>283.14</v>
      </c>
      <c r="L4673">
        <v>4</v>
      </c>
      <c r="M4673">
        <v>0.1</v>
      </c>
      <c r="N4673">
        <v>72.358000000000004</v>
      </c>
    </row>
    <row r="4674" spans="1:14" x14ac:dyDescent="0.3">
      <c r="A4674" t="s">
        <v>28</v>
      </c>
      <c r="B4674" t="s">
        <v>14</v>
      </c>
      <c r="C4674" s="1">
        <v>39381</v>
      </c>
      <c r="D4674" t="s">
        <v>15</v>
      </c>
      <c r="E4674" t="s">
        <v>140</v>
      </c>
      <c r="F4674" t="s">
        <v>70</v>
      </c>
      <c r="G4674">
        <v>48205</v>
      </c>
      <c r="H4674" t="s">
        <v>47</v>
      </c>
      <c r="I4674" t="s">
        <v>35</v>
      </c>
      <c r="J4674" t="s">
        <v>36</v>
      </c>
      <c r="K4674">
        <v>635.96</v>
      </c>
      <c r="L4674">
        <v>4</v>
      </c>
      <c r="M4674">
        <v>0</v>
      </c>
      <c r="N4674">
        <v>165.34960000000001</v>
      </c>
    </row>
    <row r="4675" spans="1:14" x14ac:dyDescent="0.3">
      <c r="A4675" t="s">
        <v>28</v>
      </c>
      <c r="B4675" t="s">
        <v>14</v>
      </c>
      <c r="C4675" s="1">
        <v>39382</v>
      </c>
      <c r="D4675" t="s">
        <v>15</v>
      </c>
      <c r="E4675" t="s">
        <v>140</v>
      </c>
      <c r="F4675" t="s">
        <v>70</v>
      </c>
      <c r="G4675">
        <v>48205</v>
      </c>
      <c r="H4675" t="s">
        <v>47</v>
      </c>
      <c r="I4675" t="s">
        <v>35</v>
      </c>
      <c r="J4675" t="s">
        <v>36</v>
      </c>
      <c r="K4675">
        <v>118.99</v>
      </c>
      <c r="L4675">
        <v>1</v>
      </c>
      <c r="M4675">
        <v>0</v>
      </c>
      <c r="N4675">
        <v>33.3172</v>
      </c>
    </row>
    <row r="4676" spans="1:14" x14ac:dyDescent="0.3">
      <c r="A4676" t="s">
        <v>28</v>
      </c>
      <c r="B4676" t="s">
        <v>14</v>
      </c>
      <c r="C4676" s="1">
        <v>39383</v>
      </c>
      <c r="D4676" t="s">
        <v>15</v>
      </c>
      <c r="E4676" t="s">
        <v>140</v>
      </c>
      <c r="F4676" t="s">
        <v>70</v>
      </c>
      <c r="G4676">
        <v>48205</v>
      </c>
      <c r="H4676" t="s">
        <v>47</v>
      </c>
      <c r="I4676" t="s">
        <v>19</v>
      </c>
      <c r="J4676" t="s">
        <v>33</v>
      </c>
      <c r="K4676">
        <v>272.94</v>
      </c>
      <c r="L4676">
        <v>3</v>
      </c>
      <c r="M4676">
        <v>0</v>
      </c>
      <c r="N4676">
        <v>30.023399999999999</v>
      </c>
    </row>
    <row r="4677" spans="1:14" x14ac:dyDescent="0.3">
      <c r="A4677" t="s">
        <v>13</v>
      </c>
      <c r="B4677" t="s">
        <v>14</v>
      </c>
      <c r="C4677" s="1">
        <v>39384</v>
      </c>
      <c r="D4677" t="s">
        <v>15</v>
      </c>
      <c r="E4677" t="s">
        <v>55</v>
      </c>
      <c r="F4677" t="s">
        <v>56</v>
      </c>
      <c r="G4677">
        <v>19120</v>
      </c>
      <c r="H4677" t="s">
        <v>57</v>
      </c>
      <c r="I4677" t="s">
        <v>19</v>
      </c>
      <c r="J4677" t="s">
        <v>33</v>
      </c>
      <c r="K4677">
        <v>15.007999999999999</v>
      </c>
      <c r="L4677">
        <v>2</v>
      </c>
      <c r="M4677">
        <v>0.2</v>
      </c>
      <c r="N4677">
        <v>1.5007999999999999</v>
      </c>
    </row>
    <row r="4678" spans="1:14" x14ac:dyDescent="0.3">
      <c r="A4678" t="s">
        <v>28</v>
      </c>
      <c r="B4678" t="s">
        <v>14</v>
      </c>
      <c r="C4678" s="1">
        <v>39385</v>
      </c>
      <c r="D4678" t="s">
        <v>15</v>
      </c>
      <c r="E4678" t="s">
        <v>506</v>
      </c>
      <c r="F4678" t="s">
        <v>51</v>
      </c>
      <c r="G4678">
        <v>84321</v>
      </c>
      <c r="H4678" t="s">
        <v>25</v>
      </c>
      <c r="I4678" t="s">
        <v>26</v>
      </c>
      <c r="J4678" t="s">
        <v>37</v>
      </c>
      <c r="K4678">
        <v>33.088000000000001</v>
      </c>
      <c r="L4678">
        <v>4</v>
      </c>
      <c r="M4678">
        <v>0.2</v>
      </c>
      <c r="N4678">
        <v>11.167199999999999</v>
      </c>
    </row>
    <row r="4679" spans="1:14" x14ac:dyDescent="0.3">
      <c r="A4679" t="s">
        <v>28</v>
      </c>
      <c r="B4679" t="s">
        <v>14</v>
      </c>
      <c r="C4679" s="1">
        <v>39386</v>
      </c>
      <c r="D4679" t="s">
        <v>15</v>
      </c>
      <c r="E4679" t="s">
        <v>506</v>
      </c>
      <c r="F4679" t="s">
        <v>51</v>
      </c>
      <c r="G4679">
        <v>84321</v>
      </c>
      <c r="H4679" t="s">
        <v>25</v>
      </c>
      <c r="I4679" t="s">
        <v>26</v>
      </c>
      <c r="J4679" t="s">
        <v>32</v>
      </c>
      <c r="K4679">
        <v>80.98</v>
      </c>
      <c r="L4679">
        <v>1</v>
      </c>
      <c r="M4679">
        <v>0</v>
      </c>
      <c r="N4679">
        <v>3.2391999999999999</v>
      </c>
    </row>
    <row r="4680" spans="1:14" x14ac:dyDescent="0.3">
      <c r="A4680" t="s">
        <v>28</v>
      </c>
      <c r="B4680" t="s">
        <v>14</v>
      </c>
      <c r="C4680" s="1">
        <v>39387</v>
      </c>
      <c r="D4680" t="s">
        <v>15</v>
      </c>
      <c r="E4680" t="s">
        <v>506</v>
      </c>
      <c r="F4680" t="s">
        <v>51</v>
      </c>
      <c r="G4680">
        <v>84321</v>
      </c>
      <c r="H4680" t="s">
        <v>25</v>
      </c>
      <c r="I4680" t="s">
        <v>35</v>
      </c>
      <c r="J4680" t="s">
        <v>59</v>
      </c>
      <c r="K4680">
        <v>82.8</v>
      </c>
      <c r="L4680">
        <v>12</v>
      </c>
      <c r="M4680">
        <v>0</v>
      </c>
      <c r="N4680">
        <v>6.6239999999999997</v>
      </c>
    </row>
    <row r="4681" spans="1:14" x14ac:dyDescent="0.3">
      <c r="A4681" t="s">
        <v>28</v>
      </c>
      <c r="B4681" t="s">
        <v>14</v>
      </c>
      <c r="C4681" s="1">
        <v>39388</v>
      </c>
      <c r="D4681" t="s">
        <v>15</v>
      </c>
      <c r="E4681" t="s">
        <v>506</v>
      </c>
      <c r="F4681" t="s">
        <v>51</v>
      </c>
      <c r="G4681">
        <v>84321</v>
      </c>
      <c r="H4681" t="s">
        <v>25</v>
      </c>
      <c r="I4681" t="s">
        <v>26</v>
      </c>
      <c r="J4681" t="s">
        <v>32</v>
      </c>
      <c r="K4681">
        <v>21.36</v>
      </c>
      <c r="L4681">
        <v>2</v>
      </c>
      <c r="M4681">
        <v>0</v>
      </c>
      <c r="N4681">
        <v>5.7671999999999999</v>
      </c>
    </row>
    <row r="4682" spans="1:14" x14ac:dyDescent="0.3">
      <c r="A4682" t="s">
        <v>28</v>
      </c>
      <c r="B4682" t="s">
        <v>14</v>
      </c>
      <c r="C4682" s="1">
        <v>39389</v>
      </c>
      <c r="D4682" t="s">
        <v>15</v>
      </c>
      <c r="E4682" t="s">
        <v>506</v>
      </c>
      <c r="F4682" t="s">
        <v>51</v>
      </c>
      <c r="G4682">
        <v>84321</v>
      </c>
      <c r="H4682" t="s">
        <v>25</v>
      </c>
      <c r="I4682" t="s">
        <v>26</v>
      </c>
      <c r="J4682" t="s">
        <v>37</v>
      </c>
      <c r="K4682">
        <v>62.048000000000002</v>
      </c>
      <c r="L4682">
        <v>2</v>
      </c>
      <c r="M4682">
        <v>0.2</v>
      </c>
      <c r="N4682">
        <v>20.165600000000001</v>
      </c>
    </row>
    <row r="4683" spans="1:14" x14ac:dyDescent="0.3">
      <c r="A4683" t="s">
        <v>13</v>
      </c>
      <c r="B4683" t="s">
        <v>14</v>
      </c>
      <c r="C4683" s="1">
        <v>39390</v>
      </c>
      <c r="D4683" t="s">
        <v>15</v>
      </c>
      <c r="E4683" t="s">
        <v>190</v>
      </c>
      <c r="F4683" t="s">
        <v>76</v>
      </c>
      <c r="G4683">
        <v>13021</v>
      </c>
      <c r="H4683" t="s">
        <v>57</v>
      </c>
      <c r="I4683" t="s">
        <v>26</v>
      </c>
      <c r="J4683" t="s">
        <v>77</v>
      </c>
      <c r="K4683">
        <v>29.61</v>
      </c>
      <c r="L4683">
        <v>9</v>
      </c>
      <c r="M4683">
        <v>0</v>
      </c>
      <c r="N4683">
        <v>13.3245</v>
      </c>
    </row>
    <row r="4684" spans="1:14" x14ac:dyDescent="0.3">
      <c r="A4684" t="s">
        <v>168</v>
      </c>
      <c r="B4684" t="s">
        <v>14</v>
      </c>
      <c r="C4684" s="1">
        <v>39391</v>
      </c>
      <c r="D4684" t="s">
        <v>15</v>
      </c>
      <c r="E4684" t="s">
        <v>339</v>
      </c>
      <c r="F4684" t="s">
        <v>40</v>
      </c>
      <c r="G4684">
        <v>27604</v>
      </c>
      <c r="H4684" t="s">
        <v>18</v>
      </c>
      <c r="I4684" t="s">
        <v>35</v>
      </c>
      <c r="J4684" t="s">
        <v>36</v>
      </c>
      <c r="K4684">
        <v>863.928</v>
      </c>
      <c r="L4684">
        <v>9</v>
      </c>
      <c r="M4684">
        <v>0.2</v>
      </c>
      <c r="N4684">
        <v>86.392799999999994</v>
      </c>
    </row>
    <row r="4685" spans="1:14" x14ac:dyDescent="0.3">
      <c r="A4685" t="s">
        <v>28</v>
      </c>
      <c r="B4685" t="s">
        <v>22</v>
      </c>
      <c r="C4685" s="1">
        <v>39392</v>
      </c>
      <c r="D4685" t="s">
        <v>15</v>
      </c>
      <c r="E4685" t="s">
        <v>55</v>
      </c>
      <c r="F4685" t="s">
        <v>56</v>
      </c>
      <c r="G4685">
        <v>19120</v>
      </c>
      <c r="H4685" t="s">
        <v>57</v>
      </c>
      <c r="I4685" t="s">
        <v>19</v>
      </c>
      <c r="J4685" t="s">
        <v>31</v>
      </c>
      <c r="K4685">
        <v>241.92</v>
      </c>
      <c r="L4685">
        <v>4</v>
      </c>
      <c r="M4685">
        <v>0.4</v>
      </c>
      <c r="N4685">
        <v>-56.448</v>
      </c>
    </row>
    <row r="4686" spans="1:14" x14ac:dyDescent="0.3">
      <c r="A4686" t="s">
        <v>28</v>
      </c>
      <c r="B4686" t="s">
        <v>22</v>
      </c>
      <c r="C4686" s="1">
        <v>39393</v>
      </c>
      <c r="D4686" t="s">
        <v>15</v>
      </c>
      <c r="E4686" t="s">
        <v>55</v>
      </c>
      <c r="F4686" t="s">
        <v>56</v>
      </c>
      <c r="G4686">
        <v>19120</v>
      </c>
      <c r="H4686" t="s">
        <v>57</v>
      </c>
      <c r="I4686" t="s">
        <v>19</v>
      </c>
      <c r="J4686" t="s">
        <v>20</v>
      </c>
      <c r="K4686">
        <v>163.88</v>
      </c>
      <c r="L4686">
        <v>4</v>
      </c>
      <c r="M4686">
        <v>0.5</v>
      </c>
      <c r="N4686">
        <v>-81.94</v>
      </c>
    </row>
    <row r="4687" spans="1:14" x14ac:dyDescent="0.3">
      <c r="A4687" t="s">
        <v>28</v>
      </c>
      <c r="B4687" t="s">
        <v>22</v>
      </c>
      <c r="C4687" s="1">
        <v>39394</v>
      </c>
      <c r="D4687" t="s">
        <v>15</v>
      </c>
      <c r="E4687" t="s">
        <v>55</v>
      </c>
      <c r="F4687" t="s">
        <v>56</v>
      </c>
      <c r="G4687">
        <v>19120</v>
      </c>
      <c r="H4687" t="s">
        <v>57</v>
      </c>
      <c r="I4687" t="s">
        <v>26</v>
      </c>
      <c r="J4687" t="s">
        <v>37</v>
      </c>
      <c r="K4687">
        <v>3.4860000000000002</v>
      </c>
      <c r="L4687">
        <v>2</v>
      </c>
      <c r="M4687">
        <v>0.7</v>
      </c>
      <c r="N4687">
        <v>-2.7888000000000002</v>
      </c>
    </row>
    <row r="4688" spans="1:14" x14ac:dyDescent="0.3">
      <c r="A4688" t="s">
        <v>28</v>
      </c>
      <c r="B4688" t="s">
        <v>22</v>
      </c>
      <c r="C4688" s="1">
        <v>39395</v>
      </c>
      <c r="D4688" t="s">
        <v>15</v>
      </c>
      <c r="E4688" t="s">
        <v>55</v>
      </c>
      <c r="F4688" t="s">
        <v>56</v>
      </c>
      <c r="G4688">
        <v>19120</v>
      </c>
      <c r="H4688" t="s">
        <v>57</v>
      </c>
      <c r="I4688" t="s">
        <v>26</v>
      </c>
      <c r="J4688" t="s">
        <v>77</v>
      </c>
      <c r="K4688">
        <v>10.584</v>
      </c>
      <c r="L4688">
        <v>7</v>
      </c>
      <c r="M4688">
        <v>0.2</v>
      </c>
      <c r="N4688">
        <v>-2.3814000000000002</v>
      </c>
    </row>
    <row r="4689" spans="1:14" x14ac:dyDescent="0.3">
      <c r="A4689" t="s">
        <v>28</v>
      </c>
      <c r="B4689" t="s">
        <v>14</v>
      </c>
      <c r="C4689" s="1">
        <v>39396</v>
      </c>
      <c r="D4689" t="s">
        <v>15</v>
      </c>
      <c r="E4689" t="s">
        <v>182</v>
      </c>
      <c r="F4689" t="s">
        <v>74</v>
      </c>
      <c r="G4689">
        <v>47374</v>
      </c>
      <c r="H4689" t="s">
        <v>47</v>
      </c>
      <c r="I4689" t="s">
        <v>35</v>
      </c>
      <c r="J4689" t="s">
        <v>36</v>
      </c>
      <c r="K4689">
        <v>440.91</v>
      </c>
      <c r="L4689">
        <v>9</v>
      </c>
      <c r="M4689">
        <v>0</v>
      </c>
      <c r="N4689">
        <v>123.45480000000001</v>
      </c>
    </row>
    <row r="4690" spans="1:14" x14ac:dyDescent="0.3">
      <c r="A4690" t="s">
        <v>28</v>
      </c>
      <c r="B4690" t="s">
        <v>14</v>
      </c>
      <c r="C4690" s="1">
        <v>39397</v>
      </c>
      <c r="D4690" t="s">
        <v>15</v>
      </c>
      <c r="E4690" t="s">
        <v>235</v>
      </c>
      <c r="F4690" t="s">
        <v>56</v>
      </c>
      <c r="G4690">
        <v>17602</v>
      </c>
      <c r="H4690" t="s">
        <v>57</v>
      </c>
      <c r="I4690" t="s">
        <v>26</v>
      </c>
      <c r="J4690" t="s">
        <v>37</v>
      </c>
      <c r="K4690">
        <v>5.7149999999999999</v>
      </c>
      <c r="L4690">
        <v>5</v>
      </c>
      <c r="M4690">
        <v>0.7</v>
      </c>
      <c r="N4690">
        <v>-4.7625000000000002</v>
      </c>
    </row>
    <row r="4691" spans="1:14" x14ac:dyDescent="0.3">
      <c r="A4691" t="s">
        <v>62</v>
      </c>
      <c r="B4691" t="s">
        <v>14</v>
      </c>
      <c r="C4691" s="1">
        <v>39398</v>
      </c>
      <c r="D4691" t="s">
        <v>15</v>
      </c>
      <c r="E4691" t="s">
        <v>171</v>
      </c>
      <c r="F4691" t="s">
        <v>81</v>
      </c>
      <c r="G4691">
        <v>85705</v>
      </c>
      <c r="H4691" t="s">
        <v>25</v>
      </c>
      <c r="I4691" t="s">
        <v>19</v>
      </c>
      <c r="J4691" t="s">
        <v>33</v>
      </c>
      <c r="K4691">
        <v>51.968000000000004</v>
      </c>
      <c r="L4691">
        <v>2</v>
      </c>
      <c r="M4691">
        <v>0.2</v>
      </c>
      <c r="N4691">
        <v>10.393599999999999</v>
      </c>
    </row>
    <row r="4692" spans="1:14" x14ac:dyDescent="0.3">
      <c r="A4692" t="s">
        <v>62</v>
      </c>
      <c r="B4692" t="s">
        <v>14</v>
      </c>
      <c r="C4692" s="1">
        <v>39399</v>
      </c>
      <c r="D4692" t="s">
        <v>15</v>
      </c>
      <c r="E4692" t="s">
        <v>171</v>
      </c>
      <c r="F4692" t="s">
        <v>81</v>
      </c>
      <c r="G4692">
        <v>85705</v>
      </c>
      <c r="H4692" t="s">
        <v>25</v>
      </c>
      <c r="I4692" t="s">
        <v>35</v>
      </c>
      <c r="J4692" t="s">
        <v>59</v>
      </c>
      <c r="K4692">
        <v>71.975999999999999</v>
      </c>
      <c r="L4692">
        <v>3</v>
      </c>
      <c r="M4692">
        <v>0.2</v>
      </c>
      <c r="N4692">
        <v>21.5928</v>
      </c>
    </row>
    <row r="4693" spans="1:14" x14ac:dyDescent="0.3">
      <c r="A4693" t="s">
        <v>62</v>
      </c>
      <c r="B4693" t="s">
        <v>14</v>
      </c>
      <c r="C4693" s="1">
        <v>39400</v>
      </c>
      <c r="D4693" t="s">
        <v>15</v>
      </c>
      <c r="E4693" t="s">
        <v>171</v>
      </c>
      <c r="F4693" t="s">
        <v>81</v>
      </c>
      <c r="G4693">
        <v>85705</v>
      </c>
      <c r="H4693" t="s">
        <v>25</v>
      </c>
      <c r="I4693" t="s">
        <v>19</v>
      </c>
      <c r="J4693" t="s">
        <v>21</v>
      </c>
      <c r="K4693">
        <v>242.352</v>
      </c>
      <c r="L4693">
        <v>3</v>
      </c>
      <c r="M4693">
        <v>0.2</v>
      </c>
      <c r="N4693">
        <v>-42.4116</v>
      </c>
    </row>
    <row r="4694" spans="1:14" x14ac:dyDescent="0.3">
      <c r="A4694" t="s">
        <v>62</v>
      </c>
      <c r="B4694" t="s">
        <v>14</v>
      </c>
      <c r="C4694" s="1">
        <v>39401</v>
      </c>
      <c r="D4694" t="s">
        <v>15</v>
      </c>
      <c r="E4694" t="s">
        <v>171</v>
      </c>
      <c r="F4694" t="s">
        <v>81</v>
      </c>
      <c r="G4694">
        <v>85705</v>
      </c>
      <c r="H4694" t="s">
        <v>25</v>
      </c>
      <c r="I4694" t="s">
        <v>26</v>
      </c>
      <c r="J4694" t="s">
        <v>41</v>
      </c>
      <c r="K4694">
        <v>221.92</v>
      </c>
      <c r="L4694">
        <v>5</v>
      </c>
      <c r="M4694">
        <v>0.2</v>
      </c>
      <c r="N4694">
        <v>77.671999999999997</v>
      </c>
    </row>
    <row r="4695" spans="1:14" x14ac:dyDescent="0.3">
      <c r="A4695" t="s">
        <v>62</v>
      </c>
      <c r="B4695" t="s">
        <v>14</v>
      </c>
      <c r="C4695" s="1">
        <v>39402</v>
      </c>
      <c r="D4695" t="s">
        <v>15</v>
      </c>
      <c r="E4695" t="s">
        <v>171</v>
      </c>
      <c r="F4695" t="s">
        <v>81</v>
      </c>
      <c r="G4695">
        <v>85705</v>
      </c>
      <c r="H4695" t="s">
        <v>25</v>
      </c>
      <c r="I4695" t="s">
        <v>26</v>
      </c>
      <c r="J4695" t="s">
        <v>41</v>
      </c>
      <c r="K4695">
        <v>8.4480000000000004</v>
      </c>
      <c r="L4695">
        <v>2</v>
      </c>
      <c r="M4695">
        <v>0.2</v>
      </c>
      <c r="N4695">
        <v>2.64</v>
      </c>
    </row>
    <row r="4696" spans="1:14" x14ac:dyDescent="0.3">
      <c r="A4696" t="s">
        <v>168</v>
      </c>
      <c r="B4696" t="s">
        <v>14</v>
      </c>
      <c r="C4696" s="1">
        <v>39403</v>
      </c>
      <c r="D4696" t="s">
        <v>15</v>
      </c>
      <c r="E4696" t="s">
        <v>140</v>
      </c>
      <c r="F4696" t="s">
        <v>70</v>
      </c>
      <c r="G4696">
        <v>48205</v>
      </c>
      <c r="H4696" t="s">
        <v>47</v>
      </c>
      <c r="I4696" t="s">
        <v>26</v>
      </c>
      <c r="J4696" t="s">
        <v>37</v>
      </c>
      <c r="K4696">
        <v>29.52</v>
      </c>
      <c r="L4696">
        <v>4</v>
      </c>
      <c r="M4696">
        <v>0</v>
      </c>
      <c r="N4696">
        <v>14.4648</v>
      </c>
    </row>
    <row r="4697" spans="1:14" x14ac:dyDescent="0.3">
      <c r="A4697" t="s">
        <v>168</v>
      </c>
      <c r="B4697" t="s">
        <v>14</v>
      </c>
      <c r="C4697" s="1">
        <v>39404</v>
      </c>
      <c r="D4697" t="s">
        <v>15</v>
      </c>
      <c r="E4697" t="s">
        <v>140</v>
      </c>
      <c r="F4697" t="s">
        <v>70</v>
      </c>
      <c r="G4697">
        <v>48205</v>
      </c>
      <c r="H4697" t="s">
        <v>47</v>
      </c>
      <c r="I4697" t="s">
        <v>19</v>
      </c>
      <c r="J4697" t="s">
        <v>21</v>
      </c>
      <c r="K4697">
        <v>302.94</v>
      </c>
      <c r="L4697">
        <v>3</v>
      </c>
      <c r="M4697">
        <v>0</v>
      </c>
      <c r="N4697">
        <v>48.470399999999998</v>
      </c>
    </row>
    <row r="4698" spans="1:14" x14ac:dyDescent="0.3">
      <c r="A4698" t="s">
        <v>168</v>
      </c>
      <c r="B4698" t="s">
        <v>14</v>
      </c>
      <c r="C4698" s="1">
        <v>39405</v>
      </c>
      <c r="D4698" t="s">
        <v>15</v>
      </c>
      <c r="E4698" t="s">
        <v>140</v>
      </c>
      <c r="F4698" t="s">
        <v>70</v>
      </c>
      <c r="G4698">
        <v>48205</v>
      </c>
      <c r="H4698" t="s">
        <v>47</v>
      </c>
      <c r="I4698" t="s">
        <v>19</v>
      </c>
      <c r="J4698" t="s">
        <v>21</v>
      </c>
      <c r="K4698">
        <v>142.36000000000001</v>
      </c>
      <c r="L4698">
        <v>2</v>
      </c>
      <c r="M4698">
        <v>0</v>
      </c>
      <c r="N4698">
        <v>38.437199999999997</v>
      </c>
    </row>
    <row r="4699" spans="1:14" x14ac:dyDescent="0.3">
      <c r="A4699" t="s">
        <v>168</v>
      </c>
      <c r="B4699" t="s">
        <v>14</v>
      </c>
      <c r="C4699" s="1">
        <v>39406</v>
      </c>
      <c r="D4699" t="s">
        <v>15</v>
      </c>
      <c r="E4699" t="s">
        <v>140</v>
      </c>
      <c r="F4699" t="s">
        <v>70</v>
      </c>
      <c r="G4699">
        <v>48205</v>
      </c>
      <c r="H4699" t="s">
        <v>47</v>
      </c>
      <c r="I4699" t="s">
        <v>19</v>
      </c>
      <c r="J4699" t="s">
        <v>21</v>
      </c>
      <c r="K4699">
        <v>546.66</v>
      </c>
      <c r="L4699">
        <v>9</v>
      </c>
      <c r="M4699">
        <v>0</v>
      </c>
      <c r="N4699">
        <v>136.66499999999999</v>
      </c>
    </row>
    <row r="4700" spans="1:14" x14ac:dyDescent="0.3">
      <c r="A4700" t="s">
        <v>168</v>
      </c>
      <c r="B4700" t="s">
        <v>14</v>
      </c>
      <c r="C4700" s="1">
        <v>39407</v>
      </c>
      <c r="D4700" t="s">
        <v>15</v>
      </c>
      <c r="E4700" t="s">
        <v>140</v>
      </c>
      <c r="F4700" t="s">
        <v>70</v>
      </c>
      <c r="G4700">
        <v>48205</v>
      </c>
      <c r="H4700" t="s">
        <v>47</v>
      </c>
      <c r="I4700" t="s">
        <v>19</v>
      </c>
      <c r="J4700" t="s">
        <v>33</v>
      </c>
      <c r="K4700">
        <v>212.13</v>
      </c>
      <c r="L4700">
        <v>3</v>
      </c>
      <c r="M4700">
        <v>0</v>
      </c>
      <c r="N4700">
        <v>14.8491</v>
      </c>
    </row>
    <row r="4701" spans="1:14" x14ac:dyDescent="0.3">
      <c r="A4701" t="s">
        <v>28</v>
      </c>
      <c r="B4701" t="s">
        <v>44</v>
      </c>
      <c r="C4701" s="1">
        <v>39408</v>
      </c>
      <c r="D4701" t="s">
        <v>15</v>
      </c>
      <c r="E4701" t="s">
        <v>164</v>
      </c>
      <c r="F4701" t="s">
        <v>46</v>
      </c>
      <c r="G4701">
        <v>78745</v>
      </c>
      <c r="H4701" t="s">
        <v>47</v>
      </c>
      <c r="I4701" t="s">
        <v>26</v>
      </c>
      <c r="J4701" t="s">
        <v>34</v>
      </c>
      <c r="K4701">
        <v>5.2480000000000002</v>
      </c>
      <c r="L4701">
        <v>2</v>
      </c>
      <c r="M4701">
        <v>0.2</v>
      </c>
      <c r="N4701">
        <v>0.59040000000000004</v>
      </c>
    </row>
    <row r="4702" spans="1:14" x14ac:dyDescent="0.3">
      <c r="A4702" t="s">
        <v>28</v>
      </c>
      <c r="B4702" t="s">
        <v>44</v>
      </c>
      <c r="C4702" s="1">
        <v>39409</v>
      </c>
      <c r="D4702" t="s">
        <v>15</v>
      </c>
      <c r="E4702" t="s">
        <v>164</v>
      </c>
      <c r="F4702" t="s">
        <v>46</v>
      </c>
      <c r="G4702">
        <v>78745</v>
      </c>
      <c r="H4702" t="s">
        <v>47</v>
      </c>
      <c r="I4702" t="s">
        <v>26</v>
      </c>
      <c r="J4702" t="s">
        <v>32</v>
      </c>
      <c r="K4702">
        <v>74.415999999999997</v>
      </c>
      <c r="L4702">
        <v>2</v>
      </c>
      <c r="M4702">
        <v>0.2</v>
      </c>
      <c r="N4702">
        <v>-14.8832</v>
      </c>
    </row>
    <row r="4703" spans="1:14" x14ac:dyDescent="0.3">
      <c r="A4703" t="s">
        <v>28</v>
      </c>
      <c r="B4703" t="s">
        <v>44</v>
      </c>
      <c r="C4703" s="1">
        <v>39410</v>
      </c>
      <c r="D4703" t="s">
        <v>15</v>
      </c>
      <c r="E4703" t="s">
        <v>164</v>
      </c>
      <c r="F4703" t="s">
        <v>46</v>
      </c>
      <c r="G4703">
        <v>78745</v>
      </c>
      <c r="H4703" t="s">
        <v>47</v>
      </c>
      <c r="I4703" t="s">
        <v>26</v>
      </c>
      <c r="J4703" t="s">
        <v>41</v>
      </c>
      <c r="K4703">
        <v>6.8479999999999999</v>
      </c>
      <c r="L4703">
        <v>2</v>
      </c>
      <c r="M4703">
        <v>0.2</v>
      </c>
      <c r="N4703">
        <v>2.14</v>
      </c>
    </row>
    <row r="4704" spans="1:14" x14ac:dyDescent="0.3">
      <c r="A4704" t="s">
        <v>28</v>
      </c>
      <c r="B4704" t="s">
        <v>44</v>
      </c>
      <c r="C4704" s="1">
        <v>39411</v>
      </c>
      <c r="D4704" t="s">
        <v>15</v>
      </c>
      <c r="E4704" t="s">
        <v>164</v>
      </c>
      <c r="F4704" t="s">
        <v>46</v>
      </c>
      <c r="G4704">
        <v>78745</v>
      </c>
      <c r="H4704" t="s">
        <v>47</v>
      </c>
      <c r="I4704" t="s">
        <v>19</v>
      </c>
      <c r="J4704" t="s">
        <v>33</v>
      </c>
      <c r="K4704">
        <v>7.9960000000000004</v>
      </c>
      <c r="L4704">
        <v>1</v>
      </c>
      <c r="M4704">
        <v>0.6</v>
      </c>
      <c r="N4704">
        <v>-6.9965000000000002</v>
      </c>
    </row>
    <row r="4705" spans="1:14" x14ac:dyDescent="0.3">
      <c r="A4705" t="s">
        <v>28</v>
      </c>
      <c r="B4705" t="s">
        <v>22</v>
      </c>
      <c r="C4705" s="1">
        <v>39412</v>
      </c>
      <c r="D4705" t="s">
        <v>15</v>
      </c>
      <c r="E4705" t="s">
        <v>61</v>
      </c>
      <c r="F4705" t="s">
        <v>46</v>
      </c>
      <c r="G4705">
        <v>77095</v>
      </c>
      <c r="H4705" t="s">
        <v>47</v>
      </c>
      <c r="I4705" t="s">
        <v>26</v>
      </c>
      <c r="J4705" t="s">
        <v>38</v>
      </c>
      <c r="K4705">
        <v>8.7119999999999997</v>
      </c>
      <c r="L4705">
        <v>2</v>
      </c>
      <c r="M4705">
        <v>0.8</v>
      </c>
      <c r="N4705">
        <v>-19.602</v>
      </c>
    </row>
    <row r="4706" spans="1:14" x14ac:dyDescent="0.3">
      <c r="A4706" t="s">
        <v>62</v>
      </c>
      <c r="B4706" t="s">
        <v>14</v>
      </c>
      <c r="C4706" s="1">
        <v>39413</v>
      </c>
      <c r="D4706" t="s">
        <v>15</v>
      </c>
      <c r="E4706" t="s">
        <v>507</v>
      </c>
      <c r="F4706" t="s">
        <v>127</v>
      </c>
      <c r="G4706">
        <v>6708</v>
      </c>
      <c r="H4706" t="s">
        <v>57</v>
      </c>
      <c r="I4706" t="s">
        <v>26</v>
      </c>
      <c r="J4706" t="s">
        <v>110</v>
      </c>
      <c r="K4706">
        <v>65.17</v>
      </c>
      <c r="L4706">
        <v>7</v>
      </c>
      <c r="M4706">
        <v>0</v>
      </c>
      <c r="N4706">
        <v>18.8993</v>
      </c>
    </row>
    <row r="4707" spans="1:14" x14ac:dyDescent="0.3">
      <c r="A4707" t="s">
        <v>62</v>
      </c>
      <c r="B4707" t="s">
        <v>14</v>
      </c>
      <c r="C4707" s="1">
        <v>39414</v>
      </c>
      <c r="D4707" t="s">
        <v>15</v>
      </c>
      <c r="E4707" t="s">
        <v>507</v>
      </c>
      <c r="F4707" t="s">
        <v>127</v>
      </c>
      <c r="G4707">
        <v>6708</v>
      </c>
      <c r="H4707" t="s">
        <v>57</v>
      </c>
      <c r="I4707" t="s">
        <v>26</v>
      </c>
      <c r="J4707" t="s">
        <v>27</v>
      </c>
      <c r="K4707">
        <v>14.62</v>
      </c>
      <c r="L4707">
        <v>2</v>
      </c>
      <c r="M4707">
        <v>0</v>
      </c>
      <c r="N4707">
        <v>6.8714000000000004</v>
      </c>
    </row>
    <row r="4708" spans="1:14" x14ac:dyDescent="0.3">
      <c r="A4708" t="s">
        <v>62</v>
      </c>
      <c r="B4708" t="s">
        <v>14</v>
      </c>
      <c r="C4708" s="1">
        <v>39415</v>
      </c>
      <c r="D4708" t="s">
        <v>15</v>
      </c>
      <c r="E4708" t="s">
        <v>507</v>
      </c>
      <c r="F4708" t="s">
        <v>127</v>
      </c>
      <c r="G4708">
        <v>6708</v>
      </c>
      <c r="H4708" t="s">
        <v>57</v>
      </c>
      <c r="I4708" t="s">
        <v>19</v>
      </c>
      <c r="J4708" t="s">
        <v>33</v>
      </c>
      <c r="K4708">
        <v>173.24</v>
      </c>
      <c r="L4708">
        <v>4</v>
      </c>
      <c r="M4708">
        <v>0</v>
      </c>
      <c r="N4708">
        <v>17.324000000000002</v>
      </c>
    </row>
    <row r="4709" spans="1:14" x14ac:dyDescent="0.3">
      <c r="A4709" t="s">
        <v>62</v>
      </c>
      <c r="B4709" t="s">
        <v>14</v>
      </c>
      <c r="C4709" s="1">
        <v>39416</v>
      </c>
      <c r="D4709" t="s">
        <v>15</v>
      </c>
      <c r="E4709" t="s">
        <v>23</v>
      </c>
      <c r="F4709" t="s">
        <v>24</v>
      </c>
      <c r="G4709">
        <v>90049</v>
      </c>
      <c r="H4709" t="s">
        <v>25</v>
      </c>
      <c r="I4709" t="s">
        <v>26</v>
      </c>
      <c r="J4709" t="s">
        <v>37</v>
      </c>
      <c r="K4709">
        <v>895.92</v>
      </c>
      <c r="L4709">
        <v>5</v>
      </c>
      <c r="M4709">
        <v>0.2</v>
      </c>
      <c r="N4709">
        <v>302.37299999999999</v>
      </c>
    </row>
    <row r="4710" spans="1:14" x14ac:dyDescent="0.3">
      <c r="A4710" t="s">
        <v>62</v>
      </c>
      <c r="B4710" t="s">
        <v>14</v>
      </c>
      <c r="C4710" s="1">
        <v>39417</v>
      </c>
      <c r="D4710" t="s">
        <v>15</v>
      </c>
      <c r="E4710" t="s">
        <v>23</v>
      </c>
      <c r="F4710" t="s">
        <v>24</v>
      </c>
      <c r="G4710">
        <v>90049</v>
      </c>
      <c r="H4710" t="s">
        <v>25</v>
      </c>
      <c r="I4710" t="s">
        <v>26</v>
      </c>
      <c r="J4710" t="s">
        <v>32</v>
      </c>
      <c r="K4710">
        <v>130.71</v>
      </c>
      <c r="L4710">
        <v>3</v>
      </c>
      <c r="M4710">
        <v>0</v>
      </c>
      <c r="N4710">
        <v>39.213000000000001</v>
      </c>
    </row>
    <row r="4711" spans="1:14" x14ac:dyDescent="0.3">
      <c r="A4711" t="s">
        <v>62</v>
      </c>
      <c r="B4711" t="s">
        <v>14</v>
      </c>
      <c r="C4711" s="1">
        <v>39418</v>
      </c>
      <c r="D4711" t="s">
        <v>15</v>
      </c>
      <c r="E4711" t="s">
        <v>23</v>
      </c>
      <c r="F4711" t="s">
        <v>24</v>
      </c>
      <c r="G4711">
        <v>90049</v>
      </c>
      <c r="H4711" t="s">
        <v>25</v>
      </c>
      <c r="I4711" t="s">
        <v>26</v>
      </c>
      <c r="J4711" t="s">
        <v>34</v>
      </c>
      <c r="K4711">
        <v>11.68</v>
      </c>
      <c r="L4711">
        <v>2</v>
      </c>
      <c r="M4711">
        <v>0</v>
      </c>
      <c r="N4711">
        <v>3.0367999999999999</v>
      </c>
    </row>
    <row r="4712" spans="1:14" x14ac:dyDescent="0.3">
      <c r="A4712" t="s">
        <v>62</v>
      </c>
      <c r="B4712" t="s">
        <v>14</v>
      </c>
      <c r="C4712" s="1">
        <v>39419</v>
      </c>
      <c r="D4712" t="s">
        <v>15</v>
      </c>
      <c r="E4712" t="s">
        <v>23</v>
      </c>
      <c r="F4712" t="s">
        <v>24</v>
      </c>
      <c r="G4712">
        <v>90049</v>
      </c>
      <c r="H4712" t="s">
        <v>25</v>
      </c>
      <c r="I4712" t="s">
        <v>35</v>
      </c>
      <c r="J4712" t="s">
        <v>59</v>
      </c>
      <c r="K4712">
        <v>62.31</v>
      </c>
      <c r="L4712">
        <v>3</v>
      </c>
      <c r="M4712">
        <v>0</v>
      </c>
      <c r="N4712">
        <v>22.4316</v>
      </c>
    </row>
    <row r="4713" spans="1:14" x14ac:dyDescent="0.3">
      <c r="A4713" t="s">
        <v>168</v>
      </c>
      <c r="B4713" t="s">
        <v>14</v>
      </c>
      <c r="C4713" s="1">
        <v>39420</v>
      </c>
      <c r="D4713" t="s">
        <v>15</v>
      </c>
      <c r="E4713" t="s">
        <v>55</v>
      </c>
      <c r="F4713" t="s">
        <v>56</v>
      </c>
      <c r="G4713">
        <v>19120</v>
      </c>
      <c r="H4713" t="s">
        <v>57</v>
      </c>
      <c r="I4713" t="s">
        <v>26</v>
      </c>
      <c r="J4713" t="s">
        <v>37</v>
      </c>
      <c r="K4713">
        <v>0.85199999999999998</v>
      </c>
      <c r="L4713">
        <v>1</v>
      </c>
      <c r="M4713">
        <v>0.7</v>
      </c>
      <c r="N4713">
        <v>-0.59640000000000004</v>
      </c>
    </row>
    <row r="4714" spans="1:14" x14ac:dyDescent="0.3">
      <c r="A4714" t="s">
        <v>28</v>
      </c>
      <c r="B4714" t="s">
        <v>14</v>
      </c>
      <c r="C4714" s="1">
        <v>39421</v>
      </c>
      <c r="D4714" t="s">
        <v>15</v>
      </c>
      <c r="E4714" t="s">
        <v>195</v>
      </c>
      <c r="F4714" t="s">
        <v>46</v>
      </c>
      <c r="G4714">
        <v>77340</v>
      </c>
      <c r="H4714" t="s">
        <v>47</v>
      </c>
      <c r="I4714" t="s">
        <v>26</v>
      </c>
      <c r="J4714" t="s">
        <v>41</v>
      </c>
      <c r="K4714">
        <v>36.287999999999997</v>
      </c>
      <c r="L4714">
        <v>7</v>
      </c>
      <c r="M4714">
        <v>0.2</v>
      </c>
      <c r="N4714">
        <v>12.700799999999999</v>
      </c>
    </row>
    <row r="4715" spans="1:14" x14ac:dyDescent="0.3">
      <c r="A4715" t="s">
        <v>28</v>
      </c>
      <c r="B4715" t="s">
        <v>14</v>
      </c>
      <c r="C4715" s="1">
        <v>39422</v>
      </c>
      <c r="D4715" t="s">
        <v>15</v>
      </c>
      <c r="E4715" t="s">
        <v>195</v>
      </c>
      <c r="F4715" t="s">
        <v>46</v>
      </c>
      <c r="G4715">
        <v>77340</v>
      </c>
      <c r="H4715" t="s">
        <v>47</v>
      </c>
      <c r="I4715" t="s">
        <v>19</v>
      </c>
      <c r="J4715" t="s">
        <v>33</v>
      </c>
      <c r="K4715">
        <v>56.567999999999998</v>
      </c>
      <c r="L4715">
        <v>2</v>
      </c>
      <c r="M4715">
        <v>0.6</v>
      </c>
      <c r="N4715">
        <v>-74.952600000000004</v>
      </c>
    </row>
    <row r="4716" spans="1:14" x14ac:dyDescent="0.3">
      <c r="A4716" t="s">
        <v>62</v>
      </c>
      <c r="B4716" t="s">
        <v>14</v>
      </c>
      <c r="C4716" s="1">
        <v>39423</v>
      </c>
      <c r="D4716" t="s">
        <v>15</v>
      </c>
      <c r="E4716" t="s">
        <v>94</v>
      </c>
      <c r="F4716" t="s">
        <v>95</v>
      </c>
      <c r="G4716">
        <v>97206</v>
      </c>
      <c r="H4716" t="s">
        <v>25</v>
      </c>
      <c r="I4716" t="s">
        <v>35</v>
      </c>
      <c r="J4716" t="s">
        <v>36</v>
      </c>
      <c r="K4716">
        <v>344.70400000000001</v>
      </c>
      <c r="L4716">
        <v>2</v>
      </c>
      <c r="M4716">
        <v>0.2</v>
      </c>
      <c r="N4716">
        <v>38.779200000000003</v>
      </c>
    </row>
    <row r="4717" spans="1:14" x14ac:dyDescent="0.3">
      <c r="A4717" t="s">
        <v>28</v>
      </c>
      <c r="B4717" t="s">
        <v>14</v>
      </c>
      <c r="C4717" s="1">
        <v>39424</v>
      </c>
      <c r="D4717" t="s">
        <v>15</v>
      </c>
      <c r="E4717" t="s">
        <v>183</v>
      </c>
      <c r="F4717" t="s">
        <v>98</v>
      </c>
      <c r="G4717">
        <v>80027</v>
      </c>
      <c r="H4717" t="s">
        <v>25</v>
      </c>
      <c r="I4717" t="s">
        <v>35</v>
      </c>
      <c r="J4717" t="s">
        <v>36</v>
      </c>
      <c r="K4717">
        <v>201.584</v>
      </c>
      <c r="L4717">
        <v>2</v>
      </c>
      <c r="M4717">
        <v>0.2</v>
      </c>
      <c r="N4717">
        <v>20.1584</v>
      </c>
    </row>
    <row r="4718" spans="1:14" x14ac:dyDescent="0.3">
      <c r="A4718" t="s">
        <v>13</v>
      </c>
      <c r="B4718" t="s">
        <v>44</v>
      </c>
      <c r="C4718" s="1">
        <v>39425</v>
      </c>
      <c r="D4718" t="s">
        <v>15</v>
      </c>
      <c r="E4718" t="s">
        <v>42</v>
      </c>
      <c r="F4718" t="s">
        <v>43</v>
      </c>
      <c r="G4718">
        <v>98115</v>
      </c>
      <c r="H4718" t="s">
        <v>25</v>
      </c>
      <c r="I4718" t="s">
        <v>19</v>
      </c>
      <c r="J4718" t="s">
        <v>31</v>
      </c>
      <c r="K4718">
        <v>521.96</v>
      </c>
      <c r="L4718">
        <v>2</v>
      </c>
      <c r="M4718">
        <v>0</v>
      </c>
      <c r="N4718">
        <v>88.733199999999997</v>
      </c>
    </row>
    <row r="4719" spans="1:14" x14ac:dyDescent="0.3">
      <c r="A4719" t="s">
        <v>28</v>
      </c>
      <c r="B4719" t="s">
        <v>14</v>
      </c>
      <c r="C4719" s="1">
        <v>39426</v>
      </c>
      <c r="D4719" t="s">
        <v>15</v>
      </c>
      <c r="E4719" t="s">
        <v>333</v>
      </c>
      <c r="F4719" t="s">
        <v>248</v>
      </c>
      <c r="G4719">
        <v>21215</v>
      </c>
      <c r="H4719" t="s">
        <v>57</v>
      </c>
      <c r="I4719" t="s">
        <v>26</v>
      </c>
      <c r="J4719" t="s">
        <v>34</v>
      </c>
      <c r="K4719">
        <v>8.2200000000000006</v>
      </c>
      <c r="L4719">
        <v>3</v>
      </c>
      <c r="M4719">
        <v>0</v>
      </c>
      <c r="N4719">
        <v>2.2193999999999998</v>
      </c>
    </row>
    <row r="4720" spans="1:14" x14ac:dyDescent="0.3">
      <c r="A4720" t="s">
        <v>62</v>
      </c>
      <c r="B4720" t="s">
        <v>22</v>
      </c>
      <c r="C4720" s="1">
        <v>39427</v>
      </c>
      <c r="D4720" t="s">
        <v>15</v>
      </c>
      <c r="E4720" t="s">
        <v>52</v>
      </c>
      <c r="F4720" t="s">
        <v>24</v>
      </c>
      <c r="G4720">
        <v>94109</v>
      </c>
      <c r="H4720" t="s">
        <v>25</v>
      </c>
      <c r="I4720" t="s">
        <v>26</v>
      </c>
      <c r="J4720" t="s">
        <v>41</v>
      </c>
      <c r="K4720">
        <v>45.36</v>
      </c>
      <c r="L4720">
        <v>7</v>
      </c>
      <c r="M4720">
        <v>0</v>
      </c>
      <c r="N4720">
        <v>21.7728</v>
      </c>
    </row>
    <row r="4721" spans="1:14" x14ac:dyDescent="0.3">
      <c r="A4721" t="s">
        <v>13</v>
      </c>
      <c r="B4721" t="s">
        <v>44</v>
      </c>
      <c r="C4721" s="1">
        <v>39428</v>
      </c>
      <c r="D4721" t="s">
        <v>15</v>
      </c>
      <c r="E4721" t="s">
        <v>23</v>
      </c>
      <c r="F4721" t="s">
        <v>24</v>
      </c>
      <c r="G4721">
        <v>90004</v>
      </c>
      <c r="H4721" t="s">
        <v>25</v>
      </c>
      <c r="I4721" t="s">
        <v>26</v>
      </c>
      <c r="J4721" t="s">
        <v>32</v>
      </c>
      <c r="K4721">
        <v>947.17</v>
      </c>
      <c r="L4721">
        <v>7</v>
      </c>
      <c r="M4721">
        <v>0</v>
      </c>
      <c r="N4721">
        <v>9.4717000000000002</v>
      </c>
    </row>
    <row r="4722" spans="1:14" x14ac:dyDescent="0.3">
      <c r="A4722" t="s">
        <v>13</v>
      </c>
      <c r="B4722" t="s">
        <v>44</v>
      </c>
      <c r="C4722" s="1">
        <v>39429</v>
      </c>
      <c r="D4722" t="s">
        <v>15</v>
      </c>
      <c r="E4722" t="s">
        <v>23</v>
      </c>
      <c r="F4722" t="s">
        <v>24</v>
      </c>
      <c r="G4722">
        <v>90004</v>
      </c>
      <c r="H4722" t="s">
        <v>25</v>
      </c>
      <c r="I4722" t="s">
        <v>26</v>
      </c>
      <c r="J4722" t="s">
        <v>41</v>
      </c>
      <c r="K4722">
        <v>61.96</v>
      </c>
      <c r="L4722">
        <v>2</v>
      </c>
      <c r="M4722">
        <v>0</v>
      </c>
      <c r="N4722">
        <v>27.882000000000001</v>
      </c>
    </row>
    <row r="4723" spans="1:14" x14ac:dyDescent="0.3">
      <c r="A4723" t="s">
        <v>13</v>
      </c>
      <c r="B4723" t="s">
        <v>14</v>
      </c>
      <c r="C4723" s="1">
        <v>39430</v>
      </c>
      <c r="D4723" t="s">
        <v>15</v>
      </c>
      <c r="E4723" t="s">
        <v>97</v>
      </c>
      <c r="F4723" t="s">
        <v>65</v>
      </c>
      <c r="G4723">
        <v>60505</v>
      </c>
      <c r="H4723" t="s">
        <v>47</v>
      </c>
      <c r="I4723" t="s">
        <v>19</v>
      </c>
      <c r="J4723" t="s">
        <v>31</v>
      </c>
      <c r="K4723">
        <v>268.935</v>
      </c>
      <c r="L4723">
        <v>3</v>
      </c>
      <c r="M4723">
        <v>0.5</v>
      </c>
      <c r="N4723">
        <v>-209.76929999999999</v>
      </c>
    </row>
    <row r="4724" spans="1:14" x14ac:dyDescent="0.3">
      <c r="A4724" t="s">
        <v>28</v>
      </c>
      <c r="B4724" t="s">
        <v>44</v>
      </c>
      <c r="C4724" s="1">
        <v>39431</v>
      </c>
      <c r="D4724" t="s">
        <v>15</v>
      </c>
      <c r="E4724" t="s">
        <v>42</v>
      </c>
      <c r="F4724" t="s">
        <v>43</v>
      </c>
      <c r="G4724">
        <v>98103</v>
      </c>
      <c r="H4724" t="s">
        <v>25</v>
      </c>
      <c r="I4724" t="s">
        <v>26</v>
      </c>
      <c r="J4724" t="s">
        <v>34</v>
      </c>
      <c r="K4724">
        <v>7.58</v>
      </c>
      <c r="L4724">
        <v>1</v>
      </c>
      <c r="M4724">
        <v>0</v>
      </c>
      <c r="N4724">
        <v>2.9561999999999999</v>
      </c>
    </row>
    <row r="4725" spans="1:14" x14ac:dyDescent="0.3">
      <c r="A4725" t="s">
        <v>168</v>
      </c>
      <c r="B4725" t="s">
        <v>14</v>
      </c>
      <c r="C4725" s="1">
        <v>39432</v>
      </c>
      <c r="D4725" t="s">
        <v>15</v>
      </c>
      <c r="E4725" t="s">
        <v>508</v>
      </c>
      <c r="F4725" t="s">
        <v>167</v>
      </c>
      <c r="G4725">
        <v>30605</v>
      </c>
      <c r="H4725" t="s">
        <v>18</v>
      </c>
      <c r="I4725" t="s">
        <v>26</v>
      </c>
      <c r="J4725" t="s">
        <v>27</v>
      </c>
      <c r="K4725">
        <v>14.73</v>
      </c>
      <c r="L4725">
        <v>3</v>
      </c>
      <c r="M4725">
        <v>0</v>
      </c>
      <c r="N4725">
        <v>7.2176999999999998</v>
      </c>
    </row>
    <row r="4726" spans="1:14" x14ac:dyDescent="0.3">
      <c r="A4726" t="s">
        <v>28</v>
      </c>
      <c r="B4726" t="s">
        <v>44</v>
      </c>
      <c r="C4726" s="1">
        <v>39433</v>
      </c>
      <c r="D4726" t="s">
        <v>15</v>
      </c>
      <c r="E4726" t="s">
        <v>350</v>
      </c>
      <c r="F4726" t="s">
        <v>30</v>
      </c>
      <c r="G4726">
        <v>32712</v>
      </c>
      <c r="H4726" t="s">
        <v>18</v>
      </c>
      <c r="I4726" t="s">
        <v>26</v>
      </c>
      <c r="J4726" t="s">
        <v>37</v>
      </c>
      <c r="K4726">
        <v>9.8879999999999999</v>
      </c>
      <c r="L4726">
        <v>2</v>
      </c>
      <c r="M4726">
        <v>0.7</v>
      </c>
      <c r="N4726">
        <v>-6.9215999999999998</v>
      </c>
    </row>
    <row r="4727" spans="1:14" x14ac:dyDescent="0.3">
      <c r="A4727" t="s">
        <v>28</v>
      </c>
      <c r="B4727" t="s">
        <v>44</v>
      </c>
      <c r="C4727" s="1">
        <v>39434</v>
      </c>
      <c r="D4727" t="s">
        <v>15</v>
      </c>
      <c r="E4727" t="s">
        <v>350</v>
      </c>
      <c r="F4727" t="s">
        <v>30</v>
      </c>
      <c r="G4727">
        <v>32712</v>
      </c>
      <c r="H4727" t="s">
        <v>18</v>
      </c>
      <c r="I4727" t="s">
        <v>26</v>
      </c>
      <c r="J4727" t="s">
        <v>38</v>
      </c>
      <c r="K4727">
        <v>671.54399999999998</v>
      </c>
      <c r="L4727">
        <v>3</v>
      </c>
      <c r="M4727">
        <v>0.2</v>
      </c>
      <c r="N4727">
        <v>50.3658</v>
      </c>
    </row>
    <row r="4728" spans="1:14" x14ac:dyDescent="0.3">
      <c r="A4728" t="s">
        <v>13</v>
      </c>
      <c r="B4728" t="s">
        <v>44</v>
      </c>
      <c r="C4728" s="1">
        <v>39435</v>
      </c>
      <c r="D4728" t="s">
        <v>15</v>
      </c>
      <c r="E4728" t="s">
        <v>75</v>
      </c>
      <c r="F4728" t="s">
        <v>76</v>
      </c>
      <c r="G4728">
        <v>10009</v>
      </c>
      <c r="H4728" t="s">
        <v>57</v>
      </c>
      <c r="I4728" t="s">
        <v>26</v>
      </c>
      <c r="J4728" t="s">
        <v>32</v>
      </c>
      <c r="K4728">
        <v>1117.92</v>
      </c>
      <c r="L4728">
        <v>4</v>
      </c>
      <c r="M4728">
        <v>0</v>
      </c>
      <c r="N4728">
        <v>55.896000000000001</v>
      </c>
    </row>
    <row r="4729" spans="1:14" x14ac:dyDescent="0.3">
      <c r="A4729" t="s">
        <v>13</v>
      </c>
      <c r="B4729" t="s">
        <v>44</v>
      </c>
      <c r="C4729" s="1">
        <v>39436</v>
      </c>
      <c r="D4729" t="s">
        <v>15</v>
      </c>
      <c r="E4729" t="s">
        <v>75</v>
      </c>
      <c r="F4729" t="s">
        <v>76</v>
      </c>
      <c r="G4729">
        <v>10009</v>
      </c>
      <c r="H4729" t="s">
        <v>57</v>
      </c>
      <c r="I4729" t="s">
        <v>19</v>
      </c>
      <c r="J4729" t="s">
        <v>20</v>
      </c>
      <c r="K4729">
        <v>275.952</v>
      </c>
      <c r="L4729">
        <v>3</v>
      </c>
      <c r="M4729">
        <v>0.2</v>
      </c>
      <c r="N4729">
        <v>-37.943399999999997</v>
      </c>
    </row>
    <row r="4730" spans="1:14" x14ac:dyDescent="0.3">
      <c r="A4730" t="s">
        <v>28</v>
      </c>
      <c r="B4730" t="s">
        <v>14</v>
      </c>
      <c r="C4730" s="1">
        <v>39437</v>
      </c>
      <c r="D4730" t="s">
        <v>15</v>
      </c>
      <c r="E4730" t="s">
        <v>52</v>
      </c>
      <c r="F4730" t="s">
        <v>24</v>
      </c>
      <c r="G4730">
        <v>94110</v>
      </c>
      <c r="H4730" t="s">
        <v>25</v>
      </c>
      <c r="I4730" t="s">
        <v>26</v>
      </c>
      <c r="J4730" t="s">
        <v>37</v>
      </c>
      <c r="K4730">
        <v>123.14400000000001</v>
      </c>
      <c r="L4730">
        <v>7</v>
      </c>
      <c r="M4730">
        <v>0.2</v>
      </c>
      <c r="N4730">
        <v>46.179000000000002</v>
      </c>
    </row>
    <row r="4731" spans="1:14" x14ac:dyDescent="0.3">
      <c r="A4731" t="s">
        <v>13</v>
      </c>
      <c r="B4731" t="s">
        <v>14</v>
      </c>
      <c r="C4731" s="1">
        <v>39438</v>
      </c>
      <c r="D4731" t="s">
        <v>15</v>
      </c>
      <c r="E4731" t="s">
        <v>135</v>
      </c>
      <c r="F4731" t="s">
        <v>46</v>
      </c>
      <c r="G4731">
        <v>75217</v>
      </c>
      <c r="H4731" t="s">
        <v>47</v>
      </c>
      <c r="I4731" t="s">
        <v>35</v>
      </c>
      <c r="J4731" t="s">
        <v>59</v>
      </c>
      <c r="K4731">
        <v>15.576000000000001</v>
      </c>
      <c r="L4731">
        <v>3</v>
      </c>
      <c r="M4731">
        <v>0.2</v>
      </c>
      <c r="N4731">
        <v>3.3098999999999998</v>
      </c>
    </row>
    <row r="4732" spans="1:14" x14ac:dyDescent="0.3">
      <c r="A4732" t="s">
        <v>13</v>
      </c>
      <c r="B4732" t="s">
        <v>14</v>
      </c>
      <c r="C4732" s="1">
        <v>39439</v>
      </c>
      <c r="D4732" t="s">
        <v>15</v>
      </c>
      <c r="E4732" t="s">
        <v>144</v>
      </c>
      <c r="F4732" t="s">
        <v>24</v>
      </c>
      <c r="G4732">
        <v>92105</v>
      </c>
      <c r="H4732" t="s">
        <v>25</v>
      </c>
      <c r="I4732" t="s">
        <v>26</v>
      </c>
      <c r="J4732" t="s">
        <v>41</v>
      </c>
      <c r="K4732">
        <v>212.64</v>
      </c>
      <c r="L4732">
        <v>6</v>
      </c>
      <c r="M4732">
        <v>0</v>
      </c>
      <c r="N4732">
        <v>99.940799999999996</v>
      </c>
    </row>
    <row r="4733" spans="1:14" x14ac:dyDescent="0.3">
      <c r="A4733" t="s">
        <v>13</v>
      </c>
      <c r="B4733" t="s">
        <v>14</v>
      </c>
      <c r="C4733" s="1">
        <v>39440</v>
      </c>
      <c r="D4733" t="s">
        <v>15</v>
      </c>
      <c r="E4733" t="s">
        <v>144</v>
      </c>
      <c r="F4733" t="s">
        <v>24</v>
      </c>
      <c r="G4733">
        <v>92105</v>
      </c>
      <c r="H4733" t="s">
        <v>25</v>
      </c>
      <c r="I4733" t="s">
        <v>26</v>
      </c>
      <c r="J4733" t="s">
        <v>41</v>
      </c>
      <c r="K4733">
        <v>9.8699999999999992</v>
      </c>
      <c r="L4733">
        <v>3</v>
      </c>
      <c r="M4733">
        <v>0</v>
      </c>
      <c r="N4733">
        <v>4.5401999999999996</v>
      </c>
    </row>
    <row r="4734" spans="1:14" x14ac:dyDescent="0.3">
      <c r="A4734" t="s">
        <v>13</v>
      </c>
      <c r="B4734" t="s">
        <v>14</v>
      </c>
      <c r="C4734" s="1">
        <v>39441</v>
      </c>
      <c r="D4734" t="s">
        <v>15</v>
      </c>
      <c r="E4734" t="s">
        <v>144</v>
      </c>
      <c r="F4734" t="s">
        <v>24</v>
      </c>
      <c r="G4734">
        <v>92105</v>
      </c>
      <c r="H4734" t="s">
        <v>25</v>
      </c>
      <c r="I4734" t="s">
        <v>35</v>
      </c>
      <c r="J4734" t="s">
        <v>59</v>
      </c>
      <c r="K4734">
        <v>53.25</v>
      </c>
      <c r="L4734">
        <v>3</v>
      </c>
      <c r="M4734">
        <v>0</v>
      </c>
      <c r="N4734">
        <v>20.767499999999998</v>
      </c>
    </row>
    <row r="4735" spans="1:14" x14ac:dyDescent="0.3">
      <c r="A4735" t="s">
        <v>13</v>
      </c>
      <c r="B4735" t="s">
        <v>14</v>
      </c>
      <c r="C4735" s="1">
        <v>39442</v>
      </c>
      <c r="D4735" t="s">
        <v>15</v>
      </c>
      <c r="E4735" t="s">
        <v>144</v>
      </c>
      <c r="F4735" t="s">
        <v>24</v>
      </c>
      <c r="G4735">
        <v>92105</v>
      </c>
      <c r="H4735" t="s">
        <v>25</v>
      </c>
      <c r="I4735" t="s">
        <v>19</v>
      </c>
      <c r="J4735" t="s">
        <v>33</v>
      </c>
      <c r="K4735">
        <v>19.920000000000002</v>
      </c>
      <c r="L4735">
        <v>3</v>
      </c>
      <c r="M4735">
        <v>0</v>
      </c>
      <c r="N4735">
        <v>9.5616000000000003</v>
      </c>
    </row>
    <row r="4736" spans="1:14" x14ac:dyDescent="0.3">
      <c r="A4736" t="s">
        <v>28</v>
      </c>
      <c r="B4736" t="s">
        <v>22</v>
      </c>
      <c r="C4736" s="1">
        <v>39443</v>
      </c>
      <c r="D4736" t="s">
        <v>15</v>
      </c>
      <c r="E4736" t="s">
        <v>75</v>
      </c>
      <c r="F4736" t="s">
        <v>76</v>
      </c>
      <c r="G4736">
        <v>10035</v>
      </c>
      <c r="H4736" t="s">
        <v>57</v>
      </c>
      <c r="I4736" t="s">
        <v>19</v>
      </c>
      <c r="J4736" t="s">
        <v>21</v>
      </c>
      <c r="K4736">
        <v>658.74599999999998</v>
      </c>
      <c r="L4736">
        <v>3</v>
      </c>
      <c r="M4736">
        <v>0.1</v>
      </c>
      <c r="N4736">
        <v>146.38800000000001</v>
      </c>
    </row>
    <row r="4737" spans="1:14" x14ac:dyDescent="0.3">
      <c r="A4737" t="s">
        <v>28</v>
      </c>
      <c r="B4737" t="s">
        <v>44</v>
      </c>
      <c r="C4737" s="1">
        <v>39444</v>
      </c>
      <c r="D4737" t="s">
        <v>15</v>
      </c>
      <c r="E4737" t="s">
        <v>503</v>
      </c>
      <c r="F4737" t="s">
        <v>382</v>
      </c>
      <c r="G4737">
        <v>4240</v>
      </c>
      <c r="H4737" t="s">
        <v>57</v>
      </c>
      <c r="I4737" t="s">
        <v>26</v>
      </c>
      <c r="J4737" t="s">
        <v>37</v>
      </c>
      <c r="K4737">
        <v>8.26</v>
      </c>
      <c r="L4737">
        <v>2</v>
      </c>
      <c r="M4737">
        <v>0</v>
      </c>
      <c r="N4737">
        <v>3.8822000000000001</v>
      </c>
    </row>
    <row r="4738" spans="1:14" x14ac:dyDescent="0.3">
      <c r="A4738" t="s">
        <v>28</v>
      </c>
      <c r="B4738" t="s">
        <v>44</v>
      </c>
      <c r="C4738" s="1">
        <v>39445</v>
      </c>
      <c r="D4738" t="s">
        <v>15</v>
      </c>
      <c r="E4738" t="s">
        <v>503</v>
      </c>
      <c r="F4738" t="s">
        <v>382</v>
      </c>
      <c r="G4738">
        <v>4240</v>
      </c>
      <c r="H4738" t="s">
        <v>57</v>
      </c>
      <c r="I4738" t="s">
        <v>26</v>
      </c>
      <c r="J4738" t="s">
        <v>37</v>
      </c>
      <c r="K4738">
        <v>29.84</v>
      </c>
      <c r="L4738">
        <v>2</v>
      </c>
      <c r="M4738">
        <v>0</v>
      </c>
      <c r="N4738">
        <v>13.428000000000001</v>
      </c>
    </row>
    <row r="4739" spans="1:14" x14ac:dyDescent="0.3">
      <c r="A4739" t="s">
        <v>28</v>
      </c>
      <c r="B4739" t="s">
        <v>44</v>
      </c>
      <c r="C4739" s="1">
        <v>39446</v>
      </c>
      <c r="D4739" t="s">
        <v>15</v>
      </c>
      <c r="E4739" t="s">
        <v>503</v>
      </c>
      <c r="F4739" t="s">
        <v>382</v>
      </c>
      <c r="G4739">
        <v>4240</v>
      </c>
      <c r="H4739" t="s">
        <v>57</v>
      </c>
      <c r="I4739" t="s">
        <v>35</v>
      </c>
      <c r="J4739" t="s">
        <v>59</v>
      </c>
      <c r="K4739">
        <v>67.98</v>
      </c>
      <c r="L4739">
        <v>2</v>
      </c>
      <c r="M4739">
        <v>0</v>
      </c>
      <c r="N4739">
        <v>14.9556</v>
      </c>
    </row>
    <row r="4740" spans="1:14" x14ac:dyDescent="0.3">
      <c r="A4740" t="s">
        <v>28</v>
      </c>
      <c r="B4740" t="s">
        <v>14</v>
      </c>
      <c r="C4740" s="1">
        <v>39447</v>
      </c>
      <c r="D4740" t="s">
        <v>15</v>
      </c>
      <c r="E4740" t="s">
        <v>159</v>
      </c>
      <c r="F4740" t="s">
        <v>24</v>
      </c>
      <c r="G4740">
        <v>90805</v>
      </c>
      <c r="H4740" t="s">
        <v>25</v>
      </c>
      <c r="I4740" t="s">
        <v>26</v>
      </c>
      <c r="J4740" t="s">
        <v>27</v>
      </c>
      <c r="K4740">
        <v>61.06</v>
      </c>
      <c r="L4740">
        <v>2</v>
      </c>
      <c r="M4740">
        <v>0</v>
      </c>
      <c r="N4740">
        <v>28.087599999999998</v>
      </c>
    </row>
    <row r="4741" spans="1:14" x14ac:dyDescent="0.3">
      <c r="A4741" t="s">
        <v>28</v>
      </c>
      <c r="B4741" t="s">
        <v>14</v>
      </c>
      <c r="C4741" s="1">
        <v>39448</v>
      </c>
      <c r="D4741" t="s">
        <v>15</v>
      </c>
      <c r="E4741" t="s">
        <v>159</v>
      </c>
      <c r="F4741" t="s">
        <v>24</v>
      </c>
      <c r="G4741">
        <v>90805</v>
      </c>
      <c r="H4741" t="s">
        <v>25</v>
      </c>
      <c r="I4741" t="s">
        <v>19</v>
      </c>
      <c r="J4741" t="s">
        <v>31</v>
      </c>
      <c r="K4741">
        <v>35.543999999999997</v>
      </c>
      <c r="L4741">
        <v>1</v>
      </c>
      <c r="M4741">
        <v>0.2</v>
      </c>
      <c r="N4741">
        <v>-0.88859999999999995</v>
      </c>
    </row>
    <row r="4742" spans="1:14" x14ac:dyDescent="0.3">
      <c r="A4742" t="s">
        <v>28</v>
      </c>
      <c r="B4742" t="s">
        <v>14</v>
      </c>
      <c r="C4742" s="1">
        <v>39449</v>
      </c>
      <c r="D4742" t="s">
        <v>15</v>
      </c>
      <c r="E4742" t="s">
        <v>42</v>
      </c>
      <c r="F4742" t="s">
        <v>43</v>
      </c>
      <c r="G4742">
        <v>98115</v>
      </c>
      <c r="H4742" t="s">
        <v>25</v>
      </c>
      <c r="I4742" t="s">
        <v>26</v>
      </c>
      <c r="J4742" t="s">
        <v>27</v>
      </c>
      <c r="K4742">
        <v>9.9600000000000009</v>
      </c>
      <c r="L4742">
        <v>2</v>
      </c>
      <c r="M4742">
        <v>0</v>
      </c>
      <c r="N4742">
        <v>4.5815999999999999</v>
      </c>
    </row>
    <row r="4743" spans="1:14" x14ac:dyDescent="0.3">
      <c r="A4743" t="s">
        <v>28</v>
      </c>
      <c r="B4743" t="s">
        <v>14</v>
      </c>
      <c r="C4743" s="1">
        <v>39450</v>
      </c>
      <c r="D4743" t="s">
        <v>15</v>
      </c>
      <c r="E4743" t="s">
        <v>42</v>
      </c>
      <c r="F4743" t="s">
        <v>43</v>
      </c>
      <c r="G4743">
        <v>98115</v>
      </c>
      <c r="H4743" t="s">
        <v>25</v>
      </c>
      <c r="I4743" t="s">
        <v>26</v>
      </c>
      <c r="J4743" t="s">
        <v>34</v>
      </c>
      <c r="K4743">
        <v>9.2100000000000009</v>
      </c>
      <c r="L4743">
        <v>3</v>
      </c>
      <c r="M4743">
        <v>0</v>
      </c>
      <c r="N4743">
        <v>2.3025000000000002</v>
      </c>
    </row>
    <row r="4744" spans="1:14" x14ac:dyDescent="0.3">
      <c r="A4744" t="s">
        <v>28</v>
      </c>
      <c r="B4744" t="s">
        <v>14</v>
      </c>
      <c r="C4744" s="1">
        <v>39451</v>
      </c>
      <c r="D4744" t="s">
        <v>15</v>
      </c>
      <c r="E4744" t="s">
        <v>42</v>
      </c>
      <c r="F4744" t="s">
        <v>43</v>
      </c>
      <c r="G4744">
        <v>98115</v>
      </c>
      <c r="H4744" t="s">
        <v>25</v>
      </c>
      <c r="I4744" t="s">
        <v>26</v>
      </c>
      <c r="J4744" t="s">
        <v>110</v>
      </c>
      <c r="K4744">
        <v>27.93</v>
      </c>
      <c r="L4744">
        <v>3</v>
      </c>
      <c r="M4744">
        <v>0</v>
      </c>
      <c r="N4744">
        <v>8.0997000000000003</v>
      </c>
    </row>
    <row r="4745" spans="1:14" x14ac:dyDescent="0.3">
      <c r="A4745" t="s">
        <v>168</v>
      </c>
      <c r="B4745" t="s">
        <v>14</v>
      </c>
      <c r="C4745" s="1">
        <v>39452</v>
      </c>
      <c r="D4745" t="s">
        <v>15</v>
      </c>
      <c r="E4745" t="s">
        <v>92</v>
      </c>
      <c r="F4745" t="s">
        <v>68</v>
      </c>
      <c r="G4745">
        <v>55901</v>
      </c>
      <c r="H4745" t="s">
        <v>47</v>
      </c>
      <c r="I4745" t="s">
        <v>26</v>
      </c>
      <c r="J4745" t="s">
        <v>77</v>
      </c>
      <c r="K4745">
        <v>7.9</v>
      </c>
      <c r="L4745">
        <v>2</v>
      </c>
      <c r="M4745">
        <v>0</v>
      </c>
      <c r="N4745">
        <v>2.528</v>
      </c>
    </row>
    <row r="4746" spans="1:14" x14ac:dyDescent="0.3">
      <c r="A4746" t="s">
        <v>168</v>
      </c>
      <c r="B4746" t="s">
        <v>14</v>
      </c>
      <c r="C4746" s="1">
        <v>39453</v>
      </c>
      <c r="D4746" t="s">
        <v>15</v>
      </c>
      <c r="E4746" t="s">
        <v>92</v>
      </c>
      <c r="F4746" t="s">
        <v>68</v>
      </c>
      <c r="G4746">
        <v>55901</v>
      </c>
      <c r="H4746" t="s">
        <v>47</v>
      </c>
      <c r="I4746" t="s">
        <v>26</v>
      </c>
      <c r="J4746" t="s">
        <v>32</v>
      </c>
      <c r="K4746">
        <v>221.16</v>
      </c>
      <c r="L4746">
        <v>4</v>
      </c>
      <c r="M4746">
        <v>0</v>
      </c>
      <c r="N4746">
        <v>57.501600000000003</v>
      </c>
    </row>
    <row r="4747" spans="1:14" x14ac:dyDescent="0.3">
      <c r="A4747" t="s">
        <v>168</v>
      </c>
      <c r="B4747" t="s">
        <v>14</v>
      </c>
      <c r="C4747" s="1">
        <v>39454</v>
      </c>
      <c r="D4747" t="s">
        <v>15</v>
      </c>
      <c r="E4747" t="s">
        <v>92</v>
      </c>
      <c r="F4747" t="s">
        <v>68</v>
      </c>
      <c r="G4747">
        <v>55901</v>
      </c>
      <c r="H4747" t="s">
        <v>47</v>
      </c>
      <c r="I4747" t="s">
        <v>26</v>
      </c>
      <c r="J4747" t="s">
        <v>37</v>
      </c>
      <c r="K4747">
        <v>127.96</v>
      </c>
      <c r="L4747">
        <v>2</v>
      </c>
      <c r="M4747">
        <v>0</v>
      </c>
      <c r="N4747">
        <v>62.700400000000002</v>
      </c>
    </row>
    <row r="4748" spans="1:14" x14ac:dyDescent="0.3">
      <c r="A4748" t="s">
        <v>168</v>
      </c>
      <c r="B4748" t="s">
        <v>14</v>
      </c>
      <c r="C4748" s="1">
        <v>39455</v>
      </c>
      <c r="D4748" t="s">
        <v>15</v>
      </c>
      <c r="E4748" t="s">
        <v>92</v>
      </c>
      <c r="F4748" t="s">
        <v>68</v>
      </c>
      <c r="G4748">
        <v>55901</v>
      </c>
      <c r="H4748" t="s">
        <v>47</v>
      </c>
      <c r="I4748" t="s">
        <v>26</v>
      </c>
      <c r="J4748" t="s">
        <v>37</v>
      </c>
      <c r="K4748">
        <v>18.690000000000001</v>
      </c>
      <c r="L4748">
        <v>3</v>
      </c>
      <c r="M4748">
        <v>0</v>
      </c>
      <c r="N4748">
        <v>9.1580999999999992</v>
      </c>
    </row>
    <row r="4749" spans="1:14" x14ac:dyDescent="0.3">
      <c r="A4749" t="s">
        <v>168</v>
      </c>
      <c r="B4749" t="s">
        <v>22</v>
      </c>
      <c r="C4749" s="1">
        <v>39456</v>
      </c>
      <c r="D4749" t="s">
        <v>15</v>
      </c>
      <c r="E4749" t="s">
        <v>52</v>
      </c>
      <c r="F4749" t="s">
        <v>24</v>
      </c>
      <c r="G4749">
        <v>94110</v>
      </c>
      <c r="H4749" t="s">
        <v>25</v>
      </c>
      <c r="I4749" t="s">
        <v>26</v>
      </c>
      <c r="J4749" t="s">
        <v>110</v>
      </c>
      <c r="K4749">
        <v>25.35</v>
      </c>
      <c r="L4749">
        <v>3</v>
      </c>
      <c r="M4749">
        <v>0</v>
      </c>
      <c r="N4749">
        <v>7.6050000000000004</v>
      </c>
    </row>
    <row r="4750" spans="1:14" x14ac:dyDescent="0.3">
      <c r="A4750" t="s">
        <v>168</v>
      </c>
      <c r="B4750" t="s">
        <v>22</v>
      </c>
      <c r="C4750" s="1">
        <v>39457</v>
      </c>
      <c r="D4750" t="s">
        <v>15</v>
      </c>
      <c r="E4750" t="s">
        <v>52</v>
      </c>
      <c r="F4750" t="s">
        <v>24</v>
      </c>
      <c r="G4750">
        <v>94110</v>
      </c>
      <c r="H4750" t="s">
        <v>25</v>
      </c>
      <c r="I4750" t="s">
        <v>19</v>
      </c>
      <c r="J4750" t="s">
        <v>33</v>
      </c>
      <c r="K4750">
        <v>35.28</v>
      </c>
      <c r="L4750">
        <v>3</v>
      </c>
      <c r="M4750">
        <v>0</v>
      </c>
      <c r="N4750">
        <v>11.995200000000001</v>
      </c>
    </row>
    <row r="4751" spans="1:14" x14ac:dyDescent="0.3">
      <c r="A4751" t="s">
        <v>62</v>
      </c>
      <c r="B4751" t="s">
        <v>22</v>
      </c>
      <c r="C4751" s="1">
        <v>39458</v>
      </c>
      <c r="D4751" t="s">
        <v>15</v>
      </c>
      <c r="E4751" t="s">
        <v>42</v>
      </c>
      <c r="F4751" t="s">
        <v>43</v>
      </c>
      <c r="G4751">
        <v>98103</v>
      </c>
      <c r="H4751" t="s">
        <v>25</v>
      </c>
      <c r="I4751" t="s">
        <v>26</v>
      </c>
      <c r="J4751" t="s">
        <v>41</v>
      </c>
      <c r="K4751">
        <v>33.4</v>
      </c>
      <c r="L4751">
        <v>5</v>
      </c>
      <c r="M4751">
        <v>0</v>
      </c>
      <c r="N4751">
        <v>16.032</v>
      </c>
    </row>
    <row r="4752" spans="1:14" x14ac:dyDescent="0.3">
      <c r="A4752" t="s">
        <v>62</v>
      </c>
      <c r="B4752" t="s">
        <v>22</v>
      </c>
      <c r="C4752" s="1">
        <v>39459</v>
      </c>
      <c r="D4752" t="s">
        <v>15</v>
      </c>
      <c r="E4752" t="s">
        <v>344</v>
      </c>
      <c r="F4752" t="s">
        <v>43</v>
      </c>
      <c r="G4752">
        <v>99207</v>
      </c>
      <c r="H4752" t="s">
        <v>25</v>
      </c>
      <c r="I4752" t="s">
        <v>35</v>
      </c>
      <c r="J4752" t="s">
        <v>123</v>
      </c>
      <c r="K4752">
        <v>837.6</v>
      </c>
      <c r="L4752">
        <v>3</v>
      </c>
      <c r="M4752">
        <v>0.2</v>
      </c>
      <c r="N4752">
        <v>62.82</v>
      </c>
    </row>
    <row r="4753" spans="1:14" x14ac:dyDescent="0.3">
      <c r="A4753" t="s">
        <v>28</v>
      </c>
      <c r="B4753" t="s">
        <v>14</v>
      </c>
      <c r="C4753" s="1">
        <v>39460</v>
      </c>
      <c r="D4753" t="s">
        <v>15</v>
      </c>
      <c r="E4753" t="s">
        <v>115</v>
      </c>
      <c r="F4753" t="s">
        <v>86</v>
      </c>
      <c r="G4753">
        <v>37064</v>
      </c>
      <c r="H4753" t="s">
        <v>18</v>
      </c>
      <c r="I4753" t="s">
        <v>35</v>
      </c>
      <c r="J4753" t="s">
        <v>36</v>
      </c>
      <c r="K4753">
        <v>40.68</v>
      </c>
      <c r="L4753">
        <v>3</v>
      </c>
      <c r="M4753">
        <v>0.2</v>
      </c>
      <c r="N4753">
        <v>-9.1530000000000005</v>
      </c>
    </row>
    <row r="4754" spans="1:14" x14ac:dyDescent="0.3">
      <c r="A4754" t="s">
        <v>28</v>
      </c>
      <c r="B4754" t="s">
        <v>14</v>
      </c>
      <c r="C4754" s="1">
        <v>39461</v>
      </c>
      <c r="D4754" t="s">
        <v>15</v>
      </c>
      <c r="E4754" t="s">
        <v>84</v>
      </c>
      <c r="F4754" t="s">
        <v>86</v>
      </c>
      <c r="G4754">
        <v>38301</v>
      </c>
      <c r="H4754" t="s">
        <v>18</v>
      </c>
      <c r="I4754" t="s">
        <v>19</v>
      </c>
      <c r="J4754" t="s">
        <v>21</v>
      </c>
      <c r="K4754">
        <v>209.56800000000001</v>
      </c>
      <c r="L4754">
        <v>2</v>
      </c>
      <c r="M4754">
        <v>0.2</v>
      </c>
      <c r="N4754">
        <v>-23.5764</v>
      </c>
    </row>
    <row r="4755" spans="1:14" x14ac:dyDescent="0.3">
      <c r="A4755" t="s">
        <v>28</v>
      </c>
      <c r="B4755" t="s">
        <v>14</v>
      </c>
      <c r="C4755" s="1">
        <v>39462</v>
      </c>
      <c r="D4755" t="s">
        <v>15</v>
      </c>
      <c r="E4755" t="s">
        <v>164</v>
      </c>
      <c r="F4755" t="s">
        <v>46</v>
      </c>
      <c r="G4755">
        <v>78745</v>
      </c>
      <c r="H4755" t="s">
        <v>47</v>
      </c>
      <c r="I4755" t="s">
        <v>35</v>
      </c>
      <c r="J4755" t="s">
        <v>59</v>
      </c>
      <c r="K4755">
        <v>22.367999999999999</v>
      </c>
      <c r="L4755">
        <v>4</v>
      </c>
      <c r="M4755">
        <v>0.2</v>
      </c>
      <c r="N4755">
        <v>6.4307999999999996</v>
      </c>
    </row>
    <row r="4756" spans="1:14" x14ac:dyDescent="0.3">
      <c r="A4756" t="s">
        <v>28</v>
      </c>
      <c r="B4756" t="s">
        <v>14</v>
      </c>
      <c r="C4756" s="1">
        <v>39463</v>
      </c>
      <c r="D4756" t="s">
        <v>15</v>
      </c>
      <c r="E4756" t="s">
        <v>173</v>
      </c>
      <c r="F4756" t="s">
        <v>30</v>
      </c>
      <c r="G4756">
        <v>33024</v>
      </c>
      <c r="H4756" t="s">
        <v>18</v>
      </c>
      <c r="I4756" t="s">
        <v>26</v>
      </c>
      <c r="J4756" t="s">
        <v>37</v>
      </c>
      <c r="K4756">
        <v>3.8820000000000001</v>
      </c>
      <c r="L4756">
        <v>2</v>
      </c>
      <c r="M4756">
        <v>0.7</v>
      </c>
      <c r="N4756">
        <v>-2.5880000000000001</v>
      </c>
    </row>
    <row r="4757" spans="1:14" x14ac:dyDescent="0.3">
      <c r="A4757" t="s">
        <v>28</v>
      </c>
      <c r="B4757" t="s">
        <v>14</v>
      </c>
      <c r="C4757" s="1">
        <v>39464</v>
      </c>
      <c r="D4757" t="s">
        <v>15</v>
      </c>
      <c r="E4757" t="s">
        <v>173</v>
      </c>
      <c r="F4757" t="s">
        <v>30</v>
      </c>
      <c r="G4757">
        <v>33024</v>
      </c>
      <c r="H4757" t="s">
        <v>18</v>
      </c>
      <c r="I4757" t="s">
        <v>26</v>
      </c>
      <c r="J4757" t="s">
        <v>41</v>
      </c>
      <c r="K4757">
        <v>115.29600000000001</v>
      </c>
      <c r="L4757">
        <v>3</v>
      </c>
      <c r="M4757">
        <v>0.2</v>
      </c>
      <c r="N4757">
        <v>40.3536</v>
      </c>
    </row>
    <row r="4758" spans="1:14" x14ac:dyDescent="0.3">
      <c r="A4758" t="s">
        <v>28</v>
      </c>
      <c r="B4758" t="s">
        <v>14</v>
      </c>
      <c r="C4758" s="1">
        <v>39465</v>
      </c>
      <c r="D4758" t="s">
        <v>15</v>
      </c>
      <c r="E4758" t="s">
        <v>55</v>
      </c>
      <c r="F4758" t="s">
        <v>56</v>
      </c>
      <c r="G4758">
        <v>19143</v>
      </c>
      <c r="H4758" t="s">
        <v>57</v>
      </c>
      <c r="I4758" t="s">
        <v>26</v>
      </c>
      <c r="J4758" t="s">
        <v>37</v>
      </c>
      <c r="K4758">
        <v>1.9079999999999999</v>
      </c>
      <c r="L4758">
        <v>2</v>
      </c>
      <c r="M4758">
        <v>0.7</v>
      </c>
      <c r="N4758">
        <v>-1.5264</v>
      </c>
    </row>
    <row r="4759" spans="1:14" x14ac:dyDescent="0.3">
      <c r="A4759" t="s">
        <v>28</v>
      </c>
      <c r="B4759" t="s">
        <v>44</v>
      </c>
      <c r="C4759" s="1">
        <v>39466</v>
      </c>
      <c r="D4759" t="s">
        <v>15</v>
      </c>
      <c r="E4759" t="s">
        <v>505</v>
      </c>
      <c r="F4759" t="s">
        <v>65</v>
      </c>
      <c r="G4759">
        <v>61832</v>
      </c>
      <c r="H4759" t="s">
        <v>47</v>
      </c>
      <c r="I4759" t="s">
        <v>26</v>
      </c>
      <c r="J4759" t="s">
        <v>37</v>
      </c>
      <c r="K4759">
        <v>43.372</v>
      </c>
      <c r="L4759">
        <v>7</v>
      </c>
      <c r="M4759">
        <v>0.8</v>
      </c>
      <c r="N4759">
        <v>-69.395200000000003</v>
      </c>
    </row>
    <row r="4760" spans="1:14" x14ac:dyDescent="0.3">
      <c r="A4760" t="s">
        <v>28</v>
      </c>
      <c r="B4760" t="s">
        <v>14</v>
      </c>
      <c r="C4760" s="1">
        <v>39467</v>
      </c>
      <c r="D4760" t="s">
        <v>15</v>
      </c>
      <c r="E4760" t="s">
        <v>75</v>
      </c>
      <c r="F4760" t="s">
        <v>76</v>
      </c>
      <c r="G4760">
        <v>10009</v>
      </c>
      <c r="H4760" t="s">
        <v>57</v>
      </c>
      <c r="I4760" t="s">
        <v>35</v>
      </c>
      <c r="J4760" t="s">
        <v>36</v>
      </c>
      <c r="K4760">
        <v>783.96</v>
      </c>
      <c r="L4760">
        <v>4</v>
      </c>
      <c r="M4760">
        <v>0</v>
      </c>
      <c r="N4760">
        <v>219.50880000000001</v>
      </c>
    </row>
    <row r="4761" spans="1:14" x14ac:dyDescent="0.3">
      <c r="A4761" t="s">
        <v>28</v>
      </c>
      <c r="B4761" t="s">
        <v>14</v>
      </c>
      <c r="C4761" s="1">
        <v>39468</v>
      </c>
      <c r="D4761" t="s">
        <v>15</v>
      </c>
      <c r="E4761" t="s">
        <v>75</v>
      </c>
      <c r="F4761" t="s">
        <v>76</v>
      </c>
      <c r="G4761">
        <v>10009</v>
      </c>
      <c r="H4761" t="s">
        <v>57</v>
      </c>
      <c r="I4761" t="s">
        <v>26</v>
      </c>
      <c r="J4761" t="s">
        <v>37</v>
      </c>
      <c r="K4761">
        <v>48.896000000000001</v>
      </c>
      <c r="L4761">
        <v>2</v>
      </c>
      <c r="M4761">
        <v>0.2</v>
      </c>
      <c r="N4761">
        <v>18.335999999999999</v>
      </c>
    </row>
    <row r="4762" spans="1:14" x14ac:dyDescent="0.3">
      <c r="A4762" t="s">
        <v>28</v>
      </c>
      <c r="B4762" t="s">
        <v>14</v>
      </c>
      <c r="C4762" s="1">
        <v>39469</v>
      </c>
      <c r="D4762" t="s">
        <v>15</v>
      </c>
      <c r="E4762" t="s">
        <v>75</v>
      </c>
      <c r="F4762" t="s">
        <v>76</v>
      </c>
      <c r="G4762">
        <v>10009</v>
      </c>
      <c r="H4762" t="s">
        <v>57</v>
      </c>
      <c r="I4762" t="s">
        <v>26</v>
      </c>
      <c r="J4762" t="s">
        <v>37</v>
      </c>
      <c r="K4762">
        <v>7.8559999999999999</v>
      </c>
      <c r="L4762">
        <v>2</v>
      </c>
      <c r="M4762">
        <v>0.2</v>
      </c>
      <c r="N4762">
        <v>2.8477999999999999</v>
      </c>
    </row>
    <row r="4763" spans="1:14" x14ac:dyDescent="0.3">
      <c r="A4763" t="s">
        <v>28</v>
      </c>
      <c r="B4763" t="s">
        <v>14</v>
      </c>
      <c r="C4763" s="1">
        <v>39470</v>
      </c>
      <c r="D4763" t="s">
        <v>15</v>
      </c>
      <c r="E4763" t="s">
        <v>103</v>
      </c>
      <c r="F4763" t="s">
        <v>104</v>
      </c>
      <c r="G4763">
        <v>43229</v>
      </c>
      <c r="H4763" t="s">
        <v>57</v>
      </c>
      <c r="I4763" t="s">
        <v>26</v>
      </c>
      <c r="J4763" t="s">
        <v>27</v>
      </c>
      <c r="K4763">
        <v>5.9039999999999999</v>
      </c>
      <c r="L4763">
        <v>2</v>
      </c>
      <c r="M4763">
        <v>0.2</v>
      </c>
      <c r="N4763">
        <v>1.9925999999999999</v>
      </c>
    </row>
    <row r="4764" spans="1:14" x14ac:dyDescent="0.3">
      <c r="A4764" t="s">
        <v>28</v>
      </c>
      <c r="B4764" t="s">
        <v>14</v>
      </c>
      <c r="C4764" s="1">
        <v>39471</v>
      </c>
      <c r="D4764" t="s">
        <v>15</v>
      </c>
      <c r="E4764" t="s">
        <v>103</v>
      </c>
      <c r="F4764" t="s">
        <v>104</v>
      </c>
      <c r="G4764">
        <v>43229</v>
      </c>
      <c r="H4764" t="s">
        <v>57</v>
      </c>
      <c r="I4764" t="s">
        <v>26</v>
      </c>
      <c r="J4764" t="s">
        <v>110</v>
      </c>
      <c r="K4764">
        <v>13.712</v>
      </c>
      <c r="L4764">
        <v>2</v>
      </c>
      <c r="M4764">
        <v>0.2</v>
      </c>
      <c r="N4764">
        <v>1.0284</v>
      </c>
    </row>
    <row r="4765" spans="1:14" x14ac:dyDescent="0.3">
      <c r="A4765" t="s">
        <v>28</v>
      </c>
      <c r="B4765" t="s">
        <v>14</v>
      </c>
      <c r="C4765" s="1">
        <v>39472</v>
      </c>
      <c r="D4765" t="s">
        <v>15</v>
      </c>
      <c r="E4765" t="s">
        <v>464</v>
      </c>
      <c r="F4765" t="s">
        <v>24</v>
      </c>
      <c r="G4765">
        <v>91911</v>
      </c>
      <c r="H4765" t="s">
        <v>25</v>
      </c>
      <c r="I4765" t="s">
        <v>26</v>
      </c>
      <c r="J4765" t="s">
        <v>60</v>
      </c>
      <c r="K4765">
        <v>182.94</v>
      </c>
      <c r="L4765">
        <v>3</v>
      </c>
      <c r="M4765">
        <v>0</v>
      </c>
      <c r="N4765">
        <v>85.981800000000007</v>
      </c>
    </row>
    <row r="4766" spans="1:14" x14ac:dyDescent="0.3">
      <c r="A4766" t="s">
        <v>62</v>
      </c>
      <c r="B4766" t="s">
        <v>14</v>
      </c>
      <c r="C4766" s="1">
        <v>39473</v>
      </c>
      <c r="D4766" t="s">
        <v>15</v>
      </c>
      <c r="E4766" t="s">
        <v>52</v>
      </c>
      <c r="F4766" t="s">
        <v>24</v>
      </c>
      <c r="G4766">
        <v>94110</v>
      </c>
      <c r="H4766" t="s">
        <v>25</v>
      </c>
      <c r="I4766" t="s">
        <v>26</v>
      </c>
      <c r="J4766" t="s">
        <v>34</v>
      </c>
      <c r="K4766">
        <v>27.76</v>
      </c>
      <c r="L4766">
        <v>4</v>
      </c>
      <c r="M4766">
        <v>0</v>
      </c>
      <c r="N4766">
        <v>9.9936000000000007</v>
      </c>
    </row>
    <row r="4767" spans="1:14" x14ac:dyDescent="0.3">
      <c r="A4767" t="s">
        <v>28</v>
      </c>
      <c r="B4767" t="s">
        <v>44</v>
      </c>
      <c r="C4767" s="1">
        <v>39474</v>
      </c>
      <c r="D4767" t="s">
        <v>15</v>
      </c>
      <c r="E4767" t="s">
        <v>75</v>
      </c>
      <c r="F4767" t="s">
        <v>76</v>
      </c>
      <c r="G4767">
        <v>10009</v>
      </c>
      <c r="H4767" t="s">
        <v>57</v>
      </c>
      <c r="I4767" t="s">
        <v>26</v>
      </c>
      <c r="J4767" t="s">
        <v>34</v>
      </c>
      <c r="K4767">
        <v>25.99</v>
      </c>
      <c r="L4767">
        <v>1</v>
      </c>
      <c r="M4767">
        <v>0</v>
      </c>
      <c r="N4767">
        <v>7.5370999999999997</v>
      </c>
    </row>
    <row r="4768" spans="1:14" x14ac:dyDescent="0.3">
      <c r="A4768" t="s">
        <v>62</v>
      </c>
      <c r="B4768" t="s">
        <v>22</v>
      </c>
      <c r="C4768" s="1">
        <v>39475</v>
      </c>
      <c r="D4768" t="s">
        <v>15</v>
      </c>
      <c r="E4768" t="s">
        <v>122</v>
      </c>
      <c r="F4768" t="s">
        <v>46</v>
      </c>
      <c r="G4768">
        <v>78207</v>
      </c>
      <c r="H4768" t="s">
        <v>47</v>
      </c>
      <c r="I4768" t="s">
        <v>35</v>
      </c>
      <c r="J4768" t="s">
        <v>59</v>
      </c>
      <c r="K4768">
        <v>113.52</v>
      </c>
      <c r="L4768">
        <v>5</v>
      </c>
      <c r="M4768">
        <v>0.2</v>
      </c>
      <c r="N4768">
        <v>29.798999999999999</v>
      </c>
    </row>
    <row r="4769" spans="1:14" x14ac:dyDescent="0.3">
      <c r="A4769" t="s">
        <v>62</v>
      </c>
      <c r="B4769" t="s">
        <v>22</v>
      </c>
      <c r="C4769" s="1">
        <v>39476</v>
      </c>
      <c r="D4769" t="s">
        <v>15</v>
      </c>
      <c r="E4769" t="s">
        <v>122</v>
      </c>
      <c r="F4769" t="s">
        <v>46</v>
      </c>
      <c r="G4769">
        <v>78207</v>
      </c>
      <c r="H4769" t="s">
        <v>47</v>
      </c>
      <c r="I4769" t="s">
        <v>35</v>
      </c>
      <c r="J4769" t="s">
        <v>36</v>
      </c>
      <c r="K4769">
        <v>359.88</v>
      </c>
      <c r="L4769">
        <v>3</v>
      </c>
      <c r="M4769">
        <v>0.2</v>
      </c>
      <c r="N4769">
        <v>22.4925</v>
      </c>
    </row>
    <row r="4770" spans="1:14" x14ac:dyDescent="0.3">
      <c r="A4770" t="s">
        <v>168</v>
      </c>
      <c r="B4770" t="s">
        <v>14</v>
      </c>
      <c r="C4770" s="1">
        <v>39477</v>
      </c>
      <c r="D4770" t="s">
        <v>15</v>
      </c>
      <c r="E4770" t="s">
        <v>189</v>
      </c>
      <c r="F4770" t="s">
        <v>40</v>
      </c>
      <c r="G4770">
        <v>28540</v>
      </c>
      <c r="H4770" t="s">
        <v>18</v>
      </c>
      <c r="I4770" t="s">
        <v>26</v>
      </c>
      <c r="J4770" t="s">
        <v>41</v>
      </c>
      <c r="K4770">
        <v>25.344000000000001</v>
      </c>
      <c r="L4770">
        <v>4</v>
      </c>
      <c r="M4770">
        <v>0.2</v>
      </c>
      <c r="N4770">
        <v>9.1872000000000007</v>
      </c>
    </row>
    <row r="4771" spans="1:14" x14ac:dyDescent="0.3">
      <c r="A4771" t="s">
        <v>13</v>
      </c>
      <c r="B4771" t="s">
        <v>44</v>
      </c>
      <c r="C4771" s="1">
        <v>39478</v>
      </c>
      <c r="D4771" t="s">
        <v>15</v>
      </c>
      <c r="E4771" t="s">
        <v>52</v>
      </c>
      <c r="F4771" t="s">
        <v>24</v>
      </c>
      <c r="G4771">
        <v>94109</v>
      </c>
      <c r="H4771" t="s">
        <v>25</v>
      </c>
      <c r="I4771" t="s">
        <v>26</v>
      </c>
      <c r="J4771" t="s">
        <v>37</v>
      </c>
      <c r="K4771">
        <v>11.952</v>
      </c>
      <c r="L4771">
        <v>3</v>
      </c>
      <c r="M4771">
        <v>0.2</v>
      </c>
      <c r="N4771">
        <v>4.1832000000000003</v>
      </c>
    </row>
    <row r="4772" spans="1:14" x14ac:dyDescent="0.3">
      <c r="A4772" t="s">
        <v>13</v>
      </c>
      <c r="B4772" t="s">
        <v>44</v>
      </c>
      <c r="C4772" s="1">
        <v>39479</v>
      </c>
      <c r="D4772" t="s">
        <v>15</v>
      </c>
      <c r="E4772" t="s">
        <v>52</v>
      </c>
      <c r="F4772" t="s">
        <v>24</v>
      </c>
      <c r="G4772">
        <v>94109</v>
      </c>
      <c r="H4772" t="s">
        <v>25</v>
      </c>
      <c r="I4772" t="s">
        <v>26</v>
      </c>
      <c r="J4772" t="s">
        <v>110</v>
      </c>
      <c r="K4772">
        <v>6.24</v>
      </c>
      <c r="L4772">
        <v>3</v>
      </c>
      <c r="M4772">
        <v>0</v>
      </c>
      <c r="N4772">
        <v>1.8720000000000001</v>
      </c>
    </row>
    <row r="4773" spans="1:14" x14ac:dyDescent="0.3">
      <c r="A4773" t="s">
        <v>13</v>
      </c>
      <c r="B4773" t="s">
        <v>14</v>
      </c>
      <c r="C4773" s="1">
        <v>39480</v>
      </c>
      <c r="D4773" t="s">
        <v>15</v>
      </c>
      <c r="E4773" t="s">
        <v>509</v>
      </c>
      <c r="F4773" t="s">
        <v>81</v>
      </c>
      <c r="G4773">
        <v>85323</v>
      </c>
      <c r="H4773" t="s">
        <v>25</v>
      </c>
      <c r="I4773" t="s">
        <v>35</v>
      </c>
      <c r="J4773" t="s">
        <v>36</v>
      </c>
      <c r="K4773">
        <v>742.33600000000001</v>
      </c>
      <c r="L4773">
        <v>8</v>
      </c>
      <c r="M4773">
        <v>0.2</v>
      </c>
      <c r="N4773">
        <v>83.512799999999999</v>
      </c>
    </row>
    <row r="4774" spans="1:14" x14ac:dyDescent="0.3">
      <c r="A4774" t="s">
        <v>28</v>
      </c>
      <c r="B4774" t="s">
        <v>14</v>
      </c>
      <c r="C4774" s="1">
        <v>39481</v>
      </c>
      <c r="D4774" t="s">
        <v>15</v>
      </c>
      <c r="E4774" t="s">
        <v>79</v>
      </c>
      <c r="F4774" t="s">
        <v>65</v>
      </c>
      <c r="G4774">
        <v>60610</v>
      </c>
      <c r="H4774" t="s">
        <v>47</v>
      </c>
      <c r="I4774" t="s">
        <v>19</v>
      </c>
      <c r="J4774" t="s">
        <v>33</v>
      </c>
      <c r="K4774">
        <v>6.4640000000000004</v>
      </c>
      <c r="L4774">
        <v>1</v>
      </c>
      <c r="M4774">
        <v>0.6</v>
      </c>
      <c r="N4774">
        <v>-4.04</v>
      </c>
    </row>
    <row r="4775" spans="1:14" x14ac:dyDescent="0.3">
      <c r="A4775" t="s">
        <v>28</v>
      </c>
      <c r="B4775" t="s">
        <v>14</v>
      </c>
      <c r="C4775" s="1">
        <v>39482</v>
      </c>
      <c r="D4775" t="s">
        <v>15</v>
      </c>
      <c r="E4775" t="s">
        <v>79</v>
      </c>
      <c r="F4775" t="s">
        <v>65</v>
      </c>
      <c r="G4775">
        <v>60610</v>
      </c>
      <c r="H4775" t="s">
        <v>47</v>
      </c>
      <c r="I4775" t="s">
        <v>26</v>
      </c>
      <c r="J4775" t="s">
        <v>27</v>
      </c>
      <c r="K4775">
        <v>11.52</v>
      </c>
      <c r="L4775">
        <v>5</v>
      </c>
      <c r="M4775">
        <v>0.2</v>
      </c>
      <c r="N4775">
        <v>4.1760000000000002</v>
      </c>
    </row>
    <row r="4776" spans="1:14" x14ac:dyDescent="0.3">
      <c r="A4776" t="s">
        <v>28</v>
      </c>
      <c r="B4776" t="s">
        <v>14</v>
      </c>
      <c r="C4776" s="1">
        <v>39483</v>
      </c>
      <c r="D4776" t="s">
        <v>15</v>
      </c>
      <c r="E4776" t="s">
        <v>79</v>
      </c>
      <c r="F4776" t="s">
        <v>65</v>
      </c>
      <c r="G4776">
        <v>60610</v>
      </c>
      <c r="H4776" t="s">
        <v>47</v>
      </c>
      <c r="I4776" t="s">
        <v>35</v>
      </c>
      <c r="J4776" t="s">
        <v>36</v>
      </c>
      <c r="K4776">
        <v>222.38399999999999</v>
      </c>
      <c r="L4776">
        <v>2</v>
      </c>
      <c r="M4776">
        <v>0.2</v>
      </c>
      <c r="N4776">
        <v>16.678799999999999</v>
      </c>
    </row>
    <row r="4777" spans="1:14" x14ac:dyDescent="0.3">
      <c r="A4777" t="s">
        <v>28</v>
      </c>
      <c r="B4777" t="s">
        <v>44</v>
      </c>
      <c r="C4777" s="1">
        <v>39484</v>
      </c>
      <c r="D4777" t="s">
        <v>15</v>
      </c>
      <c r="E4777" t="s">
        <v>279</v>
      </c>
      <c r="F4777" t="s">
        <v>24</v>
      </c>
      <c r="G4777">
        <v>92025</v>
      </c>
      <c r="H4777" t="s">
        <v>25</v>
      </c>
      <c r="I4777" t="s">
        <v>26</v>
      </c>
      <c r="J4777" t="s">
        <v>34</v>
      </c>
      <c r="K4777">
        <v>23.36</v>
      </c>
      <c r="L4777">
        <v>4</v>
      </c>
      <c r="M4777">
        <v>0</v>
      </c>
      <c r="N4777">
        <v>6.0735999999999999</v>
      </c>
    </row>
    <row r="4778" spans="1:14" x14ac:dyDescent="0.3">
      <c r="A4778" t="s">
        <v>13</v>
      </c>
      <c r="B4778" t="s">
        <v>22</v>
      </c>
      <c r="C4778" s="1">
        <v>39485</v>
      </c>
      <c r="D4778" t="s">
        <v>15</v>
      </c>
      <c r="E4778" t="s">
        <v>159</v>
      </c>
      <c r="F4778" t="s">
        <v>76</v>
      </c>
      <c r="G4778">
        <v>11561</v>
      </c>
      <c r="H4778" t="s">
        <v>57</v>
      </c>
      <c r="I4778" t="s">
        <v>26</v>
      </c>
      <c r="J4778" t="s">
        <v>27</v>
      </c>
      <c r="K4778">
        <v>8.67</v>
      </c>
      <c r="L4778">
        <v>3</v>
      </c>
      <c r="M4778">
        <v>0</v>
      </c>
      <c r="N4778">
        <v>4.0749000000000004</v>
      </c>
    </row>
    <row r="4779" spans="1:14" x14ac:dyDescent="0.3">
      <c r="A4779" t="s">
        <v>13</v>
      </c>
      <c r="B4779" t="s">
        <v>22</v>
      </c>
      <c r="C4779" s="1">
        <v>39486</v>
      </c>
      <c r="D4779" t="s">
        <v>15</v>
      </c>
      <c r="E4779" t="s">
        <v>159</v>
      </c>
      <c r="F4779" t="s">
        <v>76</v>
      </c>
      <c r="G4779">
        <v>11561</v>
      </c>
      <c r="H4779" t="s">
        <v>57</v>
      </c>
      <c r="I4779" t="s">
        <v>26</v>
      </c>
      <c r="J4779" t="s">
        <v>110</v>
      </c>
      <c r="K4779">
        <v>25.71</v>
      </c>
      <c r="L4779">
        <v>3</v>
      </c>
      <c r="M4779">
        <v>0</v>
      </c>
      <c r="N4779">
        <v>6.6845999999999997</v>
      </c>
    </row>
    <row r="4780" spans="1:14" x14ac:dyDescent="0.3">
      <c r="A4780" t="s">
        <v>28</v>
      </c>
      <c r="B4780" t="s">
        <v>14</v>
      </c>
      <c r="C4780" s="1">
        <v>39487</v>
      </c>
      <c r="D4780" t="s">
        <v>15</v>
      </c>
      <c r="E4780" t="s">
        <v>114</v>
      </c>
      <c r="F4780" t="s">
        <v>72</v>
      </c>
      <c r="G4780">
        <v>19711</v>
      </c>
      <c r="H4780" t="s">
        <v>57</v>
      </c>
      <c r="I4780" t="s">
        <v>26</v>
      </c>
      <c r="J4780" t="s">
        <v>38</v>
      </c>
      <c r="K4780">
        <v>100.94</v>
      </c>
      <c r="L4780">
        <v>7</v>
      </c>
      <c r="M4780">
        <v>0</v>
      </c>
      <c r="N4780">
        <v>33.310200000000002</v>
      </c>
    </row>
    <row r="4781" spans="1:14" x14ac:dyDescent="0.3">
      <c r="A4781" t="s">
        <v>62</v>
      </c>
      <c r="B4781" t="s">
        <v>14</v>
      </c>
      <c r="C4781" s="1">
        <v>39488</v>
      </c>
      <c r="D4781" t="s">
        <v>15</v>
      </c>
      <c r="E4781" t="s">
        <v>283</v>
      </c>
      <c r="F4781" t="s">
        <v>76</v>
      </c>
      <c r="G4781">
        <v>14215</v>
      </c>
      <c r="H4781" t="s">
        <v>57</v>
      </c>
      <c r="I4781" t="s">
        <v>19</v>
      </c>
      <c r="J4781" t="s">
        <v>21</v>
      </c>
      <c r="K4781">
        <v>63.881999999999998</v>
      </c>
      <c r="L4781">
        <v>1</v>
      </c>
      <c r="M4781">
        <v>0.1</v>
      </c>
      <c r="N4781">
        <v>10.647</v>
      </c>
    </row>
    <row r="4782" spans="1:14" x14ac:dyDescent="0.3">
      <c r="A4782" t="s">
        <v>28</v>
      </c>
      <c r="B4782" t="s">
        <v>14</v>
      </c>
      <c r="C4782" s="1">
        <v>39489</v>
      </c>
      <c r="D4782" t="s">
        <v>15</v>
      </c>
      <c r="E4782" t="s">
        <v>61</v>
      </c>
      <c r="F4782" t="s">
        <v>46</v>
      </c>
      <c r="G4782">
        <v>77070</v>
      </c>
      <c r="H4782" t="s">
        <v>47</v>
      </c>
      <c r="I4782" t="s">
        <v>19</v>
      </c>
      <c r="J4782" t="s">
        <v>21</v>
      </c>
      <c r="K4782">
        <v>683.14400000000001</v>
      </c>
      <c r="L4782">
        <v>4</v>
      </c>
      <c r="M4782">
        <v>0.3</v>
      </c>
      <c r="N4782">
        <v>0</v>
      </c>
    </row>
    <row r="4783" spans="1:14" x14ac:dyDescent="0.3">
      <c r="A4783" t="s">
        <v>28</v>
      </c>
      <c r="B4783" t="s">
        <v>14</v>
      </c>
      <c r="C4783" s="1">
        <v>39490</v>
      </c>
      <c r="D4783" t="s">
        <v>15</v>
      </c>
      <c r="E4783" t="s">
        <v>61</v>
      </c>
      <c r="F4783" t="s">
        <v>46</v>
      </c>
      <c r="G4783">
        <v>77070</v>
      </c>
      <c r="H4783" t="s">
        <v>47</v>
      </c>
      <c r="I4783" t="s">
        <v>26</v>
      </c>
      <c r="J4783" t="s">
        <v>37</v>
      </c>
      <c r="K4783">
        <v>1.476</v>
      </c>
      <c r="L4783">
        <v>3</v>
      </c>
      <c r="M4783">
        <v>0.8</v>
      </c>
      <c r="N4783">
        <v>-2.214</v>
      </c>
    </row>
    <row r="4784" spans="1:14" x14ac:dyDescent="0.3">
      <c r="A4784" t="s">
        <v>28</v>
      </c>
      <c r="B4784" t="s">
        <v>14</v>
      </c>
      <c r="C4784" s="1">
        <v>39491</v>
      </c>
      <c r="D4784" t="s">
        <v>15</v>
      </c>
      <c r="E4784" t="s">
        <v>61</v>
      </c>
      <c r="F4784" t="s">
        <v>46</v>
      </c>
      <c r="G4784">
        <v>77070</v>
      </c>
      <c r="H4784" t="s">
        <v>47</v>
      </c>
      <c r="I4784" t="s">
        <v>26</v>
      </c>
      <c r="J4784" t="s">
        <v>110</v>
      </c>
      <c r="K4784">
        <v>40.712000000000003</v>
      </c>
      <c r="L4784">
        <v>7</v>
      </c>
      <c r="M4784">
        <v>0.2</v>
      </c>
      <c r="N4784">
        <v>3.5623</v>
      </c>
    </row>
    <row r="4785" spans="1:14" x14ac:dyDescent="0.3">
      <c r="A4785" t="s">
        <v>28</v>
      </c>
      <c r="B4785" t="s">
        <v>14</v>
      </c>
      <c r="C4785" s="1">
        <v>39492</v>
      </c>
      <c r="D4785" t="s">
        <v>15</v>
      </c>
      <c r="E4785" t="s">
        <v>481</v>
      </c>
      <c r="F4785" t="s">
        <v>336</v>
      </c>
      <c r="G4785">
        <v>67212</v>
      </c>
      <c r="H4785" t="s">
        <v>47</v>
      </c>
      <c r="I4785" t="s">
        <v>26</v>
      </c>
      <c r="J4785" t="s">
        <v>41</v>
      </c>
      <c r="K4785">
        <v>279.89999999999998</v>
      </c>
      <c r="L4785">
        <v>5</v>
      </c>
      <c r="M4785">
        <v>0</v>
      </c>
      <c r="N4785">
        <v>137.15100000000001</v>
      </c>
    </row>
    <row r="4786" spans="1:14" x14ac:dyDescent="0.3">
      <c r="A4786" t="s">
        <v>28</v>
      </c>
      <c r="B4786" t="s">
        <v>14</v>
      </c>
      <c r="C4786" s="1">
        <v>39493</v>
      </c>
      <c r="D4786" t="s">
        <v>15</v>
      </c>
      <c r="E4786" t="s">
        <v>151</v>
      </c>
      <c r="F4786" t="s">
        <v>98</v>
      </c>
      <c r="G4786">
        <v>80906</v>
      </c>
      <c r="H4786" t="s">
        <v>25</v>
      </c>
      <c r="I4786" t="s">
        <v>26</v>
      </c>
      <c r="J4786" t="s">
        <v>34</v>
      </c>
      <c r="K4786">
        <v>13.12</v>
      </c>
      <c r="L4786">
        <v>5</v>
      </c>
      <c r="M4786">
        <v>0.2</v>
      </c>
      <c r="N4786">
        <v>1.1479999999999999</v>
      </c>
    </row>
    <row r="4787" spans="1:14" x14ac:dyDescent="0.3">
      <c r="A4787" t="s">
        <v>28</v>
      </c>
      <c r="B4787" t="s">
        <v>14</v>
      </c>
      <c r="C4787" s="1">
        <v>39494</v>
      </c>
      <c r="D4787" t="s">
        <v>15</v>
      </c>
      <c r="E4787" t="s">
        <v>151</v>
      </c>
      <c r="F4787" t="s">
        <v>98</v>
      </c>
      <c r="G4787">
        <v>80906</v>
      </c>
      <c r="H4787" t="s">
        <v>25</v>
      </c>
      <c r="I4787" t="s">
        <v>19</v>
      </c>
      <c r="J4787" t="s">
        <v>20</v>
      </c>
      <c r="K4787">
        <v>69.575999999999993</v>
      </c>
      <c r="L4787">
        <v>4</v>
      </c>
      <c r="M4787">
        <v>0.7</v>
      </c>
      <c r="N4787">
        <v>-143.79040000000001</v>
      </c>
    </row>
    <row r="4788" spans="1:14" x14ac:dyDescent="0.3">
      <c r="A4788" t="s">
        <v>28</v>
      </c>
      <c r="B4788" t="s">
        <v>14</v>
      </c>
      <c r="C4788" s="1">
        <v>39495</v>
      </c>
      <c r="D4788" t="s">
        <v>15</v>
      </c>
      <c r="E4788" t="s">
        <v>151</v>
      </c>
      <c r="F4788" t="s">
        <v>98</v>
      </c>
      <c r="G4788">
        <v>80906</v>
      </c>
      <c r="H4788" t="s">
        <v>25</v>
      </c>
      <c r="I4788" t="s">
        <v>26</v>
      </c>
      <c r="J4788" t="s">
        <v>34</v>
      </c>
      <c r="K4788">
        <v>4.2240000000000002</v>
      </c>
      <c r="L4788">
        <v>3</v>
      </c>
      <c r="M4788">
        <v>0.2</v>
      </c>
      <c r="N4788">
        <v>0.47520000000000001</v>
      </c>
    </row>
    <row r="4789" spans="1:14" x14ac:dyDescent="0.3">
      <c r="A4789" t="s">
        <v>28</v>
      </c>
      <c r="B4789" t="s">
        <v>14</v>
      </c>
      <c r="C4789" s="1">
        <v>39496</v>
      </c>
      <c r="D4789" t="s">
        <v>15</v>
      </c>
      <c r="E4789" t="s">
        <v>151</v>
      </c>
      <c r="F4789" t="s">
        <v>98</v>
      </c>
      <c r="G4789">
        <v>80906</v>
      </c>
      <c r="H4789" t="s">
        <v>25</v>
      </c>
      <c r="I4789" t="s">
        <v>35</v>
      </c>
      <c r="J4789" t="s">
        <v>59</v>
      </c>
      <c r="K4789">
        <v>58.08</v>
      </c>
      <c r="L4789">
        <v>4</v>
      </c>
      <c r="M4789">
        <v>0.2</v>
      </c>
      <c r="N4789">
        <v>-6.5339999999999998</v>
      </c>
    </row>
    <row r="4790" spans="1:14" x14ac:dyDescent="0.3">
      <c r="A4790" t="s">
        <v>28</v>
      </c>
      <c r="B4790" t="s">
        <v>14</v>
      </c>
      <c r="C4790" s="1">
        <v>39497</v>
      </c>
      <c r="D4790" t="s">
        <v>15</v>
      </c>
      <c r="E4790" t="s">
        <v>151</v>
      </c>
      <c r="F4790" t="s">
        <v>98</v>
      </c>
      <c r="G4790">
        <v>80906</v>
      </c>
      <c r="H4790" t="s">
        <v>25</v>
      </c>
      <c r="I4790" t="s">
        <v>19</v>
      </c>
      <c r="J4790" t="s">
        <v>33</v>
      </c>
      <c r="K4790">
        <v>52.415999999999997</v>
      </c>
      <c r="L4790">
        <v>9</v>
      </c>
      <c r="M4790">
        <v>0.2</v>
      </c>
      <c r="N4790">
        <v>15.069599999999999</v>
      </c>
    </row>
    <row r="4791" spans="1:14" x14ac:dyDescent="0.3">
      <c r="A4791" t="s">
        <v>28</v>
      </c>
      <c r="B4791" t="s">
        <v>14</v>
      </c>
      <c r="C4791" s="1">
        <v>39498</v>
      </c>
      <c r="D4791" t="s">
        <v>15</v>
      </c>
      <c r="E4791" t="s">
        <v>151</v>
      </c>
      <c r="F4791" t="s">
        <v>98</v>
      </c>
      <c r="G4791">
        <v>80906</v>
      </c>
      <c r="H4791" t="s">
        <v>25</v>
      </c>
      <c r="I4791" t="s">
        <v>19</v>
      </c>
      <c r="J4791" t="s">
        <v>33</v>
      </c>
      <c r="K4791">
        <v>54.92</v>
      </c>
      <c r="L4791">
        <v>5</v>
      </c>
      <c r="M4791">
        <v>0.2</v>
      </c>
      <c r="N4791">
        <v>10.984</v>
      </c>
    </row>
    <row r="4792" spans="1:14" x14ac:dyDescent="0.3">
      <c r="A4792" t="s">
        <v>28</v>
      </c>
      <c r="B4792" t="s">
        <v>14</v>
      </c>
      <c r="C4792" s="1">
        <v>39499</v>
      </c>
      <c r="D4792" t="s">
        <v>15</v>
      </c>
      <c r="E4792" t="s">
        <v>151</v>
      </c>
      <c r="F4792" t="s">
        <v>98</v>
      </c>
      <c r="G4792">
        <v>80906</v>
      </c>
      <c r="H4792" t="s">
        <v>25</v>
      </c>
      <c r="I4792" t="s">
        <v>19</v>
      </c>
      <c r="J4792" t="s">
        <v>31</v>
      </c>
      <c r="K4792">
        <v>364.95</v>
      </c>
      <c r="L4792">
        <v>5</v>
      </c>
      <c r="M4792">
        <v>0.5</v>
      </c>
      <c r="N4792">
        <v>-248.166</v>
      </c>
    </row>
    <row r="4793" spans="1:14" x14ac:dyDescent="0.3">
      <c r="A4793" t="s">
        <v>28</v>
      </c>
      <c r="B4793" t="s">
        <v>14</v>
      </c>
      <c r="C4793" s="1">
        <v>39500</v>
      </c>
      <c r="D4793" t="s">
        <v>15</v>
      </c>
      <c r="E4793" t="s">
        <v>151</v>
      </c>
      <c r="F4793" t="s">
        <v>98</v>
      </c>
      <c r="G4793">
        <v>80906</v>
      </c>
      <c r="H4793" t="s">
        <v>25</v>
      </c>
      <c r="I4793" t="s">
        <v>26</v>
      </c>
      <c r="J4793" t="s">
        <v>41</v>
      </c>
      <c r="K4793">
        <v>85.055999999999997</v>
      </c>
      <c r="L4793">
        <v>3</v>
      </c>
      <c r="M4793">
        <v>0.2</v>
      </c>
      <c r="N4793">
        <v>28.706399999999999</v>
      </c>
    </row>
    <row r="4794" spans="1:14" x14ac:dyDescent="0.3">
      <c r="A4794" t="s">
        <v>28</v>
      </c>
      <c r="B4794" t="s">
        <v>14</v>
      </c>
      <c r="C4794" s="1">
        <v>39501</v>
      </c>
      <c r="D4794" t="s">
        <v>15</v>
      </c>
      <c r="E4794" t="s">
        <v>151</v>
      </c>
      <c r="F4794" t="s">
        <v>98</v>
      </c>
      <c r="G4794">
        <v>80906</v>
      </c>
      <c r="H4794" t="s">
        <v>25</v>
      </c>
      <c r="I4794" t="s">
        <v>26</v>
      </c>
      <c r="J4794" t="s">
        <v>41</v>
      </c>
      <c r="K4794">
        <v>27.696000000000002</v>
      </c>
      <c r="L4794">
        <v>3</v>
      </c>
      <c r="M4794">
        <v>0.2</v>
      </c>
      <c r="N4794">
        <v>9.6936</v>
      </c>
    </row>
    <row r="4795" spans="1:14" x14ac:dyDescent="0.3">
      <c r="A4795" t="s">
        <v>28</v>
      </c>
      <c r="B4795" t="s">
        <v>14</v>
      </c>
      <c r="C4795" s="1">
        <v>39502</v>
      </c>
      <c r="D4795" t="s">
        <v>15</v>
      </c>
      <c r="E4795" t="s">
        <v>75</v>
      </c>
      <c r="F4795" t="s">
        <v>76</v>
      </c>
      <c r="G4795">
        <v>10011</v>
      </c>
      <c r="H4795" t="s">
        <v>57</v>
      </c>
      <c r="I4795" t="s">
        <v>26</v>
      </c>
      <c r="J4795" t="s">
        <v>41</v>
      </c>
      <c r="K4795">
        <v>24.96</v>
      </c>
      <c r="L4795">
        <v>4</v>
      </c>
      <c r="M4795">
        <v>0</v>
      </c>
      <c r="N4795">
        <v>11.231999999999999</v>
      </c>
    </row>
    <row r="4796" spans="1:14" x14ac:dyDescent="0.3">
      <c r="A4796" t="s">
        <v>28</v>
      </c>
      <c r="B4796" t="s">
        <v>22</v>
      </c>
      <c r="C4796" s="1">
        <v>39503</v>
      </c>
      <c r="D4796" t="s">
        <v>15</v>
      </c>
      <c r="E4796" t="s">
        <v>23</v>
      </c>
      <c r="F4796" t="s">
        <v>24</v>
      </c>
      <c r="G4796">
        <v>90036</v>
      </c>
      <c r="H4796" t="s">
        <v>25</v>
      </c>
      <c r="I4796" t="s">
        <v>19</v>
      </c>
      <c r="J4796" t="s">
        <v>33</v>
      </c>
      <c r="K4796">
        <v>43.13</v>
      </c>
      <c r="L4796">
        <v>1</v>
      </c>
      <c r="M4796">
        <v>0</v>
      </c>
      <c r="N4796">
        <v>18.114599999999999</v>
      </c>
    </row>
    <row r="4797" spans="1:14" x14ac:dyDescent="0.3">
      <c r="A4797" t="s">
        <v>28</v>
      </c>
      <c r="B4797" t="s">
        <v>14</v>
      </c>
      <c r="C4797" s="1">
        <v>39504</v>
      </c>
      <c r="D4797" t="s">
        <v>15</v>
      </c>
      <c r="E4797" t="s">
        <v>510</v>
      </c>
      <c r="F4797" t="s">
        <v>167</v>
      </c>
      <c r="G4797">
        <v>30062</v>
      </c>
      <c r="H4797" t="s">
        <v>18</v>
      </c>
      <c r="I4797" t="s">
        <v>26</v>
      </c>
      <c r="J4797" t="s">
        <v>37</v>
      </c>
      <c r="K4797">
        <v>5.64</v>
      </c>
      <c r="L4797">
        <v>3</v>
      </c>
      <c r="M4797">
        <v>0</v>
      </c>
      <c r="N4797">
        <v>2.7071999999999998</v>
      </c>
    </row>
    <row r="4798" spans="1:14" x14ac:dyDescent="0.3">
      <c r="A4798" t="s">
        <v>28</v>
      </c>
      <c r="B4798" t="s">
        <v>22</v>
      </c>
      <c r="C4798" s="1">
        <v>39505</v>
      </c>
      <c r="D4798" t="s">
        <v>15</v>
      </c>
      <c r="E4798" t="s">
        <v>189</v>
      </c>
      <c r="F4798" t="s">
        <v>30</v>
      </c>
      <c r="G4798">
        <v>32216</v>
      </c>
      <c r="H4798" t="s">
        <v>18</v>
      </c>
      <c r="I4798" t="s">
        <v>26</v>
      </c>
      <c r="J4798" t="s">
        <v>37</v>
      </c>
      <c r="K4798">
        <v>57.582000000000001</v>
      </c>
      <c r="L4798">
        <v>3</v>
      </c>
      <c r="M4798">
        <v>0.7</v>
      </c>
      <c r="N4798">
        <v>-44.1462</v>
      </c>
    </row>
    <row r="4799" spans="1:14" x14ac:dyDescent="0.3">
      <c r="A4799" t="s">
        <v>28</v>
      </c>
      <c r="B4799" t="s">
        <v>22</v>
      </c>
      <c r="C4799" s="1">
        <v>39506</v>
      </c>
      <c r="D4799" t="s">
        <v>15</v>
      </c>
      <c r="E4799" t="s">
        <v>189</v>
      </c>
      <c r="F4799" t="s">
        <v>30</v>
      </c>
      <c r="G4799">
        <v>32216</v>
      </c>
      <c r="H4799" t="s">
        <v>18</v>
      </c>
      <c r="I4799" t="s">
        <v>26</v>
      </c>
      <c r="J4799" t="s">
        <v>41</v>
      </c>
      <c r="K4799">
        <v>31.103999999999999</v>
      </c>
      <c r="L4799">
        <v>6</v>
      </c>
      <c r="M4799">
        <v>0.2</v>
      </c>
      <c r="N4799">
        <v>10.8864</v>
      </c>
    </row>
    <row r="4800" spans="1:14" x14ac:dyDescent="0.3">
      <c r="A4800" t="s">
        <v>28</v>
      </c>
      <c r="B4800" t="s">
        <v>22</v>
      </c>
      <c r="C4800" s="1">
        <v>39507</v>
      </c>
      <c r="D4800" t="s">
        <v>15</v>
      </c>
      <c r="E4800" t="s">
        <v>189</v>
      </c>
      <c r="F4800" t="s">
        <v>30</v>
      </c>
      <c r="G4800">
        <v>32216</v>
      </c>
      <c r="H4800" t="s">
        <v>18</v>
      </c>
      <c r="I4800" t="s">
        <v>19</v>
      </c>
      <c r="J4800" t="s">
        <v>33</v>
      </c>
      <c r="K4800">
        <v>30.192</v>
      </c>
      <c r="L4800">
        <v>3</v>
      </c>
      <c r="M4800">
        <v>0.2</v>
      </c>
      <c r="N4800">
        <v>8.3027999999999995</v>
      </c>
    </row>
    <row r="4801" spans="1:14" x14ac:dyDescent="0.3">
      <c r="A4801" t="s">
        <v>28</v>
      </c>
      <c r="B4801" t="s">
        <v>22</v>
      </c>
      <c r="C4801" s="1">
        <v>39508</v>
      </c>
      <c r="D4801" t="s">
        <v>15</v>
      </c>
      <c r="E4801" t="s">
        <v>189</v>
      </c>
      <c r="F4801" t="s">
        <v>30</v>
      </c>
      <c r="G4801">
        <v>32216</v>
      </c>
      <c r="H4801" t="s">
        <v>18</v>
      </c>
      <c r="I4801" t="s">
        <v>35</v>
      </c>
      <c r="J4801" t="s">
        <v>36</v>
      </c>
      <c r="K4801">
        <v>43.6</v>
      </c>
      <c r="L4801">
        <v>5</v>
      </c>
      <c r="M4801">
        <v>0.2</v>
      </c>
      <c r="N4801">
        <v>4.3600000000000003</v>
      </c>
    </row>
    <row r="4802" spans="1:14" x14ac:dyDescent="0.3">
      <c r="A4802" t="s">
        <v>28</v>
      </c>
      <c r="B4802" t="s">
        <v>22</v>
      </c>
      <c r="C4802" s="1">
        <v>39509</v>
      </c>
      <c r="D4802" t="s">
        <v>15</v>
      </c>
      <c r="E4802" t="s">
        <v>189</v>
      </c>
      <c r="F4802" t="s">
        <v>30</v>
      </c>
      <c r="G4802">
        <v>32216</v>
      </c>
      <c r="H4802" t="s">
        <v>18</v>
      </c>
      <c r="I4802" t="s">
        <v>26</v>
      </c>
      <c r="J4802" t="s">
        <v>34</v>
      </c>
      <c r="K4802">
        <v>4.7679999999999998</v>
      </c>
      <c r="L4802">
        <v>2</v>
      </c>
      <c r="M4802">
        <v>0.2</v>
      </c>
      <c r="N4802">
        <v>0.41720000000000002</v>
      </c>
    </row>
    <row r="4803" spans="1:14" x14ac:dyDescent="0.3">
      <c r="A4803" t="s">
        <v>28</v>
      </c>
      <c r="B4803" t="s">
        <v>22</v>
      </c>
      <c r="C4803" s="1">
        <v>39510</v>
      </c>
      <c r="D4803" t="s">
        <v>15</v>
      </c>
      <c r="E4803" t="s">
        <v>189</v>
      </c>
      <c r="F4803" t="s">
        <v>30</v>
      </c>
      <c r="G4803">
        <v>32216</v>
      </c>
      <c r="H4803" t="s">
        <v>18</v>
      </c>
      <c r="I4803" t="s">
        <v>26</v>
      </c>
      <c r="J4803" t="s">
        <v>37</v>
      </c>
      <c r="K4803">
        <v>10.38</v>
      </c>
      <c r="L4803">
        <v>2</v>
      </c>
      <c r="M4803">
        <v>0.7</v>
      </c>
      <c r="N4803">
        <v>-7.6120000000000001</v>
      </c>
    </row>
    <row r="4804" spans="1:14" x14ac:dyDescent="0.3">
      <c r="A4804" t="s">
        <v>28</v>
      </c>
      <c r="B4804" t="s">
        <v>22</v>
      </c>
      <c r="C4804" s="1">
        <v>39511</v>
      </c>
      <c r="D4804" t="s">
        <v>15</v>
      </c>
      <c r="E4804" t="s">
        <v>189</v>
      </c>
      <c r="F4804" t="s">
        <v>30</v>
      </c>
      <c r="G4804">
        <v>32216</v>
      </c>
      <c r="H4804" t="s">
        <v>18</v>
      </c>
      <c r="I4804" t="s">
        <v>26</v>
      </c>
      <c r="J4804" t="s">
        <v>37</v>
      </c>
      <c r="K4804">
        <v>13.391999999999999</v>
      </c>
      <c r="L4804">
        <v>8</v>
      </c>
      <c r="M4804">
        <v>0.7</v>
      </c>
      <c r="N4804">
        <v>-9.8208000000000002</v>
      </c>
    </row>
    <row r="4805" spans="1:14" x14ac:dyDescent="0.3">
      <c r="A4805" t="s">
        <v>13</v>
      </c>
      <c r="B4805" t="s">
        <v>14</v>
      </c>
      <c r="C4805" s="1">
        <v>39512</v>
      </c>
      <c r="D4805" t="s">
        <v>15</v>
      </c>
      <c r="E4805" t="s">
        <v>55</v>
      </c>
      <c r="F4805" t="s">
        <v>56</v>
      </c>
      <c r="G4805">
        <v>19140</v>
      </c>
      <c r="H4805" t="s">
        <v>57</v>
      </c>
      <c r="I4805" t="s">
        <v>35</v>
      </c>
      <c r="J4805" t="s">
        <v>36</v>
      </c>
      <c r="K4805">
        <v>39.594000000000001</v>
      </c>
      <c r="L4805">
        <v>1</v>
      </c>
      <c r="M4805">
        <v>0.4</v>
      </c>
      <c r="N4805">
        <v>-7.2588999999999997</v>
      </c>
    </row>
    <row r="4806" spans="1:14" x14ac:dyDescent="0.3">
      <c r="A4806" t="s">
        <v>13</v>
      </c>
      <c r="B4806" t="s">
        <v>14</v>
      </c>
      <c r="C4806" s="1">
        <v>39513</v>
      </c>
      <c r="D4806" t="s">
        <v>15</v>
      </c>
      <c r="E4806" t="s">
        <v>55</v>
      </c>
      <c r="F4806" t="s">
        <v>56</v>
      </c>
      <c r="G4806">
        <v>19140</v>
      </c>
      <c r="H4806" t="s">
        <v>57</v>
      </c>
      <c r="I4806" t="s">
        <v>19</v>
      </c>
      <c r="J4806" t="s">
        <v>33</v>
      </c>
      <c r="K4806">
        <v>91.007999999999996</v>
      </c>
      <c r="L4806">
        <v>9</v>
      </c>
      <c r="M4806">
        <v>0.2</v>
      </c>
      <c r="N4806">
        <v>19.339200000000002</v>
      </c>
    </row>
    <row r="4807" spans="1:14" x14ac:dyDescent="0.3">
      <c r="A4807" t="s">
        <v>13</v>
      </c>
      <c r="B4807" t="s">
        <v>14</v>
      </c>
      <c r="C4807" s="1">
        <v>39514</v>
      </c>
      <c r="D4807" t="s">
        <v>15</v>
      </c>
      <c r="E4807" t="s">
        <v>23</v>
      </c>
      <c r="F4807" t="s">
        <v>24</v>
      </c>
      <c r="G4807">
        <v>90008</v>
      </c>
      <c r="H4807" t="s">
        <v>25</v>
      </c>
      <c r="I4807" t="s">
        <v>26</v>
      </c>
      <c r="J4807" t="s">
        <v>41</v>
      </c>
      <c r="K4807">
        <v>37.94</v>
      </c>
      <c r="L4807">
        <v>2</v>
      </c>
      <c r="M4807">
        <v>0</v>
      </c>
      <c r="N4807">
        <v>18.211200000000002</v>
      </c>
    </row>
    <row r="4808" spans="1:14" x14ac:dyDescent="0.3">
      <c r="A4808" t="s">
        <v>13</v>
      </c>
      <c r="B4808" t="s">
        <v>14</v>
      </c>
      <c r="C4808" s="1">
        <v>39515</v>
      </c>
      <c r="D4808" t="s">
        <v>15</v>
      </c>
      <c r="E4808" t="s">
        <v>23</v>
      </c>
      <c r="F4808" t="s">
        <v>24</v>
      </c>
      <c r="G4808">
        <v>90008</v>
      </c>
      <c r="H4808" t="s">
        <v>25</v>
      </c>
      <c r="I4808" t="s">
        <v>26</v>
      </c>
      <c r="J4808" t="s">
        <v>41</v>
      </c>
      <c r="K4808">
        <v>42.8</v>
      </c>
      <c r="L4808">
        <v>10</v>
      </c>
      <c r="M4808">
        <v>0</v>
      </c>
      <c r="N4808">
        <v>19.260000000000002</v>
      </c>
    </row>
    <row r="4809" spans="1:14" x14ac:dyDescent="0.3">
      <c r="A4809" t="s">
        <v>13</v>
      </c>
      <c r="B4809" t="s">
        <v>14</v>
      </c>
      <c r="C4809" s="1">
        <v>39516</v>
      </c>
      <c r="D4809" t="s">
        <v>15</v>
      </c>
      <c r="E4809" t="s">
        <v>23</v>
      </c>
      <c r="F4809" t="s">
        <v>24</v>
      </c>
      <c r="G4809">
        <v>90008</v>
      </c>
      <c r="H4809" t="s">
        <v>25</v>
      </c>
      <c r="I4809" t="s">
        <v>26</v>
      </c>
      <c r="J4809" t="s">
        <v>32</v>
      </c>
      <c r="K4809">
        <v>33.630000000000003</v>
      </c>
      <c r="L4809">
        <v>3</v>
      </c>
      <c r="M4809">
        <v>0</v>
      </c>
      <c r="N4809">
        <v>10.089</v>
      </c>
    </row>
    <row r="4810" spans="1:14" x14ac:dyDescent="0.3">
      <c r="A4810" t="s">
        <v>28</v>
      </c>
      <c r="B4810" t="s">
        <v>22</v>
      </c>
      <c r="C4810" s="1">
        <v>39517</v>
      </c>
      <c r="D4810" t="s">
        <v>15</v>
      </c>
      <c r="E4810" t="s">
        <v>55</v>
      </c>
      <c r="F4810" t="s">
        <v>56</v>
      </c>
      <c r="G4810">
        <v>19134</v>
      </c>
      <c r="H4810" t="s">
        <v>57</v>
      </c>
      <c r="I4810" t="s">
        <v>26</v>
      </c>
      <c r="J4810" t="s">
        <v>60</v>
      </c>
      <c r="K4810">
        <v>62.808</v>
      </c>
      <c r="L4810">
        <v>3</v>
      </c>
      <c r="M4810">
        <v>0.2</v>
      </c>
      <c r="N4810">
        <v>21.197700000000001</v>
      </c>
    </row>
    <row r="4811" spans="1:14" x14ac:dyDescent="0.3">
      <c r="A4811" t="s">
        <v>62</v>
      </c>
      <c r="B4811" t="s">
        <v>14</v>
      </c>
      <c r="C4811" s="1">
        <v>39518</v>
      </c>
      <c r="D4811" t="s">
        <v>15</v>
      </c>
      <c r="E4811" t="s">
        <v>431</v>
      </c>
      <c r="F4811" t="s">
        <v>49</v>
      </c>
      <c r="G4811">
        <v>54703</v>
      </c>
      <c r="H4811" t="s">
        <v>47</v>
      </c>
      <c r="I4811" t="s">
        <v>26</v>
      </c>
      <c r="J4811" t="s">
        <v>41</v>
      </c>
      <c r="K4811">
        <v>195.64</v>
      </c>
      <c r="L4811">
        <v>4</v>
      </c>
      <c r="M4811">
        <v>0</v>
      </c>
      <c r="N4811">
        <v>91.950800000000001</v>
      </c>
    </row>
    <row r="4812" spans="1:14" x14ac:dyDescent="0.3">
      <c r="A4812" t="s">
        <v>62</v>
      </c>
      <c r="B4812" t="s">
        <v>14</v>
      </c>
      <c r="C4812" s="1">
        <v>39519</v>
      </c>
      <c r="D4812" t="s">
        <v>15</v>
      </c>
      <c r="E4812" t="s">
        <v>431</v>
      </c>
      <c r="F4812" t="s">
        <v>49</v>
      </c>
      <c r="G4812">
        <v>54703</v>
      </c>
      <c r="H4812" t="s">
        <v>47</v>
      </c>
      <c r="I4812" t="s">
        <v>35</v>
      </c>
      <c r="J4812" t="s">
        <v>36</v>
      </c>
      <c r="K4812">
        <v>239.9</v>
      </c>
      <c r="L4812">
        <v>2</v>
      </c>
      <c r="M4812">
        <v>0</v>
      </c>
      <c r="N4812">
        <v>71.97</v>
      </c>
    </row>
    <row r="4813" spans="1:14" x14ac:dyDescent="0.3">
      <c r="A4813" t="s">
        <v>13</v>
      </c>
      <c r="B4813" t="s">
        <v>14</v>
      </c>
      <c r="C4813" s="1">
        <v>39520</v>
      </c>
      <c r="D4813" t="s">
        <v>15</v>
      </c>
      <c r="E4813" t="s">
        <v>55</v>
      </c>
      <c r="F4813" t="s">
        <v>56</v>
      </c>
      <c r="G4813">
        <v>19134</v>
      </c>
      <c r="H4813" t="s">
        <v>57</v>
      </c>
      <c r="I4813" t="s">
        <v>19</v>
      </c>
      <c r="J4813" t="s">
        <v>21</v>
      </c>
      <c r="K4813">
        <v>380.05799999999999</v>
      </c>
      <c r="L4813">
        <v>3</v>
      </c>
      <c r="M4813">
        <v>0.3</v>
      </c>
      <c r="N4813">
        <v>-21.717600000000001</v>
      </c>
    </row>
    <row r="4814" spans="1:14" x14ac:dyDescent="0.3">
      <c r="A4814" t="s">
        <v>13</v>
      </c>
      <c r="B4814" t="s">
        <v>14</v>
      </c>
      <c r="C4814" s="1">
        <v>39521</v>
      </c>
      <c r="D4814" t="s">
        <v>15</v>
      </c>
      <c r="E4814" t="s">
        <v>55</v>
      </c>
      <c r="F4814" t="s">
        <v>56</v>
      </c>
      <c r="G4814">
        <v>19134</v>
      </c>
      <c r="H4814" t="s">
        <v>57</v>
      </c>
      <c r="I4814" t="s">
        <v>35</v>
      </c>
      <c r="J4814" t="s">
        <v>162</v>
      </c>
      <c r="K4814">
        <v>1199.9760000000001</v>
      </c>
      <c r="L4814">
        <v>4</v>
      </c>
      <c r="M4814">
        <v>0.4</v>
      </c>
      <c r="N4814">
        <v>179.99639999999999</v>
      </c>
    </row>
    <row r="4815" spans="1:14" x14ac:dyDescent="0.3">
      <c r="A4815" t="s">
        <v>13</v>
      </c>
      <c r="B4815" t="s">
        <v>14</v>
      </c>
      <c r="C4815" s="1">
        <v>39522</v>
      </c>
      <c r="D4815" t="s">
        <v>15</v>
      </c>
      <c r="E4815" t="s">
        <v>55</v>
      </c>
      <c r="F4815" t="s">
        <v>56</v>
      </c>
      <c r="G4815">
        <v>19134</v>
      </c>
      <c r="H4815" t="s">
        <v>57</v>
      </c>
      <c r="I4815" t="s">
        <v>19</v>
      </c>
      <c r="J4815" t="s">
        <v>33</v>
      </c>
      <c r="K4815">
        <v>48.576000000000001</v>
      </c>
      <c r="L4815">
        <v>3</v>
      </c>
      <c r="M4815">
        <v>0.2</v>
      </c>
      <c r="N4815">
        <v>9.7151999999999994</v>
      </c>
    </row>
    <row r="4816" spans="1:14" x14ac:dyDescent="0.3">
      <c r="A4816" t="s">
        <v>62</v>
      </c>
      <c r="B4816" t="s">
        <v>14</v>
      </c>
      <c r="C4816" s="1">
        <v>39523</v>
      </c>
      <c r="D4816" t="s">
        <v>15</v>
      </c>
      <c r="E4816" t="s">
        <v>23</v>
      </c>
      <c r="F4816" t="s">
        <v>24</v>
      </c>
      <c r="G4816">
        <v>90004</v>
      </c>
      <c r="H4816" t="s">
        <v>25</v>
      </c>
      <c r="I4816" t="s">
        <v>26</v>
      </c>
      <c r="J4816" t="s">
        <v>41</v>
      </c>
      <c r="K4816">
        <v>17.940000000000001</v>
      </c>
      <c r="L4816">
        <v>3</v>
      </c>
      <c r="M4816">
        <v>0</v>
      </c>
      <c r="N4816">
        <v>8.0730000000000004</v>
      </c>
    </row>
    <row r="4817" spans="1:14" x14ac:dyDescent="0.3">
      <c r="A4817" t="s">
        <v>28</v>
      </c>
      <c r="B4817" t="s">
        <v>14</v>
      </c>
      <c r="C4817" s="1">
        <v>39524</v>
      </c>
      <c r="D4817" t="s">
        <v>15</v>
      </c>
      <c r="E4817" t="s">
        <v>55</v>
      </c>
      <c r="F4817" t="s">
        <v>56</v>
      </c>
      <c r="G4817">
        <v>19134</v>
      </c>
      <c r="H4817" t="s">
        <v>57</v>
      </c>
      <c r="I4817" t="s">
        <v>26</v>
      </c>
      <c r="J4817" t="s">
        <v>41</v>
      </c>
      <c r="K4817">
        <v>18.263999999999999</v>
      </c>
      <c r="L4817">
        <v>3</v>
      </c>
      <c r="M4817">
        <v>0.2</v>
      </c>
      <c r="N4817">
        <v>6.1641000000000004</v>
      </c>
    </row>
    <row r="4818" spans="1:14" x14ac:dyDescent="0.3">
      <c r="A4818" t="s">
        <v>28</v>
      </c>
      <c r="B4818" t="s">
        <v>14</v>
      </c>
      <c r="C4818" s="1">
        <v>39525</v>
      </c>
      <c r="D4818" t="s">
        <v>15</v>
      </c>
      <c r="E4818" t="s">
        <v>55</v>
      </c>
      <c r="F4818" t="s">
        <v>56</v>
      </c>
      <c r="G4818">
        <v>19134</v>
      </c>
      <c r="H4818" t="s">
        <v>57</v>
      </c>
      <c r="I4818" t="s">
        <v>26</v>
      </c>
      <c r="J4818" t="s">
        <v>38</v>
      </c>
      <c r="K4818">
        <v>34.655999999999999</v>
      </c>
      <c r="L4818">
        <v>2</v>
      </c>
      <c r="M4818">
        <v>0.2</v>
      </c>
      <c r="N4818">
        <v>5.6315999999999997</v>
      </c>
    </row>
    <row r="4819" spans="1:14" x14ac:dyDescent="0.3">
      <c r="A4819" t="s">
        <v>28</v>
      </c>
      <c r="B4819" t="s">
        <v>14</v>
      </c>
      <c r="C4819" s="1">
        <v>39526</v>
      </c>
      <c r="D4819" t="s">
        <v>15</v>
      </c>
      <c r="E4819" t="s">
        <v>55</v>
      </c>
      <c r="F4819" t="s">
        <v>56</v>
      </c>
      <c r="G4819">
        <v>19134</v>
      </c>
      <c r="H4819" t="s">
        <v>57</v>
      </c>
      <c r="I4819" t="s">
        <v>26</v>
      </c>
      <c r="J4819" t="s">
        <v>38</v>
      </c>
      <c r="K4819">
        <v>81.552000000000007</v>
      </c>
      <c r="L4819">
        <v>2</v>
      </c>
      <c r="M4819">
        <v>0.2</v>
      </c>
      <c r="N4819">
        <v>8.1552000000000007</v>
      </c>
    </row>
    <row r="4820" spans="1:14" x14ac:dyDescent="0.3">
      <c r="A4820" t="s">
        <v>28</v>
      </c>
      <c r="B4820" t="s">
        <v>14</v>
      </c>
      <c r="C4820" s="1">
        <v>39527</v>
      </c>
      <c r="D4820" t="s">
        <v>15</v>
      </c>
      <c r="E4820" t="s">
        <v>55</v>
      </c>
      <c r="F4820" t="s">
        <v>56</v>
      </c>
      <c r="G4820">
        <v>19134</v>
      </c>
      <c r="H4820" t="s">
        <v>57</v>
      </c>
      <c r="I4820" t="s">
        <v>26</v>
      </c>
      <c r="J4820" t="s">
        <v>32</v>
      </c>
      <c r="K4820">
        <v>227.136</v>
      </c>
      <c r="L4820">
        <v>4</v>
      </c>
      <c r="M4820">
        <v>0.2</v>
      </c>
      <c r="N4820">
        <v>-42.588000000000001</v>
      </c>
    </row>
    <row r="4821" spans="1:14" x14ac:dyDescent="0.3">
      <c r="A4821" t="s">
        <v>28</v>
      </c>
      <c r="B4821" t="s">
        <v>14</v>
      </c>
      <c r="C4821" s="1">
        <v>39528</v>
      </c>
      <c r="D4821" t="s">
        <v>15</v>
      </c>
      <c r="E4821" t="s">
        <v>250</v>
      </c>
      <c r="F4821" t="s">
        <v>127</v>
      </c>
      <c r="G4821">
        <v>6360</v>
      </c>
      <c r="H4821" t="s">
        <v>57</v>
      </c>
      <c r="I4821" t="s">
        <v>26</v>
      </c>
      <c r="J4821" t="s">
        <v>37</v>
      </c>
      <c r="K4821">
        <v>10.36</v>
      </c>
      <c r="L4821">
        <v>2</v>
      </c>
      <c r="M4821">
        <v>0</v>
      </c>
      <c r="N4821">
        <v>5.0763999999999996</v>
      </c>
    </row>
    <row r="4822" spans="1:14" x14ac:dyDescent="0.3">
      <c r="A4822" t="s">
        <v>28</v>
      </c>
      <c r="B4822" t="s">
        <v>14</v>
      </c>
      <c r="C4822" s="1">
        <v>39529</v>
      </c>
      <c r="D4822" t="s">
        <v>15</v>
      </c>
      <c r="E4822" t="s">
        <v>122</v>
      </c>
      <c r="F4822" t="s">
        <v>46</v>
      </c>
      <c r="G4822">
        <v>78207</v>
      </c>
      <c r="H4822" t="s">
        <v>47</v>
      </c>
      <c r="I4822" t="s">
        <v>26</v>
      </c>
      <c r="J4822" t="s">
        <v>38</v>
      </c>
      <c r="K4822">
        <v>463.24799999999999</v>
      </c>
      <c r="L4822">
        <v>8</v>
      </c>
      <c r="M4822">
        <v>0.8</v>
      </c>
      <c r="N4822">
        <v>-1181.2824000000001</v>
      </c>
    </row>
    <row r="4823" spans="1:14" x14ac:dyDescent="0.3">
      <c r="A4823" t="s">
        <v>28</v>
      </c>
      <c r="B4823" t="s">
        <v>14</v>
      </c>
      <c r="C4823" s="1">
        <v>39530</v>
      </c>
      <c r="D4823" t="s">
        <v>15</v>
      </c>
      <c r="E4823" t="s">
        <v>122</v>
      </c>
      <c r="F4823" t="s">
        <v>46</v>
      </c>
      <c r="G4823">
        <v>78207</v>
      </c>
      <c r="H4823" t="s">
        <v>47</v>
      </c>
      <c r="I4823" t="s">
        <v>35</v>
      </c>
      <c r="J4823" t="s">
        <v>59</v>
      </c>
      <c r="K4823">
        <v>383.952</v>
      </c>
      <c r="L4823">
        <v>6</v>
      </c>
      <c r="M4823">
        <v>0.2</v>
      </c>
      <c r="N4823">
        <v>47.994</v>
      </c>
    </row>
    <row r="4824" spans="1:14" x14ac:dyDescent="0.3">
      <c r="A4824" t="s">
        <v>168</v>
      </c>
      <c r="B4824" t="s">
        <v>44</v>
      </c>
      <c r="C4824" s="1">
        <v>39531</v>
      </c>
      <c r="D4824" t="s">
        <v>15</v>
      </c>
      <c r="E4824" t="s">
        <v>511</v>
      </c>
      <c r="F4824" t="s">
        <v>81</v>
      </c>
      <c r="G4824">
        <v>85364</v>
      </c>
      <c r="H4824" t="s">
        <v>25</v>
      </c>
      <c r="I4824" t="s">
        <v>26</v>
      </c>
      <c r="J4824" t="s">
        <v>37</v>
      </c>
      <c r="K4824">
        <v>44.856000000000002</v>
      </c>
      <c r="L4824">
        <v>6</v>
      </c>
      <c r="M4824">
        <v>0.7</v>
      </c>
      <c r="N4824">
        <v>-35.884799999999998</v>
      </c>
    </row>
    <row r="4825" spans="1:14" x14ac:dyDescent="0.3">
      <c r="A4825" t="s">
        <v>28</v>
      </c>
      <c r="B4825" t="s">
        <v>14</v>
      </c>
      <c r="C4825" s="1">
        <v>39532</v>
      </c>
      <c r="D4825" t="s">
        <v>15</v>
      </c>
      <c r="E4825" t="s">
        <v>103</v>
      </c>
      <c r="F4825" t="s">
        <v>104</v>
      </c>
      <c r="G4825">
        <v>43229</v>
      </c>
      <c r="H4825" t="s">
        <v>57</v>
      </c>
      <c r="I4825" t="s">
        <v>35</v>
      </c>
      <c r="J4825" t="s">
        <v>123</v>
      </c>
      <c r="K4825">
        <v>30.344999999999999</v>
      </c>
      <c r="L4825">
        <v>7</v>
      </c>
      <c r="M4825">
        <v>0.7</v>
      </c>
      <c r="N4825">
        <v>-24.276</v>
      </c>
    </row>
    <row r="4826" spans="1:14" x14ac:dyDescent="0.3">
      <c r="A4826" t="s">
        <v>28</v>
      </c>
      <c r="B4826" t="s">
        <v>14</v>
      </c>
      <c r="C4826" s="1">
        <v>39533</v>
      </c>
      <c r="D4826" t="s">
        <v>15</v>
      </c>
      <c r="E4826" t="s">
        <v>103</v>
      </c>
      <c r="F4826" t="s">
        <v>104</v>
      </c>
      <c r="G4826">
        <v>43229</v>
      </c>
      <c r="H4826" t="s">
        <v>57</v>
      </c>
      <c r="I4826" t="s">
        <v>19</v>
      </c>
      <c r="J4826" t="s">
        <v>21</v>
      </c>
      <c r="K4826">
        <v>127.554</v>
      </c>
      <c r="L4826">
        <v>3</v>
      </c>
      <c r="M4826">
        <v>0.3</v>
      </c>
      <c r="N4826">
        <v>-9.1110000000000007</v>
      </c>
    </row>
    <row r="4827" spans="1:14" x14ac:dyDescent="0.3">
      <c r="A4827" t="s">
        <v>28</v>
      </c>
      <c r="B4827" t="s">
        <v>14</v>
      </c>
      <c r="C4827" s="1">
        <v>39534</v>
      </c>
      <c r="D4827" t="s">
        <v>15</v>
      </c>
      <c r="E4827" t="s">
        <v>103</v>
      </c>
      <c r="F4827" t="s">
        <v>104</v>
      </c>
      <c r="G4827">
        <v>43229</v>
      </c>
      <c r="H4827" t="s">
        <v>57</v>
      </c>
      <c r="I4827" t="s">
        <v>19</v>
      </c>
      <c r="J4827" t="s">
        <v>33</v>
      </c>
      <c r="K4827">
        <v>77.951999999999998</v>
      </c>
      <c r="L4827">
        <v>3</v>
      </c>
      <c r="M4827">
        <v>0.2</v>
      </c>
      <c r="N4827">
        <v>15.590400000000001</v>
      </c>
    </row>
    <row r="4828" spans="1:14" x14ac:dyDescent="0.3">
      <c r="A4828" t="s">
        <v>62</v>
      </c>
      <c r="B4828" t="s">
        <v>22</v>
      </c>
      <c r="C4828" s="1">
        <v>39535</v>
      </c>
      <c r="D4828" t="s">
        <v>15</v>
      </c>
      <c r="E4828" t="s">
        <v>23</v>
      </c>
      <c r="F4828" t="s">
        <v>24</v>
      </c>
      <c r="G4828">
        <v>90036</v>
      </c>
      <c r="H4828" t="s">
        <v>25</v>
      </c>
      <c r="I4828" t="s">
        <v>26</v>
      </c>
      <c r="J4828" t="s">
        <v>37</v>
      </c>
      <c r="K4828">
        <v>14.016</v>
      </c>
      <c r="L4828">
        <v>4</v>
      </c>
      <c r="M4828">
        <v>0.2</v>
      </c>
      <c r="N4828">
        <v>4.9055999999999997</v>
      </c>
    </row>
    <row r="4829" spans="1:14" x14ac:dyDescent="0.3">
      <c r="A4829" t="s">
        <v>28</v>
      </c>
      <c r="B4829" t="s">
        <v>22</v>
      </c>
      <c r="C4829" s="1">
        <v>39536</v>
      </c>
      <c r="D4829" t="s">
        <v>15</v>
      </c>
      <c r="E4829" t="s">
        <v>182</v>
      </c>
      <c r="F4829" t="s">
        <v>17</v>
      </c>
      <c r="G4829">
        <v>40475</v>
      </c>
      <c r="H4829" t="s">
        <v>18</v>
      </c>
      <c r="I4829" t="s">
        <v>26</v>
      </c>
      <c r="J4829" t="s">
        <v>32</v>
      </c>
      <c r="K4829">
        <v>69.52</v>
      </c>
      <c r="L4829">
        <v>2</v>
      </c>
      <c r="M4829">
        <v>0</v>
      </c>
      <c r="N4829">
        <v>19.465599999999998</v>
      </c>
    </row>
    <row r="4830" spans="1:14" x14ac:dyDescent="0.3">
      <c r="A4830" t="s">
        <v>28</v>
      </c>
      <c r="B4830" t="s">
        <v>22</v>
      </c>
      <c r="C4830" s="1">
        <v>39537</v>
      </c>
      <c r="D4830" t="s">
        <v>15</v>
      </c>
      <c r="E4830" t="s">
        <v>182</v>
      </c>
      <c r="F4830" t="s">
        <v>17</v>
      </c>
      <c r="G4830">
        <v>40475</v>
      </c>
      <c r="H4830" t="s">
        <v>18</v>
      </c>
      <c r="I4830" t="s">
        <v>26</v>
      </c>
      <c r="J4830" t="s">
        <v>34</v>
      </c>
      <c r="K4830">
        <v>5.64</v>
      </c>
      <c r="L4830">
        <v>3</v>
      </c>
      <c r="M4830">
        <v>0</v>
      </c>
      <c r="N4830">
        <v>1.6355999999999999</v>
      </c>
    </row>
    <row r="4831" spans="1:14" x14ac:dyDescent="0.3">
      <c r="A4831" t="s">
        <v>28</v>
      </c>
      <c r="B4831" t="s">
        <v>14</v>
      </c>
      <c r="C4831" s="1">
        <v>39538</v>
      </c>
      <c r="D4831" t="s">
        <v>15</v>
      </c>
      <c r="E4831" t="s">
        <v>75</v>
      </c>
      <c r="F4831" t="s">
        <v>76</v>
      </c>
      <c r="G4831">
        <v>10035</v>
      </c>
      <c r="H4831" t="s">
        <v>57</v>
      </c>
      <c r="I4831" t="s">
        <v>26</v>
      </c>
      <c r="J4831" t="s">
        <v>37</v>
      </c>
      <c r="K4831">
        <v>13.776</v>
      </c>
      <c r="L4831">
        <v>3</v>
      </c>
      <c r="M4831">
        <v>0.2</v>
      </c>
      <c r="N4831">
        <v>4.4771999999999998</v>
      </c>
    </row>
    <row r="4832" spans="1:14" x14ac:dyDescent="0.3">
      <c r="A4832" t="s">
        <v>28</v>
      </c>
      <c r="B4832" t="s">
        <v>14</v>
      </c>
      <c r="C4832" s="1">
        <v>39539</v>
      </c>
      <c r="D4832" t="s">
        <v>15</v>
      </c>
      <c r="E4832" t="s">
        <v>512</v>
      </c>
      <c r="F4832" t="s">
        <v>49</v>
      </c>
      <c r="G4832">
        <v>54401</v>
      </c>
      <c r="H4832" t="s">
        <v>47</v>
      </c>
      <c r="I4832" t="s">
        <v>26</v>
      </c>
      <c r="J4832" t="s">
        <v>38</v>
      </c>
      <c r="K4832">
        <v>245.88</v>
      </c>
      <c r="L4832">
        <v>6</v>
      </c>
      <c r="M4832">
        <v>0</v>
      </c>
      <c r="N4832">
        <v>68.846400000000003</v>
      </c>
    </row>
    <row r="4833" spans="1:14" x14ac:dyDescent="0.3">
      <c r="A4833" t="s">
        <v>28</v>
      </c>
      <c r="B4833" t="s">
        <v>14</v>
      </c>
      <c r="C4833" s="1">
        <v>39540</v>
      </c>
      <c r="D4833" t="s">
        <v>15</v>
      </c>
      <c r="E4833" t="s">
        <v>512</v>
      </c>
      <c r="F4833" t="s">
        <v>49</v>
      </c>
      <c r="G4833">
        <v>54401</v>
      </c>
      <c r="H4833" t="s">
        <v>47</v>
      </c>
      <c r="I4833" t="s">
        <v>26</v>
      </c>
      <c r="J4833" t="s">
        <v>32</v>
      </c>
      <c r="K4833">
        <v>36.630000000000003</v>
      </c>
      <c r="L4833">
        <v>3</v>
      </c>
      <c r="M4833">
        <v>0</v>
      </c>
      <c r="N4833">
        <v>9.8901000000000003</v>
      </c>
    </row>
    <row r="4834" spans="1:14" x14ac:dyDescent="0.3">
      <c r="A4834" t="s">
        <v>28</v>
      </c>
      <c r="B4834" t="s">
        <v>14</v>
      </c>
      <c r="C4834" s="1">
        <v>39541</v>
      </c>
      <c r="D4834" t="s">
        <v>15</v>
      </c>
      <c r="E4834" t="s">
        <v>512</v>
      </c>
      <c r="F4834" t="s">
        <v>49</v>
      </c>
      <c r="G4834">
        <v>54401</v>
      </c>
      <c r="H4834" t="s">
        <v>47</v>
      </c>
      <c r="I4834" t="s">
        <v>26</v>
      </c>
      <c r="J4834" t="s">
        <v>32</v>
      </c>
      <c r="K4834">
        <v>22.58</v>
      </c>
      <c r="L4834">
        <v>2</v>
      </c>
      <c r="M4834">
        <v>0</v>
      </c>
      <c r="N4834">
        <v>5.8708</v>
      </c>
    </row>
    <row r="4835" spans="1:14" x14ac:dyDescent="0.3">
      <c r="A4835" t="s">
        <v>28</v>
      </c>
      <c r="B4835" t="s">
        <v>14</v>
      </c>
      <c r="C4835" s="1">
        <v>39542</v>
      </c>
      <c r="D4835" t="s">
        <v>15</v>
      </c>
      <c r="E4835" t="s">
        <v>512</v>
      </c>
      <c r="F4835" t="s">
        <v>49</v>
      </c>
      <c r="G4835">
        <v>54401</v>
      </c>
      <c r="H4835" t="s">
        <v>47</v>
      </c>
      <c r="I4835" t="s">
        <v>26</v>
      </c>
      <c r="J4835" t="s">
        <v>37</v>
      </c>
      <c r="K4835">
        <v>12.39</v>
      </c>
      <c r="L4835">
        <v>3</v>
      </c>
      <c r="M4835">
        <v>0</v>
      </c>
      <c r="N4835">
        <v>5.8232999999999997</v>
      </c>
    </row>
    <row r="4836" spans="1:14" x14ac:dyDescent="0.3">
      <c r="A4836" t="s">
        <v>28</v>
      </c>
      <c r="B4836" t="s">
        <v>44</v>
      </c>
      <c r="C4836" s="1">
        <v>39543</v>
      </c>
      <c r="D4836" t="s">
        <v>15</v>
      </c>
      <c r="E4836" t="s">
        <v>52</v>
      </c>
      <c r="F4836" t="s">
        <v>24</v>
      </c>
      <c r="G4836">
        <v>94110</v>
      </c>
      <c r="H4836" t="s">
        <v>25</v>
      </c>
      <c r="I4836" t="s">
        <v>26</v>
      </c>
      <c r="J4836" t="s">
        <v>37</v>
      </c>
      <c r="K4836">
        <v>39.92</v>
      </c>
      <c r="L4836">
        <v>5</v>
      </c>
      <c r="M4836">
        <v>0.2</v>
      </c>
      <c r="N4836">
        <v>13.473000000000001</v>
      </c>
    </row>
    <row r="4837" spans="1:14" x14ac:dyDescent="0.3">
      <c r="A4837" t="s">
        <v>28</v>
      </c>
      <c r="B4837" t="s">
        <v>44</v>
      </c>
      <c r="C4837" s="1">
        <v>39544</v>
      </c>
      <c r="D4837" t="s">
        <v>15</v>
      </c>
      <c r="E4837" t="s">
        <v>52</v>
      </c>
      <c r="F4837" t="s">
        <v>24</v>
      </c>
      <c r="G4837">
        <v>94110</v>
      </c>
      <c r="H4837" t="s">
        <v>25</v>
      </c>
      <c r="I4837" t="s">
        <v>26</v>
      </c>
      <c r="J4837" t="s">
        <v>41</v>
      </c>
      <c r="K4837">
        <v>61.96</v>
      </c>
      <c r="L4837">
        <v>2</v>
      </c>
      <c r="M4837">
        <v>0</v>
      </c>
      <c r="N4837">
        <v>27.882000000000001</v>
      </c>
    </row>
    <row r="4838" spans="1:14" x14ac:dyDescent="0.3">
      <c r="A4838" t="s">
        <v>28</v>
      </c>
      <c r="B4838" t="s">
        <v>44</v>
      </c>
      <c r="C4838" s="1">
        <v>39545</v>
      </c>
      <c r="D4838" t="s">
        <v>15</v>
      </c>
      <c r="E4838" t="s">
        <v>52</v>
      </c>
      <c r="F4838" t="s">
        <v>24</v>
      </c>
      <c r="G4838">
        <v>94110</v>
      </c>
      <c r="H4838" t="s">
        <v>25</v>
      </c>
      <c r="I4838" t="s">
        <v>26</v>
      </c>
      <c r="J4838" t="s">
        <v>37</v>
      </c>
      <c r="K4838">
        <v>19.936</v>
      </c>
      <c r="L4838">
        <v>4</v>
      </c>
      <c r="M4838">
        <v>0.2</v>
      </c>
      <c r="N4838">
        <v>7.2267999999999999</v>
      </c>
    </row>
    <row r="4839" spans="1:14" x14ac:dyDescent="0.3">
      <c r="A4839" t="s">
        <v>62</v>
      </c>
      <c r="B4839" t="s">
        <v>14</v>
      </c>
      <c r="C4839" s="1">
        <v>39546</v>
      </c>
      <c r="D4839" t="s">
        <v>15</v>
      </c>
      <c r="E4839" t="s">
        <v>139</v>
      </c>
      <c r="F4839" t="s">
        <v>104</v>
      </c>
      <c r="G4839">
        <v>43017</v>
      </c>
      <c r="H4839" t="s">
        <v>57</v>
      </c>
      <c r="I4839" t="s">
        <v>26</v>
      </c>
      <c r="J4839" t="s">
        <v>37</v>
      </c>
      <c r="K4839">
        <v>3.798</v>
      </c>
      <c r="L4839">
        <v>2</v>
      </c>
      <c r="M4839">
        <v>0.7</v>
      </c>
      <c r="N4839">
        <v>-2.6585999999999999</v>
      </c>
    </row>
    <row r="4840" spans="1:14" x14ac:dyDescent="0.3">
      <c r="A4840" t="s">
        <v>62</v>
      </c>
      <c r="B4840" t="s">
        <v>14</v>
      </c>
      <c r="C4840" s="1">
        <v>39547</v>
      </c>
      <c r="D4840" t="s">
        <v>15</v>
      </c>
      <c r="E4840" t="s">
        <v>139</v>
      </c>
      <c r="F4840" t="s">
        <v>104</v>
      </c>
      <c r="G4840">
        <v>43017</v>
      </c>
      <c r="H4840" t="s">
        <v>57</v>
      </c>
      <c r="I4840" t="s">
        <v>26</v>
      </c>
      <c r="J4840" t="s">
        <v>41</v>
      </c>
      <c r="K4840">
        <v>27.744</v>
      </c>
      <c r="L4840">
        <v>6</v>
      </c>
      <c r="M4840">
        <v>0.2</v>
      </c>
      <c r="N4840">
        <v>10.0572</v>
      </c>
    </row>
    <row r="4841" spans="1:14" x14ac:dyDescent="0.3">
      <c r="A4841" t="s">
        <v>62</v>
      </c>
      <c r="B4841" t="s">
        <v>14</v>
      </c>
      <c r="C4841" s="1">
        <v>39548</v>
      </c>
      <c r="D4841" t="s">
        <v>15</v>
      </c>
      <c r="E4841" t="s">
        <v>139</v>
      </c>
      <c r="F4841" t="s">
        <v>104</v>
      </c>
      <c r="G4841">
        <v>43017</v>
      </c>
      <c r="H4841" t="s">
        <v>57</v>
      </c>
      <c r="I4841" t="s">
        <v>35</v>
      </c>
      <c r="J4841" t="s">
        <v>36</v>
      </c>
      <c r="K4841">
        <v>158.376</v>
      </c>
      <c r="L4841">
        <v>4</v>
      </c>
      <c r="M4841">
        <v>0.4</v>
      </c>
      <c r="N4841">
        <v>-34.314799999999998</v>
      </c>
    </row>
    <row r="4842" spans="1:14" x14ac:dyDescent="0.3">
      <c r="A4842" t="s">
        <v>28</v>
      </c>
      <c r="B4842" t="s">
        <v>44</v>
      </c>
      <c r="C4842" s="1">
        <v>39549</v>
      </c>
      <c r="D4842" t="s">
        <v>15</v>
      </c>
      <c r="E4842" t="s">
        <v>16</v>
      </c>
      <c r="F4842" t="s">
        <v>17</v>
      </c>
      <c r="G4842">
        <v>42420</v>
      </c>
      <c r="H4842" t="s">
        <v>18</v>
      </c>
      <c r="I4842" t="s">
        <v>19</v>
      </c>
      <c r="J4842" t="s">
        <v>33</v>
      </c>
      <c r="K4842">
        <v>27.58</v>
      </c>
      <c r="L4842">
        <v>2</v>
      </c>
      <c r="M4842">
        <v>0</v>
      </c>
      <c r="N4842">
        <v>11.583600000000001</v>
      </c>
    </row>
    <row r="4843" spans="1:14" x14ac:dyDescent="0.3">
      <c r="A4843" t="s">
        <v>28</v>
      </c>
      <c r="B4843" t="s">
        <v>14</v>
      </c>
      <c r="C4843" s="1">
        <v>39550</v>
      </c>
      <c r="D4843" t="s">
        <v>15</v>
      </c>
      <c r="E4843" t="s">
        <v>342</v>
      </c>
      <c r="F4843" t="s">
        <v>104</v>
      </c>
      <c r="G4843">
        <v>43402</v>
      </c>
      <c r="H4843" t="s">
        <v>57</v>
      </c>
      <c r="I4843" t="s">
        <v>26</v>
      </c>
      <c r="J4843" t="s">
        <v>37</v>
      </c>
      <c r="K4843">
        <v>5.5529999999999999</v>
      </c>
      <c r="L4843">
        <v>3</v>
      </c>
      <c r="M4843">
        <v>0.7</v>
      </c>
      <c r="N4843">
        <v>-4.0721999999999996</v>
      </c>
    </row>
    <row r="4844" spans="1:14" x14ac:dyDescent="0.3">
      <c r="A4844" t="s">
        <v>28</v>
      </c>
      <c r="B4844" t="s">
        <v>14</v>
      </c>
      <c r="C4844" s="1">
        <v>39551</v>
      </c>
      <c r="D4844" t="s">
        <v>15</v>
      </c>
      <c r="E4844" t="s">
        <v>85</v>
      </c>
      <c r="F4844" t="s">
        <v>86</v>
      </c>
      <c r="G4844">
        <v>38109</v>
      </c>
      <c r="H4844" t="s">
        <v>18</v>
      </c>
      <c r="I4844" t="s">
        <v>26</v>
      </c>
      <c r="J4844" t="s">
        <v>32</v>
      </c>
      <c r="K4844">
        <v>243.92</v>
      </c>
      <c r="L4844">
        <v>5</v>
      </c>
      <c r="M4844">
        <v>0.2</v>
      </c>
      <c r="N4844">
        <v>-54.881999999999998</v>
      </c>
    </row>
    <row r="4845" spans="1:14" x14ac:dyDescent="0.3">
      <c r="A4845" t="s">
        <v>62</v>
      </c>
      <c r="B4845" t="s">
        <v>14</v>
      </c>
      <c r="C4845" s="1">
        <v>39552</v>
      </c>
      <c r="D4845" t="s">
        <v>15</v>
      </c>
      <c r="E4845" t="s">
        <v>154</v>
      </c>
      <c r="F4845" t="s">
        <v>132</v>
      </c>
      <c r="G4845">
        <v>8701</v>
      </c>
      <c r="H4845" t="s">
        <v>57</v>
      </c>
      <c r="I4845" t="s">
        <v>26</v>
      </c>
      <c r="J4845" t="s">
        <v>77</v>
      </c>
      <c r="K4845">
        <v>14.96</v>
      </c>
      <c r="L4845">
        <v>4</v>
      </c>
      <c r="M4845">
        <v>0</v>
      </c>
      <c r="N4845">
        <v>0.29920000000000002</v>
      </c>
    </row>
    <row r="4846" spans="1:14" x14ac:dyDescent="0.3">
      <c r="A4846" t="s">
        <v>62</v>
      </c>
      <c r="B4846" t="s">
        <v>22</v>
      </c>
      <c r="C4846" s="1">
        <v>39553</v>
      </c>
      <c r="D4846" t="s">
        <v>15</v>
      </c>
      <c r="E4846" t="s">
        <v>23</v>
      </c>
      <c r="F4846" t="s">
        <v>24</v>
      </c>
      <c r="G4846">
        <v>90008</v>
      </c>
      <c r="H4846" t="s">
        <v>25</v>
      </c>
      <c r="I4846" t="s">
        <v>26</v>
      </c>
      <c r="J4846" t="s">
        <v>37</v>
      </c>
      <c r="K4846">
        <v>7.1840000000000002</v>
      </c>
      <c r="L4846">
        <v>2</v>
      </c>
      <c r="M4846">
        <v>0.2</v>
      </c>
      <c r="N4846">
        <v>2.2450000000000001</v>
      </c>
    </row>
    <row r="4847" spans="1:14" x14ac:dyDescent="0.3">
      <c r="A4847" t="s">
        <v>13</v>
      </c>
      <c r="B4847" t="s">
        <v>14</v>
      </c>
      <c r="C4847" s="1">
        <v>39554</v>
      </c>
      <c r="D4847" t="s">
        <v>15</v>
      </c>
      <c r="E4847" t="s">
        <v>92</v>
      </c>
      <c r="F4847" t="s">
        <v>76</v>
      </c>
      <c r="G4847">
        <v>14609</v>
      </c>
      <c r="H4847" t="s">
        <v>57</v>
      </c>
      <c r="I4847" t="s">
        <v>26</v>
      </c>
      <c r="J4847" t="s">
        <v>37</v>
      </c>
      <c r="K4847">
        <v>10.512</v>
      </c>
      <c r="L4847">
        <v>3</v>
      </c>
      <c r="M4847">
        <v>0.2</v>
      </c>
      <c r="N4847">
        <v>3.6791999999999998</v>
      </c>
    </row>
    <row r="4848" spans="1:14" x14ac:dyDescent="0.3">
      <c r="A4848" t="s">
        <v>13</v>
      </c>
      <c r="B4848" t="s">
        <v>22</v>
      </c>
      <c r="C4848" s="1">
        <v>39555</v>
      </c>
      <c r="D4848" t="s">
        <v>15</v>
      </c>
      <c r="E4848" t="s">
        <v>210</v>
      </c>
      <c r="F4848" t="s">
        <v>95</v>
      </c>
      <c r="G4848">
        <v>97301</v>
      </c>
      <c r="H4848" t="s">
        <v>25</v>
      </c>
      <c r="I4848" t="s">
        <v>35</v>
      </c>
      <c r="J4848" t="s">
        <v>36</v>
      </c>
      <c r="K4848">
        <v>263.95999999999998</v>
      </c>
      <c r="L4848">
        <v>5</v>
      </c>
      <c r="M4848">
        <v>0.2</v>
      </c>
      <c r="N4848">
        <v>19.797000000000001</v>
      </c>
    </row>
    <row r="4849" spans="1:14" x14ac:dyDescent="0.3">
      <c r="A4849" t="s">
        <v>13</v>
      </c>
      <c r="B4849" t="s">
        <v>22</v>
      </c>
      <c r="C4849" s="1">
        <v>39556</v>
      </c>
      <c r="D4849" t="s">
        <v>15</v>
      </c>
      <c r="E4849" t="s">
        <v>210</v>
      </c>
      <c r="F4849" t="s">
        <v>95</v>
      </c>
      <c r="G4849">
        <v>97301</v>
      </c>
      <c r="H4849" t="s">
        <v>25</v>
      </c>
      <c r="I4849" t="s">
        <v>26</v>
      </c>
      <c r="J4849" t="s">
        <v>34</v>
      </c>
      <c r="K4849">
        <v>71.632000000000005</v>
      </c>
      <c r="L4849">
        <v>11</v>
      </c>
      <c r="M4849">
        <v>0.2</v>
      </c>
      <c r="N4849">
        <v>17.908000000000001</v>
      </c>
    </row>
    <row r="4850" spans="1:14" x14ac:dyDescent="0.3">
      <c r="A4850" t="s">
        <v>13</v>
      </c>
      <c r="B4850" t="s">
        <v>22</v>
      </c>
      <c r="C4850" s="1">
        <v>39557</v>
      </c>
      <c r="D4850" t="s">
        <v>15</v>
      </c>
      <c r="E4850" t="s">
        <v>210</v>
      </c>
      <c r="F4850" t="s">
        <v>95</v>
      </c>
      <c r="G4850">
        <v>97301</v>
      </c>
      <c r="H4850" t="s">
        <v>25</v>
      </c>
      <c r="I4850" t="s">
        <v>26</v>
      </c>
      <c r="J4850" t="s">
        <v>34</v>
      </c>
      <c r="K4850">
        <v>9.3279999999999994</v>
      </c>
      <c r="L4850">
        <v>1</v>
      </c>
      <c r="M4850">
        <v>0.2</v>
      </c>
      <c r="N4850">
        <v>0.81620000000000004</v>
      </c>
    </row>
    <row r="4851" spans="1:14" x14ac:dyDescent="0.3">
      <c r="A4851" t="s">
        <v>28</v>
      </c>
      <c r="B4851" t="s">
        <v>14</v>
      </c>
      <c r="C4851" s="1">
        <v>39558</v>
      </c>
      <c r="D4851" t="s">
        <v>15</v>
      </c>
      <c r="E4851" t="s">
        <v>513</v>
      </c>
      <c r="F4851" t="s">
        <v>43</v>
      </c>
      <c r="G4851">
        <v>99301</v>
      </c>
      <c r="H4851" t="s">
        <v>25</v>
      </c>
      <c r="I4851" t="s">
        <v>26</v>
      </c>
      <c r="J4851" t="s">
        <v>34</v>
      </c>
      <c r="K4851">
        <v>5.88</v>
      </c>
      <c r="L4851">
        <v>2</v>
      </c>
      <c r="M4851">
        <v>0</v>
      </c>
      <c r="N4851">
        <v>2.6459999999999999</v>
      </c>
    </row>
    <row r="4852" spans="1:14" x14ac:dyDescent="0.3">
      <c r="A4852" t="s">
        <v>28</v>
      </c>
      <c r="B4852" t="s">
        <v>14</v>
      </c>
      <c r="C4852" s="1">
        <v>39559</v>
      </c>
      <c r="D4852" t="s">
        <v>15</v>
      </c>
      <c r="E4852" t="s">
        <v>513</v>
      </c>
      <c r="F4852" t="s">
        <v>43</v>
      </c>
      <c r="G4852">
        <v>99301</v>
      </c>
      <c r="H4852" t="s">
        <v>25</v>
      </c>
      <c r="I4852" t="s">
        <v>19</v>
      </c>
      <c r="J4852" t="s">
        <v>21</v>
      </c>
      <c r="K4852">
        <v>975.92</v>
      </c>
      <c r="L4852">
        <v>5</v>
      </c>
      <c r="M4852">
        <v>0.2</v>
      </c>
      <c r="N4852">
        <v>121.99</v>
      </c>
    </row>
    <row r="4853" spans="1:14" x14ac:dyDescent="0.3">
      <c r="A4853" t="s">
        <v>28</v>
      </c>
      <c r="B4853" t="s">
        <v>14</v>
      </c>
      <c r="C4853" s="1">
        <v>39560</v>
      </c>
      <c r="D4853" t="s">
        <v>15</v>
      </c>
      <c r="E4853" t="s">
        <v>513</v>
      </c>
      <c r="F4853" t="s">
        <v>43</v>
      </c>
      <c r="G4853">
        <v>99301</v>
      </c>
      <c r="H4853" t="s">
        <v>25</v>
      </c>
      <c r="I4853" t="s">
        <v>26</v>
      </c>
      <c r="J4853" t="s">
        <v>34</v>
      </c>
      <c r="K4853">
        <v>303.83999999999997</v>
      </c>
      <c r="L4853">
        <v>8</v>
      </c>
      <c r="M4853">
        <v>0</v>
      </c>
      <c r="N4853">
        <v>91.152000000000001</v>
      </c>
    </row>
    <row r="4854" spans="1:14" x14ac:dyDescent="0.3">
      <c r="A4854" t="s">
        <v>28</v>
      </c>
      <c r="B4854" t="s">
        <v>14</v>
      </c>
      <c r="C4854" s="1">
        <v>39561</v>
      </c>
      <c r="D4854" t="s">
        <v>15</v>
      </c>
      <c r="E4854" t="s">
        <v>513</v>
      </c>
      <c r="F4854" t="s">
        <v>43</v>
      </c>
      <c r="G4854">
        <v>99301</v>
      </c>
      <c r="H4854" t="s">
        <v>25</v>
      </c>
      <c r="I4854" t="s">
        <v>26</v>
      </c>
      <c r="J4854" t="s">
        <v>32</v>
      </c>
      <c r="K4854">
        <v>485.88</v>
      </c>
      <c r="L4854">
        <v>6</v>
      </c>
      <c r="M4854">
        <v>0</v>
      </c>
      <c r="N4854">
        <v>19.435199999999998</v>
      </c>
    </row>
    <row r="4855" spans="1:14" x14ac:dyDescent="0.3">
      <c r="A4855" t="s">
        <v>13</v>
      </c>
      <c r="B4855" t="s">
        <v>14</v>
      </c>
      <c r="C4855" s="1">
        <v>39562</v>
      </c>
      <c r="D4855" t="s">
        <v>15</v>
      </c>
      <c r="E4855" t="s">
        <v>267</v>
      </c>
      <c r="F4855" t="s">
        <v>24</v>
      </c>
      <c r="G4855">
        <v>94601</v>
      </c>
      <c r="H4855" t="s">
        <v>25</v>
      </c>
      <c r="I4855" t="s">
        <v>19</v>
      </c>
      <c r="J4855" t="s">
        <v>33</v>
      </c>
      <c r="K4855">
        <v>12.54</v>
      </c>
      <c r="L4855">
        <v>3</v>
      </c>
      <c r="M4855">
        <v>0</v>
      </c>
      <c r="N4855">
        <v>4.5144000000000002</v>
      </c>
    </row>
    <row r="4856" spans="1:14" x14ac:dyDescent="0.3">
      <c r="A4856" t="s">
        <v>13</v>
      </c>
      <c r="B4856" t="s">
        <v>14</v>
      </c>
      <c r="C4856" s="1">
        <v>39563</v>
      </c>
      <c r="D4856" t="s">
        <v>15</v>
      </c>
      <c r="E4856" t="s">
        <v>267</v>
      </c>
      <c r="F4856" t="s">
        <v>24</v>
      </c>
      <c r="G4856">
        <v>94601</v>
      </c>
      <c r="H4856" t="s">
        <v>25</v>
      </c>
      <c r="I4856" t="s">
        <v>26</v>
      </c>
      <c r="J4856" t="s">
        <v>32</v>
      </c>
      <c r="K4856">
        <v>8.94</v>
      </c>
      <c r="L4856">
        <v>3</v>
      </c>
      <c r="M4856">
        <v>0</v>
      </c>
      <c r="N4856">
        <v>0.62580000000000002</v>
      </c>
    </row>
    <row r="4857" spans="1:14" x14ac:dyDescent="0.3">
      <c r="A4857" t="s">
        <v>13</v>
      </c>
      <c r="B4857" t="s">
        <v>14</v>
      </c>
      <c r="C4857" s="1">
        <v>39564</v>
      </c>
      <c r="D4857" t="s">
        <v>15</v>
      </c>
      <c r="E4857" t="s">
        <v>267</v>
      </c>
      <c r="F4857" t="s">
        <v>24</v>
      </c>
      <c r="G4857">
        <v>94601</v>
      </c>
      <c r="H4857" t="s">
        <v>25</v>
      </c>
      <c r="I4857" t="s">
        <v>19</v>
      </c>
      <c r="J4857" t="s">
        <v>33</v>
      </c>
      <c r="K4857">
        <v>9.24</v>
      </c>
      <c r="L4857">
        <v>3</v>
      </c>
      <c r="M4857">
        <v>0</v>
      </c>
      <c r="N4857">
        <v>4.4352</v>
      </c>
    </row>
    <row r="4858" spans="1:14" x14ac:dyDescent="0.3">
      <c r="A4858" t="s">
        <v>28</v>
      </c>
      <c r="B4858" t="s">
        <v>14</v>
      </c>
      <c r="C4858" s="1">
        <v>39565</v>
      </c>
      <c r="D4858" t="s">
        <v>15</v>
      </c>
      <c r="E4858" t="s">
        <v>23</v>
      </c>
      <c r="F4858" t="s">
        <v>24</v>
      </c>
      <c r="G4858">
        <v>90004</v>
      </c>
      <c r="H4858" t="s">
        <v>25</v>
      </c>
      <c r="I4858" t="s">
        <v>26</v>
      </c>
      <c r="J4858" t="s">
        <v>37</v>
      </c>
      <c r="K4858">
        <v>70.007999999999996</v>
      </c>
      <c r="L4858">
        <v>3</v>
      </c>
      <c r="M4858">
        <v>0.2</v>
      </c>
      <c r="N4858">
        <v>24.502800000000001</v>
      </c>
    </row>
    <row r="4859" spans="1:14" x14ac:dyDescent="0.3">
      <c r="A4859" t="s">
        <v>28</v>
      </c>
      <c r="B4859" t="s">
        <v>14</v>
      </c>
      <c r="C4859" s="1">
        <v>39566</v>
      </c>
      <c r="D4859" t="s">
        <v>15</v>
      </c>
      <c r="E4859" t="s">
        <v>23</v>
      </c>
      <c r="F4859" t="s">
        <v>24</v>
      </c>
      <c r="G4859">
        <v>90004</v>
      </c>
      <c r="H4859" t="s">
        <v>25</v>
      </c>
      <c r="I4859" t="s">
        <v>19</v>
      </c>
      <c r="J4859" t="s">
        <v>33</v>
      </c>
      <c r="K4859">
        <v>77.599999999999994</v>
      </c>
      <c r="L4859">
        <v>4</v>
      </c>
      <c r="M4859">
        <v>0</v>
      </c>
      <c r="N4859">
        <v>38.024000000000001</v>
      </c>
    </row>
    <row r="4860" spans="1:14" x14ac:dyDescent="0.3">
      <c r="A4860" t="s">
        <v>28</v>
      </c>
      <c r="B4860" t="s">
        <v>14</v>
      </c>
      <c r="C4860" s="1">
        <v>39567</v>
      </c>
      <c r="D4860" t="s">
        <v>15</v>
      </c>
      <c r="E4860" t="s">
        <v>23</v>
      </c>
      <c r="F4860" t="s">
        <v>24</v>
      </c>
      <c r="G4860">
        <v>90004</v>
      </c>
      <c r="H4860" t="s">
        <v>25</v>
      </c>
      <c r="I4860" t="s">
        <v>19</v>
      </c>
      <c r="J4860" t="s">
        <v>33</v>
      </c>
      <c r="K4860">
        <v>464.85</v>
      </c>
      <c r="L4860">
        <v>9</v>
      </c>
      <c r="M4860">
        <v>0</v>
      </c>
      <c r="N4860">
        <v>92.97</v>
      </c>
    </row>
    <row r="4861" spans="1:14" x14ac:dyDescent="0.3">
      <c r="A4861" t="s">
        <v>28</v>
      </c>
      <c r="B4861" t="s">
        <v>22</v>
      </c>
      <c r="C4861" s="1">
        <v>39568</v>
      </c>
      <c r="D4861" t="s">
        <v>15</v>
      </c>
      <c r="E4861" t="s">
        <v>514</v>
      </c>
      <c r="F4861" t="s">
        <v>65</v>
      </c>
      <c r="G4861">
        <v>60302</v>
      </c>
      <c r="H4861" t="s">
        <v>47</v>
      </c>
      <c r="I4861" t="s">
        <v>26</v>
      </c>
      <c r="J4861" t="s">
        <v>34</v>
      </c>
      <c r="K4861">
        <v>10.192</v>
      </c>
      <c r="L4861">
        <v>7</v>
      </c>
      <c r="M4861">
        <v>0.2</v>
      </c>
      <c r="N4861">
        <v>1.0192000000000001</v>
      </c>
    </row>
    <row r="4862" spans="1:14" x14ac:dyDescent="0.3">
      <c r="A4862" t="s">
        <v>28</v>
      </c>
      <c r="B4862" t="s">
        <v>22</v>
      </c>
      <c r="C4862" s="1">
        <v>39569</v>
      </c>
      <c r="D4862" t="s">
        <v>15</v>
      </c>
      <c r="E4862" t="s">
        <v>147</v>
      </c>
      <c r="F4862" t="s">
        <v>132</v>
      </c>
      <c r="G4862">
        <v>7960</v>
      </c>
      <c r="H4862" t="s">
        <v>57</v>
      </c>
      <c r="I4862" t="s">
        <v>26</v>
      </c>
      <c r="J4862" t="s">
        <v>37</v>
      </c>
      <c r="K4862">
        <v>1793.98</v>
      </c>
      <c r="L4862">
        <v>2</v>
      </c>
      <c r="M4862">
        <v>0</v>
      </c>
      <c r="N4862">
        <v>843.17060000000004</v>
      </c>
    </row>
    <row r="4863" spans="1:14" x14ac:dyDescent="0.3">
      <c r="A4863" t="s">
        <v>13</v>
      </c>
      <c r="B4863" t="s">
        <v>44</v>
      </c>
      <c r="C4863" s="1">
        <v>39570</v>
      </c>
      <c r="D4863" t="s">
        <v>15</v>
      </c>
      <c r="E4863" t="s">
        <v>164</v>
      </c>
      <c r="F4863" t="s">
        <v>46</v>
      </c>
      <c r="G4863">
        <v>78745</v>
      </c>
      <c r="H4863" t="s">
        <v>47</v>
      </c>
      <c r="I4863" t="s">
        <v>35</v>
      </c>
      <c r="J4863" t="s">
        <v>36</v>
      </c>
      <c r="K4863">
        <v>758.35199999999998</v>
      </c>
      <c r="L4863">
        <v>6</v>
      </c>
      <c r="M4863">
        <v>0.2</v>
      </c>
      <c r="N4863">
        <v>265.42320000000001</v>
      </c>
    </row>
    <row r="4864" spans="1:14" x14ac:dyDescent="0.3">
      <c r="A4864" t="s">
        <v>28</v>
      </c>
      <c r="B4864" t="s">
        <v>22</v>
      </c>
      <c r="C4864" s="1">
        <v>39571</v>
      </c>
      <c r="D4864" t="s">
        <v>15</v>
      </c>
      <c r="E4864" t="s">
        <v>75</v>
      </c>
      <c r="F4864" t="s">
        <v>76</v>
      </c>
      <c r="G4864">
        <v>10011</v>
      </c>
      <c r="H4864" t="s">
        <v>57</v>
      </c>
      <c r="I4864" t="s">
        <v>26</v>
      </c>
      <c r="J4864" t="s">
        <v>37</v>
      </c>
      <c r="K4864">
        <v>20.367999999999999</v>
      </c>
      <c r="L4864">
        <v>1</v>
      </c>
      <c r="M4864">
        <v>0.2</v>
      </c>
      <c r="N4864">
        <v>7.3834</v>
      </c>
    </row>
    <row r="4865" spans="1:14" x14ac:dyDescent="0.3">
      <c r="A4865" t="s">
        <v>28</v>
      </c>
      <c r="B4865" t="s">
        <v>22</v>
      </c>
      <c r="C4865" s="1">
        <v>39572</v>
      </c>
      <c r="D4865" t="s">
        <v>15</v>
      </c>
      <c r="E4865" t="s">
        <v>75</v>
      </c>
      <c r="F4865" t="s">
        <v>76</v>
      </c>
      <c r="G4865">
        <v>10011</v>
      </c>
      <c r="H4865" t="s">
        <v>57</v>
      </c>
      <c r="I4865" t="s">
        <v>26</v>
      </c>
      <c r="J4865" t="s">
        <v>37</v>
      </c>
      <c r="K4865">
        <v>49.847999999999999</v>
      </c>
      <c r="L4865">
        <v>3</v>
      </c>
      <c r="M4865">
        <v>0.2</v>
      </c>
      <c r="N4865">
        <v>16.823699999999999</v>
      </c>
    </row>
    <row r="4866" spans="1:14" x14ac:dyDescent="0.3">
      <c r="A4866" t="s">
        <v>28</v>
      </c>
      <c r="B4866" t="s">
        <v>14</v>
      </c>
      <c r="C4866" s="1">
        <v>39573</v>
      </c>
      <c r="D4866" t="s">
        <v>15</v>
      </c>
      <c r="E4866" t="s">
        <v>75</v>
      </c>
      <c r="F4866" t="s">
        <v>76</v>
      </c>
      <c r="G4866">
        <v>10024</v>
      </c>
      <c r="H4866" t="s">
        <v>57</v>
      </c>
      <c r="I4866" t="s">
        <v>35</v>
      </c>
      <c r="J4866" t="s">
        <v>36</v>
      </c>
      <c r="K4866">
        <v>239.97</v>
      </c>
      <c r="L4866">
        <v>3</v>
      </c>
      <c r="M4866">
        <v>0</v>
      </c>
      <c r="N4866">
        <v>67.191599999999994</v>
      </c>
    </row>
    <row r="4867" spans="1:14" x14ac:dyDescent="0.3">
      <c r="A4867" t="s">
        <v>28</v>
      </c>
      <c r="B4867" t="s">
        <v>14</v>
      </c>
      <c r="C4867" s="1">
        <v>39574</v>
      </c>
      <c r="D4867" t="s">
        <v>15</v>
      </c>
      <c r="E4867" t="s">
        <v>42</v>
      </c>
      <c r="F4867" t="s">
        <v>43</v>
      </c>
      <c r="G4867">
        <v>98103</v>
      </c>
      <c r="H4867" t="s">
        <v>25</v>
      </c>
      <c r="I4867" t="s">
        <v>19</v>
      </c>
      <c r="J4867" t="s">
        <v>21</v>
      </c>
      <c r="K4867">
        <v>2404.7040000000002</v>
      </c>
      <c r="L4867">
        <v>6</v>
      </c>
      <c r="M4867">
        <v>0.2</v>
      </c>
      <c r="N4867">
        <v>150.29400000000001</v>
      </c>
    </row>
    <row r="4868" spans="1:14" x14ac:dyDescent="0.3">
      <c r="A4868" t="s">
        <v>28</v>
      </c>
      <c r="B4868" t="s">
        <v>14</v>
      </c>
      <c r="C4868" s="1">
        <v>39575</v>
      </c>
      <c r="D4868" t="s">
        <v>15</v>
      </c>
      <c r="E4868" t="s">
        <v>42</v>
      </c>
      <c r="F4868" t="s">
        <v>43</v>
      </c>
      <c r="G4868">
        <v>98103</v>
      </c>
      <c r="H4868" t="s">
        <v>25</v>
      </c>
      <c r="I4868" t="s">
        <v>26</v>
      </c>
      <c r="J4868" t="s">
        <v>37</v>
      </c>
      <c r="K4868">
        <v>563.024</v>
      </c>
      <c r="L4868">
        <v>11</v>
      </c>
      <c r="M4868">
        <v>0.2</v>
      </c>
      <c r="N4868">
        <v>190.0206</v>
      </c>
    </row>
    <row r="4869" spans="1:14" x14ac:dyDescent="0.3">
      <c r="A4869" t="s">
        <v>28</v>
      </c>
      <c r="B4869" t="s">
        <v>14</v>
      </c>
      <c r="C4869" s="1">
        <v>39576</v>
      </c>
      <c r="D4869" t="s">
        <v>15</v>
      </c>
      <c r="E4869" t="s">
        <v>42</v>
      </c>
      <c r="F4869" t="s">
        <v>43</v>
      </c>
      <c r="G4869">
        <v>98103</v>
      </c>
      <c r="H4869" t="s">
        <v>25</v>
      </c>
      <c r="I4869" t="s">
        <v>26</v>
      </c>
      <c r="J4869" t="s">
        <v>32</v>
      </c>
      <c r="K4869">
        <v>344.91</v>
      </c>
      <c r="L4869">
        <v>3</v>
      </c>
      <c r="M4869">
        <v>0</v>
      </c>
      <c r="N4869">
        <v>10.347300000000001</v>
      </c>
    </row>
    <row r="4870" spans="1:14" x14ac:dyDescent="0.3">
      <c r="A4870" t="s">
        <v>28</v>
      </c>
      <c r="B4870" t="s">
        <v>14</v>
      </c>
      <c r="C4870" s="1">
        <v>39577</v>
      </c>
      <c r="D4870" t="s">
        <v>15</v>
      </c>
      <c r="E4870" t="s">
        <v>42</v>
      </c>
      <c r="F4870" t="s">
        <v>43</v>
      </c>
      <c r="G4870">
        <v>98103</v>
      </c>
      <c r="H4870" t="s">
        <v>25</v>
      </c>
      <c r="I4870" t="s">
        <v>26</v>
      </c>
      <c r="J4870" t="s">
        <v>27</v>
      </c>
      <c r="K4870">
        <v>8.64</v>
      </c>
      <c r="L4870">
        <v>3</v>
      </c>
      <c r="M4870">
        <v>0</v>
      </c>
      <c r="N4870">
        <v>4.2336</v>
      </c>
    </row>
    <row r="4871" spans="1:14" x14ac:dyDescent="0.3">
      <c r="A4871" t="s">
        <v>28</v>
      </c>
      <c r="B4871" t="s">
        <v>22</v>
      </c>
      <c r="C4871" s="1">
        <v>39578</v>
      </c>
      <c r="D4871" t="s">
        <v>15</v>
      </c>
      <c r="E4871" t="s">
        <v>235</v>
      </c>
      <c r="F4871" t="s">
        <v>56</v>
      </c>
      <c r="G4871">
        <v>17602</v>
      </c>
      <c r="H4871" t="s">
        <v>57</v>
      </c>
      <c r="I4871" t="s">
        <v>35</v>
      </c>
      <c r="J4871" t="s">
        <v>36</v>
      </c>
      <c r="K4871">
        <v>89.988</v>
      </c>
      <c r="L4871">
        <v>2</v>
      </c>
      <c r="M4871">
        <v>0.4</v>
      </c>
      <c r="N4871">
        <v>-14.997999999999999</v>
      </c>
    </row>
    <row r="4872" spans="1:14" x14ac:dyDescent="0.3">
      <c r="A4872" t="s">
        <v>28</v>
      </c>
      <c r="B4872" t="s">
        <v>22</v>
      </c>
      <c r="C4872" s="1">
        <v>39579</v>
      </c>
      <c r="D4872" t="s">
        <v>15</v>
      </c>
      <c r="E4872" t="s">
        <v>235</v>
      </c>
      <c r="F4872" t="s">
        <v>56</v>
      </c>
      <c r="G4872">
        <v>17602</v>
      </c>
      <c r="H4872" t="s">
        <v>57</v>
      </c>
      <c r="I4872" t="s">
        <v>26</v>
      </c>
      <c r="J4872" t="s">
        <v>41</v>
      </c>
      <c r="K4872">
        <v>229.54400000000001</v>
      </c>
      <c r="L4872">
        <v>7</v>
      </c>
      <c r="M4872">
        <v>0.2</v>
      </c>
      <c r="N4872">
        <v>83.209699999999998</v>
      </c>
    </row>
    <row r="4873" spans="1:14" x14ac:dyDescent="0.3">
      <c r="A4873" t="s">
        <v>28</v>
      </c>
      <c r="B4873" t="s">
        <v>14</v>
      </c>
      <c r="C4873" s="1">
        <v>39580</v>
      </c>
      <c r="D4873" t="s">
        <v>15</v>
      </c>
      <c r="E4873" t="s">
        <v>61</v>
      </c>
      <c r="F4873" t="s">
        <v>46</v>
      </c>
      <c r="G4873">
        <v>77095</v>
      </c>
      <c r="H4873" t="s">
        <v>47</v>
      </c>
      <c r="I4873" t="s">
        <v>26</v>
      </c>
      <c r="J4873" t="s">
        <v>77</v>
      </c>
      <c r="K4873">
        <v>1.8240000000000001</v>
      </c>
      <c r="L4873">
        <v>2</v>
      </c>
      <c r="M4873">
        <v>0.2</v>
      </c>
      <c r="N4873">
        <v>0.61560000000000004</v>
      </c>
    </row>
    <row r="4874" spans="1:14" x14ac:dyDescent="0.3">
      <c r="A4874" t="s">
        <v>28</v>
      </c>
      <c r="B4874" t="s">
        <v>14</v>
      </c>
      <c r="C4874" s="1">
        <v>39581</v>
      </c>
      <c r="D4874" t="s">
        <v>15</v>
      </c>
      <c r="E4874" t="s">
        <v>61</v>
      </c>
      <c r="F4874" t="s">
        <v>46</v>
      </c>
      <c r="G4874">
        <v>77095</v>
      </c>
      <c r="H4874" t="s">
        <v>47</v>
      </c>
      <c r="I4874" t="s">
        <v>26</v>
      </c>
      <c r="J4874" t="s">
        <v>38</v>
      </c>
      <c r="K4874">
        <v>18.32</v>
      </c>
      <c r="L4874">
        <v>5</v>
      </c>
      <c r="M4874">
        <v>0.8</v>
      </c>
      <c r="N4874">
        <v>-46.716000000000001</v>
      </c>
    </row>
    <row r="4875" spans="1:14" x14ac:dyDescent="0.3">
      <c r="A4875" t="s">
        <v>28</v>
      </c>
      <c r="B4875" t="s">
        <v>14</v>
      </c>
      <c r="C4875" s="1">
        <v>39582</v>
      </c>
      <c r="D4875" t="s">
        <v>15</v>
      </c>
      <c r="E4875" t="s">
        <v>61</v>
      </c>
      <c r="F4875" t="s">
        <v>46</v>
      </c>
      <c r="G4875">
        <v>77095</v>
      </c>
      <c r="H4875" t="s">
        <v>47</v>
      </c>
      <c r="I4875" t="s">
        <v>26</v>
      </c>
      <c r="J4875" t="s">
        <v>32</v>
      </c>
      <c r="K4875">
        <v>48.816000000000003</v>
      </c>
      <c r="L4875">
        <v>3</v>
      </c>
      <c r="M4875">
        <v>0.2</v>
      </c>
      <c r="N4875">
        <v>-11.5938</v>
      </c>
    </row>
    <row r="4876" spans="1:14" x14ac:dyDescent="0.3">
      <c r="A4876" t="s">
        <v>28</v>
      </c>
      <c r="B4876" t="s">
        <v>14</v>
      </c>
      <c r="C4876" s="1">
        <v>39583</v>
      </c>
      <c r="D4876" t="s">
        <v>15</v>
      </c>
      <c r="E4876" t="s">
        <v>61</v>
      </c>
      <c r="F4876" t="s">
        <v>46</v>
      </c>
      <c r="G4876">
        <v>77095</v>
      </c>
      <c r="H4876" t="s">
        <v>47</v>
      </c>
      <c r="I4876" t="s">
        <v>26</v>
      </c>
      <c r="J4876" t="s">
        <v>37</v>
      </c>
      <c r="K4876">
        <v>1.1879999999999999</v>
      </c>
      <c r="L4876">
        <v>1</v>
      </c>
      <c r="M4876">
        <v>0.8</v>
      </c>
      <c r="N4876">
        <v>-1.9601999999999999</v>
      </c>
    </row>
    <row r="4877" spans="1:14" x14ac:dyDescent="0.3">
      <c r="A4877" t="s">
        <v>28</v>
      </c>
      <c r="B4877" t="s">
        <v>22</v>
      </c>
      <c r="C4877" s="1">
        <v>39584</v>
      </c>
      <c r="D4877" t="s">
        <v>15</v>
      </c>
      <c r="E4877" t="s">
        <v>103</v>
      </c>
      <c r="F4877" t="s">
        <v>104</v>
      </c>
      <c r="G4877">
        <v>43229</v>
      </c>
      <c r="H4877" t="s">
        <v>57</v>
      </c>
      <c r="I4877" t="s">
        <v>35</v>
      </c>
      <c r="J4877" t="s">
        <v>59</v>
      </c>
      <c r="K4877">
        <v>119.8</v>
      </c>
      <c r="L4877">
        <v>5</v>
      </c>
      <c r="M4877">
        <v>0.2</v>
      </c>
      <c r="N4877">
        <v>29.95</v>
      </c>
    </row>
    <row r="4878" spans="1:14" x14ac:dyDescent="0.3">
      <c r="A4878" t="s">
        <v>28</v>
      </c>
      <c r="B4878" t="s">
        <v>44</v>
      </c>
      <c r="C4878" s="1">
        <v>39585</v>
      </c>
      <c r="D4878" t="s">
        <v>15</v>
      </c>
      <c r="E4878" t="s">
        <v>89</v>
      </c>
      <c r="F4878" t="s">
        <v>40</v>
      </c>
      <c r="G4878">
        <v>27707</v>
      </c>
      <c r="H4878" t="s">
        <v>18</v>
      </c>
      <c r="I4878" t="s">
        <v>26</v>
      </c>
      <c r="J4878" t="s">
        <v>32</v>
      </c>
      <c r="K4878">
        <v>61.567999999999998</v>
      </c>
      <c r="L4878">
        <v>2</v>
      </c>
      <c r="M4878">
        <v>0.2</v>
      </c>
      <c r="N4878">
        <v>4.6176000000000004</v>
      </c>
    </row>
    <row r="4879" spans="1:14" x14ac:dyDescent="0.3">
      <c r="A4879" t="s">
        <v>28</v>
      </c>
      <c r="B4879" t="s">
        <v>44</v>
      </c>
      <c r="C4879" s="1">
        <v>39586</v>
      </c>
      <c r="D4879" t="s">
        <v>15</v>
      </c>
      <c r="E4879" t="s">
        <v>89</v>
      </c>
      <c r="F4879" t="s">
        <v>40</v>
      </c>
      <c r="G4879">
        <v>27707</v>
      </c>
      <c r="H4879" t="s">
        <v>18</v>
      </c>
      <c r="I4879" t="s">
        <v>26</v>
      </c>
      <c r="J4879" t="s">
        <v>34</v>
      </c>
      <c r="K4879">
        <v>6.1920000000000002</v>
      </c>
      <c r="L4879">
        <v>3</v>
      </c>
      <c r="M4879">
        <v>0.2</v>
      </c>
      <c r="N4879">
        <v>0.46439999999999998</v>
      </c>
    </row>
    <row r="4880" spans="1:14" x14ac:dyDescent="0.3">
      <c r="A4880" t="s">
        <v>62</v>
      </c>
      <c r="B4880" t="s">
        <v>14</v>
      </c>
      <c r="C4880" s="1">
        <v>39587</v>
      </c>
      <c r="D4880" t="s">
        <v>15</v>
      </c>
      <c r="E4880" t="s">
        <v>515</v>
      </c>
      <c r="F4880" t="s">
        <v>30</v>
      </c>
      <c r="G4880">
        <v>32503</v>
      </c>
      <c r="H4880" t="s">
        <v>18</v>
      </c>
      <c r="I4880" t="s">
        <v>26</v>
      </c>
      <c r="J4880" t="s">
        <v>37</v>
      </c>
      <c r="K4880">
        <v>2.214</v>
      </c>
      <c r="L4880">
        <v>3</v>
      </c>
      <c r="M4880">
        <v>0.7</v>
      </c>
      <c r="N4880">
        <v>-1.476</v>
      </c>
    </row>
    <row r="4881" spans="1:14" x14ac:dyDescent="0.3">
      <c r="A4881" t="s">
        <v>13</v>
      </c>
      <c r="B4881" t="s">
        <v>22</v>
      </c>
      <c r="C4881" s="1">
        <v>39588</v>
      </c>
      <c r="D4881" t="s">
        <v>15</v>
      </c>
      <c r="E4881" t="s">
        <v>16</v>
      </c>
      <c r="F4881" t="s">
        <v>17</v>
      </c>
      <c r="G4881">
        <v>42420</v>
      </c>
      <c r="H4881" t="s">
        <v>18</v>
      </c>
      <c r="I4881" t="s">
        <v>26</v>
      </c>
      <c r="J4881" t="s">
        <v>60</v>
      </c>
      <c r="K4881">
        <v>5.32</v>
      </c>
      <c r="L4881">
        <v>2</v>
      </c>
      <c r="M4881">
        <v>0</v>
      </c>
      <c r="N4881">
        <v>2.6067999999999998</v>
      </c>
    </row>
    <row r="4882" spans="1:14" x14ac:dyDescent="0.3">
      <c r="A4882" t="s">
        <v>13</v>
      </c>
      <c r="B4882" t="s">
        <v>22</v>
      </c>
      <c r="C4882" s="1">
        <v>39589</v>
      </c>
      <c r="D4882" t="s">
        <v>15</v>
      </c>
      <c r="E4882" t="s">
        <v>16</v>
      </c>
      <c r="F4882" t="s">
        <v>17</v>
      </c>
      <c r="G4882">
        <v>42420</v>
      </c>
      <c r="H4882" t="s">
        <v>18</v>
      </c>
      <c r="I4882" t="s">
        <v>19</v>
      </c>
      <c r="J4882" t="s">
        <v>21</v>
      </c>
      <c r="K4882">
        <v>975.92</v>
      </c>
      <c r="L4882">
        <v>4</v>
      </c>
      <c r="M4882">
        <v>0</v>
      </c>
      <c r="N4882">
        <v>292.77600000000001</v>
      </c>
    </row>
    <row r="4883" spans="1:14" x14ac:dyDescent="0.3">
      <c r="A4883" t="s">
        <v>13</v>
      </c>
      <c r="B4883" t="s">
        <v>22</v>
      </c>
      <c r="C4883" s="1">
        <v>39590</v>
      </c>
      <c r="D4883" t="s">
        <v>15</v>
      </c>
      <c r="E4883" t="s">
        <v>16</v>
      </c>
      <c r="F4883" t="s">
        <v>17</v>
      </c>
      <c r="G4883">
        <v>42420</v>
      </c>
      <c r="H4883" t="s">
        <v>18</v>
      </c>
      <c r="I4883" t="s">
        <v>35</v>
      </c>
      <c r="J4883" t="s">
        <v>59</v>
      </c>
      <c r="K4883">
        <v>2249.91</v>
      </c>
      <c r="L4883">
        <v>9</v>
      </c>
      <c r="M4883">
        <v>0</v>
      </c>
      <c r="N4883">
        <v>517.47929999999997</v>
      </c>
    </row>
    <row r="4884" spans="1:14" x14ac:dyDescent="0.3">
      <c r="A4884" t="s">
        <v>13</v>
      </c>
      <c r="B4884" t="s">
        <v>22</v>
      </c>
      <c r="C4884" s="1">
        <v>39591</v>
      </c>
      <c r="D4884" t="s">
        <v>15</v>
      </c>
      <c r="E4884" t="s">
        <v>16</v>
      </c>
      <c r="F4884" t="s">
        <v>17</v>
      </c>
      <c r="G4884">
        <v>42420</v>
      </c>
      <c r="H4884" t="s">
        <v>18</v>
      </c>
      <c r="I4884" t="s">
        <v>26</v>
      </c>
      <c r="J4884" t="s">
        <v>32</v>
      </c>
      <c r="K4884">
        <v>59.92</v>
      </c>
      <c r="L4884">
        <v>4</v>
      </c>
      <c r="M4884">
        <v>0</v>
      </c>
      <c r="N4884">
        <v>16.7776</v>
      </c>
    </row>
    <row r="4885" spans="1:14" x14ac:dyDescent="0.3">
      <c r="A4885" t="s">
        <v>28</v>
      </c>
      <c r="B4885" t="s">
        <v>14</v>
      </c>
      <c r="C4885" s="1">
        <v>39592</v>
      </c>
      <c r="D4885" t="s">
        <v>15</v>
      </c>
      <c r="E4885" t="s">
        <v>208</v>
      </c>
      <c r="F4885" t="s">
        <v>24</v>
      </c>
      <c r="G4885">
        <v>92804</v>
      </c>
      <c r="H4885" t="s">
        <v>25</v>
      </c>
      <c r="I4885" t="s">
        <v>26</v>
      </c>
      <c r="J4885" t="s">
        <v>37</v>
      </c>
      <c r="K4885">
        <v>171.2</v>
      </c>
      <c r="L4885">
        <v>5</v>
      </c>
      <c r="M4885">
        <v>0.2</v>
      </c>
      <c r="N4885">
        <v>64.2</v>
      </c>
    </row>
    <row r="4886" spans="1:14" x14ac:dyDescent="0.3">
      <c r="A4886" t="s">
        <v>28</v>
      </c>
      <c r="B4886" t="s">
        <v>14</v>
      </c>
      <c r="C4886" s="1">
        <v>39593</v>
      </c>
      <c r="D4886" t="s">
        <v>15</v>
      </c>
      <c r="E4886" t="s">
        <v>208</v>
      </c>
      <c r="F4886" t="s">
        <v>24</v>
      </c>
      <c r="G4886">
        <v>92804</v>
      </c>
      <c r="H4886" t="s">
        <v>25</v>
      </c>
      <c r="I4886" t="s">
        <v>26</v>
      </c>
      <c r="J4886" t="s">
        <v>34</v>
      </c>
      <c r="K4886">
        <v>3.36</v>
      </c>
      <c r="L4886">
        <v>2</v>
      </c>
      <c r="M4886">
        <v>0</v>
      </c>
      <c r="N4886">
        <v>0.87360000000000004</v>
      </c>
    </row>
    <row r="4887" spans="1:14" x14ac:dyDescent="0.3">
      <c r="A4887" t="s">
        <v>28</v>
      </c>
      <c r="B4887" t="s">
        <v>22</v>
      </c>
      <c r="C4887" s="1">
        <v>39594</v>
      </c>
      <c r="D4887" t="s">
        <v>15</v>
      </c>
      <c r="E4887" t="s">
        <v>140</v>
      </c>
      <c r="F4887" t="s">
        <v>70</v>
      </c>
      <c r="G4887">
        <v>48227</v>
      </c>
      <c r="H4887" t="s">
        <v>47</v>
      </c>
      <c r="I4887" t="s">
        <v>26</v>
      </c>
      <c r="J4887" t="s">
        <v>41</v>
      </c>
      <c r="K4887">
        <v>114.2</v>
      </c>
      <c r="L4887">
        <v>5</v>
      </c>
      <c r="M4887">
        <v>0</v>
      </c>
      <c r="N4887">
        <v>52.531999999999996</v>
      </c>
    </row>
    <row r="4888" spans="1:14" x14ac:dyDescent="0.3">
      <c r="A4888" t="s">
        <v>13</v>
      </c>
      <c r="B4888" t="s">
        <v>22</v>
      </c>
      <c r="C4888" s="1">
        <v>39595</v>
      </c>
      <c r="D4888" t="s">
        <v>15</v>
      </c>
      <c r="E4888" t="s">
        <v>510</v>
      </c>
      <c r="F4888" t="s">
        <v>167</v>
      </c>
      <c r="G4888">
        <v>30062</v>
      </c>
      <c r="H4888" t="s">
        <v>18</v>
      </c>
      <c r="I4888" t="s">
        <v>19</v>
      </c>
      <c r="J4888" t="s">
        <v>21</v>
      </c>
      <c r="K4888">
        <v>182.67</v>
      </c>
      <c r="L4888">
        <v>3</v>
      </c>
      <c r="M4888">
        <v>0</v>
      </c>
      <c r="N4888">
        <v>52.974299999999999</v>
      </c>
    </row>
    <row r="4889" spans="1:14" x14ac:dyDescent="0.3">
      <c r="A4889" t="s">
        <v>13</v>
      </c>
      <c r="B4889" t="s">
        <v>22</v>
      </c>
      <c r="C4889" s="1">
        <v>39596</v>
      </c>
      <c r="D4889" t="s">
        <v>15</v>
      </c>
      <c r="E4889" t="s">
        <v>510</v>
      </c>
      <c r="F4889" t="s">
        <v>167</v>
      </c>
      <c r="G4889">
        <v>30062</v>
      </c>
      <c r="H4889" t="s">
        <v>18</v>
      </c>
      <c r="I4889" t="s">
        <v>35</v>
      </c>
      <c r="J4889" t="s">
        <v>59</v>
      </c>
      <c r="K4889">
        <v>101.7</v>
      </c>
      <c r="L4889">
        <v>6</v>
      </c>
      <c r="M4889">
        <v>0</v>
      </c>
      <c r="N4889">
        <v>6.1020000000000003</v>
      </c>
    </row>
    <row r="4890" spans="1:14" x14ac:dyDescent="0.3">
      <c r="A4890" t="s">
        <v>13</v>
      </c>
      <c r="B4890" t="s">
        <v>22</v>
      </c>
      <c r="C4890" s="1">
        <v>39597</v>
      </c>
      <c r="D4890" t="s">
        <v>15</v>
      </c>
      <c r="E4890" t="s">
        <v>510</v>
      </c>
      <c r="F4890" t="s">
        <v>167</v>
      </c>
      <c r="G4890">
        <v>30062</v>
      </c>
      <c r="H4890" t="s">
        <v>18</v>
      </c>
      <c r="I4890" t="s">
        <v>26</v>
      </c>
      <c r="J4890" t="s">
        <v>32</v>
      </c>
      <c r="K4890">
        <v>1126.02</v>
      </c>
      <c r="L4890">
        <v>3</v>
      </c>
      <c r="M4890">
        <v>0</v>
      </c>
      <c r="N4890">
        <v>56.301000000000002</v>
      </c>
    </row>
    <row r="4891" spans="1:14" x14ac:dyDescent="0.3">
      <c r="A4891" t="s">
        <v>13</v>
      </c>
      <c r="B4891" t="s">
        <v>22</v>
      </c>
      <c r="C4891" s="1">
        <v>39598</v>
      </c>
      <c r="D4891" t="s">
        <v>15</v>
      </c>
      <c r="E4891" t="s">
        <v>510</v>
      </c>
      <c r="F4891" t="s">
        <v>167</v>
      </c>
      <c r="G4891">
        <v>30062</v>
      </c>
      <c r="H4891" t="s">
        <v>18</v>
      </c>
      <c r="I4891" t="s">
        <v>26</v>
      </c>
      <c r="J4891" t="s">
        <v>32</v>
      </c>
      <c r="K4891">
        <v>1263.3</v>
      </c>
      <c r="L4891">
        <v>6</v>
      </c>
      <c r="M4891">
        <v>0</v>
      </c>
      <c r="N4891">
        <v>315.82499999999999</v>
      </c>
    </row>
    <row r="4892" spans="1:14" x14ac:dyDescent="0.3">
      <c r="A4892" t="s">
        <v>28</v>
      </c>
      <c r="B4892" t="s">
        <v>22</v>
      </c>
      <c r="C4892" s="1">
        <v>39599</v>
      </c>
      <c r="D4892" t="s">
        <v>15</v>
      </c>
      <c r="E4892" t="s">
        <v>42</v>
      </c>
      <c r="F4892" t="s">
        <v>43</v>
      </c>
      <c r="G4892">
        <v>98103</v>
      </c>
      <c r="H4892" t="s">
        <v>25</v>
      </c>
      <c r="I4892" t="s">
        <v>26</v>
      </c>
      <c r="J4892" t="s">
        <v>34</v>
      </c>
      <c r="K4892">
        <v>8.82</v>
      </c>
      <c r="L4892">
        <v>3</v>
      </c>
      <c r="M4892">
        <v>0</v>
      </c>
      <c r="N4892">
        <v>2.5577999999999999</v>
      </c>
    </row>
    <row r="4893" spans="1:14" x14ac:dyDescent="0.3">
      <c r="A4893" t="s">
        <v>28</v>
      </c>
      <c r="B4893" t="s">
        <v>22</v>
      </c>
      <c r="C4893" s="1">
        <v>39600</v>
      </c>
      <c r="D4893" t="s">
        <v>15</v>
      </c>
      <c r="E4893" t="s">
        <v>42</v>
      </c>
      <c r="F4893" t="s">
        <v>43</v>
      </c>
      <c r="G4893">
        <v>98103</v>
      </c>
      <c r="H4893" t="s">
        <v>25</v>
      </c>
      <c r="I4893" t="s">
        <v>26</v>
      </c>
      <c r="J4893" t="s">
        <v>41</v>
      </c>
      <c r="K4893">
        <v>37.94</v>
      </c>
      <c r="L4893">
        <v>2</v>
      </c>
      <c r="M4893">
        <v>0</v>
      </c>
      <c r="N4893">
        <v>18.211200000000002</v>
      </c>
    </row>
    <row r="4894" spans="1:14" x14ac:dyDescent="0.3">
      <c r="A4894" t="s">
        <v>28</v>
      </c>
      <c r="B4894" t="s">
        <v>22</v>
      </c>
      <c r="C4894" s="1">
        <v>39601</v>
      </c>
      <c r="D4894" t="s">
        <v>15</v>
      </c>
      <c r="E4894" t="s">
        <v>42</v>
      </c>
      <c r="F4894" t="s">
        <v>43</v>
      </c>
      <c r="G4894">
        <v>98103</v>
      </c>
      <c r="H4894" t="s">
        <v>25</v>
      </c>
      <c r="I4894" t="s">
        <v>26</v>
      </c>
      <c r="J4894" t="s">
        <v>34</v>
      </c>
      <c r="K4894">
        <v>4.2</v>
      </c>
      <c r="L4894">
        <v>2</v>
      </c>
      <c r="M4894">
        <v>0</v>
      </c>
      <c r="N4894">
        <v>1.1759999999999999</v>
      </c>
    </row>
    <row r="4895" spans="1:14" x14ac:dyDescent="0.3">
      <c r="A4895" t="s">
        <v>28</v>
      </c>
      <c r="B4895" t="s">
        <v>22</v>
      </c>
      <c r="C4895" s="1">
        <v>39602</v>
      </c>
      <c r="D4895" t="s">
        <v>15</v>
      </c>
      <c r="E4895" t="s">
        <v>42</v>
      </c>
      <c r="F4895" t="s">
        <v>43</v>
      </c>
      <c r="G4895">
        <v>98103</v>
      </c>
      <c r="H4895" t="s">
        <v>25</v>
      </c>
      <c r="I4895" t="s">
        <v>26</v>
      </c>
      <c r="J4895" t="s">
        <v>32</v>
      </c>
      <c r="K4895">
        <v>227.28</v>
      </c>
      <c r="L4895">
        <v>2</v>
      </c>
      <c r="M4895">
        <v>0</v>
      </c>
      <c r="N4895">
        <v>2.2728000000000002</v>
      </c>
    </row>
    <row r="4896" spans="1:14" x14ac:dyDescent="0.3">
      <c r="A4896" t="s">
        <v>28</v>
      </c>
      <c r="B4896" t="s">
        <v>22</v>
      </c>
      <c r="C4896" s="1">
        <v>39603</v>
      </c>
      <c r="D4896" t="s">
        <v>15</v>
      </c>
      <c r="E4896" t="s">
        <v>42</v>
      </c>
      <c r="F4896" t="s">
        <v>43</v>
      </c>
      <c r="G4896">
        <v>98103</v>
      </c>
      <c r="H4896" t="s">
        <v>25</v>
      </c>
      <c r="I4896" t="s">
        <v>26</v>
      </c>
      <c r="J4896" t="s">
        <v>41</v>
      </c>
      <c r="K4896">
        <v>47.9</v>
      </c>
      <c r="L4896">
        <v>1</v>
      </c>
      <c r="M4896">
        <v>0</v>
      </c>
      <c r="N4896">
        <v>22.992000000000001</v>
      </c>
    </row>
    <row r="4897" spans="1:14" x14ac:dyDescent="0.3">
      <c r="A4897" t="s">
        <v>28</v>
      </c>
      <c r="B4897" t="s">
        <v>22</v>
      </c>
      <c r="C4897" s="1">
        <v>39604</v>
      </c>
      <c r="D4897" t="s">
        <v>15</v>
      </c>
      <c r="E4897" t="s">
        <v>42</v>
      </c>
      <c r="F4897" t="s">
        <v>43</v>
      </c>
      <c r="G4897">
        <v>98103</v>
      </c>
      <c r="H4897" t="s">
        <v>25</v>
      </c>
      <c r="I4897" t="s">
        <v>26</v>
      </c>
      <c r="J4897" t="s">
        <v>60</v>
      </c>
      <c r="K4897">
        <v>61.96</v>
      </c>
      <c r="L4897">
        <v>2</v>
      </c>
      <c r="M4897">
        <v>0</v>
      </c>
      <c r="N4897">
        <v>30.360399999999998</v>
      </c>
    </row>
    <row r="4898" spans="1:14" x14ac:dyDescent="0.3">
      <c r="A4898" t="s">
        <v>28</v>
      </c>
      <c r="B4898" t="s">
        <v>22</v>
      </c>
      <c r="C4898" s="1">
        <v>39605</v>
      </c>
      <c r="D4898" t="s">
        <v>15</v>
      </c>
      <c r="E4898" t="s">
        <v>42</v>
      </c>
      <c r="F4898" t="s">
        <v>43</v>
      </c>
      <c r="G4898">
        <v>98103</v>
      </c>
      <c r="H4898" t="s">
        <v>25</v>
      </c>
      <c r="I4898" t="s">
        <v>26</v>
      </c>
      <c r="J4898" t="s">
        <v>32</v>
      </c>
      <c r="K4898">
        <v>1117.92</v>
      </c>
      <c r="L4898">
        <v>4</v>
      </c>
      <c r="M4898">
        <v>0</v>
      </c>
      <c r="N4898">
        <v>55.896000000000001</v>
      </c>
    </row>
    <row r="4899" spans="1:14" x14ac:dyDescent="0.3">
      <c r="A4899" t="s">
        <v>62</v>
      </c>
      <c r="B4899" t="s">
        <v>14</v>
      </c>
      <c r="C4899" s="1">
        <v>39606</v>
      </c>
      <c r="D4899" t="s">
        <v>15</v>
      </c>
      <c r="E4899" t="s">
        <v>300</v>
      </c>
      <c r="F4899" t="s">
        <v>104</v>
      </c>
      <c r="G4899">
        <v>44134</v>
      </c>
      <c r="H4899" t="s">
        <v>57</v>
      </c>
      <c r="I4899" t="s">
        <v>19</v>
      </c>
      <c r="J4899" t="s">
        <v>21</v>
      </c>
      <c r="K4899">
        <v>183.37200000000001</v>
      </c>
      <c r="L4899">
        <v>2</v>
      </c>
      <c r="M4899">
        <v>0.3</v>
      </c>
      <c r="N4899">
        <v>-7.8587999999999996</v>
      </c>
    </row>
    <row r="4900" spans="1:14" x14ac:dyDescent="0.3">
      <c r="A4900" t="s">
        <v>62</v>
      </c>
      <c r="B4900" t="s">
        <v>14</v>
      </c>
      <c r="C4900" s="1">
        <v>39607</v>
      </c>
      <c r="D4900" t="s">
        <v>15</v>
      </c>
      <c r="E4900" t="s">
        <v>300</v>
      </c>
      <c r="F4900" t="s">
        <v>104</v>
      </c>
      <c r="G4900">
        <v>44134</v>
      </c>
      <c r="H4900" t="s">
        <v>57</v>
      </c>
      <c r="I4900" t="s">
        <v>26</v>
      </c>
      <c r="J4900" t="s">
        <v>41</v>
      </c>
      <c r="K4900">
        <v>7.968</v>
      </c>
      <c r="L4900">
        <v>2</v>
      </c>
      <c r="M4900">
        <v>0.2</v>
      </c>
      <c r="N4900">
        <v>2.8883999999999999</v>
      </c>
    </row>
    <row r="4901" spans="1:14" x14ac:dyDescent="0.3">
      <c r="A4901" t="s">
        <v>28</v>
      </c>
      <c r="B4901" t="s">
        <v>14</v>
      </c>
      <c r="C4901" s="1">
        <v>39608</v>
      </c>
      <c r="D4901" t="s">
        <v>15</v>
      </c>
      <c r="E4901" t="s">
        <v>434</v>
      </c>
      <c r="F4901" t="s">
        <v>95</v>
      </c>
      <c r="G4901">
        <v>97030</v>
      </c>
      <c r="H4901" t="s">
        <v>25</v>
      </c>
      <c r="I4901" t="s">
        <v>26</v>
      </c>
      <c r="J4901" t="s">
        <v>37</v>
      </c>
      <c r="K4901">
        <v>26.352</v>
      </c>
      <c r="L4901">
        <v>8</v>
      </c>
      <c r="M4901">
        <v>0.7</v>
      </c>
      <c r="N4901">
        <v>-18.446400000000001</v>
      </c>
    </row>
    <row r="4902" spans="1:14" x14ac:dyDescent="0.3">
      <c r="A4902" t="s">
        <v>28</v>
      </c>
      <c r="B4902" t="s">
        <v>22</v>
      </c>
      <c r="C4902" s="1">
        <v>39609</v>
      </c>
      <c r="D4902" t="s">
        <v>15</v>
      </c>
      <c r="E4902" t="s">
        <v>208</v>
      </c>
      <c r="F4902" t="s">
        <v>24</v>
      </c>
      <c r="G4902">
        <v>92804</v>
      </c>
      <c r="H4902" t="s">
        <v>25</v>
      </c>
      <c r="I4902" t="s">
        <v>26</v>
      </c>
      <c r="J4902" t="s">
        <v>32</v>
      </c>
      <c r="K4902">
        <v>481.32</v>
      </c>
      <c r="L4902">
        <v>4</v>
      </c>
      <c r="M4902">
        <v>0</v>
      </c>
      <c r="N4902">
        <v>125.14319999999999</v>
      </c>
    </row>
    <row r="4903" spans="1:14" x14ac:dyDescent="0.3">
      <c r="A4903" t="s">
        <v>28</v>
      </c>
      <c r="B4903" t="s">
        <v>22</v>
      </c>
      <c r="C4903" s="1">
        <v>39610</v>
      </c>
      <c r="D4903" t="s">
        <v>15</v>
      </c>
      <c r="E4903" t="s">
        <v>208</v>
      </c>
      <c r="F4903" t="s">
        <v>24</v>
      </c>
      <c r="G4903">
        <v>92804</v>
      </c>
      <c r="H4903" t="s">
        <v>25</v>
      </c>
      <c r="I4903" t="s">
        <v>26</v>
      </c>
      <c r="J4903" t="s">
        <v>110</v>
      </c>
      <c r="K4903">
        <v>13.98</v>
      </c>
      <c r="L4903">
        <v>1</v>
      </c>
      <c r="M4903">
        <v>0</v>
      </c>
      <c r="N4903">
        <v>3.6347999999999998</v>
      </c>
    </row>
    <row r="4904" spans="1:14" x14ac:dyDescent="0.3">
      <c r="A4904" t="s">
        <v>28</v>
      </c>
      <c r="B4904" t="s">
        <v>14</v>
      </c>
      <c r="C4904" s="1">
        <v>39611</v>
      </c>
      <c r="D4904" t="s">
        <v>15</v>
      </c>
      <c r="E4904" t="s">
        <v>75</v>
      </c>
      <c r="F4904" t="s">
        <v>76</v>
      </c>
      <c r="G4904">
        <v>10035</v>
      </c>
      <c r="H4904" t="s">
        <v>57</v>
      </c>
      <c r="I4904" t="s">
        <v>26</v>
      </c>
      <c r="J4904" t="s">
        <v>37</v>
      </c>
      <c r="K4904">
        <v>25.92</v>
      </c>
      <c r="L4904">
        <v>6</v>
      </c>
      <c r="M4904">
        <v>0.2</v>
      </c>
      <c r="N4904">
        <v>9.0719999999999992</v>
      </c>
    </row>
    <row r="4905" spans="1:14" x14ac:dyDescent="0.3">
      <c r="A4905" t="s">
        <v>28</v>
      </c>
      <c r="B4905" t="s">
        <v>14</v>
      </c>
      <c r="C4905" s="1">
        <v>39612</v>
      </c>
      <c r="D4905" t="s">
        <v>15</v>
      </c>
      <c r="E4905" t="s">
        <v>75</v>
      </c>
      <c r="F4905" t="s">
        <v>76</v>
      </c>
      <c r="G4905">
        <v>10035</v>
      </c>
      <c r="H4905" t="s">
        <v>57</v>
      </c>
      <c r="I4905" t="s">
        <v>26</v>
      </c>
      <c r="J4905" t="s">
        <v>27</v>
      </c>
      <c r="K4905">
        <v>91.59</v>
      </c>
      <c r="L4905">
        <v>3</v>
      </c>
      <c r="M4905">
        <v>0</v>
      </c>
      <c r="N4905">
        <v>42.131399999999999</v>
      </c>
    </row>
    <row r="4906" spans="1:14" x14ac:dyDescent="0.3">
      <c r="A4906" t="s">
        <v>13</v>
      </c>
      <c r="B4906" t="s">
        <v>22</v>
      </c>
      <c r="C4906" s="1">
        <v>39613</v>
      </c>
      <c r="D4906" t="s">
        <v>15</v>
      </c>
      <c r="E4906" t="s">
        <v>61</v>
      </c>
      <c r="F4906" t="s">
        <v>46</v>
      </c>
      <c r="G4906">
        <v>77070</v>
      </c>
      <c r="H4906" t="s">
        <v>47</v>
      </c>
      <c r="I4906" t="s">
        <v>19</v>
      </c>
      <c r="J4906" t="s">
        <v>21</v>
      </c>
      <c r="K4906">
        <v>674.05799999999999</v>
      </c>
      <c r="L4906">
        <v>3</v>
      </c>
      <c r="M4906">
        <v>0.3</v>
      </c>
      <c r="N4906">
        <v>-19.258800000000001</v>
      </c>
    </row>
    <row r="4907" spans="1:14" x14ac:dyDescent="0.3">
      <c r="A4907" t="s">
        <v>13</v>
      </c>
      <c r="B4907" t="s">
        <v>22</v>
      </c>
      <c r="C4907" s="1">
        <v>39614</v>
      </c>
      <c r="D4907" t="s">
        <v>15</v>
      </c>
      <c r="E4907" t="s">
        <v>39</v>
      </c>
      <c r="F4907" t="s">
        <v>247</v>
      </c>
      <c r="G4907">
        <v>3301</v>
      </c>
      <c r="H4907" t="s">
        <v>57</v>
      </c>
      <c r="I4907" t="s">
        <v>26</v>
      </c>
      <c r="J4907" t="s">
        <v>37</v>
      </c>
      <c r="K4907">
        <v>22.92</v>
      </c>
      <c r="L4907">
        <v>4</v>
      </c>
      <c r="M4907">
        <v>0</v>
      </c>
      <c r="N4907">
        <v>11.0016</v>
      </c>
    </row>
    <row r="4908" spans="1:14" x14ac:dyDescent="0.3">
      <c r="A4908" t="s">
        <v>13</v>
      </c>
      <c r="B4908" t="s">
        <v>22</v>
      </c>
      <c r="C4908" s="1">
        <v>39615</v>
      </c>
      <c r="D4908" t="s">
        <v>15</v>
      </c>
      <c r="E4908" t="s">
        <v>39</v>
      </c>
      <c r="F4908" t="s">
        <v>247</v>
      </c>
      <c r="G4908">
        <v>3301</v>
      </c>
      <c r="H4908" t="s">
        <v>57</v>
      </c>
      <c r="I4908" t="s">
        <v>26</v>
      </c>
      <c r="J4908" t="s">
        <v>32</v>
      </c>
      <c r="K4908">
        <v>269.89999999999998</v>
      </c>
      <c r="L4908">
        <v>5</v>
      </c>
      <c r="M4908">
        <v>0</v>
      </c>
      <c r="N4908">
        <v>16.193999999999999</v>
      </c>
    </row>
    <row r="4909" spans="1:14" x14ac:dyDescent="0.3">
      <c r="A4909" t="s">
        <v>13</v>
      </c>
      <c r="B4909" t="s">
        <v>14</v>
      </c>
      <c r="C4909" s="1">
        <v>39616</v>
      </c>
      <c r="D4909" t="s">
        <v>15</v>
      </c>
      <c r="E4909" t="s">
        <v>126</v>
      </c>
      <c r="F4909" t="s">
        <v>104</v>
      </c>
      <c r="G4909">
        <v>45014</v>
      </c>
      <c r="H4909" t="s">
        <v>57</v>
      </c>
      <c r="I4909" t="s">
        <v>26</v>
      </c>
      <c r="J4909" t="s">
        <v>37</v>
      </c>
      <c r="K4909">
        <v>11.808</v>
      </c>
      <c r="L4909">
        <v>8</v>
      </c>
      <c r="M4909">
        <v>0.7</v>
      </c>
      <c r="N4909">
        <v>-8.6592000000000002</v>
      </c>
    </row>
    <row r="4910" spans="1:14" x14ac:dyDescent="0.3">
      <c r="A4910" t="s">
        <v>13</v>
      </c>
      <c r="B4910" t="s">
        <v>14</v>
      </c>
      <c r="C4910" s="1">
        <v>39617</v>
      </c>
      <c r="D4910" t="s">
        <v>15</v>
      </c>
      <c r="E4910" t="s">
        <v>126</v>
      </c>
      <c r="F4910" t="s">
        <v>104</v>
      </c>
      <c r="G4910">
        <v>45014</v>
      </c>
      <c r="H4910" t="s">
        <v>57</v>
      </c>
      <c r="I4910" t="s">
        <v>35</v>
      </c>
      <c r="J4910" t="s">
        <v>36</v>
      </c>
      <c r="K4910">
        <v>9.5879999999999992</v>
      </c>
      <c r="L4910">
        <v>2</v>
      </c>
      <c r="M4910">
        <v>0.4</v>
      </c>
      <c r="N4910">
        <v>-2.0773999999999999</v>
      </c>
    </row>
    <row r="4911" spans="1:14" x14ac:dyDescent="0.3">
      <c r="A4911" t="s">
        <v>28</v>
      </c>
      <c r="B4911" t="s">
        <v>14</v>
      </c>
      <c r="C4911" s="1">
        <v>39618</v>
      </c>
      <c r="D4911" t="s">
        <v>15</v>
      </c>
      <c r="E4911" t="s">
        <v>357</v>
      </c>
      <c r="F4911" t="s">
        <v>86</v>
      </c>
      <c r="G4911">
        <v>37604</v>
      </c>
      <c r="H4911" t="s">
        <v>18</v>
      </c>
      <c r="I4911" t="s">
        <v>26</v>
      </c>
      <c r="J4911" t="s">
        <v>60</v>
      </c>
      <c r="K4911">
        <v>18.335999999999999</v>
      </c>
      <c r="L4911">
        <v>3</v>
      </c>
      <c r="M4911">
        <v>0.2</v>
      </c>
      <c r="N4911">
        <v>6.6467999999999998</v>
      </c>
    </row>
    <row r="4912" spans="1:14" x14ac:dyDescent="0.3">
      <c r="A4912" t="s">
        <v>28</v>
      </c>
      <c r="B4912" t="s">
        <v>14</v>
      </c>
      <c r="C4912" s="1">
        <v>39619</v>
      </c>
      <c r="D4912" t="s">
        <v>15</v>
      </c>
      <c r="E4912" t="s">
        <v>357</v>
      </c>
      <c r="F4912" t="s">
        <v>86</v>
      </c>
      <c r="G4912">
        <v>37604</v>
      </c>
      <c r="H4912" t="s">
        <v>18</v>
      </c>
      <c r="I4912" t="s">
        <v>26</v>
      </c>
      <c r="J4912" t="s">
        <v>41</v>
      </c>
      <c r="K4912">
        <v>36.287999999999997</v>
      </c>
      <c r="L4912">
        <v>7</v>
      </c>
      <c r="M4912">
        <v>0.2</v>
      </c>
      <c r="N4912">
        <v>12.700799999999999</v>
      </c>
    </row>
    <row r="4913" spans="1:14" x14ac:dyDescent="0.3">
      <c r="A4913" t="s">
        <v>28</v>
      </c>
      <c r="B4913" t="s">
        <v>14</v>
      </c>
      <c r="C4913" s="1">
        <v>39620</v>
      </c>
      <c r="D4913" t="s">
        <v>15</v>
      </c>
      <c r="E4913" t="s">
        <v>357</v>
      </c>
      <c r="F4913" t="s">
        <v>86</v>
      </c>
      <c r="G4913">
        <v>37604</v>
      </c>
      <c r="H4913" t="s">
        <v>18</v>
      </c>
      <c r="I4913" t="s">
        <v>35</v>
      </c>
      <c r="J4913" t="s">
        <v>36</v>
      </c>
      <c r="K4913">
        <v>111.98399999999999</v>
      </c>
      <c r="L4913">
        <v>2</v>
      </c>
      <c r="M4913">
        <v>0.2</v>
      </c>
      <c r="N4913">
        <v>6.9989999999999997</v>
      </c>
    </row>
    <row r="4914" spans="1:14" x14ac:dyDescent="0.3">
      <c r="A4914" t="s">
        <v>28</v>
      </c>
      <c r="B4914" t="s">
        <v>14</v>
      </c>
      <c r="C4914" s="1">
        <v>39621</v>
      </c>
      <c r="D4914" t="s">
        <v>15</v>
      </c>
      <c r="E4914" t="s">
        <v>357</v>
      </c>
      <c r="F4914" t="s">
        <v>86</v>
      </c>
      <c r="G4914">
        <v>37604</v>
      </c>
      <c r="H4914" t="s">
        <v>18</v>
      </c>
      <c r="I4914" t="s">
        <v>26</v>
      </c>
      <c r="J4914" t="s">
        <v>37</v>
      </c>
      <c r="K4914">
        <v>5.97</v>
      </c>
      <c r="L4914">
        <v>5</v>
      </c>
      <c r="M4914">
        <v>0.7</v>
      </c>
      <c r="N4914">
        <v>-4.577</v>
      </c>
    </row>
    <row r="4915" spans="1:14" x14ac:dyDescent="0.3">
      <c r="A4915" t="s">
        <v>28</v>
      </c>
      <c r="B4915" t="s">
        <v>14</v>
      </c>
      <c r="C4915" s="1">
        <v>39622</v>
      </c>
      <c r="D4915" t="s">
        <v>15</v>
      </c>
      <c r="E4915" t="s">
        <v>357</v>
      </c>
      <c r="F4915" t="s">
        <v>86</v>
      </c>
      <c r="G4915">
        <v>37604</v>
      </c>
      <c r="H4915" t="s">
        <v>18</v>
      </c>
      <c r="I4915" t="s">
        <v>26</v>
      </c>
      <c r="J4915" t="s">
        <v>37</v>
      </c>
      <c r="K4915">
        <v>2.508</v>
      </c>
      <c r="L4915">
        <v>2</v>
      </c>
      <c r="M4915">
        <v>0.7</v>
      </c>
      <c r="N4915">
        <v>-1.8391999999999999</v>
      </c>
    </row>
    <row r="4916" spans="1:14" x14ac:dyDescent="0.3">
      <c r="A4916" t="s">
        <v>13</v>
      </c>
      <c r="B4916" t="s">
        <v>14</v>
      </c>
      <c r="C4916" s="1">
        <v>39623</v>
      </c>
      <c r="D4916" t="s">
        <v>15</v>
      </c>
      <c r="E4916" t="s">
        <v>42</v>
      </c>
      <c r="F4916" t="s">
        <v>43</v>
      </c>
      <c r="G4916">
        <v>98105</v>
      </c>
      <c r="H4916" t="s">
        <v>25</v>
      </c>
      <c r="I4916" t="s">
        <v>26</v>
      </c>
      <c r="J4916" t="s">
        <v>34</v>
      </c>
      <c r="K4916">
        <v>35.96</v>
      </c>
      <c r="L4916">
        <v>2</v>
      </c>
      <c r="M4916">
        <v>0</v>
      </c>
      <c r="N4916">
        <v>10.4284</v>
      </c>
    </row>
    <row r="4917" spans="1:14" x14ac:dyDescent="0.3">
      <c r="A4917" t="s">
        <v>13</v>
      </c>
      <c r="B4917" t="s">
        <v>14</v>
      </c>
      <c r="C4917" s="1">
        <v>39624</v>
      </c>
      <c r="D4917" t="s">
        <v>15</v>
      </c>
      <c r="E4917" t="s">
        <v>42</v>
      </c>
      <c r="F4917" t="s">
        <v>43</v>
      </c>
      <c r="G4917">
        <v>98105</v>
      </c>
      <c r="H4917" t="s">
        <v>25</v>
      </c>
      <c r="I4917" t="s">
        <v>26</v>
      </c>
      <c r="J4917" t="s">
        <v>37</v>
      </c>
      <c r="K4917">
        <v>14.952</v>
      </c>
      <c r="L4917">
        <v>3</v>
      </c>
      <c r="M4917">
        <v>0.2</v>
      </c>
      <c r="N4917">
        <v>5.4200999999999997</v>
      </c>
    </row>
    <row r="4918" spans="1:14" x14ac:dyDescent="0.3">
      <c r="A4918" t="s">
        <v>13</v>
      </c>
      <c r="B4918" t="s">
        <v>14</v>
      </c>
      <c r="C4918" s="1">
        <v>39625</v>
      </c>
      <c r="D4918" t="s">
        <v>15</v>
      </c>
      <c r="E4918" t="s">
        <v>516</v>
      </c>
      <c r="F4918" t="s">
        <v>46</v>
      </c>
      <c r="G4918">
        <v>77573</v>
      </c>
      <c r="H4918" t="s">
        <v>47</v>
      </c>
      <c r="I4918" t="s">
        <v>26</v>
      </c>
      <c r="J4918" t="s">
        <v>34</v>
      </c>
      <c r="K4918">
        <v>67.144000000000005</v>
      </c>
      <c r="L4918">
        <v>7</v>
      </c>
      <c r="M4918">
        <v>0.2</v>
      </c>
      <c r="N4918">
        <v>5.8750999999999998</v>
      </c>
    </row>
    <row r="4919" spans="1:14" x14ac:dyDescent="0.3">
      <c r="A4919" t="s">
        <v>13</v>
      </c>
      <c r="B4919" t="s">
        <v>14</v>
      </c>
      <c r="C4919" s="1">
        <v>39626</v>
      </c>
      <c r="D4919" t="s">
        <v>15</v>
      </c>
      <c r="E4919" t="s">
        <v>516</v>
      </c>
      <c r="F4919" t="s">
        <v>46</v>
      </c>
      <c r="G4919">
        <v>77573</v>
      </c>
      <c r="H4919" t="s">
        <v>47</v>
      </c>
      <c r="I4919" t="s">
        <v>19</v>
      </c>
      <c r="J4919" t="s">
        <v>21</v>
      </c>
      <c r="K4919">
        <v>254.05799999999999</v>
      </c>
      <c r="L4919">
        <v>3</v>
      </c>
      <c r="M4919">
        <v>0.3</v>
      </c>
      <c r="N4919">
        <v>-32.6646</v>
      </c>
    </row>
    <row r="4920" spans="1:14" x14ac:dyDescent="0.3">
      <c r="A4920" t="s">
        <v>28</v>
      </c>
      <c r="B4920" t="s">
        <v>22</v>
      </c>
      <c r="C4920" s="1">
        <v>39627</v>
      </c>
      <c r="D4920" t="s">
        <v>15</v>
      </c>
      <c r="E4920" t="s">
        <v>517</v>
      </c>
      <c r="F4920" t="s">
        <v>248</v>
      </c>
      <c r="G4920">
        <v>20877</v>
      </c>
      <c r="H4920" t="s">
        <v>57</v>
      </c>
      <c r="I4920" t="s">
        <v>19</v>
      </c>
      <c r="J4920" t="s">
        <v>20</v>
      </c>
      <c r="K4920">
        <v>173.94</v>
      </c>
      <c r="L4920">
        <v>3</v>
      </c>
      <c r="M4920">
        <v>0</v>
      </c>
      <c r="N4920">
        <v>38.266800000000003</v>
      </c>
    </row>
    <row r="4921" spans="1:14" x14ac:dyDescent="0.3">
      <c r="A4921" t="s">
        <v>28</v>
      </c>
      <c r="B4921" t="s">
        <v>22</v>
      </c>
      <c r="C4921" s="1">
        <v>39628</v>
      </c>
      <c r="D4921" t="s">
        <v>15</v>
      </c>
      <c r="E4921" t="s">
        <v>517</v>
      </c>
      <c r="F4921" t="s">
        <v>248</v>
      </c>
      <c r="G4921">
        <v>20877</v>
      </c>
      <c r="H4921" t="s">
        <v>57</v>
      </c>
      <c r="I4921" t="s">
        <v>35</v>
      </c>
      <c r="J4921" t="s">
        <v>36</v>
      </c>
      <c r="K4921">
        <v>231.98</v>
      </c>
      <c r="L4921">
        <v>2</v>
      </c>
      <c r="M4921">
        <v>0</v>
      </c>
      <c r="N4921">
        <v>67.274199999999993</v>
      </c>
    </row>
    <row r="4922" spans="1:14" x14ac:dyDescent="0.3">
      <c r="A4922" t="s">
        <v>28</v>
      </c>
      <c r="B4922" t="s">
        <v>14</v>
      </c>
      <c r="C4922" s="1">
        <v>39629</v>
      </c>
      <c r="D4922" t="s">
        <v>15</v>
      </c>
      <c r="E4922" t="s">
        <v>79</v>
      </c>
      <c r="F4922" t="s">
        <v>65</v>
      </c>
      <c r="G4922">
        <v>60653</v>
      </c>
      <c r="H4922" t="s">
        <v>47</v>
      </c>
      <c r="I4922" t="s">
        <v>26</v>
      </c>
      <c r="J4922" t="s">
        <v>37</v>
      </c>
      <c r="K4922">
        <v>2.2959999999999998</v>
      </c>
      <c r="L4922">
        <v>2</v>
      </c>
      <c r="M4922">
        <v>0.8</v>
      </c>
      <c r="N4922">
        <v>-3.9032</v>
      </c>
    </row>
    <row r="4923" spans="1:14" x14ac:dyDescent="0.3">
      <c r="A4923" t="s">
        <v>13</v>
      </c>
      <c r="B4923" t="s">
        <v>44</v>
      </c>
      <c r="C4923" s="1">
        <v>39630</v>
      </c>
      <c r="D4923" t="s">
        <v>15</v>
      </c>
      <c r="E4923" t="s">
        <v>195</v>
      </c>
      <c r="F4923" t="s">
        <v>88</v>
      </c>
      <c r="G4923">
        <v>35810</v>
      </c>
      <c r="H4923" t="s">
        <v>18</v>
      </c>
      <c r="I4923" t="s">
        <v>26</v>
      </c>
      <c r="J4923" t="s">
        <v>41</v>
      </c>
      <c r="K4923">
        <v>96.08</v>
      </c>
      <c r="L4923">
        <v>2</v>
      </c>
      <c r="M4923">
        <v>0</v>
      </c>
      <c r="N4923">
        <v>46.118400000000001</v>
      </c>
    </row>
    <row r="4924" spans="1:14" x14ac:dyDescent="0.3">
      <c r="A4924" t="s">
        <v>13</v>
      </c>
      <c r="B4924" t="s">
        <v>44</v>
      </c>
      <c r="C4924" s="1">
        <v>39631</v>
      </c>
      <c r="D4924" t="s">
        <v>15</v>
      </c>
      <c r="E4924" t="s">
        <v>195</v>
      </c>
      <c r="F4924" t="s">
        <v>88</v>
      </c>
      <c r="G4924">
        <v>35810</v>
      </c>
      <c r="H4924" t="s">
        <v>18</v>
      </c>
      <c r="I4924" t="s">
        <v>26</v>
      </c>
      <c r="J4924" t="s">
        <v>77</v>
      </c>
      <c r="K4924">
        <v>3.62</v>
      </c>
      <c r="L4924">
        <v>2</v>
      </c>
      <c r="M4924">
        <v>0</v>
      </c>
      <c r="N4924">
        <v>1.1946000000000001</v>
      </c>
    </row>
    <row r="4925" spans="1:14" x14ac:dyDescent="0.3">
      <c r="A4925" t="s">
        <v>13</v>
      </c>
      <c r="B4925" t="s">
        <v>44</v>
      </c>
      <c r="C4925" s="1">
        <v>39632</v>
      </c>
      <c r="D4925" t="s">
        <v>15</v>
      </c>
      <c r="E4925" t="s">
        <v>195</v>
      </c>
      <c r="F4925" t="s">
        <v>88</v>
      </c>
      <c r="G4925">
        <v>35810</v>
      </c>
      <c r="H4925" t="s">
        <v>18</v>
      </c>
      <c r="I4925" t="s">
        <v>26</v>
      </c>
      <c r="J4925" t="s">
        <v>41</v>
      </c>
      <c r="K4925">
        <v>629.1</v>
      </c>
      <c r="L4925">
        <v>6</v>
      </c>
      <c r="M4925">
        <v>0</v>
      </c>
      <c r="N4925">
        <v>301.96800000000002</v>
      </c>
    </row>
    <row r="4926" spans="1:14" x14ac:dyDescent="0.3">
      <c r="A4926" t="s">
        <v>13</v>
      </c>
      <c r="B4926" t="s">
        <v>44</v>
      </c>
      <c r="C4926" s="1">
        <v>39633</v>
      </c>
      <c r="D4926" t="s">
        <v>15</v>
      </c>
      <c r="E4926" t="s">
        <v>195</v>
      </c>
      <c r="F4926" t="s">
        <v>88</v>
      </c>
      <c r="G4926">
        <v>35810</v>
      </c>
      <c r="H4926" t="s">
        <v>18</v>
      </c>
      <c r="I4926" t="s">
        <v>35</v>
      </c>
      <c r="J4926" t="s">
        <v>36</v>
      </c>
      <c r="K4926">
        <v>90.48</v>
      </c>
      <c r="L4926">
        <v>2</v>
      </c>
      <c r="M4926">
        <v>0</v>
      </c>
      <c r="N4926">
        <v>23.524799999999999</v>
      </c>
    </row>
    <row r="4927" spans="1:14" x14ac:dyDescent="0.3">
      <c r="A4927" t="s">
        <v>62</v>
      </c>
      <c r="B4927" t="s">
        <v>22</v>
      </c>
      <c r="C4927" s="1">
        <v>39634</v>
      </c>
      <c r="D4927" t="s">
        <v>15</v>
      </c>
      <c r="E4927" t="s">
        <v>184</v>
      </c>
      <c r="F4927" t="s">
        <v>166</v>
      </c>
      <c r="G4927">
        <v>1841</v>
      </c>
      <c r="H4927" t="s">
        <v>57</v>
      </c>
      <c r="I4927" t="s">
        <v>26</v>
      </c>
      <c r="J4927" t="s">
        <v>34</v>
      </c>
      <c r="K4927">
        <v>14.88</v>
      </c>
      <c r="L4927">
        <v>2</v>
      </c>
      <c r="M4927">
        <v>0</v>
      </c>
      <c r="N4927">
        <v>3.72</v>
      </c>
    </row>
    <row r="4928" spans="1:14" x14ac:dyDescent="0.3">
      <c r="A4928" t="s">
        <v>28</v>
      </c>
      <c r="B4928" t="s">
        <v>14</v>
      </c>
      <c r="C4928" s="1">
        <v>39635</v>
      </c>
      <c r="D4928" t="s">
        <v>15</v>
      </c>
      <c r="E4928" t="s">
        <v>79</v>
      </c>
      <c r="F4928" t="s">
        <v>65</v>
      </c>
      <c r="G4928">
        <v>60623</v>
      </c>
      <c r="H4928" t="s">
        <v>47</v>
      </c>
      <c r="I4928" t="s">
        <v>19</v>
      </c>
      <c r="J4928" t="s">
        <v>31</v>
      </c>
      <c r="K4928">
        <v>91.275000000000006</v>
      </c>
      <c r="L4928">
        <v>1</v>
      </c>
      <c r="M4928">
        <v>0.5</v>
      </c>
      <c r="N4928">
        <v>-67.543499999999995</v>
      </c>
    </row>
    <row r="4929" spans="1:14" x14ac:dyDescent="0.3">
      <c r="A4929" t="s">
        <v>28</v>
      </c>
      <c r="B4929" t="s">
        <v>44</v>
      </c>
      <c r="C4929" s="1">
        <v>39636</v>
      </c>
      <c r="D4929" t="s">
        <v>15</v>
      </c>
      <c r="E4929" t="s">
        <v>126</v>
      </c>
      <c r="F4929" t="s">
        <v>127</v>
      </c>
      <c r="G4929">
        <v>6824</v>
      </c>
      <c r="H4929" t="s">
        <v>57</v>
      </c>
      <c r="I4929" t="s">
        <v>26</v>
      </c>
      <c r="J4929" t="s">
        <v>41</v>
      </c>
      <c r="K4929">
        <v>19.440000000000001</v>
      </c>
      <c r="L4929">
        <v>3</v>
      </c>
      <c r="M4929">
        <v>0</v>
      </c>
      <c r="N4929">
        <v>9.3312000000000008</v>
      </c>
    </row>
    <row r="4930" spans="1:14" x14ac:dyDescent="0.3">
      <c r="A4930" t="s">
        <v>28</v>
      </c>
      <c r="B4930" t="s">
        <v>44</v>
      </c>
      <c r="C4930" s="1">
        <v>39637</v>
      </c>
      <c r="D4930" t="s">
        <v>15</v>
      </c>
      <c r="E4930" t="s">
        <v>126</v>
      </c>
      <c r="F4930" t="s">
        <v>127</v>
      </c>
      <c r="G4930">
        <v>6824</v>
      </c>
      <c r="H4930" t="s">
        <v>57</v>
      </c>
      <c r="I4930" t="s">
        <v>19</v>
      </c>
      <c r="J4930" t="s">
        <v>21</v>
      </c>
      <c r="K4930">
        <v>897.15</v>
      </c>
      <c r="L4930">
        <v>3</v>
      </c>
      <c r="M4930">
        <v>0</v>
      </c>
      <c r="N4930">
        <v>251.202</v>
      </c>
    </row>
    <row r="4931" spans="1:14" x14ac:dyDescent="0.3">
      <c r="A4931" t="s">
        <v>62</v>
      </c>
      <c r="B4931" t="s">
        <v>14</v>
      </c>
      <c r="C4931" s="1">
        <v>39638</v>
      </c>
      <c r="D4931" t="s">
        <v>15</v>
      </c>
      <c r="E4931" t="s">
        <v>75</v>
      </c>
      <c r="F4931" t="s">
        <v>76</v>
      </c>
      <c r="G4931">
        <v>10009</v>
      </c>
      <c r="H4931" t="s">
        <v>57</v>
      </c>
      <c r="I4931" t="s">
        <v>26</v>
      </c>
      <c r="J4931" t="s">
        <v>34</v>
      </c>
      <c r="K4931">
        <v>57.75</v>
      </c>
      <c r="L4931">
        <v>5</v>
      </c>
      <c r="M4931">
        <v>0</v>
      </c>
      <c r="N4931">
        <v>16.170000000000002</v>
      </c>
    </row>
    <row r="4932" spans="1:14" x14ac:dyDescent="0.3">
      <c r="A4932" t="s">
        <v>62</v>
      </c>
      <c r="B4932" t="s">
        <v>14</v>
      </c>
      <c r="C4932" s="1">
        <v>39639</v>
      </c>
      <c r="D4932" t="s">
        <v>15</v>
      </c>
      <c r="E4932" t="s">
        <v>75</v>
      </c>
      <c r="F4932" t="s">
        <v>76</v>
      </c>
      <c r="G4932">
        <v>10009</v>
      </c>
      <c r="H4932" t="s">
        <v>57</v>
      </c>
      <c r="I4932" t="s">
        <v>26</v>
      </c>
      <c r="J4932" t="s">
        <v>41</v>
      </c>
      <c r="K4932">
        <v>14.94</v>
      </c>
      <c r="L4932">
        <v>3</v>
      </c>
      <c r="M4932">
        <v>0</v>
      </c>
      <c r="N4932">
        <v>7.0217999999999998</v>
      </c>
    </row>
    <row r="4933" spans="1:14" x14ac:dyDescent="0.3">
      <c r="A4933" t="s">
        <v>28</v>
      </c>
      <c r="B4933" t="s">
        <v>22</v>
      </c>
      <c r="C4933" s="1">
        <v>39640</v>
      </c>
      <c r="D4933" t="s">
        <v>15</v>
      </c>
      <c r="E4933" t="s">
        <v>42</v>
      </c>
      <c r="F4933" t="s">
        <v>43</v>
      </c>
      <c r="G4933">
        <v>98103</v>
      </c>
      <c r="H4933" t="s">
        <v>25</v>
      </c>
      <c r="I4933" t="s">
        <v>26</v>
      </c>
      <c r="J4933" t="s">
        <v>34</v>
      </c>
      <c r="K4933">
        <v>23.1</v>
      </c>
      <c r="L4933">
        <v>2</v>
      </c>
      <c r="M4933">
        <v>0</v>
      </c>
      <c r="N4933">
        <v>6.93</v>
      </c>
    </row>
    <row r="4934" spans="1:14" x14ac:dyDescent="0.3">
      <c r="A4934" t="s">
        <v>28</v>
      </c>
      <c r="B4934" t="s">
        <v>14</v>
      </c>
      <c r="C4934" s="1">
        <v>39641</v>
      </c>
      <c r="D4934" t="s">
        <v>15</v>
      </c>
      <c r="E4934" t="s">
        <v>97</v>
      </c>
      <c r="F4934" t="s">
        <v>98</v>
      </c>
      <c r="G4934">
        <v>80013</v>
      </c>
      <c r="H4934" t="s">
        <v>25</v>
      </c>
      <c r="I4934" t="s">
        <v>26</v>
      </c>
      <c r="J4934" t="s">
        <v>60</v>
      </c>
      <c r="K4934">
        <v>12.536</v>
      </c>
      <c r="L4934">
        <v>1</v>
      </c>
      <c r="M4934">
        <v>0.2</v>
      </c>
      <c r="N4934">
        <v>4.2309000000000001</v>
      </c>
    </row>
    <row r="4935" spans="1:14" x14ac:dyDescent="0.3">
      <c r="A4935" t="s">
        <v>28</v>
      </c>
      <c r="B4935" t="s">
        <v>14</v>
      </c>
      <c r="C4935" s="1">
        <v>39642</v>
      </c>
      <c r="D4935" t="s">
        <v>15</v>
      </c>
      <c r="E4935" t="s">
        <v>97</v>
      </c>
      <c r="F4935" t="s">
        <v>98</v>
      </c>
      <c r="G4935">
        <v>80013</v>
      </c>
      <c r="H4935" t="s">
        <v>25</v>
      </c>
      <c r="I4935" t="s">
        <v>26</v>
      </c>
      <c r="J4935" t="s">
        <v>37</v>
      </c>
      <c r="K4935">
        <v>1.08</v>
      </c>
      <c r="L4935">
        <v>2</v>
      </c>
      <c r="M4935">
        <v>0.7</v>
      </c>
      <c r="N4935">
        <v>-0.79200000000000004</v>
      </c>
    </row>
    <row r="4936" spans="1:14" x14ac:dyDescent="0.3">
      <c r="A4936" t="s">
        <v>28</v>
      </c>
      <c r="B4936" t="s">
        <v>14</v>
      </c>
      <c r="C4936" s="1">
        <v>39643</v>
      </c>
      <c r="D4936" t="s">
        <v>15</v>
      </c>
      <c r="E4936" t="s">
        <v>97</v>
      </c>
      <c r="F4936" t="s">
        <v>98</v>
      </c>
      <c r="G4936">
        <v>80013</v>
      </c>
      <c r="H4936" t="s">
        <v>25</v>
      </c>
      <c r="I4936" t="s">
        <v>26</v>
      </c>
      <c r="J4936" t="s">
        <v>77</v>
      </c>
      <c r="K4936">
        <v>4.5119999999999996</v>
      </c>
      <c r="L4936">
        <v>3</v>
      </c>
      <c r="M4936">
        <v>0.2</v>
      </c>
      <c r="N4936">
        <v>0.84599999999999997</v>
      </c>
    </row>
    <row r="4937" spans="1:14" x14ac:dyDescent="0.3">
      <c r="A4937" t="s">
        <v>28</v>
      </c>
      <c r="B4937" t="s">
        <v>22</v>
      </c>
      <c r="C4937" s="1">
        <v>39644</v>
      </c>
      <c r="D4937" t="s">
        <v>15</v>
      </c>
      <c r="E4937" t="s">
        <v>518</v>
      </c>
      <c r="F4937" t="s">
        <v>51</v>
      </c>
      <c r="G4937">
        <v>84043</v>
      </c>
      <c r="H4937" t="s">
        <v>25</v>
      </c>
      <c r="I4937" t="s">
        <v>35</v>
      </c>
      <c r="J4937" t="s">
        <v>36</v>
      </c>
      <c r="K4937">
        <v>16.776</v>
      </c>
      <c r="L4937">
        <v>3</v>
      </c>
      <c r="M4937">
        <v>0.2</v>
      </c>
      <c r="N4937">
        <v>1.6776</v>
      </c>
    </row>
    <row r="4938" spans="1:14" x14ac:dyDescent="0.3">
      <c r="A4938" t="s">
        <v>28</v>
      </c>
      <c r="B4938" t="s">
        <v>44</v>
      </c>
      <c r="C4938" s="1">
        <v>39645</v>
      </c>
      <c r="D4938" t="s">
        <v>15</v>
      </c>
      <c r="E4938" t="s">
        <v>519</v>
      </c>
      <c r="F4938" t="s">
        <v>88</v>
      </c>
      <c r="G4938">
        <v>35401</v>
      </c>
      <c r="H4938" t="s">
        <v>18</v>
      </c>
      <c r="I4938" t="s">
        <v>26</v>
      </c>
      <c r="J4938" t="s">
        <v>37</v>
      </c>
      <c r="K4938">
        <v>33.74</v>
      </c>
      <c r="L4938">
        <v>7</v>
      </c>
      <c r="M4938">
        <v>0</v>
      </c>
      <c r="N4938">
        <v>15.5204</v>
      </c>
    </row>
    <row r="4939" spans="1:14" x14ac:dyDescent="0.3">
      <c r="A4939" t="s">
        <v>28</v>
      </c>
      <c r="B4939" t="s">
        <v>14</v>
      </c>
      <c r="C4939" s="1">
        <v>39646</v>
      </c>
      <c r="D4939" t="s">
        <v>15</v>
      </c>
      <c r="E4939" t="s">
        <v>52</v>
      </c>
      <c r="F4939" t="s">
        <v>24</v>
      </c>
      <c r="G4939">
        <v>94109</v>
      </c>
      <c r="H4939" t="s">
        <v>25</v>
      </c>
      <c r="I4939" t="s">
        <v>26</v>
      </c>
      <c r="J4939" t="s">
        <v>32</v>
      </c>
      <c r="K4939">
        <v>1325.85</v>
      </c>
      <c r="L4939">
        <v>5</v>
      </c>
      <c r="M4939">
        <v>0</v>
      </c>
      <c r="N4939">
        <v>238.65299999999999</v>
      </c>
    </row>
    <row r="4940" spans="1:14" x14ac:dyDescent="0.3">
      <c r="A4940" t="s">
        <v>28</v>
      </c>
      <c r="B4940" t="s">
        <v>14</v>
      </c>
      <c r="C4940" s="1">
        <v>39647</v>
      </c>
      <c r="D4940" t="s">
        <v>15</v>
      </c>
      <c r="E4940" t="s">
        <v>52</v>
      </c>
      <c r="F4940" t="s">
        <v>24</v>
      </c>
      <c r="G4940">
        <v>94109</v>
      </c>
      <c r="H4940" t="s">
        <v>25</v>
      </c>
      <c r="I4940" t="s">
        <v>19</v>
      </c>
      <c r="J4940" t="s">
        <v>20</v>
      </c>
      <c r="K4940">
        <v>333.99900000000002</v>
      </c>
      <c r="L4940">
        <v>3</v>
      </c>
      <c r="M4940">
        <v>0.15</v>
      </c>
      <c r="N4940">
        <v>3.9293999999999998</v>
      </c>
    </row>
    <row r="4941" spans="1:14" x14ac:dyDescent="0.3">
      <c r="A4941" t="s">
        <v>28</v>
      </c>
      <c r="B4941" t="s">
        <v>14</v>
      </c>
      <c r="C4941" s="1">
        <v>39648</v>
      </c>
      <c r="D4941" t="s">
        <v>15</v>
      </c>
      <c r="E4941" t="s">
        <v>52</v>
      </c>
      <c r="F4941" t="s">
        <v>24</v>
      </c>
      <c r="G4941">
        <v>94109</v>
      </c>
      <c r="H4941" t="s">
        <v>25</v>
      </c>
      <c r="I4941" t="s">
        <v>26</v>
      </c>
      <c r="J4941" t="s">
        <v>34</v>
      </c>
      <c r="K4941">
        <v>19.899999999999999</v>
      </c>
      <c r="L4941">
        <v>5</v>
      </c>
      <c r="M4941">
        <v>0</v>
      </c>
      <c r="N4941">
        <v>6.5670000000000002</v>
      </c>
    </row>
    <row r="4942" spans="1:14" x14ac:dyDescent="0.3">
      <c r="A4942" t="s">
        <v>28</v>
      </c>
      <c r="B4942" t="s">
        <v>14</v>
      </c>
      <c r="C4942" s="1">
        <v>39649</v>
      </c>
      <c r="D4942" t="s">
        <v>15</v>
      </c>
      <c r="E4942" t="s">
        <v>106</v>
      </c>
      <c r="F4942" t="s">
        <v>72</v>
      </c>
      <c r="G4942">
        <v>19805</v>
      </c>
      <c r="H4942" t="s">
        <v>57</v>
      </c>
      <c r="I4942" t="s">
        <v>19</v>
      </c>
      <c r="J4942" t="s">
        <v>21</v>
      </c>
      <c r="K4942">
        <v>1268.82</v>
      </c>
      <c r="L4942">
        <v>9</v>
      </c>
      <c r="M4942">
        <v>0</v>
      </c>
      <c r="N4942">
        <v>266.4522</v>
      </c>
    </row>
    <row r="4943" spans="1:14" x14ac:dyDescent="0.3">
      <c r="A4943" t="s">
        <v>28</v>
      </c>
      <c r="B4943" t="s">
        <v>14</v>
      </c>
      <c r="C4943" s="1">
        <v>39650</v>
      </c>
      <c r="D4943" t="s">
        <v>15</v>
      </c>
      <c r="E4943" t="s">
        <v>106</v>
      </c>
      <c r="F4943" t="s">
        <v>72</v>
      </c>
      <c r="G4943">
        <v>19805</v>
      </c>
      <c r="H4943" t="s">
        <v>57</v>
      </c>
      <c r="I4943" t="s">
        <v>19</v>
      </c>
      <c r="J4943" t="s">
        <v>20</v>
      </c>
      <c r="K4943">
        <v>283.92</v>
      </c>
      <c r="L4943">
        <v>4</v>
      </c>
      <c r="M4943">
        <v>0</v>
      </c>
      <c r="N4943">
        <v>82.336799999999997</v>
      </c>
    </row>
    <row r="4944" spans="1:14" x14ac:dyDescent="0.3">
      <c r="A4944" t="s">
        <v>28</v>
      </c>
      <c r="B4944" t="s">
        <v>14</v>
      </c>
      <c r="C4944" s="1">
        <v>39651</v>
      </c>
      <c r="D4944" t="s">
        <v>15</v>
      </c>
      <c r="E4944" t="s">
        <v>106</v>
      </c>
      <c r="F4944" t="s">
        <v>72</v>
      </c>
      <c r="G4944">
        <v>19805</v>
      </c>
      <c r="H4944" t="s">
        <v>57</v>
      </c>
      <c r="I4944" t="s">
        <v>26</v>
      </c>
      <c r="J4944" t="s">
        <v>34</v>
      </c>
      <c r="K4944">
        <v>5.68</v>
      </c>
      <c r="L4944">
        <v>2</v>
      </c>
      <c r="M4944">
        <v>0</v>
      </c>
      <c r="N4944">
        <v>1.7607999999999999</v>
      </c>
    </row>
    <row r="4945" spans="1:14" x14ac:dyDescent="0.3">
      <c r="A4945" t="s">
        <v>28</v>
      </c>
      <c r="B4945" t="s">
        <v>14</v>
      </c>
      <c r="C4945" s="1">
        <v>39652</v>
      </c>
      <c r="D4945" t="s">
        <v>15</v>
      </c>
      <c r="E4945" t="s">
        <v>325</v>
      </c>
      <c r="F4945" t="s">
        <v>74</v>
      </c>
      <c r="G4945">
        <v>47905</v>
      </c>
      <c r="H4945" t="s">
        <v>47</v>
      </c>
      <c r="I4945" t="s">
        <v>26</v>
      </c>
      <c r="J4945" t="s">
        <v>32</v>
      </c>
      <c r="K4945">
        <v>375.34</v>
      </c>
      <c r="L4945">
        <v>1</v>
      </c>
      <c r="M4945">
        <v>0</v>
      </c>
      <c r="N4945">
        <v>18.766999999999999</v>
      </c>
    </row>
    <row r="4946" spans="1:14" x14ac:dyDescent="0.3">
      <c r="A4946" t="s">
        <v>62</v>
      </c>
      <c r="B4946" t="s">
        <v>14</v>
      </c>
      <c r="C4946" s="1">
        <v>39653</v>
      </c>
      <c r="D4946" t="s">
        <v>15</v>
      </c>
      <c r="E4946" t="s">
        <v>421</v>
      </c>
      <c r="F4946" t="s">
        <v>24</v>
      </c>
      <c r="G4946">
        <v>90278</v>
      </c>
      <c r="H4946" t="s">
        <v>25</v>
      </c>
      <c r="I4946" t="s">
        <v>26</v>
      </c>
      <c r="J4946" t="s">
        <v>41</v>
      </c>
      <c r="K4946">
        <v>96.08</v>
      </c>
      <c r="L4946">
        <v>2</v>
      </c>
      <c r="M4946">
        <v>0</v>
      </c>
      <c r="N4946">
        <v>46.118400000000001</v>
      </c>
    </row>
    <row r="4947" spans="1:14" x14ac:dyDescent="0.3">
      <c r="A4947" t="s">
        <v>62</v>
      </c>
      <c r="B4947" t="s">
        <v>14</v>
      </c>
      <c r="C4947" s="1">
        <v>39654</v>
      </c>
      <c r="D4947" t="s">
        <v>15</v>
      </c>
      <c r="E4947" t="s">
        <v>421</v>
      </c>
      <c r="F4947" t="s">
        <v>24</v>
      </c>
      <c r="G4947">
        <v>90278</v>
      </c>
      <c r="H4947" t="s">
        <v>25</v>
      </c>
      <c r="I4947" t="s">
        <v>26</v>
      </c>
      <c r="J4947" t="s">
        <v>37</v>
      </c>
      <c r="K4947">
        <v>11.68</v>
      </c>
      <c r="L4947">
        <v>2</v>
      </c>
      <c r="M4947">
        <v>0.2</v>
      </c>
      <c r="N4947">
        <v>3.9420000000000002</v>
      </c>
    </row>
    <row r="4948" spans="1:14" x14ac:dyDescent="0.3">
      <c r="A4948" t="s">
        <v>62</v>
      </c>
      <c r="B4948" t="s">
        <v>14</v>
      </c>
      <c r="C4948" s="1">
        <v>39655</v>
      </c>
      <c r="D4948" t="s">
        <v>15</v>
      </c>
      <c r="E4948" t="s">
        <v>421</v>
      </c>
      <c r="F4948" t="s">
        <v>24</v>
      </c>
      <c r="G4948">
        <v>90278</v>
      </c>
      <c r="H4948" t="s">
        <v>25</v>
      </c>
      <c r="I4948" t="s">
        <v>26</v>
      </c>
      <c r="J4948" t="s">
        <v>77</v>
      </c>
      <c r="K4948">
        <v>4.3600000000000003</v>
      </c>
      <c r="L4948">
        <v>2</v>
      </c>
      <c r="M4948">
        <v>0</v>
      </c>
      <c r="N4948">
        <v>1.7876000000000001</v>
      </c>
    </row>
    <row r="4949" spans="1:14" x14ac:dyDescent="0.3">
      <c r="A4949" t="s">
        <v>28</v>
      </c>
      <c r="B4949" t="s">
        <v>14</v>
      </c>
      <c r="C4949" s="1">
        <v>39656</v>
      </c>
      <c r="D4949" t="s">
        <v>15</v>
      </c>
      <c r="E4949" t="s">
        <v>42</v>
      </c>
      <c r="F4949" t="s">
        <v>43</v>
      </c>
      <c r="G4949">
        <v>98115</v>
      </c>
      <c r="H4949" t="s">
        <v>25</v>
      </c>
      <c r="I4949" t="s">
        <v>26</v>
      </c>
      <c r="J4949" t="s">
        <v>27</v>
      </c>
      <c r="K4949">
        <v>29.24</v>
      </c>
      <c r="L4949">
        <v>4</v>
      </c>
      <c r="M4949">
        <v>0</v>
      </c>
      <c r="N4949">
        <v>13.742800000000001</v>
      </c>
    </row>
    <row r="4950" spans="1:14" x14ac:dyDescent="0.3">
      <c r="A4950" t="s">
        <v>28</v>
      </c>
      <c r="B4950" t="s">
        <v>14</v>
      </c>
      <c r="C4950" s="1">
        <v>39657</v>
      </c>
      <c r="D4950" t="s">
        <v>15</v>
      </c>
      <c r="E4950" t="s">
        <v>23</v>
      </c>
      <c r="F4950" t="s">
        <v>24</v>
      </c>
      <c r="G4950">
        <v>90045</v>
      </c>
      <c r="H4950" t="s">
        <v>25</v>
      </c>
      <c r="I4950" t="s">
        <v>26</v>
      </c>
      <c r="J4950" t="s">
        <v>37</v>
      </c>
      <c r="K4950">
        <v>117.488</v>
      </c>
      <c r="L4950">
        <v>7</v>
      </c>
      <c r="M4950">
        <v>0.2</v>
      </c>
      <c r="N4950">
        <v>41.120800000000003</v>
      </c>
    </row>
    <row r="4951" spans="1:14" x14ac:dyDescent="0.3">
      <c r="A4951" t="s">
        <v>28</v>
      </c>
      <c r="B4951" t="s">
        <v>14</v>
      </c>
      <c r="C4951" s="1">
        <v>39658</v>
      </c>
      <c r="D4951" t="s">
        <v>15</v>
      </c>
      <c r="E4951" t="s">
        <v>23</v>
      </c>
      <c r="F4951" t="s">
        <v>24</v>
      </c>
      <c r="G4951">
        <v>90045</v>
      </c>
      <c r="H4951" t="s">
        <v>25</v>
      </c>
      <c r="I4951" t="s">
        <v>19</v>
      </c>
      <c r="J4951" t="s">
        <v>33</v>
      </c>
      <c r="K4951">
        <v>18.84</v>
      </c>
      <c r="L4951">
        <v>3</v>
      </c>
      <c r="M4951">
        <v>0</v>
      </c>
      <c r="N4951">
        <v>6.0288000000000004</v>
      </c>
    </row>
    <row r="4952" spans="1:14" x14ac:dyDescent="0.3">
      <c r="A4952" t="s">
        <v>13</v>
      </c>
      <c r="B4952" t="s">
        <v>14</v>
      </c>
      <c r="C4952" s="1">
        <v>39659</v>
      </c>
      <c r="D4952" t="s">
        <v>15</v>
      </c>
      <c r="E4952" t="s">
        <v>75</v>
      </c>
      <c r="F4952" t="s">
        <v>76</v>
      </c>
      <c r="G4952">
        <v>10009</v>
      </c>
      <c r="H4952" t="s">
        <v>57</v>
      </c>
      <c r="I4952" t="s">
        <v>26</v>
      </c>
      <c r="J4952" t="s">
        <v>34</v>
      </c>
      <c r="K4952">
        <v>12.42</v>
      </c>
      <c r="L4952">
        <v>3</v>
      </c>
      <c r="M4952">
        <v>0</v>
      </c>
      <c r="N4952">
        <v>5.2164000000000001</v>
      </c>
    </row>
    <row r="4953" spans="1:14" x14ac:dyDescent="0.3">
      <c r="A4953" t="s">
        <v>28</v>
      </c>
      <c r="B4953" t="s">
        <v>14</v>
      </c>
      <c r="C4953" s="1">
        <v>39660</v>
      </c>
      <c r="D4953" t="s">
        <v>15</v>
      </c>
      <c r="E4953" t="s">
        <v>280</v>
      </c>
      <c r="F4953" t="s">
        <v>70</v>
      </c>
      <c r="G4953">
        <v>48073</v>
      </c>
      <c r="H4953" t="s">
        <v>47</v>
      </c>
      <c r="I4953" t="s">
        <v>26</v>
      </c>
      <c r="J4953" t="s">
        <v>41</v>
      </c>
      <c r="K4953">
        <v>12.96</v>
      </c>
      <c r="L4953">
        <v>2</v>
      </c>
      <c r="M4953">
        <v>0</v>
      </c>
      <c r="N4953">
        <v>6.2207999999999997</v>
      </c>
    </row>
    <row r="4954" spans="1:14" x14ac:dyDescent="0.3">
      <c r="A4954" t="s">
        <v>13</v>
      </c>
      <c r="B4954" t="s">
        <v>22</v>
      </c>
      <c r="C4954" s="1">
        <v>39661</v>
      </c>
      <c r="D4954" t="s">
        <v>15</v>
      </c>
      <c r="E4954" t="s">
        <v>52</v>
      </c>
      <c r="F4954" t="s">
        <v>24</v>
      </c>
      <c r="G4954">
        <v>94109</v>
      </c>
      <c r="H4954" t="s">
        <v>25</v>
      </c>
      <c r="I4954" t="s">
        <v>26</v>
      </c>
      <c r="J4954" t="s">
        <v>38</v>
      </c>
      <c r="K4954">
        <v>69.48</v>
      </c>
      <c r="L4954">
        <v>1</v>
      </c>
      <c r="M4954">
        <v>0</v>
      </c>
      <c r="N4954">
        <v>20.844000000000001</v>
      </c>
    </row>
    <row r="4955" spans="1:14" x14ac:dyDescent="0.3">
      <c r="A4955" t="s">
        <v>28</v>
      </c>
      <c r="B4955" t="s">
        <v>22</v>
      </c>
      <c r="C4955" s="1">
        <v>39662</v>
      </c>
      <c r="D4955" t="s">
        <v>15</v>
      </c>
      <c r="E4955" t="s">
        <v>75</v>
      </c>
      <c r="F4955" t="s">
        <v>76</v>
      </c>
      <c r="G4955">
        <v>10009</v>
      </c>
      <c r="H4955" t="s">
        <v>57</v>
      </c>
      <c r="I4955" t="s">
        <v>35</v>
      </c>
      <c r="J4955" t="s">
        <v>36</v>
      </c>
      <c r="K4955">
        <v>85.9</v>
      </c>
      <c r="L4955">
        <v>2</v>
      </c>
      <c r="M4955">
        <v>0</v>
      </c>
      <c r="N4955">
        <v>2.577</v>
      </c>
    </row>
    <row r="4956" spans="1:14" x14ac:dyDescent="0.3">
      <c r="A4956" t="s">
        <v>13</v>
      </c>
      <c r="B4956" t="s">
        <v>22</v>
      </c>
      <c r="C4956" s="1">
        <v>39663</v>
      </c>
      <c r="D4956" t="s">
        <v>15</v>
      </c>
      <c r="E4956" t="s">
        <v>311</v>
      </c>
      <c r="F4956" t="s">
        <v>177</v>
      </c>
      <c r="G4956">
        <v>89031</v>
      </c>
      <c r="H4956" t="s">
        <v>25</v>
      </c>
      <c r="I4956" t="s">
        <v>26</v>
      </c>
      <c r="J4956" t="s">
        <v>34</v>
      </c>
      <c r="K4956">
        <v>18.059999999999999</v>
      </c>
      <c r="L4956">
        <v>7</v>
      </c>
      <c r="M4956">
        <v>0</v>
      </c>
      <c r="N4956">
        <v>4.6955999999999998</v>
      </c>
    </row>
    <row r="4957" spans="1:14" x14ac:dyDescent="0.3">
      <c r="A4957" t="s">
        <v>13</v>
      </c>
      <c r="B4957" t="s">
        <v>22</v>
      </c>
      <c r="C4957" s="1">
        <v>39664</v>
      </c>
      <c r="D4957" t="s">
        <v>15</v>
      </c>
      <c r="E4957" t="s">
        <v>311</v>
      </c>
      <c r="F4957" t="s">
        <v>177</v>
      </c>
      <c r="G4957">
        <v>89031</v>
      </c>
      <c r="H4957" t="s">
        <v>25</v>
      </c>
      <c r="I4957" t="s">
        <v>26</v>
      </c>
      <c r="J4957" t="s">
        <v>41</v>
      </c>
      <c r="K4957">
        <v>79.14</v>
      </c>
      <c r="L4957">
        <v>3</v>
      </c>
      <c r="M4957">
        <v>0</v>
      </c>
      <c r="N4957">
        <v>36.404400000000003</v>
      </c>
    </row>
    <row r="4958" spans="1:14" x14ac:dyDescent="0.3">
      <c r="A4958" t="s">
        <v>13</v>
      </c>
      <c r="B4958" t="s">
        <v>22</v>
      </c>
      <c r="C4958" s="1">
        <v>39665</v>
      </c>
      <c r="D4958" t="s">
        <v>15</v>
      </c>
      <c r="E4958" t="s">
        <v>311</v>
      </c>
      <c r="F4958" t="s">
        <v>177</v>
      </c>
      <c r="G4958">
        <v>89031</v>
      </c>
      <c r="H4958" t="s">
        <v>25</v>
      </c>
      <c r="I4958" t="s">
        <v>19</v>
      </c>
      <c r="J4958" t="s">
        <v>33</v>
      </c>
      <c r="K4958">
        <v>37.4</v>
      </c>
      <c r="L4958">
        <v>2</v>
      </c>
      <c r="M4958">
        <v>0</v>
      </c>
      <c r="N4958">
        <v>14.212</v>
      </c>
    </row>
    <row r="4959" spans="1:14" x14ac:dyDescent="0.3">
      <c r="A4959" t="s">
        <v>28</v>
      </c>
      <c r="B4959" t="s">
        <v>14</v>
      </c>
      <c r="C4959" s="1">
        <v>39666</v>
      </c>
      <c r="D4959" t="s">
        <v>15</v>
      </c>
      <c r="E4959" t="s">
        <v>323</v>
      </c>
      <c r="F4959" t="s">
        <v>46</v>
      </c>
      <c r="G4959">
        <v>75007</v>
      </c>
      <c r="H4959" t="s">
        <v>47</v>
      </c>
      <c r="I4959" t="s">
        <v>26</v>
      </c>
      <c r="J4959" t="s">
        <v>37</v>
      </c>
      <c r="K4959">
        <v>2.512</v>
      </c>
      <c r="L4959">
        <v>2</v>
      </c>
      <c r="M4959">
        <v>0.8</v>
      </c>
      <c r="N4959">
        <v>-4.3959999999999999</v>
      </c>
    </row>
    <row r="4960" spans="1:14" x14ac:dyDescent="0.3">
      <c r="A4960" t="s">
        <v>28</v>
      </c>
      <c r="B4960" t="s">
        <v>14</v>
      </c>
      <c r="C4960" s="1">
        <v>39667</v>
      </c>
      <c r="D4960" t="s">
        <v>15</v>
      </c>
      <c r="E4960" t="s">
        <v>323</v>
      </c>
      <c r="F4960" t="s">
        <v>46</v>
      </c>
      <c r="G4960">
        <v>75007</v>
      </c>
      <c r="H4960" t="s">
        <v>47</v>
      </c>
      <c r="I4960" t="s">
        <v>26</v>
      </c>
      <c r="J4960" t="s">
        <v>77</v>
      </c>
      <c r="K4960">
        <v>18.864000000000001</v>
      </c>
      <c r="L4960">
        <v>9</v>
      </c>
      <c r="M4960">
        <v>0.2</v>
      </c>
      <c r="N4960">
        <v>6.1307999999999998</v>
      </c>
    </row>
    <row r="4961" spans="1:14" x14ac:dyDescent="0.3">
      <c r="A4961" t="s">
        <v>28</v>
      </c>
      <c r="B4961" t="s">
        <v>44</v>
      </c>
      <c r="C4961" s="1">
        <v>39668</v>
      </c>
      <c r="D4961" t="s">
        <v>15</v>
      </c>
      <c r="E4961" t="s">
        <v>23</v>
      </c>
      <c r="F4961" t="s">
        <v>24</v>
      </c>
      <c r="G4961">
        <v>90008</v>
      </c>
      <c r="H4961" t="s">
        <v>25</v>
      </c>
      <c r="I4961" t="s">
        <v>35</v>
      </c>
      <c r="J4961" t="s">
        <v>36</v>
      </c>
      <c r="K4961">
        <v>61.192</v>
      </c>
      <c r="L4961">
        <v>1</v>
      </c>
      <c r="M4961">
        <v>0.2</v>
      </c>
      <c r="N4961">
        <v>6.1192000000000002</v>
      </c>
    </row>
    <row r="4962" spans="1:14" x14ac:dyDescent="0.3">
      <c r="A4962" t="s">
        <v>28</v>
      </c>
      <c r="B4962" t="s">
        <v>44</v>
      </c>
      <c r="C4962" s="1">
        <v>39669</v>
      </c>
      <c r="D4962" t="s">
        <v>15</v>
      </c>
      <c r="E4962" t="s">
        <v>23</v>
      </c>
      <c r="F4962" t="s">
        <v>24</v>
      </c>
      <c r="G4962">
        <v>90008</v>
      </c>
      <c r="H4962" t="s">
        <v>25</v>
      </c>
      <c r="I4962" t="s">
        <v>26</v>
      </c>
      <c r="J4962" t="s">
        <v>38</v>
      </c>
      <c r="K4962">
        <v>67.84</v>
      </c>
      <c r="L4962">
        <v>1</v>
      </c>
      <c r="M4962">
        <v>0</v>
      </c>
      <c r="N4962">
        <v>18.316800000000001</v>
      </c>
    </row>
    <row r="4963" spans="1:14" x14ac:dyDescent="0.3">
      <c r="A4963" t="s">
        <v>62</v>
      </c>
      <c r="B4963" t="s">
        <v>14</v>
      </c>
      <c r="C4963" s="1">
        <v>39670</v>
      </c>
      <c r="D4963" t="s">
        <v>15</v>
      </c>
      <c r="E4963" t="s">
        <v>42</v>
      </c>
      <c r="F4963" t="s">
        <v>43</v>
      </c>
      <c r="G4963">
        <v>98103</v>
      </c>
      <c r="H4963" t="s">
        <v>25</v>
      </c>
      <c r="I4963" t="s">
        <v>19</v>
      </c>
      <c r="J4963" t="s">
        <v>21</v>
      </c>
      <c r="K4963">
        <v>48.712000000000003</v>
      </c>
      <c r="L4963">
        <v>1</v>
      </c>
      <c r="M4963">
        <v>0.2</v>
      </c>
      <c r="N4963">
        <v>5.4801000000000002</v>
      </c>
    </row>
    <row r="4964" spans="1:14" x14ac:dyDescent="0.3">
      <c r="A4964" t="s">
        <v>62</v>
      </c>
      <c r="B4964" t="s">
        <v>14</v>
      </c>
      <c r="C4964" s="1">
        <v>39671</v>
      </c>
      <c r="D4964" t="s">
        <v>15</v>
      </c>
      <c r="E4964" t="s">
        <v>42</v>
      </c>
      <c r="F4964" t="s">
        <v>43</v>
      </c>
      <c r="G4964">
        <v>98103</v>
      </c>
      <c r="H4964" t="s">
        <v>25</v>
      </c>
      <c r="I4964" t="s">
        <v>26</v>
      </c>
      <c r="J4964" t="s">
        <v>34</v>
      </c>
      <c r="K4964">
        <v>17.940000000000001</v>
      </c>
      <c r="L4964">
        <v>3</v>
      </c>
      <c r="M4964">
        <v>0</v>
      </c>
      <c r="N4964">
        <v>4.6643999999999997</v>
      </c>
    </row>
    <row r="4965" spans="1:14" x14ac:dyDescent="0.3">
      <c r="A4965" t="s">
        <v>62</v>
      </c>
      <c r="B4965" t="s">
        <v>14</v>
      </c>
      <c r="C4965" s="1">
        <v>39672</v>
      </c>
      <c r="D4965" t="s">
        <v>15</v>
      </c>
      <c r="E4965" t="s">
        <v>42</v>
      </c>
      <c r="F4965" t="s">
        <v>43</v>
      </c>
      <c r="G4965">
        <v>98103</v>
      </c>
      <c r="H4965" t="s">
        <v>25</v>
      </c>
      <c r="I4965" t="s">
        <v>26</v>
      </c>
      <c r="J4965" t="s">
        <v>32</v>
      </c>
      <c r="K4965">
        <v>242.94</v>
      </c>
      <c r="L4965">
        <v>3</v>
      </c>
      <c r="M4965">
        <v>0</v>
      </c>
      <c r="N4965">
        <v>4.8587999999999996</v>
      </c>
    </row>
    <row r="4966" spans="1:14" x14ac:dyDescent="0.3">
      <c r="A4966" t="s">
        <v>13</v>
      </c>
      <c r="B4966" t="s">
        <v>14</v>
      </c>
      <c r="C4966" s="1">
        <v>39673</v>
      </c>
      <c r="D4966" t="s">
        <v>15</v>
      </c>
      <c r="E4966" t="s">
        <v>29</v>
      </c>
      <c r="F4966" t="s">
        <v>30</v>
      </c>
      <c r="G4966">
        <v>33311</v>
      </c>
      <c r="H4966" t="s">
        <v>18</v>
      </c>
      <c r="I4966" t="s">
        <v>26</v>
      </c>
      <c r="J4966" t="s">
        <v>37</v>
      </c>
      <c r="K4966">
        <v>7.7640000000000002</v>
      </c>
      <c r="L4966">
        <v>4</v>
      </c>
      <c r="M4966">
        <v>0.7</v>
      </c>
      <c r="N4966">
        <v>-5.1760000000000002</v>
      </c>
    </row>
    <row r="4967" spans="1:14" x14ac:dyDescent="0.3">
      <c r="A4967" t="s">
        <v>13</v>
      </c>
      <c r="B4967" t="s">
        <v>22</v>
      </c>
      <c r="C4967" s="1">
        <v>39674</v>
      </c>
      <c r="D4967" t="s">
        <v>15</v>
      </c>
      <c r="E4967" t="s">
        <v>90</v>
      </c>
      <c r="F4967" t="s">
        <v>86</v>
      </c>
      <c r="G4967">
        <v>38401</v>
      </c>
      <c r="H4967" t="s">
        <v>18</v>
      </c>
      <c r="I4967" t="s">
        <v>35</v>
      </c>
      <c r="J4967" t="s">
        <v>36</v>
      </c>
      <c r="K4967">
        <v>467.04</v>
      </c>
      <c r="L4967">
        <v>4</v>
      </c>
      <c r="M4967">
        <v>0.2</v>
      </c>
      <c r="N4967">
        <v>58.38</v>
      </c>
    </row>
    <row r="4968" spans="1:14" x14ac:dyDescent="0.3">
      <c r="A4968" t="s">
        <v>13</v>
      </c>
      <c r="B4968" t="s">
        <v>44</v>
      </c>
      <c r="C4968" s="1">
        <v>39675</v>
      </c>
      <c r="D4968" t="s">
        <v>15</v>
      </c>
      <c r="E4968" t="s">
        <v>290</v>
      </c>
      <c r="F4968" t="s">
        <v>179</v>
      </c>
      <c r="G4968">
        <v>2908</v>
      </c>
      <c r="H4968" t="s">
        <v>57</v>
      </c>
      <c r="I4968" t="s">
        <v>35</v>
      </c>
      <c r="J4968" t="s">
        <v>36</v>
      </c>
      <c r="K4968">
        <v>128.85</v>
      </c>
      <c r="L4968">
        <v>3</v>
      </c>
      <c r="M4968">
        <v>0</v>
      </c>
      <c r="N4968">
        <v>3.8654999999999999</v>
      </c>
    </row>
    <row r="4969" spans="1:14" x14ac:dyDescent="0.3">
      <c r="A4969" t="s">
        <v>13</v>
      </c>
      <c r="B4969" t="s">
        <v>44</v>
      </c>
      <c r="C4969" s="1">
        <v>39676</v>
      </c>
      <c r="D4969" t="s">
        <v>15</v>
      </c>
      <c r="E4969" t="s">
        <v>290</v>
      </c>
      <c r="F4969" t="s">
        <v>179</v>
      </c>
      <c r="G4969">
        <v>2908</v>
      </c>
      <c r="H4969" t="s">
        <v>57</v>
      </c>
      <c r="I4969" t="s">
        <v>26</v>
      </c>
      <c r="J4969" t="s">
        <v>41</v>
      </c>
      <c r="K4969">
        <v>8.4</v>
      </c>
      <c r="L4969">
        <v>2</v>
      </c>
      <c r="M4969">
        <v>0</v>
      </c>
      <c r="N4969">
        <v>4.1159999999999997</v>
      </c>
    </row>
    <row r="4970" spans="1:14" x14ac:dyDescent="0.3">
      <c r="A4970" t="s">
        <v>13</v>
      </c>
      <c r="B4970" t="s">
        <v>44</v>
      </c>
      <c r="C4970" s="1">
        <v>39677</v>
      </c>
      <c r="D4970" t="s">
        <v>15</v>
      </c>
      <c r="E4970" t="s">
        <v>290</v>
      </c>
      <c r="F4970" t="s">
        <v>179</v>
      </c>
      <c r="G4970">
        <v>2908</v>
      </c>
      <c r="H4970" t="s">
        <v>57</v>
      </c>
      <c r="I4970" t="s">
        <v>35</v>
      </c>
      <c r="J4970" t="s">
        <v>59</v>
      </c>
      <c r="K4970">
        <v>199.98</v>
      </c>
      <c r="L4970">
        <v>2</v>
      </c>
      <c r="M4970">
        <v>0</v>
      </c>
      <c r="N4970">
        <v>83.991600000000005</v>
      </c>
    </row>
    <row r="4971" spans="1:14" x14ac:dyDescent="0.3">
      <c r="A4971" t="s">
        <v>13</v>
      </c>
      <c r="B4971" t="s">
        <v>44</v>
      </c>
      <c r="C4971" s="1">
        <v>39678</v>
      </c>
      <c r="D4971" t="s">
        <v>15</v>
      </c>
      <c r="E4971" t="s">
        <v>290</v>
      </c>
      <c r="F4971" t="s">
        <v>179</v>
      </c>
      <c r="G4971">
        <v>2908</v>
      </c>
      <c r="H4971" t="s">
        <v>57</v>
      </c>
      <c r="I4971" t="s">
        <v>19</v>
      </c>
      <c r="J4971" t="s">
        <v>21</v>
      </c>
      <c r="K4971">
        <v>110.98</v>
      </c>
      <c r="L4971">
        <v>1</v>
      </c>
      <c r="M4971">
        <v>0</v>
      </c>
      <c r="N4971">
        <v>15.5372</v>
      </c>
    </row>
    <row r="4972" spans="1:14" x14ac:dyDescent="0.3">
      <c r="A4972" t="s">
        <v>62</v>
      </c>
      <c r="B4972" t="s">
        <v>22</v>
      </c>
      <c r="C4972" s="1">
        <v>39679</v>
      </c>
      <c r="D4972" t="s">
        <v>15</v>
      </c>
      <c r="E4972" t="s">
        <v>189</v>
      </c>
      <c r="F4972" t="s">
        <v>30</v>
      </c>
      <c r="G4972">
        <v>32216</v>
      </c>
      <c r="H4972" t="s">
        <v>18</v>
      </c>
      <c r="I4972" t="s">
        <v>19</v>
      </c>
      <c r="J4972" t="s">
        <v>21</v>
      </c>
      <c r="K4972">
        <v>207.98400000000001</v>
      </c>
      <c r="L4972">
        <v>2</v>
      </c>
      <c r="M4972">
        <v>0.2</v>
      </c>
      <c r="N4972">
        <v>-28.597799999999999</v>
      </c>
    </row>
    <row r="4973" spans="1:14" x14ac:dyDescent="0.3">
      <c r="A4973" t="s">
        <v>62</v>
      </c>
      <c r="B4973" t="s">
        <v>22</v>
      </c>
      <c r="C4973" s="1">
        <v>39680</v>
      </c>
      <c r="D4973" t="s">
        <v>15</v>
      </c>
      <c r="E4973" t="s">
        <v>189</v>
      </c>
      <c r="F4973" t="s">
        <v>30</v>
      </c>
      <c r="G4973">
        <v>32216</v>
      </c>
      <c r="H4973" t="s">
        <v>18</v>
      </c>
      <c r="I4973" t="s">
        <v>26</v>
      </c>
      <c r="J4973" t="s">
        <v>41</v>
      </c>
      <c r="K4973">
        <v>36.112000000000002</v>
      </c>
      <c r="L4973">
        <v>2</v>
      </c>
      <c r="M4973">
        <v>0.2</v>
      </c>
      <c r="N4973">
        <v>12.639200000000001</v>
      </c>
    </row>
    <row r="4974" spans="1:14" x14ac:dyDescent="0.3">
      <c r="A4974" t="s">
        <v>62</v>
      </c>
      <c r="B4974" t="s">
        <v>22</v>
      </c>
      <c r="C4974" s="1">
        <v>39681</v>
      </c>
      <c r="D4974" t="s">
        <v>15</v>
      </c>
      <c r="E4974" t="s">
        <v>189</v>
      </c>
      <c r="F4974" t="s">
        <v>30</v>
      </c>
      <c r="G4974">
        <v>32216</v>
      </c>
      <c r="H4974" t="s">
        <v>18</v>
      </c>
      <c r="I4974" t="s">
        <v>19</v>
      </c>
      <c r="J4974" t="s">
        <v>33</v>
      </c>
      <c r="K4974">
        <v>35.567999999999998</v>
      </c>
      <c r="L4974">
        <v>2</v>
      </c>
      <c r="M4974">
        <v>0.2</v>
      </c>
      <c r="N4974">
        <v>5.7797999999999998</v>
      </c>
    </row>
    <row r="4975" spans="1:14" x14ac:dyDescent="0.3">
      <c r="A4975" t="s">
        <v>62</v>
      </c>
      <c r="B4975" t="s">
        <v>22</v>
      </c>
      <c r="C4975" s="1">
        <v>39682</v>
      </c>
      <c r="D4975" t="s">
        <v>15</v>
      </c>
      <c r="E4975" t="s">
        <v>189</v>
      </c>
      <c r="F4975" t="s">
        <v>30</v>
      </c>
      <c r="G4975">
        <v>32216</v>
      </c>
      <c r="H4975" t="s">
        <v>18</v>
      </c>
      <c r="I4975" t="s">
        <v>26</v>
      </c>
      <c r="J4975" t="s">
        <v>41</v>
      </c>
      <c r="K4975">
        <v>88.768000000000001</v>
      </c>
      <c r="L4975">
        <v>2</v>
      </c>
      <c r="M4975">
        <v>0.2</v>
      </c>
      <c r="N4975">
        <v>31.0688</v>
      </c>
    </row>
    <row r="4976" spans="1:14" x14ac:dyDescent="0.3">
      <c r="A4976" t="s">
        <v>28</v>
      </c>
      <c r="B4976" t="s">
        <v>44</v>
      </c>
      <c r="C4976" s="1">
        <v>39683</v>
      </c>
      <c r="D4976" t="s">
        <v>15</v>
      </c>
      <c r="E4976" t="s">
        <v>230</v>
      </c>
      <c r="F4976" t="s">
        <v>24</v>
      </c>
      <c r="G4976">
        <v>92054</v>
      </c>
      <c r="H4976" t="s">
        <v>25</v>
      </c>
      <c r="I4976" t="s">
        <v>26</v>
      </c>
      <c r="J4976" t="s">
        <v>41</v>
      </c>
      <c r="K4976">
        <v>12.9</v>
      </c>
      <c r="L4976">
        <v>2</v>
      </c>
      <c r="M4976">
        <v>0</v>
      </c>
      <c r="N4976">
        <v>6.3209999999999997</v>
      </c>
    </row>
    <row r="4977" spans="1:14" x14ac:dyDescent="0.3">
      <c r="A4977" t="s">
        <v>13</v>
      </c>
      <c r="B4977" t="s">
        <v>22</v>
      </c>
      <c r="C4977" s="1">
        <v>39684</v>
      </c>
      <c r="D4977" t="s">
        <v>15</v>
      </c>
      <c r="E4977" t="s">
        <v>189</v>
      </c>
      <c r="F4977" t="s">
        <v>30</v>
      </c>
      <c r="G4977">
        <v>32216</v>
      </c>
      <c r="H4977" t="s">
        <v>18</v>
      </c>
      <c r="I4977" t="s">
        <v>35</v>
      </c>
      <c r="J4977" t="s">
        <v>59</v>
      </c>
      <c r="K4977">
        <v>717.12</v>
      </c>
      <c r="L4977">
        <v>9</v>
      </c>
      <c r="M4977">
        <v>0.2</v>
      </c>
      <c r="N4977">
        <v>152.38800000000001</v>
      </c>
    </row>
    <row r="4978" spans="1:14" x14ac:dyDescent="0.3">
      <c r="A4978" t="s">
        <v>62</v>
      </c>
      <c r="B4978" t="s">
        <v>14</v>
      </c>
      <c r="C4978" s="1">
        <v>39685</v>
      </c>
      <c r="D4978" t="s">
        <v>15</v>
      </c>
      <c r="E4978" t="s">
        <v>75</v>
      </c>
      <c r="F4978" t="s">
        <v>76</v>
      </c>
      <c r="G4978">
        <v>10024</v>
      </c>
      <c r="H4978" t="s">
        <v>57</v>
      </c>
      <c r="I4978" t="s">
        <v>26</v>
      </c>
      <c r="J4978" t="s">
        <v>37</v>
      </c>
      <c r="K4978">
        <v>21.36</v>
      </c>
      <c r="L4978">
        <v>5</v>
      </c>
      <c r="M4978">
        <v>0.2</v>
      </c>
      <c r="N4978">
        <v>7.2089999999999996</v>
      </c>
    </row>
    <row r="4979" spans="1:14" x14ac:dyDescent="0.3">
      <c r="A4979" t="s">
        <v>62</v>
      </c>
      <c r="B4979" t="s">
        <v>14</v>
      </c>
      <c r="C4979" s="1">
        <v>39686</v>
      </c>
      <c r="D4979" t="s">
        <v>15</v>
      </c>
      <c r="E4979" t="s">
        <v>75</v>
      </c>
      <c r="F4979" t="s">
        <v>76</v>
      </c>
      <c r="G4979">
        <v>10024</v>
      </c>
      <c r="H4979" t="s">
        <v>57</v>
      </c>
      <c r="I4979" t="s">
        <v>26</v>
      </c>
      <c r="J4979" t="s">
        <v>37</v>
      </c>
      <c r="K4979">
        <v>6.6879999999999997</v>
      </c>
      <c r="L4979">
        <v>2</v>
      </c>
      <c r="M4979">
        <v>0.2</v>
      </c>
      <c r="N4979">
        <v>2.3408000000000002</v>
      </c>
    </row>
    <row r="4980" spans="1:14" x14ac:dyDescent="0.3">
      <c r="A4980" t="s">
        <v>62</v>
      </c>
      <c r="B4980" t="s">
        <v>14</v>
      </c>
      <c r="C4980" s="1">
        <v>39687</v>
      </c>
      <c r="D4980" t="s">
        <v>15</v>
      </c>
      <c r="E4980" t="s">
        <v>75</v>
      </c>
      <c r="F4980" t="s">
        <v>76</v>
      </c>
      <c r="G4980">
        <v>10024</v>
      </c>
      <c r="H4980" t="s">
        <v>57</v>
      </c>
      <c r="I4980" t="s">
        <v>35</v>
      </c>
      <c r="J4980" t="s">
        <v>36</v>
      </c>
      <c r="K4980">
        <v>773.94</v>
      </c>
      <c r="L4980">
        <v>6</v>
      </c>
      <c r="M4980">
        <v>0</v>
      </c>
      <c r="N4980">
        <v>224.4426</v>
      </c>
    </row>
    <row r="4981" spans="1:14" x14ac:dyDescent="0.3">
      <c r="A4981" t="s">
        <v>13</v>
      </c>
      <c r="B4981" t="s">
        <v>22</v>
      </c>
      <c r="C4981" s="1">
        <v>39688</v>
      </c>
      <c r="D4981" t="s">
        <v>15</v>
      </c>
      <c r="E4981" t="s">
        <v>79</v>
      </c>
      <c r="F4981" t="s">
        <v>65</v>
      </c>
      <c r="G4981">
        <v>60610</v>
      </c>
      <c r="H4981" t="s">
        <v>47</v>
      </c>
      <c r="I4981" t="s">
        <v>26</v>
      </c>
      <c r="J4981" t="s">
        <v>110</v>
      </c>
      <c r="K4981">
        <v>20.568000000000001</v>
      </c>
      <c r="L4981">
        <v>3</v>
      </c>
      <c r="M4981">
        <v>0.2</v>
      </c>
      <c r="N4981">
        <v>1.5426</v>
      </c>
    </row>
    <row r="4982" spans="1:14" x14ac:dyDescent="0.3">
      <c r="A4982" t="s">
        <v>13</v>
      </c>
      <c r="B4982" t="s">
        <v>22</v>
      </c>
      <c r="C4982" s="1">
        <v>39689</v>
      </c>
      <c r="D4982" t="s">
        <v>15</v>
      </c>
      <c r="E4982" t="s">
        <v>79</v>
      </c>
      <c r="F4982" t="s">
        <v>65</v>
      </c>
      <c r="G4982">
        <v>60610</v>
      </c>
      <c r="H4982" t="s">
        <v>47</v>
      </c>
      <c r="I4982" t="s">
        <v>26</v>
      </c>
      <c r="J4982" t="s">
        <v>38</v>
      </c>
      <c r="K4982">
        <v>4.3559999999999999</v>
      </c>
      <c r="L4982">
        <v>2</v>
      </c>
      <c r="M4982">
        <v>0.8</v>
      </c>
      <c r="N4982">
        <v>-11.761200000000001</v>
      </c>
    </row>
    <row r="4983" spans="1:14" x14ac:dyDescent="0.3">
      <c r="A4983" t="s">
        <v>13</v>
      </c>
      <c r="B4983" t="s">
        <v>22</v>
      </c>
      <c r="C4983" s="1">
        <v>39690</v>
      </c>
      <c r="D4983" t="s">
        <v>15</v>
      </c>
      <c r="E4983" t="s">
        <v>79</v>
      </c>
      <c r="F4983" t="s">
        <v>65</v>
      </c>
      <c r="G4983">
        <v>60610</v>
      </c>
      <c r="H4983" t="s">
        <v>47</v>
      </c>
      <c r="I4983" t="s">
        <v>35</v>
      </c>
      <c r="J4983" t="s">
        <v>59</v>
      </c>
      <c r="K4983">
        <v>19.04</v>
      </c>
      <c r="L4983">
        <v>4</v>
      </c>
      <c r="M4983">
        <v>0.2</v>
      </c>
      <c r="N4983">
        <v>-1.4279999999999999</v>
      </c>
    </row>
    <row r="4984" spans="1:14" x14ac:dyDescent="0.3">
      <c r="A4984" t="s">
        <v>28</v>
      </c>
      <c r="B4984" t="s">
        <v>22</v>
      </c>
      <c r="C4984" s="1">
        <v>39691</v>
      </c>
      <c r="D4984" t="s">
        <v>15</v>
      </c>
      <c r="E4984" t="s">
        <v>181</v>
      </c>
      <c r="F4984" t="s">
        <v>24</v>
      </c>
      <c r="G4984">
        <v>92646</v>
      </c>
      <c r="H4984" t="s">
        <v>25</v>
      </c>
      <c r="I4984" t="s">
        <v>26</v>
      </c>
      <c r="J4984" t="s">
        <v>27</v>
      </c>
      <c r="K4984">
        <v>5.22</v>
      </c>
      <c r="L4984">
        <v>2</v>
      </c>
      <c r="M4984">
        <v>0</v>
      </c>
      <c r="N4984">
        <v>2.4011999999999998</v>
      </c>
    </row>
    <row r="4985" spans="1:14" x14ac:dyDescent="0.3">
      <c r="A4985" t="s">
        <v>13</v>
      </c>
      <c r="B4985" t="s">
        <v>14</v>
      </c>
      <c r="C4985" s="1">
        <v>39692</v>
      </c>
      <c r="D4985" t="s">
        <v>15</v>
      </c>
      <c r="E4985" t="s">
        <v>144</v>
      </c>
      <c r="F4985" t="s">
        <v>24</v>
      </c>
      <c r="G4985">
        <v>92105</v>
      </c>
      <c r="H4985" t="s">
        <v>25</v>
      </c>
      <c r="I4985" t="s">
        <v>26</v>
      </c>
      <c r="J4985" t="s">
        <v>32</v>
      </c>
      <c r="K4985">
        <v>84.84</v>
      </c>
      <c r="L4985">
        <v>3</v>
      </c>
      <c r="M4985">
        <v>0</v>
      </c>
      <c r="N4985">
        <v>22.9068</v>
      </c>
    </row>
    <row r="4986" spans="1:14" x14ac:dyDescent="0.3">
      <c r="A4986" t="s">
        <v>28</v>
      </c>
      <c r="B4986" t="s">
        <v>22</v>
      </c>
      <c r="C4986" s="1">
        <v>39693</v>
      </c>
      <c r="D4986" t="s">
        <v>15</v>
      </c>
      <c r="E4986" t="s">
        <v>405</v>
      </c>
      <c r="F4986" t="s">
        <v>86</v>
      </c>
      <c r="G4986">
        <v>37211</v>
      </c>
      <c r="H4986" t="s">
        <v>18</v>
      </c>
      <c r="I4986" t="s">
        <v>26</v>
      </c>
      <c r="J4986" t="s">
        <v>77</v>
      </c>
      <c r="K4986">
        <v>7.24</v>
      </c>
      <c r="L4986">
        <v>5</v>
      </c>
      <c r="M4986">
        <v>0.2</v>
      </c>
      <c r="N4986">
        <v>1.1765000000000001</v>
      </c>
    </row>
    <row r="4987" spans="1:14" x14ac:dyDescent="0.3">
      <c r="A4987" t="s">
        <v>168</v>
      </c>
      <c r="B4987" t="s">
        <v>14</v>
      </c>
      <c r="C4987" s="1">
        <v>39694</v>
      </c>
      <c r="D4987" t="s">
        <v>15</v>
      </c>
      <c r="E4987" t="s">
        <v>75</v>
      </c>
      <c r="F4987" t="s">
        <v>76</v>
      </c>
      <c r="G4987">
        <v>10009</v>
      </c>
      <c r="H4987" t="s">
        <v>57</v>
      </c>
      <c r="I4987" t="s">
        <v>26</v>
      </c>
      <c r="J4987" t="s">
        <v>27</v>
      </c>
      <c r="K4987">
        <v>14.4</v>
      </c>
      <c r="L4987">
        <v>5</v>
      </c>
      <c r="M4987">
        <v>0</v>
      </c>
      <c r="N4987">
        <v>7.056</v>
      </c>
    </row>
    <row r="4988" spans="1:14" x14ac:dyDescent="0.3">
      <c r="A4988" t="s">
        <v>28</v>
      </c>
      <c r="B4988" t="s">
        <v>44</v>
      </c>
      <c r="C4988" s="1">
        <v>39695</v>
      </c>
      <c r="D4988" t="s">
        <v>15</v>
      </c>
      <c r="E4988" t="s">
        <v>151</v>
      </c>
      <c r="F4988" t="s">
        <v>98</v>
      </c>
      <c r="G4988">
        <v>80906</v>
      </c>
      <c r="H4988" t="s">
        <v>25</v>
      </c>
      <c r="I4988" t="s">
        <v>26</v>
      </c>
      <c r="J4988" t="s">
        <v>41</v>
      </c>
      <c r="K4988">
        <v>15.552</v>
      </c>
      <c r="L4988">
        <v>3</v>
      </c>
      <c r="M4988">
        <v>0.2</v>
      </c>
      <c r="N4988">
        <v>5.4432</v>
      </c>
    </row>
    <row r="4989" spans="1:14" x14ac:dyDescent="0.3">
      <c r="A4989" t="s">
        <v>28</v>
      </c>
      <c r="B4989" t="s">
        <v>44</v>
      </c>
      <c r="C4989" s="1">
        <v>39696</v>
      </c>
      <c r="D4989" t="s">
        <v>15</v>
      </c>
      <c r="E4989" t="s">
        <v>151</v>
      </c>
      <c r="F4989" t="s">
        <v>98</v>
      </c>
      <c r="G4989">
        <v>80906</v>
      </c>
      <c r="H4989" t="s">
        <v>25</v>
      </c>
      <c r="I4989" t="s">
        <v>19</v>
      </c>
      <c r="J4989" t="s">
        <v>21</v>
      </c>
      <c r="K4989">
        <v>1325.76</v>
      </c>
      <c r="L4989">
        <v>6</v>
      </c>
      <c r="M4989">
        <v>0.2</v>
      </c>
      <c r="N4989">
        <v>149.148</v>
      </c>
    </row>
    <row r="4990" spans="1:14" x14ac:dyDescent="0.3">
      <c r="A4990" t="s">
        <v>28</v>
      </c>
      <c r="B4990" t="s">
        <v>44</v>
      </c>
      <c r="C4990" s="1">
        <v>39697</v>
      </c>
      <c r="D4990" t="s">
        <v>15</v>
      </c>
      <c r="E4990" t="s">
        <v>151</v>
      </c>
      <c r="F4990" t="s">
        <v>98</v>
      </c>
      <c r="G4990">
        <v>80906</v>
      </c>
      <c r="H4990" t="s">
        <v>25</v>
      </c>
      <c r="I4990" t="s">
        <v>26</v>
      </c>
      <c r="J4990" t="s">
        <v>37</v>
      </c>
      <c r="K4990">
        <v>3.1080000000000001</v>
      </c>
      <c r="L4990">
        <v>2</v>
      </c>
      <c r="M4990">
        <v>0.7</v>
      </c>
      <c r="N4990">
        <v>-2.1756000000000002</v>
      </c>
    </row>
    <row r="4991" spans="1:14" x14ac:dyDescent="0.3">
      <c r="A4991" t="s">
        <v>28</v>
      </c>
      <c r="B4991" t="s">
        <v>44</v>
      </c>
      <c r="C4991" s="1">
        <v>39698</v>
      </c>
      <c r="D4991" t="s">
        <v>15</v>
      </c>
      <c r="E4991" t="s">
        <v>52</v>
      </c>
      <c r="F4991" t="s">
        <v>24</v>
      </c>
      <c r="G4991">
        <v>94110</v>
      </c>
      <c r="H4991" t="s">
        <v>25</v>
      </c>
      <c r="I4991" t="s">
        <v>26</v>
      </c>
      <c r="J4991" t="s">
        <v>37</v>
      </c>
      <c r="K4991">
        <v>6.6719999999999997</v>
      </c>
      <c r="L4991">
        <v>3</v>
      </c>
      <c r="M4991">
        <v>0.2</v>
      </c>
      <c r="N4991">
        <v>2.1684000000000001</v>
      </c>
    </row>
    <row r="4992" spans="1:14" x14ac:dyDescent="0.3">
      <c r="A4992" t="s">
        <v>28</v>
      </c>
      <c r="B4992" t="s">
        <v>44</v>
      </c>
      <c r="C4992" s="1">
        <v>39699</v>
      </c>
      <c r="D4992" t="s">
        <v>15</v>
      </c>
      <c r="E4992" t="s">
        <v>52</v>
      </c>
      <c r="F4992" t="s">
        <v>24</v>
      </c>
      <c r="G4992">
        <v>94110</v>
      </c>
      <c r="H4992" t="s">
        <v>25</v>
      </c>
      <c r="I4992" t="s">
        <v>35</v>
      </c>
      <c r="J4992" t="s">
        <v>36</v>
      </c>
      <c r="K4992">
        <v>689.40800000000002</v>
      </c>
      <c r="L4992">
        <v>4</v>
      </c>
      <c r="M4992">
        <v>0.2</v>
      </c>
      <c r="N4992">
        <v>77.558400000000006</v>
      </c>
    </row>
    <row r="4993" spans="1:14" x14ac:dyDescent="0.3">
      <c r="A4993" t="s">
        <v>28</v>
      </c>
      <c r="B4993" t="s">
        <v>22</v>
      </c>
      <c r="C4993" s="1">
        <v>39700</v>
      </c>
      <c r="D4993" t="s">
        <v>15</v>
      </c>
      <c r="E4993" t="s">
        <v>79</v>
      </c>
      <c r="F4993" t="s">
        <v>65</v>
      </c>
      <c r="G4993">
        <v>60653</v>
      </c>
      <c r="H4993" t="s">
        <v>47</v>
      </c>
      <c r="I4993" t="s">
        <v>26</v>
      </c>
      <c r="J4993" t="s">
        <v>37</v>
      </c>
      <c r="K4993">
        <v>1889.99</v>
      </c>
      <c r="L4993">
        <v>5</v>
      </c>
      <c r="M4993">
        <v>0.8</v>
      </c>
      <c r="N4993">
        <v>-2929.4845</v>
      </c>
    </row>
    <row r="4994" spans="1:14" x14ac:dyDescent="0.3">
      <c r="A4994" t="s">
        <v>28</v>
      </c>
      <c r="B4994" t="s">
        <v>22</v>
      </c>
      <c r="C4994" s="1">
        <v>39701</v>
      </c>
      <c r="D4994" t="s">
        <v>15</v>
      </c>
      <c r="E4994" t="s">
        <v>85</v>
      </c>
      <c r="F4994" t="s">
        <v>86</v>
      </c>
      <c r="G4994">
        <v>38109</v>
      </c>
      <c r="H4994" t="s">
        <v>18</v>
      </c>
      <c r="I4994" t="s">
        <v>26</v>
      </c>
      <c r="J4994" t="s">
        <v>60</v>
      </c>
      <c r="K4994">
        <v>55.936</v>
      </c>
      <c r="L4994">
        <v>8</v>
      </c>
      <c r="M4994">
        <v>0.2</v>
      </c>
      <c r="N4994">
        <v>18.878399999999999</v>
      </c>
    </row>
    <row r="4995" spans="1:14" x14ac:dyDescent="0.3">
      <c r="A4995" t="s">
        <v>28</v>
      </c>
      <c r="B4995" t="s">
        <v>22</v>
      </c>
      <c r="C4995" s="1">
        <v>39702</v>
      </c>
      <c r="D4995" t="s">
        <v>15</v>
      </c>
      <c r="E4995" t="s">
        <v>85</v>
      </c>
      <c r="F4995" t="s">
        <v>86</v>
      </c>
      <c r="G4995">
        <v>38109</v>
      </c>
      <c r="H4995" t="s">
        <v>18</v>
      </c>
      <c r="I4995" t="s">
        <v>26</v>
      </c>
      <c r="J4995" t="s">
        <v>27</v>
      </c>
      <c r="K4995">
        <v>18.431999999999999</v>
      </c>
      <c r="L4995">
        <v>8</v>
      </c>
      <c r="M4995">
        <v>0.2</v>
      </c>
      <c r="N4995">
        <v>5.9904000000000002</v>
      </c>
    </row>
    <row r="4996" spans="1:14" x14ac:dyDescent="0.3">
      <c r="A4996" t="s">
        <v>28</v>
      </c>
      <c r="B4996" t="s">
        <v>22</v>
      </c>
      <c r="C4996" s="1">
        <v>39703</v>
      </c>
      <c r="D4996" t="s">
        <v>15</v>
      </c>
      <c r="E4996" t="s">
        <v>85</v>
      </c>
      <c r="F4996" t="s">
        <v>86</v>
      </c>
      <c r="G4996">
        <v>38109</v>
      </c>
      <c r="H4996" t="s">
        <v>18</v>
      </c>
      <c r="I4996" t="s">
        <v>19</v>
      </c>
      <c r="J4996" t="s">
        <v>33</v>
      </c>
      <c r="K4996">
        <v>20.32</v>
      </c>
      <c r="L4996">
        <v>5</v>
      </c>
      <c r="M4996">
        <v>0.2</v>
      </c>
      <c r="N4996">
        <v>3.556</v>
      </c>
    </row>
    <row r="4997" spans="1:14" x14ac:dyDescent="0.3">
      <c r="A4997" t="s">
        <v>28</v>
      </c>
      <c r="B4997" t="s">
        <v>44</v>
      </c>
      <c r="C4997" s="1">
        <v>39704</v>
      </c>
      <c r="D4997" t="s">
        <v>15</v>
      </c>
      <c r="E4997" t="s">
        <v>75</v>
      </c>
      <c r="F4997" t="s">
        <v>76</v>
      </c>
      <c r="G4997">
        <v>10011</v>
      </c>
      <c r="H4997" t="s">
        <v>57</v>
      </c>
      <c r="I4997" t="s">
        <v>26</v>
      </c>
      <c r="J4997" t="s">
        <v>37</v>
      </c>
      <c r="K4997">
        <v>52.064</v>
      </c>
      <c r="L4997">
        <v>4</v>
      </c>
      <c r="M4997">
        <v>0.2</v>
      </c>
      <c r="N4997">
        <v>18.873200000000001</v>
      </c>
    </row>
    <row r="4998" spans="1:14" x14ac:dyDescent="0.3">
      <c r="A4998" t="s">
        <v>28</v>
      </c>
      <c r="B4998" t="s">
        <v>22</v>
      </c>
      <c r="C4998" s="1">
        <v>39705</v>
      </c>
      <c r="D4998" t="s">
        <v>15</v>
      </c>
      <c r="E4998" t="s">
        <v>339</v>
      </c>
      <c r="F4998" t="s">
        <v>40</v>
      </c>
      <c r="G4998">
        <v>27604</v>
      </c>
      <c r="H4998" t="s">
        <v>18</v>
      </c>
      <c r="I4998" t="s">
        <v>26</v>
      </c>
      <c r="J4998" t="s">
        <v>38</v>
      </c>
      <c r="K4998">
        <v>48.783999999999999</v>
      </c>
      <c r="L4998">
        <v>1</v>
      </c>
      <c r="M4998">
        <v>0.2</v>
      </c>
      <c r="N4998">
        <v>3.6587999999999998</v>
      </c>
    </row>
    <row r="4999" spans="1:14" x14ac:dyDescent="0.3">
      <c r="A4999" t="s">
        <v>28</v>
      </c>
      <c r="B4999" t="s">
        <v>22</v>
      </c>
      <c r="C4999" s="1">
        <v>39706</v>
      </c>
      <c r="D4999" t="s">
        <v>15</v>
      </c>
      <c r="E4999" t="s">
        <v>339</v>
      </c>
      <c r="F4999" t="s">
        <v>40</v>
      </c>
      <c r="G4999">
        <v>27604</v>
      </c>
      <c r="H4999" t="s">
        <v>18</v>
      </c>
      <c r="I4999" t="s">
        <v>26</v>
      </c>
      <c r="J4999" t="s">
        <v>37</v>
      </c>
      <c r="K4999">
        <v>13.092000000000001</v>
      </c>
      <c r="L4999">
        <v>4</v>
      </c>
      <c r="M4999">
        <v>0.7</v>
      </c>
      <c r="N4999">
        <v>-10.0372</v>
      </c>
    </row>
    <row r="5000" spans="1:14" x14ac:dyDescent="0.3">
      <c r="A5000" t="s">
        <v>28</v>
      </c>
      <c r="B5000" t="s">
        <v>44</v>
      </c>
      <c r="C5000" s="1">
        <v>39707</v>
      </c>
      <c r="D5000" t="s">
        <v>15</v>
      </c>
      <c r="E5000" t="s">
        <v>23</v>
      </c>
      <c r="F5000" t="s">
        <v>24</v>
      </c>
      <c r="G5000">
        <v>90045</v>
      </c>
      <c r="H5000" t="s">
        <v>25</v>
      </c>
      <c r="I5000" t="s">
        <v>35</v>
      </c>
      <c r="J5000" t="s">
        <v>36</v>
      </c>
      <c r="K5000">
        <v>109.592</v>
      </c>
      <c r="L5000">
        <v>1</v>
      </c>
      <c r="M5000">
        <v>0.2</v>
      </c>
      <c r="N5000">
        <v>8.2194000000000003</v>
      </c>
    </row>
    <row r="5001" spans="1:14" x14ac:dyDescent="0.3">
      <c r="A5001" t="s">
        <v>28</v>
      </c>
      <c r="B5001" t="s">
        <v>44</v>
      </c>
      <c r="C5001" s="1">
        <v>39708</v>
      </c>
      <c r="D5001" t="s">
        <v>15</v>
      </c>
      <c r="E5001" t="s">
        <v>23</v>
      </c>
      <c r="F5001" t="s">
        <v>24</v>
      </c>
      <c r="G5001">
        <v>90045</v>
      </c>
      <c r="H5001" t="s">
        <v>25</v>
      </c>
      <c r="I5001" t="s">
        <v>26</v>
      </c>
      <c r="J5001" t="s">
        <v>41</v>
      </c>
      <c r="K5001">
        <v>56.7</v>
      </c>
      <c r="L5001">
        <v>5</v>
      </c>
      <c r="M5001">
        <v>0</v>
      </c>
      <c r="N5001">
        <v>27.783000000000001</v>
      </c>
    </row>
    <row r="5002" spans="1:14" x14ac:dyDescent="0.3">
      <c r="A5002" t="s">
        <v>28</v>
      </c>
      <c r="B5002" t="s">
        <v>44</v>
      </c>
      <c r="C5002" s="1">
        <v>39709</v>
      </c>
      <c r="D5002" t="s">
        <v>15</v>
      </c>
      <c r="E5002" t="s">
        <v>23</v>
      </c>
      <c r="F5002" t="s">
        <v>24</v>
      </c>
      <c r="G5002">
        <v>90004</v>
      </c>
      <c r="H5002" t="s">
        <v>25</v>
      </c>
      <c r="I5002" t="s">
        <v>35</v>
      </c>
      <c r="J5002" t="s">
        <v>59</v>
      </c>
      <c r="K5002">
        <v>79.989999999999995</v>
      </c>
      <c r="L5002">
        <v>1</v>
      </c>
      <c r="M5002">
        <v>0</v>
      </c>
      <c r="N5002">
        <v>28.796399999999998</v>
      </c>
    </row>
    <row r="5003" spans="1:14" x14ac:dyDescent="0.3">
      <c r="A5003" t="s">
        <v>168</v>
      </c>
      <c r="B5003" t="s">
        <v>44</v>
      </c>
      <c r="C5003" s="1">
        <v>39710</v>
      </c>
      <c r="D5003" t="s">
        <v>15</v>
      </c>
      <c r="E5003" t="s">
        <v>400</v>
      </c>
      <c r="F5003" t="s">
        <v>83</v>
      </c>
      <c r="G5003">
        <v>23602</v>
      </c>
      <c r="H5003" t="s">
        <v>18</v>
      </c>
      <c r="I5003" t="s">
        <v>26</v>
      </c>
      <c r="J5003" t="s">
        <v>110</v>
      </c>
      <c r="K5003">
        <v>69.5</v>
      </c>
      <c r="L5003">
        <v>5</v>
      </c>
      <c r="M5003">
        <v>0</v>
      </c>
      <c r="N5003">
        <v>20.155000000000001</v>
      </c>
    </row>
    <row r="5004" spans="1:14" x14ac:dyDescent="0.3">
      <c r="A5004" t="s">
        <v>168</v>
      </c>
      <c r="B5004" t="s">
        <v>44</v>
      </c>
      <c r="C5004" s="1">
        <v>39711</v>
      </c>
      <c r="D5004" t="s">
        <v>15</v>
      </c>
      <c r="E5004" t="s">
        <v>400</v>
      </c>
      <c r="F5004" t="s">
        <v>83</v>
      </c>
      <c r="G5004">
        <v>23602</v>
      </c>
      <c r="H5004" t="s">
        <v>18</v>
      </c>
      <c r="I5004" t="s">
        <v>26</v>
      </c>
      <c r="J5004" t="s">
        <v>41</v>
      </c>
      <c r="K5004">
        <v>191.6</v>
      </c>
      <c r="L5004">
        <v>4</v>
      </c>
      <c r="M5004">
        <v>0</v>
      </c>
      <c r="N5004">
        <v>91.968000000000004</v>
      </c>
    </row>
    <row r="5005" spans="1:14" x14ac:dyDescent="0.3">
      <c r="A5005" t="s">
        <v>28</v>
      </c>
      <c r="B5005" t="s">
        <v>14</v>
      </c>
      <c r="C5005" s="1">
        <v>39712</v>
      </c>
      <c r="D5005" t="s">
        <v>15</v>
      </c>
      <c r="E5005" t="s">
        <v>23</v>
      </c>
      <c r="F5005" t="s">
        <v>24</v>
      </c>
      <c r="G5005">
        <v>90032</v>
      </c>
      <c r="H5005" t="s">
        <v>25</v>
      </c>
      <c r="I5005" t="s">
        <v>26</v>
      </c>
      <c r="J5005" t="s">
        <v>41</v>
      </c>
      <c r="K5005">
        <v>10.56</v>
      </c>
      <c r="L5005">
        <v>2</v>
      </c>
      <c r="M5005">
        <v>0</v>
      </c>
      <c r="N5005">
        <v>5.0688000000000004</v>
      </c>
    </row>
    <row r="5006" spans="1:14" x14ac:dyDescent="0.3">
      <c r="A5006" t="s">
        <v>13</v>
      </c>
      <c r="B5006" t="s">
        <v>14</v>
      </c>
      <c r="C5006" s="1">
        <v>39713</v>
      </c>
      <c r="D5006" t="s">
        <v>15</v>
      </c>
      <c r="E5006" t="s">
        <v>84</v>
      </c>
      <c r="F5006" t="s">
        <v>185</v>
      </c>
      <c r="G5006">
        <v>39212</v>
      </c>
      <c r="H5006" t="s">
        <v>18</v>
      </c>
      <c r="I5006" t="s">
        <v>35</v>
      </c>
      <c r="J5006" t="s">
        <v>59</v>
      </c>
      <c r="K5006">
        <v>47.79</v>
      </c>
      <c r="L5006">
        <v>3</v>
      </c>
      <c r="M5006">
        <v>0</v>
      </c>
      <c r="N5006">
        <v>16.2486</v>
      </c>
    </row>
    <row r="5007" spans="1:14" x14ac:dyDescent="0.3">
      <c r="A5007" t="s">
        <v>13</v>
      </c>
      <c r="B5007" t="s">
        <v>22</v>
      </c>
      <c r="C5007" s="1">
        <v>39714</v>
      </c>
      <c r="D5007" t="s">
        <v>15</v>
      </c>
      <c r="E5007" t="s">
        <v>182</v>
      </c>
      <c r="F5007" t="s">
        <v>74</v>
      </c>
      <c r="G5007">
        <v>47374</v>
      </c>
      <c r="H5007" t="s">
        <v>47</v>
      </c>
      <c r="I5007" t="s">
        <v>26</v>
      </c>
      <c r="J5007" t="s">
        <v>32</v>
      </c>
      <c r="K5007">
        <v>714.3</v>
      </c>
      <c r="L5007">
        <v>5</v>
      </c>
      <c r="M5007">
        <v>0</v>
      </c>
      <c r="N5007">
        <v>207.14699999999999</v>
      </c>
    </row>
    <row r="5008" spans="1:14" x14ac:dyDescent="0.3">
      <c r="A5008" t="s">
        <v>28</v>
      </c>
      <c r="B5008" t="s">
        <v>44</v>
      </c>
      <c r="C5008" s="1">
        <v>39715</v>
      </c>
      <c r="D5008" t="s">
        <v>15</v>
      </c>
      <c r="E5008" t="s">
        <v>75</v>
      </c>
      <c r="F5008" t="s">
        <v>76</v>
      </c>
      <c r="G5008">
        <v>10035</v>
      </c>
      <c r="H5008" t="s">
        <v>57</v>
      </c>
      <c r="I5008" t="s">
        <v>35</v>
      </c>
      <c r="J5008" t="s">
        <v>123</v>
      </c>
      <c r="K5008">
        <v>2321.9</v>
      </c>
      <c r="L5008">
        <v>2</v>
      </c>
      <c r="M5008">
        <v>0</v>
      </c>
      <c r="N5008">
        <v>1114.5119999999999</v>
      </c>
    </row>
    <row r="5009" spans="1:14" x14ac:dyDescent="0.3">
      <c r="A5009" t="s">
        <v>28</v>
      </c>
      <c r="B5009" t="s">
        <v>44</v>
      </c>
      <c r="C5009" s="1">
        <v>39716</v>
      </c>
      <c r="D5009" t="s">
        <v>15</v>
      </c>
      <c r="E5009" t="s">
        <v>75</v>
      </c>
      <c r="F5009" t="s">
        <v>76</v>
      </c>
      <c r="G5009">
        <v>10035</v>
      </c>
      <c r="H5009" t="s">
        <v>57</v>
      </c>
      <c r="I5009" t="s">
        <v>26</v>
      </c>
      <c r="J5009" t="s">
        <v>32</v>
      </c>
      <c r="K5009">
        <v>17.940000000000001</v>
      </c>
      <c r="L5009">
        <v>3</v>
      </c>
      <c r="M5009">
        <v>0</v>
      </c>
      <c r="N5009">
        <v>3.0497999999999998</v>
      </c>
    </row>
    <row r="5010" spans="1:14" x14ac:dyDescent="0.3">
      <c r="A5010" t="s">
        <v>28</v>
      </c>
      <c r="B5010" t="s">
        <v>22</v>
      </c>
      <c r="C5010" s="1">
        <v>39717</v>
      </c>
      <c r="D5010" t="s">
        <v>15</v>
      </c>
      <c r="E5010" t="s">
        <v>55</v>
      </c>
      <c r="F5010" t="s">
        <v>56</v>
      </c>
      <c r="G5010">
        <v>19134</v>
      </c>
      <c r="H5010" t="s">
        <v>57</v>
      </c>
      <c r="I5010" t="s">
        <v>26</v>
      </c>
      <c r="J5010" t="s">
        <v>37</v>
      </c>
      <c r="K5010">
        <v>9.5220000000000002</v>
      </c>
      <c r="L5010">
        <v>1</v>
      </c>
      <c r="M5010">
        <v>0.7</v>
      </c>
      <c r="N5010">
        <v>-6.9828000000000001</v>
      </c>
    </row>
    <row r="5011" spans="1:14" x14ac:dyDescent="0.3">
      <c r="A5011" t="s">
        <v>28</v>
      </c>
      <c r="B5011" t="s">
        <v>22</v>
      </c>
      <c r="C5011" s="1">
        <v>39718</v>
      </c>
      <c r="D5011" t="s">
        <v>15</v>
      </c>
      <c r="E5011" t="s">
        <v>55</v>
      </c>
      <c r="F5011" t="s">
        <v>56</v>
      </c>
      <c r="G5011">
        <v>19134</v>
      </c>
      <c r="H5011" t="s">
        <v>57</v>
      </c>
      <c r="I5011" t="s">
        <v>35</v>
      </c>
      <c r="J5011" t="s">
        <v>36</v>
      </c>
      <c r="K5011">
        <v>791.96400000000006</v>
      </c>
      <c r="L5011">
        <v>6</v>
      </c>
      <c r="M5011">
        <v>0.4</v>
      </c>
      <c r="N5011">
        <v>-131.994</v>
      </c>
    </row>
    <row r="5012" spans="1:14" x14ac:dyDescent="0.3">
      <c r="A5012" t="s">
        <v>28</v>
      </c>
      <c r="B5012" t="s">
        <v>22</v>
      </c>
      <c r="C5012" s="1">
        <v>39719</v>
      </c>
      <c r="D5012" t="s">
        <v>15</v>
      </c>
      <c r="E5012" t="s">
        <v>55</v>
      </c>
      <c r="F5012" t="s">
        <v>56</v>
      </c>
      <c r="G5012">
        <v>19134</v>
      </c>
      <c r="H5012" t="s">
        <v>57</v>
      </c>
      <c r="I5012" t="s">
        <v>26</v>
      </c>
      <c r="J5012" t="s">
        <v>37</v>
      </c>
      <c r="K5012">
        <v>4.923</v>
      </c>
      <c r="L5012">
        <v>3</v>
      </c>
      <c r="M5012">
        <v>0.7</v>
      </c>
      <c r="N5012">
        <v>-3.9384000000000001</v>
      </c>
    </row>
    <row r="5013" spans="1:14" x14ac:dyDescent="0.3">
      <c r="A5013" t="s">
        <v>62</v>
      </c>
      <c r="B5013" t="s">
        <v>22</v>
      </c>
      <c r="C5013" s="1">
        <v>39720</v>
      </c>
      <c r="D5013" t="s">
        <v>15</v>
      </c>
      <c r="E5013" t="s">
        <v>108</v>
      </c>
      <c r="F5013" t="s">
        <v>81</v>
      </c>
      <c r="G5013">
        <v>85023</v>
      </c>
      <c r="H5013" t="s">
        <v>25</v>
      </c>
      <c r="I5013" t="s">
        <v>19</v>
      </c>
      <c r="J5013" t="s">
        <v>20</v>
      </c>
      <c r="K5013">
        <v>209.97900000000001</v>
      </c>
      <c r="L5013">
        <v>7</v>
      </c>
      <c r="M5013">
        <v>0.7</v>
      </c>
      <c r="N5013">
        <v>-356.96429999999998</v>
      </c>
    </row>
    <row r="5014" spans="1:14" x14ac:dyDescent="0.3">
      <c r="A5014" t="s">
        <v>28</v>
      </c>
      <c r="B5014" t="s">
        <v>44</v>
      </c>
      <c r="C5014" s="1">
        <v>39721</v>
      </c>
      <c r="D5014" t="s">
        <v>15</v>
      </c>
      <c r="E5014" t="s">
        <v>221</v>
      </c>
      <c r="F5014" t="s">
        <v>104</v>
      </c>
      <c r="G5014">
        <v>44105</v>
      </c>
      <c r="H5014" t="s">
        <v>57</v>
      </c>
      <c r="I5014" t="s">
        <v>26</v>
      </c>
      <c r="J5014" t="s">
        <v>37</v>
      </c>
      <c r="K5014">
        <v>33.93</v>
      </c>
      <c r="L5014">
        <v>3</v>
      </c>
      <c r="M5014">
        <v>0.7</v>
      </c>
      <c r="N5014">
        <v>-22.62</v>
      </c>
    </row>
    <row r="5015" spans="1:14" x14ac:dyDescent="0.3">
      <c r="A5015" t="s">
        <v>28</v>
      </c>
      <c r="B5015" t="s">
        <v>44</v>
      </c>
      <c r="C5015" s="1">
        <v>39722</v>
      </c>
      <c r="D5015" t="s">
        <v>15</v>
      </c>
      <c r="E5015" t="s">
        <v>221</v>
      </c>
      <c r="F5015" t="s">
        <v>104</v>
      </c>
      <c r="G5015">
        <v>44105</v>
      </c>
      <c r="H5015" t="s">
        <v>57</v>
      </c>
      <c r="I5015" t="s">
        <v>26</v>
      </c>
      <c r="J5015" t="s">
        <v>32</v>
      </c>
      <c r="K5015">
        <v>222.32</v>
      </c>
      <c r="L5015">
        <v>7</v>
      </c>
      <c r="M5015">
        <v>0.2</v>
      </c>
      <c r="N5015">
        <v>25.010999999999999</v>
      </c>
    </row>
    <row r="5016" spans="1:14" x14ac:dyDescent="0.3">
      <c r="A5016" t="s">
        <v>28</v>
      </c>
      <c r="B5016" t="s">
        <v>44</v>
      </c>
      <c r="C5016" s="1">
        <v>39723</v>
      </c>
      <c r="D5016" t="s">
        <v>15</v>
      </c>
      <c r="E5016" t="s">
        <v>221</v>
      </c>
      <c r="F5016" t="s">
        <v>104</v>
      </c>
      <c r="G5016">
        <v>44105</v>
      </c>
      <c r="H5016" t="s">
        <v>57</v>
      </c>
      <c r="I5016" t="s">
        <v>35</v>
      </c>
      <c r="J5016" t="s">
        <v>36</v>
      </c>
      <c r="K5016">
        <v>210.56399999999999</v>
      </c>
      <c r="L5016">
        <v>6</v>
      </c>
      <c r="M5016">
        <v>0.4</v>
      </c>
      <c r="N5016">
        <v>-52.640999999999998</v>
      </c>
    </row>
    <row r="5017" spans="1:14" x14ac:dyDescent="0.3">
      <c r="A5017" t="s">
        <v>28</v>
      </c>
      <c r="B5017" t="s">
        <v>14</v>
      </c>
      <c r="C5017" s="1">
        <v>39724</v>
      </c>
      <c r="D5017" t="s">
        <v>15</v>
      </c>
      <c r="E5017" t="s">
        <v>252</v>
      </c>
      <c r="F5017" t="s">
        <v>104</v>
      </c>
      <c r="G5017">
        <v>43615</v>
      </c>
      <c r="H5017" t="s">
        <v>57</v>
      </c>
      <c r="I5017" t="s">
        <v>19</v>
      </c>
      <c r="J5017" t="s">
        <v>33</v>
      </c>
      <c r="K5017">
        <v>35.167999999999999</v>
      </c>
      <c r="L5017">
        <v>7</v>
      </c>
      <c r="M5017">
        <v>0.2</v>
      </c>
      <c r="N5017">
        <v>9.6712000000000007</v>
      </c>
    </row>
    <row r="5018" spans="1:14" x14ac:dyDescent="0.3">
      <c r="A5018" t="s">
        <v>28</v>
      </c>
      <c r="B5018" t="s">
        <v>14</v>
      </c>
      <c r="C5018" s="1">
        <v>39725</v>
      </c>
      <c r="D5018" t="s">
        <v>15</v>
      </c>
      <c r="E5018" t="s">
        <v>252</v>
      </c>
      <c r="F5018" t="s">
        <v>104</v>
      </c>
      <c r="G5018">
        <v>43615</v>
      </c>
      <c r="H5018" t="s">
        <v>57</v>
      </c>
      <c r="I5018" t="s">
        <v>35</v>
      </c>
      <c r="J5018" t="s">
        <v>36</v>
      </c>
      <c r="K5018">
        <v>1502.376</v>
      </c>
      <c r="L5018">
        <v>4</v>
      </c>
      <c r="M5018">
        <v>0.4</v>
      </c>
      <c r="N5018">
        <v>-250.39599999999999</v>
      </c>
    </row>
    <row r="5019" spans="1:14" x14ac:dyDescent="0.3">
      <c r="A5019" t="s">
        <v>62</v>
      </c>
      <c r="B5019" t="s">
        <v>14</v>
      </c>
      <c r="C5019" s="1">
        <v>39726</v>
      </c>
      <c r="D5019" t="s">
        <v>15</v>
      </c>
      <c r="E5019" t="s">
        <v>23</v>
      </c>
      <c r="F5019" t="s">
        <v>24</v>
      </c>
      <c r="G5019">
        <v>90008</v>
      </c>
      <c r="H5019" t="s">
        <v>25</v>
      </c>
      <c r="I5019" t="s">
        <v>19</v>
      </c>
      <c r="J5019" t="s">
        <v>33</v>
      </c>
      <c r="K5019">
        <v>10.11</v>
      </c>
      <c r="L5019">
        <v>3</v>
      </c>
      <c r="M5019">
        <v>0</v>
      </c>
      <c r="N5019">
        <v>3.2351999999999999</v>
      </c>
    </row>
    <row r="5020" spans="1:14" x14ac:dyDescent="0.3">
      <c r="A5020" t="s">
        <v>62</v>
      </c>
      <c r="B5020" t="s">
        <v>14</v>
      </c>
      <c r="C5020" s="1">
        <v>39727</v>
      </c>
      <c r="D5020" t="s">
        <v>15</v>
      </c>
      <c r="E5020" t="s">
        <v>23</v>
      </c>
      <c r="F5020" t="s">
        <v>24</v>
      </c>
      <c r="G5020">
        <v>90008</v>
      </c>
      <c r="H5020" t="s">
        <v>25</v>
      </c>
      <c r="I5020" t="s">
        <v>35</v>
      </c>
      <c r="J5020" t="s">
        <v>59</v>
      </c>
      <c r="K5020">
        <v>772.47</v>
      </c>
      <c r="L5020">
        <v>3</v>
      </c>
      <c r="M5020">
        <v>0</v>
      </c>
      <c r="N5020">
        <v>146.76929999999999</v>
      </c>
    </row>
    <row r="5021" spans="1:14" x14ac:dyDescent="0.3">
      <c r="A5021" t="s">
        <v>62</v>
      </c>
      <c r="B5021" t="s">
        <v>14</v>
      </c>
      <c r="C5021" s="1">
        <v>39728</v>
      </c>
      <c r="D5021" t="s">
        <v>15</v>
      </c>
      <c r="E5021" t="s">
        <v>23</v>
      </c>
      <c r="F5021" t="s">
        <v>24</v>
      </c>
      <c r="G5021">
        <v>90008</v>
      </c>
      <c r="H5021" t="s">
        <v>25</v>
      </c>
      <c r="I5021" t="s">
        <v>26</v>
      </c>
      <c r="J5021" t="s">
        <v>110</v>
      </c>
      <c r="K5021">
        <v>20.46</v>
      </c>
      <c r="L5021">
        <v>2</v>
      </c>
      <c r="M5021">
        <v>0</v>
      </c>
      <c r="N5021">
        <v>5.3196000000000003</v>
      </c>
    </row>
    <row r="5022" spans="1:14" x14ac:dyDescent="0.3">
      <c r="A5022" t="s">
        <v>13</v>
      </c>
      <c r="B5022" t="s">
        <v>22</v>
      </c>
      <c r="C5022" s="1">
        <v>39729</v>
      </c>
      <c r="D5022" t="s">
        <v>15</v>
      </c>
      <c r="E5022" t="s">
        <v>75</v>
      </c>
      <c r="F5022" t="s">
        <v>76</v>
      </c>
      <c r="G5022">
        <v>10011</v>
      </c>
      <c r="H5022" t="s">
        <v>57</v>
      </c>
      <c r="I5022" t="s">
        <v>26</v>
      </c>
      <c r="J5022" t="s">
        <v>110</v>
      </c>
      <c r="K5022">
        <v>347.58</v>
      </c>
      <c r="L5022">
        <v>3</v>
      </c>
      <c r="M5022">
        <v>0</v>
      </c>
      <c r="N5022">
        <v>17.379000000000001</v>
      </c>
    </row>
    <row r="5023" spans="1:14" x14ac:dyDescent="0.3">
      <c r="A5023" t="s">
        <v>28</v>
      </c>
      <c r="B5023" t="s">
        <v>14</v>
      </c>
      <c r="C5023" s="1">
        <v>39730</v>
      </c>
      <c r="D5023" t="s">
        <v>15</v>
      </c>
      <c r="E5023" t="s">
        <v>144</v>
      </c>
      <c r="F5023" t="s">
        <v>24</v>
      </c>
      <c r="G5023">
        <v>92037</v>
      </c>
      <c r="H5023" t="s">
        <v>25</v>
      </c>
      <c r="I5023" t="s">
        <v>35</v>
      </c>
      <c r="J5023" t="s">
        <v>59</v>
      </c>
      <c r="K5023">
        <v>72.64</v>
      </c>
      <c r="L5023">
        <v>2</v>
      </c>
      <c r="M5023">
        <v>0</v>
      </c>
      <c r="N5023">
        <v>21.792000000000002</v>
      </c>
    </row>
    <row r="5024" spans="1:14" x14ac:dyDescent="0.3">
      <c r="A5024" t="s">
        <v>28</v>
      </c>
      <c r="B5024" t="s">
        <v>14</v>
      </c>
      <c r="C5024" s="1">
        <v>39731</v>
      </c>
      <c r="D5024" t="s">
        <v>15</v>
      </c>
      <c r="E5024" t="s">
        <v>144</v>
      </c>
      <c r="F5024" t="s">
        <v>24</v>
      </c>
      <c r="G5024">
        <v>92037</v>
      </c>
      <c r="H5024" t="s">
        <v>25</v>
      </c>
      <c r="I5024" t="s">
        <v>35</v>
      </c>
      <c r="J5024" t="s">
        <v>59</v>
      </c>
      <c r="K5024">
        <v>772.47</v>
      </c>
      <c r="L5024">
        <v>3</v>
      </c>
      <c r="M5024">
        <v>0</v>
      </c>
      <c r="N5024">
        <v>146.76929999999999</v>
      </c>
    </row>
    <row r="5025" spans="1:14" x14ac:dyDescent="0.3">
      <c r="A5025" t="s">
        <v>28</v>
      </c>
      <c r="B5025" t="s">
        <v>14</v>
      </c>
      <c r="C5025" s="1">
        <v>39732</v>
      </c>
      <c r="D5025" t="s">
        <v>15</v>
      </c>
      <c r="E5025" t="s">
        <v>144</v>
      </c>
      <c r="F5025" t="s">
        <v>24</v>
      </c>
      <c r="G5025">
        <v>92037</v>
      </c>
      <c r="H5025" t="s">
        <v>25</v>
      </c>
      <c r="I5025" t="s">
        <v>19</v>
      </c>
      <c r="J5025" t="s">
        <v>33</v>
      </c>
      <c r="K5025">
        <v>39.92</v>
      </c>
      <c r="L5025">
        <v>4</v>
      </c>
      <c r="M5025">
        <v>0</v>
      </c>
      <c r="N5025">
        <v>11.1776</v>
      </c>
    </row>
    <row r="5026" spans="1:14" x14ac:dyDescent="0.3">
      <c r="A5026" t="s">
        <v>28</v>
      </c>
      <c r="B5026" t="s">
        <v>14</v>
      </c>
      <c r="C5026" s="1">
        <v>39733</v>
      </c>
      <c r="D5026" t="s">
        <v>15</v>
      </c>
      <c r="E5026" t="s">
        <v>354</v>
      </c>
      <c r="F5026" t="s">
        <v>119</v>
      </c>
      <c r="G5026">
        <v>73120</v>
      </c>
      <c r="H5026" t="s">
        <v>47</v>
      </c>
      <c r="I5026" t="s">
        <v>26</v>
      </c>
      <c r="J5026" t="s">
        <v>37</v>
      </c>
      <c r="K5026">
        <v>33.479999999999997</v>
      </c>
      <c r="L5026">
        <v>2</v>
      </c>
      <c r="M5026">
        <v>0</v>
      </c>
      <c r="N5026">
        <v>16.405200000000001</v>
      </c>
    </row>
    <row r="5027" spans="1:14" x14ac:dyDescent="0.3">
      <c r="A5027" t="s">
        <v>28</v>
      </c>
      <c r="B5027" t="s">
        <v>14</v>
      </c>
      <c r="C5027" s="1">
        <v>39734</v>
      </c>
      <c r="D5027" t="s">
        <v>15</v>
      </c>
      <c r="E5027" t="s">
        <v>354</v>
      </c>
      <c r="F5027" t="s">
        <v>119</v>
      </c>
      <c r="G5027">
        <v>73120</v>
      </c>
      <c r="H5027" t="s">
        <v>47</v>
      </c>
      <c r="I5027" t="s">
        <v>35</v>
      </c>
      <c r="J5027" t="s">
        <v>36</v>
      </c>
      <c r="K5027">
        <v>461.97</v>
      </c>
      <c r="L5027">
        <v>3</v>
      </c>
      <c r="M5027">
        <v>0</v>
      </c>
      <c r="N5027">
        <v>133.97130000000001</v>
      </c>
    </row>
    <row r="5028" spans="1:14" x14ac:dyDescent="0.3">
      <c r="A5028" t="s">
        <v>28</v>
      </c>
      <c r="B5028" t="s">
        <v>14</v>
      </c>
      <c r="C5028" s="1">
        <v>39735</v>
      </c>
      <c r="D5028" t="s">
        <v>15</v>
      </c>
      <c r="E5028" t="s">
        <v>354</v>
      </c>
      <c r="F5028" t="s">
        <v>119</v>
      </c>
      <c r="G5028">
        <v>73120</v>
      </c>
      <c r="H5028" t="s">
        <v>47</v>
      </c>
      <c r="I5028" t="s">
        <v>26</v>
      </c>
      <c r="J5028" t="s">
        <v>38</v>
      </c>
      <c r="K5028">
        <v>137.62</v>
      </c>
      <c r="L5028">
        <v>2</v>
      </c>
      <c r="M5028">
        <v>0</v>
      </c>
      <c r="N5028">
        <v>60.552799999999998</v>
      </c>
    </row>
    <row r="5029" spans="1:14" x14ac:dyDescent="0.3">
      <c r="A5029" t="s">
        <v>28</v>
      </c>
      <c r="B5029" t="s">
        <v>14</v>
      </c>
      <c r="C5029" s="1">
        <v>39736</v>
      </c>
      <c r="D5029" t="s">
        <v>15</v>
      </c>
      <c r="E5029" t="s">
        <v>354</v>
      </c>
      <c r="F5029" t="s">
        <v>119</v>
      </c>
      <c r="G5029">
        <v>73120</v>
      </c>
      <c r="H5029" t="s">
        <v>47</v>
      </c>
      <c r="I5029" t="s">
        <v>19</v>
      </c>
      <c r="J5029" t="s">
        <v>21</v>
      </c>
      <c r="K5029">
        <v>302.67</v>
      </c>
      <c r="L5029">
        <v>3</v>
      </c>
      <c r="M5029">
        <v>0</v>
      </c>
      <c r="N5029">
        <v>72.640799999999999</v>
      </c>
    </row>
    <row r="5030" spans="1:14" x14ac:dyDescent="0.3">
      <c r="A5030" t="s">
        <v>13</v>
      </c>
      <c r="B5030" t="s">
        <v>14</v>
      </c>
      <c r="C5030" s="1">
        <v>39737</v>
      </c>
      <c r="D5030" t="s">
        <v>15</v>
      </c>
      <c r="E5030" t="s">
        <v>79</v>
      </c>
      <c r="F5030" t="s">
        <v>65</v>
      </c>
      <c r="G5030">
        <v>60653</v>
      </c>
      <c r="H5030" t="s">
        <v>47</v>
      </c>
      <c r="I5030" t="s">
        <v>35</v>
      </c>
      <c r="J5030" t="s">
        <v>59</v>
      </c>
      <c r="K5030">
        <v>239.976</v>
      </c>
      <c r="L5030">
        <v>3</v>
      </c>
      <c r="M5030">
        <v>0.2</v>
      </c>
      <c r="N5030">
        <v>53.994599999999998</v>
      </c>
    </row>
    <row r="5031" spans="1:14" x14ac:dyDescent="0.3">
      <c r="A5031" t="s">
        <v>28</v>
      </c>
      <c r="B5031" t="s">
        <v>14</v>
      </c>
      <c r="C5031" s="1">
        <v>39738</v>
      </c>
      <c r="D5031" t="s">
        <v>15</v>
      </c>
      <c r="E5031" t="s">
        <v>52</v>
      </c>
      <c r="F5031" t="s">
        <v>24</v>
      </c>
      <c r="G5031">
        <v>94109</v>
      </c>
      <c r="H5031" t="s">
        <v>25</v>
      </c>
      <c r="I5031" t="s">
        <v>26</v>
      </c>
      <c r="J5031" t="s">
        <v>34</v>
      </c>
      <c r="K5031">
        <v>8.34</v>
      </c>
      <c r="L5031">
        <v>3</v>
      </c>
      <c r="M5031">
        <v>0</v>
      </c>
      <c r="N5031">
        <v>2.1684000000000001</v>
      </c>
    </row>
    <row r="5032" spans="1:14" x14ac:dyDescent="0.3">
      <c r="A5032" t="s">
        <v>28</v>
      </c>
      <c r="B5032" t="s">
        <v>14</v>
      </c>
      <c r="C5032" s="1">
        <v>39739</v>
      </c>
      <c r="D5032" t="s">
        <v>15</v>
      </c>
      <c r="E5032" t="s">
        <v>52</v>
      </c>
      <c r="F5032" t="s">
        <v>24</v>
      </c>
      <c r="G5032">
        <v>94109</v>
      </c>
      <c r="H5032" t="s">
        <v>25</v>
      </c>
      <c r="I5032" t="s">
        <v>26</v>
      </c>
      <c r="J5032" t="s">
        <v>110</v>
      </c>
      <c r="K5032">
        <v>8.57</v>
      </c>
      <c r="L5032">
        <v>1</v>
      </c>
      <c r="M5032">
        <v>0</v>
      </c>
      <c r="N5032">
        <v>2.2282000000000002</v>
      </c>
    </row>
    <row r="5033" spans="1:14" x14ac:dyDescent="0.3">
      <c r="A5033" t="s">
        <v>28</v>
      </c>
      <c r="B5033" t="s">
        <v>14</v>
      </c>
      <c r="C5033" s="1">
        <v>39740</v>
      </c>
      <c r="D5033" t="s">
        <v>15</v>
      </c>
      <c r="E5033" t="s">
        <v>52</v>
      </c>
      <c r="F5033" t="s">
        <v>24</v>
      </c>
      <c r="G5033">
        <v>94109</v>
      </c>
      <c r="H5033" t="s">
        <v>25</v>
      </c>
      <c r="I5033" t="s">
        <v>26</v>
      </c>
      <c r="J5033" t="s">
        <v>37</v>
      </c>
      <c r="K5033">
        <v>119.616</v>
      </c>
      <c r="L5033">
        <v>8</v>
      </c>
      <c r="M5033">
        <v>0.2</v>
      </c>
      <c r="N5033">
        <v>40.370399999999997</v>
      </c>
    </row>
    <row r="5034" spans="1:14" x14ac:dyDescent="0.3">
      <c r="A5034" t="s">
        <v>28</v>
      </c>
      <c r="B5034" t="s">
        <v>22</v>
      </c>
      <c r="C5034" s="1">
        <v>39741</v>
      </c>
      <c r="D5034" t="s">
        <v>15</v>
      </c>
      <c r="E5034" t="s">
        <v>304</v>
      </c>
      <c r="F5034" t="s">
        <v>132</v>
      </c>
      <c r="G5034">
        <v>8360</v>
      </c>
      <c r="H5034" t="s">
        <v>57</v>
      </c>
      <c r="I5034" t="s">
        <v>19</v>
      </c>
      <c r="J5034" t="s">
        <v>21</v>
      </c>
      <c r="K5034">
        <v>212.94</v>
      </c>
      <c r="L5034">
        <v>3</v>
      </c>
      <c r="M5034">
        <v>0</v>
      </c>
      <c r="N5034">
        <v>25.552800000000001</v>
      </c>
    </row>
    <row r="5035" spans="1:14" x14ac:dyDescent="0.3">
      <c r="A5035" t="s">
        <v>28</v>
      </c>
      <c r="B5035" t="s">
        <v>22</v>
      </c>
      <c r="C5035" s="1">
        <v>39742</v>
      </c>
      <c r="D5035" t="s">
        <v>15</v>
      </c>
      <c r="E5035" t="s">
        <v>304</v>
      </c>
      <c r="F5035" t="s">
        <v>132</v>
      </c>
      <c r="G5035">
        <v>8360</v>
      </c>
      <c r="H5035" t="s">
        <v>57</v>
      </c>
      <c r="I5035" t="s">
        <v>26</v>
      </c>
      <c r="J5035" t="s">
        <v>38</v>
      </c>
      <c r="K5035">
        <v>26.49</v>
      </c>
      <c r="L5035">
        <v>1</v>
      </c>
      <c r="M5035">
        <v>0</v>
      </c>
      <c r="N5035">
        <v>7.4172000000000002</v>
      </c>
    </row>
    <row r="5036" spans="1:14" x14ac:dyDescent="0.3">
      <c r="A5036" t="s">
        <v>13</v>
      </c>
      <c r="B5036" t="s">
        <v>44</v>
      </c>
      <c r="C5036" s="1">
        <v>39743</v>
      </c>
      <c r="D5036" t="s">
        <v>15</v>
      </c>
      <c r="E5036" t="s">
        <v>241</v>
      </c>
      <c r="F5036" t="s">
        <v>49</v>
      </c>
      <c r="G5036">
        <v>53209</v>
      </c>
      <c r="H5036" t="s">
        <v>47</v>
      </c>
      <c r="I5036" t="s">
        <v>19</v>
      </c>
      <c r="J5036" t="s">
        <v>20</v>
      </c>
      <c r="K5036">
        <v>687.4</v>
      </c>
      <c r="L5036">
        <v>5</v>
      </c>
      <c r="M5036">
        <v>0</v>
      </c>
      <c r="N5036">
        <v>48.118000000000002</v>
      </c>
    </row>
    <row r="5037" spans="1:14" x14ac:dyDescent="0.3">
      <c r="A5037" t="s">
        <v>28</v>
      </c>
      <c r="B5037" t="s">
        <v>22</v>
      </c>
      <c r="C5037" s="1">
        <v>39744</v>
      </c>
      <c r="D5037" t="s">
        <v>15</v>
      </c>
      <c r="E5037" t="s">
        <v>42</v>
      </c>
      <c r="F5037" t="s">
        <v>43</v>
      </c>
      <c r="G5037">
        <v>98115</v>
      </c>
      <c r="H5037" t="s">
        <v>25</v>
      </c>
      <c r="I5037" t="s">
        <v>19</v>
      </c>
      <c r="J5037" t="s">
        <v>31</v>
      </c>
      <c r="K5037">
        <v>653.54999999999995</v>
      </c>
      <c r="L5037">
        <v>3</v>
      </c>
      <c r="M5037">
        <v>0</v>
      </c>
      <c r="N5037">
        <v>111.1035</v>
      </c>
    </row>
    <row r="5038" spans="1:14" x14ac:dyDescent="0.3">
      <c r="A5038" t="s">
        <v>28</v>
      </c>
      <c r="B5038" t="s">
        <v>22</v>
      </c>
      <c r="C5038" s="1">
        <v>39745</v>
      </c>
      <c r="D5038" t="s">
        <v>15</v>
      </c>
      <c r="E5038" t="s">
        <v>42</v>
      </c>
      <c r="F5038" t="s">
        <v>43</v>
      </c>
      <c r="G5038">
        <v>98115</v>
      </c>
      <c r="H5038" t="s">
        <v>25</v>
      </c>
      <c r="I5038" t="s">
        <v>35</v>
      </c>
      <c r="J5038" t="s">
        <v>59</v>
      </c>
      <c r="K5038">
        <v>33.9</v>
      </c>
      <c r="L5038">
        <v>2</v>
      </c>
      <c r="M5038">
        <v>0</v>
      </c>
      <c r="N5038">
        <v>2.0339999999999998</v>
      </c>
    </row>
    <row r="5039" spans="1:14" x14ac:dyDescent="0.3">
      <c r="A5039" t="s">
        <v>13</v>
      </c>
      <c r="B5039" t="s">
        <v>14</v>
      </c>
      <c r="C5039" s="1">
        <v>39746</v>
      </c>
      <c r="D5039" t="s">
        <v>15</v>
      </c>
      <c r="E5039" t="s">
        <v>64</v>
      </c>
      <c r="F5039" t="s">
        <v>65</v>
      </c>
      <c r="G5039">
        <v>60540</v>
      </c>
      <c r="H5039" t="s">
        <v>47</v>
      </c>
      <c r="I5039" t="s">
        <v>35</v>
      </c>
      <c r="J5039" t="s">
        <v>59</v>
      </c>
      <c r="K5039">
        <v>239.96</v>
      </c>
      <c r="L5039">
        <v>5</v>
      </c>
      <c r="M5039">
        <v>0.2</v>
      </c>
      <c r="N5039">
        <v>83.986000000000004</v>
      </c>
    </row>
    <row r="5040" spans="1:14" x14ac:dyDescent="0.3">
      <c r="A5040" t="s">
        <v>62</v>
      </c>
      <c r="B5040" t="s">
        <v>22</v>
      </c>
      <c r="C5040" s="1">
        <v>39747</v>
      </c>
      <c r="D5040" t="s">
        <v>15</v>
      </c>
      <c r="E5040" t="s">
        <v>106</v>
      </c>
      <c r="F5040" t="s">
        <v>72</v>
      </c>
      <c r="G5040">
        <v>19805</v>
      </c>
      <c r="H5040" t="s">
        <v>57</v>
      </c>
      <c r="I5040" t="s">
        <v>19</v>
      </c>
      <c r="J5040" t="s">
        <v>31</v>
      </c>
      <c r="K5040">
        <v>199.83600000000001</v>
      </c>
      <c r="L5040">
        <v>4</v>
      </c>
      <c r="M5040">
        <v>0.3</v>
      </c>
      <c r="N5040">
        <v>-37.112400000000001</v>
      </c>
    </row>
    <row r="5041" spans="1:14" x14ac:dyDescent="0.3">
      <c r="A5041" t="s">
        <v>62</v>
      </c>
      <c r="B5041" t="s">
        <v>22</v>
      </c>
      <c r="C5041" s="1">
        <v>39748</v>
      </c>
      <c r="D5041" t="s">
        <v>15</v>
      </c>
      <c r="E5041" t="s">
        <v>106</v>
      </c>
      <c r="F5041" t="s">
        <v>72</v>
      </c>
      <c r="G5041">
        <v>19805</v>
      </c>
      <c r="H5041" t="s">
        <v>57</v>
      </c>
      <c r="I5041" t="s">
        <v>35</v>
      </c>
      <c r="J5041" t="s">
        <v>36</v>
      </c>
      <c r="K5041">
        <v>716</v>
      </c>
      <c r="L5041">
        <v>2</v>
      </c>
      <c r="M5041">
        <v>0</v>
      </c>
      <c r="N5041">
        <v>193.32</v>
      </c>
    </row>
    <row r="5042" spans="1:14" x14ac:dyDescent="0.3">
      <c r="A5042" t="s">
        <v>62</v>
      </c>
      <c r="B5042" t="s">
        <v>22</v>
      </c>
      <c r="C5042" s="1">
        <v>39749</v>
      </c>
      <c r="D5042" t="s">
        <v>15</v>
      </c>
      <c r="E5042" t="s">
        <v>106</v>
      </c>
      <c r="F5042" t="s">
        <v>72</v>
      </c>
      <c r="G5042">
        <v>19805</v>
      </c>
      <c r="H5042" t="s">
        <v>57</v>
      </c>
      <c r="I5042" t="s">
        <v>26</v>
      </c>
      <c r="J5042" t="s">
        <v>37</v>
      </c>
      <c r="K5042">
        <v>221.06</v>
      </c>
      <c r="L5042">
        <v>7</v>
      </c>
      <c r="M5042">
        <v>0</v>
      </c>
      <c r="N5042">
        <v>103.8982</v>
      </c>
    </row>
    <row r="5043" spans="1:14" x14ac:dyDescent="0.3">
      <c r="A5043" t="s">
        <v>13</v>
      </c>
      <c r="B5043" t="s">
        <v>14</v>
      </c>
      <c r="C5043" s="1">
        <v>39750</v>
      </c>
      <c r="D5043" t="s">
        <v>15</v>
      </c>
      <c r="E5043" t="s">
        <v>23</v>
      </c>
      <c r="F5043" t="s">
        <v>24</v>
      </c>
      <c r="G5043">
        <v>90036</v>
      </c>
      <c r="H5043" t="s">
        <v>25</v>
      </c>
      <c r="I5043" t="s">
        <v>26</v>
      </c>
      <c r="J5043" t="s">
        <v>41</v>
      </c>
      <c r="K5043">
        <v>67.709999999999994</v>
      </c>
      <c r="L5043">
        <v>3</v>
      </c>
      <c r="M5043">
        <v>0</v>
      </c>
      <c r="N5043">
        <v>32.500799999999998</v>
      </c>
    </row>
    <row r="5044" spans="1:14" x14ac:dyDescent="0.3">
      <c r="A5044" t="s">
        <v>13</v>
      </c>
      <c r="B5044" t="s">
        <v>14</v>
      </c>
      <c r="C5044" s="1">
        <v>39751</v>
      </c>
      <c r="D5044" t="s">
        <v>15</v>
      </c>
      <c r="E5044" t="s">
        <v>23</v>
      </c>
      <c r="F5044" t="s">
        <v>24</v>
      </c>
      <c r="G5044">
        <v>90036</v>
      </c>
      <c r="H5044" t="s">
        <v>25</v>
      </c>
      <c r="I5044" t="s">
        <v>26</v>
      </c>
      <c r="J5044" t="s">
        <v>38</v>
      </c>
      <c r="K5044">
        <v>129.91999999999999</v>
      </c>
      <c r="L5044">
        <v>4</v>
      </c>
      <c r="M5044">
        <v>0</v>
      </c>
      <c r="N5044">
        <v>38.975999999999999</v>
      </c>
    </row>
    <row r="5045" spans="1:14" x14ac:dyDescent="0.3">
      <c r="A5045" t="s">
        <v>13</v>
      </c>
      <c r="B5045" t="s">
        <v>14</v>
      </c>
      <c r="C5045" s="1">
        <v>39752</v>
      </c>
      <c r="D5045" t="s">
        <v>15</v>
      </c>
      <c r="E5045" t="s">
        <v>23</v>
      </c>
      <c r="F5045" t="s">
        <v>24</v>
      </c>
      <c r="G5045">
        <v>90036</v>
      </c>
      <c r="H5045" t="s">
        <v>25</v>
      </c>
      <c r="I5045" t="s">
        <v>19</v>
      </c>
      <c r="J5045" t="s">
        <v>33</v>
      </c>
      <c r="K5045">
        <v>467.46</v>
      </c>
      <c r="L5045">
        <v>9</v>
      </c>
      <c r="M5045">
        <v>0</v>
      </c>
      <c r="N5045">
        <v>191.65860000000001</v>
      </c>
    </row>
    <row r="5046" spans="1:14" x14ac:dyDescent="0.3">
      <c r="A5046" t="s">
        <v>13</v>
      </c>
      <c r="B5046" t="s">
        <v>14</v>
      </c>
      <c r="C5046" s="1">
        <v>39753</v>
      </c>
      <c r="D5046" t="s">
        <v>15</v>
      </c>
      <c r="E5046" t="s">
        <v>23</v>
      </c>
      <c r="F5046" t="s">
        <v>24</v>
      </c>
      <c r="G5046">
        <v>90036</v>
      </c>
      <c r="H5046" t="s">
        <v>25</v>
      </c>
      <c r="I5046" t="s">
        <v>26</v>
      </c>
      <c r="J5046" t="s">
        <v>41</v>
      </c>
      <c r="K5046">
        <v>61.4</v>
      </c>
      <c r="L5046">
        <v>5</v>
      </c>
      <c r="M5046">
        <v>0</v>
      </c>
      <c r="N5046">
        <v>28.858000000000001</v>
      </c>
    </row>
    <row r="5047" spans="1:14" x14ac:dyDescent="0.3">
      <c r="A5047" t="s">
        <v>13</v>
      </c>
      <c r="B5047" t="s">
        <v>14</v>
      </c>
      <c r="C5047" s="1">
        <v>39754</v>
      </c>
      <c r="D5047" t="s">
        <v>15</v>
      </c>
      <c r="E5047" t="s">
        <v>23</v>
      </c>
      <c r="F5047" t="s">
        <v>24</v>
      </c>
      <c r="G5047">
        <v>90036</v>
      </c>
      <c r="H5047" t="s">
        <v>25</v>
      </c>
      <c r="I5047" t="s">
        <v>26</v>
      </c>
      <c r="J5047" t="s">
        <v>32</v>
      </c>
      <c r="K5047">
        <v>720.76</v>
      </c>
      <c r="L5047">
        <v>4</v>
      </c>
      <c r="M5047">
        <v>0</v>
      </c>
      <c r="N5047">
        <v>187.39760000000001</v>
      </c>
    </row>
    <row r="5048" spans="1:14" x14ac:dyDescent="0.3">
      <c r="A5048" t="s">
        <v>13</v>
      </c>
      <c r="B5048" t="s">
        <v>14</v>
      </c>
      <c r="C5048" s="1">
        <v>39755</v>
      </c>
      <c r="D5048" t="s">
        <v>15</v>
      </c>
      <c r="E5048" t="s">
        <v>23</v>
      </c>
      <c r="F5048" t="s">
        <v>24</v>
      </c>
      <c r="G5048">
        <v>90036</v>
      </c>
      <c r="H5048" t="s">
        <v>25</v>
      </c>
      <c r="I5048" t="s">
        <v>26</v>
      </c>
      <c r="J5048" t="s">
        <v>37</v>
      </c>
      <c r="K5048">
        <v>5.1840000000000002</v>
      </c>
      <c r="L5048">
        <v>3</v>
      </c>
      <c r="M5048">
        <v>0.2</v>
      </c>
      <c r="N5048">
        <v>1.8144</v>
      </c>
    </row>
    <row r="5049" spans="1:14" x14ac:dyDescent="0.3">
      <c r="A5049" t="s">
        <v>13</v>
      </c>
      <c r="B5049" t="s">
        <v>14</v>
      </c>
      <c r="C5049" s="1">
        <v>39756</v>
      </c>
      <c r="D5049" t="s">
        <v>15</v>
      </c>
      <c r="E5049" t="s">
        <v>23</v>
      </c>
      <c r="F5049" t="s">
        <v>24</v>
      </c>
      <c r="G5049">
        <v>90036</v>
      </c>
      <c r="H5049" t="s">
        <v>25</v>
      </c>
      <c r="I5049" t="s">
        <v>26</v>
      </c>
      <c r="J5049" t="s">
        <v>34</v>
      </c>
      <c r="K5049">
        <v>14.7</v>
      </c>
      <c r="L5049">
        <v>5</v>
      </c>
      <c r="M5049">
        <v>0</v>
      </c>
      <c r="N5049">
        <v>3.9689999999999999</v>
      </c>
    </row>
    <row r="5050" spans="1:14" x14ac:dyDescent="0.3">
      <c r="A5050" t="s">
        <v>28</v>
      </c>
      <c r="B5050" t="s">
        <v>14</v>
      </c>
      <c r="C5050" s="1">
        <v>39757</v>
      </c>
      <c r="D5050" t="s">
        <v>15</v>
      </c>
      <c r="E5050" t="s">
        <v>79</v>
      </c>
      <c r="F5050" t="s">
        <v>65</v>
      </c>
      <c r="G5050">
        <v>60610</v>
      </c>
      <c r="H5050" t="s">
        <v>47</v>
      </c>
      <c r="I5050" t="s">
        <v>26</v>
      </c>
      <c r="J5050" t="s">
        <v>37</v>
      </c>
      <c r="K5050">
        <v>8.1340000000000003</v>
      </c>
      <c r="L5050">
        <v>7</v>
      </c>
      <c r="M5050">
        <v>0.8</v>
      </c>
      <c r="N5050">
        <v>-13.8278</v>
      </c>
    </row>
    <row r="5051" spans="1:14" x14ac:dyDescent="0.3">
      <c r="A5051" t="s">
        <v>28</v>
      </c>
      <c r="B5051" t="s">
        <v>14</v>
      </c>
      <c r="C5051" s="1">
        <v>39758</v>
      </c>
      <c r="D5051" t="s">
        <v>15</v>
      </c>
      <c r="E5051" t="s">
        <v>79</v>
      </c>
      <c r="F5051" t="s">
        <v>65</v>
      </c>
      <c r="G5051">
        <v>60610</v>
      </c>
      <c r="H5051" t="s">
        <v>47</v>
      </c>
      <c r="I5051" t="s">
        <v>35</v>
      </c>
      <c r="J5051" t="s">
        <v>59</v>
      </c>
      <c r="K5051">
        <v>79.983999999999995</v>
      </c>
      <c r="L5051">
        <v>2</v>
      </c>
      <c r="M5051">
        <v>0.2</v>
      </c>
      <c r="N5051">
        <v>13.997199999999999</v>
      </c>
    </row>
    <row r="5052" spans="1:14" x14ac:dyDescent="0.3">
      <c r="A5052" t="s">
        <v>28</v>
      </c>
      <c r="B5052" t="s">
        <v>44</v>
      </c>
      <c r="C5052" s="1">
        <v>39759</v>
      </c>
      <c r="D5052" t="s">
        <v>15</v>
      </c>
      <c r="E5052" t="s">
        <v>174</v>
      </c>
      <c r="F5052" t="s">
        <v>43</v>
      </c>
      <c r="G5052">
        <v>98198</v>
      </c>
      <c r="H5052" t="s">
        <v>25</v>
      </c>
      <c r="I5052" t="s">
        <v>26</v>
      </c>
      <c r="J5052" t="s">
        <v>41</v>
      </c>
      <c r="K5052">
        <v>18.54</v>
      </c>
      <c r="L5052">
        <v>2</v>
      </c>
      <c r="M5052">
        <v>0</v>
      </c>
      <c r="N5052">
        <v>8.7138000000000009</v>
      </c>
    </row>
    <row r="5053" spans="1:14" x14ac:dyDescent="0.3">
      <c r="A5053" t="s">
        <v>28</v>
      </c>
      <c r="B5053" t="s">
        <v>22</v>
      </c>
      <c r="C5053" s="1">
        <v>39760</v>
      </c>
      <c r="D5053" t="s">
        <v>15</v>
      </c>
      <c r="E5053" t="s">
        <v>55</v>
      </c>
      <c r="F5053" t="s">
        <v>56</v>
      </c>
      <c r="G5053">
        <v>19140</v>
      </c>
      <c r="H5053" t="s">
        <v>57</v>
      </c>
      <c r="I5053" t="s">
        <v>26</v>
      </c>
      <c r="J5053" t="s">
        <v>60</v>
      </c>
      <c r="K5053">
        <v>24.4</v>
      </c>
      <c r="L5053">
        <v>2</v>
      </c>
      <c r="M5053">
        <v>0.2</v>
      </c>
      <c r="N5053">
        <v>7.93</v>
      </c>
    </row>
    <row r="5054" spans="1:14" x14ac:dyDescent="0.3">
      <c r="A5054" t="s">
        <v>168</v>
      </c>
      <c r="B5054" t="s">
        <v>14</v>
      </c>
      <c r="C5054" s="1">
        <v>39761</v>
      </c>
      <c r="D5054" t="s">
        <v>15</v>
      </c>
      <c r="E5054" t="s">
        <v>200</v>
      </c>
      <c r="F5054" t="s">
        <v>167</v>
      </c>
      <c r="G5054">
        <v>30318</v>
      </c>
      <c r="H5054" t="s">
        <v>18</v>
      </c>
      <c r="I5054" t="s">
        <v>26</v>
      </c>
      <c r="J5054" t="s">
        <v>41</v>
      </c>
      <c r="K5054">
        <v>195.64</v>
      </c>
      <c r="L5054">
        <v>4</v>
      </c>
      <c r="M5054">
        <v>0</v>
      </c>
      <c r="N5054">
        <v>91.950800000000001</v>
      </c>
    </row>
    <row r="5055" spans="1:14" x14ac:dyDescent="0.3">
      <c r="A5055" t="s">
        <v>13</v>
      </c>
      <c r="B5055" t="s">
        <v>14</v>
      </c>
      <c r="C5055" s="1">
        <v>39762</v>
      </c>
      <c r="D5055" t="s">
        <v>15</v>
      </c>
      <c r="E5055" t="s">
        <v>135</v>
      </c>
      <c r="F5055" t="s">
        <v>46</v>
      </c>
      <c r="G5055">
        <v>75217</v>
      </c>
      <c r="H5055" t="s">
        <v>47</v>
      </c>
      <c r="I5055" t="s">
        <v>35</v>
      </c>
      <c r="J5055" t="s">
        <v>59</v>
      </c>
      <c r="K5055">
        <v>398.4</v>
      </c>
      <c r="L5055">
        <v>5</v>
      </c>
      <c r="M5055">
        <v>0.2</v>
      </c>
      <c r="N5055">
        <v>84.66</v>
      </c>
    </row>
    <row r="5056" spans="1:14" x14ac:dyDescent="0.3">
      <c r="A5056" t="s">
        <v>13</v>
      </c>
      <c r="B5056" t="s">
        <v>14</v>
      </c>
      <c r="C5056" s="1">
        <v>39763</v>
      </c>
      <c r="D5056" t="s">
        <v>15</v>
      </c>
      <c r="E5056" t="s">
        <v>135</v>
      </c>
      <c r="F5056" t="s">
        <v>46</v>
      </c>
      <c r="G5056">
        <v>75217</v>
      </c>
      <c r="H5056" t="s">
        <v>47</v>
      </c>
      <c r="I5056" t="s">
        <v>26</v>
      </c>
      <c r="J5056" t="s">
        <v>34</v>
      </c>
      <c r="K5056">
        <v>7.056</v>
      </c>
      <c r="L5056">
        <v>3</v>
      </c>
      <c r="M5056">
        <v>0.2</v>
      </c>
      <c r="N5056">
        <v>0.79379999999999995</v>
      </c>
    </row>
    <row r="5057" spans="1:14" x14ac:dyDescent="0.3">
      <c r="A5057" t="s">
        <v>13</v>
      </c>
      <c r="B5057" t="s">
        <v>14</v>
      </c>
      <c r="C5057" s="1">
        <v>39764</v>
      </c>
      <c r="D5057" t="s">
        <v>15</v>
      </c>
      <c r="E5057" t="s">
        <v>135</v>
      </c>
      <c r="F5057" t="s">
        <v>46</v>
      </c>
      <c r="G5057">
        <v>75217</v>
      </c>
      <c r="H5057" t="s">
        <v>47</v>
      </c>
      <c r="I5057" t="s">
        <v>19</v>
      </c>
      <c r="J5057" t="s">
        <v>20</v>
      </c>
      <c r="K5057">
        <v>1352.3976</v>
      </c>
      <c r="L5057">
        <v>9</v>
      </c>
      <c r="M5057">
        <v>0.32</v>
      </c>
      <c r="N5057">
        <v>-437.54039999999998</v>
      </c>
    </row>
    <row r="5058" spans="1:14" x14ac:dyDescent="0.3">
      <c r="A5058" t="s">
        <v>62</v>
      </c>
      <c r="B5058" t="s">
        <v>14</v>
      </c>
      <c r="C5058" s="1">
        <v>39765</v>
      </c>
      <c r="D5058" t="s">
        <v>15</v>
      </c>
      <c r="E5058" t="s">
        <v>520</v>
      </c>
      <c r="F5058" t="s">
        <v>24</v>
      </c>
      <c r="G5058">
        <v>92553</v>
      </c>
      <c r="H5058" t="s">
        <v>25</v>
      </c>
      <c r="I5058" t="s">
        <v>26</v>
      </c>
      <c r="J5058" t="s">
        <v>41</v>
      </c>
      <c r="K5058">
        <v>26.4</v>
      </c>
      <c r="L5058">
        <v>5</v>
      </c>
      <c r="M5058">
        <v>0</v>
      </c>
      <c r="N5058">
        <v>11.88</v>
      </c>
    </row>
    <row r="5059" spans="1:14" x14ac:dyDescent="0.3">
      <c r="A5059" t="s">
        <v>62</v>
      </c>
      <c r="B5059" t="s">
        <v>14</v>
      </c>
      <c r="C5059" s="1">
        <v>39766</v>
      </c>
      <c r="D5059" t="s">
        <v>15</v>
      </c>
      <c r="E5059" t="s">
        <v>520</v>
      </c>
      <c r="F5059" t="s">
        <v>24</v>
      </c>
      <c r="G5059">
        <v>92553</v>
      </c>
      <c r="H5059" t="s">
        <v>25</v>
      </c>
      <c r="I5059" t="s">
        <v>26</v>
      </c>
      <c r="J5059" t="s">
        <v>32</v>
      </c>
      <c r="K5059">
        <v>41.88</v>
      </c>
      <c r="L5059">
        <v>6</v>
      </c>
      <c r="M5059">
        <v>0</v>
      </c>
      <c r="N5059">
        <v>0.83760000000000001</v>
      </c>
    </row>
    <row r="5060" spans="1:14" x14ac:dyDescent="0.3">
      <c r="A5060" t="s">
        <v>28</v>
      </c>
      <c r="B5060" t="s">
        <v>14</v>
      </c>
      <c r="C5060" s="1">
        <v>39767</v>
      </c>
      <c r="D5060" t="s">
        <v>15</v>
      </c>
      <c r="E5060" t="s">
        <v>55</v>
      </c>
      <c r="F5060" t="s">
        <v>56</v>
      </c>
      <c r="G5060">
        <v>19140</v>
      </c>
      <c r="H5060" t="s">
        <v>57</v>
      </c>
      <c r="I5060" t="s">
        <v>26</v>
      </c>
      <c r="J5060" t="s">
        <v>37</v>
      </c>
      <c r="K5060">
        <v>99.846000000000004</v>
      </c>
      <c r="L5060">
        <v>9</v>
      </c>
      <c r="M5060">
        <v>0.7</v>
      </c>
      <c r="N5060">
        <v>-83.204999999999998</v>
      </c>
    </row>
    <row r="5061" spans="1:14" x14ac:dyDescent="0.3">
      <c r="A5061" t="s">
        <v>13</v>
      </c>
      <c r="B5061" t="s">
        <v>14</v>
      </c>
      <c r="C5061" s="1">
        <v>39768</v>
      </c>
      <c r="D5061" t="s">
        <v>15</v>
      </c>
      <c r="E5061" t="s">
        <v>521</v>
      </c>
      <c r="F5061" t="s">
        <v>17</v>
      </c>
      <c r="G5061">
        <v>40324</v>
      </c>
      <c r="H5061" t="s">
        <v>18</v>
      </c>
      <c r="I5061" t="s">
        <v>35</v>
      </c>
      <c r="J5061" t="s">
        <v>36</v>
      </c>
      <c r="K5061">
        <v>699.98</v>
      </c>
      <c r="L5061">
        <v>2</v>
      </c>
      <c r="M5061">
        <v>0</v>
      </c>
      <c r="N5061">
        <v>195.99440000000001</v>
      </c>
    </row>
    <row r="5062" spans="1:14" x14ac:dyDescent="0.3">
      <c r="A5062" t="s">
        <v>13</v>
      </c>
      <c r="B5062" t="s">
        <v>14</v>
      </c>
      <c r="C5062" s="1">
        <v>39769</v>
      </c>
      <c r="D5062" t="s">
        <v>15</v>
      </c>
      <c r="E5062" t="s">
        <v>521</v>
      </c>
      <c r="F5062" t="s">
        <v>17</v>
      </c>
      <c r="G5062">
        <v>40324</v>
      </c>
      <c r="H5062" t="s">
        <v>18</v>
      </c>
      <c r="I5062" t="s">
        <v>26</v>
      </c>
      <c r="J5062" t="s">
        <v>32</v>
      </c>
      <c r="K5062">
        <v>584.82000000000005</v>
      </c>
      <c r="L5062">
        <v>9</v>
      </c>
      <c r="M5062">
        <v>0</v>
      </c>
      <c r="N5062">
        <v>70.178399999999996</v>
      </c>
    </row>
    <row r="5063" spans="1:14" x14ac:dyDescent="0.3">
      <c r="A5063" t="s">
        <v>28</v>
      </c>
      <c r="B5063" t="s">
        <v>14</v>
      </c>
      <c r="C5063" s="1">
        <v>39770</v>
      </c>
      <c r="D5063" t="s">
        <v>15</v>
      </c>
      <c r="E5063" t="s">
        <v>93</v>
      </c>
      <c r="F5063" t="s">
        <v>68</v>
      </c>
      <c r="G5063">
        <v>55407</v>
      </c>
      <c r="H5063" t="s">
        <v>47</v>
      </c>
      <c r="I5063" t="s">
        <v>26</v>
      </c>
      <c r="J5063" t="s">
        <v>37</v>
      </c>
      <c r="K5063">
        <v>43.98</v>
      </c>
      <c r="L5063">
        <v>2</v>
      </c>
      <c r="M5063">
        <v>0</v>
      </c>
      <c r="N5063">
        <v>21.99</v>
      </c>
    </row>
    <row r="5064" spans="1:14" x14ac:dyDescent="0.3">
      <c r="A5064" t="s">
        <v>28</v>
      </c>
      <c r="B5064" t="s">
        <v>14</v>
      </c>
      <c r="C5064" s="1">
        <v>39771</v>
      </c>
      <c r="D5064" t="s">
        <v>15</v>
      </c>
      <c r="E5064" t="s">
        <v>93</v>
      </c>
      <c r="F5064" t="s">
        <v>68</v>
      </c>
      <c r="G5064">
        <v>55407</v>
      </c>
      <c r="H5064" t="s">
        <v>47</v>
      </c>
      <c r="I5064" t="s">
        <v>35</v>
      </c>
      <c r="J5064" t="s">
        <v>36</v>
      </c>
      <c r="K5064">
        <v>377.97</v>
      </c>
      <c r="L5064">
        <v>3</v>
      </c>
      <c r="M5064">
        <v>0</v>
      </c>
      <c r="N5064">
        <v>105.83159999999999</v>
      </c>
    </row>
    <row r="5065" spans="1:14" x14ac:dyDescent="0.3">
      <c r="A5065" t="s">
        <v>28</v>
      </c>
      <c r="B5065" t="s">
        <v>14</v>
      </c>
      <c r="C5065" s="1">
        <v>39772</v>
      </c>
      <c r="D5065" t="s">
        <v>15</v>
      </c>
      <c r="E5065" t="s">
        <v>93</v>
      </c>
      <c r="F5065" t="s">
        <v>68</v>
      </c>
      <c r="G5065">
        <v>55407</v>
      </c>
      <c r="H5065" t="s">
        <v>47</v>
      </c>
      <c r="I5065" t="s">
        <v>19</v>
      </c>
      <c r="J5065" t="s">
        <v>33</v>
      </c>
      <c r="K5065">
        <v>123.96</v>
      </c>
      <c r="L5065">
        <v>3</v>
      </c>
      <c r="M5065">
        <v>0</v>
      </c>
      <c r="N5065">
        <v>11.1564</v>
      </c>
    </row>
    <row r="5066" spans="1:14" x14ac:dyDescent="0.3">
      <c r="A5066" t="s">
        <v>62</v>
      </c>
      <c r="B5066" t="s">
        <v>14</v>
      </c>
      <c r="C5066" s="1">
        <v>39773</v>
      </c>
      <c r="D5066" t="s">
        <v>15</v>
      </c>
      <c r="E5066" t="s">
        <v>106</v>
      </c>
      <c r="F5066" t="s">
        <v>72</v>
      </c>
      <c r="G5066">
        <v>19805</v>
      </c>
      <c r="H5066" t="s">
        <v>57</v>
      </c>
      <c r="I5066" t="s">
        <v>35</v>
      </c>
      <c r="J5066" t="s">
        <v>36</v>
      </c>
      <c r="K5066">
        <v>391.98</v>
      </c>
      <c r="L5066">
        <v>2</v>
      </c>
      <c r="M5066">
        <v>0</v>
      </c>
      <c r="N5066">
        <v>113.6742</v>
      </c>
    </row>
    <row r="5067" spans="1:14" x14ac:dyDescent="0.3">
      <c r="A5067" t="s">
        <v>28</v>
      </c>
      <c r="B5067" t="s">
        <v>14</v>
      </c>
      <c r="C5067" s="1">
        <v>39774</v>
      </c>
      <c r="D5067" t="s">
        <v>15</v>
      </c>
      <c r="E5067" t="s">
        <v>223</v>
      </c>
      <c r="F5067" t="s">
        <v>40</v>
      </c>
      <c r="G5067">
        <v>27217</v>
      </c>
      <c r="H5067" t="s">
        <v>18</v>
      </c>
      <c r="I5067" t="s">
        <v>35</v>
      </c>
      <c r="J5067" t="s">
        <v>59</v>
      </c>
      <c r="K5067">
        <v>383.976</v>
      </c>
      <c r="L5067">
        <v>3</v>
      </c>
      <c r="M5067">
        <v>0.2</v>
      </c>
      <c r="N5067">
        <v>81.594899999999996</v>
      </c>
    </row>
    <row r="5068" spans="1:14" x14ac:dyDescent="0.3">
      <c r="A5068" t="s">
        <v>28</v>
      </c>
      <c r="B5068" t="s">
        <v>14</v>
      </c>
      <c r="C5068" s="1">
        <v>39775</v>
      </c>
      <c r="D5068" t="s">
        <v>15</v>
      </c>
      <c r="E5068" t="s">
        <v>223</v>
      </c>
      <c r="F5068" t="s">
        <v>40</v>
      </c>
      <c r="G5068">
        <v>27217</v>
      </c>
      <c r="H5068" t="s">
        <v>18</v>
      </c>
      <c r="I5068" t="s">
        <v>19</v>
      </c>
      <c r="J5068" t="s">
        <v>31</v>
      </c>
      <c r="K5068">
        <v>1781.682</v>
      </c>
      <c r="L5068">
        <v>7</v>
      </c>
      <c r="M5068">
        <v>0.4</v>
      </c>
      <c r="N5068">
        <v>-653.28340000000003</v>
      </c>
    </row>
    <row r="5069" spans="1:14" x14ac:dyDescent="0.3">
      <c r="A5069" t="s">
        <v>28</v>
      </c>
      <c r="B5069" t="s">
        <v>44</v>
      </c>
      <c r="C5069" s="1">
        <v>39776</v>
      </c>
      <c r="D5069" t="s">
        <v>15</v>
      </c>
      <c r="E5069" t="s">
        <v>23</v>
      </c>
      <c r="F5069" t="s">
        <v>24</v>
      </c>
      <c r="G5069">
        <v>90008</v>
      </c>
      <c r="H5069" t="s">
        <v>25</v>
      </c>
      <c r="I5069" t="s">
        <v>26</v>
      </c>
      <c r="J5069" t="s">
        <v>34</v>
      </c>
      <c r="K5069">
        <v>21.4</v>
      </c>
      <c r="L5069">
        <v>5</v>
      </c>
      <c r="M5069">
        <v>0</v>
      </c>
      <c r="N5069">
        <v>6.2060000000000004</v>
      </c>
    </row>
    <row r="5070" spans="1:14" x14ac:dyDescent="0.3">
      <c r="A5070" t="s">
        <v>28</v>
      </c>
      <c r="B5070" t="s">
        <v>44</v>
      </c>
      <c r="C5070" s="1">
        <v>39777</v>
      </c>
      <c r="D5070" t="s">
        <v>15</v>
      </c>
      <c r="E5070" t="s">
        <v>232</v>
      </c>
      <c r="F5070" t="s">
        <v>70</v>
      </c>
      <c r="G5070">
        <v>48183</v>
      </c>
      <c r="H5070" t="s">
        <v>47</v>
      </c>
      <c r="I5070" t="s">
        <v>35</v>
      </c>
      <c r="J5070" t="s">
        <v>162</v>
      </c>
      <c r="K5070">
        <v>549.99</v>
      </c>
      <c r="L5070">
        <v>1</v>
      </c>
      <c r="M5070">
        <v>0</v>
      </c>
      <c r="N5070">
        <v>274.995</v>
      </c>
    </row>
    <row r="5071" spans="1:14" x14ac:dyDescent="0.3">
      <c r="A5071" t="s">
        <v>28</v>
      </c>
      <c r="B5071" t="s">
        <v>44</v>
      </c>
      <c r="C5071" s="1">
        <v>39778</v>
      </c>
      <c r="D5071" t="s">
        <v>15</v>
      </c>
      <c r="E5071" t="s">
        <v>232</v>
      </c>
      <c r="F5071" t="s">
        <v>70</v>
      </c>
      <c r="G5071">
        <v>48183</v>
      </c>
      <c r="H5071" t="s">
        <v>47</v>
      </c>
      <c r="I5071" t="s">
        <v>26</v>
      </c>
      <c r="J5071" t="s">
        <v>38</v>
      </c>
      <c r="K5071">
        <v>167.535</v>
      </c>
      <c r="L5071">
        <v>3</v>
      </c>
      <c r="M5071">
        <v>0.1</v>
      </c>
      <c r="N5071">
        <v>37.229999999999997</v>
      </c>
    </row>
    <row r="5072" spans="1:14" x14ac:dyDescent="0.3">
      <c r="A5072" t="s">
        <v>28</v>
      </c>
      <c r="B5072" t="s">
        <v>44</v>
      </c>
      <c r="C5072" s="1">
        <v>39779</v>
      </c>
      <c r="D5072" t="s">
        <v>15</v>
      </c>
      <c r="E5072" t="s">
        <v>232</v>
      </c>
      <c r="F5072" t="s">
        <v>70</v>
      </c>
      <c r="G5072">
        <v>48183</v>
      </c>
      <c r="H5072" t="s">
        <v>47</v>
      </c>
      <c r="I5072" t="s">
        <v>26</v>
      </c>
      <c r="J5072" t="s">
        <v>60</v>
      </c>
      <c r="K5072">
        <v>38.340000000000003</v>
      </c>
      <c r="L5072">
        <v>3</v>
      </c>
      <c r="M5072">
        <v>0</v>
      </c>
      <c r="N5072">
        <v>17.253</v>
      </c>
    </row>
    <row r="5073" spans="1:14" x14ac:dyDescent="0.3">
      <c r="A5073" t="s">
        <v>28</v>
      </c>
      <c r="B5073" t="s">
        <v>44</v>
      </c>
      <c r="C5073" s="1">
        <v>39780</v>
      </c>
      <c r="D5073" t="s">
        <v>15</v>
      </c>
      <c r="E5073" t="s">
        <v>232</v>
      </c>
      <c r="F5073" t="s">
        <v>70</v>
      </c>
      <c r="G5073">
        <v>48183</v>
      </c>
      <c r="H5073" t="s">
        <v>47</v>
      </c>
      <c r="I5073" t="s">
        <v>19</v>
      </c>
      <c r="J5073" t="s">
        <v>33</v>
      </c>
      <c r="K5073">
        <v>53.88</v>
      </c>
      <c r="L5073">
        <v>6</v>
      </c>
      <c r="M5073">
        <v>0</v>
      </c>
      <c r="N5073">
        <v>22.6296</v>
      </c>
    </row>
    <row r="5074" spans="1:14" x14ac:dyDescent="0.3">
      <c r="A5074" t="s">
        <v>28</v>
      </c>
      <c r="B5074" t="s">
        <v>44</v>
      </c>
      <c r="C5074" s="1">
        <v>39781</v>
      </c>
      <c r="D5074" t="s">
        <v>15</v>
      </c>
      <c r="E5074" t="s">
        <v>232</v>
      </c>
      <c r="F5074" t="s">
        <v>70</v>
      </c>
      <c r="G5074">
        <v>48183</v>
      </c>
      <c r="H5074" t="s">
        <v>47</v>
      </c>
      <c r="I5074" t="s">
        <v>35</v>
      </c>
      <c r="J5074" t="s">
        <v>36</v>
      </c>
      <c r="K5074">
        <v>299.98</v>
      </c>
      <c r="L5074">
        <v>2</v>
      </c>
      <c r="M5074">
        <v>0</v>
      </c>
      <c r="N5074">
        <v>83.994399999999999</v>
      </c>
    </row>
    <row r="5075" spans="1:14" x14ac:dyDescent="0.3">
      <c r="A5075" t="s">
        <v>168</v>
      </c>
      <c r="B5075" t="s">
        <v>14</v>
      </c>
      <c r="C5075" s="1">
        <v>39782</v>
      </c>
      <c r="D5075" t="s">
        <v>15</v>
      </c>
      <c r="E5075" t="s">
        <v>52</v>
      </c>
      <c r="F5075" t="s">
        <v>24</v>
      </c>
      <c r="G5075">
        <v>94109</v>
      </c>
      <c r="H5075" t="s">
        <v>25</v>
      </c>
      <c r="I5075" t="s">
        <v>26</v>
      </c>
      <c r="J5075" t="s">
        <v>32</v>
      </c>
      <c r="K5075">
        <v>62.8</v>
      </c>
      <c r="L5075">
        <v>4</v>
      </c>
      <c r="M5075">
        <v>0</v>
      </c>
      <c r="N5075">
        <v>15.7</v>
      </c>
    </row>
    <row r="5076" spans="1:14" x14ac:dyDescent="0.3">
      <c r="A5076" t="s">
        <v>13</v>
      </c>
      <c r="B5076" t="s">
        <v>14</v>
      </c>
      <c r="C5076" s="1">
        <v>39783</v>
      </c>
      <c r="D5076" t="s">
        <v>15</v>
      </c>
      <c r="E5076" t="s">
        <v>23</v>
      </c>
      <c r="F5076" t="s">
        <v>24</v>
      </c>
      <c r="G5076">
        <v>90049</v>
      </c>
      <c r="H5076" t="s">
        <v>25</v>
      </c>
      <c r="I5076" t="s">
        <v>26</v>
      </c>
      <c r="J5076" t="s">
        <v>37</v>
      </c>
      <c r="K5076">
        <v>13.904</v>
      </c>
      <c r="L5076">
        <v>2</v>
      </c>
      <c r="M5076">
        <v>0.2</v>
      </c>
      <c r="N5076">
        <v>4.5187999999999997</v>
      </c>
    </row>
    <row r="5077" spans="1:14" x14ac:dyDescent="0.3">
      <c r="A5077" t="s">
        <v>13</v>
      </c>
      <c r="B5077" t="s">
        <v>14</v>
      </c>
      <c r="C5077" s="1">
        <v>39784</v>
      </c>
      <c r="D5077" t="s">
        <v>15</v>
      </c>
      <c r="E5077" t="s">
        <v>61</v>
      </c>
      <c r="F5077" t="s">
        <v>46</v>
      </c>
      <c r="G5077">
        <v>77070</v>
      </c>
      <c r="H5077" t="s">
        <v>47</v>
      </c>
      <c r="I5077" t="s">
        <v>19</v>
      </c>
      <c r="J5077" t="s">
        <v>31</v>
      </c>
      <c r="K5077">
        <v>744.1</v>
      </c>
      <c r="L5077">
        <v>5</v>
      </c>
      <c r="M5077">
        <v>0.3</v>
      </c>
      <c r="N5077">
        <v>-95.67</v>
      </c>
    </row>
    <row r="5078" spans="1:14" x14ac:dyDescent="0.3">
      <c r="A5078" t="s">
        <v>13</v>
      </c>
      <c r="B5078" t="s">
        <v>14</v>
      </c>
      <c r="C5078" s="1">
        <v>39785</v>
      </c>
      <c r="D5078" t="s">
        <v>15</v>
      </c>
      <c r="E5078" t="s">
        <v>61</v>
      </c>
      <c r="F5078" t="s">
        <v>46</v>
      </c>
      <c r="G5078">
        <v>77070</v>
      </c>
      <c r="H5078" t="s">
        <v>47</v>
      </c>
      <c r="I5078" t="s">
        <v>26</v>
      </c>
      <c r="J5078" t="s">
        <v>32</v>
      </c>
      <c r="K5078">
        <v>44.84</v>
      </c>
      <c r="L5078">
        <v>5</v>
      </c>
      <c r="M5078">
        <v>0.2</v>
      </c>
      <c r="N5078">
        <v>5.6050000000000004</v>
      </c>
    </row>
    <row r="5079" spans="1:14" x14ac:dyDescent="0.3">
      <c r="A5079" t="s">
        <v>13</v>
      </c>
      <c r="B5079" t="s">
        <v>14</v>
      </c>
      <c r="C5079" s="1">
        <v>39786</v>
      </c>
      <c r="D5079" t="s">
        <v>15</v>
      </c>
      <c r="E5079" t="s">
        <v>61</v>
      </c>
      <c r="F5079" t="s">
        <v>46</v>
      </c>
      <c r="G5079">
        <v>77070</v>
      </c>
      <c r="H5079" t="s">
        <v>47</v>
      </c>
      <c r="I5079" t="s">
        <v>19</v>
      </c>
      <c r="J5079" t="s">
        <v>31</v>
      </c>
      <c r="K5079">
        <v>401.59</v>
      </c>
      <c r="L5079">
        <v>2</v>
      </c>
      <c r="M5079">
        <v>0.3</v>
      </c>
      <c r="N5079">
        <v>-131.95099999999999</v>
      </c>
    </row>
    <row r="5080" spans="1:14" x14ac:dyDescent="0.3">
      <c r="A5080" t="s">
        <v>28</v>
      </c>
      <c r="B5080" t="s">
        <v>44</v>
      </c>
      <c r="C5080" s="1">
        <v>39787</v>
      </c>
      <c r="D5080" t="s">
        <v>15</v>
      </c>
      <c r="E5080" t="s">
        <v>241</v>
      </c>
      <c r="F5080" t="s">
        <v>49</v>
      </c>
      <c r="G5080">
        <v>53209</v>
      </c>
      <c r="H5080" t="s">
        <v>47</v>
      </c>
      <c r="I5080" t="s">
        <v>26</v>
      </c>
      <c r="J5080" t="s">
        <v>37</v>
      </c>
      <c r="K5080">
        <v>18.239999999999998</v>
      </c>
      <c r="L5080">
        <v>3</v>
      </c>
      <c r="M5080">
        <v>0</v>
      </c>
      <c r="N5080">
        <v>8.5728000000000009</v>
      </c>
    </row>
    <row r="5081" spans="1:14" x14ac:dyDescent="0.3">
      <c r="A5081" t="s">
        <v>28</v>
      </c>
      <c r="B5081" t="s">
        <v>14</v>
      </c>
      <c r="C5081" s="1">
        <v>39788</v>
      </c>
      <c r="D5081" t="s">
        <v>15</v>
      </c>
      <c r="E5081" t="s">
        <v>52</v>
      </c>
      <c r="F5081" t="s">
        <v>24</v>
      </c>
      <c r="G5081">
        <v>94122</v>
      </c>
      <c r="H5081" t="s">
        <v>25</v>
      </c>
      <c r="I5081" t="s">
        <v>19</v>
      </c>
      <c r="J5081" t="s">
        <v>20</v>
      </c>
      <c r="K5081">
        <v>359.49900000000002</v>
      </c>
      <c r="L5081">
        <v>3</v>
      </c>
      <c r="M5081">
        <v>0.15</v>
      </c>
      <c r="N5081">
        <v>-29.605799999999999</v>
      </c>
    </row>
    <row r="5082" spans="1:14" x14ac:dyDescent="0.3">
      <c r="A5082" t="s">
        <v>28</v>
      </c>
      <c r="B5082" t="s">
        <v>14</v>
      </c>
      <c r="C5082" s="1">
        <v>39789</v>
      </c>
      <c r="D5082" t="s">
        <v>15</v>
      </c>
      <c r="E5082" t="s">
        <v>52</v>
      </c>
      <c r="F5082" t="s">
        <v>24</v>
      </c>
      <c r="G5082">
        <v>94122</v>
      </c>
      <c r="H5082" t="s">
        <v>25</v>
      </c>
      <c r="I5082" t="s">
        <v>26</v>
      </c>
      <c r="J5082" t="s">
        <v>32</v>
      </c>
      <c r="K5082">
        <v>10.48</v>
      </c>
      <c r="L5082">
        <v>1</v>
      </c>
      <c r="M5082">
        <v>0</v>
      </c>
      <c r="N5082">
        <v>2.8296000000000001</v>
      </c>
    </row>
    <row r="5083" spans="1:14" x14ac:dyDescent="0.3">
      <c r="A5083" t="s">
        <v>168</v>
      </c>
      <c r="B5083" t="s">
        <v>44</v>
      </c>
      <c r="C5083" s="1">
        <v>39790</v>
      </c>
      <c r="D5083" t="s">
        <v>15</v>
      </c>
      <c r="E5083" t="s">
        <v>221</v>
      </c>
      <c r="F5083" t="s">
        <v>104</v>
      </c>
      <c r="G5083">
        <v>44105</v>
      </c>
      <c r="H5083" t="s">
        <v>57</v>
      </c>
      <c r="I5083" t="s">
        <v>26</v>
      </c>
      <c r="J5083" t="s">
        <v>41</v>
      </c>
      <c r="K5083">
        <v>20.736000000000001</v>
      </c>
      <c r="L5083">
        <v>4</v>
      </c>
      <c r="M5083">
        <v>0.2</v>
      </c>
      <c r="N5083">
        <v>7.2576000000000001</v>
      </c>
    </row>
    <row r="5084" spans="1:14" x14ac:dyDescent="0.3">
      <c r="A5084" t="s">
        <v>28</v>
      </c>
      <c r="B5084" t="s">
        <v>14</v>
      </c>
      <c r="C5084" s="1">
        <v>39791</v>
      </c>
      <c r="D5084" t="s">
        <v>15</v>
      </c>
      <c r="E5084" t="s">
        <v>124</v>
      </c>
      <c r="F5084" t="s">
        <v>40</v>
      </c>
      <c r="G5084">
        <v>28110</v>
      </c>
      <c r="H5084" t="s">
        <v>18</v>
      </c>
      <c r="I5084" t="s">
        <v>35</v>
      </c>
      <c r="J5084" t="s">
        <v>59</v>
      </c>
      <c r="K5084">
        <v>35.167999999999999</v>
      </c>
      <c r="L5084">
        <v>4</v>
      </c>
      <c r="M5084">
        <v>0.2</v>
      </c>
      <c r="N5084">
        <v>8.3523999999999994</v>
      </c>
    </row>
    <row r="5085" spans="1:14" x14ac:dyDescent="0.3">
      <c r="A5085" t="s">
        <v>28</v>
      </c>
      <c r="B5085" t="s">
        <v>14</v>
      </c>
      <c r="C5085" s="1">
        <v>39792</v>
      </c>
      <c r="D5085" t="s">
        <v>15</v>
      </c>
      <c r="E5085" t="s">
        <v>124</v>
      </c>
      <c r="F5085" t="s">
        <v>40</v>
      </c>
      <c r="G5085">
        <v>28110</v>
      </c>
      <c r="H5085" t="s">
        <v>18</v>
      </c>
      <c r="I5085" t="s">
        <v>26</v>
      </c>
      <c r="J5085" t="s">
        <v>41</v>
      </c>
      <c r="K5085">
        <v>64.703999999999994</v>
      </c>
      <c r="L5085">
        <v>3</v>
      </c>
      <c r="M5085">
        <v>0.2</v>
      </c>
      <c r="N5085">
        <v>23.455200000000001</v>
      </c>
    </row>
    <row r="5086" spans="1:14" x14ac:dyDescent="0.3">
      <c r="A5086" t="s">
        <v>13</v>
      </c>
      <c r="B5086" t="s">
        <v>22</v>
      </c>
      <c r="C5086" s="1">
        <v>39793</v>
      </c>
      <c r="D5086" t="s">
        <v>15</v>
      </c>
      <c r="E5086" t="s">
        <v>165</v>
      </c>
      <c r="F5086" t="s">
        <v>166</v>
      </c>
      <c r="G5086">
        <v>1852</v>
      </c>
      <c r="H5086" t="s">
        <v>57</v>
      </c>
      <c r="I5086" t="s">
        <v>26</v>
      </c>
      <c r="J5086" t="s">
        <v>41</v>
      </c>
      <c r="K5086">
        <v>105.52</v>
      </c>
      <c r="L5086">
        <v>4</v>
      </c>
      <c r="M5086">
        <v>0</v>
      </c>
      <c r="N5086">
        <v>48.539200000000001</v>
      </c>
    </row>
    <row r="5087" spans="1:14" x14ac:dyDescent="0.3">
      <c r="A5087" t="s">
        <v>28</v>
      </c>
      <c r="B5087" t="s">
        <v>44</v>
      </c>
      <c r="C5087" s="1">
        <v>39794</v>
      </c>
      <c r="D5087" t="s">
        <v>15</v>
      </c>
      <c r="E5087" t="s">
        <v>135</v>
      </c>
      <c r="F5087" t="s">
        <v>46</v>
      </c>
      <c r="G5087">
        <v>75081</v>
      </c>
      <c r="H5087" t="s">
        <v>47</v>
      </c>
      <c r="I5087" t="s">
        <v>26</v>
      </c>
      <c r="J5087" t="s">
        <v>37</v>
      </c>
      <c r="K5087">
        <v>5.7919999999999998</v>
      </c>
      <c r="L5087">
        <v>2</v>
      </c>
      <c r="M5087">
        <v>0.8</v>
      </c>
      <c r="N5087">
        <v>-9.5568000000000008</v>
      </c>
    </row>
    <row r="5088" spans="1:14" x14ac:dyDescent="0.3">
      <c r="A5088" t="s">
        <v>28</v>
      </c>
      <c r="B5088" t="s">
        <v>22</v>
      </c>
      <c r="C5088" s="1">
        <v>39795</v>
      </c>
      <c r="D5088" t="s">
        <v>15</v>
      </c>
      <c r="E5088" t="s">
        <v>55</v>
      </c>
      <c r="F5088" t="s">
        <v>56</v>
      </c>
      <c r="G5088">
        <v>19120</v>
      </c>
      <c r="H5088" t="s">
        <v>57</v>
      </c>
      <c r="I5088" t="s">
        <v>35</v>
      </c>
      <c r="J5088" t="s">
        <v>36</v>
      </c>
      <c r="K5088">
        <v>466.15800000000002</v>
      </c>
      <c r="L5088">
        <v>7</v>
      </c>
      <c r="M5088">
        <v>0.4</v>
      </c>
      <c r="N5088">
        <v>-93.2316</v>
      </c>
    </row>
    <row r="5089" spans="1:14" x14ac:dyDescent="0.3">
      <c r="A5089" t="s">
        <v>28</v>
      </c>
      <c r="B5089" t="s">
        <v>22</v>
      </c>
      <c r="C5089" s="1">
        <v>39796</v>
      </c>
      <c r="D5089" t="s">
        <v>15</v>
      </c>
      <c r="E5089" t="s">
        <v>55</v>
      </c>
      <c r="F5089" t="s">
        <v>56</v>
      </c>
      <c r="G5089">
        <v>19120</v>
      </c>
      <c r="H5089" t="s">
        <v>57</v>
      </c>
      <c r="I5089" t="s">
        <v>35</v>
      </c>
      <c r="J5089" t="s">
        <v>59</v>
      </c>
      <c r="K5089">
        <v>10.311999999999999</v>
      </c>
      <c r="L5089">
        <v>1</v>
      </c>
      <c r="M5089">
        <v>0.2</v>
      </c>
      <c r="N5089">
        <v>-1.2889999999999999</v>
      </c>
    </row>
    <row r="5090" spans="1:14" x14ac:dyDescent="0.3">
      <c r="A5090" t="s">
        <v>28</v>
      </c>
      <c r="B5090" t="s">
        <v>22</v>
      </c>
      <c r="C5090" s="1">
        <v>39797</v>
      </c>
      <c r="D5090" t="s">
        <v>15</v>
      </c>
      <c r="E5090" t="s">
        <v>55</v>
      </c>
      <c r="F5090" t="s">
        <v>56</v>
      </c>
      <c r="G5090">
        <v>19120</v>
      </c>
      <c r="H5090" t="s">
        <v>57</v>
      </c>
      <c r="I5090" t="s">
        <v>26</v>
      </c>
      <c r="J5090" t="s">
        <v>37</v>
      </c>
      <c r="K5090">
        <v>2.556</v>
      </c>
      <c r="L5090">
        <v>3</v>
      </c>
      <c r="M5090">
        <v>0.7</v>
      </c>
      <c r="N5090">
        <v>-1.7891999999999999</v>
      </c>
    </row>
    <row r="5091" spans="1:14" x14ac:dyDescent="0.3">
      <c r="A5091" t="s">
        <v>62</v>
      </c>
      <c r="B5091" t="s">
        <v>22</v>
      </c>
      <c r="C5091" s="1">
        <v>39798</v>
      </c>
      <c r="D5091" t="s">
        <v>15</v>
      </c>
      <c r="E5091" t="s">
        <v>522</v>
      </c>
      <c r="F5091" t="s">
        <v>98</v>
      </c>
      <c r="G5091">
        <v>80538</v>
      </c>
      <c r="H5091" t="s">
        <v>25</v>
      </c>
      <c r="I5091" t="s">
        <v>26</v>
      </c>
      <c r="J5091" t="s">
        <v>41</v>
      </c>
      <c r="K5091">
        <v>7.968</v>
      </c>
      <c r="L5091">
        <v>2</v>
      </c>
      <c r="M5091">
        <v>0.2</v>
      </c>
      <c r="N5091">
        <v>2.8883999999999999</v>
      </c>
    </row>
    <row r="5092" spans="1:14" x14ac:dyDescent="0.3">
      <c r="A5092" t="s">
        <v>62</v>
      </c>
      <c r="B5092" t="s">
        <v>22</v>
      </c>
      <c r="C5092" s="1">
        <v>39799</v>
      </c>
      <c r="D5092" t="s">
        <v>15</v>
      </c>
      <c r="E5092" t="s">
        <v>522</v>
      </c>
      <c r="F5092" t="s">
        <v>98</v>
      </c>
      <c r="G5092">
        <v>80538</v>
      </c>
      <c r="H5092" t="s">
        <v>25</v>
      </c>
      <c r="I5092" t="s">
        <v>26</v>
      </c>
      <c r="J5092" t="s">
        <v>60</v>
      </c>
      <c r="K5092">
        <v>8.7840000000000007</v>
      </c>
      <c r="L5092">
        <v>1</v>
      </c>
      <c r="M5092">
        <v>0.2</v>
      </c>
      <c r="N5092">
        <v>3.1842000000000001</v>
      </c>
    </row>
    <row r="5093" spans="1:14" x14ac:dyDescent="0.3">
      <c r="A5093" t="s">
        <v>28</v>
      </c>
      <c r="B5093" t="s">
        <v>14</v>
      </c>
      <c r="C5093" s="1">
        <v>39800</v>
      </c>
      <c r="D5093" t="s">
        <v>15</v>
      </c>
      <c r="E5093" t="s">
        <v>522</v>
      </c>
      <c r="F5093" t="s">
        <v>98</v>
      </c>
      <c r="G5093">
        <v>80538</v>
      </c>
      <c r="H5093" t="s">
        <v>25</v>
      </c>
      <c r="I5093" t="s">
        <v>26</v>
      </c>
      <c r="J5093" t="s">
        <v>77</v>
      </c>
      <c r="K5093">
        <v>3.024</v>
      </c>
      <c r="L5093">
        <v>3</v>
      </c>
      <c r="M5093">
        <v>0.2</v>
      </c>
      <c r="N5093">
        <v>-0.6048</v>
      </c>
    </row>
    <row r="5094" spans="1:14" x14ac:dyDescent="0.3">
      <c r="A5094" t="s">
        <v>28</v>
      </c>
      <c r="B5094" t="s">
        <v>22</v>
      </c>
      <c r="C5094" s="1">
        <v>39801</v>
      </c>
      <c r="D5094" t="s">
        <v>15</v>
      </c>
      <c r="E5094" t="s">
        <v>473</v>
      </c>
      <c r="F5094" t="s">
        <v>179</v>
      </c>
      <c r="G5094">
        <v>2895</v>
      </c>
      <c r="H5094" t="s">
        <v>57</v>
      </c>
      <c r="I5094" t="s">
        <v>26</v>
      </c>
      <c r="J5094" t="s">
        <v>32</v>
      </c>
      <c r="K5094">
        <v>51.45</v>
      </c>
      <c r="L5094">
        <v>3</v>
      </c>
      <c r="M5094">
        <v>0</v>
      </c>
      <c r="N5094">
        <v>13.891500000000001</v>
      </c>
    </row>
    <row r="5095" spans="1:14" x14ac:dyDescent="0.3">
      <c r="A5095" t="s">
        <v>28</v>
      </c>
      <c r="B5095" t="s">
        <v>14</v>
      </c>
      <c r="C5095" s="1">
        <v>39802</v>
      </c>
      <c r="D5095" t="s">
        <v>15</v>
      </c>
      <c r="E5095" t="s">
        <v>79</v>
      </c>
      <c r="F5095" t="s">
        <v>65</v>
      </c>
      <c r="G5095">
        <v>60610</v>
      </c>
      <c r="H5095" t="s">
        <v>47</v>
      </c>
      <c r="I5095" t="s">
        <v>26</v>
      </c>
      <c r="J5095" t="s">
        <v>38</v>
      </c>
      <c r="K5095">
        <v>14.016</v>
      </c>
      <c r="L5095">
        <v>4</v>
      </c>
      <c r="M5095">
        <v>0.8</v>
      </c>
      <c r="N5095">
        <v>-31.536000000000001</v>
      </c>
    </row>
    <row r="5096" spans="1:14" x14ac:dyDescent="0.3">
      <c r="A5096" t="s">
        <v>28</v>
      </c>
      <c r="B5096" t="s">
        <v>14</v>
      </c>
      <c r="C5096" s="1">
        <v>39803</v>
      </c>
      <c r="D5096" t="s">
        <v>15</v>
      </c>
      <c r="E5096" t="s">
        <v>79</v>
      </c>
      <c r="F5096" t="s">
        <v>65</v>
      </c>
      <c r="G5096">
        <v>60610</v>
      </c>
      <c r="H5096" t="s">
        <v>47</v>
      </c>
      <c r="I5096" t="s">
        <v>19</v>
      </c>
      <c r="J5096" t="s">
        <v>31</v>
      </c>
      <c r="K5096">
        <v>214.95</v>
      </c>
      <c r="L5096">
        <v>5</v>
      </c>
      <c r="M5096">
        <v>0.5</v>
      </c>
      <c r="N5096">
        <v>-120.372</v>
      </c>
    </row>
    <row r="5097" spans="1:14" x14ac:dyDescent="0.3">
      <c r="A5097" t="s">
        <v>28</v>
      </c>
      <c r="B5097" t="s">
        <v>14</v>
      </c>
      <c r="C5097" s="1">
        <v>39804</v>
      </c>
      <c r="D5097" t="s">
        <v>15</v>
      </c>
      <c r="E5097" t="s">
        <v>79</v>
      </c>
      <c r="F5097" t="s">
        <v>65</v>
      </c>
      <c r="G5097">
        <v>60610</v>
      </c>
      <c r="H5097" t="s">
        <v>47</v>
      </c>
      <c r="I5097" t="s">
        <v>35</v>
      </c>
      <c r="J5097" t="s">
        <v>36</v>
      </c>
      <c r="K5097">
        <v>35.04</v>
      </c>
      <c r="L5097">
        <v>4</v>
      </c>
      <c r="M5097">
        <v>0.2</v>
      </c>
      <c r="N5097">
        <v>-7.008</v>
      </c>
    </row>
    <row r="5098" spans="1:14" x14ac:dyDescent="0.3">
      <c r="A5098" t="s">
        <v>28</v>
      </c>
      <c r="B5098" t="s">
        <v>14</v>
      </c>
      <c r="C5098" s="1">
        <v>39805</v>
      </c>
      <c r="D5098" t="s">
        <v>15</v>
      </c>
      <c r="E5098" t="s">
        <v>79</v>
      </c>
      <c r="F5098" t="s">
        <v>65</v>
      </c>
      <c r="G5098">
        <v>60610</v>
      </c>
      <c r="H5098" t="s">
        <v>47</v>
      </c>
      <c r="I5098" t="s">
        <v>19</v>
      </c>
      <c r="J5098" t="s">
        <v>33</v>
      </c>
      <c r="K5098">
        <v>10.776</v>
      </c>
      <c r="L5098">
        <v>3</v>
      </c>
      <c r="M5098">
        <v>0.6</v>
      </c>
      <c r="N5098">
        <v>-4.8491999999999997</v>
      </c>
    </row>
    <row r="5099" spans="1:14" x14ac:dyDescent="0.3">
      <c r="A5099" t="s">
        <v>28</v>
      </c>
      <c r="B5099" t="s">
        <v>14</v>
      </c>
      <c r="C5099" s="1">
        <v>39806</v>
      </c>
      <c r="D5099" t="s">
        <v>15</v>
      </c>
      <c r="E5099" t="s">
        <v>79</v>
      </c>
      <c r="F5099" t="s">
        <v>65</v>
      </c>
      <c r="G5099">
        <v>60610</v>
      </c>
      <c r="H5099" t="s">
        <v>47</v>
      </c>
      <c r="I5099" t="s">
        <v>26</v>
      </c>
      <c r="J5099" t="s">
        <v>37</v>
      </c>
      <c r="K5099">
        <v>4.5999999999999996</v>
      </c>
      <c r="L5099">
        <v>2</v>
      </c>
      <c r="M5099">
        <v>0.8</v>
      </c>
      <c r="N5099">
        <v>-8.0500000000000007</v>
      </c>
    </row>
    <row r="5100" spans="1:14" x14ac:dyDescent="0.3">
      <c r="A5100" t="s">
        <v>28</v>
      </c>
      <c r="B5100" t="s">
        <v>14</v>
      </c>
      <c r="C5100" s="1">
        <v>39807</v>
      </c>
      <c r="D5100" t="s">
        <v>15</v>
      </c>
      <c r="E5100" t="s">
        <v>79</v>
      </c>
      <c r="F5100" t="s">
        <v>65</v>
      </c>
      <c r="G5100">
        <v>60610</v>
      </c>
      <c r="H5100" t="s">
        <v>47</v>
      </c>
      <c r="I5100" t="s">
        <v>26</v>
      </c>
      <c r="J5100" t="s">
        <v>32</v>
      </c>
      <c r="K5100">
        <v>35.167999999999999</v>
      </c>
      <c r="L5100">
        <v>2</v>
      </c>
      <c r="M5100">
        <v>0.2</v>
      </c>
      <c r="N5100">
        <v>-8.3523999999999994</v>
      </c>
    </row>
    <row r="5101" spans="1:14" x14ac:dyDescent="0.3">
      <c r="A5101" t="s">
        <v>28</v>
      </c>
      <c r="B5101" t="s">
        <v>44</v>
      </c>
      <c r="C5101" s="1">
        <v>39808</v>
      </c>
      <c r="D5101" t="s">
        <v>15</v>
      </c>
      <c r="E5101" t="s">
        <v>418</v>
      </c>
      <c r="F5101" t="s">
        <v>24</v>
      </c>
      <c r="G5101">
        <v>93309</v>
      </c>
      <c r="H5101" t="s">
        <v>25</v>
      </c>
      <c r="I5101" t="s">
        <v>26</v>
      </c>
      <c r="J5101" t="s">
        <v>37</v>
      </c>
      <c r="K5101">
        <v>19.152000000000001</v>
      </c>
      <c r="L5101">
        <v>3</v>
      </c>
      <c r="M5101">
        <v>0.2</v>
      </c>
      <c r="N5101">
        <v>6.4638</v>
      </c>
    </row>
    <row r="5102" spans="1:14" x14ac:dyDescent="0.3">
      <c r="A5102" t="s">
        <v>168</v>
      </c>
      <c r="B5102" t="s">
        <v>14</v>
      </c>
      <c r="C5102" s="1">
        <v>39809</v>
      </c>
      <c r="D5102" t="s">
        <v>15</v>
      </c>
      <c r="E5102" t="s">
        <v>135</v>
      </c>
      <c r="F5102" t="s">
        <v>46</v>
      </c>
      <c r="G5102">
        <v>75217</v>
      </c>
      <c r="H5102" t="s">
        <v>47</v>
      </c>
      <c r="I5102" t="s">
        <v>26</v>
      </c>
      <c r="J5102" t="s">
        <v>34</v>
      </c>
      <c r="K5102">
        <v>4.4480000000000004</v>
      </c>
      <c r="L5102">
        <v>2</v>
      </c>
      <c r="M5102">
        <v>0.2</v>
      </c>
      <c r="N5102">
        <v>0.33360000000000001</v>
      </c>
    </row>
    <row r="5103" spans="1:14" x14ac:dyDescent="0.3">
      <c r="A5103" t="s">
        <v>168</v>
      </c>
      <c r="B5103" t="s">
        <v>14</v>
      </c>
      <c r="C5103" s="1">
        <v>39810</v>
      </c>
      <c r="D5103" t="s">
        <v>15</v>
      </c>
      <c r="E5103" t="s">
        <v>135</v>
      </c>
      <c r="F5103" t="s">
        <v>46</v>
      </c>
      <c r="G5103">
        <v>75217</v>
      </c>
      <c r="H5103" t="s">
        <v>47</v>
      </c>
      <c r="I5103" t="s">
        <v>26</v>
      </c>
      <c r="J5103" t="s">
        <v>41</v>
      </c>
      <c r="K5103">
        <v>5.1840000000000002</v>
      </c>
      <c r="L5103">
        <v>1</v>
      </c>
      <c r="M5103">
        <v>0.2</v>
      </c>
      <c r="N5103">
        <v>1.8792</v>
      </c>
    </row>
    <row r="5104" spans="1:14" x14ac:dyDescent="0.3">
      <c r="A5104" t="s">
        <v>168</v>
      </c>
      <c r="B5104" t="s">
        <v>14</v>
      </c>
      <c r="C5104" s="1">
        <v>39811</v>
      </c>
      <c r="D5104" t="s">
        <v>15</v>
      </c>
      <c r="E5104" t="s">
        <v>135</v>
      </c>
      <c r="F5104" t="s">
        <v>46</v>
      </c>
      <c r="G5104">
        <v>75217</v>
      </c>
      <c r="H5104" t="s">
        <v>47</v>
      </c>
      <c r="I5104" t="s">
        <v>26</v>
      </c>
      <c r="J5104" t="s">
        <v>41</v>
      </c>
      <c r="K5104">
        <v>15.552</v>
      </c>
      <c r="L5104">
        <v>3</v>
      </c>
      <c r="M5104">
        <v>0.2</v>
      </c>
      <c r="N5104">
        <v>5.4432</v>
      </c>
    </row>
    <row r="5105" spans="1:14" x14ac:dyDescent="0.3">
      <c r="A5105" t="s">
        <v>13</v>
      </c>
      <c r="B5105" t="s">
        <v>14</v>
      </c>
      <c r="C5105" s="1">
        <v>39812</v>
      </c>
      <c r="D5105" t="s">
        <v>15</v>
      </c>
      <c r="E5105" t="s">
        <v>55</v>
      </c>
      <c r="F5105" t="s">
        <v>56</v>
      </c>
      <c r="G5105">
        <v>19140</v>
      </c>
      <c r="H5105" t="s">
        <v>57</v>
      </c>
      <c r="I5105" t="s">
        <v>26</v>
      </c>
      <c r="J5105" t="s">
        <v>41</v>
      </c>
      <c r="K5105">
        <v>40.031999999999996</v>
      </c>
      <c r="L5105">
        <v>6</v>
      </c>
      <c r="M5105">
        <v>0.2</v>
      </c>
      <c r="N5105">
        <v>12.51</v>
      </c>
    </row>
    <row r="5106" spans="1:14" x14ac:dyDescent="0.3">
      <c r="A5106" t="s">
        <v>13</v>
      </c>
      <c r="B5106" t="s">
        <v>14</v>
      </c>
      <c r="C5106" s="1">
        <v>39813</v>
      </c>
      <c r="D5106" t="s">
        <v>15</v>
      </c>
      <c r="E5106" t="s">
        <v>55</v>
      </c>
      <c r="F5106" t="s">
        <v>56</v>
      </c>
      <c r="G5106">
        <v>19140</v>
      </c>
      <c r="H5106" t="s">
        <v>57</v>
      </c>
      <c r="I5106" t="s">
        <v>35</v>
      </c>
      <c r="J5106" t="s">
        <v>59</v>
      </c>
      <c r="K5106">
        <v>16.776</v>
      </c>
      <c r="L5106">
        <v>3</v>
      </c>
      <c r="M5106">
        <v>0.2</v>
      </c>
      <c r="N5106">
        <v>5.0327999999999999</v>
      </c>
    </row>
    <row r="5107" spans="1:14" x14ac:dyDescent="0.3">
      <c r="A5107" t="s">
        <v>28</v>
      </c>
      <c r="B5107" t="s">
        <v>14</v>
      </c>
      <c r="C5107" s="1">
        <v>39814</v>
      </c>
      <c r="D5107" t="s">
        <v>15</v>
      </c>
      <c r="E5107" t="s">
        <v>292</v>
      </c>
      <c r="F5107" t="s">
        <v>30</v>
      </c>
      <c r="G5107">
        <v>32725</v>
      </c>
      <c r="H5107" t="s">
        <v>18</v>
      </c>
      <c r="I5107" t="s">
        <v>19</v>
      </c>
      <c r="J5107" t="s">
        <v>21</v>
      </c>
      <c r="K5107">
        <v>186.304</v>
      </c>
      <c r="L5107">
        <v>4</v>
      </c>
      <c r="M5107">
        <v>0.2</v>
      </c>
      <c r="N5107">
        <v>13.972799999999999</v>
      </c>
    </row>
    <row r="5108" spans="1:14" x14ac:dyDescent="0.3">
      <c r="A5108" t="s">
        <v>28</v>
      </c>
      <c r="B5108" t="s">
        <v>22</v>
      </c>
      <c r="C5108" s="1">
        <v>39815</v>
      </c>
      <c r="D5108" t="s">
        <v>15</v>
      </c>
      <c r="E5108" t="s">
        <v>103</v>
      </c>
      <c r="F5108" t="s">
        <v>167</v>
      </c>
      <c r="G5108">
        <v>31907</v>
      </c>
      <c r="H5108" t="s">
        <v>18</v>
      </c>
      <c r="I5108" t="s">
        <v>35</v>
      </c>
      <c r="J5108" t="s">
        <v>59</v>
      </c>
      <c r="K5108">
        <v>66.36</v>
      </c>
      <c r="L5108">
        <v>4</v>
      </c>
      <c r="M5108">
        <v>0</v>
      </c>
      <c r="N5108">
        <v>23.225999999999999</v>
      </c>
    </row>
    <row r="5109" spans="1:14" x14ac:dyDescent="0.3">
      <c r="A5109" t="s">
        <v>62</v>
      </c>
      <c r="B5109" t="s">
        <v>44</v>
      </c>
      <c r="C5109" s="1">
        <v>39816</v>
      </c>
      <c r="D5109" t="s">
        <v>15</v>
      </c>
      <c r="E5109" t="s">
        <v>405</v>
      </c>
      <c r="F5109" t="s">
        <v>86</v>
      </c>
      <c r="G5109">
        <v>37211</v>
      </c>
      <c r="H5109" t="s">
        <v>18</v>
      </c>
      <c r="I5109" t="s">
        <v>26</v>
      </c>
      <c r="J5109" t="s">
        <v>34</v>
      </c>
      <c r="K5109">
        <v>42.048000000000002</v>
      </c>
      <c r="L5109">
        <v>9</v>
      </c>
      <c r="M5109">
        <v>0.2</v>
      </c>
      <c r="N5109">
        <v>5.2560000000000002</v>
      </c>
    </row>
    <row r="5110" spans="1:14" x14ac:dyDescent="0.3">
      <c r="A5110" t="s">
        <v>62</v>
      </c>
      <c r="B5110" t="s">
        <v>44</v>
      </c>
      <c r="C5110" s="1">
        <v>39817</v>
      </c>
      <c r="D5110" t="s">
        <v>15</v>
      </c>
      <c r="E5110" t="s">
        <v>405</v>
      </c>
      <c r="F5110" t="s">
        <v>86</v>
      </c>
      <c r="G5110">
        <v>37211</v>
      </c>
      <c r="H5110" t="s">
        <v>18</v>
      </c>
      <c r="I5110" t="s">
        <v>26</v>
      </c>
      <c r="J5110" t="s">
        <v>34</v>
      </c>
      <c r="K5110">
        <v>67.92</v>
      </c>
      <c r="L5110">
        <v>5</v>
      </c>
      <c r="M5110">
        <v>0.2</v>
      </c>
      <c r="N5110">
        <v>6.7919999999999998</v>
      </c>
    </row>
    <row r="5111" spans="1:14" x14ac:dyDescent="0.3">
      <c r="A5111" t="s">
        <v>28</v>
      </c>
      <c r="B5111" t="s">
        <v>22</v>
      </c>
      <c r="C5111" s="1">
        <v>39818</v>
      </c>
      <c r="D5111" t="s">
        <v>15</v>
      </c>
      <c r="E5111" t="s">
        <v>55</v>
      </c>
      <c r="F5111" t="s">
        <v>56</v>
      </c>
      <c r="G5111">
        <v>19134</v>
      </c>
      <c r="H5111" t="s">
        <v>57</v>
      </c>
      <c r="I5111" t="s">
        <v>26</v>
      </c>
      <c r="J5111" t="s">
        <v>60</v>
      </c>
      <c r="K5111">
        <v>52.512</v>
      </c>
      <c r="L5111">
        <v>6</v>
      </c>
      <c r="M5111">
        <v>0.2</v>
      </c>
      <c r="N5111">
        <v>19.692</v>
      </c>
    </row>
    <row r="5112" spans="1:14" x14ac:dyDescent="0.3">
      <c r="A5112" t="s">
        <v>28</v>
      </c>
      <c r="B5112" t="s">
        <v>22</v>
      </c>
      <c r="C5112" s="1">
        <v>39819</v>
      </c>
      <c r="D5112" t="s">
        <v>15</v>
      </c>
      <c r="E5112" t="s">
        <v>55</v>
      </c>
      <c r="F5112" t="s">
        <v>56</v>
      </c>
      <c r="G5112">
        <v>19134</v>
      </c>
      <c r="H5112" t="s">
        <v>57</v>
      </c>
      <c r="I5112" t="s">
        <v>26</v>
      </c>
      <c r="J5112" t="s">
        <v>32</v>
      </c>
      <c r="K5112">
        <v>186.91200000000001</v>
      </c>
      <c r="L5112">
        <v>6</v>
      </c>
      <c r="M5112">
        <v>0.2</v>
      </c>
      <c r="N5112">
        <v>-35.045999999999999</v>
      </c>
    </row>
    <row r="5113" spans="1:14" x14ac:dyDescent="0.3">
      <c r="A5113" t="s">
        <v>28</v>
      </c>
      <c r="B5113" t="s">
        <v>22</v>
      </c>
      <c r="C5113" s="1">
        <v>39820</v>
      </c>
      <c r="D5113" t="s">
        <v>15</v>
      </c>
      <c r="E5113" t="s">
        <v>55</v>
      </c>
      <c r="F5113" t="s">
        <v>56</v>
      </c>
      <c r="G5113">
        <v>19134</v>
      </c>
      <c r="H5113" t="s">
        <v>57</v>
      </c>
      <c r="I5113" t="s">
        <v>26</v>
      </c>
      <c r="J5113" t="s">
        <v>41</v>
      </c>
      <c r="K5113">
        <v>10.048</v>
      </c>
      <c r="L5113">
        <v>4</v>
      </c>
      <c r="M5113">
        <v>0.2</v>
      </c>
      <c r="N5113">
        <v>3.14</v>
      </c>
    </row>
    <row r="5114" spans="1:14" x14ac:dyDescent="0.3">
      <c r="A5114" t="s">
        <v>168</v>
      </c>
      <c r="B5114" t="s">
        <v>14</v>
      </c>
      <c r="C5114" s="1">
        <v>39821</v>
      </c>
      <c r="D5114" t="s">
        <v>15</v>
      </c>
      <c r="E5114" t="s">
        <v>79</v>
      </c>
      <c r="F5114" t="s">
        <v>65</v>
      </c>
      <c r="G5114">
        <v>60610</v>
      </c>
      <c r="H5114" t="s">
        <v>47</v>
      </c>
      <c r="I5114" t="s">
        <v>19</v>
      </c>
      <c r="J5114" t="s">
        <v>33</v>
      </c>
      <c r="K5114">
        <v>17.495999999999999</v>
      </c>
      <c r="L5114">
        <v>9</v>
      </c>
      <c r="M5114">
        <v>0.6</v>
      </c>
      <c r="N5114">
        <v>-7.4358000000000004</v>
      </c>
    </row>
    <row r="5115" spans="1:14" x14ac:dyDescent="0.3">
      <c r="A5115" t="s">
        <v>13</v>
      </c>
      <c r="B5115" t="s">
        <v>14</v>
      </c>
      <c r="C5115" s="1">
        <v>39822</v>
      </c>
      <c r="D5115" t="s">
        <v>15</v>
      </c>
      <c r="E5115" t="s">
        <v>135</v>
      </c>
      <c r="F5115" t="s">
        <v>46</v>
      </c>
      <c r="G5115">
        <v>75220</v>
      </c>
      <c r="H5115" t="s">
        <v>47</v>
      </c>
      <c r="I5115" t="s">
        <v>26</v>
      </c>
      <c r="J5115" t="s">
        <v>41</v>
      </c>
      <c r="K5115">
        <v>15.552</v>
      </c>
      <c r="L5115">
        <v>3</v>
      </c>
      <c r="M5115">
        <v>0.2</v>
      </c>
      <c r="N5115">
        <v>5.4432</v>
      </c>
    </row>
    <row r="5116" spans="1:14" x14ac:dyDescent="0.3">
      <c r="A5116" t="s">
        <v>28</v>
      </c>
      <c r="B5116" t="s">
        <v>14</v>
      </c>
      <c r="C5116" s="1">
        <v>39823</v>
      </c>
      <c r="D5116" t="s">
        <v>15</v>
      </c>
      <c r="E5116" t="s">
        <v>120</v>
      </c>
      <c r="F5116" t="s">
        <v>121</v>
      </c>
      <c r="G5116">
        <v>88220</v>
      </c>
      <c r="H5116" t="s">
        <v>25</v>
      </c>
      <c r="I5116" t="s">
        <v>26</v>
      </c>
      <c r="J5116" t="s">
        <v>37</v>
      </c>
      <c r="K5116">
        <v>10.776</v>
      </c>
      <c r="L5116">
        <v>3</v>
      </c>
      <c r="M5116">
        <v>0.2</v>
      </c>
      <c r="N5116">
        <v>3.3675000000000002</v>
      </c>
    </row>
    <row r="5117" spans="1:14" x14ac:dyDescent="0.3">
      <c r="A5117" t="s">
        <v>28</v>
      </c>
      <c r="B5117" t="s">
        <v>14</v>
      </c>
      <c r="C5117" s="1">
        <v>39824</v>
      </c>
      <c r="D5117" t="s">
        <v>15</v>
      </c>
      <c r="E5117" t="s">
        <v>55</v>
      </c>
      <c r="F5117" t="s">
        <v>56</v>
      </c>
      <c r="G5117">
        <v>19134</v>
      </c>
      <c r="H5117" t="s">
        <v>57</v>
      </c>
      <c r="I5117" t="s">
        <v>26</v>
      </c>
      <c r="J5117" t="s">
        <v>27</v>
      </c>
      <c r="K5117">
        <v>3.3039999999999998</v>
      </c>
      <c r="L5117">
        <v>1</v>
      </c>
      <c r="M5117">
        <v>0.2</v>
      </c>
      <c r="N5117">
        <v>1.0738000000000001</v>
      </c>
    </row>
    <row r="5118" spans="1:14" x14ac:dyDescent="0.3">
      <c r="A5118" t="s">
        <v>28</v>
      </c>
      <c r="B5118" t="s">
        <v>14</v>
      </c>
      <c r="C5118" s="1">
        <v>39825</v>
      </c>
      <c r="D5118" t="s">
        <v>15</v>
      </c>
      <c r="E5118" t="s">
        <v>75</v>
      </c>
      <c r="F5118" t="s">
        <v>76</v>
      </c>
      <c r="G5118">
        <v>10009</v>
      </c>
      <c r="H5118" t="s">
        <v>57</v>
      </c>
      <c r="I5118" t="s">
        <v>26</v>
      </c>
      <c r="J5118" t="s">
        <v>32</v>
      </c>
      <c r="K5118">
        <v>35.479999999999997</v>
      </c>
      <c r="L5118">
        <v>1</v>
      </c>
      <c r="M5118">
        <v>0</v>
      </c>
      <c r="N5118">
        <v>0</v>
      </c>
    </row>
    <row r="5119" spans="1:14" x14ac:dyDescent="0.3">
      <c r="A5119" t="s">
        <v>28</v>
      </c>
      <c r="B5119" t="s">
        <v>14</v>
      </c>
      <c r="C5119" s="1">
        <v>39826</v>
      </c>
      <c r="D5119" t="s">
        <v>15</v>
      </c>
      <c r="E5119" t="s">
        <v>230</v>
      </c>
      <c r="F5119" t="s">
        <v>76</v>
      </c>
      <c r="G5119">
        <v>11572</v>
      </c>
      <c r="H5119" t="s">
        <v>57</v>
      </c>
      <c r="I5119" t="s">
        <v>26</v>
      </c>
      <c r="J5119" t="s">
        <v>77</v>
      </c>
      <c r="K5119">
        <v>34.44</v>
      </c>
      <c r="L5119">
        <v>3</v>
      </c>
      <c r="M5119">
        <v>0</v>
      </c>
      <c r="N5119">
        <v>16.186800000000002</v>
      </c>
    </row>
    <row r="5120" spans="1:14" x14ac:dyDescent="0.3">
      <c r="A5120" t="s">
        <v>28</v>
      </c>
      <c r="B5120" t="s">
        <v>14</v>
      </c>
      <c r="C5120" s="1">
        <v>39827</v>
      </c>
      <c r="D5120" t="s">
        <v>15</v>
      </c>
      <c r="E5120" t="s">
        <v>230</v>
      </c>
      <c r="F5120" t="s">
        <v>76</v>
      </c>
      <c r="G5120">
        <v>11572</v>
      </c>
      <c r="H5120" t="s">
        <v>57</v>
      </c>
      <c r="I5120" t="s">
        <v>35</v>
      </c>
      <c r="J5120" t="s">
        <v>123</v>
      </c>
      <c r="K5120">
        <v>629.92999999999995</v>
      </c>
      <c r="L5120">
        <v>7</v>
      </c>
      <c r="M5120">
        <v>0</v>
      </c>
      <c r="N5120">
        <v>296.06709999999998</v>
      </c>
    </row>
    <row r="5121" spans="1:14" x14ac:dyDescent="0.3">
      <c r="A5121" t="s">
        <v>28</v>
      </c>
      <c r="B5121" t="s">
        <v>14</v>
      </c>
      <c r="C5121" s="1">
        <v>39828</v>
      </c>
      <c r="D5121" t="s">
        <v>15</v>
      </c>
      <c r="E5121" t="s">
        <v>230</v>
      </c>
      <c r="F5121" t="s">
        <v>76</v>
      </c>
      <c r="G5121">
        <v>11572</v>
      </c>
      <c r="H5121" t="s">
        <v>57</v>
      </c>
      <c r="I5121" t="s">
        <v>26</v>
      </c>
      <c r="J5121" t="s">
        <v>37</v>
      </c>
      <c r="K5121">
        <v>79.055999999999997</v>
      </c>
      <c r="L5121">
        <v>9</v>
      </c>
      <c r="M5121">
        <v>0.2</v>
      </c>
      <c r="N5121">
        <v>28.657800000000002</v>
      </c>
    </row>
    <row r="5122" spans="1:14" x14ac:dyDescent="0.3">
      <c r="A5122" t="s">
        <v>28</v>
      </c>
      <c r="B5122" t="s">
        <v>22</v>
      </c>
      <c r="C5122" s="1">
        <v>39829</v>
      </c>
      <c r="D5122" t="s">
        <v>15</v>
      </c>
      <c r="E5122" t="s">
        <v>325</v>
      </c>
      <c r="F5122" t="s">
        <v>125</v>
      </c>
      <c r="G5122">
        <v>70506</v>
      </c>
      <c r="H5122" t="s">
        <v>18</v>
      </c>
      <c r="I5122" t="s">
        <v>26</v>
      </c>
      <c r="J5122" t="s">
        <v>32</v>
      </c>
      <c r="K5122">
        <v>232.55</v>
      </c>
      <c r="L5122">
        <v>5</v>
      </c>
      <c r="M5122">
        <v>0</v>
      </c>
      <c r="N5122">
        <v>9.3019999999999996</v>
      </c>
    </row>
    <row r="5123" spans="1:14" x14ac:dyDescent="0.3">
      <c r="A5123" t="s">
        <v>28</v>
      </c>
      <c r="B5123" t="s">
        <v>22</v>
      </c>
      <c r="C5123" s="1">
        <v>39830</v>
      </c>
      <c r="D5123" t="s">
        <v>15</v>
      </c>
      <c r="E5123" t="s">
        <v>325</v>
      </c>
      <c r="F5123" t="s">
        <v>125</v>
      </c>
      <c r="G5123">
        <v>70506</v>
      </c>
      <c r="H5123" t="s">
        <v>18</v>
      </c>
      <c r="I5123" t="s">
        <v>35</v>
      </c>
      <c r="J5123" t="s">
        <v>59</v>
      </c>
      <c r="K5123">
        <v>99.98</v>
      </c>
      <c r="L5123">
        <v>2</v>
      </c>
      <c r="M5123">
        <v>0</v>
      </c>
      <c r="N5123">
        <v>42.991399999999999</v>
      </c>
    </row>
    <row r="5124" spans="1:14" x14ac:dyDescent="0.3">
      <c r="A5124" t="s">
        <v>28</v>
      </c>
      <c r="B5124" t="s">
        <v>22</v>
      </c>
      <c r="C5124" s="1">
        <v>39831</v>
      </c>
      <c r="D5124" t="s">
        <v>15</v>
      </c>
      <c r="E5124" t="s">
        <v>325</v>
      </c>
      <c r="F5124" t="s">
        <v>125</v>
      </c>
      <c r="G5124">
        <v>70506</v>
      </c>
      <c r="H5124" t="s">
        <v>18</v>
      </c>
      <c r="I5124" t="s">
        <v>26</v>
      </c>
      <c r="J5124" t="s">
        <v>41</v>
      </c>
      <c r="K5124">
        <v>19.440000000000001</v>
      </c>
      <c r="L5124">
        <v>3</v>
      </c>
      <c r="M5124">
        <v>0</v>
      </c>
      <c r="N5124">
        <v>9.3312000000000008</v>
      </c>
    </row>
    <row r="5125" spans="1:14" x14ac:dyDescent="0.3">
      <c r="A5125" t="s">
        <v>28</v>
      </c>
      <c r="B5125" t="s">
        <v>22</v>
      </c>
      <c r="C5125" s="1">
        <v>39832</v>
      </c>
      <c r="D5125" t="s">
        <v>15</v>
      </c>
      <c r="E5125" t="s">
        <v>325</v>
      </c>
      <c r="F5125" t="s">
        <v>125</v>
      </c>
      <c r="G5125">
        <v>70506</v>
      </c>
      <c r="H5125" t="s">
        <v>18</v>
      </c>
      <c r="I5125" t="s">
        <v>26</v>
      </c>
      <c r="J5125" t="s">
        <v>41</v>
      </c>
      <c r="K5125">
        <v>12.96</v>
      </c>
      <c r="L5125">
        <v>2</v>
      </c>
      <c r="M5125">
        <v>0</v>
      </c>
      <c r="N5125">
        <v>6.3503999999999996</v>
      </c>
    </row>
    <row r="5126" spans="1:14" x14ac:dyDescent="0.3">
      <c r="A5126" t="s">
        <v>168</v>
      </c>
      <c r="B5126" t="s">
        <v>14</v>
      </c>
      <c r="C5126" s="1">
        <v>39833</v>
      </c>
      <c r="D5126" t="s">
        <v>15</v>
      </c>
      <c r="E5126" t="s">
        <v>75</v>
      </c>
      <c r="F5126" t="s">
        <v>76</v>
      </c>
      <c r="G5126">
        <v>10009</v>
      </c>
      <c r="H5126" t="s">
        <v>57</v>
      </c>
      <c r="I5126" t="s">
        <v>19</v>
      </c>
      <c r="J5126" t="s">
        <v>31</v>
      </c>
      <c r="K5126">
        <v>464.29199999999997</v>
      </c>
      <c r="L5126">
        <v>9</v>
      </c>
      <c r="M5126">
        <v>0.4</v>
      </c>
      <c r="N5126">
        <v>-108.3348</v>
      </c>
    </row>
    <row r="5127" spans="1:14" x14ac:dyDescent="0.3">
      <c r="A5127" t="s">
        <v>168</v>
      </c>
      <c r="B5127" t="s">
        <v>14</v>
      </c>
      <c r="C5127" s="1">
        <v>39834</v>
      </c>
      <c r="D5127" t="s">
        <v>15</v>
      </c>
      <c r="E5127" t="s">
        <v>75</v>
      </c>
      <c r="F5127" t="s">
        <v>76</v>
      </c>
      <c r="G5127">
        <v>10009</v>
      </c>
      <c r="H5127" t="s">
        <v>57</v>
      </c>
      <c r="I5127" t="s">
        <v>26</v>
      </c>
      <c r="J5127" t="s">
        <v>60</v>
      </c>
      <c r="K5127">
        <v>68.459999999999994</v>
      </c>
      <c r="L5127">
        <v>7</v>
      </c>
      <c r="M5127">
        <v>0</v>
      </c>
      <c r="N5127">
        <v>31.491599999999998</v>
      </c>
    </row>
    <row r="5128" spans="1:14" x14ac:dyDescent="0.3">
      <c r="A5128" t="s">
        <v>168</v>
      </c>
      <c r="B5128" t="s">
        <v>14</v>
      </c>
      <c r="C5128" s="1">
        <v>39835</v>
      </c>
      <c r="D5128" t="s">
        <v>15</v>
      </c>
      <c r="E5128" t="s">
        <v>75</v>
      </c>
      <c r="F5128" t="s">
        <v>76</v>
      </c>
      <c r="G5128">
        <v>10009</v>
      </c>
      <c r="H5128" t="s">
        <v>57</v>
      </c>
      <c r="I5128" t="s">
        <v>35</v>
      </c>
      <c r="J5128" t="s">
        <v>123</v>
      </c>
      <c r="K5128">
        <v>2799.96</v>
      </c>
      <c r="L5128">
        <v>4</v>
      </c>
      <c r="M5128">
        <v>0</v>
      </c>
      <c r="N5128">
        <v>1371.9803999999999</v>
      </c>
    </row>
    <row r="5129" spans="1:14" x14ac:dyDescent="0.3">
      <c r="A5129" t="s">
        <v>168</v>
      </c>
      <c r="B5129" t="s">
        <v>14</v>
      </c>
      <c r="C5129" s="1">
        <v>39836</v>
      </c>
      <c r="D5129" t="s">
        <v>15</v>
      </c>
      <c r="E5129" t="s">
        <v>75</v>
      </c>
      <c r="F5129" t="s">
        <v>76</v>
      </c>
      <c r="G5129">
        <v>10009</v>
      </c>
      <c r="H5129" t="s">
        <v>57</v>
      </c>
      <c r="I5129" t="s">
        <v>26</v>
      </c>
      <c r="J5129" t="s">
        <v>38</v>
      </c>
      <c r="K5129">
        <v>601.29999999999995</v>
      </c>
      <c r="L5129">
        <v>2</v>
      </c>
      <c r="M5129">
        <v>0</v>
      </c>
      <c r="N5129">
        <v>198.429</v>
      </c>
    </row>
    <row r="5130" spans="1:14" x14ac:dyDescent="0.3">
      <c r="A5130" t="s">
        <v>168</v>
      </c>
      <c r="B5130" t="s">
        <v>14</v>
      </c>
      <c r="C5130" s="1">
        <v>39837</v>
      </c>
      <c r="D5130" t="s">
        <v>15</v>
      </c>
      <c r="E5130" t="s">
        <v>75</v>
      </c>
      <c r="F5130" t="s">
        <v>76</v>
      </c>
      <c r="G5130">
        <v>10009</v>
      </c>
      <c r="H5130" t="s">
        <v>57</v>
      </c>
      <c r="I5130" t="s">
        <v>35</v>
      </c>
      <c r="J5130" t="s">
        <v>36</v>
      </c>
      <c r="K5130">
        <v>16.989999999999998</v>
      </c>
      <c r="L5130">
        <v>1</v>
      </c>
      <c r="M5130">
        <v>0</v>
      </c>
      <c r="N5130">
        <v>4.4173999999999998</v>
      </c>
    </row>
    <row r="5131" spans="1:14" x14ac:dyDescent="0.3">
      <c r="A5131" t="s">
        <v>168</v>
      </c>
      <c r="B5131" t="s">
        <v>14</v>
      </c>
      <c r="C5131" s="1">
        <v>39838</v>
      </c>
      <c r="D5131" t="s">
        <v>15</v>
      </c>
      <c r="E5131" t="s">
        <v>75</v>
      </c>
      <c r="F5131" t="s">
        <v>76</v>
      </c>
      <c r="G5131">
        <v>10009</v>
      </c>
      <c r="H5131" t="s">
        <v>57</v>
      </c>
      <c r="I5131" t="s">
        <v>35</v>
      </c>
      <c r="J5131" t="s">
        <v>36</v>
      </c>
      <c r="K5131">
        <v>287.97000000000003</v>
      </c>
      <c r="L5131">
        <v>3</v>
      </c>
      <c r="M5131">
        <v>0</v>
      </c>
      <c r="N5131">
        <v>80.631600000000006</v>
      </c>
    </row>
    <row r="5132" spans="1:14" x14ac:dyDescent="0.3">
      <c r="A5132" t="s">
        <v>168</v>
      </c>
      <c r="B5132" t="s">
        <v>14</v>
      </c>
      <c r="C5132" s="1">
        <v>39839</v>
      </c>
      <c r="D5132" t="s">
        <v>15</v>
      </c>
      <c r="E5132" t="s">
        <v>75</v>
      </c>
      <c r="F5132" t="s">
        <v>76</v>
      </c>
      <c r="G5132">
        <v>10009</v>
      </c>
      <c r="H5132" t="s">
        <v>57</v>
      </c>
      <c r="I5132" t="s">
        <v>26</v>
      </c>
      <c r="J5132" t="s">
        <v>41</v>
      </c>
      <c r="K5132">
        <v>44.82</v>
      </c>
      <c r="L5132">
        <v>9</v>
      </c>
      <c r="M5132">
        <v>0</v>
      </c>
      <c r="N5132">
        <v>21.0654</v>
      </c>
    </row>
    <row r="5133" spans="1:14" x14ac:dyDescent="0.3">
      <c r="A5133" t="s">
        <v>28</v>
      </c>
      <c r="B5133" t="s">
        <v>22</v>
      </c>
      <c r="C5133" s="1">
        <v>39840</v>
      </c>
      <c r="D5133" t="s">
        <v>15</v>
      </c>
      <c r="E5133" t="s">
        <v>208</v>
      </c>
      <c r="F5133" t="s">
        <v>24</v>
      </c>
      <c r="G5133">
        <v>92804</v>
      </c>
      <c r="H5133" t="s">
        <v>25</v>
      </c>
      <c r="I5133" t="s">
        <v>19</v>
      </c>
      <c r="J5133" t="s">
        <v>33</v>
      </c>
      <c r="K5133">
        <v>101.12</v>
      </c>
      <c r="L5133">
        <v>8</v>
      </c>
      <c r="M5133">
        <v>0</v>
      </c>
      <c r="N5133">
        <v>37.414400000000001</v>
      </c>
    </row>
    <row r="5134" spans="1:14" x14ac:dyDescent="0.3">
      <c r="A5134" t="s">
        <v>28</v>
      </c>
      <c r="B5134" t="s">
        <v>14</v>
      </c>
      <c r="C5134" s="1">
        <v>39841</v>
      </c>
      <c r="D5134" t="s">
        <v>15</v>
      </c>
      <c r="E5134" t="s">
        <v>292</v>
      </c>
      <c r="F5134" t="s">
        <v>30</v>
      </c>
      <c r="G5134">
        <v>32725</v>
      </c>
      <c r="H5134" t="s">
        <v>18</v>
      </c>
      <c r="I5134" t="s">
        <v>35</v>
      </c>
      <c r="J5134" t="s">
        <v>36</v>
      </c>
      <c r="K5134">
        <v>107.976</v>
      </c>
      <c r="L5134">
        <v>3</v>
      </c>
      <c r="M5134">
        <v>0.2</v>
      </c>
      <c r="N5134">
        <v>37.791600000000003</v>
      </c>
    </row>
    <row r="5135" spans="1:14" x14ac:dyDescent="0.3">
      <c r="A5135" t="s">
        <v>28</v>
      </c>
      <c r="B5135" t="s">
        <v>44</v>
      </c>
      <c r="C5135" s="1">
        <v>39842</v>
      </c>
      <c r="D5135" t="s">
        <v>15</v>
      </c>
      <c r="E5135" t="s">
        <v>75</v>
      </c>
      <c r="F5135" t="s">
        <v>76</v>
      </c>
      <c r="G5135">
        <v>10009</v>
      </c>
      <c r="H5135" t="s">
        <v>57</v>
      </c>
      <c r="I5135" t="s">
        <v>26</v>
      </c>
      <c r="J5135" t="s">
        <v>38</v>
      </c>
      <c r="K5135">
        <v>58.73</v>
      </c>
      <c r="L5135">
        <v>7</v>
      </c>
      <c r="M5135">
        <v>0</v>
      </c>
      <c r="N5135">
        <v>14.682499999999999</v>
      </c>
    </row>
    <row r="5136" spans="1:14" x14ac:dyDescent="0.3">
      <c r="A5136" t="s">
        <v>28</v>
      </c>
      <c r="B5136" t="s">
        <v>44</v>
      </c>
      <c r="C5136" s="1">
        <v>39843</v>
      </c>
      <c r="D5136" t="s">
        <v>15</v>
      </c>
      <c r="E5136" t="s">
        <v>75</v>
      </c>
      <c r="F5136" t="s">
        <v>76</v>
      </c>
      <c r="G5136">
        <v>10009</v>
      </c>
      <c r="H5136" t="s">
        <v>57</v>
      </c>
      <c r="I5136" t="s">
        <v>26</v>
      </c>
      <c r="J5136" t="s">
        <v>37</v>
      </c>
      <c r="K5136">
        <v>93.343999999999994</v>
      </c>
      <c r="L5136">
        <v>4</v>
      </c>
      <c r="M5136">
        <v>0.2</v>
      </c>
      <c r="N5136">
        <v>32.670400000000001</v>
      </c>
    </row>
    <row r="5137" spans="1:14" x14ac:dyDescent="0.3">
      <c r="A5137" t="s">
        <v>28</v>
      </c>
      <c r="B5137" t="s">
        <v>44</v>
      </c>
      <c r="C5137" s="1">
        <v>39844</v>
      </c>
      <c r="D5137" t="s">
        <v>15</v>
      </c>
      <c r="E5137" t="s">
        <v>42</v>
      </c>
      <c r="F5137" t="s">
        <v>43</v>
      </c>
      <c r="G5137">
        <v>98103</v>
      </c>
      <c r="H5137" t="s">
        <v>25</v>
      </c>
      <c r="I5137" t="s">
        <v>26</v>
      </c>
      <c r="J5137" t="s">
        <v>77</v>
      </c>
      <c r="K5137">
        <v>17.05</v>
      </c>
      <c r="L5137">
        <v>5</v>
      </c>
      <c r="M5137">
        <v>0</v>
      </c>
      <c r="N5137">
        <v>8.1839999999999993</v>
      </c>
    </row>
    <row r="5138" spans="1:14" x14ac:dyDescent="0.3">
      <c r="A5138" t="s">
        <v>28</v>
      </c>
      <c r="B5138" t="s">
        <v>14</v>
      </c>
      <c r="C5138" s="1">
        <v>39845</v>
      </c>
      <c r="D5138" t="s">
        <v>15</v>
      </c>
      <c r="E5138" t="s">
        <v>144</v>
      </c>
      <c r="F5138" t="s">
        <v>24</v>
      </c>
      <c r="G5138">
        <v>92105</v>
      </c>
      <c r="H5138" t="s">
        <v>25</v>
      </c>
      <c r="I5138" t="s">
        <v>26</v>
      </c>
      <c r="J5138" t="s">
        <v>37</v>
      </c>
      <c r="K5138">
        <v>8.0960000000000001</v>
      </c>
      <c r="L5138">
        <v>2</v>
      </c>
      <c r="M5138">
        <v>0.2</v>
      </c>
      <c r="N5138">
        <v>2.7324000000000002</v>
      </c>
    </row>
    <row r="5139" spans="1:14" x14ac:dyDescent="0.3">
      <c r="A5139" t="s">
        <v>28</v>
      </c>
      <c r="B5139" t="s">
        <v>22</v>
      </c>
      <c r="C5139" s="1">
        <v>39846</v>
      </c>
      <c r="D5139" t="s">
        <v>15</v>
      </c>
      <c r="E5139" t="s">
        <v>354</v>
      </c>
      <c r="F5139" t="s">
        <v>119</v>
      </c>
      <c r="G5139">
        <v>73120</v>
      </c>
      <c r="H5139" t="s">
        <v>47</v>
      </c>
      <c r="I5139" t="s">
        <v>19</v>
      </c>
      <c r="J5139" t="s">
        <v>33</v>
      </c>
      <c r="K5139">
        <v>30.36</v>
      </c>
      <c r="L5139">
        <v>4</v>
      </c>
      <c r="M5139">
        <v>0</v>
      </c>
      <c r="N5139">
        <v>13.0548</v>
      </c>
    </row>
    <row r="5140" spans="1:14" x14ac:dyDescent="0.3">
      <c r="A5140" t="s">
        <v>28</v>
      </c>
      <c r="B5140" t="s">
        <v>14</v>
      </c>
      <c r="C5140" s="1">
        <v>39847</v>
      </c>
      <c r="D5140" t="s">
        <v>15</v>
      </c>
      <c r="E5140" t="s">
        <v>228</v>
      </c>
      <c r="F5140" t="s">
        <v>76</v>
      </c>
      <c r="G5140">
        <v>10550</v>
      </c>
      <c r="H5140" t="s">
        <v>57</v>
      </c>
      <c r="I5140" t="s">
        <v>26</v>
      </c>
      <c r="J5140" t="s">
        <v>60</v>
      </c>
      <c r="K5140">
        <v>23.34</v>
      </c>
      <c r="L5140">
        <v>3</v>
      </c>
      <c r="M5140">
        <v>0</v>
      </c>
      <c r="N5140">
        <v>10.969799999999999</v>
      </c>
    </row>
    <row r="5141" spans="1:14" x14ac:dyDescent="0.3">
      <c r="A5141" t="s">
        <v>28</v>
      </c>
      <c r="B5141" t="s">
        <v>14</v>
      </c>
      <c r="C5141" s="1">
        <v>39848</v>
      </c>
      <c r="D5141" t="s">
        <v>15</v>
      </c>
      <c r="E5141" t="s">
        <v>228</v>
      </c>
      <c r="F5141" t="s">
        <v>76</v>
      </c>
      <c r="G5141">
        <v>10550</v>
      </c>
      <c r="H5141" t="s">
        <v>57</v>
      </c>
      <c r="I5141" t="s">
        <v>26</v>
      </c>
      <c r="J5141" t="s">
        <v>41</v>
      </c>
      <c r="K5141">
        <v>51.55</v>
      </c>
      <c r="L5141">
        <v>5</v>
      </c>
      <c r="M5141">
        <v>0</v>
      </c>
      <c r="N5141">
        <v>24.2285</v>
      </c>
    </row>
    <row r="5142" spans="1:14" x14ac:dyDescent="0.3">
      <c r="A5142" t="s">
        <v>28</v>
      </c>
      <c r="B5142" t="s">
        <v>14</v>
      </c>
      <c r="C5142" s="1">
        <v>39849</v>
      </c>
      <c r="D5142" t="s">
        <v>15</v>
      </c>
      <c r="E5142" t="s">
        <v>52</v>
      </c>
      <c r="F5142" t="s">
        <v>24</v>
      </c>
      <c r="G5142">
        <v>94109</v>
      </c>
      <c r="H5142" t="s">
        <v>25</v>
      </c>
      <c r="I5142" t="s">
        <v>35</v>
      </c>
      <c r="J5142" t="s">
        <v>59</v>
      </c>
      <c r="K5142">
        <v>119.9</v>
      </c>
      <c r="L5142">
        <v>2</v>
      </c>
      <c r="M5142">
        <v>0</v>
      </c>
      <c r="N5142">
        <v>43.164000000000001</v>
      </c>
    </row>
    <row r="5143" spans="1:14" x14ac:dyDescent="0.3">
      <c r="A5143" t="s">
        <v>28</v>
      </c>
      <c r="B5143" t="s">
        <v>14</v>
      </c>
      <c r="C5143" s="1">
        <v>39850</v>
      </c>
      <c r="D5143" t="s">
        <v>15</v>
      </c>
      <c r="E5143" t="s">
        <v>75</v>
      </c>
      <c r="F5143" t="s">
        <v>76</v>
      </c>
      <c r="G5143">
        <v>10009</v>
      </c>
      <c r="H5143" t="s">
        <v>57</v>
      </c>
      <c r="I5143" t="s">
        <v>19</v>
      </c>
      <c r="J5143" t="s">
        <v>21</v>
      </c>
      <c r="K5143">
        <v>1317.492</v>
      </c>
      <c r="L5143">
        <v>6</v>
      </c>
      <c r="M5143">
        <v>0.1</v>
      </c>
      <c r="N5143">
        <v>292.77600000000001</v>
      </c>
    </row>
    <row r="5144" spans="1:14" x14ac:dyDescent="0.3">
      <c r="A5144" t="s">
        <v>28</v>
      </c>
      <c r="B5144" t="s">
        <v>14</v>
      </c>
      <c r="C5144" s="1">
        <v>39851</v>
      </c>
      <c r="D5144" t="s">
        <v>15</v>
      </c>
      <c r="E5144" t="s">
        <v>75</v>
      </c>
      <c r="F5144" t="s">
        <v>76</v>
      </c>
      <c r="G5144">
        <v>10009</v>
      </c>
      <c r="H5144" t="s">
        <v>57</v>
      </c>
      <c r="I5144" t="s">
        <v>26</v>
      </c>
      <c r="J5144" t="s">
        <v>110</v>
      </c>
      <c r="K5144">
        <v>63.84</v>
      </c>
      <c r="L5144">
        <v>8</v>
      </c>
      <c r="M5144">
        <v>0</v>
      </c>
      <c r="N5144">
        <v>18.5136</v>
      </c>
    </row>
    <row r="5145" spans="1:14" x14ac:dyDescent="0.3">
      <c r="A5145" t="s">
        <v>28</v>
      </c>
      <c r="B5145" t="s">
        <v>14</v>
      </c>
      <c r="C5145" s="1">
        <v>39852</v>
      </c>
      <c r="D5145" t="s">
        <v>15</v>
      </c>
      <c r="E5145" t="s">
        <v>75</v>
      </c>
      <c r="F5145" t="s">
        <v>76</v>
      </c>
      <c r="G5145">
        <v>10009</v>
      </c>
      <c r="H5145" t="s">
        <v>57</v>
      </c>
      <c r="I5145" t="s">
        <v>26</v>
      </c>
      <c r="J5145" t="s">
        <v>37</v>
      </c>
      <c r="K5145">
        <v>3.5920000000000001</v>
      </c>
      <c r="L5145">
        <v>1</v>
      </c>
      <c r="M5145">
        <v>0.2</v>
      </c>
      <c r="N5145">
        <v>1.1225000000000001</v>
      </c>
    </row>
    <row r="5146" spans="1:14" x14ac:dyDescent="0.3">
      <c r="A5146" t="s">
        <v>28</v>
      </c>
      <c r="B5146" t="s">
        <v>14</v>
      </c>
      <c r="C5146" s="1">
        <v>39853</v>
      </c>
      <c r="D5146" t="s">
        <v>15</v>
      </c>
      <c r="E5146" t="s">
        <v>23</v>
      </c>
      <c r="F5146" t="s">
        <v>24</v>
      </c>
      <c r="G5146">
        <v>90045</v>
      </c>
      <c r="H5146" t="s">
        <v>25</v>
      </c>
      <c r="I5146" t="s">
        <v>19</v>
      </c>
      <c r="J5146" t="s">
        <v>33</v>
      </c>
      <c r="K5146">
        <v>86.26</v>
      </c>
      <c r="L5146">
        <v>2</v>
      </c>
      <c r="M5146">
        <v>0</v>
      </c>
      <c r="N5146">
        <v>29.328399999999998</v>
      </c>
    </row>
    <row r="5147" spans="1:14" x14ac:dyDescent="0.3">
      <c r="A5147" t="s">
        <v>28</v>
      </c>
      <c r="B5147" t="s">
        <v>14</v>
      </c>
      <c r="C5147" s="1">
        <v>39854</v>
      </c>
      <c r="D5147" t="s">
        <v>15</v>
      </c>
      <c r="E5147" t="s">
        <v>23</v>
      </c>
      <c r="F5147" t="s">
        <v>24</v>
      </c>
      <c r="G5147">
        <v>90045</v>
      </c>
      <c r="H5147" t="s">
        <v>25</v>
      </c>
      <c r="I5147" t="s">
        <v>26</v>
      </c>
      <c r="J5147" t="s">
        <v>32</v>
      </c>
      <c r="K5147">
        <v>139.04</v>
      </c>
      <c r="L5147">
        <v>4</v>
      </c>
      <c r="M5147">
        <v>0</v>
      </c>
      <c r="N5147">
        <v>38.931199999999997</v>
      </c>
    </row>
    <row r="5148" spans="1:14" x14ac:dyDescent="0.3">
      <c r="A5148" t="s">
        <v>28</v>
      </c>
      <c r="B5148" t="s">
        <v>14</v>
      </c>
      <c r="C5148" s="1">
        <v>39855</v>
      </c>
      <c r="D5148" t="s">
        <v>15</v>
      </c>
      <c r="E5148" t="s">
        <v>23</v>
      </c>
      <c r="F5148" t="s">
        <v>24</v>
      </c>
      <c r="G5148">
        <v>90045</v>
      </c>
      <c r="H5148" t="s">
        <v>25</v>
      </c>
      <c r="I5148" t="s">
        <v>26</v>
      </c>
      <c r="J5148" t="s">
        <v>38</v>
      </c>
      <c r="K5148">
        <v>46.8</v>
      </c>
      <c r="L5148">
        <v>4</v>
      </c>
      <c r="M5148">
        <v>0</v>
      </c>
      <c r="N5148">
        <v>16.38</v>
      </c>
    </row>
    <row r="5149" spans="1:14" x14ac:dyDescent="0.3">
      <c r="A5149" t="s">
        <v>28</v>
      </c>
      <c r="B5149" t="s">
        <v>44</v>
      </c>
      <c r="C5149" s="1">
        <v>39856</v>
      </c>
      <c r="D5149" t="s">
        <v>15</v>
      </c>
      <c r="E5149" t="s">
        <v>523</v>
      </c>
      <c r="F5149" t="s">
        <v>81</v>
      </c>
      <c r="G5149">
        <v>85224</v>
      </c>
      <c r="H5149" t="s">
        <v>25</v>
      </c>
      <c r="I5149" t="s">
        <v>19</v>
      </c>
      <c r="J5149" t="s">
        <v>33</v>
      </c>
      <c r="K5149">
        <v>8.5440000000000005</v>
      </c>
      <c r="L5149">
        <v>4</v>
      </c>
      <c r="M5149">
        <v>0.2</v>
      </c>
      <c r="N5149">
        <v>1.9224000000000001</v>
      </c>
    </row>
    <row r="5150" spans="1:14" x14ac:dyDescent="0.3">
      <c r="A5150" t="s">
        <v>28</v>
      </c>
      <c r="B5150" t="s">
        <v>44</v>
      </c>
      <c r="C5150" s="1">
        <v>39857</v>
      </c>
      <c r="D5150" t="s">
        <v>15</v>
      </c>
      <c r="E5150" t="s">
        <v>523</v>
      </c>
      <c r="F5150" t="s">
        <v>81</v>
      </c>
      <c r="G5150">
        <v>85224</v>
      </c>
      <c r="H5150" t="s">
        <v>25</v>
      </c>
      <c r="I5150" t="s">
        <v>19</v>
      </c>
      <c r="J5150" t="s">
        <v>21</v>
      </c>
      <c r="K5150">
        <v>842.37599999999998</v>
      </c>
      <c r="L5150">
        <v>3</v>
      </c>
      <c r="M5150">
        <v>0.2</v>
      </c>
      <c r="N5150">
        <v>105.297</v>
      </c>
    </row>
    <row r="5151" spans="1:14" x14ac:dyDescent="0.3">
      <c r="A5151" t="s">
        <v>168</v>
      </c>
      <c r="B5151" t="s">
        <v>14</v>
      </c>
      <c r="C5151" s="1">
        <v>39858</v>
      </c>
      <c r="D5151" t="s">
        <v>15</v>
      </c>
      <c r="E5151" t="s">
        <v>159</v>
      </c>
      <c r="F5151" t="s">
        <v>76</v>
      </c>
      <c r="G5151">
        <v>11561</v>
      </c>
      <c r="H5151" t="s">
        <v>57</v>
      </c>
      <c r="I5151" t="s">
        <v>35</v>
      </c>
      <c r="J5151" t="s">
        <v>36</v>
      </c>
      <c r="K5151">
        <v>1214.8499999999999</v>
      </c>
      <c r="L5151">
        <v>3</v>
      </c>
      <c r="M5151">
        <v>0</v>
      </c>
      <c r="N5151">
        <v>352.30650000000003</v>
      </c>
    </row>
    <row r="5152" spans="1:14" x14ac:dyDescent="0.3">
      <c r="A5152" t="s">
        <v>13</v>
      </c>
      <c r="B5152" t="s">
        <v>22</v>
      </c>
      <c r="C5152" s="1">
        <v>39859</v>
      </c>
      <c r="D5152" t="s">
        <v>15</v>
      </c>
      <c r="E5152" t="s">
        <v>52</v>
      </c>
      <c r="F5152" t="s">
        <v>24</v>
      </c>
      <c r="G5152">
        <v>94109</v>
      </c>
      <c r="H5152" t="s">
        <v>25</v>
      </c>
      <c r="I5152" t="s">
        <v>26</v>
      </c>
      <c r="J5152" t="s">
        <v>32</v>
      </c>
      <c r="K5152">
        <v>67.78</v>
      </c>
      <c r="L5152">
        <v>2</v>
      </c>
      <c r="M5152">
        <v>0</v>
      </c>
      <c r="N5152">
        <v>16.945</v>
      </c>
    </row>
    <row r="5153" spans="1:14" x14ac:dyDescent="0.3">
      <c r="A5153" t="s">
        <v>62</v>
      </c>
      <c r="B5153" t="s">
        <v>22</v>
      </c>
      <c r="C5153" s="1">
        <v>39860</v>
      </c>
      <c r="D5153" t="s">
        <v>15</v>
      </c>
      <c r="E5153" t="s">
        <v>524</v>
      </c>
      <c r="F5153" t="s">
        <v>203</v>
      </c>
      <c r="G5153">
        <v>59601</v>
      </c>
      <c r="H5153" t="s">
        <v>25</v>
      </c>
      <c r="I5153" t="s">
        <v>26</v>
      </c>
      <c r="J5153" t="s">
        <v>32</v>
      </c>
      <c r="K5153">
        <v>39.9</v>
      </c>
      <c r="L5153">
        <v>5</v>
      </c>
      <c r="M5153">
        <v>0</v>
      </c>
      <c r="N5153">
        <v>10.374000000000001</v>
      </c>
    </row>
    <row r="5154" spans="1:14" x14ac:dyDescent="0.3">
      <c r="A5154" t="s">
        <v>28</v>
      </c>
      <c r="B5154" t="s">
        <v>14</v>
      </c>
      <c r="C5154" s="1">
        <v>39861</v>
      </c>
      <c r="D5154" t="s">
        <v>15</v>
      </c>
      <c r="E5154" t="s">
        <v>75</v>
      </c>
      <c r="F5154" t="s">
        <v>76</v>
      </c>
      <c r="G5154">
        <v>10011</v>
      </c>
      <c r="H5154" t="s">
        <v>57</v>
      </c>
      <c r="I5154" t="s">
        <v>26</v>
      </c>
      <c r="J5154" t="s">
        <v>37</v>
      </c>
      <c r="K5154">
        <v>2.6880000000000002</v>
      </c>
      <c r="L5154">
        <v>1</v>
      </c>
      <c r="M5154">
        <v>0.2</v>
      </c>
      <c r="N5154">
        <v>0.84</v>
      </c>
    </row>
    <row r="5155" spans="1:14" x14ac:dyDescent="0.3">
      <c r="A5155" t="s">
        <v>28</v>
      </c>
      <c r="B5155" t="s">
        <v>14</v>
      </c>
      <c r="C5155" s="1">
        <v>39862</v>
      </c>
      <c r="D5155" t="s">
        <v>15</v>
      </c>
      <c r="E5155" t="s">
        <v>75</v>
      </c>
      <c r="F5155" t="s">
        <v>76</v>
      </c>
      <c r="G5155">
        <v>10011</v>
      </c>
      <c r="H5155" t="s">
        <v>57</v>
      </c>
      <c r="I5155" t="s">
        <v>26</v>
      </c>
      <c r="J5155" t="s">
        <v>34</v>
      </c>
      <c r="K5155">
        <v>6.6</v>
      </c>
      <c r="L5155">
        <v>3</v>
      </c>
      <c r="M5155">
        <v>0</v>
      </c>
      <c r="N5155">
        <v>2.9039999999999999</v>
      </c>
    </row>
    <row r="5156" spans="1:14" x14ac:dyDescent="0.3">
      <c r="A5156" t="s">
        <v>62</v>
      </c>
      <c r="B5156" t="s">
        <v>14</v>
      </c>
      <c r="C5156" s="1">
        <v>39863</v>
      </c>
      <c r="D5156" t="s">
        <v>15</v>
      </c>
      <c r="E5156" t="s">
        <v>525</v>
      </c>
      <c r="F5156" t="s">
        <v>112</v>
      </c>
      <c r="G5156">
        <v>63122</v>
      </c>
      <c r="H5156" t="s">
        <v>47</v>
      </c>
      <c r="I5156" t="s">
        <v>26</v>
      </c>
      <c r="J5156" t="s">
        <v>37</v>
      </c>
      <c r="K5156">
        <v>28.4</v>
      </c>
      <c r="L5156">
        <v>4</v>
      </c>
      <c r="M5156">
        <v>0</v>
      </c>
      <c r="N5156">
        <v>13.064</v>
      </c>
    </row>
    <row r="5157" spans="1:14" x14ac:dyDescent="0.3">
      <c r="A5157" t="s">
        <v>62</v>
      </c>
      <c r="B5157" t="s">
        <v>14</v>
      </c>
      <c r="C5157" s="1">
        <v>39864</v>
      </c>
      <c r="D5157" t="s">
        <v>15</v>
      </c>
      <c r="E5157" t="s">
        <v>525</v>
      </c>
      <c r="F5157" t="s">
        <v>112</v>
      </c>
      <c r="G5157">
        <v>63122</v>
      </c>
      <c r="H5157" t="s">
        <v>47</v>
      </c>
      <c r="I5157" t="s">
        <v>19</v>
      </c>
      <c r="J5157" t="s">
        <v>33</v>
      </c>
      <c r="K5157">
        <v>212.94</v>
      </c>
      <c r="L5157">
        <v>3</v>
      </c>
      <c r="M5157">
        <v>0</v>
      </c>
      <c r="N5157">
        <v>34.070399999999999</v>
      </c>
    </row>
    <row r="5158" spans="1:14" x14ac:dyDescent="0.3">
      <c r="A5158" t="s">
        <v>13</v>
      </c>
      <c r="B5158" t="s">
        <v>44</v>
      </c>
      <c r="C5158" s="1">
        <v>39865</v>
      </c>
      <c r="D5158" t="s">
        <v>15</v>
      </c>
      <c r="E5158" t="s">
        <v>79</v>
      </c>
      <c r="F5158" t="s">
        <v>65</v>
      </c>
      <c r="G5158">
        <v>60653</v>
      </c>
      <c r="H5158" t="s">
        <v>47</v>
      </c>
      <c r="I5158" t="s">
        <v>35</v>
      </c>
      <c r="J5158" t="s">
        <v>36</v>
      </c>
      <c r="K5158">
        <v>1001.5839999999999</v>
      </c>
      <c r="L5158">
        <v>2</v>
      </c>
      <c r="M5158">
        <v>0.2</v>
      </c>
      <c r="N5158">
        <v>125.19799999999999</v>
      </c>
    </row>
    <row r="5159" spans="1:14" x14ac:dyDescent="0.3">
      <c r="A5159" t="s">
        <v>13</v>
      </c>
      <c r="B5159" t="s">
        <v>44</v>
      </c>
      <c r="C5159" s="1">
        <v>39866</v>
      </c>
      <c r="D5159" t="s">
        <v>15</v>
      </c>
      <c r="E5159" t="s">
        <v>79</v>
      </c>
      <c r="F5159" t="s">
        <v>65</v>
      </c>
      <c r="G5159">
        <v>60653</v>
      </c>
      <c r="H5159" t="s">
        <v>47</v>
      </c>
      <c r="I5159" t="s">
        <v>19</v>
      </c>
      <c r="J5159" t="s">
        <v>21</v>
      </c>
      <c r="K5159">
        <v>569.05799999999999</v>
      </c>
      <c r="L5159">
        <v>3</v>
      </c>
      <c r="M5159">
        <v>0.3</v>
      </c>
      <c r="N5159">
        <v>-178.8468</v>
      </c>
    </row>
    <row r="5160" spans="1:14" x14ac:dyDescent="0.3">
      <c r="A5160" t="s">
        <v>13</v>
      </c>
      <c r="B5160" t="s">
        <v>44</v>
      </c>
      <c r="C5160" s="1">
        <v>39867</v>
      </c>
      <c r="D5160" t="s">
        <v>15</v>
      </c>
      <c r="E5160" t="s">
        <v>79</v>
      </c>
      <c r="F5160" t="s">
        <v>65</v>
      </c>
      <c r="G5160">
        <v>60653</v>
      </c>
      <c r="H5160" t="s">
        <v>47</v>
      </c>
      <c r="I5160" t="s">
        <v>19</v>
      </c>
      <c r="J5160" t="s">
        <v>33</v>
      </c>
      <c r="K5160">
        <v>14.224</v>
      </c>
      <c r="L5160">
        <v>2</v>
      </c>
      <c r="M5160">
        <v>0.6</v>
      </c>
      <c r="N5160">
        <v>-10.3124</v>
      </c>
    </row>
    <row r="5161" spans="1:14" x14ac:dyDescent="0.3">
      <c r="A5161" t="s">
        <v>13</v>
      </c>
      <c r="B5161" t="s">
        <v>22</v>
      </c>
      <c r="C5161" s="1">
        <v>39868</v>
      </c>
      <c r="D5161" t="s">
        <v>15</v>
      </c>
      <c r="E5161" t="s">
        <v>175</v>
      </c>
      <c r="F5161" t="s">
        <v>81</v>
      </c>
      <c r="G5161">
        <v>85345</v>
      </c>
      <c r="H5161" t="s">
        <v>25</v>
      </c>
      <c r="I5161" t="s">
        <v>35</v>
      </c>
      <c r="J5161" t="s">
        <v>36</v>
      </c>
      <c r="K5161">
        <v>105.584</v>
      </c>
      <c r="L5161">
        <v>2</v>
      </c>
      <c r="M5161">
        <v>0.2</v>
      </c>
      <c r="N5161">
        <v>9.2385999999999999</v>
      </c>
    </row>
    <row r="5162" spans="1:14" x14ac:dyDescent="0.3">
      <c r="A5162" t="s">
        <v>13</v>
      </c>
      <c r="B5162" t="s">
        <v>22</v>
      </c>
      <c r="C5162" s="1">
        <v>39869</v>
      </c>
      <c r="D5162" t="s">
        <v>15</v>
      </c>
      <c r="E5162" t="s">
        <v>175</v>
      </c>
      <c r="F5162" t="s">
        <v>81</v>
      </c>
      <c r="G5162">
        <v>85345</v>
      </c>
      <c r="H5162" t="s">
        <v>25</v>
      </c>
      <c r="I5162" t="s">
        <v>35</v>
      </c>
      <c r="J5162" t="s">
        <v>36</v>
      </c>
      <c r="K5162">
        <v>68.72</v>
      </c>
      <c r="L5162">
        <v>2</v>
      </c>
      <c r="M5162">
        <v>0.2</v>
      </c>
      <c r="N5162">
        <v>-14.603</v>
      </c>
    </row>
    <row r="5163" spans="1:14" x14ac:dyDescent="0.3">
      <c r="A5163" t="s">
        <v>28</v>
      </c>
      <c r="B5163" t="s">
        <v>22</v>
      </c>
      <c r="C5163" s="1">
        <v>39870</v>
      </c>
      <c r="D5163" t="s">
        <v>15</v>
      </c>
      <c r="E5163" t="s">
        <v>42</v>
      </c>
      <c r="F5163" t="s">
        <v>43</v>
      </c>
      <c r="G5163">
        <v>98103</v>
      </c>
      <c r="H5163" t="s">
        <v>25</v>
      </c>
      <c r="I5163" t="s">
        <v>19</v>
      </c>
      <c r="J5163" t="s">
        <v>20</v>
      </c>
      <c r="K5163">
        <v>1367.84</v>
      </c>
      <c r="L5163">
        <v>8</v>
      </c>
      <c r="M5163">
        <v>0</v>
      </c>
      <c r="N5163">
        <v>259.88959999999997</v>
      </c>
    </row>
    <row r="5164" spans="1:14" x14ac:dyDescent="0.3">
      <c r="A5164" t="s">
        <v>13</v>
      </c>
      <c r="B5164" t="s">
        <v>14</v>
      </c>
      <c r="C5164" s="1">
        <v>39871</v>
      </c>
      <c r="D5164" t="s">
        <v>15</v>
      </c>
      <c r="E5164" t="s">
        <v>153</v>
      </c>
      <c r="F5164" t="s">
        <v>70</v>
      </c>
      <c r="G5164">
        <v>48180</v>
      </c>
      <c r="H5164" t="s">
        <v>47</v>
      </c>
      <c r="I5164" t="s">
        <v>19</v>
      </c>
      <c r="J5164" t="s">
        <v>21</v>
      </c>
      <c r="K5164">
        <v>301.95999999999998</v>
      </c>
      <c r="L5164">
        <v>2</v>
      </c>
      <c r="M5164">
        <v>0</v>
      </c>
      <c r="N5164">
        <v>33.215600000000002</v>
      </c>
    </row>
    <row r="5165" spans="1:14" x14ac:dyDescent="0.3">
      <c r="A5165" t="s">
        <v>28</v>
      </c>
      <c r="B5165" t="s">
        <v>14</v>
      </c>
      <c r="C5165" s="1">
        <v>39872</v>
      </c>
      <c r="D5165" t="s">
        <v>15</v>
      </c>
      <c r="E5165" t="s">
        <v>113</v>
      </c>
      <c r="F5165" t="s">
        <v>24</v>
      </c>
      <c r="G5165">
        <v>91104</v>
      </c>
      <c r="H5165" t="s">
        <v>25</v>
      </c>
      <c r="I5165" t="s">
        <v>19</v>
      </c>
      <c r="J5165" t="s">
        <v>21</v>
      </c>
      <c r="K5165">
        <v>170.352</v>
      </c>
      <c r="L5165">
        <v>3</v>
      </c>
      <c r="M5165">
        <v>0.2</v>
      </c>
      <c r="N5165">
        <v>-17.0352</v>
      </c>
    </row>
    <row r="5166" spans="1:14" x14ac:dyDescent="0.3">
      <c r="A5166" t="s">
        <v>28</v>
      </c>
      <c r="B5166" t="s">
        <v>14</v>
      </c>
      <c r="C5166" s="1">
        <v>39873</v>
      </c>
      <c r="D5166" t="s">
        <v>15</v>
      </c>
      <c r="E5166" t="s">
        <v>385</v>
      </c>
      <c r="F5166" t="s">
        <v>70</v>
      </c>
      <c r="G5166">
        <v>48640</v>
      </c>
      <c r="H5166" t="s">
        <v>47</v>
      </c>
      <c r="I5166" t="s">
        <v>26</v>
      </c>
      <c r="J5166" t="s">
        <v>34</v>
      </c>
      <c r="K5166">
        <v>3.9</v>
      </c>
      <c r="L5166">
        <v>2</v>
      </c>
      <c r="M5166">
        <v>0</v>
      </c>
      <c r="N5166">
        <v>1.5209999999999999</v>
      </c>
    </row>
    <row r="5167" spans="1:14" x14ac:dyDescent="0.3">
      <c r="A5167" t="s">
        <v>28</v>
      </c>
      <c r="B5167" t="s">
        <v>14</v>
      </c>
      <c r="C5167" s="1">
        <v>39874</v>
      </c>
      <c r="D5167" t="s">
        <v>15</v>
      </c>
      <c r="E5167" t="s">
        <v>385</v>
      </c>
      <c r="F5167" t="s">
        <v>70</v>
      </c>
      <c r="G5167">
        <v>48640</v>
      </c>
      <c r="H5167" t="s">
        <v>47</v>
      </c>
      <c r="I5167" t="s">
        <v>26</v>
      </c>
      <c r="J5167" t="s">
        <v>41</v>
      </c>
      <c r="K5167">
        <v>12.84</v>
      </c>
      <c r="L5167">
        <v>3</v>
      </c>
      <c r="M5167">
        <v>0</v>
      </c>
      <c r="N5167">
        <v>5.7779999999999996</v>
      </c>
    </row>
    <row r="5168" spans="1:14" x14ac:dyDescent="0.3">
      <c r="A5168" t="s">
        <v>28</v>
      </c>
      <c r="B5168" t="s">
        <v>14</v>
      </c>
      <c r="C5168" s="1">
        <v>39875</v>
      </c>
      <c r="D5168" t="s">
        <v>15</v>
      </c>
      <c r="E5168" t="s">
        <v>385</v>
      </c>
      <c r="F5168" t="s">
        <v>70</v>
      </c>
      <c r="G5168">
        <v>48640</v>
      </c>
      <c r="H5168" t="s">
        <v>47</v>
      </c>
      <c r="I5168" t="s">
        <v>26</v>
      </c>
      <c r="J5168" t="s">
        <v>41</v>
      </c>
      <c r="K5168">
        <v>15.84</v>
      </c>
      <c r="L5168">
        <v>3</v>
      </c>
      <c r="M5168">
        <v>0</v>
      </c>
      <c r="N5168">
        <v>7.1280000000000001</v>
      </c>
    </row>
    <row r="5169" spans="1:14" x14ac:dyDescent="0.3">
      <c r="A5169" t="s">
        <v>28</v>
      </c>
      <c r="B5169" t="s">
        <v>14</v>
      </c>
      <c r="C5169" s="1">
        <v>39876</v>
      </c>
      <c r="D5169" t="s">
        <v>15</v>
      </c>
      <c r="E5169" t="s">
        <v>385</v>
      </c>
      <c r="F5169" t="s">
        <v>70</v>
      </c>
      <c r="G5169">
        <v>48640</v>
      </c>
      <c r="H5169" t="s">
        <v>47</v>
      </c>
      <c r="I5169" t="s">
        <v>19</v>
      </c>
      <c r="J5169" t="s">
        <v>21</v>
      </c>
      <c r="K5169">
        <v>563.94000000000005</v>
      </c>
      <c r="L5169">
        <v>3</v>
      </c>
      <c r="M5169">
        <v>0</v>
      </c>
      <c r="N5169">
        <v>112.788</v>
      </c>
    </row>
    <row r="5170" spans="1:14" x14ac:dyDescent="0.3">
      <c r="A5170" t="s">
        <v>28</v>
      </c>
      <c r="B5170" t="s">
        <v>14</v>
      </c>
      <c r="C5170" s="1">
        <v>39877</v>
      </c>
      <c r="D5170" t="s">
        <v>15</v>
      </c>
      <c r="E5170" t="s">
        <v>385</v>
      </c>
      <c r="F5170" t="s">
        <v>70</v>
      </c>
      <c r="G5170">
        <v>48640</v>
      </c>
      <c r="H5170" t="s">
        <v>47</v>
      </c>
      <c r="I5170" t="s">
        <v>26</v>
      </c>
      <c r="J5170" t="s">
        <v>32</v>
      </c>
      <c r="K5170">
        <v>62.94</v>
      </c>
      <c r="L5170">
        <v>3</v>
      </c>
      <c r="M5170">
        <v>0</v>
      </c>
      <c r="N5170">
        <v>11.958600000000001</v>
      </c>
    </row>
    <row r="5171" spans="1:14" x14ac:dyDescent="0.3">
      <c r="A5171" t="s">
        <v>28</v>
      </c>
      <c r="B5171" t="s">
        <v>14</v>
      </c>
      <c r="C5171" s="1">
        <v>39878</v>
      </c>
      <c r="D5171" t="s">
        <v>15</v>
      </c>
      <c r="E5171" t="s">
        <v>385</v>
      </c>
      <c r="F5171" t="s">
        <v>70</v>
      </c>
      <c r="G5171">
        <v>48640</v>
      </c>
      <c r="H5171" t="s">
        <v>47</v>
      </c>
      <c r="I5171" t="s">
        <v>26</v>
      </c>
      <c r="J5171" t="s">
        <v>32</v>
      </c>
      <c r="K5171">
        <v>535.41</v>
      </c>
      <c r="L5171">
        <v>3</v>
      </c>
      <c r="M5171">
        <v>0</v>
      </c>
      <c r="N5171">
        <v>160.62299999999999</v>
      </c>
    </row>
    <row r="5172" spans="1:14" x14ac:dyDescent="0.3">
      <c r="A5172" t="s">
        <v>13</v>
      </c>
      <c r="B5172" t="s">
        <v>22</v>
      </c>
      <c r="C5172" s="1">
        <v>39879</v>
      </c>
      <c r="D5172" t="s">
        <v>15</v>
      </c>
      <c r="E5172" t="s">
        <v>140</v>
      </c>
      <c r="F5172" t="s">
        <v>70</v>
      </c>
      <c r="G5172">
        <v>48205</v>
      </c>
      <c r="H5172" t="s">
        <v>47</v>
      </c>
      <c r="I5172" t="s">
        <v>19</v>
      </c>
      <c r="J5172" t="s">
        <v>21</v>
      </c>
      <c r="K5172">
        <v>3504.9</v>
      </c>
      <c r="L5172">
        <v>5</v>
      </c>
      <c r="M5172">
        <v>0</v>
      </c>
      <c r="N5172">
        <v>700.98</v>
      </c>
    </row>
    <row r="5173" spans="1:14" x14ac:dyDescent="0.3">
      <c r="A5173" t="s">
        <v>13</v>
      </c>
      <c r="B5173" t="s">
        <v>22</v>
      </c>
      <c r="C5173" s="1">
        <v>39880</v>
      </c>
      <c r="D5173" t="s">
        <v>15</v>
      </c>
      <c r="E5173" t="s">
        <v>140</v>
      </c>
      <c r="F5173" t="s">
        <v>70</v>
      </c>
      <c r="G5173">
        <v>48205</v>
      </c>
      <c r="H5173" t="s">
        <v>47</v>
      </c>
      <c r="I5173" t="s">
        <v>26</v>
      </c>
      <c r="J5173" t="s">
        <v>41</v>
      </c>
      <c r="K5173">
        <v>144.12</v>
      </c>
      <c r="L5173">
        <v>3</v>
      </c>
      <c r="M5173">
        <v>0</v>
      </c>
      <c r="N5173">
        <v>69.177599999999998</v>
      </c>
    </row>
    <row r="5174" spans="1:14" x14ac:dyDescent="0.3">
      <c r="A5174" t="s">
        <v>13</v>
      </c>
      <c r="B5174" t="s">
        <v>22</v>
      </c>
      <c r="C5174" s="1">
        <v>39881</v>
      </c>
      <c r="D5174" t="s">
        <v>15</v>
      </c>
      <c r="E5174" t="s">
        <v>140</v>
      </c>
      <c r="F5174" t="s">
        <v>70</v>
      </c>
      <c r="G5174">
        <v>48205</v>
      </c>
      <c r="H5174" t="s">
        <v>47</v>
      </c>
      <c r="I5174" t="s">
        <v>26</v>
      </c>
      <c r="J5174" t="s">
        <v>41</v>
      </c>
      <c r="K5174">
        <v>314.55</v>
      </c>
      <c r="L5174">
        <v>3</v>
      </c>
      <c r="M5174">
        <v>0</v>
      </c>
      <c r="N5174">
        <v>150.98400000000001</v>
      </c>
    </row>
    <row r="5175" spans="1:14" x14ac:dyDescent="0.3">
      <c r="A5175" t="s">
        <v>62</v>
      </c>
      <c r="B5175" t="s">
        <v>22</v>
      </c>
      <c r="C5175" s="1">
        <v>39882</v>
      </c>
      <c r="D5175" t="s">
        <v>15</v>
      </c>
      <c r="E5175" t="s">
        <v>291</v>
      </c>
      <c r="F5175" t="s">
        <v>98</v>
      </c>
      <c r="G5175">
        <v>81001</v>
      </c>
      <c r="H5175" t="s">
        <v>25</v>
      </c>
      <c r="I5175" t="s">
        <v>26</v>
      </c>
      <c r="J5175" t="s">
        <v>34</v>
      </c>
      <c r="K5175">
        <v>3.4079999999999999</v>
      </c>
      <c r="L5175">
        <v>1</v>
      </c>
      <c r="M5175">
        <v>0.2</v>
      </c>
      <c r="N5175">
        <v>0.89459999999999995</v>
      </c>
    </row>
    <row r="5176" spans="1:14" x14ac:dyDescent="0.3">
      <c r="A5176" t="s">
        <v>28</v>
      </c>
      <c r="B5176" t="s">
        <v>14</v>
      </c>
      <c r="C5176" s="1">
        <v>39883</v>
      </c>
      <c r="D5176" t="s">
        <v>15</v>
      </c>
      <c r="E5176" t="s">
        <v>526</v>
      </c>
      <c r="F5176" t="s">
        <v>46</v>
      </c>
      <c r="G5176">
        <v>76706</v>
      </c>
      <c r="H5176" t="s">
        <v>47</v>
      </c>
      <c r="I5176" t="s">
        <v>26</v>
      </c>
      <c r="J5176" t="s">
        <v>37</v>
      </c>
      <c r="K5176">
        <v>2.0720000000000001</v>
      </c>
      <c r="L5176">
        <v>2</v>
      </c>
      <c r="M5176">
        <v>0.8</v>
      </c>
      <c r="N5176">
        <v>-3.5224000000000002</v>
      </c>
    </row>
    <row r="5177" spans="1:14" x14ac:dyDescent="0.3">
      <c r="A5177" t="s">
        <v>28</v>
      </c>
      <c r="B5177" t="s">
        <v>14</v>
      </c>
      <c r="C5177" s="1">
        <v>39884</v>
      </c>
      <c r="D5177" t="s">
        <v>15</v>
      </c>
      <c r="E5177" t="s">
        <v>526</v>
      </c>
      <c r="F5177" t="s">
        <v>46</v>
      </c>
      <c r="G5177">
        <v>76706</v>
      </c>
      <c r="H5177" t="s">
        <v>47</v>
      </c>
      <c r="I5177" t="s">
        <v>19</v>
      </c>
      <c r="J5177" t="s">
        <v>20</v>
      </c>
      <c r="K5177">
        <v>328.39920000000001</v>
      </c>
      <c r="L5177">
        <v>3</v>
      </c>
      <c r="M5177">
        <v>0.32</v>
      </c>
      <c r="N5177">
        <v>-91.758600000000001</v>
      </c>
    </row>
    <row r="5178" spans="1:14" x14ac:dyDescent="0.3">
      <c r="A5178" t="s">
        <v>62</v>
      </c>
      <c r="B5178" t="s">
        <v>14</v>
      </c>
      <c r="C5178" s="1">
        <v>39885</v>
      </c>
      <c r="D5178" t="s">
        <v>15</v>
      </c>
      <c r="E5178" t="s">
        <v>52</v>
      </c>
      <c r="F5178" t="s">
        <v>24</v>
      </c>
      <c r="G5178">
        <v>94109</v>
      </c>
      <c r="H5178" t="s">
        <v>25</v>
      </c>
      <c r="I5178" t="s">
        <v>26</v>
      </c>
      <c r="J5178" t="s">
        <v>37</v>
      </c>
      <c r="K5178">
        <v>53.247999999999998</v>
      </c>
      <c r="L5178">
        <v>2</v>
      </c>
      <c r="M5178">
        <v>0.2</v>
      </c>
      <c r="N5178">
        <v>19.968</v>
      </c>
    </row>
    <row r="5179" spans="1:14" x14ac:dyDescent="0.3">
      <c r="A5179" t="s">
        <v>28</v>
      </c>
      <c r="B5179" t="s">
        <v>22</v>
      </c>
      <c r="C5179" s="1">
        <v>39886</v>
      </c>
      <c r="D5179" t="s">
        <v>15</v>
      </c>
      <c r="E5179" t="s">
        <v>75</v>
      </c>
      <c r="F5179" t="s">
        <v>76</v>
      </c>
      <c r="G5179">
        <v>10024</v>
      </c>
      <c r="H5179" t="s">
        <v>57</v>
      </c>
      <c r="I5179" t="s">
        <v>26</v>
      </c>
      <c r="J5179" t="s">
        <v>37</v>
      </c>
      <c r="K5179">
        <v>4.992</v>
      </c>
      <c r="L5179">
        <v>3</v>
      </c>
      <c r="M5179">
        <v>0.2</v>
      </c>
      <c r="N5179">
        <v>1.6848000000000001</v>
      </c>
    </row>
    <row r="5180" spans="1:14" x14ac:dyDescent="0.3">
      <c r="A5180" t="s">
        <v>28</v>
      </c>
      <c r="B5180" t="s">
        <v>22</v>
      </c>
      <c r="C5180" s="1">
        <v>39887</v>
      </c>
      <c r="D5180" t="s">
        <v>15</v>
      </c>
      <c r="E5180" t="s">
        <v>23</v>
      </c>
      <c r="F5180" t="s">
        <v>24</v>
      </c>
      <c r="G5180">
        <v>90036</v>
      </c>
      <c r="H5180" t="s">
        <v>25</v>
      </c>
      <c r="I5180" t="s">
        <v>19</v>
      </c>
      <c r="J5180" t="s">
        <v>33</v>
      </c>
      <c r="K5180">
        <v>37.68</v>
      </c>
      <c r="L5180">
        <v>2</v>
      </c>
      <c r="M5180">
        <v>0</v>
      </c>
      <c r="N5180">
        <v>15.8256</v>
      </c>
    </row>
    <row r="5181" spans="1:14" x14ac:dyDescent="0.3">
      <c r="A5181" t="s">
        <v>28</v>
      </c>
      <c r="B5181" t="s">
        <v>22</v>
      </c>
      <c r="C5181" s="1">
        <v>39888</v>
      </c>
      <c r="D5181" t="s">
        <v>15</v>
      </c>
      <c r="E5181" t="s">
        <v>23</v>
      </c>
      <c r="F5181" t="s">
        <v>24</v>
      </c>
      <c r="G5181">
        <v>90036</v>
      </c>
      <c r="H5181" t="s">
        <v>25</v>
      </c>
      <c r="I5181" t="s">
        <v>35</v>
      </c>
      <c r="J5181" t="s">
        <v>36</v>
      </c>
      <c r="K5181">
        <v>258.57600000000002</v>
      </c>
      <c r="L5181">
        <v>2</v>
      </c>
      <c r="M5181">
        <v>0.2</v>
      </c>
      <c r="N5181">
        <v>19.3932</v>
      </c>
    </row>
    <row r="5182" spans="1:14" x14ac:dyDescent="0.3">
      <c r="A5182" t="s">
        <v>28</v>
      </c>
      <c r="B5182" t="s">
        <v>22</v>
      </c>
      <c r="C5182" s="1">
        <v>39889</v>
      </c>
      <c r="D5182" t="s">
        <v>15</v>
      </c>
      <c r="E5182" t="s">
        <v>23</v>
      </c>
      <c r="F5182" t="s">
        <v>24</v>
      </c>
      <c r="G5182">
        <v>90036</v>
      </c>
      <c r="H5182" t="s">
        <v>25</v>
      </c>
      <c r="I5182" t="s">
        <v>26</v>
      </c>
      <c r="J5182" t="s">
        <v>38</v>
      </c>
      <c r="K5182">
        <v>75.84</v>
      </c>
      <c r="L5182">
        <v>2</v>
      </c>
      <c r="M5182">
        <v>0</v>
      </c>
      <c r="N5182">
        <v>29.5776</v>
      </c>
    </row>
    <row r="5183" spans="1:14" x14ac:dyDescent="0.3">
      <c r="A5183" t="s">
        <v>62</v>
      </c>
      <c r="B5183" t="s">
        <v>22</v>
      </c>
      <c r="C5183" s="1">
        <v>39890</v>
      </c>
      <c r="D5183" t="s">
        <v>15</v>
      </c>
      <c r="E5183" t="s">
        <v>473</v>
      </c>
      <c r="F5183" t="s">
        <v>179</v>
      </c>
      <c r="G5183">
        <v>2895</v>
      </c>
      <c r="H5183" t="s">
        <v>57</v>
      </c>
      <c r="I5183" t="s">
        <v>26</v>
      </c>
      <c r="J5183" t="s">
        <v>41</v>
      </c>
      <c r="K5183">
        <v>45.36</v>
      </c>
      <c r="L5183">
        <v>7</v>
      </c>
      <c r="M5183">
        <v>0</v>
      </c>
      <c r="N5183">
        <v>21.7728</v>
      </c>
    </row>
    <row r="5184" spans="1:14" x14ac:dyDescent="0.3">
      <c r="A5184" t="s">
        <v>62</v>
      </c>
      <c r="B5184" t="s">
        <v>22</v>
      </c>
      <c r="C5184" s="1">
        <v>39891</v>
      </c>
      <c r="D5184" t="s">
        <v>15</v>
      </c>
      <c r="E5184" t="s">
        <v>473</v>
      </c>
      <c r="F5184" t="s">
        <v>179</v>
      </c>
      <c r="G5184">
        <v>2895</v>
      </c>
      <c r="H5184" t="s">
        <v>57</v>
      </c>
      <c r="I5184" t="s">
        <v>26</v>
      </c>
      <c r="J5184" t="s">
        <v>37</v>
      </c>
      <c r="K5184">
        <v>45.78</v>
      </c>
      <c r="L5184">
        <v>3</v>
      </c>
      <c r="M5184">
        <v>0</v>
      </c>
      <c r="N5184">
        <v>22.89</v>
      </c>
    </row>
    <row r="5185" spans="1:14" x14ac:dyDescent="0.3">
      <c r="A5185" t="s">
        <v>62</v>
      </c>
      <c r="B5185" t="s">
        <v>14</v>
      </c>
      <c r="C5185" s="1">
        <v>39892</v>
      </c>
      <c r="D5185" t="s">
        <v>15</v>
      </c>
      <c r="E5185" t="s">
        <v>103</v>
      </c>
      <c r="F5185" t="s">
        <v>167</v>
      </c>
      <c r="G5185">
        <v>31907</v>
      </c>
      <c r="H5185" t="s">
        <v>18</v>
      </c>
      <c r="I5185" t="s">
        <v>26</v>
      </c>
      <c r="J5185" t="s">
        <v>32</v>
      </c>
      <c r="K5185">
        <v>40.29</v>
      </c>
      <c r="L5185">
        <v>3</v>
      </c>
      <c r="M5185">
        <v>0</v>
      </c>
      <c r="N5185">
        <v>10.0725</v>
      </c>
    </row>
    <row r="5186" spans="1:14" x14ac:dyDescent="0.3">
      <c r="A5186" t="s">
        <v>62</v>
      </c>
      <c r="B5186" t="s">
        <v>14</v>
      </c>
      <c r="C5186" s="1">
        <v>39893</v>
      </c>
      <c r="D5186" t="s">
        <v>15</v>
      </c>
      <c r="E5186" t="s">
        <v>103</v>
      </c>
      <c r="F5186" t="s">
        <v>167</v>
      </c>
      <c r="G5186">
        <v>31907</v>
      </c>
      <c r="H5186" t="s">
        <v>18</v>
      </c>
      <c r="I5186" t="s">
        <v>26</v>
      </c>
      <c r="J5186" t="s">
        <v>37</v>
      </c>
      <c r="K5186">
        <v>38.71</v>
      </c>
      <c r="L5186">
        <v>7</v>
      </c>
      <c r="M5186">
        <v>0</v>
      </c>
      <c r="N5186">
        <v>17.8066</v>
      </c>
    </row>
    <row r="5187" spans="1:14" x14ac:dyDescent="0.3">
      <c r="A5187" t="s">
        <v>28</v>
      </c>
      <c r="B5187" t="s">
        <v>14</v>
      </c>
      <c r="C5187" s="1">
        <v>39894</v>
      </c>
      <c r="D5187" t="s">
        <v>15</v>
      </c>
      <c r="E5187" t="s">
        <v>189</v>
      </c>
      <c r="F5187" t="s">
        <v>30</v>
      </c>
      <c r="G5187">
        <v>32216</v>
      </c>
      <c r="H5187" t="s">
        <v>18</v>
      </c>
      <c r="I5187" t="s">
        <v>26</v>
      </c>
      <c r="J5187" t="s">
        <v>32</v>
      </c>
      <c r="K5187">
        <v>1801.6320000000001</v>
      </c>
      <c r="L5187">
        <v>6</v>
      </c>
      <c r="M5187">
        <v>0.2</v>
      </c>
      <c r="N5187">
        <v>-337.80599999999998</v>
      </c>
    </row>
    <row r="5188" spans="1:14" x14ac:dyDescent="0.3">
      <c r="A5188" t="s">
        <v>28</v>
      </c>
      <c r="B5188" t="s">
        <v>44</v>
      </c>
      <c r="C5188" s="1">
        <v>39895</v>
      </c>
      <c r="D5188" t="s">
        <v>15</v>
      </c>
      <c r="E5188" t="s">
        <v>55</v>
      </c>
      <c r="F5188" t="s">
        <v>56</v>
      </c>
      <c r="G5188">
        <v>19140</v>
      </c>
      <c r="H5188" t="s">
        <v>57</v>
      </c>
      <c r="I5188" t="s">
        <v>35</v>
      </c>
      <c r="J5188" t="s">
        <v>36</v>
      </c>
      <c r="K5188">
        <v>748.75199999999995</v>
      </c>
      <c r="L5188">
        <v>8</v>
      </c>
      <c r="M5188">
        <v>0.4</v>
      </c>
      <c r="N5188">
        <v>-162.2296</v>
      </c>
    </row>
    <row r="5189" spans="1:14" x14ac:dyDescent="0.3">
      <c r="A5189" t="s">
        <v>28</v>
      </c>
      <c r="B5189" t="s">
        <v>14</v>
      </c>
      <c r="C5189" s="1">
        <v>39896</v>
      </c>
      <c r="D5189" t="s">
        <v>15</v>
      </c>
      <c r="E5189" t="s">
        <v>103</v>
      </c>
      <c r="F5189" t="s">
        <v>74</v>
      </c>
      <c r="G5189">
        <v>47201</v>
      </c>
      <c r="H5189" t="s">
        <v>47</v>
      </c>
      <c r="I5189" t="s">
        <v>35</v>
      </c>
      <c r="J5189" t="s">
        <v>59</v>
      </c>
      <c r="K5189">
        <v>199.96</v>
      </c>
      <c r="L5189">
        <v>4</v>
      </c>
      <c r="M5189">
        <v>0</v>
      </c>
      <c r="N5189">
        <v>15.9968</v>
      </c>
    </row>
    <row r="5190" spans="1:14" x14ac:dyDescent="0.3">
      <c r="A5190" t="s">
        <v>28</v>
      </c>
      <c r="B5190" t="s">
        <v>14</v>
      </c>
      <c r="C5190" s="1">
        <v>39897</v>
      </c>
      <c r="D5190" t="s">
        <v>15</v>
      </c>
      <c r="E5190" t="s">
        <v>103</v>
      </c>
      <c r="F5190" t="s">
        <v>74</v>
      </c>
      <c r="G5190">
        <v>47201</v>
      </c>
      <c r="H5190" t="s">
        <v>47</v>
      </c>
      <c r="I5190" t="s">
        <v>19</v>
      </c>
      <c r="J5190" t="s">
        <v>21</v>
      </c>
      <c r="K5190">
        <v>1516.2</v>
      </c>
      <c r="L5190">
        <v>7</v>
      </c>
      <c r="M5190">
        <v>0</v>
      </c>
      <c r="N5190">
        <v>394.21199999999999</v>
      </c>
    </row>
    <row r="5191" spans="1:14" x14ac:dyDescent="0.3">
      <c r="A5191" t="s">
        <v>28</v>
      </c>
      <c r="B5191" t="s">
        <v>14</v>
      </c>
      <c r="C5191" s="1">
        <v>39898</v>
      </c>
      <c r="D5191" t="s">
        <v>15</v>
      </c>
      <c r="E5191" t="s">
        <v>113</v>
      </c>
      <c r="F5191" t="s">
        <v>46</v>
      </c>
      <c r="G5191">
        <v>77506</v>
      </c>
      <c r="H5191" t="s">
        <v>47</v>
      </c>
      <c r="I5191" t="s">
        <v>35</v>
      </c>
      <c r="J5191" t="s">
        <v>59</v>
      </c>
      <c r="K5191">
        <v>167.952</v>
      </c>
      <c r="L5191">
        <v>6</v>
      </c>
      <c r="M5191">
        <v>0.2</v>
      </c>
      <c r="N5191">
        <v>-27.292200000000001</v>
      </c>
    </row>
    <row r="5192" spans="1:14" x14ac:dyDescent="0.3">
      <c r="A5192" t="s">
        <v>28</v>
      </c>
      <c r="B5192" t="s">
        <v>14</v>
      </c>
      <c r="C5192" s="1">
        <v>39899</v>
      </c>
      <c r="D5192" t="s">
        <v>15</v>
      </c>
      <c r="E5192" t="s">
        <v>113</v>
      </c>
      <c r="F5192" t="s">
        <v>46</v>
      </c>
      <c r="G5192">
        <v>77506</v>
      </c>
      <c r="H5192" t="s">
        <v>47</v>
      </c>
      <c r="I5192" t="s">
        <v>26</v>
      </c>
      <c r="J5192" t="s">
        <v>34</v>
      </c>
      <c r="K5192">
        <v>45.04</v>
      </c>
      <c r="L5192">
        <v>2</v>
      </c>
      <c r="M5192">
        <v>0.2</v>
      </c>
      <c r="N5192">
        <v>4.5039999999999996</v>
      </c>
    </row>
    <row r="5193" spans="1:14" x14ac:dyDescent="0.3">
      <c r="A5193" t="s">
        <v>28</v>
      </c>
      <c r="B5193" t="s">
        <v>14</v>
      </c>
      <c r="C5193" s="1">
        <v>39900</v>
      </c>
      <c r="D5193" t="s">
        <v>15</v>
      </c>
      <c r="E5193" t="s">
        <v>52</v>
      </c>
      <c r="F5193" t="s">
        <v>24</v>
      </c>
      <c r="G5193">
        <v>94122</v>
      </c>
      <c r="H5193" t="s">
        <v>25</v>
      </c>
      <c r="I5193" t="s">
        <v>26</v>
      </c>
      <c r="J5193" t="s">
        <v>60</v>
      </c>
      <c r="K5193">
        <v>23.16</v>
      </c>
      <c r="L5193">
        <v>2</v>
      </c>
      <c r="M5193">
        <v>0</v>
      </c>
      <c r="N5193">
        <v>11.58</v>
      </c>
    </row>
    <row r="5194" spans="1:14" x14ac:dyDescent="0.3">
      <c r="A5194" t="s">
        <v>13</v>
      </c>
      <c r="B5194" t="s">
        <v>22</v>
      </c>
      <c r="C5194" s="1">
        <v>39901</v>
      </c>
      <c r="D5194" t="s">
        <v>15</v>
      </c>
      <c r="E5194" t="s">
        <v>90</v>
      </c>
      <c r="F5194" t="s">
        <v>91</v>
      </c>
      <c r="G5194">
        <v>29203</v>
      </c>
      <c r="H5194" t="s">
        <v>18</v>
      </c>
      <c r="I5194" t="s">
        <v>19</v>
      </c>
      <c r="J5194" t="s">
        <v>33</v>
      </c>
      <c r="K5194">
        <v>397.6</v>
      </c>
      <c r="L5194">
        <v>5</v>
      </c>
      <c r="M5194">
        <v>0</v>
      </c>
      <c r="N5194">
        <v>43.735999999999997</v>
      </c>
    </row>
    <row r="5195" spans="1:14" x14ac:dyDescent="0.3">
      <c r="A5195" t="s">
        <v>13</v>
      </c>
      <c r="B5195" t="s">
        <v>22</v>
      </c>
      <c r="C5195" s="1">
        <v>39902</v>
      </c>
      <c r="D5195" t="s">
        <v>15</v>
      </c>
      <c r="E5195" t="s">
        <v>90</v>
      </c>
      <c r="F5195" t="s">
        <v>91</v>
      </c>
      <c r="G5195">
        <v>29203</v>
      </c>
      <c r="H5195" t="s">
        <v>18</v>
      </c>
      <c r="I5195" t="s">
        <v>26</v>
      </c>
      <c r="J5195" t="s">
        <v>41</v>
      </c>
      <c r="K5195">
        <v>85.96</v>
      </c>
      <c r="L5195">
        <v>7</v>
      </c>
      <c r="M5195">
        <v>0</v>
      </c>
      <c r="N5195">
        <v>40.401200000000003</v>
      </c>
    </row>
    <row r="5196" spans="1:14" x14ac:dyDescent="0.3">
      <c r="A5196" t="s">
        <v>13</v>
      </c>
      <c r="B5196" t="s">
        <v>22</v>
      </c>
      <c r="C5196" s="1">
        <v>39903</v>
      </c>
      <c r="D5196" t="s">
        <v>15</v>
      </c>
      <c r="E5196" t="s">
        <v>90</v>
      </c>
      <c r="F5196" t="s">
        <v>91</v>
      </c>
      <c r="G5196">
        <v>29203</v>
      </c>
      <c r="H5196" t="s">
        <v>18</v>
      </c>
      <c r="I5196" t="s">
        <v>26</v>
      </c>
      <c r="J5196" t="s">
        <v>34</v>
      </c>
      <c r="K5196">
        <v>13.12</v>
      </c>
      <c r="L5196">
        <v>4</v>
      </c>
      <c r="M5196">
        <v>0</v>
      </c>
      <c r="N5196">
        <v>4.3296000000000001</v>
      </c>
    </row>
    <row r="5197" spans="1:14" x14ac:dyDescent="0.3">
      <c r="A5197" t="s">
        <v>13</v>
      </c>
      <c r="B5197" t="s">
        <v>22</v>
      </c>
      <c r="C5197" s="1">
        <v>39904</v>
      </c>
      <c r="D5197" t="s">
        <v>15</v>
      </c>
      <c r="E5197" t="s">
        <v>90</v>
      </c>
      <c r="F5197" t="s">
        <v>91</v>
      </c>
      <c r="G5197">
        <v>29203</v>
      </c>
      <c r="H5197" t="s">
        <v>18</v>
      </c>
      <c r="I5197" t="s">
        <v>26</v>
      </c>
      <c r="J5197" t="s">
        <v>37</v>
      </c>
      <c r="K5197">
        <v>45.66</v>
      </c>
      <c r="L5197">
        <v>3</v>
      </c>
      <c r="M5197">
        <v>0</v>
      </c>
      <c r="N5197">
        <v>22.3734</v>
      </c>
    </row>
    <row r="5198" spans="1:14" x14ac:dyDescent="0.3">
      <c r="A5198" t="s">
        <v>28</v>
      </c>
      <c r="B5198" t="s">
        <v>14</v>
      </c>
      <c r="C5198" s="1">
        <v>39905</v>
      </c>
      <c r="D5198" t="s">
        <v>15</v>
      </c>
      <c r="E5198" t="s">
        <v>324</v>
      </c>
      <c r="F5198" t="s">
        <v>43</v>
      </c>
      <c r="G5198">
        <v>98031</v>
      </c>
      <c r="H5198" t="s">
        <v>25</v>
      </c>
      <c r="I5198" t="s">
        <v>26</v>
      </c>
      <c r="J5198" t="s">
        <v>60</v>
      </c>
      <c r="K5198">
        <v>158.13</v>
      </c>
      <c r="L5198">
        <v>3</v>
      </c>
      <c r="M5198">
        <v>0</v>
      </c>
      <c r="N5198">
        <v>77.483699999999999</v>
      </c>
    </row>
    <row r="5199" spans="1:14" x14ac:dyDescent="0.3">
      <c r="A5199" t="s">
        <v>28</v>
      </c>
      <c r="B5199" t="s">
        <v>14</v>
      </c>
      <c r="C5199" s="1">
        <v>39906</v>
      </c>
      <c r="D5199" t="s">
        <v>15</v>
      </c>
      <c r="E5199" t="s">
        <v>324</v>
      </c>
      <c r="F5199" t="s">
        <v>43</v>
      </c>
      <c r="G5199">
        <v>98031</v>
      </c>
      <c r="H5199" t="s">
        <v>25</v>
      </c>
      <c r="I5199" t="s">
        <v>35</v>
      </c>
      <c r="J5199" t="s">
        <v>36</v>
      </c>
      <c r="K5199">
        <v>43.6</v>
      </c>
      <c r="L5199">
        <v>5</v>
      </c>
      <c r="M5199">
        <v>0.2</v>
      </c>
      <c r="N5199">
        <v>4.3600000000000003</v>
      </c>
    </row>
    <row r="5200" spans="1:14" x14ac:dyDescent="0.3">
      <c r="A5200" t="s">
        <v>28</v>
      </c>
      <c r="B5200" t="s">
        <v>14</v>
      </c>
      <c r="C5200" s="1">
        <v>39907</v>
      </c>
      <c r="D5200" t="s">
        <v>15</v>
      </c>
      <c r="E5200" t="s">
        <v>256</v>
      </c>
      <c r="F5200" t="s">
        <v>46</v>
      </c>
      <c r="G5200">
        <v>78664</v>
      </c>
      <c r="H5200" t="s">
        <v>47</v>
      </c>
      <c r="I5200" t="s">
        <v>26</v>
      </c>
      <c r="J5200" t="s">
        <v>110</v>
      </c>
      <c r="K5200">
        <v>3930.0720000000001</v>
      </c>
      <c r="L5200">
        <v>3</v>
      </c>
      <c r="M5200">
        <v>0.2</v>
      </c>
      <c r="N5200">
        <v>-786.01440000000002</v>
      </c>
    </row>
    <row r="5201" spans="1:14" x14ac:dyDescent="0.3">
      <c r="A5201" t="s">
        <v>28</v>
      </c>
      <c r="B5201" t="s">
        <v>14</v>
      </c>
      <c r="C5201" s="1">
        <v>39908</v>
      </c>
      <c r="D5201" t="s">
        <v>15</v>
      </c>
      <c r="E5201" t="s">
        <v>256</v>
      </c>
      <c r="F5201" t="s">
        <v>46</v>
      </c>
      <c r="G5201">
        <v>78664</v>
      </c>
      <c r="H5201" t="s">
        <v>47</v>
      </c>
      <c r="I5201" t="s">
        <v>26</v>
      </c>
      <c r="J5201" t="s">
        <v>77</v>
      </c>
      <c r="K5201">
        <v>2.3039999999999998</v>
      </c>
      <c r="L5201">
        <v>1</v>
      </c>
      <c r="M5201">
        <v>0.2</v>
      </c>
      <c r="N5201">
        <v>0.77759999999999996</v>
      </c>
    </row>
    <row r="5202" spans="1:14" x14ac:dyDescent="0.3">
      <c r="A5202" t="s">
        <v>28</v>
      </c>
      <c r="B5202" t="s">
        <v>14</v>
      </c>
      <c r="C5202" s="1">
        <v>39909</v>
      </c>
      <c r="D5202" t="s">
        <v>15</v>
      </c>
      <c r="E5202" t="s">
        <v>256</v>
      </c>
      <c r="F5202" t="s">
        <v>46</v>
      </c>
      <c r="G5202">
        <v>78664</v>
      </c>
      <c r="H5202" t="s">
        <v>47</v>
      </c>
      <c r="I5202" t="s">
        <v>35</v>
      </c>
      <c r="J5202" t="s">
        <v>36</v>
      </c>
      <c r="K5202">
        <v>431.976</v>
      </c>
      <c r="L5202">
        <v>3</v>
      </c>
      <c r="M5202">
        <v>0.2</v>
      </c>
      <c r="N5202">
        <v>32.398200000000003</v>
      </c>
    </row>
    <row r="5203" spans="1:14" x14ac:dyDescent="0.3">
      <c r="A5203" t="s">
        <v>28</v>
      </c>
      <c r="B5203" t="s">
        <v>14</v>
      </c>
      <c r="C5203" s="1">
        <v>39910</v>
      </c>
      <c r="D5203" t="s">
        <v>15</v>
      </c>
      <c r="E5203" t="s">
        <v>256</v>
      </c>
      <c r="F5203" t="s">
        <v>46</v>
      </c>
      <c r="G5203">
        <v>78664</v>
      </c>
      <c r="H5203" t="s">
        <v>47</v>
      </c>
      <c r="I5203" t="s">
        <v>35</v>
      </c>
      <c r="J5203" t="s">
        <v>59</v>
      </c>
      <c r="K5203">
        <v>41.72</v>
      </c>
      <c r="L5203">
        <v>7</v>
      </c>
      <c r="M5203">
        <v>0.2</v>
      </c>
      <c r="N5203">
        <v>5.7365000000000004</v>
      </c>
    </row>
    <row r="5204" spans="1:14" x14ac:dyDescent="0.3">
      <c r="A5204" t="s">
        <v>28</v>
      </c>
      <c r="B5204" t="s">
        <v>14</v>
      </c>
      <c r="C5204" s="1">
        <v>39911</v>
      </c>
      <c r="D5204" t="s">
        <v>15</v>
      </c>
      <c r="E5204" t="s">
        <v>267</v>
      </c>
      <c r="F5204" t="s">
        <v>24</v>
      </c>
      <c r="G5204">
        <v>94601</v>
      </c>
      <c r="H5204" t="s">
        <v>25</v>
      </c>
      <c r="I5204" t="s">
        <v>19</v>
      </c>
      <c r="J5204" t="s">
        <v>33</v>
      </c>
      <c r="K5204">
        <v>104.23</v>
      </c>
      <c r="L5204">
        <v>7</v>
      </c>
      <c r="M5204">
        <v>0</v>
      </c>
      <c r="N5204">
        <v>28.142099999999999</v>
      </c>
    </row>
    <row r="5205" spans="1:14" x14ac:dyDescent="0.3">
      <c r="A5205" t="s">
        <v>28</v>
      </c>
      <c r="B5205" t="s">
        <v>14</v>
      </c>
      <c r="C5205" s="1">
        <v>39912</v>
      </c>
      <c r="D5205" t="s">
        <v>15</v>
      </c>
      <c r="E5205" t="s">
        <v>267</v>
      </c>
      <c r="F5205" t="s">
        <v>24</v>
      </c>
      <c r="G5205">
        <v>94601</v>
      </c>
      <c r="H5205" t="s">
        <v>25</v>
      </c>
      <c r="I5205" t="s">
        <v>26</v>
      </c>
      <c r="J5205" t="s">
        <v>32</v>
      </c>
      <c r="K5205">
        <v>70.260000000000005</v>
      </c>
      <c r="L5205">
        <v>3</v>
      </c>
      <c r="M5205">
        <v>0</v>
      </c>
      <c r="N5205">
        <v>18.970199999999998</v>
      </c>
    </row>
    <row r="5206" spans="1:14" x14ac:dyDescent="0.3">
      <c r="A5206" t="s">
        <v>28</v>
      </c>
      <c r="B5206" t="s">
        <v>14</v>
      </c>
      <c r="C5206" s="1">
        <v>39913</v>
      </c>
      <c r="D5206" t="s">
        <v>15</v>
      </c>
      <c r="E5206" t="s">
        <v>190</v>
      </c>
      <c r="F5206" t="s">
        <v>76</v>
      </c>
      <c r="G5206">
        <v>13021</v>
      </c>
      <c r="H5206" t="s">
        <v>57</v>
      </c>
      <c r="I5206" t="s">
        <v>26</v>
      </c>
      <c r="J5206" t="s">
        <v>34</v>
      </c>
      <c r="K5206">
        <v>9.26</v>
      </c>
      <c r="L5206">
        <v>2</v>
      </c>
      <c r="M5206">
        <v>0</v>
      </c>
      <c r="N5206">
        <v>3.0558000000000001</v>
      </c>
    </row>
    <row r="5207" spans="1:14" x14ac:dyDescent="0.3">
      <c r="A5207" t="s">
        <v>28</v>
      </c>
      <c r="B5207" t="s">
        <v>14</v>
      </c>
      <c r="C5207" s="1">
        <v>39914</v>
      </c>
      <c r="D5207" t="s">
        <v>15</v>
      </c>
      <c r="E5207" t="s">
        <v>190</v>
      </c>
      <c r="F5207" t="s">
        <v>76</v>
      </c>
      <c r="G5207">
        <v>13021</v>
      </c>
      <c r="H5207" t="s">
        <v>57</v>
      </c>
      <c r="I5207" t="s">
        <v>26</v>
      </c>
      <c r="J5207" t="s">
        <v>32</v>
      </c>
      <c r="K5207">
        <v>105.98</v>
      </c>
      <c r="L5207">
        <v>2</v>
      </c>
      <c r="M5207">
        <v>0</v>
      </c>
      <c r="N5207">
        <v>4.2392000000000003</v>
      </c>
    </row>
    <row r="5208" spans="1:14" x14ac:dyDescent="0.3">
      <c r="A5208" t="s">
        <v>28</v>
      </c>
      <c r="B5208" t="s">
        <v>14</v>
      </c>
      <c r="C5208" s="1">
        <v>39915</v>
      </c>
      <c r="D5208" t="s">
        <v>15</v>
      </c>
      <c r="E5208" t="s">
        <v>190</v>
      </c>
      <c r="F5208" t="s">
        <v>76</v>
      </c>
      <c r="G5208">
        <v>13021</v>
      </c>
      <c r="H5208" t="s">
        <v>57</v>
      </c>
      <c r="I5208" t="s">
        <v>26</v>
      </c>
      <c r="J5208" t="s">
        <v>77</v>
      </c>
      <c r="K5208">
        <v>1.24</v>
      </c>
      <c r="L5208">
        <v>1</v>
      </c>
      <c r="M5208">
        <v>0</v>
      </c>
      <c r="N5208">
        <v>0.58279999999999998</v>
      </c>
    </row>
    <row r="5209" spans="1:14" x14ac:dyDescent="0.3">
      <c r="A5209" t="s">
        <v>28</v>
      </c>
      <c r="B5209" t="s">
        <v>14</v>
      </c>
      <c r="C5209" s="1">
        <v>39916</v>
      </c>
      <c r="D5209" t="s">
        <v>15</v>
      </c>
      <c r="E5209" t="s">
        <v>190</v>
      </c>
      <c r="F5209" t="s">
        <v>76</v>
      </c>
      <c r="G5209">
        <v>13021</v>
      </c>
      <c r="H5209" t="s">
        <v>57</v>
      </c>
      <c r="I5209" t="s">
        <v>26</v>
      </c>
      <c r="J5209" t="s">
        <v>27</v>
      </c>
      <c r="K5209">
        <v>20.7</v>
      </c>
      <c r="L5209">
        <v>2</v>
      </c>
      <c r="M5209">
        <v>0</v>
      </c>
      <c r="N5209">
        <v>9.9359999999999999</v>
      </c>
    </row>
    <row r="5210" spans="1:14" x14ac:dyDescent="0.3">
      <c r="A5210" t="s">
        <v>28</v>
      </c>
      <c r="B5210" t="s">
        <v>14</v>
      </c>
      <c r="C5210" s="1">
        <v>39917</v>
      </c>
      <c r="D5210" t="s">
        <v>15</v>
      </c>
      <c r="E5210" t="s">
        <v>190</v>
      </c>
      <c r="F5210" t="s">
        <v>76</v>
      </c>
      <c r="G5210">
        <v>13021</v>
      </c>
      <c r="H5210" t="s">
        <v>57</v>
      </c>
      <c r="I5210" t="s">
        <v>26</v>
      </c>
      <c r="J5210" t="s">
        <v>41</v>
      </c>
      <c r="K5210">
        <v>28.9</v>
      </c>
      <c r="L5210">
        <v>5</v>
      </c>
      <c r="M5210">
        <v>0</v>
      </c>
      <c r="N5210">
        <v>14.161</v>
      </c>
    </row>
    <row r="5211" spans="1:14" x14ac:dyDescent="0.3">
      <c r="A5211" t="s">
        <v>28</v>
      </c>
      <c r="B5211" t="s">
        <v>14</v>
      </c>
      <c r="C5211" s="1">
        <v>39918</v>
      </c>
      <c r="D5211" t="s">
        <v>15</v>
      </c>
      <c r="E5211" t="s">
        <v>190</v>
      </c>
      <c r="F5211" t="s">
        <v>76</v>
      </c>
      <c r="G5211">
        <v>13021</v>
      </c>
      <c r="H5211" t="s">
        <v>57</v>
      </c>
      <c r="I5211" t="s">
        <v>26</v>
      </c>
      <c r="J5211" t="s">
        <v>60</v>
      </c>
      <c r="K5211">
        <v>27.18</v>
      </c>
      <c r="L5211">
        <v>1</v>
      </c>
      <c r="M5211">
        <v>0</v>
      </c>
      <c r="N5211">
        <v>12.7746</v>
      </c>
    </row>
    <row r="5212" spans="1:14" x14ac:dyDescent="0.3">
      <c r="A5212" t="s">
        <v>28</v>
      </c>
      <c r="B5212" t="s">
        <v>22</v>
      </c>
      <c r="C5212" s="1">
        <v>39919</v>
      </c>
      <c r="D5212" t="s">
        <v>15</v>
      </c>
      <c r="E5212" t="s">
        <v>114</v>
      </c>
      <c r="F5212" t="s">
        <v>72</v>
      </c>
      <c r="G5212">
        <v>19711</v>
      </c>
      <c r="H5212" t="s">
        <v>57</v>
      </c>
      <c r="I5212" t="s">
        <v>26</v>
      </c>
      <c r="J5212" t="s">
        <v>32</v>
      </c>
      <c r="K5212">
        <v>465.18</v>
      </c>
      <c r="L5212">
        <v>3</v>
      </c>
      <c r="M5212">
        <v>0</v>
      </c>
      <c r="N5212">
        <v>120.9468</v>
      </c>
    </row>
    <row r="5213" spans="1:14" x14ac:dyDescent="0.3">
      <c r="A5213" t="s">
        <v>13</v>
      </c>
      <c r="B5213" t="s">
        <v>14</v>
      </c>
      <c r="C5213" s="1">
        <v>39920</v>
      </c>
      <c r="D5213" t="s">
        <v>15</v>
      </c>
      <c r="E5213" t="s">
        <v>75</v>
      </c>
      <c r="F5213" t="s">
        <v>76</v>
      </c>
      <c r="G5213">
        <v>10024</v>
      </c>
      <c r="H5213" t="s">
        <v>57</v>
      </c>
      <c r="I5213" t="s">
        <v>26</v>
      </c>
      <c r="J5213" t="s">
        <v>32</v>
      </c>
      <c r="K5213">
        <v>36.630000000000003</v>
      </c>
      <c r="L5213">
        <v>3</v>
      </c>
      <c r="M5213">
        <v>0</v>
      </c>
      <c r="N5213">
        <v>9.8901000000000003</v>
      </c>
    </row>
    <row r="5214" spans="1:14" x14ac:dyDescent="0.3">
      <c r="A5214" t="s">
        <v>168</v>
      </c>
      <c r="B5214" t="s">
        <v>14</v>
      </c>
      <c r="C5214" s="1">
        <v>39921</v>
      </c>
      <c r="D5214" t="s">
        <v>15</v>
      </c>
      <c r="E5214" t="s">
        <v>129</v>
      </c>
      <c r="F5214" t="s">
        <v>24</v>
      </c>
      <c r="G5214">
        <v>92374</v>
      </c>
      <c r="H5214" t="s">
        <v>25</v>
      </c>
      <c r="I5214" t="s">
        <v>26</v>
      </c>
      <c r="J5214" t="s">
        <v>32</v>
      </c>
      <c r="K5214">
        <v>51.45</v>
      </c>
      <c r="L5214">
        <v>3</v>
      </c>
      <c r="M5214">
        <v>0</v>
      </c>
      <c r="N5214">
        <v>13.891500000000001</v>
      </c>
    </row>
    <row r="5215" spans="1:14" x14ac:dyDescent="0.3">
      <c r="A5215" t="s">
        <v>168</v>
      </c>
      <c r="B5215" t="s">
        <v>14</v>
      </c>
      <c r="C5215" s="1">
        <v>39922</v>
      </c>
      <c r="D5215" t="s">
        <v>15</v>
      </c>
      <c r="E5215" t="s">
        <v>129</v>
      </c>
      <c r="F5215" t="s">
        <v>24</v>
      </c>
      <c r="G5215">
        <v>92374</v>
      </c>
      <c r="H5215" t="s">
        <v>25</v>
      </c>
      <c r="I5215" t="s">
        <v>26</v>
      </c>
      <c r="J5215" t="s">
        <v>27</v>
      </c>
      <c r="K5215">
        <v>7.83</v>
      </c>
      <c r="L5215">
        <v>3</v>
      </c>
      <c r="M5215">
        <v>0</v>
      </c>
      <c r="N5215">
        <v>3.6017999999999999</v>
      </c>
    </row>
    <row r="5216" spans="1:14" x14ac:dyDescent="0.3">
      <c r="A5216" t="s">
        <v>168</v>
      </c>
      <c r="B5216" t="s">
        <v>14</v>
      </c>
      <c r="C5216" s="1">
        <v>39923</v>
      </c>
      <c r="D5216" t="s">
        <v>15</v>
      </c>
      <c r="E5216" t="s">
        <v>129</v>
      </c>
      <c r="F5216" t="s">
        <v>24</v>
      </c>
      <c r="G5216">
        <v>92374</v>
      </c>
      <c r="H5216" t="s">
        <v>25</v>
      </c>
      <c r="I5216" t="s">
        <v>26</v>
      </c>
      <c r="J5216" t="s">
        <v>34</v>
      </c>
      <c r="K5216">
        <v>35.4</v>
      </c>
      <c r="L5216">
        <v>5</v>
      </c>
      <c r="M5216">
        <v>0</v>
      </c>
      <c r="N5216">
        <v>13.452</v>
      </c>
    </row>
    <row r="5217" spans="1:14" x14ac:dyDescent="0.3">
      <c r="A5217" t="s">
        <v>168</v>
      </c>
      <c r="B5217" t="s">
        <v>14</v>
      </c>
      <c r="C5217" s="1">
        <v>39924</v>
      </c>
      <c r="D5217" t="s">
        <v>15</v>
      </c>
      <c r="E5217" t="s">
        <v>129</v>
      </c>
      <c r="F5217" t="s">
        <v>24</v>
      </c>
      <c r="G5217">
        <v>92374</v>
      </c>
      <c r="H5217" t="s">
        <v>25</v>
      </c>
      <c r="I5217" t="s">
        <v>26</v>
      </c>
      <c r="J5217" t="s">
        <v>41</v>
      </c>
      <c r="K5217">
        <v>29.9</v>
      </c>
      <c r="L5217">
        <v>5</v>
      </c>
      <c r="M5217">
        <v>0</v>
      </c>
      <c r="N5217">
        <v>13.455</v>
      </c>
    </row>
    <row r="5218" spans="1:14" x14ac:dyDescent="0.3">
      <c r="A5218" t="s">
        <v>28</v>
      </c>
      <c r="B5218" t="s">
        <v>14</v>
      </c>
      <c r="C5218" s="1">
        <v>39925</v>
      </c>
      <c r="D5218" t="s">
        <v>15</v>
      </c>
      <c r="E5218" t="s">
        <v>109</v>
      </c>
      <c r="F5218" t="s">
        <v>70</v>
      </c>
      <c r="G5218">
        <v>48066</v>
      </c>
      <c r="H5218" t="s">
        <v>47</v>
      </c>
      <c r="I5218" t="s">
        <v>26</v>
      </c>
      <c r="J5218" t="s">
        <v>60</v>
      </c>
      <c r="K5218">
        <v>17.48</v>
      </c>
      <c r="L5218">
        <v>2</v>
      </c>
      <c r="M5218">
        <v>0</v>
      </c>
      <c r="N5218">
        <v>8.2156000000000002</v>
      </c>
    </row>
    <row r="5219" spans="1:14" x14ac:dyDescent="0.3">
      <c r="A5219" t="s">
        <v>13</v>
      </c>
      <c r="B5219" t="s">
        <v>22</v>
      </c>
      <c r="C5219" s="1">
        <v>39926</v>
      </c>
      <c r="D5219" t="s">
        <v>15</v>
      </c>
      <c r="E5219" t="s">
        <v>23</v>
      </c>
      <c r="F5219" t="s">
        <v>24</v>
      </c>
      <c r="G5219">
        <v>90049</v>
      </c>
      <c r="H5219" t="s">
        <v>25</v>
      </c>
      <c r="I5219" t="s">
        <v>26</v>
      </c>
      <c r="J5219" t="s">
        <v>41</v>
      </c>
      <c r="K5219">
        <v>79.14</v>
      </c>
      <c r="L5219">
        <v>3</v>
      </c>
      <c r="M5219">
        <v>0</v>
      </c>
      <c r="N5219">
        <v>36.404400000000003</v>
      </c>
    </row>
    <row r="5220" spans="1:14" x14ac:dyDescent="0.3">
      <c r="A5220" t="s">
        <v>28</v>
      </c>
      <c r="B5220" t="s">
        <v>22</v>
      </c>
      <c r="C5220" s="1">
        <v>39927</v>
      </c>
      <c r="D5220" t="s">
        <v>15</v>
      </c>
      <c r="E5220" t="s">
        <v>75</v>
      </c>
      <c r="F5220" t="s">
        <v>76</v>
      </c>
      <c r="G5220">
        <v>10011</v>
      </c>
      <c r="H5220" t="s">
        <v>57</v>
      </c>
      <c r="I5220" t="s">
        <v>26</v>
      </c>
      <c r="J5220" t="s">
        <v>34</v>
      </c>
      <c r="K5220">
        <v>8.4</v>
      </c>
      <c r="L5220">
        <v>5</v>
      </c>
      <c r="M5220">
        <v>0</v>
      </c>
      <c r="N5220">
        <v>4.2</v>
      </c>
    </row>
    <row r="5221" spans="1:14" x14ac:dyDescent="0.3">
      <c r="A5221" t="s">
        <v>168</v>
      </c>
      <c r="B5221" t="s">
        <v>14</v>
      </c>
      <c r="C5221" s="1">
        <v>39928</v>
      </c>
      <c r="D5221" t="s">
        <v>15</v>
      </c>
      <c r="E5221" t="s">
        <v>140</v>
      </c>
      <c r="F5221" t="s">
        <v>70</v>
      </c>
      <c r="G5221">
        <v>48205</v>
      </c>
      <c r="H5221" t="s">
        <v>47</v>
      </c>
      <c r="I5221" t="s">
        <v>19</v>
      </c>
      <c r="J5221" t="s">
        <v>21</v>
      </c>
      <c r="K5221">
        <v>498.26</v>
      </c>
      <c r="L5221">
        <v>7</v>
      </c>
      <c r="M5221">
        <v>0</v>
      </c>
      <c r="N5221">
        <v>134.53020000000001</v>
      </c>
    </row>
    <row r="5222" spans="1:14" x14ac:dyDescent="0.3">
      <c r="A5222" t="s">
        <v>28</v>
      </c>
      <c r="B5222" t="s">
        <v>44</v>
      </c>
      <c r="C5222" s="1">
        <v>39929</v>
      </c>
      <c r="D5222" t="s">
        <v>15</v>
      </c>
      <c r="E5222" t="s">
        <v>140</v>
      </c>
      <c r="F5222" t="s">
        <v>70</v>
      </c>
      <c r="G5222">
        <v>48234</v>
      </c>
      <c r="H5222" t="s">
        <v>47</v>
      </c>
      <c r="I5222" t="s">
        <v>19</v>
      </c>
      <c r="J5222" t="s">
        <v>20</v>
      </c>
      <c r="K5222">
        <v>212.94</v>
      </c>
      <c r="L5222">
        <v>3</v>
      </c>
      <c r="M5222">
        <v>0</v>
      </c>
      <c r="N5222">
        <v>57.4938</v>
      </c>
    </row>
    <row r="5223" spans="1:14" x14ac:dyDescent="0.3">
      <c r="A5223" t="s">
        <v>13</v>
      </c>
      <c r="B5223" t="s">
        <v>44</v>
      </c>
      <c r="C5223" s="1">
        <v>39930</v>
      </c>
      <c r="D5223" t="s">
        <v>15</v>
      </c>
      <c r="E5223" t="s">
        <v>82</v>
      </c>
      <c r="F5223" t="s">
        <v>112</v>
      </c>
      <c r="G5223">
        <v>65807</v>
      </c>
      <c r="H5223" t="s">
        <v>47</v>
      </c>
      <c r="I5223" t="s">
        <v>26</v>
      </c>
      <c r="J5223" t="s">
        <v>38</v>
      </c>
      <c r="K5223">
        <v>706.86</v>
      </c>
      <c r="L5223">
        <v>7</v>
      </c>
      <c r="M5223">
        <v>0</v>
      </c>
      <c r="N5223">
        <v>197.92080000000001</v>
      </c>
    </row>
    <row r="5224" spans="1:14" x14ac:dyDescent="0.3">
      <c r="A5224" t="s">
        <v>13</v>
      </c>
      <c r="B5224" t="s">
        <v>44</v>
      </c>
      <c r="C5224" s="1">
        <v>39931</v>
      </c>
      <c r="D5224" t="s">
        <v>15</v>
      </c>
      <c r="E5224" t="s">
        <v>82</v>
      </c>
      <c r="F5224" t="s">
        <v>112</v>
      </c>
      <c r="G5224">
        <v>65807</v>
      </c>
      <c r="H5224" t="s">
        <v>47</v>
      </c>
      <c r="I5224" t="s">
        <v>35</v>
      </c>
      <c r="J5224" t="s">
        <v>36</v>
      </c>
      <c r="K5224">
        <v>114.95</v>
      </c>
      <c r="L5224">
        <v>5</v>
      </c>
      <c r="M5224">
        <v>0</v>
      </c>
      <c r="N5224">
        <v>2.2989999999999999</v>
      </c>
    </row>
    <row r="5225" spans="1:14" x14ac:dyDescent="0.3">
      <c r="A5225" t="s">
        <v>13</v>
      </c>
      <c r="B5225" t="s">
        <v>44</v>
      </c>
      <c r="C5225" s="1">
        <v>39932</v>
      </c>
      <c r="D5225" t="s">
        <v>15</v>
      </c>
      <c r="E5225" t="s">
        <v>82</v>
      </c>
      <c r="F5225" t="s">
        <v>112</v>
      </c>
      <c r="G5225">
        <v>65807</v>
      </c>
      <c r="H5225" t="s">
        <v>47</v>
      </c>
      <c r="I5225" t="s">
        <v>26</v>
      </c>
      <c r="J5225" t="s">
        <v>37</v>
      </c>
      <c r="K5225">
        <v>43.19</v>
      </c>
      <c r="L5225">
        <v>7</v>
      </c>
      <c r="M5225">
        <v>0</v>
      </c>
      <c r="N5225">
        <v>20.731200000000001</v>
      </c>
    </row>
    <row r="5226" spans="1:14" x14ac:dyDescent="0.3">
      <c r="A5226" t="s">
        <v>13</v>
      </c>
      <c r="B5226" t="s">
        <v>14</v>
      </c>
      <c r="C5226" s="1">
        <v>39933</v>
      </c>
      <c r="D5226" t="s">
        <v>15</v>
      </c>
      <c r="E5226" t="s">
        <v>23</v>
      </c>
      <c r="F5226" t="s">
        <v>24</v>
      </c>
      <c r="G5226">
        <v>90036</v>
      </c>
      <c r="H5226" t="s">
        <v>25</v>
      </c>
      <c r="I5226" t="s">
        <v>26</v>
      </c>
      <c r="J5226" t="s">
        <v>41</v>
      </c>
      <c r="K5226">
        <v>166.44</v>
      </c>
      <c r="L5226">
        <v>3</v>
      </c>
      <c r="M5226">
        <v>0</v>
      </c>
      <c r="N5226">
        <v>79.891199999999998</v>
      </c>
    </row>
    <row r="5227" spans="1:14" x14ac:dyDescent="0.3">
      <c r="A5227" t="s">
        <v>28</v>
      </c>
      <c r="B5227" t="s">
        <v>14</v>
      </c>
      <c r="C5227" s="1">
        <v>39934</v>
      </c>
      <c r="D5227" t="s">
        <v>15</v>
      </c>
      <c r="E5227" t="s">
        <v>75</v>
      </c>
      <c r="F5227" t="s">
        <v>76</v>
      </c>
      <c r="G5227">
        <v>10011</v>
      </c>
      <c r="H5227" t="s">
        <v>57</v>
      </c>
      <c r="I5227" t="s">
        <v>26</v>
      </c>
      <c r="J5227" t="s">
        <v>37</v>
      </c>
      <c r="K5227">
        <v>36.56</v>
      </c>
      <c r="L5227">
        <v>5</v>
      </c>
      <c r="M5227">
        <v>0.2</v>
      </c>
      <c r="N5227">
        <v>12.795999999999999</v>
      </c>
    </row>
    <row r="5228" spans="1:14" x14ac:dyDescent="0.3">
      <c r="A5228" t="s">
        <v>28</v>
      </c>
      <c r="B5228" t="s">
        <v>14</v>
      </c>
      <c r="C5228" s="1">
        <v>39935</v>
      </c>
      <c r="D5228" t="s">
        <v>15</v>
      </c>
      <c r="E5228" t="s">
        <v>75</v>
      </c>
      <c r="F5228" t="s">
        <v>76</v>
      </c>
      <c r="G5228">
        <v>10011</v>
      </c>
      <c r="H5228" t="s">
        <v>57</v>
      </c>
      <c r="I5228" t="s">
        <v>26</v>
      </c>
      <c r="J5228" t="s">
        <v>37</v>
      </c>
      <c r="K5228">
        <v>186.14400000000001</v>
      </c>
      <c r="L5228">
        <v>6</v>
      </c>
      <c r="M5228">
        <v>0.2</v>
      </c>
      <c r="N5228">
        <v>60.4968</v>
      </c>
    </row>
    <row r="5229" spans="1:14" x14ac:dyDescent="0.3">
      <c r="A5229" t="s">
        <v>28</v>
      </c>
      <c r="B5229" t="s">
        <v>14</v>
      </c>
      <c r="C5229" s="1">
        <v>39936</v>
      </c>
      <c r="D5229" t="s">
        <v>15</v>
      </c>
      <c r="E5229" t="s">
        <v>75</v>
      </c>
      <c r="F5229" t="s">
        <v>76</v>
      </c>
      <c r="G5229">
        <v>10011</v>
      </c>
      <c r="H5229" t="s">
        <v>57</v>
      </c>
      <c r="I5229" t="s">
        <v>19</v>
      </c>
      <c r="J5229" t="s">
        <v>20</v>
      </c>
      <c r="K5229">
        <v>353.56799999999998</v>
      </c>
      <c r="L5229">
        <v>2</v>
      </c>
      <c r="M5229">
        <v>0.2</v>
      </c>
      <c r="N5229">
        <v>-44.195999999999998</v>
      </c>
    </row>
    <row r="5230" spans="1:14" x14ac:dyDescent="0.3">
      <c r="A5230" t="s">
        <v>28</v>
      </c>
      <c r="B5230" t="s">
        <v>44</v>
      </c>
      <c r="C5230" s="1">
        <v>39937</v>
      </c>
      <c r="D5230" t="s">
        <v>15</v>
      </c>
      <c r="E5230" t="s">
        <v>52</v>
      </c>
      <c r="F5230" t="s">
        <v>24</v>
      </c>
      <c r="G5230">
        <v>94109</v>
      </c>
      <c r="H5230" t="s">
        <v>25</v>
      </c>
      <c r="I5230" t="s">
        <v>26</v>
      </c>
      <c r="J5230" t="s">
        <v>41</v>
      </c>
      <c r="K5230">
        <v>81.98</v>
      </c>
      <c r="L5230">
        <v>2</v>
      </c>
      <c r="M5230">
        <v>0</v>
      </c>
      <c r="N5230">
        <v>40.170200000000001</v>
      </c>
    </row>
    <row r="5231" spans="1:14" x14ac:dyDescent="0.3">
      <c r="A5231" t="s">
        <v>13</v>
      </c>
      <c r="B5231" t="s">
        <v>14</v>
      </c>
      <c r="C5231" s="1">
        <v>39938</v>
      </c>
      <c r="D5231" t="s">
        <v>15</v>
      </c>
      <c r="E5231" t="s">
        <v>286</v>
      </c>
      <c r="F5231" t="s">
        <v>24</v>
      </c>
      <c r="G5231">
        <v>93727</v>
      </c>
      <c r="H5231" t="s">
        <v>25</v>
      </c>
      <c r="I5231" t="s">
        <v>26</v>
      </c>
      <c r="J5231" t="s">
        <v>37</v>
      </c>
      <c r="K5231">
        <v>14.624000000000001</v>
      </c>
      <c r="L5231">
        <v>2</v>
      </c>
      <c r="M5231">
        <v>0.2</v>
      </c>
      <c r="N5231">
        <v>5.1184000000000003</v>
      </c>
    </row>
    <row r="5232" spans="1:14" x14ac:dyDescent="0.3">
      <c r="A5232" t="s">
        <v>13</v>
      </c>
      <c r="B5232" t="s">
        <v>14</v>
      </c>
      <c r="C5232" s="1">
        <v>39939</v>
      </c>
      <c r="D5232" t="s">
        <v>15</v>
      </c>
      <c r="E5232" t="s">
        <v>286</v>
      </c>
      <c r="F5232" t="s">
        <v>24</v>
      </c>
      <c r="G5232">
        <v>93727</v>
      </c>
      <c r="H5232" t="s">
        <v>25</v>
      </c>
      <c r="I5232" t="s">
        <v>19</v>
      </c>
      <c r="J5232" t="s">
        <v>31</v>
      </c>
      <c r="K5232">
        <v>697.16</v>
      </c>
      <c r="L5232">
        <v>5</v>
      </c>
      <c r="M5232">
        <v>0.2</v>
      </c>
      <c r="N5232">
        <v>8.7144999999999992</v>
      </c>
    </row>
    <row r="5233" spans="1:14" x14ac:dyDescent="0.3">
      <c r="A5233" t="s">
        <v>13</v>
      </c>
      <c r="B5233" t="s">
        <v>14</v>
      </c>
      <c r="C5233" s="1">
        <v>39940</v>
      </c>
      <c r="D5233" t="s">
        <v>15</v>
      </c>
      <c r="E5233" t="s">
        <v>286</v>
      </c>
      <c r="F5233" t="s">
        <v>24</v>
      </c>
      <c r="G5233">
        <v>93727</v>
      </c>
      <c r="H5233" t="s">
        <v>25</v>
      </c>
      <c r="I5233" t="s">
        <v>19</v>
      </c>
      <c r="J5233" t="s">
        <v>33</v>
      </c>
      <c r="K5233">
        <v>30.93</v>
      </c>
      <c r="L5233">
        <v>1</v>
      </c>
      <c r="M5233">
        <v>0</v>
      </c>
      <c r="N5233">
        <v>12.6813</v>
      </c>
    </row>
    <row r="5234" spans="1:14" x14ac:dyDescent="0.3">
      <c r="A5234" t="s">
        <v>13</v>
      </c>
      <c r="B5234" t="s">
        <v>14</v>
      </c>
      <c r="C5234" s="1">
        <v>39941</v>
      </c>
      <c r="D5234" t="s">
        <v>15</v>
      </c>
      <c r="E5234" t="s">
        <v>286</v>
      </c>
      <c r="F5234" t="s">
        <v>24</v>
      </c>
      <c r="G5234">
        <v>93727</v>
      </c>
      <c r="H5234" t="s">
        <v>25</v>
      </c>
      <c r="I5234" t="s">
        <v>26</v>
      </c>
      <c r="J5234" t="s">
        <v>37</v>
      </c>
      <c r="K5234">
        <v>27.495999999999999</v>
      </c>
      <c r="L5234">
        <v>7</v>
      </c>
      <c r="M5234">
        <v>0.2</v>
      </c>
      <c r="N5234">
        <v>9.2798999999999996</v>
      </c>
    </row>
    <row r="5235" spans="1:14" x14ac:dyDescent="0.3">
      <c r="A5235" t="s">
        <v>28</v>
      </c>
      <c r="B5235" t="s">
        <v>22</v>
      </c>
      <c r="C5235" s="1">
        <v>39942</v>
      </c>
      <c r="D5235" t="s">
        <v>15</v>
      </c>
      <c r="E5235" t="s">
        <v>469</v>
      </c>
      <c r="F5235" t="s">
        <v>197</v>
      </c>
      <c r="G5235">
        <v>71854</v>
      </c>
      <c r="H5235" t="s">
        <v>18</v>
      </c>
      <c r="I5235" t="s">
        <v>19</v>
      </c>
      <c r="J5235" t="s">
        <v>21</v>
      </c>
      <c r="K5235">
        <v>605.34</v>
      </c>
      <c r="L5235">
        <v>6</v>
      </c>
      <c r="M5235">
        <v>0</v>
      </c>
      <c r="N5235">
        <v>145.2816</v>
      </c>
    </row>
    <row r="5236" spans="1:14" x14ac:dyDescent="0.3">
      <c r="A5236" t="s">
        <v>62</v>
      </c>
      <c r="B5236" t="s">
        <v>14</v>
      </c>
      <c r="C5236" s="1">
        <v>39943</v>
      </c>
      <c r="D5236" t="s">
        <v>15</v>
      </c>
      <c r="E5236" t="s">
        <v>52</v>
      </c>
      <c r="F5236" t="s">
        <v>24</v>
      </c>
      <c r="G5236">
        <v>94110</v>
      </c>
      <c r="H5236" t="s">
        <v>25</v>
      </c>
      <c r="I5236" t="s">
        <v>19</v>
      </c>
      <c r="J5236" t="s">
        <v>31</v>
      </c>
      <c r="K5236">
        <v>210.00800000000001</v>
      </c>
      <c r="L5236">
        <v>1</v>
      </c>
      <c r="M5236">
        <v>0.2</v>
      </c>
      <c r="N5236">
        <v>2.6251000000000002</v>
      </c>
    </row>
    <row r="5237" spans="1:14" x14ac:dyDescent="0.3">
      <c r="A5237" t="s">
        <v>62</v>
      </c>
      <c r="B5237" t="s">
        <v>22</v>
      </c>
      <c r="C5237" s="1">
        <v>39944</v>
      </c>
      <c r="D5237" t="s">
        <v>15</v>
      </c>
      <c r="E5237" t="s">
        <v>330</v>
      </c>
      <c r="F5237" t="s">
        <v>74</v>
      </c>
      <c r="G5237">
        <v>46203</v>
      </c>
      <c r="H5237" t="s">
        <v>47</v>
      </c>
      <c r="I5237" t="s">
        <v>26</v>
      </c>
      <c r="J5237" t="s">
        <v>38</v>
      </c>
      <c r="K5237">
        <v>54.96</v>
      </c>
      <c r="L5237">
        <v>3</v>
      </c>
      <c r="M5237">
        <v>0</v>
      </c>
      <c r="N5237">
        <v>15.9384</v>
      </c>
    </row>
    <row r="5238" spans="1:14" x14ac:dyDescent="0.3">
      <c r="A5238" t="s">
        <v>28</v>
      </c>
      <c r="B5238" t="s">
        <v>14</v>
      </c>
      <c r="C5238" s="1">
        <v>39945</v>
      </c>
      <c r="D5238" t="s">
        <v>15</v>
      </c>
      <c r="E5238" t="s">
        <v>90</v>
      </c>
      <c r="F5238" t="s">
        <v>248</v>
      </c>
      <c r="G5238">
        <v>21044</v>
      </c>
      <c r="H5238" t="s">
        <v>57</v>
      </c>
      <c r="I5238" t="s">
        <v>19</v>
      </c>
      <c r="J5238" t="s">
        <v>33</v>
      </c>
      <c r="K5238">
        <v>164.22</v>
      </c>
      <c r="L5238">
        <v>3</v>
      </c>
      <c r="M5238">
        <v>0</v>
      </c>
      <c r="N5238">
        <v>50.908200000000001</v>
      </c>
    </row>
    <row r="5239" spans="1:14" x14ac:dyDescent="0.3">
      <c r="A5239" t="s">
        <v>28</v>
      </c>
      <c r="B5239" t="s">
        <v>14</v>
      </c>
      <c r="C5239" s="1">
        <v>39946</v>
      </c>
      <c r="D5239" t="s">
        <v>15</v>
      </c>
      <c r="E5239" t="s">
        <v>90</v>
      </c>
      <c r="F5239" t="s">
        <v>248</v>
      </c>
      <c r="G5239">
        <v>21044</v>
      </c>
      <c r="H5239" t="s">
        <v>57</v>
      </c>
      <c r="I5239" t="s">
        <v>19</v>
      </c>
      <c r="J5239" t="s">
        <v>20</v>
      </c>
      <c r="K5239">
        <v>362.94</v>
      </c>
      <c r="L5239">
        <v>3</v>
      </c>
      <c r="M5239">
        <v>0</v>
      </c>
      <c r="N5239">
        <v>36.293999999999997</v>
      </c>
    </row>
    <row r="5240" spans="1:14" x14ac:dyDescent="0.3">
      <c r="A5240" t="s">
        <v>28</v>
      </c>
      <c r="B5240" t="s">
        <v>14</v>
      </c>
      <c r="C5240" s="1">
        <v>39947</v>
      </c>
      <c r="D5240" t="s">
        <v>15</v>
      </c>
      <c r="E5240" t="s">
        <v>90</v>
      </c>
      <c r="F5240" t="s">
        <v>248</v>
      </c>
      <c r="G5240">
        <v>21044</v>
      </c>
      <c r="H5240" t="s">
        <v>57</v>
      </c>
      <c r="I5240" t="s">
        <v>35</v>
      </c>
      <c r="J5240" t="s">
        <v>59</v>
      </c>
      <c r="K5240">
        <v>59.98</v>
      </c>
      <c r="L5240">
        <v>2</v>
      </c>
      <c r="M5240">
        <v>0</v>
      </c>
      <c r="N5240">
        <v>26.391200000000001</v>
      </c>
    </row>
    <row r="5241" spans="1:14" x14ac:dyDescent="0.3">
      <c r="A5241" t="s">
        <v>28</v>
      </c>
      <c r="B5241" t="s">
        <v>14</v>
      </c>
      <c r="C5241" s="1">
        <v>39948</v>
      </c>
      <c r="D5241" t="s">
        <v>15</v>
      </c>
      <c r="E5241" t="s">
        <v>117</v>
      </c>
      <c r="F5241" t="s">
        <v>24</v>
      </c>
      <c r="G5241">
        <v>95123</v>
      </c>
      <c r="H5241" t="s">
        <v>25</v>
      </c>
      <c r="I5241" t="s">
        <v>26</v>
      </c>
      <c r="J5241" t="s">
        <v>32</v>
      </c>
      <c r="K5241">
        <v>332.94</v>
      </c>
      <c r="L5241">
        <v>3</v>
      </c>
      <c r="M5241">
        <v>0</v>
      </c>
      <c r="N5241">
        <v>6.6588000000000003</v>
      </c>
    </row>
    <row r="5242" spans="1:14" x14ac:dyDescent="0.3">
      <c r="A5242" t="s">
        <v>28</v>
      </c>
      <c r="B5242" t="s">
        <v>14</v>
      </c>
      <c r="C5242" s="1">
        <v>39949</v>
      </c>
      <c r="D5242" t="s">
        <v>15</v>
      </c>
      <c r="E5242" t="s">
        <v>117</v>
      </c>
      <c r="F5242" t="s">
        <v>24</v>
      </c>
      <c r="G5242">
        <v>95123</v>
      </c>
      <c r="H5242" t="s">
        <v>25</v>
      </c>
      <c r="I5242" t="s">
        <v>26</v>
      </c>
      <c r="J5242" t="s">
        <v>37</v>
      </c>
      <c r="K5242">
        <v>39.872</v>
      </c>
      <c r="L5242">
        <v>2</v>
      </c>
      <c r="M5242">
        <v>0.2</v>
      </c>
      <c r="N5242">
        <v>12.958399999999999</v>
      </c>
    </row>
    <row r="5243" spans="1:14" x14ac:dyDescent="0.3">
      <c r="A5243" t="s">
        <v>13</v>
      </c>
      <c r="B5243" t="s">
        <v>22</v>
      </c>
      <c r="C5243" s="1">
        <v>39950</v>
      </c>
      <c r="D5243" t="s">
        <v>15</v>
      </c>
      <c r="E5243" t="s">
        <v>42</v>
      </c>
      <c r="F5243" t="s">
        <v>43</v>
      </c>
      <c r="G5243">
        <v>98115</v>
      </c>
      <c r="H5243" t="s">
        <v>25</v>
      </c>
      <c r="I5243" t="s">
        <v>26</v>
      </c>
      <c r="J5243" t="s">
        <v>110</v>
      </c>
      <c r="K5243">
        <v>13.68</v>
      </c>
      <c r="L5243">
        <v>2</v>
      </c>
      <c r="M5243">
        <v>0</v>
      </c>
      <c r="N5243">
        <v>3.6936</v>
      </c>
    </row>
    <row r="5244" spans="1:14" x14ac:dyDescent="0.3">
      <c r="A5244" t="s">
        <v>28</v>
      </c>
      <c r="B5244" t="s">
        <v>22</v>
      </c>
      <c r="C5244" s="1">
        <v>39951</v>
      </c>
      <c r="D5244" t="s">
        <v>15</v>
      </c>
      <c r="E5244" t="s">
        <v>323</v>
      </c>
      <c r="F5244" t="s">
        <v>46</v>
      </c>
      <c r="G5244">
        <v>75007</v>
      </c>
      <c r="H5244" t="s">
        <v>47</v>
      </c>
      <c r="I5244" t="s">
        <v>26</v>
      </c>
      <c r="J5244" t="s">
        <v>37</v>
      </c>
      <c r="K5244">
        <v>3.3180000000000001</v>
      </c>
      <c r="L5244">
        <v>3</v>
      </c>
      <c r="M5244">
        <v>0.8</v>
      </c>
      <c r="N5244">
        <v>-5.6406000000000001</v>
      </c>
    </row>
    <row r="5245" spans="1:14" x14ac:dyDescent="0.3">
      <c r="A5245" t="s">
        <v>62</v>
      </c>
      <c r="B5245" t="s">
        <v>44</v>
      </c>
      <c r="C5245" s="1">
        <v>39952</v>
      </c>
      <c r="D5245" t="s">
        <v>15</v>
      </c>
      <c r="E5245" t="s">
        <v>155</v>
      </c>
      <c r="F5245" t="s">
        <v>83</v>
      </c>
      <c r="G5245">
        <v>22204</v>
      </c>
      <c r="H5245" t="s">
        <v>18</v>
      </c>
      <c r="I5245" t="s">
        <v>26</v>
      </c>
      <c r="J5245" t="s">
        <v>37</v>
      </c>
      <c r="K5245">
        <v>10.44</v>
      </c>
      <c r="L5245">
        <v>1</v>
      </c>
      <c r="M5245">
        <v>0</v>
      </c>
      <c r="N5245">
        <v>4.8023999999999996</v>
      </c>
    </row>
    <row r="5246" spans="1:14" x14ac:dyDescent="0.3">
      <c r="A5246" t="s">
        <v>13</v>
      </c>
      <c r="B5246" t="s">
        <v>22</v>
      </c>
      <c r="C5246" s="1">
        <v>39953</v>
      </c>
      <c r="D5246" t="s">
        <v>15</v>
      </c>
      <c r="E5246" t="s">
        <v>23</v>
      </c>
      <c r="F5246" t="s">
        <v>24</v>
      </c>
      <c r="G5246">
        <v>90032</v>
      </c>
      <c r="H5246" t="s">
        <v>25</v>
      </c>
      <c r="I5246" t="s">
        <v>19</v>
      </c>
      <c r="J5246" t="s">
        <v>31</v>
      </c>
      <c r="K5246">
        <v>136.464</v>
      </c>
      <c r="L5246">
        <v>2</v>
      </c>
      <c r="M5246">
        <v>0.2</v>
      </c>
      <c r="N5246">
        <v>15.3522</v>
      </c>
    </row>
    <row r="5247" spans="1:14" x14ac:dyDescent="0.3">
      <c r="A5247" t="s">
        <v>13</v>
      </c>
      <c r="B5247" t="s">
        <v>22</v>
      </c>
      <c r="C5247" s="1">
        <v>39954</v>
      </c>
      <c r="D5247" t="s">
        <v>15</v>
      </c>
      <c r="E5247" t="s">
        <v>23</v>
      </c>
      <c r="F5247" t="s">
        <v>24</v>
      </c>
      <c r="G5247">
        <v>90032</v>
      </c>
      <c r="H5247" t="s">
        <v>25</v>
      </c>
      <c r="I5247" t="s">
        <v>35</v>
      </c>
      <c r="J5247" t="s">
        <v>36</v>
      </c>
      <c r="K5247">
        <v>333.57600000000002</v>
      </c>
      <c r="L5247">
        <v>3</v>
      </c>
      <c r="M5247">
        <v>0.2</v>
      </c>
      <c r="N5247">
        <v>33.357599999999998</v>
      </c>
    </row>
    <row r="5248" spans="1:14" x14ac:dyDescent="0.3">
      <c r="A5248" t="s">
        <v>13</v>
      </c>
      <c r="B5248" t="s">
        <v>22</v>
      </c>
      <c r="C5248" s="1">
        <v>39955</v>
      </c>
      <c r="D5248" t="s">
        <v>15</v>
      </c>
      <c r="E5248" t="s">
        <v>23</v>
      </c>
      <c r="F5248" t="s">
        <v>24</v>
      </c>
      <c r="G5248">
        <v>90032</v>
      </c>
      <c r="H5248" t="s">
        <v>25</v>
      </c>
      <c r="I5248" t="s">
        <v>26</v>
      </c>
      <c r="J5248" t="s">
        <v>37</v>
      </c>
      <c r="K5248">
        <v>12.544</v>
      </c>
      <c r="L5248">
        <v>2</v>
      </c>
      <c r="M5248">
        <v>0.2</v>
      </c>
      <c r="N5248">
        <v>4.7039999999999997</v>
      </c>
    </row>
    <row r="5249" spans="1:14" x14ac:dyDescent="0.3">
      <c r="A5249" t="s">
        <v>28</v>
      </c>
      <c r="B5249" t="s">
        <v>14</v>
      </c>
      <c r="C5249" s="1">
        <v>39956</v>
      </c>
      <c r="D5249" t="s">
        <v>15</v>
      </c>
      <c r="E5249" t="s">
        <v>527</v>
      </c>
      <c r="F5249" t="s">
        <v>65</v>
      </c>
      <c r="G5249">
        <v>60423</v>
      </c>
      <c r="H5249" t="s">
        <v>47</v>
      </c>
      <c r="I5249" t="s">
        <v>26</v>
      </c>
      <c r="J5249" t="s">
        <v>38</v>
      </c>
      <c r="K5249">
        <v>20.768000000000001</v>
      </c>
      <c r="L5249">
        <v>8</v>
      </c>
      <c r="M5249">
        <v>0.8</v>
      </c>
      <c r="N5249">
        <v>-52.958399999999997</v>
      </c>
    </row>
    <row r="5250" spans="1:14" x14ac:dyDescent="0.3">
      <c r="A5250" t="s">
        <v>13</v>
      </c>
      <c r="B5250" t="s">
        <v>14</v>
      </c>
      <c r="C5250" s="1">
        <v>39957</v>
      </c>
      <c r="D5250" t="s">
        <v>15</v>
      </c>
      <c r="E5250" t="s">
        <v>42</v>
      </c>
      <c r="F5250" t="s">
        <v>43</v>
      </c>
      <c r="G5250">
        <v>98105</v>
      </c>
      <c r="H5250" t="s">
        <v>25</v>
      </c>
      <c r="I5250" t="s">
        <v>35</v>
      </c>
      <c r="J5250" t="s">
        <v>59</v>
      </c>
      <c r="K5250">
        <v>43.5</v>
      </c>
      <c r="L5250">
        <v>3</v>
      </c>
      <c r="M5250">
        <v>0</v>
      </c>
      <c r="N5250">
        <v>10.875</v>
      </c>
    </row>
    <row r="5251" spans="1:14" x14ac:dyDescent="0.3">
      <c r="A5251" t="s">
        <v>28</v>
      </c>
      <c r="B5251" t="s">
        <v>22</v>
      </c>
      <c r="C5251" s="1">
        <v>39958</v>
      </c>
      <c r="D5251" t="s">
        <v>15</v>
      </c>
      <c r="E5251" t="s">
        <v>55</v>
      </c>
      <c r="F5251" t="s">
        <v>56</v>
      </c>
      <c r="G5251">
        <v>19143</v>
      </c>
      <c r="H5251" t="s">
        <v>57</v>
      </c>
      <c r="I5251" t="s">
        <v>26</v>
      </c>
      <c r="J5251" t="s">
        <v>77</v>
      </c>
      <c r="K5251">
        <v>12.576000000000001</v>
      </c>
      <c r="L5251">
        <v>4</v>
      </c>
      <c r="M5251">
        <v>0.2</v>
      </c>
      <c r="N5251">
        <v>4.0872000000000002</v>
      </c>
    </row>
    <row r="5252" spans="1:14" x14ac:dyDescent="0.3">
      <c r="A5252" t="s">
        <v>28</v>
      </c>
      <c r="B5252" t="s">
        <v>14</v>
      </c>
      <c r="C5252" s="1">
        <v>39959</v>
      </c>
      <c r="D5252" t="s">
        <v>15</v>
      </c>
      <c r="E5252" t="s">
        <v>103</v>
      </c>
      <c r="F5252" t="s">
        <v>167</v>
      </c>
      <c r="G5252">
        <v>31907</v>
      </c>
      <c r="H5252" t="s">
        <v>18</v>
      </c>
      <c r="I5252" t="s">
        <v>35</v>
      </c>
      <c r="J5252" t="s">
        <v>59</v>
      </c>
      <c r="K5252">
        <v>249.95</v>
      </c>
      <c r="L5252">
        <v>5</v>
      </c>
      <c r="M5252">
        <v>0</v>
      </c>
      <c r="N5252">
        <v>19.995999999999999</v>
      </c>
    </row>
    <row r="5253" spans="1:14" x14ac:dyDescent="0.3">
      <c r="A5253" t="s">
        <v>28</v>
      </c>
      <c r="B5253" t="s">
        <v>14</v>
      </c>
      <c r="C5253" s="1">
        <v>39960</v>
      </c>
      <c r="D5253" t="s">
        <v>15</v>
      </c>
      <c r="E5253" t="s">
        <v>103</v>
      </c>
      <c r="F5253" t="s">
        <v>167</v>
      </c>
      <c r="G5253">
        <v>31907</v>
      </c>
      <c r="H5253" t="s">
        <v>18</v>
      </c>
      <c r="I5253" t="s">
        <v>26</v>
      </c>
      <c r="J5253" t="s">
        <v>41</v>
      </c>
      <c r="K5253">
        <v>49.12</v>
      </c>
      <c r="L5253">
        <v>4</v>
      </c>
      <c r="M5253">
        <v>0</v>
      </c>
      <c r="N5253">
        <v>23.086400000000001</v>
      </c>
    </row>
    <row r="5254" spans="1:14" x14ac:dyDescent="0.3">
      <c r="A5254" t="s">
        <v>62</v>
      </c>
      <c r="B5254" t="s">
        <v>14</v>
      </c>
      <c r="C5254" s="1">
        <v>39961</v>
      </c>
      <c r="D5254" t="s">
        <v>15</v>
      </c>
      <c r="E5254" t="s">
        <v>258</v>
      </c>
      <c r="F5254" t="s">
        <v>83</v>
      </c>
      <c r="G5254">
        <v>23464</v>
      </c>
      <c r="H5254" t="s">
        <v>18</v>
      </c>
      <c r="I5254" t="s">
        <v>26</v>
      </c>
      <c r="J5254" t="s">
        <v>38</v>
      </c>
      <c r="K5254">
        <v>182.91</v>
      </c>
      <c r="L5254">
        <v>3</v>
      </c>
      <c r="M5254">
        <v>0</v>
      </c>
      <c r="N5254">
        <v>53.043900000000001</v>
      </c>
    </row>
    <row r="5255" spans="1:14" x14ac:dyDescent="0.3">
      <c r="A5255" t="s">
        <v>13</v>
      </c>
      <c r="B5255" t="s">
        <v>44</v>
      </c>
      <c r="C5255" s="1">
        <v>39962</v>
      </c>
      <c r="D5255" t="s">
        <v>15</v>
      </c>
      <c r="E5255" t="s">
        <v>174</v>
      </c>
      <c r="F5255" t="s">
        <v>43</v>
      </c>
      <c r="G5255">
        <v>98198</v>
      </c>
      <c r="H5255" t="s">
        <v>25</v>
      </c>
      <c r="I5255" t="s">
        <v>26</v>
      </c>
      <c r="J5255" t="s">
        <v>37</v>
      </c>
      <c r="K5255">
        <v>107.648</v>
      </c>
      <c r="L5255">
        <v>2</v>
      </c>
      <c r="M5255">
        <v>0.2</v>
      </c>
      <c r="N5255">
        <v>33.64</v>
      </c>
    </row>
    <row r="5256" spans="1:14" x14ac:dyDescent="0.3">
      <c r="A5256" t="s">
        <v>13</v>
      </c>
      <c r="B5256" t="s">
        <v>22</v>
      </c>
      <c r="C5256" s="1">
        <v>39963</v>
      </c>
      <c r="D5256" t="s">
        <v>15</v>
      </c>
      <c r="E5256" t="s">
        <v>528</v>
      </c>
      <c r="F5256" t="s">
        <v>56</v>
      </c>
      <c r="G5256">
        <v>18018</v>
      </c>
      <c r="H5256" t="s">
        <v>57</v>
      </c>
      <c r="I5256" t="s">
        <v>19</v>
      </c>
      <c r="J5256" t="s">
        <v>21</v>
      </c>
      <c r="K5256">
        <v>99.372</v>
      </c>
      <c r="L5256">
        <v>2</v>
      </c>
      <c r="M5256">
        <v>0.3</v>
      </c>
      <c r="N5256">
        <v>-7.0979999999999999</v>
      </c>
    </row>
    <row r="5257" spans="1:14" x14ac:dyDescent="0.3">
      <c r="A5257" t="s">
        <v>13</v>
      </c>
      <c r="B5257" t="s">
        <v>22</v>
      </c>
      <c r="C5257" s="1">
        <v>39964</v>
      </c>
      <c r="D5257" t="s">
        <v>15</v>
      </c>
      <c r="E5257" t="s">
        <v>528</v>
      </c>
      <c r="F5257" t="s">
        <v>56</v>
      </c>
      <c r="G5257">
        <v>18018</v>
      </c>
      <c r="H5257" t="s">
        <v>57</v>
      </c>
      <c r="I5257" t="s">
        <v>19</v>
      </c>
      <c r="J5257" t="s">
        <v>33</v>
      </c>
      <c r="K5257">
        <v>33.567999999999998</v>
      </c>
      <c r="L5257">
        <v>2</v>
      </c>
      <c r="M5257">
        <v>0.2</v>
      </c>
      <c r="N5257">
        <v>-5.4547999999999996</v>
      </c>
    </row>
    <row r="5258" spans="1:14" x14ac:dyDescent="0.3">
      <c r="A5258" t="s">
        <v>28</v>
      </c>
      <c r="B5258" t="s">
        <v>14</v>
      </c>
      <c r="C5258" s="1">
        <v>39965</v>
      </c>
      <c r="D5258" t="s">
        <v>15</v>
      </c>
      <c r="E5258" t="s">
        <v>354</v>
      </c>
      <c r="F5258" t="s">
        <v>119</v>
      </c>
      <c r="G5258">
        <v>73120</v>
      </c>
      <c r="H5258" t="s">
        <v>47</v>
      </c>
      <c r="I5258" t="s">
        <v>26</v>
      </c>
      <c r="J5258" t="s">
        <v>41</v>
      </c>
      <c r="K5258">
        <v>10.56</v>
      </c>
      <c r="L5258">
        <v>2</v>
      </c>
      <c r="M5258">
        <v>0</v>
      </c>
      <c r="N5258">
        <v>4.7519999999999998</v>
      </c>
    </row>
    <row r="5259" spans="1:14" x14ac:dyDescent="0.3">
      <c r="A5259" t="s">
        <v>28</v>
      </c>
      <c r="B5259" t="s">
        <v>14</v>
      </c>
      <c r="C5259" s="1">
        <v>39966</v>
      </c>
      <c r="D5259" t="s">
        <v>15</v>
      </c>
      <c r="E5259" t="s">
        <v>363</v>
      </c>
      <c r="F5259" t="s">
        <v>24</v>
      </c>
      <c r="G5259">
        <v>91730</v>
      </c>
      <c r="H5259" t="s">
        <v>25</v>
      </c>
      <c r="I5259" t="s">
        <v>26</v>
      </c>
      <c r="J5259" t="s">
        <v>41</v>
      </c>
      <c r="K5259">
        <v>38.880000000000003</v>
      </c>
      <c r="L5259">
        <v>6</v>
      </c>
      <c r="M5259">
        <v>0</v>
      </c>
      <c r="N5259">
        <v>18.662400000000002</v>
      </c>
    </row>
    <row r="5260" spans="1:14" x14ac:dyDescent="0.3">
      <c r="A5260" t="s">
        <v>62</v>
      </c>
      <c r="B5260" t="s">
        <v>14</v>
      </c>
      <c r="C5260" s="1">
        <v>39967</v>
      </c>
      <c r="D5260" t="s">
        <v>15</v>
      </c>
      <c r="E5260" t="s">
        <v>23</v>
      </c>
      <c r="F5260" t="s">
        <v>24</v>
      </c>
      <c r="G5260">
        <v>90032</v>
      </c>
      <c r="H5260" t="s">
        <v>25</v>
      </c>
      <c r="I5260" t="s">
        <v>26</v>
      </c>
      <c r="J5260" t="s">
        <v>41</v>
      </c>
      <c r="K5260">
        <v>35.200000000000003</v>
      </c>
      <c r="L5260">
        <v>5</v>
      </c>
      <c r="M5260">
        <v>0</v>
      </c>
      <c r="N5260">
        <v>16.544</v>
      </c>
    </row>
    <row r="5261" spans="1:14" x14ac:dyDescent="0.3">
      <c r="A5261" t="s">
        <v>28</v>
      </c>
      <c r="B5261" t="s">
        <v>44</v>
      </c>
      <c r="C5261" s="1">
        <v>39968</v>
      </c>
      <c r="D5261" t="s">
        <v>15</v>
      </c>
      <c r="E5261" t="s">
        <v>55</v>
      </c>
      <c r="F5261" t="s">
        <v>56</v>
      </c>
      <c r="G5261">
        <v>19120</v>
      </c>
      <c r="H5261" t="s">
        <v>57</v>
      </c>
      <c r="I5261" t="s">
        <v>26</v>
      </c>
      <c r="J5261" t="s">
        <v>41</v>
      </c>
      <c r="K5261">
        <v>45.527999999999999</v>
      </c>
      <c r="L5261">
        <v>3</v>
      </c>
      <c r="M5261">
        <v>0.2</v>
      </c>
      <c r="N5261">
        <v>15.934799999999999</v>
      </c>
    </row>
    <row r="5262" spans="1:14" x14ac:dyDescent="0.3">
      <c r="A5262" t="s">
        <v>62</v>
      </c>
      <c r="B5262" t="s">
        <v>44</v>
      </c>
      <c r="C5262" s="1">
        <v>39969</v>
      </c>
      <c r="D5262" t="s">
        <v>15</v>
      </c>
      <c r="E5262" t="s">
        <v>61</v>
      </c>
      <c r="F5262" t="s">
        <v>46</v>
      </c>
      <c r="G5262">
        <v>77036</v>
      </c>
      <c r="H5262" t="s">
        <v>47</v>
      </c>
      <c r="I5262" t="s">
        <v>35</v>
      </c>
      <c r="J5262" t="s">
        <v>36</v>
      </c>
      <c r="K5262">
        <v>196.77600000000001</v>
      </c>
      <c r="L5262">
        <v>3</v>
      </c>
      <c r="M5262">
        <v>0.2</v>
      </c>
      <c r="N5262">
        <v>14.7582</v>
      </c>
    </row>
    <row r="5263" spans="1:14" x14ac:dyDescent="0.3">
      <c r="A5263" t="s">
        <v>62</v>
      </c>
      <c r="B5263" t="s">
        <v>44</v>
      </c>
      <c r="C5263" s="1">
        <v>39970</v>
      </c>
      <c r="D5263" t="s">
        <v>15</v>
      </c>
      <c r="E5263" t="s">
        <v>61</v>
      </c>
      <c r="F5263" t="s">
        <v>46</v>
      </c>
      <c r="G5263">
        <v>77036</v>
      </c>
      <c r="H5263" t="s">
        <v>47</v>
      </c>
      <c r="I5263" t="s">
        <v>26</v>
      </c>
      <c r="J5263" t="s">
        <v>37</v>
      </c>
      <c r="K5263">
        <v>2.92</v>
      </c>
      <c r="L5263">
        <v>2</v>
      </c>
      <c r="M5263">
        <v>0.8</v>
      </c>
      <c r="N5263">
        <v>-4.8179999999999996</v>
      </c>
    </row>
    <row r="5264" spans="1:14" x14ac:dyDescent="0.3">
      <c r="A5264" t="s">
        <v>62</v>
      </c>
      <c r="B5264" t="s">
        <v>44</v>
      </c>
      <c r="C5264" s="1">
        <v>39971</v>
      </c>
      <c r="D5264" t="s">
        <v>15</v>
      </c>
      <c r="E5264" t="s">
        <v>61</v>
      </c>
      <c r="F5264" t="s">
        <v>46</v>
      </c>
      <c r="G5264">
        <v>77036</v>
      </c>
      <c r="H5264" t="s">
        <v>47</v>
      </c>
      <c r="I5264" t="s">
        <v>19</v>
      </c>
      <c r="J5264" t="s">
        <v>31</v>
      </c>
      <c r="K5264">
        <v>200.79499999999999</v>
      </c>
      <c r="L5264">
        <v>1</v>
      </c>
      <c r="M5264">
        <v>0.3</v>
      </c>
      <c r="N5264">
        <v>-22.948</v>
      </c>
    </row>
    <row r="5265" spans="1:14" x14ac:dyDescent="0.3">
      <c r="A5265" t="s">
        <v>62</v>
      </c>
      <c r="B5265" t="s">
        <v>44</v>
      </c>
      <c r="C5265" s="1">
        <v>39972</v>
      </c>
      <c r="D5265" t="s">
        <v>15</v>
      </c>
      <c r="E5265" t="s">
        <v>61</v>
      </c>
      <c r="F5265" t="s">
        <v>46</v>
      </c>
      <c r="G5265">
        <v>77036</v>
      </c>
      <c r="H5265" t="s">
        <v>47</v>
      </c>
      <c r="I5265" t="s">
        <v>35</v>
      </c>
      <c r="J5265" t="s">
        <v>59</v>
      </c>
      <c r="K5265">
        <v>46.688000000000002</v>
      </c>
      <c r="L5265">
        <v>4</v>
      </c>
      <c r="M5265">
        <v>0.2</v>
      </c>
      <c r="N5265">
        <v>-2.9180000000000001</v>
      </c>
    </row>
    <row r="5266" spans="1:14" x14ac:dyDescent="0.3">
      <c r="A5266" t="s">
        <v>62</v>
      </c>
      <c r="B5266" t="s">
        <v>44</v>
      </c>
      <c r="C5266" s="1">
        <v>39973</v>
      </c>
      <c r="D5266" t="s">
        <v>15</v>
      </c>
      <c r="E5266" t="s">
        <v>61</v>
      </c>
      <c r="F5266" t="s">
        <v>46</v>
      </c>
      <c r="G5266">
        <v>77036</v>
      </c>
      <c r="H5266" t="s">
        <v>47</v>
      </c>
      <c r="I5266" t="s">
        <v>26</v>
      </c>
      <c r="J5266" t="s">
        <v>34</v>
      </c>
      <c r="K5266">
        <v>21.864000000000001</v>
      </c>
      <c r="L5266">
        <v>3</v>
      </c>
      <c r="M5266">
        <v>0.2</v>
      </c>
      <c r="N5266">
        <v>3.5529000000000002</v>
      </c>
    </row>
    <row r="5267" spans="1:14" x14ac:dyDescent="0.3">
      <c r="A5267" t="s">
        <v>62</v>
      </c>
      <c r="B5267" t="s">
        <v>22</v>
      </c>
      <c r="C5267" s="1">
        <v>39974</v>
      </c>
      <c r="D5267" t="s">
        <v>15</v>
      </c>
      <c r="E5267" t="s">
        <v>42</v>
      </c>
      <c r="F5267" t="s">
        <v>43</v>
      </c>
      <c r="G5267">
        <v>98103</v>
      </c>
      <c r="H5267" t="s">
        <v>25</v>
      </c>
      <c r="I5267" t="s">
        <v>26</v>
      </c>
      <c r="J5267" t="s">
        <v>41</v>
      </c>
      <c r="K5267">
        <v>11.76</v>
      </c>
      <c r="L5267">
        <v>2</v>
      </c>
      <c r="M5267">
        <v>0</v>
      </c>
      <c r="N5267">
        <v>5.7624000000000004</v>
      </c>
    </row>
    <row r="5268" spans="1:14" x14ac:dyDescent="0.3">
      <c r="A5268" t="s">
        <v>62</v>
      </c>
      <c r="B5268" t="s">
        <v>22</v>
      </c>
      <c r="C5268" s="1">
        <v>39975</v>
      </c>
      <c r="D5268" t="s">
        <v>15</v>
      </c>
      <c r="E5268" t="s">
        <v>42</v>
      </c>
      <c r="F5268" t="s">
        <v>43</v>
      </c>
      <c r="G5268">
        <v>98103</v>
      </c>
      <c r="H5268" t="s">
        <v>25</v>
      </c>
      <c r="I5268" t="s">
        <v>26</v>
      </c>
      <c r="J5268" t="s">
        <v>41</v>
      </c>
      <c r="K5268">
        <v>167.94</v>
      </c>
      <c r="L5268">
        <v>3</v>
      </c>
      <c r="M5268">
        <v>0</v>
      </c>
      <c r="N5268">
        <v>82.290599999999998</v>
      </c>
    </row>
    <row r="5269" spans="1:14" x14ac:dyDescent="0.3">
      <c r="A5269" t="s">
        <v>62</v>
      </c>
      <c r="B5269" t="s">
        <v>22</v>
      </c>
      <c r="C5269" s="1">
        <v>39976</v>
      </c>
      <c r="D5269" t="s">
        <v>15</v>
      </c>
      <c r="E5269" t="s">
        <v>42</v>
      </c>
      <c r="F5269" t="s">
        <v>43</v>
      </c>
      <c r="G5269">
        <v>98103</v>
      </c>
      <c r="H5269" t="s">
        <v>25</v>
      </c>
      <c r="I5269" t="s">
        <v>26</v>
      </c>
      <c r="J5269" t="s">
        <v>38</v>
      </c>
      <c r="K5269">
        <v>3.89</v>
      </c>
      <c r="L5269">
        <v>1</v>
      </c>
      <c r="M5269">
        <v>0</v>
      </c>
      <c r="N5269">
        <v>1.0114000000000001</v>
      </c>
    </row>
    <row r="5270" spans="1:14" x14ac:dyDescent="0.3">
      <c r="A5270" t="s">
        <v>28</v>
      </c>
      <c r="B5270" t="s">
        <v>44</v>
      </c>
      <c r="C5270" s="1">
        <v>39977</v>
      </c>
      <c r="D5270" t="s">
        <v>15</v>
      </c>
      <c r="E5270" t="s">
        <v>266</v>
      </c>
      <c r="F5270" t="s">
        <v>76</v>
      </c>
      <c r="G5270">
        <v>10701</v>
      </c>
      <c r="H5270" t="s">
        <v>57</v>
      </c>
      <c r="I5270" t="s">
        <v>35</v>
      </c>
      <c r="J5270" t="s">
        <v>123</v>
      </c>
      <c r="K5270">
        <v>52.44</v>
      </c>
      <c r="L5270">
        <v>4</v>
      </c>
      <c r="M5270">
        <v>0</v>
      </c>
      <c r="N5270">
        <v>24.122399999999999</v>
      </c>
    </row>
    <row r="5271" spans="1:14" x14ac:dyDescent="0.3">
      <c r="A5271" t="s">
        <v>168</v>
      </c>
      <c r="B5271" t="s">
        <v>14</v>
      </c>
      <c r="C5271" s="1">
        <v>39978</v>
      </c>
      <c r="D5271" t="s">
        <v>15</v>
      </c>
      <c r="E5271" t="s">
        <v>52</v>
      </c>
      <c r="F5271" t="s">
        <v>24</v>
      </c>
      <c r="G5271">
        <v>94110</v>
      </c>
      <c r="H5271" t="s">
        <v>25</v>
      </c>
      <c r="I5271" t="s">
        <v>19</v>
      </c>
      <c r="J5271" t="s">
        <v>33</v>
      </c>
      <c r="K5271">
        <v>32.36</v>
      </c>
      <c r="L5271">
        <v>4</v>
      </c>
      <c r="M5271">
        <v>0</v>
      </c>
      <c r="N5271">
        <v>11.6496</v>
      </c>
    </row>
    <row r="5272" spans="1:14" x14ac:dyDescent="0.3">
      <c r="A5272" t="s">
        <v>168</v>
      </c>
      <c r="B5272" t="s">
        <v>14</v>
      </c>
      <c r="C5272" s="1">
        <v>39979</v>
      </c>
      <c r="D5272" t="s">
        <v>15</v>
      </c>
      <c r="E5272" t="s">
        <v>52</v>
      </c>
      <c r="F5272" t="s">
        <v>24</v>
      </c>
      <c r="G5272">
        <v>94110</v>
      </c>
      <c r="H5272" t="s">
        <v>25</v>
      </c>
      <c r="I5272" t="s">
        <v>26</v>
      </c>
      <c r="J5272" t="s">
        <v>38</v>
      </c>
      <c r="K5272">
        <v>406.6</v>
      </c>
      <c r="L5272">
        <v>5</v>
      </c>
      <c r="M5272">
        <v>0</v>
      </c>
      <c r="N5272">
        <v>113.848</v>
      </c>
    </row>
    <row r="5273" spans="1:14" x14ac:dyDescent="0.3">
      <c r="A5273" t="s">
        <v>168</v>
      </c>
      <c r="B5273" t="s">
        <v>22</v>
      </c>
      <c r="C5273" s="1">
        <v>39980</v>
      </c>
      <c r="D5273" t="s">
        <v>15</v>
      </c>
      <c r="E5273" t="s">
        <v>23</v>
      </c>
      <c r="F5273" t="s">
        <v>24</v>
      </c>
      <c r="G5273">
        <v>90008</v>
      </c>
      <c r="H5273" t="s">
        <v>25</v>
      </c>
      <c r="I5273" t="s">
        <v>19</v>
      </c>
      <c r="J5273" t="s">
        <v>33</v>
      </c>
      <c r="K5273">
        <v>27.92</v>
      </c>
      <c r="L5273">
        <v>4</v>
      </c>
      <c r="M5273">
        <v>0</v>
      </c>
      <c r="N5273">
        <v>8.0968</v>
      </c>
    </row>
    <row r="5274" spans="1:14" x14ac:dyDescent="0.3">
      <c r="A5274" t="s">
        <v>168</v>
      </c>
      <c r="B5274" t="s">
        <v>22</v>
      </c>
      <c r="C5274" s="1">
        <v>39981</v>
      </c>
      <c r="D5274" t="s">
        <v>15</v>
      </c>
      <c r="E5274" t="s">
        <v>23</v>
      </c>
      <c r="F5274" t="s">
        <v>24</v>
      </c>
      <c r="G5274">
        <v>90008</v>
      </c>
      <c r="H5274" t="s">
        <v>25</v>
      </c>
      <c r="I5274" t="s">
        <v>19</v>
      </c>
      <c r="J5274" t="s">
        <v>31</v>
      </c>
      <c r="K5274">
        <v>399.67200000000003</v>
      </c>
      <c r="L5274">
        <v>7</v>
      </c>
      <c r="M5274">
        <v>0.2</v>
      </c>
      <c r="N5274">
        <v>-14.9877</v>
      </c>
    </row>
    <row r="5275" spans="1:14" x14ac:dyDescent="0.3">
      <c r="A5275" t="s">
        <v>62</v>
      </c>
      <c r="B5275" t="s">
        <v>44</v>
      </c>
      <c r="C5275" s="1">
        <v>39982</v>
      </c>
      <c r="D5275" t="s">
        <v>15</v>
      </c>
      <c r="E5275" t="s">
        <v>180</v>
      </c>
      <c r="F5275" t="s">
        <v>30</v>
      </c>
      <c r="G5275">
        <v>33142</v>
      </c>
      <c r="H5275" t="s">
        <v>18</v>
      </c>
      <c r="I5275" t="s">
        <v>26</v>
      </c>
      <c r="J5275" t="s">
        <v>37</v>
      </c>
      <c r="K5275">
        <v>3.7440000000000002</v>
      </c>
      <c r="L5275">
        <v>4</v>
      </c>
      <c r="M5275">
        <v>0.7</v>
      </c>
      <c r="N5275">
        <v>-2.6208</v>
      </c>
    </row>
    <row r="5276" spans="1:14" x14ac:dyDescent="0.3">
      <c r="A5276" t="s">
        <v>13</v>
      </c>
      <c r="B5276" t="s">
        <v>14</v>
      </c>
      <c r="C5276" s="1">
        <v>39983</v>
      </c>
      <c r="D5276" t="s">
        <v>15</v>
      </c>
      <c r="E5276" t="s">
        <v>223</v>
      </c>
      <c r="F5276" t="s">
        <v>380</v>
      </c>
      <c r="G5276">
        <v>5408</v>
      </c>
      <c r="H5276" t="s">
        <v>57</v>
      </c>
      <c r="I5276" t="s">
        <v>19</v>
      </c>
      <c r="J5276" t="s">
        <v>21</v>
      </c>
      <c r="K5276">
        <v>715.2</v>
      </c>
      <c r="L5276">
        <v>3</v>
      </c>
      <c r="M5276">
        <v>0</v>
      </c>
      <c r="N5276">
        <v>178.8</v>
      </c>
    </row>
    <row r="5277" spans="1:14" x14ac:dyDescent="0.3">
      <c r="A5277" t="s">
        <v>28</v>
      </c>
      <c r="B5277" t="s">
        <v>22</v>
      </c>
      <c r="C5277" s="1">
        <v>39984</v>
      </c>
      <c r="D5277" t="s">
        <v>15</v>
      </c>
      <c r="E5277" t="s">
        <v>196</v>
      </c>
      <c r="F5277" t="s">
        <v>197</v>
      </c>
      <c r="G5277">
        <v>72701</v>
      </c>
      <c r="H5277" t="s">
        <v>18</v>
      </c>
      <c r="I5277" t="s">
        <v>35</v>
      </c>
      <c r="J5277" t="s">
        <v>59</v>
      </c>
      <c r="K5277">
        <v>159.80000000000001</v>
      </c>
      <c r="L5277">
        <v>4</v>
      </c>
      <c r="M5277">
        <v>0</v>
      </c>
      <c r="N5277">
        <v>70.311999999999998</v>
      </c>
    </row>
    <row r="5278" spans="1:14" x14ac:dyDescent="0.3">
      <c r="A5278" t="s">
        <v>28</v>
      </c>
      <c r="B5278" t="s">
        <v>22</v>
      </c>
      <c r="C5278" s="1">
        <v>39985</v>
      </c>
      <c r="D5278" t="s">
        <v>15</v>
      </c>
      <c r="E5278" t="s">
        <v>196</v>
      </c>
      <c r="F5278" t="s">
        <v>197</v>
      </c>
      <c r="G5278">
        <v>72701</v>
      </c>
      <c r="H5278" t="s">
        <v>18</v>
      </c>
      <c r="I5278" t="s">
        <v>35</v>
      </c>
      <c r="J5278" t="s">
        <v>59</v>
      </c>
      <c r="K5278">
        <v>44.75</v>
      </c>
      <c r="L5278">
        <v>5</v>
      </c>
      <c r="M5278">
        <v>0</v>
      </c>
      <c r="N5278">
        <v>8.5024999999999995</v>
      </c>
    </row>
    <row r="5279" spans="1:14" x14ac:dyDescent="0.3">
      <c r="A5279" t="s">
        <v>28</v>
      </c>
      <c r="B5279" t="s">
        <v>44</v>
      </c>
      <c r="C5279" s="1">
        <v>39986</v>
      </c>
      <c r="D5279" t="s">
        <v>15</v>
      </c>
      <c r="E5279" t="s">
        <v>462</v>
      </c>
      <c r="F5279" t="s">
        <v>46</v>
      </c>
      <c r="G5279">
        <v>79762</v>
      </c>
      <c r="H5279" t="s">
        <v>47</v>
      </c>
      <c r="I5279" t="s">
        <v>19</v>
      </c>
      <c r="J5279" t="s">
        <v>21</v>
      </c>
      <c r="K5279">
        <v>340.11599999999999</v>
      </c>
      <c r="L5279">
        <v>6</v>
      </c>
      <c r="M5279">
        <v>0.3</v>
      </c>
      <c r="N5279">
        <v>-9.7175999999999991</v>
      </c>
    </row>
    <row r="5280" spans="1:14" x14ac:dyDescent="0.3">
      <c r="A5280" t="s">
        <v>28</v>
      </c>
      <c r="B5280" t="s">
        <v>14</v>
      </c>
      <c r="C5280" s="1">
        <v>39987</v>
      </c>
      <c r="D5280" t="s">
        <v>15</v>
      </c>
      <c r="E5280" t="s">
        <v>258</v>
      </c>
      <c r="F5280" t="s">
        <v>83</v>
      </c>
      <c r="G5280">
        <v>23464</v>
      </c>
      <c r="H5280" t="s">
        <v>18</v>
      </c>
      <c r="I5280" t="s">
        <v>26</v>
      </c>
      <c r="J5280" t="s">
        <v>41</v>
      </c>
      <c r="K5280">
        <v>105.52</v>
      </c>
      <c r="L5280">
        <v>4</v>
      </c>
      <c r="M5280">
        <v>0</v>
      </c>
      <c r="N5280">
        <v>48.539200000000001</v>
      </c>
    </row>
    <row r="5281" spans="1:14" x14ac:dyDescent="0.3">
      <c r="A5281" t="s">
        <v>28</v>
      </c>
      <c r="B5281" t="s">
        <v>14</v>
      </c>
      <c r="C5281" s="1">
        <v>39988</v>
      </c>
      <c r="D5281" t="s">
        <v>15</v>
      </c>
      <c r="E5281" t="s">
        <v>241</v>
      </c>
      <c r="F5281" t="s">
        <v>49</v>
      </c>
      <c r="G5281">
        <v>53209</v>
      </c>
      <c r="H5281" t="s">
        <v>47</v>
      </c>
      <c r="I5281" t="s">
        <v>35</v>
      </c>
      <c r="J5281" t="s">
        <v>59</v>
      </c>
      <c r="K5281">
        <v>13.48</v>
      </c>
      <c r="L5281">
        <v>1</v>
      </c>
      <c r="M5281">
        <v>0</v>
      </c>
      <c r="N5281">
        <v>1.8872</v>
      </c>
    </row>
    <row r="5282" spans="1:14" x14ac:dyDescent="0.3">
      <c r="A5282" t="s">
        <v>28</v>
      </c>
      <c r="B5282" t="s">
        <v>14</v>
      </c>
      <c r="C5282" s="1">
        <v>39989</v>
      </c>
      <c r="D5282" t="s">
        <v>15</v>
      </c>
      <c r="E5282" t="s">
        <v>140</v>
      </c>
      <c r="F5282" t="s">
        <v>70</v>
      </c>
      <c r="G5282">
        <v>48234</v>
      </c>
      <c r="H5282" t="s">
        <v>47</v>
      </c>
      <c r="I5282" t="s">
        <v>26</v>
      </c>
      <c r="J5282" t="s">
        <v>32</v>
      </c>
      <c r="K5282">
        <v>85.52</v>
      </c>
      <c r="L5282">
        <v>2</v>
      </c>
      <c r="M5282">
        <v>0</v>
      </c>
      <c r="N5282">
        <v>22.235199999999999</v>
      </c>
    </row>
    <row r="5283" spans="1:14" x14ac:dyDescent="0.3">
      <c r="A5283" t="s">
        <v>28</v>
      </c>
      <c r="B5283" t="s">
        <v>22</v>
      </c>
      <c r="C5283" s="1">
        <v>39990</v>
      </c>
      <c r="D5283" t="s">
        <v>15</v>
      </c>
      <c r="E5283" t="s">
        <v>92</v>
      </c>
      <c r="F5283" t="s">
        <v>68</v>
      </c>
      <c r="G5283">
        <v>55901</v>
      </c>
      <c r="H5283" t="s">
        <v>47</v>
      </c>
      <c r="I5283" t="s">
        <v>19</v>
      </c>
      <c r="J5283" t="s">
        <v>33</v>
      </c>
      <c r="K5283">
        <v>6.16</v>
      </c>
      <c r="L5283">
        <v>2</v>
      </c>
      <c r="M5283">
        <v>0</v>
      </c>
      <c r="N5283">
        <v>2.9567999999999999</v>
      </c>
    </row>
    <row r="5284" spans="1:14" x14ac:dyDescent="0.3">
      <c r="A5284" t="s">
        <v>28</v>
      </c>
      <c r="B5284" t="s">
        <v>22</v>
      </c>
      <c r="C5284" s="1">
        <v>39991</v>
      </c>
      <c r="D5284" t="s">
        <v>15</v>
      </c>
      <c r="E5284" t="s">
        <v>92</v>
      </c>
      <c r="F5284" t="s">
        <v>68</v>
      </c>
      <c r="G5284">
        <v>55901</v>
      </c>
      <c r="H5284" t="s">
        <v>47</v>
      </c>
      <c r="I5284" t="s">
        <v>26</v>
      </c>
      <c r="J5284" t="s">
        <v>41</v>
      </c>
      <c r="K5284">
        <v>36.840000000000003</v>
      </c>
      <c r="L5284">
        <v>3</v>
      </c>
      <c r="M5284">
        <v>0</v>
      </c>
      <c r="N5284">
        <v>17.314800000000002</v>
      </c>
    </row>
    <row r="5285" spans="1:14" x14ac:dyDescent="0.3">
      <c r="A5285" t="s">
        <v>28</v>
      </c>
      <c r="B5285" t="s">
        <v>22</v>
      </c>
      <c r="C5285" s="1">
        <v>39992</v>
      </c>
      <c r="D5285" t="s">
        <v>15</v>
      </c>
      <c r="E5285" t="s">
        <v>42</v>
      </c>
      <c r="F5285" t="s">
        <v>43</v>
      </c>
      <c r="G5285">
        <v>98105</v>
      </c>
      <c r="H5285" t="s">
        <v>25</v>
      </c>
      <c r="I5285" t="s">
        <v>26</v>
      </c>
      <c r="J5285" t="s">
        <v>32</v>
      </c>
      <c r="K5285">
        <v>15.84</v>
      </c>
      <c r="L5285">
        <v>3</v>
      </c>
      <c r="M5285">
        <v>0</v>
      </c>
      <c r="N5285">
        <v>0</v>
      </c>
    </row>
    <row r="5286" spans="1:14" x14ac:dyDescent="0.3">
      <c r="A5286" t="s">
        <v>28</v>
      </c>
      <c r="B5286" t="s">
        <v>22</v>
      </c>
      <c r="C5286" s="1">
        <v>39993</v>
      </c>
      <c r="D5286" t="s">
        <v>15</v>
      </c>
      <c r="E5286" t="s">
        <v>42</v>
      </c>
      <c r="F5286" t="s">
        <v>43</v>
      </c>
      <c r="G5286">
        <v>98105</v>
      </c>
      <c r="H5286" t="s">
        <v>25</v>
      </c>
      <c r="I5286" t="s">
        <v>26</v>
      </c>
      <c r="J5286" t="s">
        <v>27</v>
      </c>
      <c r="K5286">
        <v>44.4</v>
      </c>
      <c r="L5286">
        <v>3</v>
      </c>
      <c r="M5286">
        <v>0</v>
      </c>
      <c r="N5286">
        <v>22.2</v>
      </c>
    </row>
    <row r="5287" spans="1:14" x14ac:dyDescent="0.3">
      <c r="A5287" t="s">
        <v>62</v>
      </c>
      <c r="B5287" t="s">
        <v>14</v>
      </c>
      <c r="C5287" s="1">
        <v>39994</v>
      </c>
      <c r="D5287" t="s">
        <v>15</v>
      </c>
      <c r="E5287" t="s">
        <v>183</v>
      </c>
      <c r="F5287" t="s">
        <v>98</v>
      </c>
      <c r="G5287">
        <v>80027</v>
      </c>
      <c r="H5287" t="s">
        <v>25</v>
      </c>
      <c r="I5287" t="s">
        <v>26</v>
      </c>
      <c r="J5287" t="s">
        <v>60</v>
      </c>
      <c r="K5287">
        <v>21.24</v>
      </c>
      <c r="L5287">
        <v>9</v>
      </c>
      <c r="M5287">
        <v>0.2</v>
      </c>
      <c r="N5287">
        <v>7.4340000000000002</v>
      </c>
    </row>
    <row r="5288" spans="1:14" x14ac:dyDescent="0.3">
      <c r="A5288" t="s">
        <v>62</v>
      </c>
      <c r="B5288" t="s">
        <v>14</v>
      </c>
      <c r="C5288" s="1">
        <v>39995</v>
      </c>
      <c r="D5288" t="s">
        <v>15</v>
      </c>
      <c r="E5288" t="s">
        <v>183</v>
      </c>
      <c r="F5288" t="s">
        <v>98</v>
      </c>
      <c r="G5288">
        <v>80027</v>
      </c>
      <c r="H5288" t="s">
        <v>25</v>
      </c>
      <c r="I5288" t="s">
        <v>26</v>
      </c>
      <c r="J5288" t="s">
        <v>37</v>
      </c>
      <c r="K5288">
        <v>9.5519999999999996</v>
      </c>
      <c r="L5288">
        <v>8</v>
      </c>
      <c r="M5288">
        <v>0.7</v>
      </c>
      <c r="N5288">
        <v>-7.3231999999999999</v>
      </c>
    </row>
    <row r="5289" spans="1:14" x14ac:dyDescent="0.3">
      <c r="A5289" t="s">
        <v>62</v>
      </c>
      <c r="B5289" t="s">
        <v>14</v>
      </c>
      <c r="C5289" s="1">
        <v>39996</v>
      </c>
      <c r="D5289" t="s">
        <v>15</v>
      </c>
      <c r="E5289" t="s">
        <v>183</v>
      </c>
      <c r="F5289" t="s">
        <v>98</v>
      </c>
      <c r="G5289">
        <v>80027</v>
      </c>
      <c r="H5289" t="s">
        <v>25</v>
      </c>
      <c r="I5289" t="s">
        <v>19</v>
      </c>
      <c r="J5289" t="s">
        <v>20</v>
      </c>
      <c r="K5289">
        <v>89.991</v>
      </c>
      <c r="L5289">
        <v>3</v>
      </c>
      <c r="M5289">
        <v>0.7</v>
      </c>
      <c r="N5289">
        <v>-152.9847</v>
      </c>
    </row>
    <row r="5290" spans="1:14" x14ac:dyDescent="0.3">
      <c r="A5290" t="s">
        <v>28</v>
      </c>
      <c r="B5290" t="s">
        <v>44</v>
      </c>
      <c r="C5290" s="1">
        <v>39997</v>
      </c>
      <c r="D5290" t="s">
        <v>15</v>
      </c>
      <c r="E5290" t="s">
        <v>52</v>
      </c>
      <c r="F5290" t="s">
        <v>24</v>
      </c>
      <c r="G5290">
        <v>94122</v>
      </c>
      <c r="H5290" t="s">
        <v>25</v>
      </c>
      <c r="I5290" t="s">
        <v>26</v>
      </c>
      <c r="J5290" t="s">
        <v>41</v>
      </c>
      <c r="K5290">
        <v>163.96</v>
      </c>
      <c r="L5290">
        <v>4</v>
      </c>
      <c r="M5290">
        <v>0</v>
      </c>
      <c r="N5290">
        <v>80.340400000000002</v>
      </c>
    </row>
    <row r="5291" spans="1:14" x14ac:dyDescent="0.3">
      <c r="A5291" t="s">
        <v>28</v>
      </c>
      <c r="B5291" t="s">
        <v>14</v>
      </c>
      <c r="C5291" s="1">
        <v>39998</v>
      </c>
      <c r="D5291" t="s">
        <v>15</v>
      </c>
      <c r="E5291" t="s">
        <v>61</v>
      </c>
      <c r="F5291" t="s">
        <v>46</v>
      </c>
      <c r="G5291">
        <v>77036</v>
      </c>
      <c r="H5291" t="s">
        <v>47</v>
      </c>
      <c r="I5291" t="s">
        <v>26</v>
      </c>
      <c r="J5291" t="s">
        <v>41</v>
      </c>
      <c r="K5291">
        <v>17.904</v>
      </c>
      <c r="L5291">
        <v>2</v>
      </c>
      <c r="M5291">
        <v>0.2</v>
      </c>
      <c r="N5291">
        <v>6.2664</v>
      </c>
    </row>
    <row r="5292" spans="1:14" x14ac:dyDescent="0.3">
      <c r="A5292" t="s">
        <v>28</v>
      </c>
      <c r="B5292" t="s">
        <v>14</v>
      </c>
      <c r="C5292" s="1">
        <v>39999</v>
      </c>
      <c r="D5292" t="s">
        <v>15</v>
      </c>
      <c r="E5292" t="s">
        <v>61</v>
      </c>
      <c r="F5292" t="s">
        <v>46</v>
      </c>
      <c r="G5292">
        <v>77036</v>
      </c>
      <c r="H5292" t="s">
        <v>47</v>
      </c>
      <c r="I5292" t="s">
        <v>19</v>
      </c>
      <c r="J5292" t="s">
        <v>21</v>
      </c>
      <c r="K5292">
        <v>966.7</v>
      </c>
      <c r="L5292">
        <v>5</v>
      </c>
      <c r="M5292">
        <v>0.3</v>
      </c>
      <c r="N5292">
        <v>-13.81</v>
      </c>
    </row>
    <row r="5293" spans="1:14" x14ac:dyDescent="0.3">
      <c r="A5293" t="s">
        <v>28</v>
      </c>
      <c r="B5293" t="s">
        <v>14</v>
      </c>
      <c r="C5293" s="1">
        <v>40000</v>
      </c>
      <c r="D5293" t="s">
        <v>15</v>
      </c>
      <c r="E5293" t="s">
        <v>61</v>
      </c>
      <c r="F5293" t="s">
        <v>46</v>
      </c>
      <c r="G5293">
        <v>77036</v>
      </c>
      <c r="H5293" t="s">
        <v>47</v>
      </c>
      <c r="I5293" t="s">
        <v>26</v>
      </c>
      <c r="J5293" t="s">
        <v>41</v>
      </c>
      <c r="K5293">
        <v>182.11199999999999</v>
      </c>
      <c r="L5293">
        <v>6</v>
      </c>
      <c r="M5293">
        <v>0.2</v>
      </c>
      <c r="N5293">
        <v>61.462800000000001</v>
      </c>
    </row>
    <row r="5294" spans="1:14" x14ac:dyDescent="0.3">
      <c r="A5294" t="s">
        <v>62</v>
      </c>
      <c r="B5294" t="s">
        <v>14</v>
      </c>
      <c r="C5294" s="1">
        <v>40001</v>
      </c>
      <c r="D5294" t="s">
        <v>15</v>
      </c>
      <c r="E5294" t="s">
        <v>180</v>
      </c>
      <c r="F5294" t="s">
        <v>30</v>
      </c>
      <c r="G5294">
        <v>33180</v>
      </c>
      <c r="H5294" t="s">
        <v>18</v>
      </c>
      <c r="I5294" t="s">
        <v>26</v>
      </c>
      <c r="J5294" t="s">
        <v>32</v>
      </c>
      <c r="K5294">
        <v>4.4640000000000004</v>
      </c>
      <c r="L5294">
        <v>1</v>
      </c>
      <c r="M5294">
        <v>0.2</v>
      </c>
      <c r="N5294">
        <v>0.33479999999999999</v>
      </c>
    </row>
    <row r="5295" spans="1:14" x14ac:dyDescent="0.3">
      <c r="A5295" t="s">
        <v>28</v>
      </c>
      <c r="B5295" t="s">
        <v>14</v>
      </c>
      <c r="C5295" s="1">
        <v>40002</v>
      </c>
      <c r="D5295" t="s">
        <v>15</v>
      </c>
      <c r="E5295" t="s">
        <v>138</v>
      </c>
      <c r="F5295" t="s">
        <v>104</v>
      </c>
      <c r="G5295">
        <v>44256</v>
      </c>
      <c r="H5295" t="s">
        <v>57</v>
      </c>
      <c r="I5295" t="s">
        <v>19</v>
      </c>
      <c r="J5295" t="s">
        <v>31</v>
      </c>
      <c r="K5295">
        <v>51.588000000000001</v>
      </c>
      <c r="L5295">
        <v>1</v>
      </c>
      <c r="M5295">
        <v>0.4</v>
      </c>
      <c r="N5295">
        <v>-15.4764</v>
      </c>
    </row>
    <row r="5296" spans="1:14" x14ac:dyDescent="0.3">
      <c r="A5296" t="s">
        <v>28</v>
      </c>
      <c r="B5296" t="s">
        <v>22</v>
      </c>
      <c r="C5296" s="1">
        <v>40003</v>
      </c>
      <c r="D5296" t="s">
        <v>15</v>
      </c>
      <c r="E5296" t="s">
        <v>109</v>
      </c>
      <c r="F5296" t="s">
        <v>68</v>
      </c>
      <c r="G5296">
        <v>55113</v>
      </c>
      <c r="H5296" t="s">
        <v>47</v>
      </c>
      <c r="I5296" t="s">
        <v>26</v>
      </c>
      <c r="J5296" t="s">
        <v>27</v>
      </c>
      <c r="K5296">
        <v>50.4</v>
      </c>
      <c r="L5296">
        <v>8</v>
      </c>
      <c r="M5296">
        <v>0</v>
      </c>
      <c r="N5296">
        <v>23.184000000000001</v>
      </c>
    </row>
    <row r="5297" spans="1:14" x14ac:dyDescent="0.3">
      <c r="A5297" t="s">
        <v>28</v>
      </c>
      <c r="B5297" t="s">
        <v>14</v>
      </c>
      <c r="C5297" s="1">
        <v>40004</v>
      </c>
      <c r="D5297" t="s">
        <v>15</v>
      </c>
      <c r="E5297" t="s">
        <v>61</v>
      </c>
      <c r="F5297" t="s">
        <v>46</v>
      </c>
      <c r="G5297">
        <v>77041</v>
      </c>
      <c r="H5297" t="s">
        <v>47</v>
      </c>
      <c r="I5297" t="s">
        <v>26</v>
      </c>
      <c r="J5297" t="s">
        <v>41</v>
      </c>
      <c r="K5297">
        <v>89.567999999999998</v>
      </c>
      <c r="L5297">
        <v>2</v>
      </c>
      <c r="M5297">
        <v>0.2</v>
      </c>
      <c r="N5297">
        <v>32.468400000000003</v>
      </c>
    </row>
    <row r="5298" spans="1:14" x14ac:dyDescent="0.3">
      <c r="A5298" t="s">
        <v>28</v>
      </c>
      <c r="B5298" t="s">
        <v>14</v>
      </c>
      <c r="C5298" s="1">
        <v>40005</v>
      </c>
      <c r="D5298" t="s">
        <v>15</v>
      </c>
      <c r="E5298" t="s">
        <v>266</v>
      </c>
      <c r="F5298" t="s">
        <v>76</v>
      </c>
      <c r="G5298">
        <v>10701</v>
      </c>
      <c r="H5298" t="s">
        <v>57</v>
      </c>
      <c r="I5298" t="s">
        <v>19</v>
      </c>
      <c r="J5298" t="s">
        <v>33</v>
      </c>
      <c r="K5298">
        <v>14.89</v>
      </c>
      <c r="L5298">
        <v>1</v>
      </c>
      <c r="M5298">
        <v>0</v>
      </c>
      <c r="N5298">
        <v>4.0202999999999998</v>
      </c>
    </row>
    <row r="5299" spans="1:14" x14ac:dyDescent="0.3">
      <c r="A5299" t="s">
        <v>28</v>
      </c>
      <c r="B5299" t="s">
        <v>14</v>
      </c>
      <c r="C5299" s="1">
        <v>40006</v>
      </c>
      <c r="D5299" t="s">
        <v>15</v>
      </c>
      <c r="E5299" t="s">
        <v>266</v>
      </c>
      <c r="F5299" t="s">
        <v>76</v>
      </c>
      <c r="G5299">
        <v>10701</v>
      </c>
      <c r="H5299" t="s">
        <v>57</v>
      </c>
      <c r="I5299" t="s">
        <v>35</v>
      </c>
      <c r="J5299" t="s">
        <v>36</v>
      </c>
      <c r="K5299">
        <v>543.91999999999996</v>
      </c>
      <c r="L5299">
        <v>8</v>
      </c>
      <c r="M5299">
        <v>0</v>
      </c>
      <c r="N5299">
        <v>135.97999999999999</v>
      </c>
    </row>
    <row r="5300" spans="1:14" x14ac:dyDescent="0.3">
      <c r="A5300" t="s">
        <v>62</v>
      </c>
      <c r="B5300" t="s">
        <v>22</v>
      </c>
      <c r="C5300" s="1">
        <v>40007</v>
      </c>
      <c r="D5300" t="s">
        <v>15</v>
      </c>
      <c r="E5300" t="s">
        <v>144</v>
      </c>
      <c r="F5300" t="s">
        <v>24</v>
      </c>
      <c r="G5300">
        <v>92037</v>
      </c>
      <c r="H5300" t="s">
        <v>25</v>
      </c>
      <c r="I5300" t="s">
        <v>26</v>
      </c>
      <c r="J5300" t="s">
        <v>60</v>
      </c>
      <c r="K5300">
        <v>4.08</v>
      </c>
      <c r="L5300">
        <v>2</v>
      </c>
      <c r="M5300">
        <v>0</v>
      </c>
      <c r="N5300">
        <v>1.9176</v>
      </c>
    </row>
    <row r="5301" spans="1:14" x14ac:dyDescent="0.3">
      <c r="A5301" t="s">
        <v>62</v>
      </c>
      <c r="B5301" t="s">
        <v>22</v>
      </c>
      <c r="C5301" s="1">
        <v>40008</v>
      </c>
      <c r="D5301" t="s">
        <v>15</v>
      </c>
      <c r="E5301" t="s">
        <v>144</v>
      </c>
      <c r="F5301" t="s">
        <v>24</v>
      </c>
      <c r="G5301">
        <v>92037</v>
      </c>
      <c r="H5301" t="s">
        <v>25</v>
      </c>
      <c r="I5301" t="s">
        <v>26</v>
      </c>
      <c r="J5301" t="s">
        <v>27</v>
      </c>
      <c r="K5301">
        <v>18.899999999999999</v>
      </c>
      <c r="L5301">
        <v>3</v>
      </c>
      <c r="M5301">
        <v>0</v>
      </c>
      <c r="N5301">
        <v>8.6940000000000008</v>
      </c>
    </row>
    <row r="5302" spans="1:14" x14ac:dyDescent="0.3">
      <c r="A5302" t="s">
        <v>28</v>
      </c>
      <c r="B5302" t="s">
        <v>22</v>
      </c>
      <c r="C5302" s="1">
        <v>40009</v>
      </c>
      <c r="D5302" t="s">
        <v>15</v>
      </c>
      <c r="E5302" t="s">
        <v>82</v>
      </c>
      <c r="F5302" t="s">
        <v>83</v>
      </c>
      <c r="G5302">
        <v>22153</v>
      </c>
      <c r="H5302" t="s">
        <v>18</v>
      </c>
      <c r="I5302" t="s">
        <v>19</v>
      </c>
      <c r="J5302" t="s">
        <v>31</v>
      </c>
      <c r="K5302">
        <v>2275.5</v>
      </c>
      <c r="L5302">
        <v>10</v>
      </c>
      <c r="M5302">
        <v>0</v>
      </c>
      <c r="N5302">
        <v>386.83499999999998</v>
      </c>
    </row>
    <row r="5303" spans="1:14" x14ac:dyDescent="0.3">
      <c r="A5303" t="s">
        <v>28</v>
      </c>
      <c r="B5303" t="s">
        <v>22</v>
      </c>
      <c r="C5303" s="1">
        <v>40010</v>
      </c>
      <c r="D5303" t="s">
        <v>15</v>
      </c>
      <c r="E5303" t="s">
        <v>82</v>
      </c>
      <c r="F5303" t="s">
        <v>83</v>
      </c>
      <c r="G5303">
        <v>22153</v>
      </c>
      <c r="H5303" t="s">
        <v>18</v>
      </c>
      <c r="I5303" t="s">
        <v>35</v>
      </c>
      <c r="J5303" t="s">
        <v>59</v>
      </c>
      <c r="K5303">
        <v>1979.7</v>
      </c>
      <c r="L5303">
        <v>6</v>
      </c>
      <c r="M5303">
        <v>0</v>
      </c>
      <c r="N5303">
        <v>653.30100000000004</v>
      </c>
    </row>
    <row r="5304" spans="1:14" x14ac:dyDescent="0.3">
      <c r="A5304" t="s">
        <v>28</v>
      </c>
      <c r="B5304" t="s">
        <v>22</v>
      </c>
      <c r="C5304" s="1">
        <v>40011</v>
      </c>
      <c r="D5304" t="s">
        <v>15</v>
      </c>
      <c r="E5304" t="s">
        <v>82</v>
      </c>
      <c r="F5304" t="s">
        <v>83</v>
      </c>
      <c r="G5304">
        <v>22153</v>
      </c>
      <c r="H5304" t="s">
        <v>18</v>
      </c>
      <c r="I5304" t="s">
        <v>26</v>
      </c>
      <c r="J5304" t="s">
        <v>27</v>
      </c>
      <c r="K5304">
        <v>62.1</v>
      </c>
      <c r="L5304">
        <v>6</v>
      </c>
      <c r="M5304">
        <v>0</v>
      </c>
      <c r="N5304">
        <v>29.808</v>
      </c>
    </row>
    <row r="5305" spans="1:14" x14ac:dyDescent="0.3">
      <c r="A5305" t="s">
        <v>28</v>
      </c>
      <c r="B5305" t="s">
        <v>14</v>
      </c>
      <c r="C5305" s="1">
        <v>40012</v>
      </c>
      <c r="D5305" t="s">
        <v>15</v>
      </c>
      <c r="E5305" t="s">
        <v>87</v>
      </c>
      <c r="F5305" t="s">
        <v>65</v>
      </c>
      <c r="G5305">
        <v>62521</v>
      </c>
      <c r="H5305" t="s">
        <v>47</v>
      </c>
      <c r="I5305" t="s">
        <v>19</v>
      </c>
      <c r="J5305" t="s">
        <v>21</v>
      </c>
      <c r="K5305">
        <v>37.295999999999999</v>
      </c>
      <c r="L5305">
        <v>2</v>
      </c>
      <c r="M5305">
        <v>0.3</v>
      </c>
      <c r="N5305">
        <v>-1.0656000000000001</v>
      </c>
    </row>
    <row r="5306" spans="1:14" x14ac:dyDescent="0.3">
      <c r="A5306" t="s">
        <v>62</v>
      </c>
      <c r="B5306" t="s">
        <v>44</v>
      </c>
      <c r="C5306" s="1">
        <v>40013</v>
      </c>
      <c r="D5306" t="s">
        <v>15</v>
      </c>
      <c r="E5306" t="s">
        <v>249</v>
      </c>
      <c r="F5306" t="s">
        <v>46</v>
      </c>
      <c r="G5306">
        <v>75043</v>
      </c>
      <c r="H5306" t="s">
        <v>47</v>
      </c>
      <c r="I5306" t="s">
        <v>19</v>
      </c>
      <c r="J5306" t="s">
        <v>33</v>
      </c>
      <c r="K5306">
        <v>8.5440000000000005</v>
      </c>
      <c r="L5306">
        <v>2</v>
      </c>
      <c r="M5306">
        <v>0.6</v>
      </c>
      <c r="N5306">
        <v>-7.476</v>
      </c>
    </row>
    <row r="5307" spans="1:14" x14ac:dyDescent="0.3">
      <c r="A5307" t="s">
        <v>28</v>
      </c>
      <c r="B5307" t="s">
        <v>22</v>
      </c>
      <c r="C5307" s="1">
        <v>40014</v>
      </c>
      <c r="D5307" t="s">
        <v>15</v>
      </c>
      <c r="E5307" t="s">
        <v>230</v>
      </c>
      <c r="F5307" t="s">
        <v>76</v>
      </c>
      <c r="G5307">
        <v>11572</v>
      </c>
      <c r="H5307" t="s">
        <v>57</v>
      </c>
      <c r="I5307" t="s">
        <v>19</v>
      </c>
      <c r="J5307" t="s">
        <v>33</v>
      </c>
      <c r="K5307">
        <v>68.95</v>
      </c>
      <c r="L5307">
        <v>5</v>
      </c>
      <c r="M5307">
        <v>0</v>
      </c>
      <c r="N5307">
        <v>28.959</v>
      </c>
    </row>
    <row r="5308" spans="1:14" x14ac:dyDescent="0.3">
      <c r="A5308" t="s">
        <v>28</v>
      </c>
      <c r="B5308" t="s">
        <v>22</v>
      </c>
      <c r="C5308" s="1">
        <v>40015</v>
      </c>
      <c r="D5308" t="s">
        <v>15</v>
      </c>
      <c r="E5308" t="s">
        <v>230</v>
      </c>
      <c r="F5308" t="s">
        <v>76</v>
      </c>
      <c r="G5308">
        <v>11572</v>
      </c>
      <c r="H5308" t="s">
        <v>57</v>
      </c>
      <c r="I5308" t="s">
        <v>26</v>
      </c>
      <c r="J5308" t="s">
        <v>32</v>
      </c>
      <c r="K5308">
        <v>296.37</v>
      </c>
      <c r="L5308">
        <v>3</v>
      </c>
      <c r="M5308">
        <v>0</v>
      </c>
      <c r="N5308">
        <v>80.019900000000007</v>
      </c>
    </row>
    <row r="5309" spans="1:14" x14ac:dyDescent="0.3">
      <c r="A5309" t="s">
        <v>28</v>
      </c>
      <c r="B5309" t="s">
        <v>22</v>
      </c>
      <c r="C5309" s="1">
        <v>40016</v>
      </c>
      <c r="D5309" t="s">
        <v>15</v>
      </c>
      <c r="E5309" t="s">
        <v>230</v>
      </c>
      <c r="F5309" t="s">
        <v>76</v>
      </c>
      <c r="G5309">
        <v>11572</v>
      </c>
      <c r="H5309" t="s">
        <v>57</v>
      </c>
      <c r="I5309" t="s">
        <v>35</v>
      </c>
      <c r="J5309" t="s">
        <v>36</v>
      </c>
      <c r="K5309">
        <v>39.979999999999997</v>
      </c>
      <c r="L5309">
        <v>2</v>
      </c>
      <c r="M5309">
        <v>0</v>
      </c>
      <c r="N5309">
        <v>1.9990000000000001</v>
      </c>
    </row>
    <row r="5310" spans="1:14" x14ac:dyDescent="0.3">
      <c r="A5310" t="s">
        <v>62</v>
      </c>
      <c r="B5310" t="s">
        <v>14</v>
      </c>
      <c r="C5310" s="1">
        <v>40017</v>
      </c>
      <c r="D5310" t="s">
        <v>15</v>
      </c>
      <c r="E5310" t="s">
        <v>61</v>
      </c>
      <c r="F5310" t="s">
        <v>46</v>
      </c>
      <c r="G5310">
        <v>77095</v>
      </c>
      <c r="H5310" t="s">
        <v>47</v>
      </c>
      <c r="I5310" t="s">
        <v>19</v>
      </c>
      <c r="J5310" t="s">
        <v>21</v>
      </c>
      <c r="K5310">
        <v>191.05799999999999</v>
      </c>
      <c r="L5310">
        <v>3</v>
      </c>
      <c r="M5310">
        <v>0.3</v>
      </c>
      <c r="N5310">
        <v>-46.399799999999999</v>
      </c>
    </row>
    <row r="5311" spans="1:14" x14ac:dyDescent="0.3">
      <c r="A5311" t="s">
        <v>62</v>
      </c>
      <c r="B5311" t="s">
        <v>14</v>
      </c>
      <c r="C5311" s="1">
        <v>40018</v>
      </c>
      <c r="D5311" t="s">
        <v>15</v>
      </c>
      <c r="E5311" t="s">
        <v>61</v>
      </c>
      <c r="F5311" t="s">
        <v>46</v>
      </c>
      <c r="G5311">
        <v>77095</v>
      </c>
      <c r="H5311" t="s">
        <v>47</v>
      </c>
      <c r="I5311" t="s">
        <v>26</v>
      </c>
      <c r="J5311" t="s">
        <v>34</v>
      </c>
      <c r="K5311">
        <v>13.04</v>
      </c>
      <c r="L5311">
        <v>5</v>
      </c>
      <c r="M5311">
        <v>0.2</v>
      </c>
      <c r="N5311">
        <v>3.9119999999999999</v>
      </c>
    </row>
    <row r="5312" spans="1:14" x14ac:dyDescent="0.3">
      <c r="A5312" t="s">
        <v>62</v>
      </c>
      <c r="B5312" t="s">
        <v>14</v>
      </c>
      <c r="C5312" s="1">
        <v>40019</v>
      </c>
      <c r="D5312" t="s">
        <v>15</v>
      </c>
      <c r="E5312" t="s">
        <v>61</v>
      </c>
      <c r="F5312" t="s">
        <v>46</v>
      </c>
      <c r="G5312">
        <v>77095</v>
      </c>
      <c r="H5312" t="s">
        <v>47</v>
      </c>
      <c r="I5312" t="s">
        <v>26</v>
      </c>
      <c r="J5312" t="s">
        <v>37</v>
      </c>
      <c r="K5312">
        <v>1525.1880000000001</v>
      </c>
      <c r="L5312">
        <v>6</v>
      </c>
      <c r="M5312">
        <v>0.8</v>
      </c>
      <c r="N5312">
        <v>-2287.7820000000002</v>
      </c>
    </row>
    <row r="5313" spans="1:14" x14ac:dyDescent="0.3">
      <c r="A5313" t="s">
        <v>28</v>
      </c>
      <c r="B5313" t="s">
        <v>44</v>
      </c>
      <c r="C5313" s="1">
        <v>40020</v>
      </c>
      <c r="D5313" t="s">
        <v>15</v>
      </c>
      <c r="E5313" t="s">
        <v>287</v>
      </c>
      <c r="F5313" t="s">
        <v>40</v>
      </c>
      <c r="G5313">
        <v>27834</v>
      </c>
      <c r="H5313" t="s">
        <v>18</v>
      </c>
      <c r="I5313" t="s">
        <v>26</v>
      </c>
      <c r="J5313" t="s">
        <v>27</v>
      </c>
      <c r="K5313">
        <v>9.2159999999999993</v>
      </c>
      <c r="L5313">
        <v>4</v>
      </c>
      <c r="M5313">
        <v>0.2</v>
      </c>
      <c r="N5313">
        <v>3.3408000000000002</v>
      </c>
    </row>
    <row r="5314" spans="1:14" x14ac:dyDescent="0.3">
      <c r="A5314" t="s">
        <v>28</v>
      </c>
      <c r="B5314" t="s">
        <v>44</v>
      </c>
      <c r="C5314" s="1">
        <v>40021</v>
      </c>
      <c r="D5314" t="s">
        <v>15</v>
      </c>
      <c r="E5314" t="s">
        <v>287</v>
      </c>
      <c r="F5314" t="s">
        <v>40</v>
      </c>
      <c r="G5314">
        <v>27834</v>
      </c>
      <c r="H5314" t="s">
        <v>18</v>
      </c>
      <c r="I5314" t="s">
        <v>26</v>
      </c>
      <c r="J5314" t="s">
        <v>110</v>
      </c>
      <c r="K5314">
        <v>28.047999999999998</v>
      </c>
      <c r="L5314">
        <v>2</v>
      </c>
      <c r="M5314">
        <v>0.2</v>
      </c>
      <c r="N5314">
        <v>3.5059999999999998</v>
      </c>
    </row>
    <row r="5315" spans="1:14" x14ac:dyDescent="0.3">
      <c r="A5315" t="s">
        <v>28</v>
      </c>
      <c r="B5315" t="s">
        <v>22</v>
      </c>
      <c r="C5315" s="1">
        <v>40022</v>
      </c>
      <c r="D5315" t="s">
        <v>15</v>
      </c>
      <c r="E5315" t="s">
        <v>52</v>
      </c>
      <c r="F5315" t="s">
        <v>24</v>
      </c>
      <c r="G5315">
        <v>94110</v>
      </c>
      <c r="H5315" t="s">
        <v>25</v>
      </c>
      <c r="I5315" t="s">
        <v>19</v>
      </c>
      <c r="J5315" t="s">
        <v>33</v>
      </c>
      <c r="K5315">
        <v>64.959999999999994</v>
      </c>
      <c r="L5315">
        <v>2</v>
      </c>
      <c r="M5315">
        <v>0</v>
      </c>
      <c r="N5315">
        <v>21.436800000000002</v>
      </c>
    </row>
    <row r="5316" spans="1:14" x14ac:dyDescent="0.3">
      <c r="A5316" t="s">
        <v>28</v>
      </c>
      <c r="B5316" t="s">
        <v>22</v>
      </c>
      <c r="C5316" s="1">
        <v>40023</v>
      </c>
      <c r="D5316" t="s">
        <v>15</v>
      </c>
      <c r="E5316" t="s">
        <v>52</v>
      </c>
      <c r="F5316" t="s">
        <v>24</v>
      </c>
      <c r="G5316">
        <v>94110</v>
      </c>
      <c r="H5316" t="s">
        <v>25</v>
      </c>
      <c r="I5316" t="s">
        <v>26</v>
      </c>
      <c r="J5316" t="s">
        <v>60</v>
      </c>
      <c r="K5316">
        <v>30.56</v>
      </c>
      <c r="L5316">
        <v>4</v>
      </c>
      <c r="M5316">
        <v>0</v>
      </c>
      <c r="N5316">
        <v>14.974399999999999</v>
      </c>
    </row>
    <row r="5317" spans="1:14" x14ac:dyDescent="0.3">
      <c r="A5317" t="s">
        <v>28</v>
      </c>
      <c r="B5317" t="s">
        <v>14</v>
      </c>
      <c r="C5317" s="1">
        <v>40024</v>
      </c>
      <c r="D5317" t="s">
        <v>15</v>
      </c>
      <c r="E5317" t="s">
        <v>332</v>
      </c>
      <c r="F5317" t="s">
        <v>40</v>
      </c>
      <c r="G5317">
        <v>27405</v>
      </c>
      <c r="H5317" t="s">
        <v>18</v>
      </c>
      <c r="I5317" t="s">
        <v>19</v>
      </c>
      <c r="J5317" t="s">
        <v>21</v>
      </c>
      <c r="K5317">
        <v>187.05600000000001</v>
      </c>
      <c r="L5317">
        <v>9</v>
      </c>
      <c r="M5317">
        <v>0.2</v>
      </c>
      <c r="N5317">
        <v>11.691000000000001</v>
      </c>
    </row>
    <row r="5318" spans="1:14" x14ac:dyDescent="0.3">
      <c r="A5318" t="s">
        <v>62</v>
      </c>
      <c r="B5318" t="s">
        <v>44</v>
      </c>
      <c r="C5318" s="1">
        <v>40025</v>
      </c>
      <c r="D5318" t="s">
        <v>15</v>
      </c>
      <c r="E5318" t="s">
        <v>375</v>
      </c>
      <c r="F5318" t="s">
        <v>86</v>
      </c>
      <c r="G5318">
        <v>37918</v>
      </c>
      <c r="H5318" t="s">
        <v>18</v>
      </c>
      <c r="I5318" t="s">
        <v>19</v>
      </c>
      <c r="J5318" t="s">
        <v>33</v>
      </c>
      <c r="K5318">
        <v>11.808</v>
      </c>
      <c r="L5318">
        <v>2</v>
      </c>
      <c r="M5318">
        <v>0.2</v>
      </c>
      <c r="N5318">
        <v>1.3284</v>
      </c>
    </row>
    <row r="5319" spans="1:14" x14ac:dyDescent="0.3">
      <c r="A5319" t="s">
        <v>62</v>
      </c>
      <c r="B5319" t="s">
        <v>44</v>
      </c>
      <c r="C5319" s="1">
        <v>40026</v>
      </c>
      <c r="D5319" t="s">
        <v>15</v>
      </c>
      <c r="E5319" t="s">
        <v>375</v>
      </c>
      <c r="F5319" t="s">
        <v>86</v>
      </c>
      <c r="G5319">
        <v>37918</v>
      </c>
      <c r="H5319" t="s">
        <v>18</v>
      </c>
      <c r="I5319" t="s">
        <v>19</v>
      </c>
      <c r="J5319" t="s">
        <v>33</v>
      </c>
      <c r="K5319">
        <v>9.6560000000000006</v>
      </c>
      <c r="L5319">
        <v>1</v>
      </c>
      <c r="M5319">
        <v>0.2</v>
      </c>
      <c r="N5319">
        <v>1.5690999999999999</v>
      </c>
    </row>
    <row r="5320" spans="1:14" x14ac:dyDescent="0.3">
      <c r="A5320" t="s">
        <v>62</v>
      </c>
      <c r="B5320" t="s">
        <v>44</v>
      </c>
      <c r="C5320" s="1">
        <v>40027</v>
      </c>
      <c r="D5320" t="s">
        <v>15</v>
      </c>
      <c r="E5320" t="s">
        <v>375</v>
      </c>
      <c r="F5320" t="s">
        <v>86</v>
      </c>
      <c r="G5320">
        <v>37918</v>
      </c>
      <c r="H5320" t="s">
        <v>18</v>
      </c>
      <c r="I5320" t="s">
        <v>26</v>
      </c>
      <c r="J5320" t="s">
        <v>41</v>
      </c>
      <c r="K5320">
        <v>20.736000000000001</v>
      </c>
      <c r="L5320">
        <v>4</v>
      </c>
      <c r="M5320">
        <v>0.2</v>
      </c>
      <c r="N5320">
        <v>7.2576000000000001</v>
      </c>
    </row>
    <row r="5321" spans="1:14" x14ac:dyDescent="0.3">
      <c r="A5321" t="s">
        <v>62</v>
      </c>
      <c r="B5321" t="s">
        <v>44</v>
      </c>
      <c r="C5321" s="1">
        <v>40028</v>
      </c>
      <c r="D5321" t="s">
        <v>15</v>
      </c>
      <c r="E5321" t="s">
        <v>375</v>
      </c>
      <c r="F5321" t="s">
        <v>86</v>
      </c>
      <c r="G5321">
        <v>37918</v>
      </c>
      <c r="H5321" t="s">
        <v>18</v>
      </c>
      <c r="I5321" t="s">
        <v>26</v>
      </c>
      <c r="J5321" t="s">
        <v>37</v>
      </c>
      <c r="K5321">
        <v>27.36</v>
      </c>
      <c r="L5321">
        <v>3</v>
      </c>
      <c r="M5321">
        <v>0.7</v>
      </c>
      <c r="N5321">
        <v>-21.888000000000002</v>
      </c>
    </row>
    <row r="5322" spans="1:14" x14ac:dyDescent="0.3">
      <c r="A5322" t="s">
        <v>62</v>
      </c>
      <c r="B5322" t="s">
        <v>44</v>
      </c>
      <c r="C5322" s="1">
        <v>40029</v>
      </c>
      <c r="D5322" t="s">
        <v>15</v>
      </c>
      <c r="E5322" t="s">
        <v>375</v>
      </c>
      <c r="F5322" t="s">
        <v>86</v>
      </c>
      <c r="G5322">
        <v>37918</v>
      </c>
      <c r="H5322" t="s">
        <v>18</v>
      </c>
      <c r="I5322" t="s">
        <v>19</v>
      </c>
      <c r="J5322" t="s">
        <v>31</v>
      </c>
      <c r="K5322">
        <v>2314.116</v>
      </c>
      <c r="L5322">
        <v>7</v>
      </c>
      <c r="M5322">
        <v>0.4</v>
      </c>
      <c r="N5322">
        <v>-1002.7836</v>
      </c>
    </row>
    <row r="5323" spans="1:14" x14ac:dyDescent="0.3">
      <c r="A5323" t="s">
        <v>62</v>
      </c>
      <c r="B5323" t="s">
        <v>44</v>
      </c>
      <c r="C5323" s="1">
        <v>40030</v>
      </c>
      <c r="D5323" t="s">
        <v>15</v>
      </c>
      <c r="E5323" t="s">
        <v>375</v>
      </c>
      <c r="F5323" t="s">
        <v>86</v>
      </c>
      <c r="G5323">
        <v>37918</v>
      </c>
      <c r="H5323" t="s">
        <v>18</v>
      </c>
      <c r="I5323" t="s">
        <v>26</v>
      </c>
      <c r="J5323" t="s">
        <v>37</v>
      </c>
      <c r="K5323">
        <v>34.235999999999997</v>
      </c>
      <c r="L5323">
        <v>4</v>
      </c>
      <c r="M5323">
        <v>0.7</v>
      </c>
      <c r="N5323">
        <v>-26.247599999999998</v>
      </c>
    </row>
    <row r="5324" spans="1:14" x14ac:dyDescent="0.3">
      <c r="A5324" t="s">
        <v>62</v>
      </c>
      <c r="B5324" t="s">
        <v>44</v>
      </c>
      <c r="C5324" s="1">
        <v>40031</v>
      </c>
      <c r="D5324" t="s">
        <v>15</v>
      </c>
      <c r="E5324" t="s">
        <v>375</v>
      </c>
      <c r="F5324" t="s">
        <v>86</v>
      </c>
      <c r="G5324">
        <v>37918</v>
      </c>
      <c r="H5324" t="s">
        <v>18</v>
      </c>
      <c r="I5324" t="s">
        <v>19</v>
      </c>
      <c r="J5324" t="s">
        <v>33</v>
      </c>
      <c r="K5324">
        <v>19.760000000000002</v>
      </c>
      <c r="L5324">
        <v>2</v>
      </c>
      <c r="M5324">
        <v>0.2</v>
      </c>
      <c r="N5324">
        <v>5.9279999999999999</v>
      </c>
    </row>
    <row r="5325" spans="1:14" x14ac:dyDescent="0.3">
      <c r="A5325" t="s">
        <v>13</v>
      </c>
      <c r="B5325" t="s">
        <v>14</v>
      </c>
      <c r="C5325" s="1">
        <v>40032</v>
      </c>
      <c r="D5325" t="s">
        <v>15</v>
      </c>
      <c r="E5325" t="s">
        <v>529</v>
      </c>
      <c r="F5325" t="s">
        <v>54</v>
      </c>
      <c r="G5325">
        <v>68801</v>
      </c>
      <c r="H5325" t="s">
        <v>47</v>
      </c>
      <c r="I5325" t="s">
        <v>26</v>
      </c>
      <c r="J5325" t="s">
        <v>41</v>
      </c>
      <c r="K5325">
        <v>15.96</v>
      </c>
      <c r="L5325">
        <v>2</v>
      </c>
      <c r="M5325">
        <v>0</v>
      </c>
      <c r="N5325">
        <v>7.98</v>
      </c>
    </row>
    <row r="5326" spans="1:14" x14ac:dyDescent="0.3">
      <c r="A5326" t="s">
        <v>28</v>
      </c>
      <c r="B5326" t="s">
        <v>14</v>
      </c>
      <c r="C5326" s="1">
        <v>40033</v>
      </c>
      <c r="D5326" t="s">
        <v>15</v>
      </c>
      <c r="E5326" t="s">
        <v>154</v>
      </c>
      <c r="F5326" t="s">
        <v>24</v>
      </c>
      <c r="G5326">
        <v>90712</v>
      </c>
      <c r="H5326" t="s">
        <v>25</v>
      </c>
      <c r="I5326" t="s">
        <v>26</v>
      </c>
      <c r="J5326" t="s">
        <v>34</v>
      </c>
      <c r="K5326">
        <v>16.899999999999999</v>
      </c>
      <c r="L5326">
        <v>5</v>
      </c>
      <c r="M5326">
        <v>0</v>
      </c>
      <c r="N5326">
        <v>6.2530000000000001</v>
      </c>
    </row>
    <row r="5327" spans="1:14" x14ac:dyDescent="0.3">
      <c r="A5327" t="s">
        <v>28</v>
      </c>
      <c r="B5327" t="s">
        <v>14</v>
      </c>
      <c r="C5327" s="1">
        <v>40034</v>
      </c>
      <c r="D5327" t="s">
        <v>15</v>
      </c>
      <c r="E5327" t="s">
        <v>154</v>
      </c>
      <c r="F5327" t="s">
        <v>24</v>
      </c>
      <c r="G5327">
        <v>90712</v>
      </c>
      <c r="H5327" t="s">
        <v>25</v>
      </c>
      <c r="I5327" t="s">
        <v>19</v>
      </c>
      <c r="J5327" t="s">
        <v>33</v>
      </c>
      <c r="K5327">
        <v>25.08</v>
      </c>
      <c r="L5327">
        <v>6</v>
      </c>
      <c r="M5327">
        <v>0</v>
      </c>
      <c r="N5327">
        <v>9.0288000000000004</v>
      </c>
    </row>
    <row r="5328" spans="1:14" x14ac:dyDescent="0.3">
      <c r="A5328" t="s">
        <v>28</v>
      </c>
      <c r="B5328" t="s">
        <v>22</v>
      </c>
      <c r="C5328" s="1">
        <v>40035</v>
      </c>
      <c r="D5328" t="s">
        <v>15</v>
      </c>
      <c r="E5328" t="s">
        <v>184</v>
      </c>
      <c r="F5328" t="s">
        <v>166</v>
      </c>
      <c r="G5328">
        <v>1841</v>
      </c>
      <c r="H5328" t="s">
        <v>57</v>
      </c>
      <c r="I5328" t="s">
        <v>26</v>
      </c>
      <c r="J5328" t="s">
        <v>34</v>
      </c>
      <c r="K5328">
        <v>6.68</v>
      </c>
      <c r="L5328">
        <v>2</v>
      </c>
      <c r="M5328">
        <v>0</v>
      </c>
      <c r="N5328">
        <v>2.004</v>
      </c>
    </row>
    <row r="5329" spans="1:14" x14ac:dyDescent="0.3">
      <c r="A5329" t="s">
        <v>13</v>
      </c>
      <c r="B5329" t="s">
        <v>14</v>
      </c>
      <c r="C5329" s="1">
        <v>40036</v>
      </c>
      <c r="D5329" t="s">
        <v>15</v>
      </c>
      <c r="E5329" t="s">
        <v>23</v>
      </c>
      <c r="F5329" t="s">
        <v>24</v>
      </c>
      <c r="G5329">
        <v>90049</v>
      </c>
      <c r="H5329" t="s">
        <v>25</v>
      </c>
      <c r="I5329" t="s">
        <v>26</v>
      </c>
      <c r="J5329" t="s">
        <v>41</v>
      </c>
      <c r="K5329">
        <v>19.440000000000001</v>
      </c>
      <c r="L5329">
        <v>3</v>
      </c>
      <c r="M5329">
        <v>0</v>
      </c>
      <c r="N5329">
        <v>9.3312000000000008</v>
      </c>
    </row>
    <row r="5330" spans="1:14" x14ac:dyDescent="0.3">
      <c r="A5330" t="s">
        <v>28</v>
      </c>
      <c r="B5330" t="s">
        <v>14</v>
      </c>
      <c r="C5330" s="1">
        <v>40037</v>
      </c>
      <c r="D5330" t="s">
        <v>15</v>
      </c>
      <c r="E5330" t="s">
        <v>61</v>
      </c>
      <c r="F5330" t="s">
        <v>46</v>
      </c>
      <c r="G5330">
        <v>77036</v>
      </c>
      <c r="H5330" t="s">
        <v>47</v>
      </c>
      <c r="I5330" t="s">
        <v>35</v>
      </c>
      <c r="J5330" t="s">
        <v>36</v>
      </c>
      <c r="K5330">
        <v>31.92</v>
      </c>
      <c r="L5330">
        <v>2</v>
      </c>
      <c r="M5330">
        <v>0.2</v>
      </c>
      <c r="N5330">
        <v>2.3940000000000001</v>
      </c>
    </row>
    <row r="5331" spans="1:14" x14ac:dyDescent="0.3">
      <c r="A5331" t="s">
        <v>13</v>
      </c>
      <c r="B5331" t="s">
        <v>14</v>
      </c>
      <c r="C5331" s="1">
        <v>40038</v>
      </c>
      <c r="D5331" t="s">
        <v>15</v>
      </c>
      <c r="E5331" t="s">
        <v>75</v>
      </c>
      <c r="F5331" t="s">
        <v>76</v>
      </c>
      <c r="G5331">
        <v>10035</v>
      </c>
      <c r="H5331" t="s">
        <v>57</v>
      </c>
      <c r="I5331" t="s">
        <v>26</v>
      </c>
      <c r="J5331" t="s">
        <v>37</v>
      </c>
      <c r="K5331">
        <v>33.567999999999998</v>
      </c>
      <c r="L5331">
        <v>2</v>
      </c>
      <c r="M5331">
        <v>0.2</v>
      </c>
      <c r="N5331">
        <v>11.748799999999999</v>
      </c>
    </row>
    <row r="5332" spans="1:14" x14ac:dyDescent="0.3">
      <c r="A5332" t="s">
        <v>28</v>
      </c>
      <c r="B5332" t="s">
        <v>14</v>
      </c>
      <c r="C5332" s="1">
        <v>40039</v>
      </c>
      <c r="D5332" t="s">
        <v>15</v>
      </c>
      <c r="E5332" t="s">
        <v>75</v>
      </c>
      <c r="F5332" t="s">
        <v>76</v>
      </c>
      <c r="G5332">
        <v>10011</v>
      </c>
      <c r="H5332" t="s">
        <v>57</v>
      </c>
      <c r="I5332" t="s">
        <v>19</v>
      </c>
      <c r="J5332" t="s">
        <v>33</v>
      </c>
      <c r="K5332">
        <v>63.94</v>
      </c>
      <c r="L5332">
        <v>1</v>
      </c>
      <c r="M5332">
        <v>0</v>
      </c>
      <c r="N5332">
        <v>24.936599999999999</v>
      </c>
    </row>
    <row r="5333" spans="1:14" x14ac:dyDescent="0.3">
      <c r="A5333" t="s">
        <v>28</v>
      </c>
      <c r="B5333" t="s">
        <v>14</v>
      </c>
      <c r="C5333" s="1">
        <v>40040</v>
      </c>
      <c r="D5333" t="s">
        <v>15</v>
      </c>
      <c r="E5333" t="s">
        <v>75</v>
      </c>
      <c r="F5333" t="s">
        <v>76</v>
      </c>
      <c r="G5333">
        <v>10011</v>
      </c>
      <c r="H5333" t="s">
        <v>57</v>
      </c>
      <c r="I5333" t="s">
        <v>26</v>
      </c>
      <c r="J5333" t="s">
        <v>37</v>
      </c>
      <c r="K5333">
        <v>60.6</v>
      </c>
      <c r="L5333">
        <v>5</v>
      </c>
      <c r="M5333">
        <v>0.2</v>
      </c>
      <c r="N5333">
        <v>20.452500000000001</v>
      </c>
    </row>
    <row r="5334" spans="1:14" x14ac:dyDescent="0.3">
      <c r="A5334" t="s">
        <v>28</v>
      </c>
      <c r="B5334" t="s">
        <v>14</v>
      </c>
      <c r="C5334" s="1">
        <v>40041</v>
      </c>
      <c r="D5334" t="s">
        <v>15</v>
      </c>
      <c r="E5334" t="s">
        <v>75</v>
      </c>
      <c r="F5334" t="s">
        <v>76</v>
      </c>
      <c r="G5334">
        <v>10011</v>
      </c>
      <c r="H5334" t="s">
        <v>57</v>
      </c>
      <c r="I5334" t="s">
        <v>26</v>
      </c>
      <c r="J5334" t="s">
        <v>110</v>
      </c>
      <c r="K5334">
        <v>22.72</v>
      </c>
      <c r="L5334">
        <v>4</v>
      </c>
      <c r="M5334">
        <v>0</v>
      </c>
      <c r="N5334">
        <v>6.5888</v>
      </c>
    </row>
    <row r="5335" spans="1:14" x14ac:dyDescent="0.3">
      <c r="A5335" t="s">
        <v>28</v>
      </c>
      <c r="B5335" t="s">
        <v>14</v>
      </c>
      <c r="C5335" s="1">
        <v>40042</v>
      </c>
      <c r="D5335" t="s">
        <v>15</v>
      </c>
      <c r="E5335" t="s">
        <v>114</v>
      </c>
      <c r="F5335" t="s">
        <v>72</v>
      </c>
      <c r="G5335">
        <v>19711</v>
      </c>
      <c r="H5335" t="s">
        <v>57</v>
      </c>
      <c r="I5335" t="s">
        <v>19</v>
      </c>
      <c r="J5335" t="s">
        <v>33</v>
      </c>
      <c r="K5335">
        <v>10.68</v>
      </c>
      <c r="L5335">
        <v>4</v>
      </c>
      <c r="M5335">
        <v>0</v>
      </c>
      <c r="N5335">
        <v>4.0583999999999998</v>
      </c>
    </row>
    <row r="5336" spans="1:14" x14ac:dyDescent="0.3">
      <c r="A5336" t="s">
        <v>28</v>
      </c>
      <c r="B5336" t="s">
        <v>14</v>
      </c>
      <c r="C5336" s="1">
        <v>40043</v>
      </c>
      <c r="D5336" t="s">
        <v>15</v>
      </c>
      <c r="E5336" t="s">
        <v>114</v>
      </c>
      <c r="F5336" t="s">
        <v>72</v>
      </c>
      <c r="G5336">
        <v>19711</v>
      </c>
      <c r="H5336" t="s">
        <v>57</v>
      </c>
      <c r="I5336" t="s">
        <v>26</v>
      </c>
      <c r="J5336" t="s">
        <v>41</v>
      </c>
      <c r="K5336">
        <v>17.34</v>
      </c>
      <c r="L5336">
        <v>3</v>
      </c>
      <c r="M5336">
        <v>0</v>
      </c>
      <c r="N5336">
        <v>8.4966000000000008</v>
      </c>
    </row>
    <row r="5337" spans="1:14" x14ac:dyDescent="0.3">
      <c r="A5337" t="s">
        <v>28</v>
      </c>
      <c r="B5337" t="s">
        <v>14</v>
      </c>
      <c r="C5337" s="1">
        <v>40044</v>
      </c>
      <c r="D5337" t="s">
        <v>15</v>
      </c>
      <c r="E5337" t="s">
        <v>114</v>
      </c>
      <c r="F5337" t="s">
        <v>72</v>
      </c>
      <c r="G5337">
        <v>19711</v>
      </c>
      <c r="H5337" t="s">
        <v>57</v>
      </c>
      <c r="I5337" t="s">
        <v>26</v>
      </c>
      <c r="J5337" t="s">
        <v>41</v>
      </c>
      <c r="K5337">
        <v>3.38</v>
      </c>
      <c r="L5337">
        <v>1</v>
      </c>
      <c r="M5337">
        <v>0</v>
      </c>
      <c r="N5337">
        <v>1.5548</v>
      </c>
    </row>
    <row r="5338" spans="1:14" x14ac:dyDescent="0.3">
      <c r="A5338" t="s">
        <v>28</v>
      </c>
      <c r="B5338" t="s">
        <v>22</v>
      </c>
      <c r="C5338" s="1">
        <v>40045</v>
      </c>
      <c r="D5338" t="s">
        <v>15</v>
      </c>
      <c r="E5338" t="s">
        <v>42</v>
      </c>
      <c r="F5338" t="s">
        <v>43</v>
      </c>
      <c r="G5338">
        <v>98105</v>
      </c>
      <c r="H5338" t="s">
        <v>25</v>
      </c>
      <c r="I5338" t="s">
        <v>26</v>
      </c>
      <c r="J5338" t="s">
        <v>37</v>
      </c>
      <c r="K5338">
        <v>26.975999999999999</v>
      </c>
      <c r="L5338">
        <v>4</v>
      </c>
      <c r="M5338">
        <v>0.2</v>
      </c>
      <c r="N5338">
        <v>8.7672000000000008</v>
      </c>
    </row>
    <row r="5339" spans="1:14" x14ac:dyDescent="0.3">
      <c r="A5339" t="s">
        <v>28</v>
      </c>
      <c r="B5339" t="s">
        <v>22</v>
      </c>
      <c r="C5339" s="1">
        <v>40046</v>
      </c>
      <c r="D5339" t="s">
        <v>15</v>
      </c>
      <c r="E5339" t="s">
        <v>116</v>
      </c>
      <c r="F5339" t="s">
        <v>81</v>
      </c>
      <c r="G5339">
        <v>85254</v>
      </c>
      <c r="H5339" t="s">
        <v>25</v>
      </c>
      <c r="I5339" t="s">
        <v>26</v>
      </c>
      <c r="J5339" t="s">
        <v>41</v>
      </c>
      <c r="K5339">
        <v>307.77600000000001</v>
      </c>
      <c r="L5339">
        <v>7</v>
      </c>
      <c r="M5339">
        <v>0.2</v>
      </c>
      <c r="N5339">
        <v>111.5688</v>
      </c>
    </row>
    <row r="5340" spans="1:14" x14ac:dyDescent="0.3">
      <c r="A5340" t="s">
        <v>13</v>
      </c>
      <c r="B5340" t="s">
        <v>14</v>
      </c>
      <c r="C5340" s="1">
        <v>40047</v>
      </c>
      <c r="D5340" t="s">
        <v>15</v>
      </c>
      <c r="E5340" t="s">
        <v>230</v>
      </c>
      <c r="F5340" t="s">
        <v>76</v>
      </c>
      <c r="G5340">
        <v>11572</v>
      </c>
      <c r="H5340" t="s">
        <v>57</v>
      </c>
      <c r="I5340" t="s">
        <v>26</v>
      </c>
      <c r="J5340" t="s">
        <v>32</v>
      </c>
      <c r="K5340">
        <v>244.55</v>
      </c>
      <c r="L5340">
        <v>5</v>
      </c>
      <c r="M5340">
        <v>0</v>
      </c>
      <c r="N5340">
        <v>4.891</v>
      </c>
    </row>
    <row r="5341" spans="1:14" x14ac:dyDescent="0.3">
      <c r="A5341" t="s">
        <v>13</v>
      </c>
      <c r="B5341" t="s">
        <v>14</v>
      </c>
      <c r="C5341" s="1">
        <v>40048</v>
      </c>
      <c r="D5341" t="s">
        <v>15</v>
      </c>
      <c r="E5341" t="s">
        <v>230</v>
      </c>
      <c r="F5341" t="s">
        <v>76</v>
      </c>
      <c r="G5341">
        <v>11572</v>
      </c>
      <c r="H5341" t="s">
        <v>57</v>
      </c>
      <c r="I5341" t="s">
        <v>26</v>
      </c>
      <c r="J5341" t="s">
        <v>60</v>
      </c>
      <c r="K5341">
        <v>12.24</v>
      </c>
      <c r="L5341">
        <v>6</v>
      </c>
      <c r="M5341">
        <v>0</v>
      </c>
      <c r="N5341">
        <v>5.7527999999999997</v>
      </c>
    </row>
    <row r="5342" spans="1:14" x14ac:dyDescent="0.3">
      <c r="A5342" t="s">
        <v>13</v>
      </c>
      <c r="B5342" t="s">
        <v>14</v>
      </c>
      <c r="C5342" s="1">
        <v>40049</v>
      </c>
      <c r="D5342" t="s">
        <v>15</v>
      </c>
      <c r="E5342" t="s">
        <v>230</v>
      </c>
      <c r="F5342" t="s">
        <v>76</v>
      </c>
      <c r="G5342">
        <v>11572</v>
      </c>
      <c r="H5342" t="s">
        <v>57</v>
      </c>
      <c r="I5342" t="s">
        <v>35</v>
      </c>
      <c r="J5342" t="s">
        <v>59</v>
      </c>
      <c r="K5342">
        <v>13.98</v>
      </c>
      <c r="L5342">
        <v>2</v>
      </c>
      <c r="M5342">
        <v>0</v>
      </c>
      <c r="N5342">
        <v>6.0114000000000001</v>
      </c>
    </row>
    <row r="5343" spans="1:14" x14ac:dyDescent="0.3">
      <c r="A5343" t="s">
        <v>13</v>
      </c>
      <c r="B5343" t="s">
        <v>14</v>
      </c>
      <c r="C5343" s="1">
        <v>40050</v>
      </c>
      <c r="D5343" t="s">
        <v>15</v>
      </c>
      <c r="E5343" t="s">
        <v>230</v>
      </c>
      <c r="F5343" t="s">
        <v>76</v>
      </c>
      <c r="G5343">
        <v>11572</v>
      </c>
      <c r="H5343" t="s">
        <v>57</v>
      </c>
      <c r="I5343" t="s">
        <v>35</v>
      </c>
      <c r="J5343" t="s">
        <v>59</v>
      </c>
      <c r="K5343">
        <v>899.95</v>
      </c>
      <c r="L5343">
        <v>5</v>
      </c>
      <c r="M5343">
        <v>0</v>
      </c>
      <c r="N5343">
        <v>53.997</v>
      </c>
    </row>
    <row r="5344" spans="1:14" x14ac:dyDescent="0.3">
      <c r="A5344" t="s">
        <v>28</v>
      </c>
      <c r="B5344" t="s">
        <v>22</v>
      </c>
      <c r="C5344" s="1">
        <v>40051</v>
      </c>
      <c r="D5344" t="s">
        <v>15</v>
      </c>
      <c r="E5344" t="s">
        <v>135</v>
      </c>
      <c r="F5344" t="s">
        <v>46</v>
      </c>
      <c r="G5344">
        <v>75220</v>
      </c>
      <c r="H5344" t="s">
        <v>47</v>
      </c>
      <c r="I5344" t="s">
        <v>26</v>
      </c>
      <c r="J5344" t="s">
        <v>60</v>
      </c>
      <c r="K5344">
        <v>1.6319999999999999</v>
      </c>
      <c r="L5344">
        <v>1</v>
      </c>
      <c r="M5344">
        <v>0.2</v>
      </c>
      <c r="N5344">
        <v>0.55079999999999996</v>
      </c>
    </row>
    <row r="5345" spans="1:14" x14ac:dyDescent="0.3">
      <c r="A5345" t="s">
        <v>28</v>
      </c>
      <c r="B5345" t="s">
        <v>22</v>
      </c>
      <c r="C5345" s="1">
        <v>40052</v>
      </c>
      <c r="D5345" t="s">
        <v>15</v>
      </c>
      <c r="E5345" t="s">
        <v>135</v>
      </c>
      <c r="F5345" t="s">
        <v>46</v>
      </c>
      <c r="G5345">
        <v>75220</v>
      </c>
      <c r="H5345" t="s">
        <v>47</v>
      </c>
      <c r="I5345" t="s">
        <v>35</v>
      </c>
      <c r="J5345" t="s">
        <v>36</v>
      </c>
      <c r="K5345">
        <v>267.95999999999998</v>
      </c>
      <c r="L5345">
        <v>5</v>
      </c>
      <c r="M5345">
        <v>0.2</v>
      </c>
      <c r="N5345">
        <v>16.747499999999999</v>
      </c>
    </row>
    <row r="5346" spans="1:14" x14ac:dyDescent="0.3">
      <c r="A5346" t="s">
        <v>13</v>
      </c>
      <c r="B5346" t="s">
        <v>14</v>
      </c>
      <c r="C5346" s="1">
        <v>40053</v>
      </c>
      <c r="D5346" t="s">
        <v>15</v>
      </c>
      <c r="E5346" t="s">
        <v>92</v>
      </c>
      <c r="F5346" t="s">
        <v>76</v>
      </c>
      <c r="G5346">
        <v>14609</v>
      </c>
      <c r="H5346" t="s">
        <v>57</v>
      </c>
      <c r="I5346" t="s">
        <v>35</v>
      </c>
      <c r="J5346" t="s">
        <v>59</v>
      </c>
      <c r="K5346">
        <v>31.95</v>
      </c>
      <c r="L5346">
        <v>1</v>
      </c>
      <c r="M5346">
        <v>0</v>
      </c>
      <c r="N5346">
        <v>2.2364999999999999</v>
      </c>
    </row>
    <row r="5347" spans="1:14" x14ac:dyDescent="0.3">
      <c r="A5347" t="s">
        <v>13</v>
      </c>
      <c r="B5347" t="s">
        <v>14</v>
      </c>
      <c r="C5347" s="1">
        <v>40054</v>
      </c>
      <c r="D5347" t="s">
        <v>15</v>
      </c>
      <c r="E5347" t="s">
        <v>23</v>
      </c>
      <c r="F5347" t="s">
        <v>24</v>
      </c>
      <c r="G5347">
        <v>90045</v>
      </c>
      <c r="H5347" t="s">
        <v>25</v>
      </c>
      <c r="I5347" t="s">
        <v>26</v>
      </c>
      <c r="J5347" t="s">
        <v>32</v>
      </c>
      <c r="K5347">
        <v>725.84</v>
      </c>
      <c r="L5347">
        <v>4</v>
      </c>
      <c r="M5347">
        <v>0</v>
      </c>
      <c r="N5347">
        <v>210.49359999999999</v>
      </c>
    </row>
    <row r="5348" spans="1:14" x14ac:dyDescent="0.3">
      <c r="A5348" t="s">
        <v>13</v>
      </c>
      <c r="B5348" t="s">
        <v>14</v>
      </c>
      <c r="C5348" s="1">
        <v>40055</v>
      </c>
      <c r="D5348" t="s">
        <v>15</v>
      </c>
      <c r="E5348" t="s">
        <v>23</v>
      </c>
      <c r="F5348" t="s">
        <v>24</v>
      </c>
      <c r="G5348">
        <v>90045</v>
      </c>
      <c r="H5348" t="s">
        <v>25</v>
      </c>
      <c r="I5348" t="s">
        <v>26</v>
      </c>
      <c r="J5348" t="s">
        <v>37</v>
      </c>
      <c r="K5348">
        <v>10.896000000000001</v>
      </c>
      <c r="L5348">
        <v>3</v>
      </c>
      <c r="M5348">
        <v>0.2</v>
      </c>
      <c r="N5348">
        <v>3.9498000000000002</v>
      </c>
    </row>
    <row r="5349" spans="1:14" x14ac:dyDescent="0.3">
      <c r="A5349" t="s">
        <v>13</v>
      </c>
      <c r="B5349" t="s">
        <v>14</v>
      </c>
      <c r="C5349" s="1">
        <v>40056</v>
      </c>
      <c r="D5349" t="s">
        <v>15</v>
      </c>
      <c r="E5349" t="s">
        <v>23</v>
      </c>
      <c r="F5349" t="s">
        <v>24</v>
      </c>
      <c r="G5349">
        <v>90045</v>
      </c>
      <c r="H5349" t="s">
        <v>25</v>
      </c>
      <c r="I5349" t="s">
        <v>26</v>
      </c>
      <c r="J5349" t="s">
        <v>37</v>
      </c>
      <c r="K5349">
        <v>8.5440000000000005</v>
      </c>
      <c r="L5349">
        <v>2</v>
      </c>
      <c r="M5349">
        <v>0.2</v>
      </c>
      <c r="N5349">
        <v>2.8835999999999999</v>
      </c>
    </row>
    <row r="5350" spans="1:14" x14ac:dyDescent="0.3">
      <c r="A5350" t="s">
        <v>28</v>
      </c>
      <c r="B5350" t="s">
        <v>22</v>
      </c>
      <c r="C5350" s="1">
        <v>40057</v>
      </c>
      <c r="D5350" t="s">
        <v>15</v>
      </c>
      <c r="E5350" t="s">
        <v>530</v>
      </c>
      <c r="F5350" t="s">
        <v>68</v>
      </c>
      <c r="G5350">
        <v>55125</v>
      </c>
      <c r="H5350" t="s">
        <v>47</v>
      </c>
      <c r="I5350" t="s">
        <v>26</v>
      </c>
      <c r="J5350" t="s">
        <v>37</v>
      </c>
      <c r="K5350">
        <v>32.340000000000003</v>
      </c>
      <c r="L5350">
        <v>3</v>
      </c>
      <c r="M5350">
        <v>0</v>
      </c>
      <c r="N5350">
        <v>15.523199999999999</v>
      </c>
    </row>
    <row r="5351" spans="1:14" x14ac:dyDescent="0.3">
      <c r="A5351" t="s">
        <v>28</v>
      </c>
      <c r="B5351" t="s">
        <v>22</v>
      </c>
      <c r="C5351" s="1">
        <v>40058</v>
      </c>
      <c r="D5351" t="s">
        <v>15</v>
      </c>
      <c r="E5351" t="s">
        <v>530</v>
      </c>
      <c r="F5351" t="s">
        <v>68</v>
      </c>
      <c r="G5351">
        <v>55125</v>
      </c>
      <c r="H5351" t="s">
        <v>47</v>
      </c>
      <c r="I5351" t="s">
        <v>26</v>
      </c>
      <c r="J5351" t="s">
        <v>41</v>
      </c>
      <c r="K5351">
        <v>39.9</v>
      </c>
      <c r="L5351">
        <v>5</v>
      </c>
      <c r="M5351">
        <v>0</v>
      </c>
      <c r="N5351">
        <v>19.95</v>
      </c>
    </row>
    <row r="5352" spans="1:14" x14ac:dyDescent="0.3">
      <c r="A5352" t="s">
        <v>28</v>
      </c>
      <c r="B5352" t="s">
        <v>14</v>
      </c>
      <c r="C5352" s="1">
        <v>40059</v>
      </c>
      <c r="D5352" t="s">
        <v>15</v>
      </c>
      <c r="E5352" t="s">
        <v>192</v>
      </c>
      <c r="F5352" t="s">
        <v>65</v>
      </c>
      <c r="G5352">
        <v>60068</v>
      </c>
      <c r="H5352" t="s">
        <v>47</v>
      </c>
      <c r="I5352" t="s">
        <v>26</v>
      </c>
      <c r="J5352" t="s">
        <v>41</v>
      </c>
      <c r="K5352">
        <v>143.85599999999999</v>
      </c>
      <c r="L5352">
        <v>9</v>
      </c>
      <c r="M5352">
        <v>0.2</v>
      </c>
      <c r="N5352">
        <v>48.551400000000001</v>
      </c>
    </row>
    <row r="5353" spans="1:14" x14ac:dyDescent="0.3">
      <c r="A5353" t="s">
        <v>28</v>
      </c>
      <c r="B5353" t="s">
        <v>22</v>
      </c>
      <c r="C5353" s="1">
        <v>40060</v>
      </c>
      <c r="D5353" t="s">
        <v>15</v>
      </c>
      <c r="E5353" t="s">
        <v>135</v>
      </c>
      <c r="F5353" t="s">
        <v>46</v>
      </c>
      <c r="G5353">
        <v>75217</v>
      </c>
      <c r="H5353" t="s">
        <v>47</v>
      </c>
      <c r="I5353" t="s">
        <v>26</v>
      </c>
      <c r="J5353" t="s">
        <v>41</v>
      </c>
      <c r="K5353">
        <v>41.92</v>
      </c>
      <c r="L5353">
        <v>4</v>
      </c>
      <c r="M5353">
        <v>0.2</v>
      </c>
      <c r="N5353">
        <v>15.196</v>
      </c>
    </row>
    <row r="5354" spans="1:14" x14ac:dyDescent="0.3">
      <c r="A5354" t="s">
        <v>28</v>
      </c>
      <c r="B5354" t="s">
        <v>22</v>
      </c>
      <c r="C5354" s="1">
        <v>40061</v>
      </c>
      <c r="D5354" t="s">
        <v>15</v>
      </c>
      <c r="E5354" t="s">
        <v>135</v>
      </c>
      <c r="F5354" t="s">
        <v>46</v>
      </c>
      <c r="G5354">
        <v>75217</v>
      </c>
      <c r="H5354" t="s">
        <v>47</v>
      </c>
      <c r="I5354" t="s">
        <v>35</v>
      </c>
      <c r="J5354" t="s">
        <v>36</v>
      </c>
      <c r="K5354">
        <v>329.584</v>
      </c>
      <c r="L5354">
        <v>2</v>
      </c>
      <c r="M5354">
        <v>0.2</v>
      </c>
      <c r="N5354">
        <v>37.078200000000002</v>
      </c>
    </row>
    <row r="5355" spans="1:14" x14ac:dyDescent="0.3">
      <c r="A5355" t="s">
        <v>62</v>
      </c>
      <c r="B5355" t="s">
        <v>22</v>
      </c>
      <c r="C5355" s="1">
        <v>40062</v>
      </c>
      <c r="D5355" t="s">
        <v>15</v>
      </c>
      <c r="E5355" t="s">
        <v>124</v>
      </c>
      <c r="F5355" t="s">
        <v>125</v>
      </c>
      <c r="G5355">
        <v>71203</v>
      </c>
      <c r="H5355" t="s">
        <v>18</v>
      </c>
      <c r="I5355" t="s">
        <v>26</v>
      </c>
      <c r="J5355" t="s">
        <v>37</v>
      </c>
      <c r="K5355">
        <v>87.28</v>
      </c>
      <c r="L5355">
        <v>8</v>
      </c>
      <c r="M5355">
        <v>0</v>
      </c>
      <c r="N5355">
        <v>41.021599999999999</v>
      </c>
    </row>
    <row r="5356" spans="1:14" x14ac:dyDescent="0.3">
      <c r="A5356" t="s">
        <v>28</v>
      </c>
      <c r="B5356" t="s">
        <v>22</v>
      </c>
      <c r="C5356" s="1">
        <v>40063</v>
      </c>
      <c r="D5356" t="s">
        <v>15</v>
      </c>
      <c r="E5356" t="s">
        <v>23</v>
      </c>
      <c r="F5356" t="s">
        <v>24</v>
      </c>
      <c r="G5356">
        <v>90004</v>
      </c>
      <c r="H5356" t="s">
        <v>25</v>
      </c>
      <c r="I5356" t="s">
        <v>19</v>
      </c>
      <c r="J5356" t="s">
        <v>21</v>
      </c>
      <c r="K5356">
        <v>279.45600000000002</v>
      </c>
      <c r="L5356">
        <v>6</v>
      </c>
      <c r="M5356">
        <v>0.2</v>
      </c>
      <c r="N5356">
        <v>20.959199999999999</v>
      </c>
    </row>
    <row r="5357" spans="1:14" x14ac:dyDescent="0.3">
      <c r="A5357" t="s">
        <v>28</v>
      </c>
      <c r="B5357" t="s">
        <v>22</v>
      </c>
      <c r="C5357" s="1">
        <v>40064</v>
      </c>
      <c r="D5357" t="s">
        <v>15</v>
      </c>
      <c r="E5357" t="s">
        <v>23</v>
      </c>
      <c r="F5357" t="s">
        <v>24</v>
      </c>
      <c r="G5357">
        <v>90004</v>
      </c>
      <c r="H5357" t="s">
        <v>25</v>
      </c>
      <c r="I5357" t="s">
        <v>26</v>
      </c>
      <c r="J5357" t="s">
        <v>41</v>
      </c>
      <c r="K5357">
        <v>8</v>
      </c>
      <c r="L5357">
        <v>2</v>
      </c>
      <c r="M5357">
        <v>0</v>
      </c>
      <c r="N5357">
        <v>3.84</v>
      </c>
    </row>
    <row r="5358" spans="1:14" x14ac:dyDescent="0.3">
      <c r="A5358" t="s">
        <v>28</v>
      </c>
      <c r="B5358" t="s">
        <v>14</v>
      </c>
      <c r="C5358" s="1">
        <v>40065</v>
      </c>
      <c r="D5358" t="s">
        <v>15</v>
      </c>
      <c r="E5358" t="s">
        <v>52</v>
      </c>
      <c r="F5358" t="s">
        <v>24</v>
      </c>
      <c r="G5358">
        <v>94109</v>
      </c>
      <c r="H5358" t="s">
        <v>25</v>
      </c>
      <c r="I5358" t="s">
        <v>26</v>
      </c>
      <c r="J5358" t="s">
        <v>37</v>
      </c>
      <c r="K5358">
        <v>27.24</v>
      </c>
      <c r="L5358">
        <v>5</v>
      </c>
      <c r="M5358">
        <v>0.2</v>
      </c>
      <c r="N5358">
        <v>9.5340000000000007</v>
      </c>
    </row>
    <row r="5359" spans="1:14" x14ac:dyDescent="0.3">
      <c r="A5359" t="s">
        <v>28</v>
      </c>
      <c r="B5359" t="s">
        <v>14</v>
      </c>
      <c r="C5359" s="1">
        <v>40066</v>
      </c>
      <c r="D5359" t="s">
        <v>15</v>
      </c>
      <c r="E5359" t="s">
        <v>52</v>
      </c>
      <c r="F5359" t="s">
        <v>24</v>
      </c>
      <c r="G5359">
        <v>94122</v>
      </c>
      <c r="H5359" t="s">
        <v>25</v>
      </c>
      <c r="I5359" t="s">
        <v>35</v>
      </c>
      <c r="J5359" t="s">
        <v>59</v>
      </c>
      <c r="K5359">
        <v>16.36</v>
      </c>
      <c r="L5359">
        <v>1</v>
      </c>
      <c r="M5359">
        <v>0</v>
      </c>
      <c r="N5359">
        <v>1.6359999999999999</v>
      </c>
    </row>
    <row r="5360" spans="1:14" x14ac:dyDescent="0.3">
      <c r="A5360" t="s">
        <v>28</v>
      </c>
      <c r="B5360" t="s">
        <v>14</v>
      </c>
      <c r="C5360" s="1">
        <v>40067</v>
      </c>
      <c r="D5360" t="s">
        <v>15</v>
      </c>
      <c r="E5360" t="s">
        <v>52</v>
      </c>
      <c r="F5360" t="s">
        <v>24</v>
      </c>
      <c r="G5360">
        <v>94122</v>
      </c>
      <c r="H5360" t="s">
        <v>25</v>
      </c>
      <c r="I5360" t="s">
        <v>26</v>
      </c>
      <c r="J5360" t="s">
        <v>32</v>
      </c>
      <c r="K5360">
        <v>15.78</v>
      </c>
      <c r="L5360">
        <v>2</v>
      </c>
      <c r="M5360">
        <v>0</v>
      </c>
      <c r="N5360">
        <v>0.63119999999999998</v>
      </c>
    </row>
    <row r="5361" spans="1:14" x14ac:dyDescent="0.3">
      <c r="A5361" t="s">
        <v>28</v>
      </c>
      <c r="B5361" t="s">
        <v>14</v>
      </c>
      <c r="C5361" s="1">
        <v>40068</v>
      </c>
      <c r="D5361" t="s">
        <v>15</v>
      </c>
      <c r="E5361" t="s">
        <v>52</v>
      </c>
      <c r="F5361" t="s">
        <v>24</v>
      </c>
      <c r="G5361">
        <v>94122</v>
      </c>
      <c r="H5361" t="s">
        <v>25</v>
      </c>
      <c r="I5361" t="s">
        <v>26</v>
      </c>
      <c r="J5361" t="s">
        <v>34</v>
      </c>
      <c r="K5361">
        <v>45.98</v>
      </c>
      <c r="L5361">
        <v>2</v>
      </c>
      <c r="M5361">
        <v>0</v>
      </c>
      <c r="N5361">
        <v>12.8744</v>
      </c>
    </row>
    <row r="5362" spans="1:14" x14ac:dyDescent="0.3">
      <c r="A5362" t="s">
        <v>28</v>
      </c>
      <c r="B5362" t="s">
        <v>22</v>
      </c>
      <c r="C5362" s="1">
        <v>40069</v>
      </c>
      <c r="D5362" t="s">
        <v>15</v>
      </c>
      <c r="E5362" t="s">
        <v>196</v>
      </c>
      <c r="F5362" t="s">
        <v>40</v>
      </c>
      <c r="G5362">
        <v>28314</v>
      </c>
      <c r="H5362" t="s">
        <v>18</v>
      </c>
      <c r="I5362" t="s">
        <v>19</v>
      </c>
      <c r="J5362" t="s">
        <v>20</v>
      </c>
      <c r="K5362">
        <v>198.27199999999999</v>
      </c>
      <c r="L5362">
        <v>8</v>
      </c>
      <c r="M5362">
        <v>0.2</v>
      </c>
      <c r="N5362">
        <v>-32.219200000000001</v>
      </c>
    </row>
    <row r="5363" spans="1:14" x14ac:dyDescent="0.3">
      <c r="A5363" t="s">
        <v>62</v>
      </c>
      <c r="B5363" t="s">
        <v>22</v>
      </c>
      <c r="C5363" s="1">
        <v>40070</v>
      </c>
      <c r="D5363" t="s">
        <v>15</v>
      </c>
      <c r="E5363" t="s">
        <v>135</v>
      </c>
      <c r="F5363" t="s">
        <v>46</v>
      </c>
      <c r="G5363">
        <v>75217</v>
      </c>
      <c r="H5363" t="s">
        <v>47</v>
      </c>
      <c r="I5363" t="s">
        <v>26</v>
      </c>
      <c r="J5363" t="s">
        <v>32</v>
      </c>
      <c r="K5363">
        <v>720.76</v>
      </c>
      <c r="L5363">
        <v>5</v>
      </c>
      <c r="M5363">
        <v>0.2</v>
      </c>
      <c r="N5363">
        <v>54.057000000000002</v>
      </c>
    </row>
    <row r="5364" spans="1:14" x14ac:dyDescent="0.3">
      <c r="A5364" t="s">
        <v>28</v>
      </c>
      <c r="B5364" t="s">
        <v>14</v>
      </c>
      <c r="C5364" s="1">
        <v>40071</v>
      </c>
      <c r="D5364" t="s">
        <v>15</v>
      </c>
      <c r="E5364" t="s">
        <v>481</v>
      </c>
      <c r="F5364" t="s">
        <v>336</v>
      </c>
      <c r="G5364">
        <v>67212</v>
      </c>
      <c r="H5364" t="s">
        <v>47</v>
      </c>
      <c r="I5364" t="s">
        <v>19</v>
      </c>
      <c r="J5364" t="s">
        <v>33</v>
      </c>
      <c r="K5364">
        <v>70.56</v>
      </c>
      <c r="L5364">
        <v>6</v>
      </c>
      <c r="M5364">
        <v>0</v>
      </c>
      <c r="N5364">
        <v>23.990400000000001</v>
      </c>
    </row>
    <row r="5365" spans="1:14" x14ac:dyDescent="0.3">
      <c r="A5365" t="s">
        <v>28</v>
      </c>
      <c r="B5365" t="s">
        <v>14</v>
      </c>
      <c r="C5365" s="1">
        <v>40072</v>
      </c>
      <c r="D5365" t="s">
        <v>15</v>
      </c>
      <c r="E5365" t="s">
        <v>481</v>
      </c>
      <c r="F5365" t="s">
        <v>336</v>
      </c>
      <c r="G5365">
        <v>67212</v>
      </c>
      <c r="H5365" t="s">
        <v>47</v>
      </c>
      <c r="I5365" t="s">
        <v>26</v>
      </c>
      <c r="J5365" t="s">
        <v>38</v>
      </c>
      <c r="K5365">
        <v>81.96</v>
      </c>
      <c r="L5365">
        <v>2</v>
      </c>
      <c r="M5365">
        <v>0</v>
      </c>
      <c r="N5365">
        <v>22.948799999999999</v>
      </c>
    </row>
    <row r="5366" spans="1:14" x14ac:dyDescent="0.3">
      <c r="A5366" t="s">
        <v>13</v>
      </c>
      <c r="B5366" t="s">
        <v>22</v>
      </c>
      <c r="C5366" s="1">
        <v>40073</v>
      </c>
      <c r="D5366" t="s">
        <v>15</v>
      </c>
      <c r="E5366" t="s">
        <v>82</v>
      </c>
      <c r="F5366" t="s">
        <v>95</v>
      </c>
      <c r="G5366">
        <v>97477</v>
      </c>
      <c r="H5366" t="s">
        <v>25</v>
      </c>
      <c r="I5366" t="s">
        <v>26</v>
      </c>
      <c r="J5366" t="s">
        <v>38</v>
      </c>
      <c r="K5366">
        <v>64.864000000000004</v>
      </c>
      <c r="L5366">
        <v>4</v>
      </c>
      <c r="M5366">
        <v>0.2</v>
      </c>
      <c r="N5366">
        <v>6.4863999999999997</v>
      </c>
    </row>
    <row r="5367" spans="1:14" x14ac:dyDescent="0.3">
      <c r="A5367" t="s">
        <v>28</v>
      </c>
      <c r="B5367" t="s">
        <v>14</v>
      </c>
      <c r="C5367" s="1">
        <v>40074</v>
      </c>
      <c r="D5367" t="s">
        <v>15</v>
      </c>
      <c r="E5367" t="s">
        <v>61</v>
      </c>
      <c r="F5367" t="s">
        <v>46</v>
      </c>
      <c r="G5367">
        <v>77041</v>
      </c>
      <c r="H5367" t="s">
        <v>47</v>
      </c>
      <c r="I5367" t="s">
        <v>35</v>
      </c>
      <c r="J5367" t="s">
        <v>36</v>
      </c>
      <c r="K5367">
        <v>151.19200000000001</v>
      </c>
      <c r="L5367">
        <v>1</v>
      </c>
      <c r="M5367">
        <v>0.2</v>
      </c>
      <c r="N5367">
        <v>13.2293</v>
      </c>
    </row>
    <row r="5368" spans="1:14" x14ac:dyDescent="0.3">
      <c r="A5368" t="s">
        <v>28</v>
      </c>
      <c r="B5368" t="s">
        <v>14</v>
      </c>
      <c r="C5368" s="1">
        <v>40075</v>
      </c>
      <c r="D5368" t="s">
        <v>15</v>
      </c>
      <c r="E5368" t="s">
        <v>42</v>
      </c>
      <c r="F5368" t="s">
        <v>43</v>
      </c>
      <c r="G5368">
        <v>98103</v>
      </c>
      <c r="H5368" t="s">
        <v>25</v>
      </c>
      <c r="I5368" t="s">
        <v>35</v>
      </c>
      <c r="J5368" t="s">
        <v>36</v>
      </c>
      <c r="K5368">
        <v>88.775999999999996</v>
      </c>
      <c r="L5368">
        <v>3</v>
      </c>
      <c r="M5368">
        <v>0.2</v>
      </c>
      <c r="N5368">
        <v>7.7679</v>
      </c>
    </row>
    <row r="5369" spans="1:14" x14ac:dyDescent="0.3">
      <c r="A5369" t="s">
        <v>28</v>
      </c>
      <c r="B5369" t="s">
        <v>14</v>
      </c>
      <c r="C5369" s="1">
        <v>40076</v>
      </c>
      <c r="D5369" t="s">
        <v>15</v>
      </c>
      <c r="E5369" t="s">
        <v>42</v>
      </c>
      <c r="F5369" t="s">
        <v>43</v>
      </c>
      <c r="G5369">
        <v>98103</v>
      </c>
      <c r="H5369" t="s">
        <v>25</v>
      </c>
      <c r="I5369" t="s">
        <v>26</v>
      </c>
      <c r="J5369" t="s">
        <v>27</v>
      </c>
      <c r="K5369">
        <v>11.56</v>
      </c>
      <c r="L5369">
        <v>4</v>
      </c>
      <c r="M5369">
        <v>0</v>
      </c>
      <c r="N5369">
        <v>5.4332000000000003</v>
      </c>
    </row>
    <row r="5370" spans="1:14" x14ac:dyDescent="0.3">
      <c r="A5370" t="s">
        <v>28</v>
      </c>
      <c r="B5370" t="s">
        <v>14</v>
      </c>
      <c r="C5370" s="1">
        <v>40077</v>
      </c>
      <c r="D5370" t="s">
        <v>15</v>
      </c>
      <c r="E5370" t="s">
        <v>42</v>
      </c>
      <c r="F5370" t="s">
        <v>43</v>
      </c>
      <c r="G5370">
        <v>98103</v>
      </c>
      <c r="H5370" t="s">
        <v>25</v>
      </c>
      <c r="I5370" t="s">
        <v>26</v>
      </c>
      <c r="J5370" t="s">
        <v>32</v>
      </c>
      <c r="K5370">
        <v>15.58</v>
      </c>
      <c r="L5370">
        <v>1</v>
      </c>
      <c r="M5370">
        <v>0</v>
      </c>
      <c r="N5370">
        <v>3.895</v>
      </c>
    </row>
    <row r="5371" spans="1:14" x14ac:dyDescent="0.3">
      <c r="A5371" t="s">
        <v>62</v>
      </c>
      <c r="B5371" t="s">
        <v>22</v>
      </c>
      <c r="C5371" s="1">
        <v>40078</v>
      </c>
      <c r="D5371" t="s">
        <v>15</v>
      </c>
      <c r="E5371" t="s">
        <v>133</v>
      </c>
      <c r="F5371" t="s">
        <v>104</v>
      </c>
      <c r="G5371">
        <v>44312</v>
      </c>
      <c r="H5371" t="s">
        <v>57</v>
      </c>
      <c r="I5371" t="s">
        <v>26</v>
      </c>
      <c r="J5371" t="s">
        <v>41</v>
      </c>
      <c r="K5371">
        <v>85.055999999999997</v>
      </c>
      <c r="L5371">
        <v>3</v>
      </c>
      <c r="M5371">
        <v>0.2</v>
      </c>
      <c r="N5371">
        <v>28.706399999999999</v>
      </c>
    </row>
    <row r="5372" spans="1:14" x14ac:dyDescent="0.3">
      <c r="A5372" t="s">
        <v>28</v>
      </c>
      <c r="B5372" t="s">
        <v>22</v>
      </c>
      <c r="C5372" s="1">
        <v>40079</v>
      </c>
      <c r="D5372" t="s">
        <v>15</v>
      </c>
      <c r="E5372" t="s">
        <v>514</v>
      </c>
      <c r="F5372" t="s">
        <v>70</v>
      </c>
      <c r="G5372">
        <v>48237</v>
      </c>
      <c r="H5372" t="s">
        <v>47</v>
      </c>
      <c r="I5372" t="s">
        <v>19</v>
      </c>
      <c r="J5372" t="s">
        <v>33</v>
      </c>
      <c r="K5372">
        <v>273.95999999999998</v>
      </c>
      <c r="L5372">
        <v>2</v>
      </c>
      <c r="M5372">
        <v>0</v>
      </c>
      <c r="N5372">
        <v>71.229600000000005</v>
      </c>
    </row>
    <row r="5373" spans="1:14" x14ac:dyDescent="0.3">
      <c r="A5373" t="s">
        <v>28</v>
      </c>
      <c r="B5373" t="s">
        <v>22</v>
      </c>
      <c r="C5373" s="1">
        <v>40080</v>
      </c>
      <c r="D5373" t="s">
        <v>15</v>
      </c>
      <c r="E5373" t="s">
        <v>514</v>
      </c>
      <c r="F5373" t="s">
        <v>70</v>
      </c>
      <c r="G5373">
        <v>48237</v>
      </c>
      <c r="H5373" t="s">
        <v>47</v>
      </c>
      <c r="I5373" t="s">
        <v>19</v>
      </c>
      <c r="J5373" t="s">
        <v>33</v>
      </c>
      <c r="K5373">
        <v>306.89999999999998</v>
      </c>
      <c r="L5373">
        <v>3</v>
      </c>
      <c r="M5373">
        <v>0</v>
      </c>
      <c r="N5373">
        <v>79.793999999999997</v>
      </c>
    </row>
    <row r="5374" spans="1:14" x14ac:dyDescent="0.3">
      <c r="A5374" t="s">
        <v>28</v>
      </c>
      <c r="B5374" t="s">
        <v>22</v>
      </c>
      <c r="C5374" s="1">
        <v>40081</v>
      </c>
      <c r="D5374" t="s">
        <v>15</v>
      </c>
      <c r="E5374" t="s">
        <v>61</v>
      </c>
      <c r="F5374" t="s">
        <v>46</v>
      </c>
      <c r="G5374">
        <v>77041</v>
      </c>
      <c r="H5374" t="s">
        <v>47</v>
      </c>
      <c r="I5374" t="s">
        <v>26</v>
      </c>
      <c r="J5374" t="s">
        <v>41</v>
      </c>
      <c r="K5374">
        <v>15.552</v>
      </c>
      <c r="L5374">
        <v>3</v>
      </c>
      <c r="M5374">
        <v>0.2</v>
      </c>
      <c r="N5374">
        <v>5.4432</v>
      </c>
    </row>
    <row r="5375" spans="1:14" x14ac:dyDescent="0.3">
      <c r="A5375" t="s">
        <v>28</v>
      </c>
      <c r="B5375" t="s">
        <v>22</v>
      </c>
      <c r="C5375" s="1">
        <v>40082</v>
      </c>
      <c r="D5375" t="s">
        <v>15</v>
      </c>
      <c r="E5375" t="s">
        <v>61</v>
      </c>
      <c r="F5375" t="s">
        <v>46</v>
      </c>
      <c r="G5375">
        <v>77041</v>
      </c>
      <c r="H5375" t="s">
        <v>47</v>
      </c>
      <c r="I5375" t="s">
        <v>19</v>
      </c>
      <c r="J5375" t="s">
        <v>31</v>
      </c>
      <c r="K5375">
        <v>347.36099999999999</v>
      </c>
      <c r="L5375">
        <v>7</v>
      </c>
      <c r="M5375">
        <v>0.3</v>
      </c>
      <c r="N5375">
        <v>-69.472200000000001</v>
      </c>
    </row>
    <row r="5376" spans="1:14" x14ac:dyDescent="0.3">
      <c r="A5376" t="s">
        <v>28</v>
      </c>
      <c r="B5376" t="s">
        <v>22</v>
      </c>
      <c r="C5376" s="1">
        <v>40083</v>
      </c>
      <c r="D5376" t="s">
        <v>15</v>
      </c>
      <c r="E5376" t="s">
        <v>61</v>
      </c>
      <c r="F5376" t="s">
        <v>46</v>
      </c>
      <c r="G5376">
        <v>77041</v>
      </c>
      <c r="H5376" t="s">
        <v>47</v>
      </c>
      <c r="I5376" t="s">
        <v>26</v>
      </c>
      <c r="J5376" t="s">
        <v>41</v>
      </c>
      <c r="K5376">
        <v>10.368</v>
      </c>
      <c r="L5376">
        <v>2</v>
      </c>
      <c r="M5376">
        <v>0.2</v>
      </c>
      <c r="N5376">
        <v>3.6288</v>
      </c>
    </row>
    <row r="5377" spans="1:14" x14ac:dyDescent="0.3">
      <c r="A5377" t="s">
        <v>28</v>
      </c>
      <c r="B5377" t="s">
        <v>22</v>
      </c>
      <c r="C5377" s="1">
        <v>40084</v>
      </c>
      <c r="D5377" t="s">
        <v>15</v>
      </c>
      <c r="E5377" t="s">
        <v>42</v>
      </c>
      <c r="F5377" t="s">
        <v>43</v>
      </c>
      <c r="G5377">
        <v>98103</v>
      </c>
      <c r="H5377" t="s">
        <v>25</v>
      </c>
      <c r="I5377" t="s">
        <v>35</v>
      </c>
      <c r="J5377" t="s">
        <v>59</v>
      </c>
      <c r="K5377">
        <v>98.16</v>
      </c>
      <c r="L5377">
        <v>6</v>
      </c>
      <c r="M5377">
        <v>0</v>
      </c>
      <c r="N5377">
        <v>9.8160000000000007</v>
      </c>
    </row>
    <row r="5378" spans="1:14" x14ac:dyDescent="0.3">
      <c r="A5378" t="s">
        <v>28</v>
      </c>
      <c r="B5378" t="s">
        <v>22</v>
      </c>
      <c r="C5378" s="1">
        <v>40085</v>
      </c>
      <c r="D5378" t="s">
        <v>15</v>
      </c>
      <c r="E5378" t="s">
        <v>42</v>
      </c>
      <c r="F5378" t="s">
        <v>43</v>
      </c>
      <c r="G5378">
        <v>98103</v>
      </c>
      <c r="H5378" t="s">
        <v>25</v>
      </c>
      <c r="I5378" t="s">
        <v>26</v>
      </c>
      <c r="J5378" t="s">
        <v>34</v>
      </c>
      <c r="K5378">
        <v>31.44</v>
      </c>
      <c r="L5378">
        <v>3</v>
      </c>
      <c r="M5378">
        <v>0</v>
      </c>
      <c r="N5378">
        <v>7.86</v>
      </c>
    </row>
    <row r="5379" spans="1:14" x14ac:dyDescent="0.3">
      <c r="A5379" t="s">
        <v>62</v>
      </c>
      <c r="B5379" t="s">
        <v>22</v>
      </c>
      <c r="C5379" s="1">
        <v>40086</v>
      </c>
      <c r="D5379" t="s">
        <v>15</v>
      </c>
      <c r="E5379" t="s">
        <v>55</v>
      </c>
      <c r="F5379" t="s">
        <v>56</v>
      </c>
      <c r="G5379">
        <v>19134</v>
      </c>
      <c r="H5379" t="s">
        <v>57</v>
      </c>
      <c r="I5379" t="s">
        <v>26</v>
      </c>
      <c r="J5379" t="s">
        <v>60</v>
      </c>
      <c r="K5379">
        <v>348.488</v>
      </c>
      <c r="L5379">
        <v>7</v>
      </c>
      <c r="M5379">
        <v>0.2</v>
      </c>
      <c r="N5379">
        <v>117.6147</v>
      </c>
    </row>
    <row r="5380" spans="1:14" x14ac:dyDescent="0.3">
      <c r="A5380" t="s">
        <v>62</v>
      </c>
      <c r="B5380" t="s">
        <v>22</v>
      </c>
      <c r="C5380" s="1">
        <v>40087</v>
      </c>
      <c r="D5380" t="s">
        <v>15</v>
      </c>
      <c r="E5380" t="s">
        <v>55</v>
      </c>
      <c r="F5380" t="s">
        <v>56</v>
      </c>
      <c r="G5380">
        <v>19134</v>
      </c>
      <c r="H5380" t="s">
        <v>57</v>
      </c>
      <c r="I5380" t="s">
        <v>26</v>
      </c>
      <c r="J5380" t="s">
        <v>32</v>
      </c>
      <c r="K5380">
        <v>172.73599999999999</v>
      </c>
      <c r="L5380">
        <v>4</v>
      </c>
      <c r="M5380">
        <v>0.2</v>
      </c>
      <c r="N5380">
        <v>-30.2288</v>
      </c>
    </row>
    <row r="5381" spans="1:14" x14ac:dyDescent="0.3">
      <c r="A5381" t="s">
        <v>28</v>
      </c>
      <c r="B5381" t="s">
        <v>14</v>
      </c>
      <c r="C5381" s="1">
        <v>40088</v>
      </c>
      <c r="D5381" t="s">
        <v>15</v>
      </c>
      <c r="E5381" t="s">
        <v>23</v>
      </c>
      <c r="F5381" t="s">
        <v>24</v>
      </c>
      <c r="G5381">
        <v>90045</v>
      </c>
      <c r="H5381" t="s">
        <v>25</v>
      </c>
      <c r="I5381" t="s">
        <v>26</v>
      </c>
      <c r="J5381" t="s">
        <v>41</v>
      </c>
      <c r="K5381">
        <v>15.54</v>
      </c>
      <c r="L5381">
        <v>3</v>
      </c>
      <c r="M5381">
        <v>0</v>
      </c>
      <c r="N5381">
        <v>7.6146000000000003</v>
      </c>
    </row>
    <row r="5382" spans="1:14" x14ac:dyDescent="0.3">
      <c r="A5382" t="s">
        <v>28</v>
      </c>
      <c r="B5382" t="s">
        <v>14</v>
      </c>
      <c r="C5382" s="1">
        <v>40089</v>
      </c>
      <c r="D5382" t="s">
        <v>15</v>
      </c>
      <c r="E5382" t="s">
        <v>23</v>
      </c>
      <c r="F5382" t="s">
        <v>24</v>
      </c>
      <c r="G5382">
        <v>90045</v>
      </c>
      <c r="H5382" t="s">
        <v>25</v>
      </c>
      <c r="I5382" t="s">
        <v>35</v>
      </c>
      <c r="J5382" t="s">
        <v>123</v>
      </c>
      <c r="K5382">
        <v>105.55200000000001</v>
      </c>
      <c r="L5382">
        <v>6</v>
      </c>
      <c r="M5382">
        <v>0.2</v>
      </c>
      <c r="N5382">
        <v>35.623800000000003</v>
      </c>
    </row>
    <row r="5383" spans="1:14" x14ac:dyDescent="0.3">
      <c r="A5383" t="s">
        <v>13</v>
      </c>
      <c r="B5383" t="s">
        <v>22</v>
      </c>
      <c r="C5383" s="1">
        <v>40090</v>
      </c>
      <c r="D5383" t="s">
        <v>15</v>
      </c>
      <c r="E5383" t="s">
        <v>61</v>
      </c>
      <c r="F5383" t="s">
        <v>46</v>
      </c>
      <c r="G5383">
        <v>77070</v>
      </c>
      <c r="H5383" t="s">
        <v>47</v>
      </c>
      <c r="I5383" t="s">
        <v>26</v>
      </c>
      <c r="J5383" t="s">
        <v>41</v>
      </c>
      <c r="K5383">
        <v>25.92</v>
      </c>
      <c r="L5383">
        <v>5</v>
      </c>
      <c r="M5383">
        <v>0.2</v>
      </c>
      <c r="N5383">
        <v>9.0719999999999992</v>
      </c>
    </row>
    <row r="5384" spans="1:14" x14ac:dyDescent="0.3">
      <c r="A5384" t="s">
        <v>13</v>
      </c>
      <c r="B5384" t="s">
        <v>22</v>
      </c>
      <c r="C5384" s="1">
        <v>40091</v>
      </c>
      <c r="D5384" t="s">
        <v>15</v>
      </c>
      <c r="E5384" t="s">
        <v>61</v>
      </c>
      <c r="F5384" t="s">
        <v>46</v>
      </c>
      <c r="G5384">
        <v>77070</v>
      </c>
      <c r="H5384" t="s">
        <v>47</v>
      </c>
      <c r="I5384" t="s">
        <v>26</v>
      </c>
      <c r="J5384" t="s">
        <v>77</v>
      </c>
      <c r="K5384">
        <v>15.808</v>
      </c>
      <c r="L5384">
        <v>8</v>
      </c>
      <c r="M5384">
        <v>0.2</v>
      </c>
      <c r="N5384">
        <v>5.3352000000000004</v>
      </c>
    </row>
    <row r="5385" spans="1:14" x14ac:dyDescent="0.3">
      <c r="A5385" t="s">
        <v>13</v>
      </c>
      <c r="B5385" t="s">
        <v>22</v>
      </c>
      <c r="C5385" s="1">
        <v>40092</v>
      </c>
      <c r="D5385" t="s">
        <v>15</v>
      </c>
      <c r="E5385" t="s">
        <v>61</v>
      </c>
      <c r="F5385" t="s">
        <v>46</v>
      </c>
      <c r="G5385">
        <v>77070</v>
      </c>
      <c r="H5385" t="s">
        <v>47</v>
      </c>
      <c r="I5385" t="s">
        <v>26</v>
      </c>
      <c r="J5385" t="s">
        <v>41</v>
      </c>
      <c r="K5385">
        <v>10.368</v>
      </c>
      <c r="L5385">
        <v>2</v>
      </c>
      <c r="M5385">
        <v>0.2</v>
      </c>
      <c r="N5385">
        <v>3.7584</v>
      </c>
    </row>
    <row r="5386" spans="1:14" x14ac:dyDescent="0.3">
      <c r="A5386" t="s">
        <v>28</v>
      </c>
      <c r="B5386" t="s">
        <v>14</v>
      </c>
      <c r="C5386" s="1">
        <v>40093</v>
      </c>
      <c r="D5386" t="s">
        <v>15</v>
      </c>
      <c r="E5386" t="s">
        <v>55</v>
      </c>
      <c r="F5386" t="s">
        <v>56</v>
      </c>
      <c r="G5386">
        <v>19143</v>
      </c>
      <c r="H5386" t="s">
        <v>57</v>
      </c>
      <c r="I5386" t="s">
        <v>35</v>
      </c>
      <c r="J5386" t="s">
        <v>36</v>
      </c>
      <c r="K5386">
        <v>358.2</v>
      </c>
      <c r="L5386">
        <v>3</v>
      </c>
      <c r="M5386">
        <v>0.4</v>
      </c>
      <c r="N5386">
        <v>41.79</v>
      </c>
    </row>
    <row r="5387" spans="1:14" x14ac:dyDescent="0.3">
      <c r="A5387" t="s">
        <v>28</v>
      </c>
      <c r="B5387" t="s">
        <v>14</v>
      </c>
      <c r="C5387" s="1">
        <v>40094</v>
      </c>
      <c r="D5387" t="s">
        <v>15</v>
      </c>
      <c r="E5387" t="s">
        <v>55</v>
      </c>
      <c r="F5387" t="s">
        <v>56</v>
      </c>
      <c r="G5387">
        <v>19143</v>
      </c>
      <c r="H5387" t="s">
        <v>57</v>
      </c>
      <c r="I5387" t="s">
        <v>35</v>
      </c>
      <c r="J5387" t="s">
        <v>36</v>
      </c>
      <c r="K5387">
        <v>545.91600000000005</v>
      </c>
      <c r="L5387">
        <v>14</v>
      </c>
      <c r="M5387">
        <v>0.4</v>
      </c>
      <c r="N5387">
        <v>72.788799999999995</v>
      </c>
    </row>
    <row r="5388" spans="1:14" x14ac:dyDescent="0.3">
      <c r="A5388" t="s">
        <v>28</v>
      </c>
      <c r="B5388" t="s">
        <v>14</v>
      </c>
      <c r="C5388" s="1">
        <v>40095</v>
      </c>
      <c r="D5388" t="s">
        <v>15</v>
      </c>
      <c r="E5388" t="s">
        <v>531</v>
      </c>
      <c r="F5388" t="s">
        <v>197</v>
      </c>
      <c r="G5388">
        <v>72756</v>
      </c>
      <c r="H5388" t="s">
        <v>18</v>
      </c>
      <c r="I5388" t="s">
        <v>26</v>
      </c>
      <c r="J5388" t="s">
        <v>37</v>
      </c>
      <c r="K5388">
        <v>40.409999999999997</v>
      </c>
      <c r="L5388">
        <v>9</v>
      </c>
      <c r="M5388">
        <v>0</v>
      </c>
      <c r="N5388">
        <v>18.5886</v>
      </c>
    </row>
    <row r="5389" spans="1:14" x14ac:dyDescent="0.3">
      <c r="A5389" t="s">
        <v>13</v>
      </c>
      <c r="B5389" t="s">
        <v>22</v>
      </c>
      <c r="C5389" s="1">
        <v>40096</v>
      </c>
      <c r="D5389" t="s">
        <v>15</v>
      </c>
      <c r="E5389" t="s">
        <v>23</v>
      </c>
      <c r="F5389" t="s">
        <v>24</v>
      </c>
      <c r="G5389">
        <v>90045</v>
      </c>
      <c r="H5389" t="s">
        <v>25</v>
      </c>
      <c r="I5389" t="s">
        <v>35</v>
      </c>
      <c r="J5389" t="s">
        <v>36</v>
      </c>
      <c r="K5389">
        <v>167.976</v>
      </c>
      <c r="L5389">
        <v>3</v>
      </c>
      <c r="M5389">
        <v>0.2</v>
      </c>
      <c r="N5389">
        <v>10.4985</v>
      </c>
    </row>
    <row r="5390" spans="1:14" x14ac:dyDescent="0.3">
      <c r="A5390" t="s">
        <v>13</v>
      </c>
      <c r="B5390" t="s">
        <v>22</v>
      </c>
      <c r="C5390" s="1">
        <v>40097</v>
      </c>
      <c r="D5390" t="s">
        <v>15</v>
      </c>
      <c r="E5390" t="s">
        <v>23</v>
      </c>
      <c r="F5390" t="s">
        <v>24</v>
      </c>
      <c r="G5390">
        <v>90045</v>
      </c>
      <c r="H5390" t="s">
        <v>25</v>
      </c>
      <c r="I5390" t="s">
        <v>35</v>
      </c>
      <c r="J5390" t="s">
        <v>59</v>
      </c>
      <c r="K5390">
        <v>109.53</v>
      </c>
      <c r="L5390">
        <v>3</v>
      </c>
      <c r="M5390">
        <v>0</v>
      </c>
      <c r="N5390">
        <v>47.097900000000003</v>
      </c>
    </row>
    <row r="5391" spans="1:14" x14ac:dyDescent="0.3">
      <c r="A5391" t="s">
        <v>13</v>
      </c>
      <c r="B5391" t="s">
        <v>22</v>
      </c>
      <c r="C5391" s="1">
        <v>40098</v>
      </c>
      <c r="D5391" t="s">
        <v>15</v>
      </c>
      <c r="E5391" t="s">
        <v>23</v>
      </c>
      <c r="F5391" t="s">
        <v>24</v>
      </c>
      <c r="G5391">
        <v>90045</v>
      </c>
      <c r="H5391" t="s">
        <v>25</v>
      </c>
      <c r="I5391" t="s">
        <v>26</v>
      </c>
      <c r="J5391" t="s">
        <v>27</v>
      </c>
      <c r="K5391">
        <v>9.82</v>
      </c>
      <c r="L5391">
        <v>2</v>
      </c>
      <c r="M5391">
        <v>0</v>
      </c>
      <c r="N5391">
        <v>4.8117999999999999</v>
      </c>
    </row>
    <row r="5392" spans="1:14" x14ac:dyDescent="0.3">
      <c r="A5392" t="s">
        <v>13</v>
      </c>
      <c r="B5392" t="s">
        <v>22</v>
      </c>
      <c r="C5392" s="1">
        <v>40099</v>
      </c>
      <c r="D5392" t="s">
        <v>15</v>
      </c>
      <c r="E5392" t="s">
        <v>42</v>
      </c>
      <c r="F5392" t="s">
        <v>43</v>
      </c>
      <c r="G5392">
        <v>98105</v>
      </c>
      <c r="H5392" t="s">
        <v>25</v>
      </c>
      <c r="I5392" t="s">
        <v>26</v>
      </c>
      <c r="J5392" t="s">
        <v>37</v>
      </c>
      <c r="K5392">
        <v>26.352</v>
      </c>
      <c r="L5392">
        <v>3</v>
      </c>
      <c r="M5392">
        <v>0.2</v>
      </c>
      <c r="N5392">
        <v>9.5526</v>
      </c>
    </row>
    <row r="5393" spans="1:14" x14ac:dyDescent="0.3">
      <c r="A5393" t="s">
        <v>28</v>
      </c>
      <c r="B5393" t="s">
        <v>22</v>
      </c>
      <c r="C5393" s="1">
        <v>40100</v>
      </c>
      <c r="D5393" t="s">
        <v>15</v>
      </c>
      <c r="E5393" t="s">
        <v>106</v>
      </c>
      <c r="F5393" t="s">
        <v>72</v>
      </c>
      <c r="G5393">
        <v>19805</v>
      </c>
      <c r="H5393" t="s">
        <v>57</v>
      </c>
      <c r="I5393" t="s">
        <v>26</v>
      </c>
      <c r="J5393" t="s">
        <v>27</v>
      </c>
      <c r="K5393">
        <v>22.5</v>
      </c>
      <c r="L5393">
        <v>6</v>
      </c>
      <c r="M5393">
        <v>0</v>
      </c>
      <c r="N5393">
        <v>10.8</v>
      </c>
    </row>
    <row r="5394" spans="1:14" x14ac:dyDescent="0.3">
      <c r="A5394" t="s">
        <v>28</v>
      </c>
      <c r="B5394" t="s">
        <v>22</v>
      </c>
      <c r="C5394" s="1">
        <v>40101</v>
      </c>
      <c r="D5394" t="s">
        <v>15</v>
      </c>
      <c r="E5394" t="s">
        <v>106</v>
      </c>
      <c r="F5394" t="s">
        <v>72</v>
      </c>
      <c r="G5394">
        <v>19805</v>
      </c>
      <c r="H5394" t="s">
        <v>57</v>
      </c>
      <c r="I5394" t="s">
        <v>26</v>
      </c>
      <c r="J5394" t="s">
        <v>27</v>
      </c>
      <c r="K5394">
        <v>9.9600000000000009</v>
      </c>
      <c r="L5394">
        <v>2</v>
      </c>
      <c r="M5394">
        <v>0</v>
      </c>
      <c r="N5394">
        <v>4.5815999999999999</v>
      </c>
    </row>
    <row r="5395" spans="1:14" x14ac:dyDescent="0.3">
      <c r="A5395" t="s">
        <v>28</v>
      </c>
      <c r="B5395" t="s">
        <v>22</v>
      </c>
      <c r="C5395" s="1">
        <v>40102</v>
      </c>
      <c r="D5395" t="s">
        <v>15</v>
      </c>
      <c r="E5395" t="s">
        <v>106</v>
      </c>
      <c r="F5395" t="s">
        <v>72</v>
      </c>
      <c r="G5395">
        <v>19805</v>
      </c>
      <c r="H5395" t="s">
        <v>57</v>
      </c>
      <c r="I5395" t="s">
        <v>26</v>
      </c>
      <c r="J5395" t="s">
        <v>37</v>
      </c>
      <c r="K5395">
        <v>213.08</v>
      </c>
      <c r="L5395">
        <v>7</v>
      </c>
      <c r="M5395">
        <v>0</v>
      </c>
      <c r="N5395">
        <v>102.2784</v>
      </c>
    </row>
    <row r="5396" spans="1:14" x14ac:dyDescent="0.3">
      <c r="A5396" t="s">
        <v>28</v>
      </c>
      <c r="B5396" t="s">
        <v>22</v>
      </c>
      <c r="C5396" s="1">
        <v>40103</v>
      </c>
      <c r="D5396" t="s">
        <v>15</v>
      </c>
      <c r="E5396" t="s">
        <v>106</v>
      </c>
      <c r="F5396" t="s">
        <v>72</v>
      </c>
      <c r="G5396">
        <v>19805</v>
      </c>
      <c r="H5396" t="s">
        <v>57</v>
      </c>
      <c r="I5396" t="s">
        <v>19</v>
      </c>
      <c r="J5396" t="s">
        <v>20</v>
      </c>
      <c r="K5396">
        <v>1025.8800000000001</v>
      </c>
      <c r="L5396">
        <v>6</v>
      </c>
      <c r="M5396">
        <v>0</v>
      </c>
      <c r="N5396">
        <v>235.95240000000001</v>
      </c>
    </row>
    <row r="5397" spans="1:14" x14ac:dyDescent="0.3">
      <c r="A5397" t="s">
        <v>13</v>
      </c>
      <c r="B5397" t="s">
        <v>22</v>
      </c>
      <c r="C5397" s="1">
        <v>40104</v>
      </c>
      <c r="D5397" t="s">
        <v>15</v>
      </c>
      <c r="E5397" t="s">
        <v>297</v>
      </c>
      <c r="F5397" t="s">
        <v>51</v>
      </c>
      <c r="G5397">
        <v>84604</v>
      </c>
      <c r="H5397" t="s">
        <v>25</v>
      </c>
      <c r="I5397" t="s">
        <v>26</v>
      </c>
      <c r="J5397" t="s">
        <v>41</v>
      </c>
      <c r="K5397">
        <v>21.98</v>
      </c>
      <c r="L5397">
        <v>7</v>
      </c>
      <c r="M5397">
        <v>0</v>
      </c>
      <c r="N5397">
        <v>9.891</v>
      </c>
    </row>
    <row r="5398" spans="1:14" x14ac:dyDescent="0.3">
      <c r="A5398" t="s">
        <v>168</v>
      </c>
      <c r="B5398" t="s">
        <v>22</v>
      </c>
      <c r="C5398" s="1">
        <v>40105</v>
      </c>
      <c r="D5398" t="s">
        <v>15</v>
      </c>
      <c r="E5398" t="s">
        <v>52</v>
      </c>
      <c r="F5398" t="s">
        <v>24</v>
      </c>
      <c r="G5398">
        <v>94110</v>
      </c>
      <c r="H5398" t="s">
        <v>25</v>
      </c>
      <c r="I5398" t="s">
        <v>19</v>
      </c>
      <c r="J5398" t="s">
        <v>33</v>
      </c>
      <c r="K5398">
        <v>63.2</v>
      </c>
      <c r="L5398">
        <v>5</v>
      </c>
      <c r="M5398">
        <v>0</v>
      </c>
      <c r="N5398">
        <v>23.384</v>
      </c>
    </row>
    <row r="5399" spans="1:14" x14ac:dyDescent="0.3">
      <c r="A5399" t="s">
        <v>28</v>
      </c>
      <c r="B5399" t="s">
        <v>22</v>
      </c>
      <c r="C5399" s="1">
        <v>40106</v>
      </c>
      <c r="D5399" t="s">
        <v>15</v>
      </c>
      <c r="E5399" t="s">
        <v>23</v>
      </c>
      <c r="F5399" t="s">
        <v>24</v>
      </c>
      <c r="G5399">
        <v>90004</v>
      </c>
      <c r="H5399" t="s">
        <v>25</v>
      </c>
      <c r="I5399" t="s">
        <v>26</v>
      </c>
      <c r="J5399" t="s">
        <v>38</v>
      </c>
      <c r="K5399">
        <v>39</v>
      </c>
      <c r="L5399">
        <v>12</v>
      </c>
      <c r="M5399">
        <v>0</v>
      </c>
      <c r="N5399">
        <v>11.31</v>
      </c>
    </row>
    <row r="5400" spans="1:14" x14ac:dyDescent="0.3">
      <c r="A5400" t="s">
        <v>28</v>
      </c>
      <c r="B5400" t="s">
        <v>22</v>
      </c>
      <c r="C5400" s="1">
        <v>40107</v>
      </c>
      <c r="D5400" t="s">
        <v>15</v>
      </c>
      <c r="E5400" t="s">
        <v>235</v>
      </c>
      <c r="F5400" t="s">
        <v>104</v>
      </c>
      <c r="G5400">
        <v>43130</v>
      </c>
      <c r="H5400" t="s">
        <v>57</v>
      </c>
      <c r="I5400" t="s">
        <v>26</v>
      </c>
      <c r="J5400" t="s">
        <v>37</v>
      </c>
      <c r="K5400">
        <v>2.907</v>
      </c>
      <c r="L5400">
        <v>3</v>
      </c>
      <c r="M5400">
        <v>0.7</v>
      </c>
      <c r="N5400">
        <v>-2.0348999999999999</v>
      </c>
    </row>
    <row r="5401" spans="1:14" x14ac:dyDescent="0.3">
      <c r="A5401" t="s">
        <v>28</v>
      </c>
      <c r="B5401" t="s">
        <v>14</v>
      </c>
      <c r="C5401" s="1">
        <v>40108</v>
      </c>
      <c r="D5401" t="s">
        <v>15</v>
      </c>
      <c r="E5401" t="s">
        <v>23</v>
      </c>
      <c r="F5401" t="s">
        <v>24</v>
      </c>
      <c r="G5401">
        <v>90004</v>
      </c>
      <c r="H5401" t="s">
        <v>25</v>
      </c>
      <c r="I5401" t="s">
        <v>19</v>
      </c>
      <c r="J5401" t="s">
        <v>20</v>
      </c>
      <c r="K5401">
        <v>556.66499999999996</v>
      </c>
      <c r="L5401">
        <v>5</v>
      </c>
      <c r="M5401">
        <v>0.15</v>
      </c>
      <c r="N5401">
        <v>6.5490000000000004</v>
      </c>
    </row>
    <row r="5402" spans="1:14" x14ac:dyDescent="0.3">
      <c r="A5402" t="s">
        <v>62</v>
      </c>
      <c r="B5402" t="s">
        <v>14</v>
      </c>
      <c r="C5402" s="1">
        <v>40109</v>
      </c>
      <c r="D5402" t="s">
        <v>15</v>
      </c>
      <c r="E5402" t="s">
        <v>42</v>
      </c>
      <c r="F5402" t="s">
        <v>43</v>
      </c>
      <c r="G5402">
        <v>98103</v>
      </c>
      <c r="H5402" t="s">
        <v>25</v>
      </c>
      <c r="I5402" t="s">
        <v>35</v>
      </c>
      <c r="J5402" t="s">
        <v>59</v>
      </c>
      <c r="K5402">
        <v>71.98</v>
      </c>
      <c r="L5402">
        <v>2</v>
      </c>
      <c r="M5402">
        <v>0</v>
      </c>
      <c r="N5402">
        <v>15.1158</v>
      </c>
    </row>
    <row r="5403" spans="1:14" x14ac:dyDescent="0.3">
      <c r="A5403" t="s">
        <v>62</v>
      </c>
      <c r="B5403" t="s">
        <v>14</v>
      </c>
      <c r="C5403" s="1">
        <v>40110</v>
      </c>
      <c r="D5403" t="s">
        <v>15</v>
      </c>
      <c r="E5403" t="s">
        <v>42</v>
      </c>
      <c r="F5403" t="s">
        <v>43</v>
      </c>
      <c r="G5403">
        <v>98103</v>
      </c>
      <c r="H5403" t="s">
        <v>25</v>
      </c>
      <c r="I5403" t="s">
        <v>35</v>
      </c>
      <c r="J5403" t="s">
        <v>59</v>
      </c>
      <c r="K5403">
        <v>79.98</v>
      </c>
      <c r="L5403">
        <v>2</v>
      </c>
      <c r="M5403">
        <v>0</v>
      </c>
      <c r="N5403">
        <v>26.3934</v>
      </c>
    </row>
    <row r="5404" spans="1:14" x14ac:dyDescent="0.3">
      <c r="A5404" t="s">
        <v>28</v>
      </c>
      <c r="B5404" t="s">
        <v>22</v>
      </c>
      <c r="C5404" s="1">
        <v>40111</v>
      </c>
      <c r="D5404" t="s">
        <v>15</v>
      </c>
      <c r="E5404" t="s">
        <v>75</v>
      </c>
      <c r="F5404" t="s">
        <v>76</v>
      </c>
      <c r="G5404">
        <v>10024</v>
      </c>
      <c r="H5404" t="s">
        <v>57</v>
      </c>
      <c r="I5404" t="s">
        <v>26</v>
      </c>
      <c r="J5404" t="s">
        <v>37</v>
      </c>
      <c r="K5404">
        <v>24.672000000000001</v>
      </c>
      <c r="L5404">
        <v>4</v>
      </c>
      <c r="M5404">
        <v>0.2</v>
      </c>
      <c r="N5404">
        <v>7.71</v>
      </c>
    </row>
    <row r="5405" spans="1:14" x14ac:dyDescent="0.3">
      <c r="A5405" t="s">
        <v>28</v>
      </c>
      <c r="B5405" t="s">
        <v>22</v>
      </c>
      <c r="C5405" s="1">
        <v>40112</v>
      </c>
      <c r="D5405" t="s">
        <v>15</v>
      </c>
      <c r="E5405" t="s">
        <v>75</v>
      </c>
      <c r="F5405" t="s">
        <v>76</v>
      </c>
      <c r="G5405">
        <v>10024</v>
      </c>
      <c r="H5405" t="s">
        <v>57</v>
      </c>
      <c r="I5405" t="s">
        <v>26</v>
      </c>
      <c r="J5405" t="s">
        <v>37</v>
      </c>
      <c r="K5405">
        <v>3.7440000000000002</v>
      </c>
      <c r="L5405">
        <v>1</v>
      </c>
      <c r="M5405">
        <v>0.2</v>
      </c>
      <c r="N5405">
        <v>1.3104</v>
      </c>
    </row>
    <row r="5406" spans="1:14" x14ac:dyDescent="0.3">
      <c r="A5406" t="s">
        <v>28</v>
      </c>
      <c r="B5406" t="s">
        <v>14</v>
      </c>
      <c r="C5406" s="1">
        <v>40113</v>
      </c>
      <c r="D5406" t="s">
        <v>15</v>
      </c>
      <c r="E5406" t="s">
        <v>23</v>
      </c>
      <c r="F5406" t="s">
        <v>24</v>
      </c>
      <c r="G5406">
        <v>90045</v>
      </c>
      <c r="H5406" t="s">
        <v>25</v>
      </c>
      <c r="I5406" t="s">
        <v>35</v>
      </c>
      <c r="J5406" t="s">
        <v>36</v>
      </c>
      <c r="K5406">
        <v>445.96</v>
      </c>
      <c r="L5406">
        <v>5</v>
      </c>
      <c r="M5406">
        <v>0.2</v>
      </c>
      <c r="N5406">
        <v>55.744999999999997</v>
      </c>
    </row>
    <row r="5407" spans="1:14" x14ac:dyDescent="0.3">
      <c r="A5407" t="s">
        <v>28</v>
      </c>
      <c r="B5407" t="s">
        <v>14</v>
      </c>
      <c r="C5407" s="1">
        <v>40114</v>
      </c>
      <c r="D5407" t="s">
        <v>15</v>
      </c>
      <c r="E5407" t="s">
        <v>23</v>
      </c>
      <c r="F5407" t="s">
        <v>24</v>
      </c>
      <c r="G5407">
        <v>90045</v>
      </c>
      <c r="H5407" t="s">
        <v>25</v>
      </c>
      <c r="I5407" t="s">
        <v>35</v>
      </c>
      <c r="J5407" t="s">
        <v>59</v>
      </c>
      <c r="K5407">
        <v>36.24</v>
      </c>
      <c r="L5407">
        <v>1</v>
      </c>
      <c r="M5407">
        <v>0</v>
      </c>
      <c r="N5407">
        <v>15.220800000000001</v>
      </c>
    </row>
    <row r="5408" spans="1:14" x14ac:dyDescent="0.3">
      <c r="A5408" t="s">
        <v>28</v>
      </c>
      <c r="B5408" t="s">
        <v>14</v>
      </c>
      <c r="C5408" s="1">
        <v>40115</v>
      </c>
      <c r="D5408" t="s">
        <v>15</v>
      </c>
      <c r="E5408" t="s">
        <v>23</v>
      </c>
      <c r="F5408" t="s">
        <v>24</v>
      </c>
      <c r="G5408">
        <v>90045</v>
      </c>
      <c r="H5408" t="s">
        <v>25</v>
      </c>
      <c r="I5408" t="s">
        <v>26</v>
      </c>
      <c r="J5408" t="s">
        <v>77</v>
      </c>
      <c r="K5408">
        <v>10.65</v>
      </c>
      <c r="L5408">
        <v>3</v>
      </c>
      <c r="M5408">
        <v>0</v>
      </c>
      <c r="N5408">
        <v>5.0054999999999996</v>
      </c>
    </row>
    <row r="5409" spans="1:14" x14ac:dyDescent="0.3">
      <c r="A5409" t="s">
        <v>28</v>
      </c>
      <c r="B5409" t="s">
        <v>22</v>
      </c>
      <c r="C5409" s="1">
        <v>40116</v>
      </c>
      <c r="D5409" t="s">
        <v>15</v>
      </c>
      <c r="E5409" t="s">
        <v>52</v>
      </c>
      <c r="F5409" t="s">
        <v>24</v>
      </c>
      <c r="G5409">
        <v>94109</v>
      </c>
      <c r="H5409" t="s">
        <v>25</v>
      </c>
      <c r="I5409" t="s">
        <v>26</v>
      </c>
      <c r="J5409" t="s">
        <v>41</v>
      </c>
      <c r="K5409">
        <v>87.92</v>
      </c>
      <c r="L5409">
        <v>4</v>
      </c>
      <c r="M5409">
        <v>0</v>
      </c>
      <c r="N5409">
        <v>40.443199999999997</v>
      </c>
    </row>
    <row r="5410" spans="1:14" x14ac:dyDescent="0.3">
      <c r="A5410" t="s">
        <v>28</v>
      </c>
      <c r="B5410" t="s">
        <v>22</v>
      </c>
      <c r="C5410" s="1">
        <v>40117</v>
      </c>
      <c r="D5410" t="s">
        <v>15</v>
      </c>
      <c r="E5410" t="s">
        <v>52</v>
      </c>
      <c r="F5410" t="s">
        <v>24</v>
      </c>
      <c r="G5410">
        <v>94109</v>
      </c>
      <c r="H5410" t="s">
        <v>25</v>
      </c>
      <c r="I5410" t="s">
        <v>26</v>
      </c>
      <c r="J5410" t="s">
        <v>37</v>
      </c>
      <c r="K5410">
        <v>22.423999999999999</v>
      </c>
      <c r="L5410">
        <v>1</v>
      </c>
      <c r="M5410">
        <v>0.2</v>
      </c>
      <c r="N5410">
        <v>8.4090000000000007</v>
      </c>
    </row>
    <row r="5411" spans="1:14" x14ac:dyDescent="0.3">
      <c r="A5411" t="s">
        <v>28</v>
      </c>
      <c r="B5411" t="s">
        <v>22</v>
      </c>
      <c r="C5411" s="1">
        <v>40118</v>
      </c>
      <c r="D5411" t="s">
        <v>15</v>
      </c>
      <c r="E5411" t="s">
        <v>52</v>
      </c>
      <c r="F5411" t="s">
        <v>24</v>
      </c>
      <c r="G5411">
        <v>94109</v>
      </c>
      <c r="H5411" t="s">
        <v>25</v>
      </c>
      <c r="I5411" t="s">
        <v>26</v>
      </c>
      <c r="J5411" t="s">
        <v>37</v>
      </c>
      <c r="K5411">
        <v>90.48</v>
      </c>
      <c r="L5411">
        <v>3</v>
      </c>
      <c r="M5411">
        <v>0.2</v>
      </c>
      <c r="N5411">
        <v>33.93</v>
      </c>
    </row>
    <row r="5412" spans="1:14" x14ac:dyDescent="0.3">
      <c r="A5412" t="s">
        <v>28</v>
      </c>
      <c r="B5412" t="s">
        <v>22</v>
      </c>
      <c r="C5412" s="1">
        <v>40119</v>
      </c>
      <c r="D5412" t="s">
        <v>15</v>
      </c>
      <c r="E5412" t="s">
        <v>52</v>
      </c>
      <c r="F5412" t="s">
        <v>24</v>
      </c>
      <c r="G5412">
        <v>94109</v>
      </c>
      <c r="H5412" t="s">
        <v>25</v>
      </c>
      <c r="I5412" t="s">
        <v>26</v>
      </c>
      <c r="J5412" t="s">
        <v>32</v>
      </c>
      <c r="K5412">
        <v>42.76</v>
      </c>
      <c r="L5412">
        <v>1</v>
      </c>
      <c r="M5412">
        <v>0</v>
      </c>
      <c r="N5412">
        <v>11.117599999999999</v>
      </c>
    </row>
    <row r="5413" spans="1:14" x14ac:dyDescent="0.3">
      <c r="A5413" t="s">
        <v>28</v>
      </c>
      <c r="B5413" t="s">
        <v>14</v>
      </c>
      <c r="C5413" s="1">
        <v>40120</v>
      </c>
      <c r="D5413" t="s">
        <v>15</v>
      </c>
      <c r="E5413" t="s">
        <v>532</v>
      </c>
      <c r="F5413" t="s">
        <v>121</v>
      </c>
      <c r="G5413">
        <v>88101</v>
      </c>
      <c r="H5413" t="s">
        <v>25</v>
      </c>
      <c r="I5413" t="s">
        <v>26</v>
      </c>
      <c r="J5413" t="s">
        <v>37</v>
      </c>
      <c r="K5413">
        <v>10.08</v>
      </c>
      <c r="L5413">
        <v>7</v>
      </c>
      <c r="M5413">
        <v>0.2</v>
      </c>
      <c r="N5413">
        <v>3.528</v>
      </c>
    </row>
    <row r="5414" spans="1:14" x14ac:dyDescent="0.3">
      <c r="A5414" t="s">
        <v>28</v>
      </c>
      <c r="B5414" t="s">
        <v>14</v>
      </c>
      <c r="C5414" s="1">
        <v>40121</v>
      </c>
      <c r="D5414" t="s">
        <v>15</v>
      </c>
      <c r="E5414" t="s">
        <v>532</v>
      </c>
      <c r="F5414" t="s">
        <v>121</v>
      </c>
      <c r="G5414">
        <v>88101</v>
      </c>
      <c r="H5414" t="s">
        <v>25</v>
      </c>
      <c r="I5414" t="s">
        <v>35</v>
      </c>
      <c r="J5414" t="s">
        <v>59</v>
      </c>
      <c r="K5414">
        <v>101.34</v>
      </c>
      <c r="L5414">
        <v>3</v>
      </c>
      <c r="M5414">
        <v>0</v>
      </c>
      <c r="N5414">
        <v>8.1072000000000006</v>
      </c>
    </row>
    <row r="5415" spans="1:14" x14ac:dyDescent="0.3">
      <c r="A5415" t="s">
        <v>62</v>
      </c>
      <c r="B5415" t="s">
        <v>14</v>
      </c>
      <c r="C5415" s="1">
        <v>40122</v>
      </c>
      <c r="D5415" t="s">
        <v>15</v>
      </c>
      <c r="E5415" t="s">
        <v>481</v>
      </c>
      <c r="F5415" t="s">
        <v>336</v>
      </c>
      <c r="G5415">
        <v>67212</v>
      </c>
      <c r="H5415" t="s">
        <v>47</v>
      </c>
      <c r="I5415" t="s">
        <v>35</v>
      </c>
      <c r="J5415" t="s">
        <v>36</v>
      </c>
      <c r="K5415">
        <v>224.75</v>
      </c>
      <c r="L5415">
        <v>5</v>
      </c>
      <c r="M5415">
        <v>0</v>
      </c>
      <c r="N5415">
        <v>62.93</v>
      </c>
    </row>
    <row r="5416" spans="1:14" x14ac:dyDescent="0.3">
      <c r="A5416" t="s">
        <v>28</v>
      </c>
      <c r="B5416" t="s">
        <v>14</v>
      </c>
      <c r="C5416" s="1">
        <v>40123</v>
      </c>
      <c r="D5416" t="s">
        <v>15</v>
      </c>
      <c r="E5416" t="s">
        <v>79</v>
      </c>
      <c r="F5416" t="s">
        <v>65</v>
      </c>
      <c r="G5416">
        <v>60653</v>
      </c>
      <c r="H5416" t="s">
        <v>47</v>
      </c>
      <c r="I5416" t="s">
        <v>26</v>
      </c>
      <c r="J5416" t="s">
        <v>38</v>
      </c>
      <c r="K5416">
        <v>73.176000000000002</v>
      </c>
      <c r="L5416">
        <v>6</v>
      </c>
      <c r="M5416">
        <v>0.8</v>
      </c>
      <c r="N5416">
        <v>-197.5752</v>
      </c>
    </row>
    <row r="5417" spans="1:14" x14ac:dyDescent="0.3">
      <c r="A5417" t="s">
        <v>28</v>
      </c>
      <c r="B5417" t="s">
        <v>14</v>
      </c>
      <c r="C5417" s="1">
        <v>40124</v>
      </c>
      <c r="D5417" t="s">
        <v>15</v>
      </c>
      <c r="E5417" t="s">
        <v>79</v>
      </c>
      <c r="F5417" t="s">
        <v>65</v>
      </c>
      <c r="G5417">
        <v>60653</v>
      </c>
      <c r="H5417" t="s">
        <v>47</v>
      </c>
      <c r="I5417" t="s">
        <v>26</v>
      </c>
      <c r="J5417" t="s">
        <v>41</v>
      </c>
      <c r="K5417">
        <v>20.736000000000001</v>
      </c>
      <c r="L5417">
        <v>4</v>
      </c>
      <c r="M5417">
        <v>0.2</v>
      </c>
      <c r="N5417">
        <v>7.2576000000000001</v>
      </c>
    </row>
    <row r="5418" spans="1:14" x14ac:dyDescent="0.3">
      <c r="A5418" t="s">
        <v>28</v>
      </c>
      <c r="B5418" t="s">
        <v>14</v>
      </c>
      <c r="C5418" s="1">
        <v>40125</v>
      </c>
      <c r="D5418" t="s">
        <v>15</v>
      </c>
      <c r="E5418" t="s">
        <v>79</v>
      </c>
      <c r="F5418" t="s">
        <v>65</v>
      </c>
      <c r="G5418">
        <v>60653</v>
      </c>
      <c r="H5418" t="s">
        <v>47</v>
      </c>
      <c r="I5418" t="s">
        <v>35</v>
      </c>
      <c r="J5418" t="s">
        <v>36</v>
      </c>
      <c r="K5418">
        <v>39.984000000000002</v>
      </c>
      <c r="L5418">
        <v>2</v>
      </c>
      <c r="M5418">
        <v>0.2</v>
      </c>
      <c r="N5418">
        <v>-8.9963999999999995</v>
      </c>
    </row>
    <row r="5419" spans="1:14" x14ac:dyDescent="0.3">
      <c r="A5419" t="s">
        <v>13</v>
      </c>
      <c r="B5419" t="s">
        <v>22</v>
      </c>
      <c r="C5419" s="1">
        <v>40126</v>
      </c>
      <c r="D5419" t="s">
        <v>15</v>
      </c>
      <c r="E5419" t="s">
        <v>238</v>
      </c>
      <c r="F5419" t="s">
        <v>54</v>
      </c>
      <c r="G5419">
        <v>68104</v>
      </c>
      <c r="H5419" t="s">
        <v>47</v>
      </c>
      <c r="I5419" t="s">
        <v>26</v>
      </c>
      <c r="J5419" t="s">
        <v>37</v>
      </c>
      <c r="K5419">
        <v>15.36</v>
      </c>
      <c r="L5419">
        <v>2</v>
      </c>
      <c r="M5419">
        <v>0</v>
      </c>
      <c r="N5419">
        <v>7.68</v>
      </c>
    </row>
    <row r="5420" spans="1:14" x14ac:dyDescent="0.3">
      <c r="A5420" t="s">
        <v>62</v>
      </c>
      <c r="B5420" t="s">
        <v>14</v>
      </c>
      <c r="C5420" s="1">
        <v>40127</v>
      </c>
      <c r="D5420" t="s">
        <v>15</v>
      </c>
      <c r="E5420" t="s">
        <v>61</v>
      </c>
      <c r="F5420" t="s">
        <v>46</v>
      </c>
      <c r="G5420">
        <v>77041</v>
      </c>
      <c r="H5420" t="s">
        <v>47</v>
      </c>
      <c r="I5420" t="s">
        <v>26</v>
      </c>
      <c r="J5420" t="s">
        <v>41</v>
      </c>
      <c r="K5420">
        <v>36.287999999999997</v>
      </c>
      <c r="L5420">
        <v>7</v>
      </c>
      <c r="M5420">
        <v>0.2</v>
      </c>
      <c r="N5420">
        <v>12.700799999999999</v>
      </c>
    </row>
    <row r="5421" spans="1:14" x14ac:dyDescent="0.3">
      <c r="A5421" t="s">
        <v>62</v>
      </c>
      <c r="B5421" t="s">
        <v>14</v>
      </c>
      <c r="C5421" s="1">
        <v>40128</v>
      </c>
      <c r="D5421" t="s">
        <v>15</v>
      </c>
      <c r="E5421" t="s">
        <v>61</v>
      </c>
      <c r="F5421" t="s">
        <v>46</v>
      </c>
      <c r="G5421">
        <v>77041</v>
      </c>
      <c r="H5421" t="s">
        <v>47</v>
      </c>
      <c r="I5421" t="s">
        <v>35</v>
      </c>
      <c r="J5421" t="s">
        <v>36</v>
      </c>
      <c r="K5421">
        <v>150.38399999999999</v>
      </c>
      <c r="L5421">
        <v>2</v>
      </c>
      <c r="M5421">
        <v>0.2</v>
      </c>
      <c r="N5421">
        <v>15.038399999999999</v>
      </c>
    </row>
    <row r="5422" spans="1:14" x14ac:dyDescent="0.3">
      <c r="A5422" t="s">
        <v>13</v>
      </c>
      <c r="B5422" t="s">
        <v>14</v>
      </c>
      <c r="C5422" s="1">
        <v>40129</v>
      </c>
      <c r="D5422" t="s">
        <v>15</v>
      </c>
      <c r="E5422" t="s">
        <v>55</v>
      </c>
      <c r="F5422" t="s">
        <v>56</v>
      </c>
      <c r="G5422">
        <v>19134</v>
      </c>
      <c r="H5422" t="s">
        <v>57</v>
      </c>
      <c r="I5422" t="s">
        <v>35</v>
      </c>
      <c r="J5422" t="s">
        <v>36</v>
      </c>
      <c r="K5422">
        <v>280.78199999999998</v>
      </c>
      <c r="L5422">
        <v>3</v>
      </c>
      <c r="M5422">
        <v>0.4</v>
      </c>
      <c r="N5422">
        <v>-60.836100000000002</v>
      </c>
    </row>
    <row r="5423" spans="1:14" x14ac:dyDescent="0.3">
      <c r="A5423" t="s">
        <v>13</v>
      </c>
      <c r="B5423" t="s">
        <v>14</v>
      </c>
      <c r="C5423" s="1">
        <v>40130</v>
      </c>
      <c r="D5423" t="s">
        <v>15</v>
      </c>
      <c r="E5423" t="s">
        <v>55</v>
      </c>
      <c r="F5423" t="s">
        <v>56</v>
      </c>
      <c r="G5423">
        <v>19134</v>
      </c>
      <c r="H5423" t="s">
        <v>57</v>
      </c>
      <c r="I5423" t="s">
        <v>35</v>
      </c>
      <c r="J5423" t="s">
        <v>59</v>
      </c>
      <c r="K5423">
        <v>31.984000000000002</v>
      </c>
      <c r="L5423">
        <v>2</v>
      </c>
      <c r="M5423">
        <v>0.2</v>
      </c>
      <c r="N5423">
        <v>1.1994</v>
      </c>
    </row>
    <row r="5424" spans="1:14" x14ac:dyDescent="0.3">
      <c r="A5424" t="s">
        <v>28</v>
      </c>
      <c r="B5424" t="s">
        <v>14</v>
      </c>
      <c r="C5424" s="1">
        <v>40131</v>
      </c>
      <c r="D5424" t="s">
        <v>15</v>
      </c>
      <c r="E5424" t="s">
        <v>23</v>
      </c>
      <c r="F5424" t="s">
        <v>24</v>
      </c>
      <c r="G5424">
        <v>90045</v>
      </c>
      <c r="H5424" t="s">
        <v>25</v>
      </c>
      <c r="I5424" t="s">
        <v>26</v>
      </c>
      <c r="J5424" t="s">
        <v>37</v>
      </c>
      <c r="K5424">
        <v>11.231999999999999</v>
      </c>
      <c r="L5424">
        <v>3</v>
      </c>
      <c r="M5424">
        <v>0.2</v>
      </c>
      <c r="N5424">
        <v>3.9312</v>
      </c>
    </row>
    <row r="5425" spans="1:14" x14ac:dyDescent="0.3">
      <c r="A5425" t="s">
        <v>13</v>
      </c>
      <c r="B5425" t="s">
        <v>22</v>
      </c>
      <c r="C5425" s="1">
        <v>40132</v>
      </c>
      <c r="D5425" t="s">
        <v>15</v>
      </c>
      <c r="E5425" t="s">
        <v>182</v>
      </c>
      <c r="F5425" t="s">
        <v>17</v>
      </c>
      <c r="G5425">
        <v>40475</v>
      </c>
      <c r="H5425" t="s">
        <v>18</v>
      </c>
      <c r="I5425" t="s">
        <v>26</v>
      </c>
      <c r="J5425" t="s">
        <v>41</v>
      </c>
      <c r="K5425">
        <v>26.4</v>
      </c>
      <c r="L5425">
        <v>5</v>
      </c>
      <c r="M5425">
        <v>0</v>
      </c>
      <c r="N5425">
        <v>11.88</v>
      </c>
    </row>
    <row r="5426" spans="1:14" x14ac:dyDescent="0.3">
      <c r="A5426" t="s">
        <v>28</v>
      </c>
      <c r="B5426" t="s">
        <v>14</v>
      </c>
      <c r="C5426" s="1">
        <v>40133</v>
      </c>
      <c r="D5426" t="s">
        <v>15</v>
      </c>
      <c r="E5426" t="s">
        <v>507</v>
      </c>
      <c r="F5426" t="s">
        <v>127</v>
      </c>
      <c r="G5426">
        <v>6708</v>
      </c>
      <c r="H5426" t="s">
        <v>57</v>
      </c>
      <c r="I5426" t="s">
        <v>26</v>
      </c>
      <c r="J5426" t="s">
        <v>34</v>
      </c>
      <c r="K5426">
        <v>3.52</v>
      </c>
      <c r="L5426">
        <v>2</v>
      </c>
      <c r="M5426">
        <v>0</v>
      </c>
      <c r="N5426">
        <v>1.0207999999999999</v>
      </c>
    </row>
    <row r="5427" spans="1:14" x14ac:dyDescent="0.3">
      <c r="A5427" t="s">
        <v>62</v>
      </c>
      <c r="B5427" t="s">
        <v>14</v>
      </c>
      <c r="C5427" s="1">
        <v>40134</v>
      </c>
      <c r="D5427" t="s">
        <v>15</v>
      </c>
      <c r="E5427" t="s">
        <v>23</v>
      </c>
      <c r="F5427" t="s">
        <v>24</v>
      </c>
      <c r="G5427">
        <v>90045</v>
      </c>
      <c r="H5427" t="s">
        <v>25</v>
      </c>
      <c r="I5427" t="s">
        <v>35</v>
      </c>
      <c r="J5427" t="s">
        <v>59</v>
      </c>
      <c r="K5427">
        <v>1649.95</v>
      </c>
      <c r="L5427">
        <v>5</v>
      </c>
      <c r="M5427">
        <v>0</v>
      </c>
      <c r="N5427">
        <v>659.98</v>
      </c>
    </row>
    <row r="5428" spans="1:14" x14ac:dyDescent="0.3">
      <c r="A5428" t="s">
        <v>62</v>
      </c>
      <c r="B5428" t="s">
        <v>14</v>
      </c>
      <c r="C5428" s="1">
        <v>40135</v>
      </c>
      <c r="D5428" t="s">
        <v>15</v>
      </c>
      <c r="E5428" t="s">
        <v>23</v>
      </c>
      <c r="F5428" t="s">
        <v>24</v>
      </c>
      <c r="G5428">
        <v>90045</v>
      </c>
      <c r="H5428" t="s">
        <v>25</v>
      </c>
      <c r="I5428" t="s">
        <v>19</v>
      </c>
      <c r="J5428" t="s">
        <v>33</v>
      </c>
      <c r="K5428">
        <v>111.9</v>
      </c>
      <c r="L5428">
        <v>6</v>
      </c>
      <c r="M5428">
        <v>0</v>
      </c>
      <c r="N5428">
        <v>51.473999999999997</v>
      </c>
    </row>
    <row r="5429" spans="1:14" x14ac:dyDescent="0.3">
      <c r="A5429" t="s">
        <v>168</v>
      </c>
      <c r="B5429" t="s">
        <v>44</v>
      </c>
      <c r="C5429" s="1">
        <v>40136</v>
      </c>
      <c r="D5429" t="s">
        <v>15</v>
      </c>
      <c r="E5429" t="s">
        <v>23</v>
      </c>
      <c r="F5429" t="s">
        <v>24</v>
      </c>
      <c r="G5429">
        <v>90036</v>
      </c>
      <c r="H5429" t="s">
        <v>25</v>
      </c>
      <c r="I5429" t="s">
        <v>19</v>
      </c>
      <c r="J5429" t="s">
        <v>20</v>
      </c>
      <c r="K5429">
        <v>599.16499999999996</v>
      </c>
      <c r="L5429">
        <v>5</v>
      </c>
      <c r="M5429">
        <v>0.15</v>
      </c>
      <c r="N5429">
        <v>35.244999999999997</v>
      </c>
    </row>
    <row r="5430" spans="1:14" x14ac:dyDescent="0.3">
      <c r="A5430" t="s">
        <v>62</v>
      </c>
      <c r="B5430" t="s">
        <v>44</v>
      </c>
      <c r="C5430" s="1">
        <v>40137</v>
      </c>
      <c r="D5430" t="s">
        <v>15</v>
      </c>
      <c r="E5430" t="s">
        <v>52</v>
      </c>
      <c r="F5430" t="s">
        <v>24</v>
      </c>
      <c r="G5430">
        <v>94122</v>
      </c>
      <c r="H5430" t="s">
        <v>25</v>
      </c>
      <c r="I5430" t="s">
        <v>26</v>
      </c>
      <c r="J5430" t="s">
        <v>32</v>
      </c>
      <c r="K5430">
        <v>46.53</v>
      </c>
      <c r="L5430">
        <v>3</v>
      </c>
      <c r="M5430">
        <v>0</v>
      </c>
      <c r="N5430">
        <v>12.097799999999999</v>
      </c>
    </row>
    <row r="5431" spans="1:14" x14ac:dyDescent="0.3">
      <c r="A5431" t="s">
        <v>62</v>
      </c>
      <c r="B5431" t="s">
        <v>14</v>
      </c>
      <c r="C5431" s="1">
        <v>40138</v>
      </c>
      <c r="D5431" t="s">
        <v>15</v>
      </c>
      <c r="E5431" t="s">
        <v>158</v>
      </c>
      <c r="F5431" t="s">
        <v>30</v>
      </c>
      <c r="G5431">
        <v>33710</v>
      </c>
      <c r="H5431" t="s">
        <v>18</v>
      </c>
      <c r="I5431" t="s">
        <v>19</v>
      </c>
      <c r="J5431" t="s">
        <v>33</v>
      </c>
      <c r="K5431">
        <v>31.984000000000002</v>
      </c>
      <c r="L5431">
        <v>2</v>
      </c>
      <c r="M5431">
        <v>0.2</v>
      </c>
      <c r="N5431">
        <v>1.9990000000000001</v>
      </c>
    </row>
    <row r="5432" spans="1:14" x14ac:dyDescent="0.3">
      <c r="A5432" t="s">
        <v>28</v>
      </c>
      <c r="B5432" t="s">
        <v>44</v>
      </c>
      <c r="C5432" s="1">
        <v>40139</v>
      </c>
      <c r="D5432" t="s">
        <v>15</v>
      </c>
      <c r="E5432" t="s">
        <v>154</v>
      </c>
      <c r="F5432" t="s">
        <v>104</v>
      </c>
      <c r="G5432">
        <v>44107</v>
      </c>
      <c r="H5432" t="s">
        <v>57</v>
      </c>
      <c r="I5432" t="s">
        <v>26</v>
      </c>
      <c r="J5432" t="s">
        <v>38</v>
      </c>
      <c r="K5432">
        <v>161.56800000000001</v>
      </c>
      <c r="L5432">
        <v>2</v>
      </c>
      <c r="M5432">
        <v>0.2</v>
      </c>
      <c r="N5432">
        <v>16.1568</v>
      </c>
    </row>
    <row r="5433" spans="1:14" x14ac:dyDescent="0.3">
      <c r="A5433" t="s">
        <v>28</v>
      </c>
      <c r="B5433" t="s">
        <v>44</v>
      </c>
      <c r="C5433" s="1">
        <v>40140</v>
      </c>
      <c r="D5433" t="s">
        <v>15</v>
      </c>
      <c r="E5433" t="s">
        <v>154</v>
      </c>
      <c r="F5433" t="s">
        <v>104</v>
      </c>
      <c r="G5433">
        <v>44107</v>
      </c>
      <c r="H5433" t="s">
        <v>57</v>
      </c>
      <c r="I5433" t="s">
        <v>26</v>
      </c>
      <c r="J5433" t="s">
        <v>41</v>
      </c>
      <c r="K5433">
        <v>4.0640000000000001</v>
      </c>
      <c r="L5433">
        <v>1</v>
      </c>
      <c r="M5433">
        <v>0.2</v>
      </c>
      <c r="N5433">
        <v>1.3715999999999999</v>
      </c>
    </row>
    <row r="5434" spans="1:14" x14ac:dyDescent="0.3">
      <c r="A5434" t="s">
        <v>28</v>
      </c>
      <c r="B5434" t="s">
        <v>44</v>
      </c>
      <c r="C5434" s="1">
        <v>40141</v>
      </c>
      <c r="D5434" t="s">
        <v>15</v>
      </c>
      <c r="E5434" t="s">
        <v>154</v>
      </c>
      <c r="F5434" t="s">
        <v>104</v>
      </c>
      <c r="G5434">
        <v>44107</v>
      </c>
      <c r="H5434" t="s">
        <v>57</v>
      </c>
      <c r="I5434" t="s">
        <v>26</v>
      </c>
      <c r="J5434" t="s">
        <v>37</v>
      </c>
      <c r="K5434">
        <v>6.2160000000000002</v>
      </c>
      <c r="L5434">
        <v>4</v>
      </c>
      <c r="M5434">
        <v>0.7</v>
      </c>
      <c r="N5434">
        <v>-4.9728000000000003</v>
      </c>
    </row>
    <row r="5435" spans="1:14" x14ac:dyDescent="0.3">
      <c r="A5435" t="s">
        <v>28</v>
      </c>
      <c r="B5435" t="s">
        <v>14</v>
      </c>
      <c r="C5435" s="1">
        <v>40142</v>
      </c>
      <c r="D5435" t="s">
        <v>15</v>
      </c>
      <c r="E5435" t="s">
        <v>523</v>
      </c>
      <c r="F5435" t="s">
        <v>81</v>
      </c>
      <c r="G5435">
        <v>85224</v>
      </c>
      <c r="H5435" t="s">
        <v>25</v>
      </c>
      <c r="I5435" t="s">
        <v>26</v>
      </c>
      <c r="J5435" t="s">
        <v>34</v>
      </c>
      <c r="K5435">
        <v>8.8960000000000008</v>
      </c>
      <c r="L5435">
        <v>4</v>
      </c>
      <c r="M5435">
        <v>0.2</v>
      </c>
      <c r="N5435">
        <v>0.66720000000000002</v>
      </c>
    </row>
    <row r="5436" spans="1:14" x14ac:dyDescent="0.3">
      <c r="A5436" t="s">
        <v>28</v>
      </c>
      <c r="B5436" t="s">
        <v>44</v>
      </c>
      <c r="C5436" s="1">
        <v>40143</v>
      </c>
      <c r="D5436" t="s">
        <v>15</v>
      </c>
      <c r="E5436" t="s">
        <v>23</v>
      </c>
      <c r="F5436" t="s">
        <v>24</v>
      </c>
      <c r="G5436">
        <v>90008</v>
      </c>
      <c r="H5436" t="s">
        <v>25</v>
      </c>
      <c r="I5436" t="s">
        <v>26</v>
      </c>
      <c r="J5436" t="s">
        <v>38</v>
      </c>
      <c r="K5436">
        <v>1640.7</v>
      </c>
      <c r="L5436">
        <v>5</v>
      </c>
      <c r="M5436">
        <v>0</v>
      </c>
      <c r="N5436">
        <v>459.39600000000002</v>
      </c>
    </row>
    <row r="5437" spans="1:14" x14ac:dyDescent="0.3">
      <c r="A5437" t="s">
        <v>28</v>
      </c>
      <c r="B5437" t="s">
        <v>44</v>
      </c>
      <c r="C5437" s="1">
        <v>40144</v>
      </c>
      <c r="D5437" t="s">
        <v>15</v>
      </c>
      <c r="E5437" t="s">
        <v>23</v>
      </c>
      <c r="F5437" t="s">
        <v>24</v>
      </c>
      <c r="G5437">
        <v>90008</v>
      </c>
      <c r="H5437" t="s">
        <v>25</v>
      </c>
      <c r="I5437" t="s">
        <v>35</v>
      </c>
      <c r="J5437" t="s">
        <v>59</v>
      </c>
      <c r="K5437">
        <v>270</v>
      </c>
      <c r="L5437">
        <v>3</v>
      </c>
      <c r="M5437">
        <v>0</v>
      </c>
      <c r="N5437">
        <v>97.2</v>
      </c>
    </row>
    <row r="5438" spans="1:14" x14ac:dyDescent="0.3">
      <c r="A5438" t="s">
        <v>62</v>
      </c>
      <c r="B5438" t="s">
        <v>22</v>
      </c>
      <c r="C5438" s="1">
        <v>40145</v>
      </c>
      <c r="D5438" t="s">
        <v>15</v>
      </c>
      <c r="E5438" t="s">
        <v>227</v>
      </c>
      <c r="F5438" t="s">
        <v>30</v>
      </c>
      <c r="G5438">
        <v>32137</v>
      </c>
      <c r="H5438" t="s">
        <v>18</v>
      </c>
      <c r="I5438" t="s">
        <v>19</v>
      </c>
      <c r="J5438" t="s">
        <v>33</v>
      </c>
      <c r="K5438">
        <v>19.52</v>
      </c>
      <c r="L5438">
        <v>2</v>
      </c>
      <c r="M5438">
        <v>0.2</v>
      </c>
      <c r="N5438">
        <v>5.3680000000000003</v>
      </c>
    </row>
    <row r="5439" spans="1:14" x14ac:dyDescent="0.3">
      <c r="A5439" t="s">
        <v>62</v>
      </c>
      <c r="B5439" t="s">
        <v>22</v>
      </c>
      <c r="C5439" s="1">
        <v>40146</v>
      </c>
      <c r="D5439" t="s">
        <v>15</v>
      </c>
      <c r="E5439" t="s">
        <v>227</v>
      </c>
      <c r="F5439" t="s">
        <v>30</v>
      </c>
      <c r="G5439">
        <v>32137</v>
      </c>
      <c r="H5439" t="s">
        <v>18</v>
      </c>
      <c r="I5439" t="s">
        <v>26</v>
      </c>
      <c r="J5439" t="s">
        <v>37</v>
      </c>
      <c r="K5439">
        <v>9.81</v>
      </c>
      <c r="L5439">
        <v>5</v>
      </c>
      <c r="M5439">
        <v>0.7</v>
      </c>
      <c r="N5439">
        <v>-6.867</v>
      </c>
    </row>
    <row r="5440" spans="1:14" x14ac:dyDescent="0.3">
      <c r="A5440" t="s">
        <v>62</v>
      </c>
      <c r="B5440" t="s">
        <v>22</v>
      </c>
      <c r="C5440" s="1">
        <v>40147</v>
      </c>
      <c r="D5440" t="s">
        <v>15</v>
      </c>
      <c r="E5440" t="s">
        <v>227</v>
      </c>
      <c r="F5440" t="s">
        <v>30</v>
      </c>
      <c r="G5440">
        <v>32137</v>
      </c>
      <c r="H5440" t="s">
        <v>18</v>
      </c>
      <c r="I5440" t="s">
        <v>19</v>
      </c>
      <c r="J5440" t="s">
        <v>33</v>
      </c>
      <c r="K5440">
        <v>213.21600000000001</v>
      </c>
      <c r="L5440">
        <v>3</v>
      </c>
      <c r="M5440">
        <v>0.2</v>
      </c>
      <c r="N5440">
        <v>15.991199999999999</v>
      </c>
    </row>
    <row r="5441" spans="1:14" x14ac:dyDescent="0.3">
      <c r="A5441" t="s">
        <v>28</v>
      </c>
      <c r="B5441" t="s">
        <v>14</v>
      </c>
      <c r="C5441" s="1">
        <v>40148</v>
      </c>
      <c r="D5441" t="s">
        <v>15</v>
      </c>
      <c r="E5441" t="s">
        <v>75</v>
      </c>
      <c r="F5441" t="s">
        <v>76</v>
      </c>
      <c r="G5441">
        <v>10035</v>
      </c>
      <c r="H5441" t="s">
        <v>57</v>
      </c>
      <c r="I5441" t="s">
        <v>26</v>
      </c>
      <c r="J5441" t="s">
        <v>37</v>
      </c>
      <c r="K5441">
        <v>588.78399999999999</v>
      </c>
      <c r="L5441">
        <v>2</v>
      </c>
      <c r="M5441">
        <v>0.2</v>
      </c>
      <c r="N5441">
        <v>183.995</v>
      </c>
    </row>
    <row r="5442" spans="1:14" x14ac:dyDescent="0.3">
      <c r="A5442" t="s">
        <v>13</v>
      </c>
      <c r="B5442" t="s">
        <v>14</v>
      </c>
      <c r="C5442" s="1">
        <v>40149</v>
      </c>
      <c r="D5442" t="s">
        <v>15</v>
      </c>
      <c r="E5442" t="s">
        <v>533</v>
      </c>
      <c r="F5442" t="s">
        <v>30</v>
      </c>
      <c r="G5442">
        <v>33458</v>
      </c>
      <c r="H5442" t="s">
        <v>18</v>
      </c>
      <c r="I5442" t="s">
        <v>26</v>
      </c>
      <c r="J5442" t="s">
        <v>34</v>
      </c>
      <c r="K5442">
        <v>2.0640000000000001</v>
      </c>
      <c r="L5442">
        <v>1</v>
      </c>
      <c r="M5442">
        <v>0.2</v>
      </c>
      <c r="N5442">
        <v>0.15479999999999999</v>
      </c>
    </row>
    <row r="5443" spans="1:14" x14ac:dyDescent="0.3">
      <c r="A5443" t="s">
        <v>28</v>
      </c>
      <c r="B5443" t="s">
        <v>14</v>
      </c>
      <c r="C5443" s="1">
        <v>40150</v>
      </c>
      <c r="D5443" t="s">
        <v>15</v>
      </c>
      <c r="E5443" t="s">
        <v>305</v>
      </c>
      <c r="F5443" t="s">
        <v>81</v>
      </c>
      <c r="G5443">
        <v>85301</v>
      </c>
      <c r="H5443" t="s">
        <v>25</v>
      </c>
      <c r="I5443" t="s">
        <v>26</v>
      </c>
      <c r="J5443" t="s">
        <v>41</v>
      </c>
      <c r="K5443">
        <v>6.3680000000000003</v>
      </c>
      <c r="L5443">
        <v>2</v>
      </c>
      <c r="M5443">
        <v>0.2</v>
      </c>
      <c r="N5443">
        <v>2.3879999999999999</v>
      </c>
    </row>
    <row r="5444" spans="1:14" x14ac:dyDescent="0.3">
      <c r="A5444" t="s">
        <v>28</v>
      </c>
      <c r="B5444" t="s">
        <v>14</v>
      </c>
      <c r="C5444" s="1">
        <v>40151</v>
      </c>
      <c r="D5444" t="s">
        <v>15</v>
      </c>
      <c r="E5444" t="s">
        <v>75</v>
      </c>
      <c r="F5444" t="s">
        <v>76</v>
      </c>
      <c r="G5444">
        <v>10035</v>
      </c>
      <c r="H5444" t="s">
        <v>57</v>
      </c>
      <c r="I5444" t="s">
        <v>35</v>
      </c>
      <c r="J5444" t="s">
        <v>59</v>
      </c>
      <c r="K5444">
        <v>99.6</v>
      </c>
      <c r="L5444">
        <v>1</v>
      </c>
      <c r="M5444">
        <v>0</v>
      </c>
      <c r="N5444">
        <v>36.851999999999997</v>
      </c>
    </row>
    <row r="5445" spans="1:14" x14ac:dyDescent="0.3">
      <c r="A5445" t="s">
        <v>28</v>
      </c>
      <c r="B5445" t="s">
        <v>14</v>
      </c>
      <c r="C5445" s="1">
        <v>40152</v>
      </c>
      <c r="D5445" t="s">
        <v>15</v>
      </c>
      <c r="E5445" t="s">
        <v>75</v>
      </c>
      <c r="F5445" t="s">
        <v>76</v>
      </c>
      <c r="G5445">
        <v>10035</v>
      </c>
      <c r="H5445" t="s">
        <v>57</v>
      </c>
      <c r="I5445" t="s">
        <v>26</v>
      </c>
      <c r="J5445" t="s">
        <v>37</v>
      </c>
      <c r="K5445">
        <v>62.295999999999999</v>
      </c>
      <c r="L5445">
        <v>13</v>
      </c>
      <c r="M5445">
        <v>0.2</v>
      </c>
      <c r="N5445">
        <v>21.024899999999999</v>
      </c>
    </row>
    <row r="5446" spans="1:14" x14ac:dyDescent="0.3">
      <c r="A5446" t="s">
        <v>28</v>
      </c>
      <c r="B5446" t="s">
        <v>14</v>
      </c>
      <c r="C5446" s="1">
        <v>40153</v>
      </c>
      <c r="D5446" t="s">
        <v>15</v>
      </c>
      <c r="E5446" t="s">
        <v>75</v>
      </c>
      <c r="F5446" t="s">
        <v>76</v>
      </c>
      <c r="G5446">
        <v>10035</v>
      </c>
      <c r="H5446" t="s">
        <v>57</v>
      </c>
      <c r="I5446" t="s">
        <v>26</v>
      </c>
      <c r="J5446" t="s">
        <v>34</v>
      </c>
      <c r="K5446">
        <v>10.71</v>
      </c>
      <c r="L5446">
        <v>3</v>
      </c>
      <c r="M5446">
        <v>0</v>
      </c>
      <c r="N5446">
        <v>2.7846000000000002</v>
      </c>
    </row>
    <row r="5447" spans="1:14" x14ac:dyDescent="0.3">
      <c r="A5447" t="s">
        <v>28</v>
      </c>
      <c r="B5447" t="s">
        <v>44</v>
      </c>
      <c r="C5447" s="1">
        <v>40154</v>
      </c>
      <c r="D5447" t="s">
        <v>15</v>
      </c>
      <c r="E5447" t="s">
        <v>61</v>
      </c>
      <c r="F5447" t="s">
        <v>46</v>
      </c>
      <c r="G5447">
        <v>77041</v>
      </c>
      <c r="H5447" t="s">
        <v>47</v>
      </c>
      <c r="I5447" t="s">
        <v>26</v>
      </c>
      <c r="J5447" t="s">
        <v>60</v>
      </c>
      <c r="K5447">
        <v>20.936</v>
      </c>
      <c r="L5447">
        <v>1</v>
      </c>
      <c r="M5447">
        <v>0.2</v>
      </c>
      <c r="N5447">
        <v>7.0659000000000001</v>
      </c>
    </row>
    <row r="5448" spans="1:14" x14ac:dyDescent="0.3">
      <c r="A5448" t="s">
        <v>28</v>
      </c>
      <c r="B5448" t="s">
        <v>22</v>
      </c>
      <c r="C5448" s="1">
        <v>40155</v>
      </c>
      <c r="D5448" t="s">
        <v>15</v>
      </c>
      <c r="E5448" t="s">
        <v>75</v>
      </c>
      <c r="F5448" t="s">
        <v>76</v>
      </c>
      <c r="G5448">
        <v>10035</v>
      </c>
      <c r="H5448" t="s">
        <v>57</v>
      </c>
      <c r="I5448" t="s">
        <v>35</v>
      </c>
      <c r="J5448" t="s">
        <v>36</v>
      </c>
      <c r="K5448">
        <v>33</v>
      </c>
      <c r="L5448">
        <v>6</v>
      </c>
      <c r="M5448">
        <v>0</v>
      </c>
      <c r="N5448">
        <v>8.25</v>
      </c>
    </row>
    <row r="5449" spans="1:14" x14ac:dyDescent="0.3">
      <c r="A5449" t="s">
        <v>28</v>
      </c>
      <c r="B5449" t="s">
        <v>22</v>
      </c>
      <c r="C5449" s="1">
        <v>40156</v>
      </c>
      <c r="D5449" t="s">
        <v>15</v>
      </c>
      <c r="E5449" t="s">
        <v>75</v>
      </c>
      <c r="F5449" t="s">
        <v>76</v>
      </c>
      <c r="G5449">
        <v>10035</v>
      </c>
      <c r="H5449" t="s">
        <v>57</v>
      </c>
      <c r="I5449" t="s">
        <v>35</v>
      </c>
      <c r="J5449" t="s">
        <v>59</v>
      </c>
      <c r="K5449">
        <v>249.95</v>
      </c>
      <c r="L5449">
        <v>5</v>
      </c>
      <c r="M5449">
        <v>0</v>
      </c>
      <c r="N5449">
        <v>87.482500000000002</v>
      </c>
    </row>
    <row r="5450" spans="1:14" x14ac:dyDescent="0.3">
      <c r="A5450" t="s">
        <v>28</v>
      </c>
      <c r="B5450" t="s">
        <v>44</v>
      </c>
      <c r="C5450" s="1">
        <v>40157</v>
      </c>
      <c r="D5450" t="s">
        <v>15</v>
      </c>
      <c r="E5450" t="s">
        <v>335</v>
      </c>
      <c r="F5450" t="s">
        <v>336</v>
      </c>
      <c r="G5450">
        <v>66062</v>
      </c>
      <c r="H5450" t="s">
        <v>47</v>
      </c>
      <c r="I5450" t="s">
        <v>26</v>
      </c>
      <c r="J5450" t="s">
        <v>110</v>
      </c>
      <c r="K5450">
        <v>357.93</v>
      </c>
      <c r="L5450">
        <v>3</v>
      </c>
      <c r="M5450">
        <v>0</v>
      </c>
      <c r="N5450">
        <v>7.1585999999999999</v>
      </c>
    </row>
    <row r="5451" spans="1:14" x14ac:dyDescent="0.3">
      <c r="A5451" t="s">
        <v>28</v>
      </c>
      <c r="B5451" t="s">
        <v>44</v>
      </c>
      <c r="C5451" s="1">
        <v>40158</v>
      </c>
      <c r="D5451" t="s">
        <v>15</v>
      </c>
      <c r="E5451" t="s">
        <v>335</v>
      </c>
      <c r="F5451" t="s">
        <v>336</v>
      </c>
      <c r="G5451">
        <v>66062</v>
      </c>
      <c r="H5451" t="s">
        <v>47</v>
      </c>
      <c r="I5451" t="s">
        <v>35</v>
      </c>
      <c r="J5451" t="s">
        <v>59</v>
      </c>
      <c r="K5451">
        <v>57.4</v>
      </c>
      <c r="L5451">
        <v>5</v>
      </c>
      <c r="M5451">
        <v>0</v>
      </c>
      <c r="N5451">
        <v>10.906000000000001</v>
      </c>
    </row>
    <row r="5452" spans="1:14" x14ac:dyDescent="0.3">
      <c r="A5452" t="s">
        <v>28</v>
      </c>
      <c r="B5452" t="s">
        <v>44</v>
      </c>
      <c r="C5452" s="1">
        <v>40159</v>
      </c>
      <c r="D5452" t="s">
        <v>15</v>
      </c>
      <c r="E5452" t="s">
        <v>335</v>
      </c>
      <c r="F5452" t="s">
        <v>336</v>
      </c>
      <c r="G5452">
        <v>66062</v>
      </c>
      <c r="H5452" t="s">
        <v>47</v>
      </c>
      <c r="I5452" t="s">
        <v>26</v>
      </c>
      <c r="J5452" t="s">
        <v>37</v>
      </c>
      <c r="K5452">
        <v>331.96</v>
      </c>
      <c r="L5452">
        <v>2</v>
      </c>
      <c r="M5452">
        <v>0</v>
      </c>
      <c r="N5452">
        <v>149.38200000000001</v>
      </c>
    </row>
    <row r="5453" spans="1:14" x14ac:dyDescent="0.3">
      <c r="A5453" t="s">
        <v>28</v>
      </c>
      <c r="B5453" t="s">
        <v>44</v>
      </c>
      <c r="C5453" s="1">
        <v>40160</v>
      </c>
      <c r="D5453" t="s">
        <v>15</v>
      </c>
      <c r="E5453" t="s">
        <v>335</v>
      </c>
      <c r="F5453" t="s">
        <v>336</v>
      </c>
      <c r="G5453">
        <v>66062</v>
      </c>
      <c r="H5453" t="s">
        <v>47</v>
      </c>
      <c r="I5453" t="s">
        <v>19</v>
      </c>
      <c r="J5453" t="s">
        <v>33</v>
      </c>
      <c r="K5453">
        <v>40.56</v>
      </c>
      <c r="L5453">
        <v>2</v>
      </c>
      <c r="M5453">
        <v>0</v>
      </c>
      <c r="N5453">
        <v>12.979200000000001</v>
      </c>
    </row>
    <row r="5454" spans="1:14" x14ac:dyDescent="0.3">
      <c r="A5454" t="s">
        <v>28</v>
      </c>
      <c r="B5454" t="s">
        <v>44</v>
      </c>
      <c r="C5454" s="1">
        <v>40161</v>
      </c>
      <c r="D5454" t="s">
        <v>15</v>
      </c>
      <c r="E5454" t="s">
        <v>395</v>
      </c>
      <c r="F5454" t="s">
        <v>177</v>
      </c>
      <c r="G5454">
        <v>89431</v>
      </c>
      <c r="H5454" t="s">
        <v>25</v>
      </c>
      <c r="I5454" t="s">
        <v>26</v>
      </c>
      <c r="J5454" t="s">
        <v>110</v>
      </c>
      <c r="K5454">
        <v>86.2</v>
      </c>
      <c r="L5454">
        <v>5</v>
      </c>
      <c r="M5454">
        <v>0</v>
      </c>
      <c r="N5454">
        <v>24.998000000000001</v>
      </c>
    </row>
    <row r="5455" spans="1:14" x14ac:dyDescent="0.3">
      <c r="A5455" t="s">
        <v>28</v>
      </c>
      <c r="B5455" t="s">
        <v>22</v>
      </c>
      <c r="C5455" s="1">
        <v>40162</v>
      </c>
      <c r="D5455" t="s">
        <v>15</v>
      </c>
      <c r="E5455" t="s">
        <v>264</v>
      </c>
      <c r="F5455" t="s">
        <v>65</v>
      </c>
      <c r="G5455">
        <v>61107</v>
      </c>
      <c r="H5455" t="s">
        <v>47</v>
      </c>
      <c r="I5455" t="s">
        <v>26</v>
      </c>
      <c r="J5455" t="s">
        <v>41</v>
      </c>
      <c r="K5455">
        <v>38.015999999999998</v>
      </c>
      <c r="L5455">
        <v>6</v>
      </c>
      <c r="M5455">
        <v>0.2</v>
      </c>
      <c r="N5455">
        <v>13.780799999999999</v>
      </c>
    </row>
    <row r="5456" spans="1:14" x14ac:dyDescent="0.3">
      <c r="A5456" t="s">
        <v>28</v>
      </c>
      <c r="B5456" t="s">
        <v>22</v>
      </c>
      <c r="C5456" s="1">
        <v>40163</v>
      </c>
      <c r="D5456" t="s">
        <v>15</v>
      </c>
      <c r="E5456" t="s">
        <v>55</v>
      </c>
      <c r="F5456" t="s">
        <v>56</v>
      </c>
      <c r="G5456">
        <v>19143</v>
      </c>
      <c r="H5456" t="s">
        <v>57</v>
      </c>
      <c r="I5456" t="s">
        <v>26</v>
      </c>
      <c r="J5456" t="s">
        <v>32</v>
      </c>
      <c r="K5456">
        <v>8.3840000000000003</v>
      </c>
      <c r="L5456">
        <v>1</v>
      </c>
      <c r="M5456">
        <v>0.2</v>
      </c>
      <c r="N5456">
        <v>0.73360000000000003</v>
      </c>
    </row>
    <row r="5457" spans="1:14" x14ac:dyDescent="0.3">
      <c r="A5457" t="s">
        <v>28</v>
      </c>
      <c r="B5457" t="s">
        <v>22</v>
      </c>
      <c r="C5457" s="1">
        <v>40164</v>
      </c>
      <c r="D5457" t="s">
        <v>15</v>
      </c>
      <c r="E5457" t="s">
        <v>55</v>
      </c>
      <c r="F5457" t="s">
        <v>56</v>
      </c>
      <c r="G5457">
        <v>19143</v>
      </c>
      <c r="H5457" t="s">
        <v>57</v>
      </c>
      <c r="I5457" t="s">
        <v>26</v>
      </c>
      <c r="J5457" t="s">
        <v>34</v>
      </c>
      <c r="K5457">
        <v>6.8479999999999999</v>
      </c>
      <c r="L5457">
        <v>2</v>
      </c>
      <c r="M5457">
        <v>0.2</v>
      </c>
      <c r="N5457">
        <v>0.77039999999999997</v>
      </c>
    </row>
    <row r="5458" spans="1:14" x14ac:dyDescent="0.3">
      <c r="A5458" t="s">
        <v>28</v>
      </c>
      <c r="B5458" t="s">
        <v>14</v>
      </c>
      <c r="C5458" s="1">
        <v>40165</v>
      </c>
      <c r="D5458" t="s">
        <v>15</v>
      </c>
      <c r="E5458" t="s">
        <v>239</v>
      </c>
      <c r="F5458" t="s">
        <v>43</v>
      </c>
      <c r="G5458">
        <v>98026</v>
      </c>
      <c r="H5458" t="s">
        <v>25</v>
      </c>
      <c r="I5458" t="s">
        <v>26</v>
      </c>
      <c r="J5458" t="s">
        <v>77</v>
      </c>
      <c r="K5458">
        <v>19.600000000000001</v>
      </c>
      <c r="L5458">
        <v>5</v>
      </c>
      <c r="M5458">
        <v>0</v>
      </c>
      <c r="N5458">
        <v>9.6039999999999992</v>
      </c>
    </row>
    <row r="5459" spans="1:14" x14ac:dyDescent="0.3">
      <c r="A5459" t="s">
        <v>28</v>
      </c>
      <c r="B5459" t="s">
        <v>14</v>
      </c>
      <c r="C5459" s="1">
        <v>40166</v>
      </c>
      <c r="D5459" t="s">
        <v>15</v>
      </c>
      <c r="E5459" t="s">
        <v>239</v>
      </c>
      <c r="F5459" t="s">
        <v>43</v>
      </c>
      <c r="G5459">
        <v>98026</v>
      </c>
      <c r="H5459" t="s">
        <v>25</v>
      </c>
      <c r="I5459" t="s">
        <v>19</v>
      </c>
      <c r="J5459" t="s">
        <v>33</v>
      </c>
      <c r="K5459">
        <v>68.459999999999994</v>
      </c>
      <c r="L5459">
        <v>2</v>
      </c>
      <c r="M5459">
        <v>0</v>
      </c>
      <c r="N5459">
        <v>20.538</v>
      </c>
    </row>
    <row r="5460" spans="1:14" x14ac:dyDescent="0.3">
      <c r="A5460" t="s">
        <v>13</v>
      </c>
      <c r="B5460" t="s">
        <v>14</v>
      </c>
      <c r="C5460" s="1">
        <v>40167</v>
      </c>
      <c r="D5460" t="s">
        <v>15</v>
      </c>
      <c r="E5460" t="s">
        <v>52</v>
      </c>
      <c r="F5460" t="s">
        <v>24</v>
      </c>
      <c r="G5460">
        <v>94122</v>
      </c>
      <c r="H5460" t="s">
        <v>25</v>
      </c>
      <c r="I5460" t="s">
        <v>26</v>
      </c>
      <c r="J5460" t="s">
        <v>37</v>
      </c>
      <c r="K5460">
        <v>13.343999999999999</v>
      </c>
      <c r="L5460">
        <v>6</v>
      </c>
      <c r="M5460">
        <v>0.2</v>
      </c>
      <c r="N5460">
        <v>4.3368000000000002</v>
      </c>
    </row>
    <row r="5461" spans="1:14" x14ac:dyDescent="0.3">
      <c r="A5461" t="s">
        <v>13</v>
      </c>
      <c r="B5461" t="s">
        <v>14</v>
      </c>
      <c r="C5461" s="1">
        <v>40168</v>
      </c>
      <c r="D5461" t="s">
        <v>15</v>
      </c>
      <c r="E5461" t="s">
        <v>52</v>
      </c>
      <c r="F5461" t="s">
        <v>24</v>
      </c>
      <c r="G5461">
        <v>94122</v>
      </c>
      <c r="H5461" t="s">
        <v>25</v>
      </c>
      <c r="I5461" t="s">
        <v>19</v>
      </c>
      <c r="J5461" t="s">
        <v>31</v>
      </c>
      <c r="K5461">
        <v>1478.2719999999999</v>
      </c>
      <c r="L5461">
        <v>8</v>
      </c>
      <c r="M5461">
        <v>0.2</v>
      </c>
      <c r="N5461">
        <v>92.391999999999996</v>
      </c>
    </row>
    <row r="5462" spans="1:14" x14ac:dyDescent="0.3">
      <c r="A5462" t="s">
        <v>28</v>
      </c>
      <c r="B5462" t="s">
        <v>22</v>
      </c>
      <c r="C5462" s="1">
        <v>40169</v>
      </c>
      <c r="D5462" t="s">
        <v>15</v>
      </c>
      <c r="E5462" t="s">
        <v>236</v>
      </c>
      <c r="F5462" t="s">
        <v>40</v>
      </c>
      <c r="G5462">
        <v>28806</v>
      </c>
      <c r="H5462" t="s">
        <v>18</v>
      </c>
      <c r="I5462" t="s">
        <v>26</v>
      </c>
      <c r="J5462" t="s">
        <v>32</v>
      </c>
      <c r="K5462">
        <v>16.271999999999998</v>
      </c>
      <c r="L5462">
        <v>1</v>
      </c>
      <c r="M5462">
        <v>0.2</v>
      </c>
      <c r="N5462">
        <v>-3.8645999999999998</v>
      </c>
    </row>
    <row r="5463" spans="1:14" x14ac:dyDescent="0.3">
      <c r="A5463" t="s">
        <v>28</v>
      </c>
      <c r="B5463" t="s">
        <v>14</v>
      </c>
      <c r="C5463" s="1">
        <v>40170</v>
      </c>
      <c r="D5463" t="s">
        <v>15</v>
      </c>
      <c r="E5463" t="s">
        <v>23</v>
      </c>
      <c r="F5463" t="s">
        <v>24</v>
      </c>
      <c r="G5463">
        <v>90032</v>
      </c>
      <c r="H5463" t="s">
        <v>25</v>
      </c>
      <c r="I5463" t="s">
        <v>19</v>
      </c>
      <c r="J5463" t="s">
        <v>33</v>
      </c>
      <c r="K5463">
        <v>9.24</v>
      </c>
      <c r="L5463">
        <v>3</v>
      </c>
      <c r="M5463">
        <v>0</v>
      </c>
      <c r="N5463">
        <v>4.4352</v>
      </c>
    </row>
    <row r="5464" spans="1:14" x14ac:dyDescent="0.3">
      <c r="A5464" t="s">
        <v>62</v>
      </c>
      <c r="B5464" t="s">
        <v>14</v>
      </c>
      <c r="C5464" s="1">
        <v>40171</v>
      </c>
      <c r="D5464" t="s">
        <v>15</v>
      </c>
      <c r="E5464" t="s">
        <v>116</v>
      </c>
      <c r="F5464" t="s">
        <v>81</v>
      </c>
      <c r="G5464">
        <v>85254</v>
      </c>
      <c r="H5464" t="s">
        <v>25</v>
      </c>
      <c r="I5464" t="s">
        <v>26</v>
      </c>
      <c r="J5464" t="s">
        <v>37</v>
      </c>
      <c r="K5464">
        <v>32.340000000000003</v>
      </c>
      <c r="L5464">
        <v>10</v>
      </c>
      <c r="M5464">
        <v>0.7</v>
      </c>
      <c r="N5464">
        <v>-23.716000000000001</v>
      </c>
    </row>
    <row r="5465" spans="1:14" x14ac:dyDescent="0.3">
      <c r="A5465" t="s">
        <v>62</v>
      </c>
      <c r="B5465" t="s">
        <v>14</v>
      </c>
      <c r="C5465" s="1">
        <v>40172</v>
      </c>
      <c r="D5465" t="s">
        <v>15</v>
      </c>
      <c r="E5465" t="s">
        <v>116</v>
      </c>
      <c r="F5465" t="s">
        <v>81</v>
      </c>
      <c r="G5465">
        <v>85254</v>
      </c>
      <c r="H5465" t="s">
        <v>25</v>
      </c>
      <c r="I5465" t="s">
        <v>26</v>
      </c>
      <c r="J5465" t="s">
        <v>41</v>
      </c>
      <c r="K5465">
        <v>56.064</v>
      </c>
      <c r="L5465">
        <v>4</v>
      </c>
      <c r="M5465">
        <v>0.2</v>
      </c>
      <c r="N5465">
        <v>19.622399999999999</v>
      </c>
    </row>
    <row r="5466" spans="1:14" x14ac:dyDescent="0.3">
      <c r="A5466" t="s">
        <v>62</v>
      </c>
      <c r="B5466" t="s">
        <v>14</v>
      </c>
      <c r="C5466" s="1">
        <v>40173</v>
      </c>
      <c r="D5466" t="s">
        <v>15</v>
      </c>
      <c r="E5466" t="s">
        <v>116</v>
      </c>
      <c r="F5466" t="s">
        <v>81</v>
      </c>
      <c r="G5466">
        <v>85254</v>
      </c>
      <c r="H5466" t="s">
        <v>25</v>
      </c>
      <c r="I5466" t="s">
        <v>26</v>
      </c>
      <c r="J5466" t="s">
        <v>60</v>
      </c>
      <c r="K5466">
        <v>108.72</v>
      </c>
      <c r="L5466">
        <v>5</v>
      </c>
      <c r="M5466">
        <v>0.2</v>
      </c>
      <c r="N5466">
        <v>36.692999999999998</v>
      </c>
    </row>
    <row r="5467" spans="1:14" x14ac:dyDescent="0.3">
      <c r="A5467" t="s">
        <v>62</v>
      </c>
      <c r="B5467" t="s">
        <v>14</v>
      </c>
      <c r="C5467" s="1">
        <v>40174</v>
      </c>
      <c r="D5467" t="s">
        <v>15</v>
      </c>
      <c r="E5467" t="s">
        <v>116</v>
      </c>
      <c r="F5467" t="s">
        <v>81</v>
      </c>
      <c r="G5467">
        <v>85254</v>
      </c>
      <c r="H5467" t="s">
        <v>25</v>
      </c>
      <c r="I5467" t="s">
        <v>19</v>
      </c>
      <c r="J5467" t="s">
        <v>20</v>
      </c>
      <c r="K5467">
        <v>181.47</v>
      </c>
      <c r="L5467">
        <v>5</v>
      </c>
      <c r="M5467">
        <v>0.7</v>
      </c>
      <c r="N5467">
        <v>-320.59699999999998</v>
      </c>
    </row>
    <row r="5468" spans="1:14" x14ac:dyDescent="0.3">
      <c r="A5468" t="s">
        <v>13</v>
      </c>
      <c r="B5468" t="s">
        <v>14</v>
      </c>
      <c r="C5468" s="1">
        <v>40175</v>
      </c>
      <c r="D5468" t="s">
        <v>15</v>
      </c>
      <c r="E5468" t="s">
        <v>61</v>
      </c>
      <c r="F5468" t="s">
        <v>46</v>
      </c>
      <c r="G5468">
        <v>77095</v>
      </c>
      <c r="H5468" t="s">
        <v>47</v>
      </c>
      <c r="I5468" t="s">
        <v>26</v>
      </c>
      <c r="J5468" t="s">
        <v>41</v>
      </c>
      <c r="K5468">
        <v>16.175999999999998</v>
      </c>
      <c r="L5468">
        <v>3</v>
      </c>
      <c r="M5468">
        <v>0.2</v>
      </c>
      <c r="N5468">
        <v>6.0659999999999998</v>
      </c>
    </row>
    <row r="5469" spans="1:14" x14ac:dyDescent="0.3">
      <c r="A5469" t="s">
        <v>28</v>
      </c>
      <c r="B5469" t="s">
        <v>14</v>
      </c>
      <c r="C5469" s="1">
        <v>40176</v>
      </c>
      <c r="D5469" t="s">
        <v>15</v>
      </c>
      <c r="E5469" t="s">
        <v>52</v>
      </c>
      <c r="F5469" t="s">
        <v>24</v>
      </c>
      <c r="G5469">
        <v>94109</v>
      </c>
      <c r="H5469" t="s">
        <v>25</v>
      </c>
      <c r="I5469" t="s">
        <v>19</v>
      </c>
      <c r="J5469" t="s">
        <v>21</v>
      </c>
      <c r="K5469">
        <v>122.352</v>
      </c>
      <c r="L5469">
        <v>3</v>
      </c>
      <c r="M5469">
        <v>0.2</v>
      </c>
      <c r="N5469">
        <v>13.7646</v>
      </c>
    </row>
    <row r="5470" spans="1:14" x14ac:dyDescent="0.3">
      <c r="A5470" t="s">
        <v>62</v>
      </c>
      <c r="B5470" t="s">
        <v>44</v>
      </c>
      <c r="C5470" s="1">
        <v>40177</v>
      </c>
      <c r="D5470" t="s">
        <v>15</v>
      </c>
      <c r="E5470" t="s">
        <v>144</v>
      </c>
      <c r="F5470" t="s">
        <v>24</v>
      </c>
      <c r="G5470">
        <v>92105</v>
      </c>
      <c r="H5470" t="s">
        <v>25</v>
      </c>
      <c r="I5470" t="s">
        <v>19</v>
      </c>
      <c r="J5470" t="s">
        <v>21</v>
      </c>
      <c r="K5470">
        <v>585.55200000000002</v>
      </c>
      <c r="L5470">
        <v>3</v>
      </c>
      <c r="M5470">
        <v>0.2</v>
      </c>
      <c r="N5470">
        <v>73.194000000000003</v>
      </c>
    </row>
    <row r="5471" spans="1:14" x14ac:dyDescent="0.3">
      <c r="A5471" t="s">
        <v>62</v>
      </c>
      <c r="B5471" t="s">
        <v>44</v>
      </c>
      <c r="C5471" s="1">
        <v>40178</v>
      </c>
      <c r="D5471" t="s">
        <v>15</v>
      </c>
      <c r="E5471" t="s">
        <v>144</v>
      </c>
      <c r="F5471" t="s">
        <v>24</v>
      </c>
      <c r="G5471">
        <v>92105</v>
      </c>
      <c r="H5471" t="s">
        <v>25</v>
      </c>
      <c r="I5471" t="s">
        <v>26</v>
      </c>
      <c r="J5471" t="s">
        <v>41</v>
      </c>
      <c r="K5471">
        <v>19.440000000000001</v>
      </c>
      <c r="L5471">
        <v>3</v>
      </c>
      <c r="M5471">
        <v>0</v>
      </c>
      <c r="N5471">
        <v>9.3312000000000008</v>
      </c>
    </row>
    <row r="5472" spans="1:14" x14ac:dyDescent="0.3">
      <c r="A5472" t="s">
        <v>28</v>
      </c>
      <c r="B5472" t="s">
        <v>14</v>
      </c>
      <c r="C5472" s="1">
        <v>40179</v>
      </c>
      <c r="D5472" t="s">
        <v>15</v>
      </c>
      <c r="E5472" t="s">
        <v>130</v>
      </c>
      <c r="F5472" t="s">
        <v>104</v>
      </c>
      <c r="G5472">
        <v>45011</v>
      </c>
      <c r="H5472" t="s">
        <v>57</v>
      </c>
      <c r="I5472" t="s">
        <v>26</v>
      </c>
      <c r="J5472" t="s">
        <v>38</v>
      </c>
      <c r="K5472">
        <v>123.92</v>
      </c>
      <c r="L5472">
        <v>5</v>
      </c>
      <c r="M5472">
        <v>0.2</v>
      </c>
      <c r="N5472">
        <v>9.2940000000000005</v>
      </c>
    </row>
    <row r="5473" spans="1:14" x14ac:dyDescent="0.3">
      <c r="A5473" t="s">
        <v>28</v>
      </c>
      <c r="B5473" t="s">
        <v>14</v>
      </c>
      <c r="C5473" s="1">
        <v>40180</v>
      </c>
      <c r="D5473" t="s">
        <v>15</v>
      </c>
      <c r="E5473" t="s">
        <v>199</v>
      </c>
      <c r="F5473" t="s">
        <v>98</v>
      </c>
      <c r="G5473">
        <v>80134</v>
      </c>
      <c r="H5473" t="s">
        <v>25</v>
      </c>
      <c r="I5473" t="s">
        <v>19</v>
      </c>
      <c r="J5473" t="s">
        <v>33</v>
      </c>
      <c r="K5473">
        <v>13.36</v>
      </c>
      <c r="L5473">
        <v>5</v>
      </c>
      <c r="M5473">
        <v>0.2</v>
      </c>
      <c r="N5473">
        <v>4.008</v>
      </c>
    </row>
    <row r="5474" spans="1:14" x14ac:dyDescent="0.3">
      <c r="A5474" t="s">
        <v>28</v>
      </c>
      <c r="B5474" t="s">
        <v>14</v>
      </c>
      <c r="C5474" s="1">
        <v>40181</v>
      </c>
      <c r="D5474" t="s">
        <v>15</v>
      </c>
      <c r="E5474" t="s">
        <v>199</v>
      </c>
      <c r="F5474" t="s">
        <v>98</v>
      </c>
      <c r="G5474">
        <v>80134</v>
      </c>
      <c r="H5474" t="s">
        <v>25</v>
      </c>
      <c r="I5474" t="s">
        <v>26</v>
      </c>
      <c r="J5474" t="s">
        <v>32</v>
      </c>
      <c r="K5474">
        <v>78.256</v>
      </c>
      <c r="L5474">
        <v>2</v>
      </c>
      <c r="M5474">
        <v>0.2</v>
      </c>
      <c r="N5474">
        <v>-17.607600000000001</v>
      </c>
    </row>
    <row r="5475" spans="1:14" x14ac:dyDescent="0.3">
      <c r="A5475" t="s">
        <v>28</v>
      </c>
      <c r="B5475" t="s">
        <v>14</v>
      </c>
      <c r="C5475" s="1">
        <v>40182</v>
      </c>
      <c r="D5475" t="s">
        <v>15</v>
      </c>
      <c r="E5475" t="s">
        <v>199</v>
      </c>
      <c r="F5475" t="s">
        <v>98</v>
      </c>
      <c r="G5475">
        <v>80134</v>
      </c>
      <c r="H5475" t="s">
        <v>25</v>
      </c>
      <c r="I5475" t="s">
        <v>19</v>
      </c>
      <c r="J5475" t="s">
        <v>20</v>
      </c>
      <c r="K5475">
        <v>102.018</v>
      </c>
      <c r="L5475">
        <v>7</v>
      </c>
      <c r="M5475">
        <v>0.7</v>
      </c>
      <c r="N5475">
        <v>-183.63239999999999</v>
      </c>
    </row>
    <row r="5476" spans="1:14" x14ac:dyDescent="0.3">
      <c r="A5476" t="s">
        <v>168</v>
      </c>
      <c r="B5476" t="s">
        <v>22</v>
      </c>
      <c r="C5476" s="1">
        <v>40183</v>
      </c>
      <c r="D5476" t="s">
        <v>15</v>
      </c>
      <c r="E5476" t="s">
        <v>53</v>
      </c>
      <c r="F5476" t="s">
        <v>54</v>
      </c>
      <c r="G5476">
        <v>68025</v>
      </c>
      <c r="H5476" t="s">
        <v>47</v>
      </c>
      <c r="I5476" t="s">
        <v>26</v>
      </c>
      <c r="J5476" t="s">
        <v>32</v>
      </c>
      <c r="K5476">
        <v>750.68</v>
      </c>
      <c r="L5476">
        <v>2</v>
      </c>
      <c r="M5476">
        <v>0</v>
      </c>
      <c r="N5476">
        <v>37.533999999999999</v>
      </c>
    </row>
    <row r="5477" spans="1:14" x14ac:dyDescent="0.3">
      <c r="A5477" t="s">
        <v>62</v>
      </c>
      <c r="B5477" t="s">
        <v>44</v>
      </c>
      <c r="C5477" s="1">
        <v>40184</v>
      </c>
      <c r="D5477" t="s">
        <v>15</v>
      </c>
      <c r="E5477" t="s">
        <v>439</v>
      </c>
      <c r="F5477" t="s">
        <v>68</v>
      </c>
      <c r="G5477">
        <v>55369</v>
      </c>
      <c r="H5477" t="s">
        <v>47</v>
      </c>
      <c r="I5477" t="s">
        <v>26</v>
      </c>
      <c r="J5477" t="s">
        <v>27</v>
      </c>
      <c r="K5477">
        <v>44.4</v>
      </c>
      <c r="L5477">
        <v>3</v>
      </c>
      <c r="M5477">
        <v>0</v>
      </c>
      <c r="N5477">
        <v>22.2</v>
      </c>
    </row>
    <row r="5478" spans="1:14" x14ac:dyDescent="0.3">
      <c r="A5478" t="s">
        <v>62</v>
      </c>
      <c r="B5478" t="s">
        <v>44</v>
      </c>
      <c r="C5478" s="1">
        <v>40185</v>
      </c>
      <c r="D5478" t="s">
        <v>15</v>
      </c>
      <c r="E5478" t="s">
        <v>439</v>
      </c>
      <c r="F5478" t="s">
        <v>68</v>
      </c>
      <c r="G5478">
        <v>55369</v>
      </c>
      <c r="H5478" t="s">
        <v>47</v>
      </c>
      <c r="I5478" t="s">
        <v>26</v>
      </c>
      <c r="J5478" t="s">
        <v>32</v>
      </c>
      <c r="K5478">
        <v>84.55</v>
      </c>
      <c r="L5478">
        <v>5</v>
      </c>
      <c r="M5478">
        <v>0</v>
      </c>
      <c r="N5478">
        <v>22.828499999999998</v>
      </c>
    </row>
    <row r="5479" spans="1:14" x14ac:dyDescent="0.3">
      <c r="A5479" t="s">
        <v>62</v>
      </c>
      <c r="B5479" t="s">
        <v>44</v>
      </c>
      <c r="C5479" s="1">
        <v>40186</v>
      </c>
      <c r="D5479" t="s">
        <v>15</v>
      </c>
      <c r="E5479" t="s">
        <v>439</v>
      </c>
      <c r="F5479" t="s">
        <v>68</v>
      </c>
      <c r="G5479">
        <v>55369</v>
      </c>
      <c r="H5479" t="s">
        <v>47</v>
      </c>
      <c r="I5479" t="s">
        <v>26</v>
      </c>
      <c r="J5479" t="s">
        <v>41</v>
      </c>
      <c r="K5479">
        <v>17.940000000000001</v>
      </c>
      <c r="L5479">
        <v>3</v>
      </c>
      <c r="M5479">
        <v>0</v>
      </c>
      <c r="N5479">
        <v>8.7905999999999995</v>
      </c>
    </row>
    <row r="5480" spans="1:14" x14ac:dyDescent="0.3">
      <c r="A5480" t="s">
        <v>28</v>
      </c>
      <c r="B5480" t="s">
        <v>14</v>
      </c>
      <c r="C5480" s="1">
        <v>40187</v>
      </c>
      <c r="D5480" t="s">
        <v>15</v>
      </c>
      <c r="E5480" t="s">
        <v>114</v>
      </c>
      <c r="F5480" t="s">
        <v>72</v>
      </c>
      <c r="G5480">
        <v>19711</v>
      </c>
      <c r="H5480" t="s">
        <v>57</v>
      </c>
      <c r="I5480" t="s">
        <v>26</v>
      </c>
      <c r="J5480" t="s">
        <v>37</v>
      </c>
      <c r="K5480">
        <v>128.4</v>
      </c>
      <c r="L5480">
        <v>3</v>
      </c>
      <c r="M5480">
        <v>0</v>
      </c>
      <c r="N5480">
        <v>62.915999999999997</v>
      </c>
    </row>
    <row r="5481" spans="1:14" x14ac:dyDescent="0.3">
      <c r="A5481" t="s">
        <v>28</v>
      </c>
      <c r="B5481" t="s">
        <v>22</v>
      </c>
      <c r="C5481" s="1">
        <v>40188</v>
      </c>
      <c r="D5481" t="s">
        <v>15</v>
      </c>
      <c r="E5481" t="s">
        <v>180</v>
      </c>
      <c r="F5481" t="s">
        <v>30</v>
      </c>
      <c r="G5481">
        <v>33180</v>
      </c>
      <c r="H5481" t="s">
        <v>18</v>
      </c>
      <c r="I5481" t="s">
        <v>26</v>
      </c>
      <c r="J5481" t="s">
        <v>37</v>
      </c>
      <c r="K5481">
        <v>1.869</v>
      </c>
      <c r="L5481">
        <v>1</v>
      </c>
      <c r="M5481">
        <v>0.7</v>
      </c>
      <c r="N5481">
        <v>-1.3083</v>
      </c>
    </row>
    <row r="5482" spans="1:14" x14ac:dyDescent="0.3">
      <c r="A5482" t="s">
        <v>28</v>
      </c>
      <c r="B5482" t="s">
        <v>22</v>
      </c>
      <c r="C5482" s="1">
        <v>40189</v>
      </c>
      <c r="D5482" t="s">
        <v>15</v>
      </c>
      <c r="E5482" t="s">
        <v>144</v>
      </c>
      <c r="F5482" t="s">
        <v>24</v>
      </c>
      <c r="G5482">
        <v>92105</v>
      </c>
      <c r="H5482" t="s">
        <v>25</v>
      </c>
      <c r="I5482" t="s">
        <v>35</v>
      </c>
      <c r="J5482" t="s">
        <v>36</v>
      </c>
      <c r="K5482">
        <v>103.19199999999999</v>
      </c>
      <c r="L5482">
        <v>1</v>
      </c>
      <c r="M5482">
        <v>0.2</v>
      </c>
      <c r="N5482">
        <v>11.6091</v>
      </c>
    </row>
    <row r="5483" spans="1:14" x14ac:dyDescent="0.3">
      <c r="A5483" t="s">
        <v>28</v>
      </c>
      <c r="B5483" t="s">
        <v>22</v>
      </c>
      <c r="C5483" s="1">
        <v>40190</v>
      </c>
      <c r="D5483" t="s">
        <v>15</v>
      </c>
      <c r="E5483" t="s">
        <v>144</v>
      </c>
      <c r="F5483" t="s">
        <v>24</v>
      </c>
      <c r="G5483">
        <v>92105</v>
      </c>
      <c r="H5483" t="s">
        <v>25</v>
      </c>
      <c r="I5483" t="s">
        <v>35</v>
      </c>
      <c r="J5483" t="s">
        <v>59</v>
      </c>
      <c r="K5483">
        <v>36</v>
      </c>
      <c r="L5483">
        <v>2</v>
      </c>
      <c r="M5483">
        <v>0</v>
      </c>
      <c r="N5483">
        <v>6.48</v>
      </c>
    </row>
    <row r="5484" spans="1:14" x14ac:dyDescent="0.3">
      <c r="A5484" t="s">
        <v>28</v>
      </c>
      <c r="B5484" t="s">
        <v>22</v>
      </c>
      <c r="C5484" s="1">
        <v>40191</v>
      </c>
      <c r="D5484" t="s">
        <v>15</v>
      </c>
      <c r="E5484" t="s">
        <v>144</v>
      </c>
      <c r="F5484" t="s">
        <v>24</v>
      </c>
      <c r="G5484">
        <v>92105</v>
      </c>
      <c r="H5484" t="s">
        <v>25</v>
      </c>
      <c r="I5484" t="s">
        <v>35</v>
      </c>
      <c r="J5484" t="s">
        <v>59</v>
      </c>
      <c r="K5484">
        <v>239.96</v>
      </c>
      <c r="L5484">
        <v>4</v>
      </c>
      <c r="M5484">
        <v>0</v>
      </c>
      <c r="N5484">
        <v>115.1808</v>
      </c>
    </row>
    <row r="5485" spans="1:14" x14ac:dyDescent="0.3">
      <c r="A5485" t="s">
        <v>28</v>
      </c>
      <c r="B5485" t="s">
        <v>22</v>
      </c>
      <c r="C5485" s="1">
        <v>40192</v>
      </c>
      <c r="D5485" t="s">
        <v>15</v>
      </c>
      <c r="E5485" t="s">
        <v>144</v>
      </c>
      <c r="F5485" t="s">
        <v>24</v>
      </c>
      <c r="G5485">
        <v>92105</v>
      </c>
      <c r="H5485" t="s">
        <v>25</v>
      </c>
      <c r="I5485" t="s">
        <v>26</v>
      </c>
      <c r="J5485" t="s">
        <v>32</v>
      </c>
      <c r="K5485">
        <v>40.68</v>
      </c>
      <c r="L5485">
        <v>2</v>
      </c>
      <c r="M5485">
        <v>0</v>
      </c>
      <c r="N5485">
        <v>0.40679999999999999</v>
      </c>
    </row>
    <row r="5486" spans="1:14" x14ac:dyDescent="0.3">
      <c r="A5486" t="s">
        <v>28</v>
      </c>
      <c r="B5486" t="s">
        <v>14</v>
      </c>
      <c r="C5486" s="1">
        <v>40193</v>
      </c>
      <c r="D5486" t="s">
        <v>15</v>
      </c>
      <c r="E5486" t="s">
        <v>180</v>
      </c>
      <c r="F5486" t="s">
        <v>30</v>
      </c>
      <c r="G5486">
        <v>33142</v>
      </c>
      <c r="H5486" t="s">
        <v>18</v>
      </c>
      <c r="I5486" t="s">
        <v>19</v>
      </c>
      <c r="J5486" t="s">
        <v>21</v>
      </c>
      <c r="K5486">
        <v>419.13600000000002</v>
      </c>
      <c r="L5486">
        <v>4</v>
      </c>
      <c r="M5486">
        <v>0.2</v>
      </c>
      <c r="N5486">
        <v>-68.1096</v>
      </c>
    </row>
    <row r="5487" spans="1:14" x14ac:dyDescent="0.3">
      <c r="A5487" t="s">
        <v>28</v>
      </c>
      <c r="B5487" t="s">
        <v>14</v>
      </c>
      <c r="C5487" s="1">
        <v>40194</v>
      </c>
      <c r="D5487" t="s">
        <v>15</v>
      </c>
      <c r="E5487" t="s">
        <v>180</v>
      </c>
      <c r="F5487" t="s">
        <v>30</v>
      </c>
      <c r="G5487">
        <v>33178</v>
      </c>
      <c r="H5487" t="s">
        <v>18</v>
      </c>
      <c r="I5487" t="s">
        <v>26</v>
      </c>
      <c r="J5487" t="s">
        <v>60</v>
      </c>
      <c r="K5487">
        <v>23.472000000000001</v>
      </c>
      <c r="L5487">
        <v>3</v>
      </c>
      <c r="M5487">
        <v>0.2</v>
      </c>
      <c r="N5487">
        <v>7.6284000000000001</v>
      </c>
    </row>
    <row r="5488" spans="1:14" x14ac:dyDescent="0.3">
      <c r="A5488" t="s">
        <v>28</v>
      </c>
      <c r="B5488" t="s">
        <v>44</v>
      </c>
      <c r="C5488" s="1">
        <v>40195</v>
      </c>
      <c r="D5488" t="s">
        <v>15</v>
      </c>
      <c r="E5488" t="s">
        <v>122</v>
      </c>
      <c r="F5488" t="s">
        <v>46</v>
      </c>
      <c r="G5488">
        <v>78207</v>
      </c>
      <c r="H5488" t="s">
        <v>47</v>
      </c>
      <c r="I5488" t="s">
        <v>26</v>
      </c>
      <c r="J5488" t="s">
        <v>37</v>
      </c>
      <c r="K5488">
        <v>3.5920000000000001</v>
      </c>
      <c r="L5488">
        <v>4</v>
      </c>
      <c r="M5488">
        <v>0.8</v>
      </c>
      <c r="N5488">
        <v>-6.2859999999999996</v>
      </c>
    </row>
    <row r="5489" spans="1:14" x14ac:dyDescent="0.3">
      <c r="A5489" t="s">
        <v>13</v>
      </c>
      <c r="B5489" t="s">
        <v>22</v>
      </c>
      <c r="C5489" s="1">
        <v>40196</v>
      </c>
      <c r="D5489" t="s">
        <v>15</v>
      </c>
      <c r="E5489" t="s">
        <v>189</v>
      </c>
      <c r="F5489" t="s">
        <v>30</v>
      </c>
      <c r="G5489">
        <v>32216</v>
      </c>
      <c r="H5489" t="s">
        <v>18</v>
      </c>
      <c r="I5489" t="s">
        <v>35</v>
      </c>
      <c r="J5489" t="s">
        <v>36</v>
      </c>
      <c r="K5489">
        <v>23.975999999999999</v>
      </c>
      <c r="L5489">
        <v>3</v>
      </c>
      <c r="M5489">
        <v>0.2</v>
      </c>
      <c r="N5489">
        <v>-5.6943000000000001</v>
      </c>
    </row>
    <row r="5490" spans="1:14" x14ac:dyDescent="0.3">
      <c r="A5490" t="s">
        <v>13</v>
      </c>
      <c r="B5490" t="s">
        <v>22</v>
      </c>
      <c r="C5490" s="1">
        <v>40197</v>
      </c>
      <c r="D5490" t="s">
        <v>15</v>
      </c>
      <c r="E5490" t="s">
        <v>189</v>
      </c>
      <c r="F5490" t="s">
        <v>30</v>
      </c>
      <c r="G5490">
        <v>32216</v>
      </c>
      <c r="H5490" t="s">
        <v>18</v>
      </c>
      <c r="I5490" t="s">
        <v>26</v>
      </c>
      <c r="J5490" t="s">
        <v>27</v>
      </c>
      <c r="K5490">
        <v>6.2640000000000002</v>
      </c>
      <c r="L5490">
        <v>3</v>
      </c>
      <c r="M5490">
        <v>0.2</v>
      </c>
      <c r="N5490">
        <v>2.0358000000000001</v>
      </c>
    </row>
    <row r="5491" spans="1:14" x14ac:dyDescent="0.3">
      <c r="A5491" t="s">
        <v>13</v>
      </c>
      <c r="B5491" t="s">
        <v>22</v>
      </c>
      <c r="C5491" s="1">
        <v>40198</v>
      </c>
      <c r="D5491" t="s">
        <v>15</v>
      </c>
      <c r="E5491" t="s">
        <v>189</v>
      </c>
      <c r="F5491" t="s">
        <v>30</v>
      </c>
      <c r="G5491">
        <v>32216</v>
      </c>
      <c r="H5491" t="s">
        <v>18</v>
      </c>
      <c r="I5491" t="s">
        <v>26</v>
      </c>
      <c r="J5491" t="s">
        <v>38</v>
      </c>
      <c r="K5491">
        <v>20.808</v>
      </c>
      <c r="L5491">
        <v>3</v>
      </c>
      <c r="M5491">
        <v>0.2</v>
      </c>
      <c r="N5491">
        <v>1.8207</v>
      </c>
    </row>
    <row r="5492" spans="1:14" x14ac:dyDescent="0.3">
      <c r="A5492" t="s">
        <v>13</v>
      </c>
      <c r="B5492" t="s">
        <v>22</v>
      </c>
      <c r="C5492" s="1">
        <v>40199</v>
      </c>
      <c r="D5492" t="s">
        <v>15</v>
      </c>
      <c r="E5492" t="s">
        <v>189</v>
      </c>
      <c r="F5492" t="s">
        <v>30</v>
      </c>
      <c r="G5492">
        <v>32216</v>
      </c>
      <c r="H5492" t="s">
        <v>18</v>
      </c>
      <c r="I5492" t="s">
        <v>19</v>
      </c>
      <c r="J5492" t="s">
        <v>21</v>
      </c>
      <c r="K5492">
        <v>218.352</v>
      </c>
      <c r="L5492">
        <v>3</v>
      </c>
      <c r="M5492">
        <v>0.2</v>
      </c>
      <c r="N5492">
        <v>-19.105799999999999</v>
      </c>
    </row>
    <row r="5493" spans="1:14" x14ac:dyDescent="0.3">
      <c r="A5493" t="s">
        <v>62</v>
      </c>
      <c r="B5493" t="s">
        <v>14</v>
      </c>
      <c r="C5493" s="1">
        <v>40200</v>
      </c>
      <c r="D5493" t="s">
        <v>15</v>
      </c>
      <c r="E5493" t="s">
        <v>61</v>
      </c>
      <c r="F5493" t="s">
        <v>46</v>
      </c>
      <c r="G5493">
        <v>77070</v>
      </c>
      <c r="H5493" t="s">
        <v>47</v>
      </c>
      <c r="I5493" t="s">
        <v>26</v>
      </c>
      <c r="J5493" t="s">
        <v>32</v>
      </c>
      <c r="K5493">
        <v>18.16</v>
      </c>
      <c r="L5493">
        <v>2</v>
      </c>
      <c r="M5493">
        <v>0.2</v>
      </c>
      <c r="N5493">
        <v>1.8160000000000001</v>
      </c>
    </row>
    <row r="5494" spans="1:14" x14ac:dyDescent="0.3">
      <c r="A5494" t="s">
        <v>168</v>
      </c>
      <c r="B5494" t="s">
        <v>44</v>
      </c>
      <c r="C5494" s="1">
        <v>40201</v>
      </c>
      <c r="D5494" t="s">
        <v>15</v>
      </c>
      <c r="E5494" t="s">
        <v>52</v>
      </c>
      <c r="F5494" t="s">
        <v>24</v>
      </c>
      <c r="G5494">
        <v>94122</v>
      </c>
      <c r="H5494" t="s">
        <v>25</v>
      </c>
      <c r="I5494" t="s">
        <v>26</v>
      </c>
      <c r="J5494" t="s">
        <v>110</v>
      </c>
      <c r="K5494">
        <v>7.36</v>
      </c>
      <c r="L5494">
        <v>2</v>
      </c>
      <c r="M5494">
        <v>0</v>
      </c>
      <c r="N5494">
        <v>0.1472</v>
      </c>
    </row>
    <row r="5495" spans="1:14" x14ac:dyDescent="0.3">
      <c r="A5495" t="s">
        <v>168</v>
      </c>
      <c r="B5495" t="s">
        <v>44</v>
      </c>
      <c r="C5495" s="1">
        <v>40202</v>
      </c>
      <c r="D5495" t="s">
        <v>15</v>
      </c>
      <c r="E5495" t="s">
        <v>52</v>
      </c>
      <c r="F5495" t="s">
        <v>24</v>
      </c>
      <c r="G5495">
        <v>94122</v>
      </c>
      <c r="H5495" t="s">
        <v>25</v>
      </c>
      <c r="I5495" t="s">
        <v>26</v>
      </c>
      <c r="J5495" t="s">
        <v>27</v>
      </c>
      <c r="K5495">
        <v>41.4</v>
      </c>
      <c r="L5495">
        <v>4</v>
      </c>
      <c r="M5495">
        <v>0</v>
      </c>
      <c r="N5495">
        <v>19.872</v>
      </c>
    </row>
    <row r="5496" spans="1:14" x14ac:dyDescent="0.3">
      <c r="A5496" t="s">
        <v>168</v>
      </c>
      <c r="B5496" t="s">
        <v>44</v>
      </c>
      <c r="C5496" s="1">
        <v>40203</v>
      </c>
      <c r="D5496" t="s">
        <v>15</v>
      </c>
      <c r="E5496" t="s">
        <v>52</v>
      </c>
      <c r="F5496" t="s">
        <v>24</v>
      </c>
      <c r="G5496">
        <v>94122</v>
      </c>
      <c r="H5496" t="s">
        <v>25</v>
      </c>
      <c r="I5496" t="s">
        <v>19</v>
      </c>
      <c r="J5496" t="s">
        <v>20</v>
      </c>
      <c r="K5496">
        <v>411.33199999999999</v>
      </c>
      <c r="L5496">
        <v>4</v>
      </c>
      <c r="M5496">
        <v>0.15</v>
      </c>
      <c r="N5496">
        <v>-4.8391999999999999</v>
      </c>
    </row>
    <row r="5497" spans="1:14" x14ac:dyDescent="0.3">
      <c r="A5497" t="s">
        <v>28</v>
      </c>
      <c r="B5497" t="s">
        <v>22</v>
      </c>
      <c r="C5497" s="1">
        <v>40204</v>
      </c>
      <c r="D5497" t="s">
        <v>15</v>
      </c>
      <c r="E5497" t="s">
        <v>55</v>
      </c>
      <c r="F5497" t="s">
        <v>56</v>
      </c>
      <c r="G5497">
        <v>19140</v>
      </c>
      <c r="H5497" t="s">
        <v>57</v>
      </c>
      <c r="I5497" t="s">
        <v>26</v>
      </c>
      <c r="J5497" t="s">
        <v>37</v>
      </c>
      <c r="K5497">
        <v>7.6559999999999997</v>
      </c>
      <c r="L5497">
        <v>4</v>
      </c>
      <c r="M5497">
        <v>0.7</v>
      </c>
      <c r="N5497">
        <v>-6.1247999999999996</v>
      </c>
    </row>
    <row r="5498" spans="1:14" x14ac:dyDescent="0.3">
      <c r="A5498" t="s">
        <v>28</v>
      </c>
      <c r="B5498" t="s">
        <v>14</v>
      </c>
      <c r="C5498" s="1">
        <v>40205</v>
      </c>
      <c r="D5498" t="s">
        <v>15</v>
      </c>
      <c r="E5498" t="s">
        <v>378</v>
      </c>
      <c r="F5498" t="s">
        <v>104</v>
      </c>
      <c r="G5498">
        <v>43302</v>
      </c>
      <c r="H5498" t="s">
        <v>57</v>
      </c>
      <c r="I5498" t="s">
        <v>35</v>
      </c>
      <c r="J5498" t="s">
        <v>59</v>
      </c>
      <c r="K5498">
        <v>63.92</v>
      </c>
      <c r="L5498">
        <v>2</v>
      </c>
      <c r="M5498">
        <v>0.2</v>
      </c>
      <c r="N5498">
        <v>19.175999999999998</v>
      </c>
    </row>
    <row r="5499" spans="1:14" x14ac:dyDescent="0.3">
      <c r="A5499" t="s">
        <v>13</v>
      </c>
      <c r="B5499" t="s">
        <v>14</v>
      </c>
      <c r="C5499" s="1">
        <v>40206</v>
      </c>
      <c r="D5499" t="s">
        <v>15</v>
      </c>
      <c r="E5499" t="s">
        <v>75</v>
      </c>
      <c r="F5499" t="s">
        <v>76</v>
      </c>
      <c r="G5499">
        <v>10024</v>
      </c>
      <c r="H5499" t="s">
        <v>57</v>
      </c>
      <c r="I5499" t="s">
        <v>26</v>
      </c>
      <c r="J5499" t="s">
        <v>34</v>
      </c>
      <c r="K5499">
        <v>6.56</v>
      </c>
      <c r="L5499">
        <v>2</v>
      </c>
      <c r="M5499">
        <v>0</v>
      </c>
      <c r="N5499">
        <v>1.9024000000000001</v>
      </c>
    </row>
    <row r="5500" spans="1:14" x14ac:dyDescent="0.3">
      <c r="A5500" t="s">
        <v>13</v>
      </c>
      <c r="B5500" t="s">
        <v>14</v>
      </c>
      <c r="C5500" s="1">
        <v>40207</v>
      </c>
      <c r="D5500" t="s">
        <v>15</v>
      </c>
      <c r="E5500" t="s">
        <v>75</v>
      </c>
      <c r="F5500" t="s">
        <v>76</v>
      </c>
      <c r="G5500">
        <v>10024</v>
      </c>
      <c r="H5500" t="s">
        <v>57</v>
      </c>
      <c r="I5500" t="s">
        <v>26</v>
      </c>
      <c r="J5500" t="s">
        <v>27</v>
      </c>
      <c r="K5500">
        <v>7.83</v>
      </c>
      <c r="L5500">
        <v>3</v>
      </c>
      <c r="M5500">
        <v>0</v>
      </c>
      <c r="N5500">
        <v>3.6017999999999999</v>
      </c>
    </row>
    <row r="5501" spans="1:14" x14ac:dyDescent="0.3">
      <c r="A5501" t="s">
        <v>13</v>
      </c>
      <c r="B5501" t="s">
        <v>14</v>
      </c>
      <c r="C5501" s="1">
        <v>40208</v>
      </c>
      <c r="D5501" t="s">
        <v>15</v>
      </c>
      <c r="E5501" t="s">
        <v>75</v>
      </c>
      <c r="F5501" t="s">
        <v>76</v>
      </c>
      <c r="G5501">
        <v>10024</v>
      </c>
      <c r="H5501" t="s">
        <v>57</v>
      </c>
      <c r="I5501" t="s">
        <v>35</v>
      </c>
      <c r="J5501" t="s">
        <v>59</v>
      </c>
      <c r="K5501">
        <v>41.9</v>
      </c>
      <c r="L5501">
        <v>2</v>
      </c>
      <c r="M5501">
        <v>0</v>
      </c>
      <c r="N5501">
        <v>8.7989999999999995</v>
      </c>
    </row>
    <row r="5502" spans="1:14" x14ac:dyDescent="0.3">
      <c r="A5502" t="s">
        <v>13</v>
      </c>
      <c r="B5502" t="s">
        <v>14</v>
      </c>
      <c r="C5502" s="1">
        <v>40209</v>
      </c>
      <c r="D5502" t="s">
        <v>15</v>
      </c>
      <c r="E5502" t="s">
        <v>75</v>
      </c>
      <c r="F5502" t="s">
        <v>76</v>
      </c>
      <c r="G5502">
        <v>10024</v>
      </c>
      <c r="H5502" t="s">
        <v>57</v>
      </c>
      <c r="I5502" t="s">
        <v>19</v>
      </c>
      <c r="J5502" t="s">
        <v>21</v>
      </c>
      <c r="K5502">
        <v>664.14599999999996</v>
      </c>
      <c r="L5502">
        <v>6</v>
      </c>
      <c r="M5502">
        <v>0.1</v>
      </c>
      <c r="N5502">
        <v>88.552800000000005</v>
      </c>
    </row>
    <row r="5503" spans="1:14" x14ac:dyDescent="0.3">
      <c r="A5503" t="s">
        <v>13</v>
      </c>
      <c r="B5503" t="s">
        <v>14</v>
      </c>
      <c r="C5503" s="1">
        <v>40210</v>
      </c>
      <c r="D5503" t="s">
        <v>15</v>
      </c>
      <c r="E5503" t="s">
        <v>75</v>
      </c>
      <c r="F5503" t="s">
        <v>76</v>
      </c>
      <c r="G5503">
        <v>10024</v>
      </c>
      <c r="H5503" t="s">
        <v>57</v>
      </c>
      <c r="I5503" t="s">
        <v>26</v>
      </c>
      <c r="J5503" t="s">
        <v>41</v>
      </c>
      <c r="K5503">
        <v>8.9600000000000009</v>
      </c>
      <c r="L5503">
        <v>2</v>
      </c>
      <c r="M5503">
        <v>0</v>
      </c>
      <c r="N5503">
        <v>4.3903999999999996</v>
      </c>
    </row>
    <row r="5504" spans="1:14" x14ac:dyDescent="0.3">
      <c r="A5504" t="s">
        <v>28</v>
      </c>
      <c r="B5504" t="s">
        <v>22</v>
      </c>
      <c r="C5504" s="1">
        <v>40211</v>
      </c>
      <c r="D5504" t="s">
        <v>15</v>
      </c>
      <c r="E5504" t="s">
        <v>55</v>
      </c>
      <c r="F5504" t="s">
        <v>56</v>
      </c>
      <c r="G5504">
        <v>19140</v>
      </c>
      <c r="H5504" t="s">
        <v>57</v>
      </c>
      <c r="I5504" t="s">
        <v>19</v>
      </c>
      <c r="J5504" t="s">
        <v>33</v>
      </c>
      <c r="K5504">
        <v>3.3119999999999998</v>
      </c>
      <c r="L5504">
        <v>1</v>
      </c>
      <c r="M5504">
        <v>0.2</v>
      </c>
      <c r="N5504">
        <v>0.66239999999999999</v>
      </c>
    </row>
    <row r="5505" spans="1:14" x14ac:dyDescent="0.3">
      <c r="A5505" t="s">
        <v>28</v>
      </c>
      <c r="B5505" t="s">
        <v>22</v>
      </c>
      <c r="C5505" s="1">
        <v>40212</v>
      </c>
      <c r="D5505" t="s">
        <v>15</v>
      </c>
      <c r="E5505" t="s">
        <v>55</v>
      </c>
      <c r="F5505" t="s">
        <v>56</v>
      </c>
      <c r="G5505">
        <v>19140</v>
      </c>
      <c r="H5505" t="s">
        <v>57</v>
      </c>
      <c r="I5505" t="s">
        <v>26</v>
      </c>
      <c r="J5505" t="s">
        <v>38</v>
      </c>
      <c r="K5505">
        <v>20.135999999999999</v>
      </c>
      <c r="L5505">
        <v>3</v>
      </c>
      <c r="M5505">
        <v>0.2</v>
      </c>
      <c r="N5505">
        <v>1.2585</v>
      </c>
    </row>
    <row r="5506" spans="1:14" x14ac:dyDescent="0.3">
      <c r="A5506" t="s">
        <v>28</v>
      </c>
      <c r="B5506" t="s">
        <v>22</v>
      </c>
      <c r="C5506" s="1">
        <v>40213</v>
      </c>
      <c r="D5506" t="s">
        <v>15</v>
      </c>
      <c r="E5506" t="s">
        <v>55</v>
      </c>
      <c r="F5506" t="s">
        <v>56</v>
      </c>
      <c r="G5506">
        <v>19140</v>
      </c>
      <c r="H5506" t="s">
        <v>57</v>
      </c>
      <c r="I5506" t="s">
        <v>26</v>
      </c>
      <c r="J5506" t="s">
        <v>60</v>
      </c>
      <c r="K5506">
        <v>8.8559999999999999</v>
      </c>
      <c r="L5506">
        <v>3</v>
      </c>
      <c r="M5506">
        <v>0.2</v>
      </c>
      <c r="N5506">
        <v>2.8782000000000001</v>
      </c>
    </row>
    <row r="5507" spans="1:14" x14ac:dyDescent="0.3">
      <c r="A5507" t="s">
        <v>28</v>
      </c>
      <c r="B5507" t="s">
        <v>22</v>
      </c>
      <c r="C5507" s="1">
        <v>40214</v>
      </c>
      <c r="D5507" t="s">
        <v>15</v>
      </c>
      <c r="E5507" t="s">
        <v>55</v>
      </c>
      <c r="F5507" t="s">
        <v>56</v>
      </c>
      <c r="G5507">
        <v>19140</v>
      </c>
      <c r="H5507" t="s">
        <v>57</v>
      </c>
      <c r="I5507" t="s">
        <v>35</v>
      </c>
      <c r="J5507" t="s">
        <v>36</v>
      </c>
      <c r="K5507">
        <v>859.2</v>
      </c>
      <c r="L5507">
        <v>4</v>
      </c>
      <c r="M5507">
        <v>0.4</v>
      </c>
      <c r="N5507">
        <v>-186.16</v>
      </c>
    </row>
    <row r="5508" spans="1:14" x14ac:dyDescent="0.3">
      <c r="A5508" t="s">
        <v>168</v>
      </c>
      <c r="B5508" t="s">
        <v>14</v>
      </c>
      <c r="C5508" s="1">
        <v>40215</v>
      </c>
      <c r="D5508" t="s">
        <v>15</v>
      </c>
      <c r="E5508" t="s">
        <v>23</v>
      </c>
      <c r="F5508" t="s">
        <v>24</v>
      </c>
      <c r="G5508">
        <v>90036</v>
      </c>
      <c r="H5508" t="s">
        <v>25</v>
      </c>
      <c r="I5508" t="s">
        <v>26</v>
      </c>
      <c r="J5508" t="s">
        <v>41</v>
      </c>
      <c r="K5508">
        <v>61.96</v>
      </c>
      <c r="L5508">
        <v>2</v>
      </c>
      <c r="M5508">
        <v>0</v>
      </c>
      <c r="N5508">
        <v>27.882000000000001</v>
      </c>
    </row>
    <row r="5509" spans="1:14" x14ac:dyDescent="0.3">
      <c r="A5509" t="s">
        <v>28</v>
      </c>
      <c r="B5509" t="s">
        <v>14</v>
      </c>
      <c r="C5509" s="1">
        <v>40216</v>
      </c>
      <c r="D5509" t="s">
        <v>15</v>
      </c>
      <c r="E5509" t="s">
        <v>299</v>
      </c>
      <c r="F5509" t="s">
        <v>167</v>
      </c>
      <c r="G5509">
        <v>30080</v>
      </c>
      <c r="H5509" t="s">
        <v>18</v>
      </c>
      <c r="I5509" t="s">
        <v>26</v>
      </c>
      <c r="J5509" t="s">
        <v>60</v>
      </c>
      <c r="K5509">
        <v>17.920000000000002</v>
      </c>
      <c r="L5509">
        <v>4</v>
      </c>
      <c r="M5509">
        <v>0</v>
      </c>
      <c r="N5509">
        <v>8.6015999999999995</v>
      </c>
    </row>
    <row r="5510" spans="1:14" x14ac:dyDescent="0.3">
      <c r="A5510" t="s">
        <v>28</v>
      </c>
      <c r="B5510" t="s">
        <v>14</v>
      </c>
      <c r="C5510" s="1">
        <v>40217</v>
      </c>
      <c r="D5510" t="s">
        <v>15</v>
      </c>
      <c r="E5510" t="s">
        <v>52</v>
      </c>
      <c r="F5510" t="s">
        <v>24</v>
      </c>
      <c r="G5510">
        <v>94122</v>
      </c>
      <c r="H5510" t="s">
        <v>25</v>
      </c>
      <c r="I5510" t="s">
        <v>19</v>
      </c>
      <c r="J5510" t="s">
        <v>33</v>
      </c>
      <c r="K5510">
        <v>145.9</v>
      </c>
      <c r="L5510">
        <v>5</v>
      </c>
      <c r="M5510">
        <v>0</v>
      </c>
      <c r="N5510">
        <v>62.737000000000002</v>
      </c>
    </row>
    <row r="5511" spans="1:14" x14ac:dyDescent="0.3">
      <c r="A5511" t="s">
        <v>28</v>
      </c>
      <c r="B5511" t="s">
        <v>14</v>
      </c>
      <c r="C5511" s="1">
        <v>40218</v>
      </c>
      <c r="D5511" t="s">
        <v>15</v>
      </c>
      <c r="E5511" t="s">
        <v>79</v>
      </c>
      <c r="F5511" t="s">
        <v>65</v>
      </c>
      <c r="G5511">
        <v>60653</v>
      </c>
      <c r="H5511" t="s">
        <v>47</v>
      </c>
      <c r="I5511" t="s">
        <v>26</v>
      </c>
      <c r="J5511" t="s">
        <v>41</v>
      </c>
      <c r="K5511">
        <v>56.704000000000001</v>
      </c>
      <c r="L5511">
        <v>2</v>
      </c>
      <c r="M5511">
        <v>0.2</v>
      </c>
      <c r="N5511">
        <v>19.137599999999999</v>
      </c>
    </row>
    <row r="5512" spans="1:14" x14ac:dyDescent="0.3">
      <c r="A5512" t="s">
        <v>28</v>
      </c>
      <c r="B5512" t="s">
        <v>14</v>
      </c>
      <c r="C5512" s="1">
        <v>40219</v>
      </c>
      <c r="D5512" t="s">
        <v>15</v>
      </c>
      <c r="E5512" t="s">
        <v>79</v>
      </c>
      <c r="F5512" t="s">
        <v>65</v>
      </c>
      <c r="G5512">
        <v>60653</v>
      </c>
      <c r="H5512" t="s">
        <v>47</v>
      </c>
      <c r="I5512" t="s">
        <v>35</v>
      </c>
      <c r="J5512" t="s">
        <v>36</v>
      </c>
      <c r="K5512">
        <v>11.12</v>
      </c>
      <c r="L5512">
        <v>2</v>
      </c>
      <c r="M5512">
        <v>0.2</v>
      </c>
      <c r="N5512">
        <v>3.4750000000000001</v>
      </c>
    </row>
    <row r="5513" spans="1:14" x14ac:dyDescent="0.3">
      <c r="A5513" t="s">
        <v>28</v>
      </c>
      <c r="B5513" t="s">
        <v>14</v>
      </c>
      <c r="C5513" s="1">
        <v>40220</v>
      </c>
      <c r="D5513" t="s">
        <v>15</v>
      </c>
      <c r="E5513" t="s">
        <v>347</v>
      </c>
      <c r="F5513" t="s">
        <v>95</v>
      </c>
      <c r="G5513">
        <v>97504</v>
      </c>
      <c r="H5513" t="s">
        <v>25</v>
      </c>
      <c r="I5513" t="s">
        <v>26</v>
      </c>
      <c r="J5513" t="s">
        <v>41</v>
      </c>
      <c r="K5513">
        <v>32.896000000000001</v>
      </c>
      <c r="L5513">
        <v>4</v>
      </c>
      <c r="M5513">
        <v>0.2</v>
      </c>
      <c r="N5513">
        <v>11.102399999999999</v>
      </c>
    </row>
    <row r="5514" spans="1:14" x14ac:dyDescent="0.3">
      <c r="A5514" t="s">
        <v>28</v>
      </c>
      <c r="B5514" t="s">
        <v>14</v>
      </c>
      <c r="C5514" s="1">
        <v>40221</v>
      </c>
      <c r="D5514" t="s">
        <v>15</v>
      </c>
      <c r="E5514" t="s">
        <v>347</v>
      </c>
      <c r="F5514" t="s">
        <v>95</v>
      </c>
      <c r="G5514">
        <v>97504</v>
      </c>
      <c r="H5514" t="s">
        <v>25</v>
      </c>
      <c r="I5514" t="s">
        <v>26</v>
      </c>
      <c r="J5514" t="s">
        <v>41</v>
      </c>
      <c r="K5514">
        <v>22.776</v>
      </c>
      <c r="L5514">
        <v>3</v>
      </c>
      <c r="M5514">
        <v>0.2</v>
      </c>
      <c r="N5514">
        <v>7.6868999999999996</v>
      </c>
    </row>
    <row r="5515" spans="1:14" x14ac:dyDescent="0.3">
      <c r="A5515" t="s">
        <v>62</v>
      </c>
      <c r="B5515" t="s">
        <v>14</v>
      </c>
      <c r="C5515" s="1">
        <v>40222</v>
      </c>
      <c r="D5515" t="s">
        <v>15</v>
      </c>
      <c r="E5515" t="s">
        <v>75</v>
      </c>
      <c r="F5515" t="s">
        <v>76</v>
      </c>
      <c r="G5515">
        <v>10009</v>
      </c>
      <c r="H5515" t="s">
        <v>57</v>
      </c>
      <c r="I5515" t="s">
        <v>35</v>
      </c>
      <c r="J5515" t="s">
        <v>36</v>
      </c>
      <c r="K5515">
        <v>239.97</v>
      </c>
      <c r="L5515">
        <v>3</v>
      </c>
      <c r="M5515">
        <v>0</v>
      </c>
      <c r="N5515">
        <v>2.3997000000000002</v>
      </c>
    </row>
    <row r="5516" spans="1:14" x14ac:dyDescent="0.3">
      <c r="A5516" t="s">
        <v>62</v>
      </c>
      <c r="B5516" t="s">
        <v>14</v>
      </c>
      <c r="C5516" s="1">
        <v>40223</v>
      </c>
      <c r="D5516" t="s">
        <v>15</v>
      </c>
      <c r="E5516" t="s">
        <v>75</v>
      </c>
      <c r="F5516" t="s">
        <v>76</v>
      </c>
      <c r="G5516">
        <v>10009</v>
      </c>
      <c r="H5516" t="s">
        <v>57</v>
      </c>
      <c r="I5516" t="s">
        <v>26</v>
      </c>
      <c r="J5516" t="s">
        <v>38</v>
      </c>
      <c r="K5516">
        <v>160.32</v>
      </c>
      <c r="L5516">
        <v>2</v>
      </c>
      <c r="M5516">
        <v>0</v>
      </c>
      <c r="N5516">
        <v>44.889600000000002</v>
      </c>
    </row>
    <row r="5517" spans="1:14" x14ac:dyDescent="0.3">
      <c r="A5517" t="s">
        <v>62</v>
      </c>
      <c r="B5517" t="s">
        <v>14</v>
      </c>
      <c r="C5517" s="1">
        <v>40224</v>
      </c>
      <c r="D5517" t="s">
        <v>15</v>
      </c>
      <c r="E5517" t="s">
        <v>75</v>
      </c>
      <c r="F5517" t="s">
        <v>76</v>
      </c>
      <c r="G5517">
        <v>10009</v>
      </c>
      <c r="H5517" t="s">
        <v>57</v>
      </c>
      <c r="I5517" t="s">
        <v>35</v>
      </c>
      <c r="J5517" t="s">
        <v>36</v>
      </c>
      <c r="K5517">
        <v>128.85</v>
      </c>
      <c r="L5517">
        <v>3</v>
      </c>
      <c r="M5517">
        <v>0</v>
      </c>
      <c r="N5517">
        <v>3.8654999999999999</v>
      </c>
    </row>
    <row r="5518" spans="1:14" x14ac:dyDescent="0.3">
      <c r="A5518" t="s">
        <v>13</v>
      </c>
      <c r="B5518" t="s">
        <v>22</v>
      </c>
      <c r="C5518" s="1">
        <v>40225</v>
      </c>
      <c r="D5518" t="s">
        <v>15</v>
      </c>
      <c r="E5518" t="s">
        <v>195</v>
      </c>
      <c r="F5518" t="s">
        <v>88</v>
      </c>
      <c r="G5518">
        <v>35810</v>
      </c>
      <c r="H5518" t="s">
        <v>18</v>
      </c>
      <c r="I5518" t="s">
        <v>35</v>
      </c>
      <c r="J5518" t="s">
        <v>59</v>
      </c>
      <c r="K5518">
        <v>1319.96</v>
      </c>
      <c r="L5518">
        <v>4</v>
      </c>
      <c r="M5518">
        <v>0</v>
      </c>
      <c r="N5518">
        <v>527.98400000000004</v>
      </c>
    </row>
    <row r="5519" spans="1:14" x14ac:dyDescent="0.3">
      <c r="A5519" t="s">
        <v>28</v>
      </c>
      <c r="B5519" t="s">
        <v>22</v>
      </c>
      <c r="C5519" s="1">
        <v>40226</v>
      </c>
      <c r="D5519" t="s">
        <v>15</v>
      </c>
      <c r="E5519" t="s">
        <v>55</v>
      </c>
      <c r="F5519" t="s">
        <v>56</v>
      </c>
      <c r="G5519">
        <v>19134</v>
      </c>
      <c r="H5519" t="s">
        <v>57</v>
      </c>
      <c r="I5519" t="s">
        <v>19</v>
      </c>
      <c r="J5519" t="s">
        <v>21</v>
      </c>
      <c r="K5519">
        <v>239.96</v>
      </c>
      <c r="L5519">
        <v>10</v>
      </c>
      <c r="M5519">
        <v>0.3</v>
      </c>
      <c r="N5519">
        <v>-10.284000000000001</v>
      </c>
    </row>
    <row r="5520" spans="1:14" x14ac:dyDescent="0.3">
      <c r="A5520" t="s">
        <v>28</v>
      </c>
      <c r="B5520" t="s">
        <v>22</v>
      </c>
      <c r="C5520" s="1">
        <v>40227</v>
      </c>
      <c r="D5520" t="s">
        <v>15</v>
      </c>
      <c r="E5520" t="s">
        <v>55</v>
      </c>
      <c r="F5520" t="s">
        <v>56</v>
      </c>
      <c r="G5520">
        <v>19134</v>
      </c>
      <c r="H5520" t="s">
        <v>57</v>
      </c>
      <c r="I5520" t="s">
        <v>19</v>
      </c>
      <c r="J5520" t="s">
        <v>33</v>
      </c>
      <c r="K5520">
        <v>54.768000000000001</v>
      </c>
      <c r="L5520">
        <v>2</v>
      </c>
      <c r="M5520">
        <v>0.2</v>
      </c>
      <c r="N5520">
        <v>6.8460000000000001</v>
      </c>
    </row>
    <row r="5521" spans="1:14" x14ac:dyDescent="0.3">
      <c r="A5521" t="s">
        <v>28</v>
      </c>
      <c r="B5521" t="s">
        <v>22</v>
      </c>
      <c r="C5521" s="1">
        <v>40228</v>
      </c>
      <c r="D5521" t="s">
        <v>15</v>
      </c>
      <c r="E5521" t="s">
        <v>55</v>
      </c>
      <c r="F5521" t="s">
        <v>56</v>
      </c>
      <c r="G5521">
        <v>19134</v>
      </c>
      <c r="H5521" t="s">
        <v>57</v>
      </c>
      <c r="I5521" t="s">
        <v>26</v>
      </c>
      <c r="J5521" t="s">
        <v>34</v>
      </c>
      <c r="K5521">
        <v>13.391999999999999</v>
      </c>
      <c r="L5521">
        <v>3</v>
      </c>
      <c r="M5521">
        <v>0.2</v>
      </c>
      <c r="N5521">
        <v>3.1806000000000001</v>
      </c>
    </row>
    <row r="5522" spans="1:14" x14ac:dyDescent="0.3">
      <c r="A5522" t="s">
        <v>28</v>
      </c>
      <c r="B5522" t="s">
        <v>22</v>
      </c>
      <c r="C5522" s="1">
        <v>40229</v>
      </c>
      <c r="D5522" t="s">
        <v>15</v>
      </c>
      <c r="E5522" t="s">
        <v>55</v>
      </c>
      <c r="F5522" t="s">
        <v>56</v>
      </c>
      <c r="G5522">
        <v>19134</v>
      </c>
      <c r="H5522" t="s">
        <v>57</v>
      </c>
      <c r="I5522" t="s">
        <v>26</v>
      </c>
      <c r="J5522" t="s">
        <v>41</v>
      </c>
      <c r="K5522">
        <v>23.92</v>
      </c>
      <c r="L5522">
        <v>5</v>
      </c>
      <c r="M5522">
        <v>0.2</v>
      </c>
      <c r="N5522">
        <v>8.6709999999999994</v>
      </c>
    </row>
    <row r="5523" spans="1:14" x14ac:dyDescent="0.3">
      <c r="A5523" t="s">
        <v>28</v>
      </c>
      <c r="B5523" t="s">
        <v>22</v>
      </c>
      <c r="C5523" s="1">
        <v>40230</v>
      </c>
      <c r="D5523" t="s">
        <v>15</v>
      </c>
      <c r="E5523" t="s">
        <v>55</v>
      </c>
      <c r="F5523" t="s">
        <v>56</v>
      </c>
      <c r="G5523">
        <v>19134</v>
      </c>
      <c r="H5523" t="s">
        <v>57</v>
      </c>
      <c r="I5523" t="s">
        <v>35</v>
      </c>
      <c r="J5523" t="s">
        <v>59</v>
      </c>
      <c r="K5523">
        <v>255.96799999999999</v>
      </c>
      <c r="L5523">
        <v>4</v>
      </c>
      <c r="M5523">
        <v>0.2</v>
      </c>
      <c r="N5523">
        <v>-28.796399999999998</v>
      </c>
    </row>
    <row r="5524" spans="1:14" x14ac:dyDescent="0.3">
      <c r="A5524" t="s">
        <v>62</v>
      </c>
      <c r="B5524" t="s">
        <v>14</v>
      </c>
      <c r="C5524" s="1">
        <v>40231</v>
      </c>
      <c r="D5524" t="s">
        <v>15</v>
      </c>
      <c r="E5524" t="s">
        <v>142</v>
      </c>
      <c r="F5524" t="s">
        <v>24</v>
      </c>
      <c r="G5524">
        <v>95051</v>
      </c>
      <c r="H5524" t="s">
        <v>25</v>
      </c>
      <c r="I5524" t="s">
        <v>26</v>
      </c>
      <c r="J5524" t="s">
        <v>37</v>
      </c>
      <c r="K5524">
        <v>21.552</v>
      </c>
      <c r="L5524">
        <v>6</v>
      </c>
      <c r="M5524">
        <v>0.2</v>
      </c>
      <c r="N5524">
        <v>7.0044000000000004</v>
      </c>
    </row>
    <row r="5525" spans="1:14" x14ac:dyDescent="0.3">
      <c r="A5525" t="s">
        <v>62</v>
      </c>
      <c r="B5525" t="s">
        <v>14</v>
      </c>
      <c r="C5525" s="1">
        <v>40232</v>
      </c>
      <c r="D5525" t="s">
        <v>15</v>
      </c>
      <c r="E5525" t="s">
        <v>142</v>
      </c>
      <c r="F5525" t="s">
        <v>24</v>
      </c>
      <c r="G5525">
        <v>95051</v>
      </c>
      <c r="H5525" t="s">
        <v>25</v>
      </c>
      <c r="I5525" t="s">
        <v>26</v>
      </c>
      <c r="J5525" t="s">
        <v>38</v>
      </c>
      <c r="K5525">
        <v>58.24</v>
      </c>
      <c r="L5525">
        <v>4</v>
      </c>
      <c r="M5525">
        <v>0</v>
      </c>
      <c r="N5525">
        <v>15.7248</v>
      </c>
    </row>
    <row r="5526" spans="1:14" x14ac:dyDescent="0.3">
      <c r="A5526" t="s">
        <v>62</v>
      </c>
      <c r="B5526" t="s">
        <v>44</v>
      </c>
      <c r="C5526" s="1">
        <v>40233</v>
      </c>
      <c r="D5526" t="s">
        <v>15</v>
      </c>
      <c r="E5526" t="s">
        <v>159</v>
      </c>
      <c r="F5526" t="s">
        <v>24</v>
      </c>
      <c r="G5526">
        <v>90805</v>
      </c>
      <c r="H5526" t="s">
        <v>25</v>
      </c>
      <c r="I5526" t="s">
        <v>26</v>
      </c>
      <c r="J5526" t="s">
        <v>41</v>
      </c>
      <c r="K5526">
        <v>80.28</v>
      </c>
      <c r="L5526">
        <v>12</v>
      </c>
      <c r="M5526">
        <v>0</v>
      </c>
      <c r="N5526">
        <v>36.928800000000003</v>
      </c>
    </row>
    <row r="5527" spans="1:14" x14ac:dyDescent="0.3">
      <c r="A5527" t="s">
        <v>28</v>
      </c>
      <c r="B5527" t="s">
        <v>22</v>
      </c>
      <c r="C5527" s="1">
        <v>40234</v>
      </c>
      <c r="D5527" t="s">
        <v>15</v>
      </c>
      <c r="E5527" t="s">
        <v>23</v>
      </c>
      <c r="F5527" t="s">
        <v>24</v>
      </c>
      <c r="G5527">
        <v>90008</v>
      </c>
      <c r="H5527" t="s">
        <v>25</v>
      </c>
      <c r="I5527" t="s">
        <v>26</v>
      </c>
      <c r="J5527" t="s">
        <v>34</v>
      </c>
      <c r="K5527">
        <v>9.7799999999999994</v>
      </c>
      <c r="L5527">
        <v>2</v>
      </c>
      <c r="M5527">
        <v>0</v>
      </c>
      <c r="N5527">
        <v>4.0098000000000003</v>
      </c>
    </row>
    <row r="5528" spans="1:14" x14ac:dyDescent="0.3">
      <c r="A5528" t="s">
        <v>28</v>
      </c>
      <c r="B5528" t="s">
        <v>44</v>
      </c>
      <c r="C5528" s="1">
        <v>40235</v>
      </c>
      <c r="D5528" t="s">
        <v>15</v>
      </c>
      <c r="E5528" t="s">
        <v>534</v>
      </c>
      <c r="F5528" t="s">
        <v>24</v>
      </c>
      <c r="G5528">
        <v>93101</v>
      </c>
      <c r="H5528" t="s">
        <v>25</v>
      </c>
      <c r="I5528" t="s">
        <v>26</v>
      </c>
      <c r="J5528" t="s">
        <v>77</v>
      </c>
      <c r="K5528">
        <v>1.81</v>
      </c>
      <c r="L5528">
        <v>1</v>
      </c>
      <c r="M5528">
        <v>0</v>
      </c>
      <c r="N5528">
        <v>0.65159999999999996</v>
      </c>
    </row>
    <row r="5529" spans="1:14" x14ac:dyDescent="0.3">
      <c r="A5529" t="s">
        <v>62</v>
      </c>
      <c r="B5529" t="s">
        <v>44</v>
      </c>
      <c r="C5529" s="1">
        <v>40236</v>
      </c>
      <c r="D5529" t="s">
        <v>15</v>
      </c>
      <c r="E5529" t="s">
        <v>75</v>
      </c>
      <c r="F5529" t="s">
        <v>76</v>
      </c>
      <c r="G5529">
        <v>10009</v>
      </c>
      <c r="H5529" t="s">
        <v>57</v>
      </c>
      <c r="I5529" t="s">
        <v>26</v>
      </c>
      <c r="J5529" t="s">
        <v>41</v>
      </c>
      <c r="K5529">
        <v>37.94</v>
      </c>
      <c r="L5529">
        <v>2</v>
      </c>
      <c r="M5529">
        <v>0</v>
      </c>
      <c r="N5529">
        <v>18.211200000000002</v>
      </c>
    </row>
    <row r="5530" spans="1:14" x14ac:dyDescent="0.3">
      <c r="A5530" t="s">
        <v>28</v>
      </c>
      <c r="B5530" t="s">
        <v>22</v>
      </c>
      <c r="C5530" s="1">
        <v>40237</v>
      </c>
      <c r="D5530" t="s">
        <v>15</v>
      </c>
      <c r="E5530" t="s">
        <v>189</v>
      </c>
      <c r="F5530" t="s">
        <v>30</v>
      </c>
      <c r="G5530">
        <v>32216</v>
      </c>
      <c r="H5530" t="s">
        <v>18</v>
      </c>
      <c r="I5530" t="s">
        <v>35</v>
      </c>
      <c r="J5530" t="s">
        <v>36</v>
      </c>
      <c r="K5530">
        <v>79.959999999999994</v>
      </c>
      <c r="L5530">
        <v>5</v>
      </c>
      <c r="M5530">
        <v>0.2</v>
      </c>
      <c r="N5530">
        <v>27.986000000000001</v>
      </c>
    </row>
    <row r="5531" spans="1:14" x14ac:dyDescent="0.3">
      <c r="A5531" t="s">
        <v>28</v>
      </c>
      <c r="B5531" t="s">
        <v>22</v>
      </c>
      <c r="C5531" s="1">
        <v>40238</v>
      </c>
      <c r="D5531" t="s">
        <v>15</v>
      </c>
      <c r="E5531" t="s">
        <v>535</v>
      </c>
      <c r="F5531" t="s">
        <v>46</v>
      </c>
      <c r="G5531">
        <v>75104</v>
      </c>
      <c r="H5531" t="s">
        <v>47</v>
      </c>
      <c r="I5531" t="s">
        <v>26</v>
      </c>
      <c r="J5531" t="s">
        <v>41</v>
      </c>
      <c r="K5531">
        <v>115.29600000000001</v>
      </c>
      <c r="L5531">
        <v>3</v>
      </c>
      <c r="M5531">
        <v>0.2</v>
      </c>
      <c r="N5531">
        <v>40.3536</v>
      </c>
    </row>
    <row r="5532" spans="1:14" x14ac:dyDescent="0.3">
      <c r="A5532" t="s">
        <v>28</v>
      </c>
      <c r="B5532" t="s">
        <v>14</v>
      </c>
      <c r="C5532" s="1">
        <v>40239</v>
      </c>
      <c r="D5532" t="s">
        <v>15</v>
      </c>
      <c r="E5532" t="s">
        <v>238</v>
      </c>
      <c r="F5532" t="s">
        <v>54</v>
      </c>
      <c r="G5532">
        <v>68104</v>
      </c>
      <c r="H5532" t="s">
        <v>47</v>
      </c>
      <c r="I5532" t="s">
        <v>35</v>
      </c>
      <c r="J5532" t="s">
        <v>36</v>
      </c>
      <c r="K5532">
        <v>2479.96</v>
      </c>
      <c r="L5532">
        <v>4</v>
      </c>
      <c r="M5532">
        <v>0</v>
      </c>
      <c r="N5532">
        <v>743.98800000000006</v>
      </c>
    </row>
    <row r="5533" spans="1:14" x14ac:dyDescent="0.3">
      <c r="A5533" t="s">
        <v>62</v>
      </c>
      <c r="B5533" t="s">
        <v>14</v>
      </c>
      <c r="C5533" s="1">
        <v>40240</v>
      </c>
      <c r="D5533" t="s">
        <v>15</v>
      </c>
      <c r="E5533" t="s">
        <v>376</v>
      </c>
      <c r="F5533" t="s">
        <v>197</v>
      </c>
      <c r="G5533">
        <v>72209</v>
      </c>
      <c r="H5533" t="s">
        <v>18</v>
      </c>
      <c r="I5533" t="s">
        <v>35</v>
      </c>
      <c r="J5533" t="s">
        <v>59</v>
      </c>
      <c r="K5533">
        <v>179.94</v>
      </c>
      <c r="L5533">
        <v>6</v>
      </c>
      <c r="M5533">
        <v>0</v>
      </c>
      <c r="N5533">
        <v>75.574799999999996</v>
      </c>
    </row>
    <row r="5534" spans="1:14" x14ac:dyDescent="0.3">
      <c r="A5534" t="s">
        <v>62</v>
      </c>
      <c r="B5534" t="s">
        <v>14</v>
      </c>
      <c r="C5534" s="1">
        <v>40241</v>
      </c>
      <c r="D5534" t="s">
        <v>15</v>
      </c>
      <c r="E5534" t="s">
        <v>376</v>
      </c>
      <c r="F5534" t="s">
        <v>197</v>
      </c>
      <c r="G5534">
        <v>72209</v>
      </c>
      <c r="H5534" t="s">
        <v>18</v>
      </c>
      <c r="I5534" t="s">
        <v>35</v>
      </c>
      <c r="J5534" t="s">
        <v>59</v>
      </c>
      <c r="K5534">
        <v>26.85</v>
      </c>
      <c r="L5534">
        <v>3</v>
      </c>
      <c r="M5534">
        <v>0</v>
      </c>
      <c r="N5534">
        <v>5.1014999999999997</v>
      </c>
    </row>
    <row r="5535" spans="1:14" x14ac:dyDescent="0.3">
      <c r="A5535" t="s">
        <v>62</v>
      </c>
      <c r="B5535" t="s">
        <v>14</v>
      </c>
      <c r="C5535" s="1">
        <v>40242</v>
      </c>
      <c r="D5535" t="s">
        <v>15</v>
      </c>
      <c r="E5535" t="s">
        <v>376</v>
      </c>
      <c r="F5535" t="s">
        <v>197</v>
      </c>
      <c r="G5535">
        <v>72209</v>
      </c>
      <c r="H5535" t="s">
        <v>18</v>
      </c>
      <c r="I5535" t="s">
        <v>35</v>
      </c>
      <c r="J5535" t="s">
        <v>59</v>
      </c>
      <c r="K5535">
        <v>323.37</v>
      </c>
      <c r="L5535">
        <v>3</v>
      </c>
      <c r="M5535">
        <v>0</v>
      </c>
      <c r="N5535">
        <v>129.34800000000001</v>
      </c>
    </row>
    <row r="5536" spans="1:14" x14ac:dyDescent="0.3">
      <c r="A5536" t="s">
        <v>62</v>
      </c>
      <c r="B5536" t="s">
        <v>14</v>
      </c>
      <c r="C5536" s="1">
        <v>40243</v>
      </c>
      <c r="D5536" t="s">
        <v>15</v>
      </c>
      <c r="E5536" t="s">
        <v>376</v>
      </c>
      <c r="F5536" t="s">
        <v>197</v>
      </c>
      <c r="G5536">
        <v>72209</v>
      </c>
      <c r="H5536" t="s">
        <v>18</v>
      </c>
      <c r="I5536" t="s">
        <v>26</v>
      </c>
      <c r="J5536" t="s">
        <v>41</v>
      </c>
      <c r="K5536">
        <v>59.94</v>
      </c>
      <c r="L5536">
        <v>3</v>
      </c>
      <c r="M5536">
        <v>0</v>
      </c>
      <c r="N5536">
        <v>28.171800000000001</v>
      </c>
    </row>
    <row r="5537" spans="1:14" x14ac:dyDescent="0.3">
      <c r="A5537" t="s">
        <v>62</v>
      </c>
      <c r="B5537" t="s">
        <v>14</v>
      </c>
      <c r="C5537" s="1">
        <v>40244</v>
      </c>
      <c r="D5537" t="s">
        <v>15</v>
      </c>
      <c r="E5537" t="s">
        <v>376</v>
      </c>
      <c r="F5537" t="s">
        <v>197</v>
      </c>
      <c r="G5537">
        <v>72209</v>
      </c>
      <c r="H5537" t="s">
        <v>18</v>
      </c>
      <c r="I5537" t="s">
        <v>26</v>
      </c>
      <c r="J5537" t="s">
        <v>37</v>
      </c>
      <c r="K5537">
        <v>64.14</v>
      </c>
      <c r="L5537">
        <v>3</v>
      </c>
      <c r="M5537">
        <v>0</v>
      </c>
      <c r="N5537">
        <v>30.787199999999999</v>
      </c>
    </row>
    <row r="5538" spans="1:14" x14ac:dyDescent="0.3">
      <c r="A5538" t="s">
        <v>62</v>
      </c>
      <c r="B5538" t="s">
        <v>14</v>
      </c>
      <c r="C5538" s="1">
        <v>40245</v>
      </c>
      <c r="D5538" t="s">
        <v>15</v>
      </c>
      <c r="E5538" t="s">
        <v>376</v>
      </c>
      <c r="F5538" t="s">
        <v>197</v>
      </c>
      <c r="G5538">
        <v>72209</v>
      </c>
      <c r="H5538" t="s">
        <v>18</v>
      </c>
      <c r="I5538" t="s">
        <v>26</v>
      </c>
      <c r="J5538" t="s">
        <v>37</v>
      </c>
      <c r="K5538">
        <v>11.67</v>
      </c>
      <c r="L5538">
        <v>3</v>
      </c>
      <c r="M5538">
        <v>0</v>
      </c>
      <c r="N5538">
        <v>5.6016000000000004</v>
      </c>
    </row>
    <row r="5539" spans="1:14" x14ac:dyDescent="0.3">
      <c r="A5539" t="s">
        <v>62</v>
      </c>
      <c r="B5539" t="s">
        <v>14</v>
      </c>
      <c r="C5539" s="1">
        <v>40246</v>
      </c>
      <c r="D5539" t="s">
        <v>15</v>
      </c>
      <c r="E5539" t="s">
        <v>376</v>
      </c>
      <c r="F5539" t="s">
        <v>197</v>
      </c>
      <c r="G5539">
        <v>72209</v>
      </c>
      <c r="H5539" t="s">
        <v>18</v>
      </c>
      <c r="I5539" t="s">
        <v>26</v>
      </c>
      <c r="J5539" t="s">
        <v>41</v>
      </c>
      <c r="K5539">
        <v>12.96</v>
      </c>
      <c r="L5539">
        <v>2</v>
      </c>
      <c r="M5539">
        <v>0</v>
      </c>
      <c r="N5539">
        <v>6.2207999999999997</v>
      </c>
    </row>
    <row r="5540" spans="1:14" x14ac:dyDescent="0.3">
      <c r="A5540" t="s">
        <v>28</v>
      </c>
      <c r="B5540" t="s">
        <v>14</v>
      </c>
      <c r="C5540" s="1">
        <v>40247</v>
      </c>
      <c r="D5540" t="s">
        <v>15</v>
      </c>
      <c r="E5540" t="s">
        <v>536</v>
      </c>
      <c r="F5540" t="s">
        <v>54</v>
      </c>
      <c r="G5540">
        <v>68701</v>
      </c>
      <c r="H5540" t="s">
        <v>47</v>
      </c>
      <c r="I5540" t="s">
        <v>26</v>
      </c>
      <c r="J5540" t="s">
        <v>37</v>
      </c>
      <c r="K5540">
        <v>17.43</v>
      </c>
      <c r="L5540">
        <v>3</v>
      </c>
      <c r="M5540">
        <v>0</v>
      </c>
      <c r="N5540">
        <v>8.0177999999999994</v>
      </c>
    </row>
    <row r="5541" spans="1:14" x14ac:dyDescent="0.3">
      <c r="A5541" t="s">
        <v>28</v>
      </c>
      <c r="B5541" t="s">
        <v>14</v>
      </c>
      <c r="C5541" s="1">
        <v>40248</v>
      </c>
      <c r="D5541" t="s">
        <v>15</v>
      </c>
      <c r="E5541" t="s">
        <v>79</v>
      </c>
      <c r="F5541" t="s">
        <v>65</v>
      </c>
      <c r="G5541">
        <v>60653</v>
      </c>
      <c r="H5541" t="s">
        <v>47</v>
      </c>
      <c r="I5541" t="s">
        <v>19</v>
      </c>
      <c r="J5541" t="s">
        <v>21</v>
      </c>
      <c r="K5541">
        <v>181.98599999999999</v>
      </c>
      <c r="L5541">
        <v>2</v>
      </c>
      <c r="M5541">
        <v>0.3</v>
      </c>
      <c r="N5541">
        <v>-54.595799999999997</v>
      </c>
    </row>
    <row r="5542" spans="1:14" x14ac:dyDescent="0.3">
      <c r="A5542" t="s">
        <v>28</v>
      </c>
      <c r="B5542" t="s">
        <v>14</v>
      </c>
      <c r="C5542" s="1">
        <v>40249</v>
      </c>
      <c r="D5542" t="s">
        <v>15</v>
      </c>
      <c r="E5542" t="s">
        <v>79</v>
      </c>
      <c r="F5542" t="s">
        <v>65</v>
      </c>
      <c r="G5542">
        <v>60653</v>
      </c>
      <c r="H5542" t="s">
        <v>47</v>
      </c>
      <c r="I5542" t="s">
        <v>26</v>
      </c>
      <c r="J5542" t="s">
        <v>37</v>
      </c>
      <c r="K5542">
        <v>1.5920000000000001</v>
      </c>
      <c r="L5542">
        <v>2</v>
      </c>
      <c r="M5542">
        <v>0.8</v>
      </c>
      <c r="N5542">
        <v>-2.6267999999999998</v>
      </c>
    </row>
    <row r="5543" spans="1:14" x14ac:dyDescent="0.3">
      <c r="A5543" t="s">
        <v>28</v>
      </c>
      <c r="B5543" t="s">
        <v>14</v>
      </c>
      <c r="C5543" s="1">
        <v>40250</v>
      </c>
      <c r="D5543" t="s">
        <v>15</v>
      </c>
      <c r="E5543" t="s">
        <v>79</v>
      </c>
      <c r="F5543" t="s">
        <v>65</v>
      </c>
      <c r="G5543">
        <v>60653</v>
      </c>
      <c r="H5543" t="s">
        <v>47</v>
      </c>
      <c r="I5543" t="s">
        <v>26</v>
      </c>
      <c r="J5543" t="s">
        <v>110</v>
      </c>
      <c r="K5543">
        <v>22.344000000000001</v>
      </c>
      <c r="L5543">
        <v>3</v>
      </c>
      <c r="M5543">
        <v>0.2</v>
      </c>
      <c r="N5543">
        <v>2.5137</v>
      </c>
    </row>
    <row r="5544" spans="1:14" x14ac:dyDescent="0.3">
      <c r="A5544" t="s">
        <v>28</v>
      </c>
      <c r="B5544" t="s">
        <v>22</v>
      </c>
      <c r="C5544" s="1">
        <v>40251</v>
      </c>
      <c r="D5544" t="s">
        <v>15</v>
      </c>
      <c r="E5544" t="s">
        <v>171</v>
      </c>
      <c r="F5544" t="s">
        <v>81</v>
      </c>
      <c r="G5544">
        <v>85705</v>
      </c>
      <c r="H5544" t="s">
        <v>25</v>
      </c>
      <c r="I5544" t="s">
        <v>19</v>
      </c>
      <c r="J5544" t="s">
        <v>31</v>
      </c>
      <c r="K5544">
        <v>455.97</v>
      </c>
      <c r="L5544">
        <v>6</v>
      </c>
      <c r="M5544">
        <v>0.5</v>
      </c>
      <c r="N5544">
        <v>-218.8656</v>
      </c>
    </row>
    <row r="5545" spans="1:14" x14ac:dyDescent="0.3">
      <c r="A5545" t="s">
        <v>28</v>
      </c>
      <c r="B5545" t="s">
        <v>22</v>
      </c>
      <c r="C5545" s="1">
        <v>40252</v>
      </c>
      <c r="D5545" t="s">
        <v>15</v>
      </c>
      <c r="E5545" t="s">
        <v>171</v>
      </c>
      <c r="F5545" t="s">
        <v>81</v>
      </c>
      <c r="G5545">
        <v>85705</v>
      </c>
      <c r="H5545" t="s">
        <v>25</v>
      </c>
      <c r="I5545" t="s">
        <v>26</v>
      </c>
      <c r="J5545" t="s">
        <v>37</v>
      </c>
      <c r="K5545">
        <v>10.44</v>
      </c>
      <c r="L5545">
        <v>6</v>
      </c>
      <c r="M5545">
        <v>0.7</v>
      </c>
      <c r="N5545">
        <v>-7.6559999999999997</v>
      </c>
    </row>
    <row r="5546" spans="1:14" x14ac:dyDescent="0.3">
      <c r="A5546" t="s">
        <v>28</v>
      </c>
      <c r="B5546" t="s">
        <v>22</v>
      </c>
      <c r="C5546" s="1">
        <v>40253</v>
      </c>
      <c r="D5546" t="s">
        <v>15</v>
      </c>
      <c r="E5546" t="s">
        <v>171</v>
      </c>
      <c r="F5546" t="s">
        <v>81</v>
      </c>
      <c r="G5546">
        <v>85705</v>
      </c>
      <c r="H5546" t="s">
        <v>25</v>
      </c>
      <c r="I5546" t="s">
        <v>26</v>
      </c>
      <c r="J5546" t="s">
        <v>37</v>
      </c>
      <c r="K5546">
        <v>5.2140000000000004</v>
      </c>
      <c r="L5546">
        <v>2</v>
      </c>
      <c r="M5546">
        <v>0.7</v>
      </c>
      <c r="N5546">
        <v>-4.1711999999999998</v>
      </c>
    </row>
    <row r="5547" spans="1:14" x14ac:dyDescent="0.3">
      <c r="A5547" t="s">
        <v>28</v>
      </c>
      <c r="B5547" t="s">
        <v>44</v>
      </c>
      <c r="C5547" s="1">
        <v>40254</v>
      </c>
      <c r="D5547" t="s">
        <v>15</v>
      </c>
      <c r="E5547" t="s">
        <v>39</v>
      </c>
      <c r="F5547" t="s">
        <v>247</v>
      </c>
      <c r="G5547">
        <v>3301</v>
      </c>
      <c r="H5547" t="s">
        <v>57</v>
      </c>
      <c r="I5547" t="s">
        <v>26</v>
      </c>
      <c r="J5547" t="s">
        <v>32</v>
      </c>
      <c r="K5547">
        <v>67.400000000000006</v>
      </c>
      <c r="L5547">
        <v>5</v>
      </c>
      <c r="M5547">
        <v>0</v>
      </c>
      <c r="N5547">
        <v>17.524000000000001</v>
      </c>
    </row>
    <row r="5548" spans="1:14" x14ac:dyDescent="0.3">
      <c r="A5548" t="s">
        <v>62</v>
      </c>
      <c r="B5548" t="s">
        <v>14</v>
      </c>
      <c r="C5548" s="1">
        <v>40255</v>
      </c>
      <c r="D5548" t="s">
        <v>15</v>
      </c>
      <c r="E5548" t="s">
        <v>537</v>
      </c>
      <c r="F5548" t="s">
        <v>51</v>
      </c>
      <c r="G5548">
        <v>84020</v>
      </c>
      <c r="H5548" t="s">
        <v>25</v>
      </c>
      <c r="I5548" t="s">
        <v>19</v>
      </c>
      <c r="J5548" t="s">
        <v>33</v>
      </c>
      <c r="K5548">
        <v>25.16</v>
      </c>
      <c r="L5548">
        <v>2</v>
      </c>
      <c r="M5548">
        <v>0</v>
      </c>
      <c r="N5548">
        <v>10.5672</v>
      </c>
    </row>
    <row r="5549" spans="1:14" x14ac:dyDescent="0.3">
      <c r="A5549" t="s">
        <v>62</v>
      </c>
      <c r="B5549" t="s">
        <v>14</v>
      </c>
      <c r="C5549" s="1">
        <v>40256</v>
      </c>
      <c r="D5549" t="s">
        <v>15</v>
      </c>
      <c r="E5549" t="s">
        <v>537</v>
      </c>
      <c r="F5549" t="s">
        <v>51</v>
      </c>
      <c r="G5549">
        <v>84020</v>
      </c>
      <c r="H5549" t="s">
        <v>25</v>
      </c>
      <c r="I5549" t="s">
        <v>35</v>
      </c>
      <c r="J5549" t="s">
        <v>36</v>
      </c>
      <c r="K5549">
        <v>126.56</v>
      </c>
      <c r="L5549">
        <v>4</v>
      </c>
      <c r="M5549">
        <v>0.2</v>
      </c>
      <c r="N5549">
        <v>47.46</v>
      </c>
    </row>
    <row r="5550" spans="1:14" x14ac:dyDescent="0.3">
      <c r="A5550" t="s">
        <v>62</v>
      </c>
      <c r="B5550" t="s">
        <v>14</v>
      </c>
      <c r="C5550" s="1">
        <v>40257</v>
      </c>
      <c r="D5550" t="s">
        <v>15</v>
      </c>
      <c r="E5550" t="s">
        <v>52</v>
      </c>
      <c r="F5550" t="s">
        <v>24</v>
      </c>
      <c r="G5550">
        <v>94109</v>
      </c>
      <c r="H5550" t="s">
        <v>25</v>
      </c>
      <c r="I5550" t="s">
        <v>26</v>
      </c>
      <c r="J5550" t="s">
        <v>38</v>
      </c>
      <c r="K5550">
        <v>43.68</v>
      </c>
      <c r="L5550">
        <v>3</v>
      </c>
      <c r="M5550">
        <v>0</v>
      </c>
      <c r="N5550">
        <v>11.7936</v>
      </c>
    </row>
    <row r="5551" spans="1:14" x14ac:dyDescent="0.3">
      <c r="A5551" t="s">
        <v>62</v>
      </c>
      <c r="B5551" t="s">
        <v>14</v>
      </c>
      <c r="C5551" s="1">
        <v>40258</v>
      </c>
      <c r="D5551" t="s">
        <v>15</v>
      </c>
      <c r="E5551" t="s">
        <v>52</v>
      </c>
      <c r="F5551" t="s">
        <v>24</v>
      </c>
      <c r="G5551">
        <v>94109</v>
      </c>
      <c r="H5551" t="s">
        <v>25</v>
      </c>
      <c r="I5551" t="s">
        <v>35</v>
      </c>
      <c r="J5551" t="s">
        <v>59</v>
      </c>
      <c r="K5551">
        <v>139.93</v>
      </c>
      <c r="L5551">
        <v>7</v>
      </c>
      <c r="M5551">
        <v>0</v>
      </c>
      <c r="N5551">
        <v>34.982500000000002</v>
      </c>
    </row>
    <row r="5552" spans="1:14" x14ac:dyDescent="0.3">
      <c r="A5552" t="s">
        <v>28</v>
      </c>
      <c r="B5552" t="s">
        <v>22</v>
      </c>
      <c r="C5552" s="1">
        <v>40259</v>
      </c>
      <c r="D5552" t="s">
        <v>15</v>
      </c>
      <c r="E5552" t="s">
        <v>61</v>
      </c>
      <c r="F5552" t="s">
        <v>46</v>
      </c>
      <c r="G5552">
        <v>77036</v>
      </c>
      <c r="H5552" t="s">
        <v>47</v>
      </c>
      <c r="I5552" t="s">
        <v>26</v>
      </c>
      <c r="J5552" t="s">
        <v>34</v>
      </c>
      <c r="K5552">
        <v>2.6720000000000002</v>
      </c>
      <c r="L5552">
        <v>1</v>
      </c>
      <c r="M5552">
        <v>0.2</v>
      </c>
      <c r="N5552">
        <v>0.33400000000000002</v>
      </c>
    </row>
    <row r="5553" spans="1:14" x14ac:dyDescent="0.3">
      <c r="A5553" t="s">
        <v>28</v>
      </c>
      <c r="B5553" t="s">
        <v>22</v>
      </c>
      <c r="C5553" s="1">
        <v>40260</v>
      </c>
      <c r="D5553" t="s">
        <v>15</v>
      </c>
      <c r="E5553" t="s">
        <v>61</v>
      </c>
      <c r="F5553" t="s">
        <v>46</v>
      </c>
      <c r="G5553">
        <v>77036</v>
      </c>
      <c r="H5553" t="s">
        <v>47</v>
      </c>
      <c r="I5553" t="s">
        <v>26</v>
      </c>
      <c r="J5553" t="s">
        <v>110</v>
      </c>
      <c r="K5553">
        <v>16.655999999999999</v>
      </c>
      <c r="L5553">
        <v>6</v>
      </c>
      <c r="M5553">
        <v>0.2</v>
      </c>
      <c r="N5553">
        <v>-3.1230000000000002</v>
      </c>
    </row>
    <row r="5554" spans="1:14" x14ac:dyDescent="0.3">
      <c r="A5554" t="s">
        <v>28</v>
      </c>
      <c r="B5554" t="s">
        <v>22</v>
      </c>
      <c r="C5554" s="1">
        <v>40261</v>
      </c>
      <c r="D5554" t="s">
        <v>15</v>
      </c>
      <c r="E5554" t="s">
        <v>61</v>
      </c>
      <c r="F5554" t="s">
        <v>46</v>
      </c>
      <c r="G5554">
        <v>77036</v>
      </c>
      <c r="H5554" t="s">
        <v>47</v>
      </c>
      <c r="I5554" t="s">
        <v>35</v>
      </c>
      <c r="J5554" t="s">
        <v>59</v>
      </c>
      <c r="K5554">
        <v>79.512</v>
      </c>
      <c r="L5554">
        <v>3</v>
      </c>
      <c r="M5554">
        <v>0.2</v>
      </c>
      <c r="N5554">
        <v>20.8719</v>
      </c>
    </row>
    <row r="5555" spans="1:14" x14ac:dyDescent="0.3">
      <c r="A5555" t="s">
        <v>28</v>
      </c>
      <c r="B5555" t="s">
        <v>22</v>
      </c>
      <c r="C5555" s="1">
        <v>40262</v>
      </c>
      <c r="D5555" t="s">
        <v>15</v>
      </c>
      <c r="E5555" t="s">
        <v>61</v>
      </c>
      <c r="F5555" t="s">
        <v>46</v>
      </c>
      <c r="G5555">
        <v>77036</v>
      </c>
      <c r="H5555" t="s">
        <v>47</v>
      </c>
      <c r="I5555" t="s">
        <v>26</v>
      </c>
      <c r="J5555" t="s">
        <v>41</v>
      </c>
      <c r="K5555">
        <v>36.287999999999997</v>
      </c>
      <c r="L5555">
        <v>7</v>
      </c>
      <c r="M5555">
        <v>0.2</v>
      </c>
      <c r="N5555">
        <v>12.700799999999999</v>
      </c>
    </row>
    <row r="5556" spans="1:14" x14ac:dyDescent="0.3">
      <c r="A5556" t="s">
        <v>28</v>
      </c>
      <c r="B5556" t="s">
        <v>22</v>
      </c>
      <c r="C5556" s="1">
        <v>40263</v>
      </c>
      <c r="D5556" t="s">
        <v>15</v>
      </c>
      <c r="E5556" t="s">
        <v>61</v>
      </c>
      <c r="F5556" t="s">
        <v>46</v>
      </c>
      <c r="G5556">
        <v>77036</v>
      </c>
      <c r="H5556" t="s">
        <v>47</v>
      </c>
      <c r="I5556" t="s">
        <v>19</v>
      </c>
      <c r="J5556" t="s">
        <v>20</v>
      </c>
      <c r="K5556">
        <v>67.993200000000002</v>
      </c>
      <c r="L5556">
        <v>1</v>
      </c>
      <c r="M5556">
        <v>0.32</v>
      </c>
      <c r="N5556">
        <v>-12.998699999999999</v>
      </c>
    </row>
    <row r="5557" spans="1:14" x14ac:dyDescent="0.3">
      <c r="A5557" t="s">
        <v>13</v>
      </c>
      <c r="B5557" t="s">
        <v>22</v>
      </c>
      <c r="C5557" s="1">
        <v>40264</v>
      </c>
      <c r="D5557" t="s">
        <v>15</v>
      </c>
      <c r="E5557" t="s">
        <v>205</v>
      </c>
      <c r="F5557" t="s">
        <v>88</v>
      </c>
      <c r="G5557">
        <v>36116</v>
      </c>
      <c r="H5557" t="s">
        <v>18</v>
      </c>
      <c r="I5557" t="s">
        <v>19</v>
      </c>
      <c r="J5557" t="s">
        <v>33</v>
      </c>
      <c r="K5557">
        <v>10.16</v>
      </c>
      <c r="L5557">
        <v>2</v>
      </c>
      <c r="M5557">
        <v>0</v>
      </c>
      <c r="N5557">
        <v>3.4544000000000001</v>
      </c>
    </row>
    <row r="5558" spans="1:14" x14ac:dyDescent="0.3">
      <c r="A5558" t="s">
        <v>28</v>
      </c>
      <c r="B5558" t="s">
        <v>22</v>
      </c>
      <c r="C5558" s="1">
        <v>40265</v>
      </c>
      <c r="D5558" t="s">
        <v>15</v>
      </c>
      <c r="E5558" t="s">
        <v>84</v>
      </c>
      <c r="F5558" t="s">
        <v>185</v>
      </c>
      <c r="G5558">
        <v>39212</v>
      </c>
      <c r="H5558" t="s">
        <v>18</v>
      </c>
      <c r="I5558" t="s">
        <v>19</v>
      </c>
      <c r="J5558" t="s">
        <v>33</v>
      </c>
      <c r="K5558">
        <v>6.16</v>
      </c>
      <c r="L5558">
        <v>2</v>
      </c>
      <c r="M5558">
        <v>0</v>
      </c>
      <c r="N5558">
        <v>1.9712000000000001</v>
      </c>
    </row>
    <row r="5559" spans="1:14" x14ac:dyDescent="0.3">
      <c r="A5559" t="s">
        <v>28</v>
      </c>
      <c r="B5559" t="s">
        <v>22</v>
      </c>
      <c r="C5559" s="1">
        <v>40266</v>
      </c>
      <c r="D5559" t="s">
        <v>15</v>
      </c>
      <c r="E5559" t="s">
        <v>84</v>
      </c>
      <c r="F5559" t="s">
        <v>185</v>
      </c>
      <c r="G5559">
        <v>39212</v>
      </c>
      <c r="H5559" t="s">
        <v>18</v>
      </c>
      <c r="I5559" t="s">
        <v>26</v>
      </c>
      <c r="J5559" t="s">
        <v>34</v>
      </c>
      <c r="K5559">
        <v>56.3</v>
      </c>
      <c r="L5559">
        <v>2</v>
      </c>
      <c r="M5559">
        <v>0</v>
      </c>
      <c r="N5559">
        <v>15.763999999999999</v>
      </c>
    </row>
    <row r="5560" spans="1:14" x14ac:dyDescent="0.3">
      <c r="A5560" t="s">
        <v>28</v>
      </c>
      <c r="B5560" t="s">
        <v>14</v>
      </c>
      <c r="C5560" s="1">
        <v>40267</v>
      </c>
      <c r="D5560" t="s">
        <v>15</v>
      </c>
      <c r="E5560" t="s">
        <v>311</v>
      </c>
      <c r="F5560" t="s">
        <v>177</v>
      </c>
      <c r="G5560">
        <v>89031</v>
      </c>
      <c r="H5560" t="s">
        <v>25</v>
      </c>
      <c r="I5560" t="s">
        <v>26</v>
      </c>
      <c r="J5560" t="s">
        <v>41</v>
      </c>
      <c r="K5560">
        <v>6.48</v>
      </c>
      <c r="L5560">
        <v>1</v>
      </c>
      <c r="M5560">
        <v>0</v>
      </c>
      <c r="N5560">
        <v>3.1103999999999998</v>
      </c>
    </row>
    <row r="5561" spans="1:14" x14ac:dyDescent="0.3">
      <c r="A5561" t="s">
        <v>28</v>
      </c>
      <c r="B5561" t="s">
        <v>14</v>
      </c>
      <c r="C5561" s="1">
        <v>40268</v>
      </c>
      <c r="D5561" t="s">
        <v>15</v>
      </c>
      <c r="E5561" t="s">
        <v>311</v>
      </c>
      <c r="F5561" t="s">
        <v>177</v>
      </c>
      <c r="G5561">
        <v>89031</v>
      </c>
      <c r="H5561" t="s">
        <v>25</v>
      </c>
      <c r="I5561" t="s">
        <v>26</v>
      </c>
      <c r="J5561" t="s">
        <v>32</v>
      </c>
      <c r="K5561">
        <v>1325.85</v>
      </c>
      <c r="L5561">
        <v>5</v>
      </c>
      <c r="M5561">
        <v>0</v>
      </c>
      <c r="N5561">
        <v>238.65299999999999</v>
      </c>
    </row>
    <row r="5562" spans="1:14" x14ac:dyDescent="0.3">
      <c r="A5562" t="s">
        <v>28</v>
      </c>
      <c r="B5562" t="s">
        <v>14</v>
      </c>
      <c r="C5562" s="1">
        <v>40269</v>
      </c>
      <c r="D5562" t="s">
        <v>15</v>
      </c>
      <c r="E5562" t="s">
        <v>311</v>
      </c>
      <c r="F5562" t="s">
        <v>177</v>
      </c>
      <c r="G5562">
        <v>89031</v>
      </c>
      <c r="H5562" t="s">
        <v>25</v>
      </c>
      <c r="I5562" t="s">
        <v>26</v>
      </c>
      <c r="J5562" t="s">
        <v>27</v>
      </c>
      <c r="K5562">
        <v>14.94</v>
      </c>
      <c r="L5562">
        <v>3</v>
      </c>
      <c r="M5562">
        <v>0</v>
      </c>
      <c r="N5562">
        <v>6.8723999999999998</v>
      </c>
    </row>
    <row r="5563" spans="1:14" x14ac:dyDescent="0.3">
      <c r="A5563" t="s">
        <v>13</v>
      </c>
      <c r="B5563" t="s">
        <v>22</v>
      </c>
      <c r="C5563" s="1">
        <v>40270</v>
      </c>
      <c r="D5563" t="s">
        <v>15</v>
      </c>
      <c r="E5563" t="s">
        <v>200</v>
      </c>
      <c r="F5563" t="s">
        <v>167</v>
      </c>
      <c r="G5563">
        <v>30318</v>
      </c>
      <c r="H5563" t="s">
        <v>18</v>
      </c>
      <c r="I5563" t="s">
        <v>26</v>
      </c>
      <c r="J5563" t="s">
        <v>37</v>
      </c>
      <c r="K5563">
        <v>34.54</v>
      </c>
      <c r="L5563">
        <v>1</v>
      </c>
      <c r="M5563">
        <v>0</v>
      </c>
      <c r="N5563">
        <v>17.27</v>
      </c>
    </row>
    <row r="5564" spans="1:14" x14ac:dyDescent="0.3">
      <c r="A5564" t="s">
        <v>13</v>
      </c>
      <c r="B5564" t="s">
        <v>22</v>
      </c>
      <c r="C5564" s="1">
        <v>40271</v>
      </c>
      <c r="D5564" t="s">
        <v>15</v>
      </c>
      <c r="E5564" t="s">
        <v>200</v>
      </c>
      <c r="F5564" t="s">
        <v>167</v>
      </c>
      <c r="G5564">
        <v>30318</v>
      </c>
      <c r="H5564" t="s">
        <v>18</v>
      </c>
      <c r="I5564" t="s">
        <v>35</v>
      </c>
      <c r="J5564" t="s">
        <v>162</v>
      </c>
      <c r="K5564">
        <v>2999.95</v>
      </c>
      <c r="L5564">
        <v>5</v>
      </c>
      <c r="M5564">
        <v>0</v>
      </c>
      <c r="N5564">
        <v>1439.9760000000001</v>
      </c>
    </row>
    <row r="5565" spans="1:14" x14ac:dyDescent="0.3">
      <c r="A5565" t="s">
        <v>13</v>
      </c>
      <c r="B5565" t="s">
        <v>22</v>
      </c>
      <c r="C5565" s="1">
        <v>40272</v>
      </c>
      <c r="D5565" t="s">
        <v>15</v>
      </c>
      <c r="E5565" t="s">
        <v>200</v>
      </c>
      <c r="F5565" t="s">
        <v>167</v>
      </c>
      <c r="G5565">
        <v>30318</v>
      </c>
      <c r="H5565" t="s">
        <v>18</v>
      </c>
      <c r="I5565" t="s">
        <v>26</v>
      </c>
      <c r="J5565" t="s">
        <v>37</v>
      </c>
      <c r="K5565">
        <v>64.12</v>
      </c>
      <c r="L5565">
        <v>4</v>
      </c>
      <c r="M5565">
        <v>0</v>
      </c>
      <c r="N5565">
        <v>30.7776</v>
      </c>
    </row>
    <row r="5566" spans="1:14" x14ac:dyDescent="0.3">
      <c r="A5566" t="s">
        <v>168</v>
      </c>
      <c r="B5566" t="s">
        <v>44</v>
      </c>
      <c r="C5566" s="1">
        <v>40273</v>
      </c>
      <c r="D5566" t="s">
        <v>15</v>
      </c>
      <c r="E5566" t="s">
        <v>79</v>
      </c>
      <c r="F5566" t="s">
        <v>65</v>
      </c>
      <c r="G5566">
        <v>60610</v>
      </c>
      <c r="H5566" t="s">
        <v>47</v>
      </c>
      <c r="I5566" t="s">
        <v>26</v>
      </c>
      <c r="J5566" t="s">
        <v>34</v>
      </c>
      <c r="K5566">
        <v>19.456</v>
      </c>
      <c r="L5566">
        <v>4</v>
      </c>
      <c r="M5566">
        <v>0.2</v>
      </c>
      <c r="N5566">
        <v>2.1888000000000001</v>
      </c>
    </row>
    <row r="5567" spans="1:14" x14ac:dyDescent="0.3">
      <c r="A5567" t="s">
        <v>168</v>
      </c>
      <c r="B5567" t="s">
        <v>44</v>
      </c>
      <c r="C5567" s="1">
        <v>40274</v>
      </c>
      <c r="D5567" t="s">
        <v>15</v>
      </c>
      <c r="E5567" t="s">
        <v>79</v>
      </c>
      <c r="F5567" t="s">
        <v>65</v>
      </c>
      <c r="G5567">
        <v>60610</v>
      </c>
      <c r="H5567" t="s">
        <v>47</v>
      </c>
      <c r="I5567" t="s">
        <v>35</v>
      </c>
      <c r="J5567" t="s">
        <v>123</v>
      </c>
      <c r="K5567">
        <v>209.98599999999999</v>
      </c>
      <c r="L5567">
        <v>2</v>
      </c>
      <c r="M5567">
        <v>0.3</v>
      </c>
      <c r="N5567">
        <v>8.9993999999999996</v>
      </c>
    </row>
    <row r="5568" spans="1:14" x14ac:dyDescent="0.3">
      <c r="A5568" t="s">
        <v>168</v>
      </c>
      <c r="B5568" t="s">
        <v>44</v>
      </c>
      <c r="C5568" s="1">
        <v>40275</v>
      </c>
      <c r="D5568" t="s">
        <v>15</v>
      </c>
      <c r="E5568" t="s">
        <v>79</v>
      </c>
      <c r="F5568" t="s">
        <v>65</v>
      </c>
      <c r="G5568">
        <v>60610</v>
      </c>
      <c r="H5568" t="s">
        <v>47</v>
      </c>
      <c r="I5568" t="s">
        <v>26</v>
      </c>
      <c r="J5568" t="s">
        <v>34</v>
      </c>
      <c r="K5568">
        <v>29.76</v>
      </c>
      <c r="L5568">
        <v>5</v>
      </c>
      <c r="M5568">
        <v>0.2</v>
      </c>
      <c r="N5568">
        <v>1.86</v>
      </c>
    </row>
    <row r="5569" spans="1:14" x14ac:dyDescent="0.3">
      <c r="A5569" t="s">
        <v>168</v>
      </c>
      <c r="B5569" t="s">
        <v>44</v>
      </c>
      <c r="C5569" s="1">
        <v>40276</v>
      </c>
      <c r="D5569" t="s">
        <v>15</v>
      </c>
      <c r="E5569" t="s">
        <v>79</v>
      </c>
      <c r="F5569" t="s">
        <v>65</v>
      </c>
      <c r="G5569">
        <v>60610</v>
      </c>
      <c r="H5569" t="s">
        <v>47</v>
      </c>
      <c r="I5569" t="s">
        <v>19</v>
      </c>
      <c r="J5569" t="s">
        <v>21</v>
      </c>
      <c r="K5569">
        <v>89.768000000000001</v>
      </c>
      <c r="L5569">
        <v>1</v>
      </c>
      <c r="M5569">
        <v>0.3</v>
      </c>
      <c r="N5569">
        <v>-2.5648</v>
      </c>
    </row>
    <row r="5570" spans="1:14" x14ac:dyDescent="0.3">
      <c r="A5570" t="s">
        <v>168</v>
      </c>
      <c r="B5570" t="s">
        <v>44</v>
      </c>
      <c r="C5570" s="1">
        <v>40277</v>
      </c>
      <c r="D5570" t="s">
        <v>15</v>
      </c>
      <c r="E5570" t="s">
        <v>79</v>
      </c>
      <c r="F5570" t="s">
        <v>65</v>
      </c>
      <c r="G5570">
        <v>60610</v>
      </c>
      <c r="H5570" t="s">
        <v>47</v>
      </c>
      <c r="I5570" t="s">
        <v>35</v>
      </c>
      <c r="J5570" t="s">
        <v>162</v>
      </c>
      <c r="K5570">
        <v>959.98400000000004</v>
      </c>
      <c r="L5570">
        <v>2</v>
      </c>
      <c r="M5570">
        <v>0.2</v>
      </c>
      <c r="N5570">
        <v>335.99439999999998</v>
      </c>
    </row>
    <row r="5571" spans="1:14" x14ac:dyDescent="0.3">
      <c r="A5571" t="s">
        <v>168</v>
      </c>
      <c r="B5571" t="s">
        <v>44</v>
      </c>
      <c r="C5571" s="1">
        <v>40278</v>
      </c>
      <c r="D5571" t="s">
        <v>15</v>
      </c>
      <c r="E5571" t="s">
        <v>79</v>
      </c>
      <c r="F5571" t="s">
        <v>65</v>
      </c>
      <c r="G5571">
        <v>60610</v>
      </c>
      <c r="H5571" t="s">
        <v>47</v>
      </c>
      <c r="I5571" t="s">
        <v>26</v>
      </c>
      <c r="J5571" t="s">
        <v>41</v>
      </c>
      <c r="K5571">
        <v>15.552</v>
      </c>
      <c r="L5571">
        <v>3</v>
      </c>
      <c r="M5571">
        <v>0.2</v>
      </c>
      <c r="N5571">
        <v>5.6375999999999999</v>
      </c>
    </row>
    <row r="5572" spans="1:14" x14ac:dyDescent="0.3">
      <c r="A5572" t="s">
        <v>168</v>
      </c>
      <c r="B5572" t="s">
        <v>44</v>
      </c>
      <c r="C5572" s="1">
        <v>40279</v>
      </c>
      <c r="D5572" t="s">
        <v>15</v>
      </c>
      <c r="E5572" t="s">
        <v>79</v>
      </c>
      <c r="F5572" t="s">
        <v>65</v>
      </c>
      <c r="G5572">
        <v>60610</v>
      </c>
      <c r="H5572" t="s">
        <v>47</v>
      </c>
      <c r="I5572" t="s">
        <v>35</v>
      </c>
      <c r="J5572" t="s">
        <v>36</v>
      </c>
      <c r="K5572">
        <v>34.36</v>
      </c>
      <c r="L5572">
        <v>1</v>
      </c>
      <c r="M5572">
        <v>0.2</v>
      </c>
      <c r="N5572">
        <v>-7.3014999999999999</v>
      </c>
    </row>
    <row r="5573" spans="1:14" x14ac:dyDescent="0.3">
      <c r="A5573" t="s">
        <v>28</v>
      </c>
      <c r="B5573" t="s">
        <v>22</v>
      </c>
      <c r="C5573" s="1">
        <v>40280</v>
      </c>
      <c r="D5573" t="s">
        <v>15</v>
      </c>
      <c r="E5573" t="s">
        <v>103</v>
      </c>
      <c r="F5573" t="s">
        <v>104</v>
      </c>
      <c r="G5573">
        <v>43229</v>
      </c>
      <c r="H5573" t="s">
        <v>57</v>
      </c>
      <c r="I5573" t="s">
        <v>26</v>
      </c>
      <c r="J5573" t="s">
        <v>41</v>
      </c>
      <c r="K5573">
        <v>98.376000000000005</v>
      </c>
      <c r="L5573">
        <v>3</v>
      </c>
      <c r="M5573">
        <v>0.2</v>
      </c>
      <c r="N5573">
        <v>35.661299999999997</v>
      </c>
    </row>
    <row r="5574" spans="1:14" x14ac:dyDescent="0.3">
      <c r="A5574" t="s">
        <v>28</v>
      </c>
      <c r="B5574" t="s">
        <v>22</v>
      </c>
      <c r="C5574" s="1">
        <v>40281</v>
      </c>
      <c r="D5574" t="s">
        <v>15</v>
      </c>
      <c r="E5574" t="s">
        <v>103</v>
      </c>
      <c r="F5574" t="s">
        <v>104</v>
      </c>
      <c r="G5574">
        <v>43229</v>
      </c>
      <c r="H5574" t="s">
        <v>57</v>
      </c>
      <c r="I5574" t="s">
        <v>26</v>
      </c>
      <c r="J5574" t="s">
        <v>37</v>
      </c>
      <c r="K5574">
        <v>29.94</v>
      </c>
      <c r="L5574">
        <v>4</v>
      </c>
      <c r="M5574">
        <v>0.7</v>
      </c>
      <c r="N5574">
        <v>-23.952000000000002</v>
      </c>
    </row>
    <row r="5575" spans="1:14" x14ac:dyDescent="0.3">
      <c r="A5575" t="s">
        <v>28</v>
      </c>
      <c r="B5575" t="s">
        <v>22</v>
      </c>
      <c r="C5575" s="1">
        <v>40282</v>
      </c>
      <c r="D5575" t="s">
        <v>15</v>
      </c>
      <c r="E5575" t="s">
        <v>103</v>
      </c>
      <c r="F5575" t="s">
        <v>104</v>
      </c>
      <c r="G5575">
        <v>43229</v>
      </c>
      <c r="H5575" t="s">
        <v>57</v>
      </c>
      <c r="I5575" t="s">
        <v>26</v>
      </c>
      <c r="J5575" t="s">
        <v>41</v>
      </c>
      <c r="K5575">
        <v>17.472000000000001</v>
      </c>
      <c r="L5575">
        <v>3</v>
      </c>
      <c r="M5575">
        <v>0.2</v>
      </c>
      <c r="N5575">
        <v>5.6783999999999999</v>
      </c>
    </row>
    <row r="5576" spans="1:14" x14ac:dyDescent="0.3">
      <c r="A5576" t="s">
        <v>28</v>
      </c>
      <c r="B5576" t="s">
        <v>22</v>
      </c>
      <c r="C5576" s="1">
        <v>40283</v>
      </c>
      <c r="D5576" t="s">
        <v>15</v>
      </c>
      <c r="E5576" t="s">
        <v>103</v>
      </c>
      <c r="F5576" t="s">
        <v>104</v>
      </c>
      <c r="G5576">
        <v>43229</v>
      </c>
      <c r="H5576" t="s">
        <v>57</v>
      </c>
      <c r="I5576" t="s">
        <v>35</v>
      </c>
      <c r="J5576" t="s">
        <v>36</v>
      </c>
      <c r="K5576">
        <v>36.738</v>
      </c>
      <c r="L5576">
        <v>1</v>
      </c>
      <c r="M5576">
        <v>0.4</v>
      </c>
      <c r="N5576">
        <v>-9.1844999999999999</v>
      </c>
    </row>
    <row r="5577" spans="1:14" x14ac:dyDescent="0.3">
      <c r="A5577" t="s">
        <v>28</v>
      </c>
      <c r="B5577" t="s">
        <v>22</v>
      </c>
      <c r="C5577" s="1">
        <v>40284</v>
      </c>
      <c r="D5577" t="s">
        <v>15</v>
      </c>
      <c r="E5577" t="s">
        <v>103</v>
      </c>
      <c r="F5577" t="s">
        <v>104</v>
      </c>
      <c r="G5577">
        <v>43229</v>
      </c>
      <c r="H5577" t="s">
        <v>57</v>
      </c>
      <c r="I5577" t="s">
        <v>35</v>
      </c>
      <c r="J5577" t="s">
        <v>36</v>
      </c>
      <c r="K5577">
        <v>179.94</v>
      </c>
      <c r="L5577">
        <v>2</v>
      </c>
      <c r="M5577">
        <v>0.4</v>
      </c>
      <c r="N5577">
        <v>-44.984999999999999</v>
      </c>
    </row>
    <row r="5578" spans="1:14" x14ac:dyDescent="0.3">
      <c r="A5578" t="s">
        <v>28</v>
      </c>
      <c r="B5578" t="s">
        <v>14</v>
      </c>
      <c r="C5578" s="1">
        <v>40285</v>
      </c>
      <c r="D5578" t="s">
        <v>15</v>
      </c>
      <c r="E5578" t="s">
        <v>113</v>
      </c>
      <c r="F5578" t="s">
        <v>24</v>
      </c>
      <c r="G5578">
        <v>91104</v>
      </c>
      <c r="H5578" t="s">
        <v>25</v>
      </c>
      <c r="I5578" t="s">
        <v>19</v>
      </c>
      <c r="J5578" t="s">
        <v>33</v>
      </c>
      <c r="K5578">
        <v>383.64</v>
      </c>
      <c r="L5578">
        <v>6</v>
      </c>
      <c r="M5578">
        <v>0</v>
      </c>
      <c r="N5578">
        <v>122.76479999999999</v>
      </c>
    </row>
    <row r="5579" spans="1:14" x14ac:dyDescent="0.3">
      <c r="A5579" t="s">
        <v>28</v>
      </c>
      <c r="B5579" t="s">
        <v>14</v>
      </c>
      <c r="C5579" s="1">
        <v>40286</v>
      </c>
      <c r="D5579" t="s">
        <v>15</v>
      </c>
      <c r="E5579" t="s">
        <v>113</v>
      </c>
      <c r="F5579" t="s">
        <v>24</v>
      </c>
      <c r="G5579">
        <v>91104</v>
      </c>
      <c r="H5579" t="s">
        <v>25</v>
      </c>
      <c r="I5579" t="s">
        <v>26</v>
      </c>
      <c r="J5579" t="s">
        <v>38</v>
      </c>
      <c r="K5579">
        <v>56.52</v>
      </c>
      <c r="L5579">
        <v>3</v>
      </c>
      <c r="M5579">
        <v>0</v>
      </c>
      <c r="N5579">
        <v>15.8256</v>
      </c>
    </row>
    <row r="5580" spans="1:14" x14ac:dyDescent="0.3">
      <c r="A5580" t="s">
        <v>13</v>
      </c>
      <c r="B5580" t="s">
        <v>14</v>
      </c>
      <c r="C5580" s="1">
        <v>40287</v>
      </c>
      <c r="D5580" t="s">
        <v>15</v>
      </c>
      <c r="E5580" t="s">
        <v>23</v>
      </c>
      <c r="F5580" t="s">
        <v>24</v>
      </c>
      <c r="G5580">
        <v>90004</v>
      </c>
      <c r="H5580" t="s">
        <v>25</v>
      </c>
      <c r="I5580" t="s">
        <v>26</v>
      </c>
      <c r="J5580" t="s">
        <v>34</v>
      </c>
      <c r="K5580">
        <v>6.56</v>
      </c>
      <c r="L5580">
        <v>2</v>
      </c>
      <c r="M5580">
        <v>0</v>
      </c>
      <c r="N5580">
        <v>1.9024000000000001</v>
      </c>
    </row>
    <row r="5581" spans="1:14" x14ac:dyDescent="0.3">
      <c r="A5581" t="s">
        <v>13</v>
      </c>
      <c r="B5581" t="s">
        <v>14</v>
      </c>
      <c r="C5581" s="1">
        <v>40288</v>
      </c>
      <c r="D5581" t="s">
        <v>15</v>
      </c>
      <c r="E5581" t="s">
        <v>23</v>
      </c>
      <c r="F5581" t="s">
        <v>24</v>
      </c>
      <c r="G5581">
        <v>90004</v>
      </c>
      <c r="H5581" t="s">
        <v>25</v>
      </c>
      <c r="I5581" t="s">
        <v>19</v>
      </c>
      <c r="J5581" t="s">
        <v>21</v>
      </c>
      <c r="K5581">
        <v>243.92</v>
      </c>
      <c r="L5581">
        <v>5</v>
      </c>
      <c r="M5581">
        <v>0.2</v>
      </c>
      <c r="N5581">
        <v>-15.244999999999999</v>
      </c>
    </row>
    <row r="5582" spans="1:14" x14ac:dyDescent="0.3">
      <c r="A5582" t="s">
        <v>13</v>
      </c>
      <c r="B5582" t="s">
        <v>14</v>
      </c>
      <c r="C5582" s="1">
        <v>40289</v>
      </c>
      <c r="D5582" t="s">
        <v>15</v>
      </c>
      <c r="E5582" t="s">
        <v>23</v>
      </c>
      <c r="F5582" t="s">
        <v>24</v>
      </c>
      <c r="G5582">
        <v>90004</v>
      </c>
      <c r="H5582" t="s">
        <v>25</v>
      </c>
      <c r="I5582" t="s">
        <v>26</v>
      </c>
      <c r="J5582" t="s">
        <v>41</v>
      </c>
      <c r="K5582">
        <v>47.52</v>
      </c>
      <c r="L5582">
        <v>9</v>
      </c>
      <c r="M5582">
        <v>0</v>
      </c>
      <c r="N5582">
        <v>22.8096</v>
      </c>
    </row>
    <row r="5583" spans="1:14" x14ac:dyDescent="0.3">
      <c r="A5583" t="s">
        <v>28</v>
      </c>
      <c r="B5583" t="s">
        <v>44</v>
      </c>
      <c r="C5583" s="1">
        <v>40290</v>
      </c>
      <c r="D5583" t="s">
        <v>15</v>
      </c>
      <c r="E5583" t="s">
        <v>268</v>
      </c>
      <c r="F5583" t="s">
        <v>248</v>
      </c>
      <c r="G5583">
        <v>20735</v>
      </c>
      <c r="H5583" t="s">
        <v>57</v>
      </c>
      <c r="I5583" t="s">
        <v>19</v>
      </c>
      <c r="J5583" t="s">
        <v>33</v>
      </c>
      <c r="K5583">
        <v>19.98</v>
      </c>
      <c r="L5583">
        <v>1</v>
      </c>
      <c r="M5583">
        <v>0</v>
      </c>
      <c r="N5583">
        <v>8.5914000000000001</v>
      </c>
    </row>
    <row r="5584" spans="1:14" x14ac:dyDescent="0.3">
      <c r="A5584" t="s">
        <v>28</v>
      </c>
      <c r="B5584" t="s">
        <v>44</v>
      </c>
      <c r="C5584" s="1">
        <v>40291</v>
      </c>
      <c r="D5584" t="s">
        <v>15</v>
      </c>
      <c r="E5584" t="s">
        <v>75</v>
      </c>
      <c r="F5584" t="s">
        <v>76</v>
      </c>
      <c r="G5584">
        <v>10024</v>
      </c>
      <c r="H5584" t="s">
        <v>57</v>
      </c>
      <c r="I5584" t="s">
        <v>26</v>
      </c>
      <c r="J5584" t="s">
        <v>34</v>
      </c>
      <c r="K5584">
        <v>8</v>
      </c>
      <c r="L5584">
        <v>5</v>
      </c>
      <c r="M5584">
        <v>0</v>
      </c>
      <c r="N5584">
        <v>3.44</v>
      </c>
    </row>
    <row r="5585" spans="1:14" x14ac:dyDescent="0.3">
      <c r="A5585" t="s">
        <v>13</v>
      </c>
      <c r="B5585" t="s">
        <v>14</v>
      </c>
      <c r="C5585" s="1">
        <v>40292</v>
      </c>
      <c r="D5585" t="s">
        <v>15</v>
      </c>
      <c r="E5585" t="s">
        <v>144</v>
      </c>
      <c r="F5585" t="s">
        <v>24</v>
      </c>
      <c r="G5585">
        <v>92037</v>
      </c>
      <c r="H5585" t="s">
        <v>25</v>
      </c>
      <c r="I5585" t="s">
        <v>19</v>
      </c>
      <c r="J5585" t="s">
        <v>33</v>
      </c>
      <c r="K5585">
        <v>6.16</v>
      </c>
      <c r="L5585">
        <v>2</v>
      </c>
      <c r="M5585">
        <v>0</v>
      </c>
      <c r="N5585">
        <v>1.9712000000000001</v>
      </c>
    </row>
    <row r="5586" spans="1:14" x14ac:dyDescent="0.3">
      <c r="A5586" t="s">
        <v>28</v>
      </c>
      <c r="B5586" t="s">
        <v>44</v>
      </c>
      <c r="C5586" s="1">
        <v>40293</v>
      </c>
      <c r="D5586" t="s">
        <v>15</v>
      </c>
      <c r="E5586" t="s">
        <v>75</v>
      </c>
      <c r="F5586" t="s">
        <v>76</v>
      </c>
      <c r="G5586">
        <v>10011</v>
      </c>
      <c r="H5586" t="s">
        <v>57</v>
      </c>
      <c r="I5586" t="s">
        <v>26</v>
      </c>
      <c r="J5586" t="s">
        <v>32</v>
      </c>
      <c r="K5586">
        <v>83.56</v>
      </c>
      <c r="L5586">
        <v>4</v>
      </c>
      <c r="M5586">
        <v>0</v>
      </c>
      <c r="N5586">
        <v>1.6712</v>
      </c>
    </row>
    <row r="5587" spans="1:14" x14ac:dyDescent="0.3">
      <c r="A5587" t="s">
        <v>28</v>
      </c>
      <c r="B5587" t="s">
        <v>44</v>
      </c>
      <c r="C5587" s="1">
        <v>40294</v>
      </c>
      <c r="D5587" t="s">
        <v>15</v>
      </c>
      <c r="E5587" t="s">
        <v>75</v>
      </c>
      <c r="F5587" t="s">
        <v>76</v>
      </c>
      <c r="G5587">
        <v>10011</v>
      </c>
      <c r="H5587" t="s">
        <v>57</v>
      </c>
      <c r="I5587" t="s">
        <v>35</v>
      </c>
      <c r="J5587" t="s">
        <v>36</v>
      </c>
      <c r="K5587">
        <v>546.05999999999995</v>
      </c>
      <c r="L5587">
        <v>3</v>
      </c>
      <c r="M5587">
        <v>0</v>
      </c>
      <c r="N5587">
        <v>163.81800000000001</v>
      </c>
    </row>
    <row r="5588" spans="1:14" x14ac:dyDescent="0.3">
      <c r="A5588" t="s">
        <v>28</v>
      </c>
      <c r="B5588" t="s">
        <v>44</v>
      </c>
      <c r="C5588" s="1">
        <v>40295</v>
      </c>
      <c r="D5588" t="s">
        <v>15</v>
      </c>
      <c r="E5588" t="s">
        <v>75</v>
      </c>
      <c r="F5588" t="s">
        <v>76</v>
      </c>
      <c r="G5588">
        <v>10011</v>
      </c>
      <c r="H5588" t="s">
        <v>57</v>
      </c>
      <c r="I5588" t="s">
        <v>26</v>
      </c>
      <c r="J5588" t="s">
        <v>32</v>
      </c>
      <c r="K5588">
        <v>269.49</v>
      </c>
      <c r="L5588">
        <v>3</v>
      </c>
      <c r="M5588">
        <v>0</v>
      </c>
      <c r="N5588">
        <v>5.3898000000000001</v>
      </c>
    </row>
    <row r="5589" spans="1:14" x14ac:dyDescent="0.3">
      <c r="A5589" t="s">
        <v>62</v>
      </c>
      <c r="B5589" t="s">
        <v>14</v>
      </c>
      <c r="C5589" s="1">
        <v>40296</v>
      </c>
      <c r="D5589" t="s">
        <v>15</v>
      </c>
      <c r="E5589" t="s">
        <v>235</v>
      </c>
      <c r="F5589" t="s">
        <v>24</v>
      </c>
      <c r="G5589">
        <v>93534</v>
      </c>
      <c r="H5589" t="s">
        <v>25</v>
      </c>
      <c r="I5589" t="s">
        <v>26</v>
      </c>
      <c r="J5589" t="s">
        <v>77</v>
      </c>
      <c r="K5589">
        <v>10.9</v>
      </c>
      <c r="L5589">
        <v>5</v>
      </c>
      <c r="M5589">
        <v>0</v>
      </c>
      <c r="N5589">
        <v>3.597</v>
      </c>
    </row>
    <row r="5590" spans="1:14" x14ac:dyDescent="0.3">
      <c r="A5590" t="s">
        <v>28</v>
      </c>
      <c r="B5590" t="s">
        <v>44</v>
      </c>
      <c r="C5590" s="1">
        <v>40297</v>
      </c>
      <c r="D5590" t="s">
        <v>15</v>
      </c>
      <c r="E5590" t="s">
        <v>202</v>
      </c>
      <c r="F5590" t="s">
        <v>203</v>
      </c>
      <c r="G5590">
        <v>59405</v>
      </c>
      <c r="H5590" t="s">
        <v>25</v>
      </c>
      <c r="I5590" t="s">
        <v>26</v>
      </c>
      <c r="J5590" t="s">
        <v>37</v>
      </c>
      <c r="K5590">
        <v>6.0960000000000001</v>
      </c>
      <c r="L5590">
        <v>2</v>
      </c>
      <c r="M5590">
        <v>0.2</v>
      </c>
      <c r="N5590">
        <v>2.2098</v>
      </c>
    </row>
    <row r="5591" spans="1:14" x14ac:dyDescent="0.3">
      <c r="A5591" t="s">
        <v>13</v>
      </c>
      <c r="B5591" t="s">
        <v>14</v>
      </c>
      <c r="C5591" s="1">
        <v>40298</v>
      </c>
      <c r="D5591" t="s">
        <v>15</v>
      </c>
      <c r="E5591" t="s">
        <v>52</v>
      </c>
      <c r="F5591" t="s">
        <v>24</v>
      </c>
      <c r="G5591">
        <v>94110</v>
      </c>
      <c r="H5591" t="s">
        <v>25</v>
      </c>
      <c r="I5591" t="s">
        <v>26</v>
      </c>
      <c r="J5591" t="s">
        <v>32</v>
      </c>
      <c r="K5591">
        <v>34.049999999999997</v>
      </c>
      <c r="L5591">
        <v>3</v>
      </c>
      <c r="M5591">
        <v>0</v>
      </c>
      <c r="N5591">
        <v>9.5340000000000007</v>
      </c>
    </row>
    <row r="5592" spans="1:14" x14ac:dyDescent="0.3">
      <c r="A5592" t="s">
        <v>13</v>
      </c>
      <c r="B5592" t="s">
        <v>14</v>
      </c>
      <c r="C5592" s="1">
        <v>40299</v>
      </c>
      <c r="D5592" t="s">
        <v>15</v>
      </c>
      <c r="E5592" t="s">
        <v>52</v>
      </c>
      <c r="F5592" t="s">
        <v>24</v>
      </c>
      <c r="G5592">
        <v>94110</v>
      </c>
      <c r="H5592" t="s">
        <v>25</v>
      </c>
      <c r="I5592" t="s">
        <v>26</v>
      </c>
      <c r="J5592" t="s">
        <v>32</v>
      </c>
      <c r="K5592">
        <v>352.38</v>
      </c>
      <c r="L5592">
        <v>2</v>
      </c>
      <c r="M5592">
        <v>0</v>
      </c>
      <c r="N5592">
        <v>81.047399999999996</v>
      </c>
    </row>
    <row r="5593" spans="1:14" x14ac:dyDescent="0.3">
      <c r="A5593" t="s">
        <v>13</v>
      </c>
      <c r="B5593" t="s">
        <v>22</v>
      </c>
      <c r="C5593" s="1">
        <v>40300</v>
      </c>
      <c r="D5593" t="s">
        <v>15</v>
      </c>
      <c r="E5593" t="s">
        <v>154</v>
      </c>
      <c r="F5593" t="s">
        <v>132</v>
      </c>
      <c r="G5593">
        <v>8701</v>
      </c>
      <c r="H5593" t="s">
        <v>57</v>
      </c>
      <c r="I5593" t="s">
        <v>19</v>
      </c>
      <c r="J5593" t="s">
        <v>21</v>
      </c>
      <c r="K5593">
        <v>245.98</v>
      </c>
      <c r="L5593">
        <v>2</v>
      </c>
      <c r="M5593">
        <v>0</v>
      </c>
      <c r="N5593">
        <v>27.0578</v>
      </c>
    </row>
    <row r="5594" spans="1:14" x14ac:dyDescent="0.3">
      <c r="A5594" t="s">
        <v>13</v>
      </c>
      <c r="B5594" t="s">
        <v>22</v>
      </c>
      <c r="C5594" s="1">
        <v>40301</v>
      </c>
      <c r="D5594" t="s">
        <v>15</v>
      </c>
      <c r="E5594" t="s">
        <v>154</v>
      </c>
      <c r="F5594" t="s">
        <v>132</v>
      </c>
      <c r="G5594">
        <v>8701</v>
      </c>
      <c r="H5594" t="s">
        <v>57</v>
      </c>
      <c r="I5594" t="s">
        <v>26</v>
      </c>
      <c r="J5594" t="s">
        <v>37</v>
      </c>
      <c r="K5594">
        <v>18.940000000000001</v>
      </c>
      <c r="L5594">
        <v>1</v>
      </c>
      <c r="M5594">
        <v>0</v>
      </c>
      <c r="N5594">
        <v>9.4700000000000006</v>
      </c>
    </row>
    <row r="5595" spans="1:14" x14ac:dyDescent="0.3">
      <c r="A5595" t="s">
        <v>28</v>
      </c>
      <c r="B5595" t="s">
        <v>14</v>
      </c>
      <c r="C5595" s="1">
        <v>40302</v>
      </c>
      <c r="D5595" t="s">
        <v>15</v>
      </c>
      <c r="E5595" t="s">
        <v>221</v>
      </c>
      <c r="F5595" t="s">
        <v>104</v>
      </c>
      <c r="G5595">
        <v>44105</v>
      </c>
      <c r="H5595" t="s">
        <v>57</v>
      </c>
      <c r="I5595" t="s">
        <v>26</v>
      </c>
      <c r="J5595" t="s">
        <v>37</v>
      </c>
      <c r="K5595">
        <v>59.912999999999997</v>
      </c>
      <c r="L5595">
        <v>7</v>
      </c>
      <c r="M5595">
        <v>0.7</v>
      </c>
      <c r="N5595">
        <v>-45.933300000000003</v>
      </c>
    </row>
    <row r="5596" spans="1:14" x14ac:dyDescent="0.3">
      <c r="A5596" t="s">
        <v>168</v>
      </c>
      <c r="B5596" t="s">
        <v>22</v>
      </c>
      <c r="C5596" s="1">
        <v>40303</v>
      </c>
      <c r="D5596" t="s">
        <v>15</v>
      </c>
      <c r="E5596" t="s">
        <v>184</v>
      </c>
      <c r="F5596" t="s">
        <v>166</v>
      </c>
      <c r="G5596">
        <v>1841</v>
      </c>
      <c r="H5596" t="s">
        <v>57</v>
      </c>
      <c r="I5596" t="s">
        <v>35</v>
      </c>
      <c r="J5596" t="s">
        <v>36</v>
      </c>
      <c r="K5596">
        <v>391.98</v>
      </c>
      <c r="L5596">
        <v>2</v>
      </c>
      <c r="M5596">
        <v>0</v>
      </c>
      <c r="N5596">
        <v>109.7544</v>
      </c>
    </row>
    <row r="5597" spans="1:14" x14ac:dyDescent="0.3">
      <c r="A5597" t="s">
        <v>168</v>
      </c>
      <c r="B5597" t="s">
        <v>22</v>
      </c>
      <c r="C5597" s="1">
        <v>40304</v>
      </c>
      <c r="D5597" t="s">
        <v>15</v>
      </c>
      <c r="E5597" t="s">
        <v>184</v>
      </c>
      <c r="F5597" t="s">
        <v>166</v>
      </c>
      <c r="G5597">
        <v>1841</v>
      </c>
      <c r="H5597" t="s">
        <v>57</v>
      </c>
      <c r="I5597" t="s">
        <v>35</v>
      </c>
      <c r="J5597" t="s">
        <v>36</v>
      </c>
      <c r="K5597">
        <v>437.85</v>
      </c>
      <c r="L5597">
        <v>3</v>
      </c>
      <c r="M5597">
        <v>0</v>
      </c>
      <c r="N5597">
        <v>131.35499999999999</v>
      </c>
    </row>
    <row r="5598" spans="1:14" x14ac:dyDescent="0.3">
      <c r="A5598" t="s">
        <v>28</v>
      </c>
      <c r="B5598" t="s">
        <v>14</v>
      </c>
      <c r="C5598" s="1">
        <v>40305</v>
      </c>
      <c r="D5598" t="s">
        <v>15</v>
      </c>
      <c r="E5598" t="s">
        <v>39</v>
      </c>
      <c r="F5598" t="s">
        <v>247</v>
      </c>
      <c r="G5598">
        <v>3301</v>
      </c>
      <c r="H5598" t="s">
        <v>57</v>
      </c>
      <c r="I5598" t="s">
        <v>26</v>
      </c>
      <c r="J5598" t="s">
        <v>37</v>
      </c>
      <c r="K5598">
        <v>68.62</v>
      </c>
      <c r="L5598">
        <v>2</v>
      </c>
      <c r="M5598">
        <v>0</v>
      </c>
      <c r="N5598">
        <v>32.251399999999997</v>
      </c>
    </row>
    <row r="5599" spans="1:14" x14ac:dyDescent="0.3">
      <c r="A5599" t="s">
        <v>28</v>
      </c>
      <c r="B5599" t="s">
        <v>14</v>
      </c>
      <c r="C5599" s="1">
        <v>40306</v>
      </c>
      <c r="D5599" t="s">
        <v>15</v>
      </c>
      <c r="E5599" t="s">
        <v>333</v>
      </c>
      <c r="F5599" t="s">
        <v>248</v>
      </c>
      <c r="G5599">
        <v>21215</v>
      </c>
      <c r="H5599" t="s">
        <v>57</v>
      </c>
      <c r="I5599" t="s">
        <v>26</v>
      </c>
      <c r="J5599" t="s">
        <v>110</v>
      </c>
      <c r="K5599">
        <v>25.02</v>
      </c>
      <c r="L5599">
        <v>3</v>
      </c>
      <c r="M5599">
        <v>0</v>
      </c>
      <c r="N5599">
        <v>6.5052000000000003</v>
      </c>
    </row>
    <row r="5600" spans="1:14" x14ac:dyDescent="0.3">
      <c r="A5600" t="s">
        <v>28</v>
      </c>
      <c r="B5600" t="s">
        <v>14</v>
      </c>
      <c r="C5600" s="1">
        <v>40307</v>
      </c>
      <c r="D5600" t="s">
        <v>15</v>
      </c>
      <c r="E5600" t="s">
        <v>333</v>
      </c>
      <c r="F5600" t="s">
        <v>248</v>
      </c>
      <c r="G5600">
        <v>21215</v>
      </c>
      <c r="H5600" t="s">
        <v>57</v>
      </c>
      <c r="I5600" t="s">
        <v>26</v>
      </c>
      <c r="J5600" t="s">
        <v>34</v>
      </c>
      <c r="K5600">
        <v>10.71</v>
      </c>
      <c r="L5600">
        <v>3</v>
      </c>
      <c r="M5600">
        <v>0</v>
      </c>
      <c r="N5600">
        <v>2.7846000000000002</v>
      </c>
    </row>
    <row r="5601" spans="1:14" x14ac:dyDescent="0.3">
      <c r="A5601" t="s">
        <v>168</v>
      </c>
      <c r="B5601" t="s">
        <v>14</v>
      </c>
      <c r="C5601" s="1">
        <v>40308</v>
      </c>
      <c r="D5601" t="s">
        <v>15</v>
      </c>
      <c r="E5601" t="s">
        <v>103</v>
      </c>
      <c r="F5601" t="s">
        <v>104</v>
      </c>
      <c r="G5601">
        <v>43229</v>
      </c>
      <c r="H5601" t="s">
        <v>57</v>
      </c>
      <c r="I5601" t="s">
        <v>26</v>
      </c>
      <c r="J5601" t="s">
        <v>34</v>
      </c>
      <c r="K5601">
        <v>55.984000000000002</v>
      </c>
      <c r="L5601">
        <v>2</v>
      </c>
      <c r="M5601">
        <v>0.2</v>
      </c>
      <c r="N5601">
        <v>4.1988000000000003</v>
      </c>
    </row>
    <row r="5602" spans="1:14" x14ac:dyDescent="0.3">
      <c r="A5602" t="s">
        <v>168</v>
      </c>
      <c r="B5602" t="s">
        <v>14</v>
      </c>
      <c r="C5602" s="1">
        <v>40309</v>
      </c>
      <c r="D5602" t="s">
        <v>15</v>
      </c>
      <c r="E5602" t="s">
        <v>103</v>
      </c>
      <c r="F5602" t="s">
        <v>104</v>
      </c>
      <c r="G5602">
        <v>43229</v>
      </c>
      <c r="H5602" t="s">
        <v>57</v>
      </c>
      <c r="I5602" t="s">
        <v>26</v>
      </c>
      <c r="J5602" t="s">
        <v>60</v>
      </c>
      <c r="K5602">
        <v>14.48</v>
      </c>
      <c r="L5602">
        <v>5</v>
      </c>
      <c r="M5602">
        <v>0.2</v>
      </c>
      <c r="N5602">
        <v>4.8869999999999996</v>
      </c>
    </row>
    <row r="5603" spans="1:14" x14ac:dyDescent="0.3">
      <c r="A5603" t="s">
        <v>168</v>
      </c>
      <c r="B5603" t="s">
        <v>14</v>
      </c>
      <c r="C5603" s="1">
        <v>40310</v>
      </c>
      <c r="D5603" t="s">
        <v>15</v>
      </c>
      <c r="E5603" t="s">
        <v>103</v>
      </c>
      <c r="F5603" t="s">
        <v>104</v>
      </c>
      <c r="G5603">
        <v>43229</v>
      </c>
      <c r="H5603" t="s">
        <v>57</v>
      </c>
      <c r="I5603" t="s">
        <v>35</v>
      </c>
      <c r="J5603" t="s">
        <v>59</v>
      </c>
      <c r="K5603">
        <v>142.488</v>
      </c>
      <c r="L5603">
        <v>3</v>
      </c>
      <c r="M5603">
        <v>0.2</v>
      </c>
      <c r="N5603">
        <v>-3.5621999999999998</v>
      </c>
    </row>
    <row r="5604" spans="1:14" x14ac:dyDescent="0.3">
      <c r="A5604" t="s">
        <v>13</v>
      </c>
      <c r="B5604" t="s">
        <v>22</v>
      </c>
      <c r="C5604" s="1">
        <v>40311</v>
      </c>
      <c r="D5604" t="s">
        <v>15</v>
      </c>
      <c r="E5604" t="s">
        <v>61</v>
      </c>
      <c r="F5604" t="s">
        <v>46</v>
      </c>
      <c r="G5604">
        <v>77041</v>
      </c>
      <c r="H5604" t="s">
        <v>47</v>
      </c>
      <c r="I5604" t="s">
        <v>26</v>
      </c>
      <c r="J5604" t="s">
        <v>32</v>
      </c>
      <c r="K5604">
        <v>14.16</v>
      </c>
      <c r="L5604">
        <v>1</v>
      </c>
      <c r="M5604">
        <v>0.2</v>
      </c>
      <c r="N5604">
        <v>1.0620000000000001</v>
      </c>
    </row>
    <row r="5605" spans="1:14" x14ac:dyDescent="0.3">
      <c r="A5605" t="s">
        <v>13</v>
      </c>
      <c r="B5605" t="s">
        <v>22</v>
      </c>
      <c r="C5605" s="1">
        <v>40312</v>
      </c>
      <c r="D5605" t="s">
        <v>15</v>
      </c>
      <c r="E5605" t="s">
        <v>61</v>
      </c>
      <c r="F5605" t="s">
        <v>46</v>
      </c>
      <c r="G5605">
        <v>77041</v>
      </c>
      <c r="H5605" t="s">
        <v>47</v>
      </c>
      <c r="I5605" t="s">
        <v>26</v>
      </c>
      <c r="J5605" t="s">
        <v>41</v>
      </c>
      <c r="K5605">
        <v>79.92</v>
      </c>
      <c r="L5605">
        <v>5</v>
      </c>
      <c r="M5605">
        <v>0.2</v>
      </c>
      <c r="N5605">
        <v>27.972000000000001</v>
      </c>
    </row>
    <row r="5606" spans="1:14" x14ac:dyDescent="0.3">
      <c r="A5606" t="s">
        <v>28</v>
      </c>
      <c r="B5606" t="s">
        <v>22</v>
      </c>
      <c r="C5606" s="1">
        <v>40313</v>
      </c>
      <c r="D5606" t="s">
        <v>15</v>
      </c>
      <c r="E5606" t="s">
        <v>75</v>
      </c>
      <c r="F5606" t="s">
        <v>76</v>
      </c>
      <c r="G5606">
        <v>10011</v>
      </c>
      <c r="H5606" t="s">
        <v>57</v>
      </c>
      <c r="I5606" t="s">
        <v>26</v>
      </c>
      <c r="J5606" t="s">
        <v>37</v>
      </c>
      <c r="K5606">
        <v>590.35199999999998</v>
      </c>
      <c r="L5606">
        <v>6</v>
      </c>
      <c r="M5606">
        <v>0.2</v>
      </c>
      <c r="N5606">
        <v>206.6232</v>
      </c>
    </row>
    <row r="5607" spans="1:14" x14ac:dyDescent="0.3">
      <c r="A5607" t="s">
        <v>28</v>
      </c>
      <c r="B5607" t="s">
        <v>22</v>
      </c>
      <c r="C5607" s="1">
        <v>40314</v>
      </c>
      <c r="D5607" t="s">
        <v>15</v>
      </c>
      <c r="E5607" t="s">
        <v>332</v>
      </c>
      <c r="F5607" t="s">
        <v>40</v>
      </c>
      <c r="G5607">
        <v>27405</v>
      </c>
      <c r="H5607" t="s">
        <v>18</v>
      </c>
      <c r="I5607" t="s">
        <v>19</v>
      </c>
      <c r="J5607" t="s">
        <v>33</v>
      </c>
      <c r="K5607">
        <v>17.088000000000001</v>
      </c>
      <c r="L5607">
        <v>2</v>
      </c>
      <c r="M5607">
        <v>0.2</v>
      </c>
      <c r="N5607">
        <v>1.0680000000000001</v>
      </c>
    </row>
    <row r="5608" spans="1:14" x14ac:dyDescent="0.3">
      <c r="A5608" t="s">
        <v>28</v>
      </c>
      <c r="B5608" t="s">
        <v>22</v>
      </c>
      <c r="C5608" s="1">
        <v>40315</v>
      </c>
      <c r="D5608" t="s">
        <v>15</v>
      </c>
      <c r="E5608" t="s">
        <v>332</v>
      </c>
      <c r="F5608" t="s">
        <v>40</v>
      </c>
      <c r="G5608">
        <v>27405</v>
      </c>
      <c r="H5608" t="s">
        <v>18</v>
      </c>
      <c r="I5608" t="s">
        <v>19</v>
      </c>
      <c r="J5608" t="s">
        <v>21</v>
      </c>
      <c r="K5608">
        <v>98.391999999999996</v>
      </c>
      <c r="L5608">
        <v>1</v>
      </c>
      <c r="M5608">
        <v>0.2</v>
      </c>
      <c r="N5608">
        <v>-11.069100000000001</v>
      </c>
    </row>
    <row r="5609" spans="1:14" x14ac:dyDescent="0.3">
      <c r="A5609" t="s">
        <v>28</v>
      </c>
      <c r="B5609" t="s">
        <v>14</v>
      </c>
      <c r="C5609" s="1">
        <v>40316</v>
      </c>
      <c r="D5609" t="s">
        <v>15</v>
      </c>
      <c r="E5609" t="s">
        <v>75</v>
      </c>
      <c r="F5609" t="s">
        <v>76</v>
      </c>
      <c r="G5609">
        <v>10024</v>
      </c>
      <c r="H5609" t="s">
        <v>57</v>
      </c>
      <c r="I5609" t="s">
        <v>26</v>
      </c>
      <c r="J5609" t="s">
        <v>34</v>
      </c>
      <c r="K5609">
        <v>11.05</v>
      </c>
      <c r="L5609">
        <v>5</v>
      </c>
      <c r="M5609">
        <v>0</v>
      </c>
      <c r="N5609">
        <v>2.9834999999999998</v>
      </c>
    </row>
    <row r="5610" spans="1:14" x14ac:dyDescent="0.3">
      <c r="A5610" t="s">
        <v>28</v>
      </c>
      <c r="B5610" t="s">
        <v>14</v>
      </c>
      <c r="C5610" s="1">
        <v>40317</v>
      </c>
      <c r="D5610" t="s">
        <v>15</v>
      </c>
      <c r="E5610" t="s">
        <v>52</v>
      </c>
      <c r="F5610" t="s">
        <v>24</v>
      </c>
      <c r="G5610">
        <v>94109</v>
      </c>
      <c r="H5610" t="s">
        <v>25</v>
      </c>
      <c r="I5610" t="s">
        <v>26</v>
      </c>
      <c r="J5610" t="s">
        <v>38</v>
      </c>
      <c r="K5610">
        <v>7.78</v>
      </c>
      <c r="L5610">
        <v>2</v>
      </c>
      <c r="M5610">
        <v>0</v>
      </c>
      <c r="N5610">
        <v>2.0228000000000002</v>
      </c>
    </row>
    <row r="5611" spans="1:14" x14ac:dyDescent="0.3">
      <c r="A5611" t="s">
        <v>28</v>
      </c>
      <c r="B5611" t="s">
        <v>14</v>
      </c>
      <c r="C5611" s="1">
        <v>40318</v>
      </c>
      <c r="D5611" t="s">
        <v>15</v>
      </c>
      <c r="E5611" t="s">
        <v>124</v>
      </c>
      <c r="F5611" t="s">
        <v>125</v>
      </c>
      <c r="G5611">
        <v>71203</v>
      </c>
      <c r="H5611" t="s">
        <v>18</v>
      </c>
      <c r="I5611" t="s">
        <v>35</v>
      </c>
      <c r="J5611" t="s">
        <v>59</v>
      </c>
      <c r="K5611">
        <v>659.9</v>
      </c>
      <c r="L5611">
        <v>2</v>
      </c>
      <c r="M5611">
        <v>0</v>
      </c>
      <c r="N5611">
        <v>217.767</v>
      </c>
    </row>
    <row r="5612" spans="1:14" x14ac:dyDescent="0.3">
      <c r="A5612" t="s">
        <v>62</v>
      </c>
      <c r="B5612" t="s">
        <v>14</v>
      </c>
      <c r="C5612" s="1">
        <v>40319</v>
      </c>
      <c r="D5612" t="s">
        <v>15</v>
      </c>
      <c r="E5612" t="s">
        <v>148</v>
      </c>
      <c r="F5612" t="s">
        <v>104</v>
      </c>
      <c r="G5612">
        <v>45231</v>
      </c>
      <c r="H5612" t="s">
        <v>57</v>
      </c>
      <c r="I5612" t="s">
        <v>35</v>
      </c>
      <c r="J5612" t="s">
        <v>59</v>
      </c>
      <c r="K5612">
        <v>53.04</v>
      </c>
      <c r="L5612">
        <v>3</v>
      </c>
      <c r="M5612">
        <v>0.2</v>
      </c>
      <c r="N5612">
        <v>-4.641</v>
      </c>
    </row>
    <row r="5613" spans="1:14" x14ac:dyDescent="0.3">
      <c r="A5613" t="s">
        <v>28</v>
      </c>
      <c r="B5613" t="s">
        <v>22</v>
      </c>
      <c r="C5613" s="1">
        <v>40320</v>
      </c>
      <c r="D5613" t="s">
        <v>15</v>
      </c>
      <c r="E5613" t="s">
        <v>42</v>
      </c>
      <c r="F5613" t="s">
        <v>43</v>
      </c>
      <c r="G5613">
        <v>98105</v>
      </c>
      <c r="H5613" t="s">
        <v>25</v>
      </c>
      <c r="I5613" t="s">
        <v>35</v>
      </c>
      <c r="J5613" t="s">
        <v>59</v>
      </c>
      <c r="K5613">
        <v>843.9</v>
      </c>
      <c r="L5613">
        <v>2</v>
      </c>
      <c r="M5613">
        <v>0</v>
      </c>
      <c r="N5613">
        <v>371.31599999999997</v>
      </c>
    </row>
    <row r="5614" spans="1:14" x14ac:dyDescent="0.3">
      <c r="A5614" t="s">
        <v>28</v>
      </c>
      <c r="B5614" t="s">
        <v>22</v>
      </c>
      <c r="C5614" s="1">
        <v>40321</v>
      </c>
      <c r="D5614" t="s">
        <v>15</v>
      </c>
      <c r="E5614" t="s">
        <v>42</v>
      </c>
      <c r="F5614" t="s">
        <v>43</v>
      </c>
      <c r="G5614">
        <v>98105</v>
      </c>
      <c r="H5614" t="s">
        <v>25</v>
      </c>
      <c r="I5614" t="s">
        <v>35</v>
      </c>
      <c r="J5614" t="s">
        <v>59</v>
      </c>
      <c r="K5614">
        <v>1496.16</v>
      </c>
      <c r="L5614">
        <v>9</v>
      </c>
      <c r="M5614">
        <v>0</v>
      </c>
      <c r="N5614">
        <v>224.42400000000001</v>
      </c>
    </row>
    <row r="5615" spans="1:14" x14ac:dyDescent="0.3">
      <c r="A5615" t="s">
        <v>28</v>
      </c>
      <c r="B5615" t="s">
        <v>14</v>
      </c>
      <c r="C5615" s="1">
        <v>40322</v>
      </c>
      <c r="D5615" t="s">
        <v>15</v>
      </c>
      <c r="E5615" t="s">
        <v>75</v>
      </c>
      <c r="F5615" t="s">
        <v>76</v>
      </c>
      <c r="G5615">
        <v>10011</v>
      </c>
      <c r="H5615" t="s">
        <v>57</v>
      </c>
      <c r="I5615" t="s">
        <v>26</v>
      </c>
      <c r="J5615" t="s">
        <v>32</v>
      </c>
      <c r="K5615">
        <v>117.96</v>
      </c>
      <c r="L5615">
        <v>2</v>
      </c>
      <c r="M5615">
        <v>0</v>
      </c>
      <c r="N5615">
        <v>5.8979999999999997</v>
      </c>
    </row>
    <row r="5616" spans="1:14" x14ac:dyDescent="0.3">
      <c r="A5616" t="s">
        <v>28</v>
      </c>
      <c r="B5616" t="s">
        <v>22</v>
      </c>
      <c r="C5616" s="1">
        <v>40323</v>
      </c>
      <c r="D5616" t="s">
        <v>15</v>
      </c>
      <c r="E5616" t="s">
        <v>75</v>
      </c>
      <c r="F5616" t="s">
        <v>76</v>
      </c>
      <c r="G5616">
        <v>10035</v>
      </c>
      <c r="H5616" t="s">
        <v>57</v>
      </c>
      <c r="I5616" t="s">
        <v>26</v>
      </c>
      <c r="J5616" t="s">
        <v>34</v>
      </c>
      <c r="K5616">
        <v>21.3</v>
      </c>
      <c r="L5616">
        <v>5</v>
      </c>
      <c r="M5616">
        <v>0</v>
      </c>
      <c r="N5616">
        <v>8.7330000000000005</v>
      </c>
    </row>
    <row r="5617" spans="1:14" x14ac:dyDescent="0.3">
      <c r="A5617" t="s">
        <v>28</v>
      </c>
      <c r="B5617" t="s">
        <v>22</v>
      </c>
      <c r="C5617" s="1">
        <v>40324</v>
      </c>
      <c r="D5617" t="s">
        <v>15</v>
      </c>
      <c r="E5617" t="s">
        <v>75</v>
      </c>
      <c r="F5617" t="s">
        <v>76</v>
      </c>
      <c r="G5617">
        <v>10035</v>
      </c>
      <c r="H5617" t="s">
        <v>57</v>
      </c>
      <c r="I5617" t="s">
        <v>26</v>
      </c>
      <c r="J5617" t="s">
        <v>38</v>
      </c>
      <c r="K5617">
        <v>1040.8</v>
      </c>
      <c r="L5617">
        <v>5</v>
      </c>
      <c r="M5617">
        <v>0</v>
      </c>
      <c r="N5617">
        <v>281.01600000000002</v>
      </c>
    </row>
    <row r="5618" spans="1:14" x14ac:dyDescent="0.3">
      <c r="A5618" t="s">
        <v>28</v>
      </c>
      <c r="B5618" t="s">
        <v>22</v>
      </c>
      <c r="C5618" s="1">
        <v>40325</v>
      </c>
      <c r="D5618" t="s">
        <v>15</v>
      </c>
      <c r="E5618" t="s">
        <v>75</v>
      </c>
      <c r="F5618" t="s">
        <v>76</v>
      </c>
      <c r="G5618">
        <v>10035</v>
      </c>
      <c r="H5618" t="s">
        <v>57</v>
      </c>
      <c r="I5618" t="s">
        <v>26</v>
      </c>
      <c r="J5618" t="s">
        <v>34</v>
      </c>
      <c r="K5618">
        <v>29.34</v>
      </c>
      <c r="L5618">
        <v>6</v>
      </c>
      <c r="M5618">
        <v>0</v>
      </c>
      <c r="N5618">
        <v>7.9218000000000002</v>
      </c>
    </row>
    <row r="5619" spans="1:14" x14ac:dyDescent="0.3">
      <c r="A5619" t="s">
        <v>28</v>
      </c>
      <c r="B5619" t="s">
        <v>22</v>
      </c>
      <c r="C5619" s="1">
        <v>40326</v>
      </c>
      <c r="D5619" t="s">
        <v>15</v>
      </c>
      <c r="E5619" t="s">
        <v>85</v>
      </c>
      <c r="F5619" t="s">
        <v>86</v>
      </c>
      <c r="G5619">
        <v>38109</v>
      </c>
      <c r="H5619" t="s">
        <v>18</v>
      </c>
      <c r="I5619" t="s">
        <v>19</v>
      </c>
      <c r="J5619" t="s">
        <v>33</v>
      </c>
      <c r="K5619">
        <v>19.52</v>
      </c>
      <c r="L5619">
        <v>2</v>
      </c>
      <c r="M5619">
        <v>0.2</v>
      </c>
      <c r="N5619">
        <v>5.3680000000000003</v>
      </c>
    </row>
    <row r="5620" spans="1:14" x14ac:dyDescent="0.3">
      <c r="A5620" t="s">
        <v>62</v>
      </c>
      <c r="B5620" t="s">
        <v>14</v>
      </c>
      <c r="C5620" s="1">
        <v>40327</v>
      </c>
      <c r="D5620" t="s">
        <v>15</v>
      </c>
      <c r="E5620" t="s">
        <v>144</v>
      </c>
      <c r="F5620" t="s">
        <v>24</v>
      </c>
      <c r="G5620">
        <v>92105</v>
      </c>
      <c r="H5620" t="s">
        <v>25</v>
      </c>
      <c r="I5620" t="s">
        <v>26</v>
      </c>
      <c r="J5620" t="s">
        <v>32</v>
      </c>
      <c r="K5620">
        <v>443.92</v>
      </c>
      <c r="L5620">
        <v>4</v>
      </c>
      <c r="M5620">
        <v>0</v>
      </c>
      <c r="N5620">
        <v>8.8783999999999992</v>
      </c>
    </row>
    <row r="5621" spans="1:14" x14ac:dyDescent="0.3">
      <c r="A5621" t="s">
        <v>28</v>
      </c>
      <c r="B5621" t="s">
        <v>22</v>
      </c>
      <c r="C5621" s="1">
        <v>40328</v>
      </c>
      <c r="D5621" t="s">
        <v>15</v>
      </c>
      <c r="E5621" t="s">
        <v>502</v>
      </c>
      <c r="F5621" t="s">
        <v>49</v>
      </c>
      <c r="G5621">
        <v>54601</v>
      </c>
      <c r="H5621" t="s">
        <v>47</v>
      </c>
      <c r="I5621" t="s">
        <v>35</v>
      </c>
      <c r="J5621" t="s">
        <v>59</v>
      </c>
      <c r="K5621">
        <v>499.95</v>
      </c>
      <c r="L5621">
        <v>5</v>
      </c>
      <c r="M5621">
        <v>0</v>
      </c>
      <c r="N5621">
        <v>174.98249999999999</v>
      </c>
    </row>
    <row r="5622" spans="1:14" x14ac:dyDescent="0.3">
      <c r="A5622" t="s">
        <v>28</v>
      </c>
      <c r="B5622" t="s">
        <v>22</v>
      </c>
      <c r="C5622" s="1">
        <v>40329</v>
      </c>
      <c r="D5622" t="s">
        <v>15</v>
      </c>
      <c r="E5622" t="s">
        <v>502</v>
      </c>
      <c r="F5622" t="s">
        <v>49</v>
      </c>
      <c r="G5622">
        <v>54601</v>
      </c>
      <c r="H5622" t="s">
        <v>47</v>
      </c>
      <c r="I5622" t="s">
        <v>26</v>
      </c>
      <c r="J5622" t="s">
        <v>34</v>
      </c>
      <c r="K5622">
        <v>3.04</v>
      </c>
      <c r="L5622">
        <v>1</v>
      </c>
      <c r="M5622">
        <v>0</v>
      </c>
      <c r="N5622">
        <v>1.0336000000000001</v>
      </c>
    </row>
    <row r="5623" spans="1:14" x14ac:dyDescent="0.3">
      <c r="A5623" t="s">
        <v>28</v>
      </c>
      <c r="B5623" t="s">
        <v>22</v>
      </c>
      <c r="C5623" s="1">
        <v>40330</v>
      </c>
      <c r="D5623" t="s">
        <v>15</v>
      </c>
      <c r="E5623" t="s">
        <v>502</v>
      </c>
      <c r="F5623" t="s">
        <v>49</v>
      </c>
      <c r="G5623">
        <v>54601</v>
      </c>
      <c r="H5623" t="s">
        <v>47</v>
      </c>
      <c r="I5623" t="s">
        <v>19</v>
      </c>
      <c r="J5623" t="s">
        <v>21</v>
      </c>
      <c r="K5623">
        <v>201.96</v>
      </c>
      <c r="L5623">
        <v>2</v>
      </c>
      <c r="M5623">
        <v>0</v>
      </c>
      <c r="N5623">
        <v>50.49</v>
      </c>
    </row>
    <row r="5624" spans="1:14" x14ac:dyDescent="0.3">
      <c r="A5624" t="s">
        <v>28</v>
      </c>
      <c r="B5624" t="s">
        <v>22</v>
      </c>
      <c r="C5624" s="1">
        <v>40331</v>
      </c>
      <c r="D5624" t="s">
        <v>15</v>
      </c>
      <c r="E5624" t="s">
        <v>502</v>
      </c>
      <c r="F5624" t="s">
        <v>49</v>
      </c>
      <c r="G5624">
        <v>54601</v>
      </c>
      <c r="H5624" t="s">
        <v>47</v>
      </c>
      <c r="I5624" t="s">
        <v>19</v>
      </c>
      <c r="J5624" t="s">
        <v>33</v>
      </c>
      <c r="K5624">
        <v>68.64</v>
      </c>
      <c r="L5624">
        <v>11</v>
      </c>
      <c r="M5624">
        <v>0</v>
      </c>
      <c r="N5624">
        <v>17.16</v>
      </c>
    </row>
    <row r="5625" spans="1:14" x14ac:dyDescent="0.3">
      <c r="A5625" t="s">
        <v>13</v>
      </c>
      <c r="B5625" t="s">
        <v>22</v>
      </c>
      <c r="C5625" s="1">
        <v>40332</v>
      </c>
      <c r="D5625" t="s">
        <v>15</v>
      </c>
      <c r="E5625" t="s">
        <v>23</v>
      </c>
      <c r="F5625" t="s">
        <v>24</v>
      </c>
      <c r="G5625">
        <v>90032</v>
      </c>
      <c r="H5625" t="s">
        <v>25</v>
      </c>
      <c r="I5625" t="s">
        <v>35</v>
      </c>
      <c r="J5625" t="s">
        <v>59</v>
      </c>
      <c r="K5625">
        <v>100</v>
      </c>
      <c r="L5625">
        <v>4</v>
      </c>
      <c r="M5625">
        <v>0</v>
      </c>
      <c r="N5625">
        <v>21</v>
      </c>
    </row>
    <row r="5626" spans="1:14" x14ac:dyDescent="0.3">
      <c r="A5626" t="s">
        <v>13</v>
      </c>
      <c r="B5626" t="s">
        <v>22</v>
      </c>
      <c r="C5626" s="1">
        <v>40333</v>
      </c>
      <c r="D5626" t="s">
        <v>15</v>
      </c>
      <c r="E5626" t="s">
        <v>23</v>
      </c>
      <c r="F5626" t="s">
        <v>24</v>
      </c>
      <c r="G5626">
        <v>90032</v>
      </c>
      <c r="H5626" t="s">
        <v>25</v>
      </c>
      <c r="I5626" t="s">
        <v>35</v>
      </c>
      <c r="J5626" t="s">
        <v>59</v>
      </c>
      <c r="K5626">
        <v>359.98</v>
      </c>
      <c r="L5626">
        <v>2</v>
      </c>
      <c r="M5626">
        <v>0</v>
      </c>
      <c r="N5626">
        <v>21.598800000000001</v>
      </c>
    </row>
    <row r="5627" spans="1:14" x14ac:dyDescent="0.3">
      <c r="A5627" t="s">
        <v>13</v>
      </c>
      <c r="B5627" t="s">
        <v>44</v>
      </c>
      <c r="C5627" s="1">
        <v>40334</v>
      </c>
      <c r="D5627" t="s">
        <v>15</v>
      </c>
      <c r="E5627" t="s">
        <v>42</v>
      </c>
      <c r="F5627" t="s">
        <v>43</v>
      </c>
      <c r="G5627">
        <v>98115</v>
      </c>
      <c r="H5627" t="s">
        <v>25</v>
      </c>
      <c r="I5627" t="s">
        <v>19</v>
      </c>
      <c r="J5627" t="s">
        <v>33</v>
      </c>
      <c r="K5627">
        <v>6.16</v>
      </c>
      <c r="L5627">
        <v>2</v>
      </c>
      <c r="M5627">
        <v>0</v>
      </c>
      <c r="N5627">
        <v>2.9567999999999999</v>
      </c>
    </row>
    <row r="5628" spans="1:14" x14ac:dyDescent="0.3">
      <c r="A5628" t="s">
        <v>13</v>
      </c>
      <c r="B5628" t="s">
        <v>44</v>
      </c>
      <c r="C5628" s="1">
        <v>40335</v>
      </c>
      <c r="D5628" t="s">
        <v>15</v>
      </c>
      <c r="E5628" t="s">
        <v>42</v>
      </c>
      <c r="F5628" t="s">
        <v>43</v>
      </c>
      <c r="G5628">
        <v>98115</v>
      </c>
      <c r="H5628" t="s">
        <v>25</v>
      </c>
      <c r="I5628" t="s">
        <v>19</v>
      </c>
      <c r="J5628" t="s">
        <v>31</v>
      </c>
      <c r="K5628">
        <v>2348.8200000000002</v>
      </c>
      <c r="L5628">
        <v>9</v>
      </c>
      <c r="M5628">
        <v>0</v>
      </c>
      <c r="N5628">
        <v>399.29939999999999</v>
      </c>
    </row>
    <row r="5629" spans="1:14" x14ac:dyDescent="0.3">
      <c r="A5629" t="s">
        <v>28</v>
      </c>
      <c r="B5629" t="s">
        <v>22</v>
      </c>
      <c r="C5629" s="1">
        <v>40336</v>
      </c>
      <c r="D5629" t="s">
        <v>15</v>
      </c>
      <c r="E5629" t="s">
        <v>180</v>
      </c>
      <c r="F5629" t="s">
        <v>30</v>
      </c>
      <c r="G5629">
        <v>33180</v>
      </c>
      <c r="H5629" t="s">
        <v>18</v>
      </c>
      <c r="I5629" t="s">
        <v>26</v>
      </c>
      <c r="J5629" t="s">
        <v>27</v>
      </c>
      <c r="K5629">
        <v>13.872</v>
      </c>
      <c r="L5629">
        <v>6</v>
      </c>
      <c r="M5629">
        <v>0.2</v>
      </c>
      <c r="N5629">
        <v>4.6818</v>
      </c>
    </row>
    <row r="5630" spans="1:14" x14ac:dyDescent="0.3">
      <c r="A5630" t="s">
        <v>28</v>
      </c>
      <c r="B5630" t="s">
        <v>22</v>
      </c>
      <c r="C5630" s="1">
        <v>40337</v>
      </c>
      <c r="D5630" t="s">
        <v>15</v>
      </c>
      <c r="E5630" t="s">
        <v>180</v>
      </c>
      <c r="F5630" t="s">
        <v>30</v>
      </c>
      <c r="G5630">
        <v>33180</v>
      </c>
      <c r="H5630" t="s">
        <v>18</v>
      </c>
      <c r="I5630" t="s">
        <v>19</v>
      </c>
      <c r="J5630" t="s">
        <v>21</v>
      </c>
      <c r="K5630">
        <v>273.55200000000002</v>
      </c>
      <c r="L5630">
        <v>3</v>
      </c>
      <c r="M5630">
        <v>0.2</v>
      </c>
      <c r="N5630">
        <v>-13.6776</v>
      </c>
    </row>
    <row r="5631" spans="1:14" x14ac:dyDescent="0.3">
      <c r="A5631" t="s">
        <v>13</v>
      </c>
      <c r="B5631" t="s">
        <v>44</v>
      </c>
      <c r="C5631" s="1">
        <v>40338</v>
      </c>
      <c r="D5631" t="s">
        <v>15</v>
      </c>
      <c r="E5631" t="s">
        <v>55</v>
      </c>
      <c r="F5631" t="s">
        <v>56</v>
      </c>
      <c r="G5631">
        <v>19143</v>
      </c>
      <c r="H5631" t="s">
        <v>57</v>
      </c>
      <c r="I5631" t="s">
        <v>19</v>
      </c>
      <c r="J5631" t="s">
        <v>31</v>
      </c>
      <c r="K5631">
        <v>815.29200000000003</v>
      </c>
      <c r="L5631">
        <v>9</v>
      </c>
      <c r="M5631">
        <v>0.4</v>
      </c>
      <c r="N5631">
        <v>-339.70499999999998</v>
      </c>
    </row>
    <row r="5632" spans="1:14" x14ac:dyDescent="0.3">
      <c r="A5632" t="s">
        <v>28</v>
      </c>
      <c r="B5632" t="s">
        <v>14</v>
      </c>
      <c r="C5632" s="1">
        <v>40339</v>
      </c>
      <c r="D5632" t="s">
        <v>15</v>
      </c>
      <c r="E5632" t="s">
        <v>355</v>
      </c>
      <c r="F5632" t="s">
        <v>83</v>
      </c>
      <c r="G5632">
        <v>23320</v>
      </c>
      <c r="H5632" t="s">
        <v>18</v>
      </c>
      <c r="I5632" t="s">
        <v>35</v>
      </c>
      <c r="J5632" t="s">
        <v>59</v>
      </c>
      <c r="K5632">
        <v>234.45</v>
      </c>
      <c r="L5632">
        <v>3</v>
      </c>
      <c r="M5632">
        <v>0</v>
      </c>
      <c r="N5632">
        <v>103.158</v>
      </c>
    </row>
    <row r="5633" spans="1:14" x14ac:dyDescent="0.3">
      <c r="A5633" t="s">
        <v>28</v>
      </c>
      <c r="B5633" t="s">
        <v>14</v>
      </c>
      <c r="C5633" s="1">
        <v>40340</v>
      </c>
      <c r="D5633" t="s">
        <v>15</v>
      </c>
      <c r="E5633" t="s">
        <v>355</v>
      </c>
      <c r="F5633" t="s">
        <v>83</v>
      </c>
      <c r="G5633">
        <v>23320</v>
      </c>
      <c r="H5633" t="s">
        <v>18</v>
      </c>
      <c r="I5633" t="s">
        <v>19</v>
      </c>
      <c r="J5633" t="s">
        <v>31</v>
      </c>
      <c r="K5633">
        <v>1256.22</v>
      </c>
      <c r="L5633">
        <v>6</v>
      </c>
      <c r="M5633">
        <v>0</v>
      </c>
      <c r="N5633">
        <v>75.373199999999997</v>
      </c>
    </row>
    <row r="5634" spans="1:14" x14ac:dyDescent="0.3">
      <c r="A5634" t="s">
        <v>28</v>
      </c>
      <c r="B5634" t="s">
        <v>14</v>
      </c>
      <c r="C5634" s="1">
        <v>40341</v>
      </c>
      <c r="D5634" t="s">
        <v>15</v>
      </c>
      <c r="E5634" t="s">
        <v>355</v>
      </c>
      <c r="F5634" t="s">
        <v>83</v>
      </c>
      <c r="G5634">
        <v>23320</v>
      </c>
      <c r="H5634" t="s">
        <v>18</v>
      </c>
      <c r="I5634" t="s">
        <v>26</v>
      </c>
      <c r="J5634" t="s">
        <v>37</v>
      </c>
      <c r="K5634">
        <v>17.46</v>
      </c>
      <c r="L5634">
        <v>2</v>
      </c>
      <c r="M5634">
        <v>0</v>
      </c>
      <c r="N5634">
        <v>8.2062000000000008</v>
      </c>
    </row>
    <row r="5635" spans="1:14" x14ac:dyDescent="0.3">
      <c r="A5635" t="s">
        <v>13</v>
      </c>
      <c r="B5635" t="s">
        <v>44</v>
      </c>
      <c r="C5635" s="1">
        <v>40342</v>
      </c>
      <c r="D5635" t="s">
        <v>15</v>
      </c>
      <c r="E5635" t="s">
        <v>75</v>
      </c>
      <c r="F5635" t="s">
        <v>76</v>
      </c>
      <c r="G5635">
        <v>10009</v>
      </c>
      <c r="H5635" t="s">
        <v>57</v>
      </c>
      <c r="I5635" t="s">
        <v>26</v>
      </c>
      <c r="J5635" t="s">
        <v>37</v>
      </c>
      <c r="K5635">
        <v>10.528</v>
      </c>
      <c r="L5635">
        <v>7</v>
      </c>
      <c r="M5635">
        <v>0.2</v>
      </c>
      <c r="N5635">
        <v>3.6848000000000001</v>
      </c>
    </row>
    <row r="5636" spans="1:14" x14ac:dyDescent="0.3">
      <c r="A5636" t="s">
        <v>62</v>
      </c>
      <c r="B5636" t="s">
        <v>44</v>
      </c>
      <c r="C5636" s="1">
        <v>40343</v>
      </c>
      <c r="D5636" t="s">
        <v>15</v>
      </c>
      <c r="E5636" t="s">
        <v>538</v>
      </c>
      <c r="F5636" t="s">
        <v>70</v>
      </c>
      <c r="G5636">
        <v>48104</v>
      </c>
      <c r="H5636" t="s">
        <v>47</v>
      </c>
      <c r="I5636" t="s">
        <v>26</v>
      </c>
      <c r="J5636" t="s">
        <v>37</v>
      </c>
      <c r="K5636">
        <v>152.80000000000001</v>
      </c>
      <c r="L5636">
        <v>5</v>
      </c>
      <c r="M5636">
        <v>0</v>
      </c>
      <c r="N5636">
        <v>76.400000000000006</v>
      </c>
    </row>
    <row r="5637" spans="1:14" x14ac:dyDescent="0.3">
      <c r="A5637" t="s">
        <v>28</v>
      </c>
      <c r="B5637" t="s">
        <v>44</v>
      </c>
      <c r="C5637" s="1">
        <v>40344</v>
      </c>
      <c r="D5637" t="s">
        <v>15</v>
      </c>
      <c r="E5637" t="s">
        <v>539</v>
      </c>
      <c r="F5637" t="s">
        <v>24</v>
      </c>
      <c r="G5637">
        <v>91941</v>
      </c>
      <c r="H5637" t="s">
        <v>25</v>
      </c>
      <c r="I5637" t="s">
        <v>26</v>
      </c>
      <c r="J5637" t="s">
        <v>37</v>
      </c>
      <c r="K5637">
        <v>82.56</v>
      </c>
      <c r="L5637">
        <v>5</v>
      </c>
      <c r="M5637">
        <v>0.2</v>
      </c>
      <c r="N5637">
        <v>28.896000000000001</v>
      </c>
    </row>
    <row r="5638" spans="1:14" x14ac:dyDescent="0.3">
      <c r="A5638" t="s">
        <v>28</v>
      </c>
      <c r="B5638" t="s">
        <v>44</v>
      </c>
      <c r="C5638" s="1">
        <v>40345</v>
      </c>
      <c r="D5638" t="s">
        <v>15</v>
      </c>
      <c r="E5638" t="s">
        <v>539</v>
      </c>
      <c r="F5638" t="s">
        <v>24</v>
      </c>
      <c r="G5638">
        <v>91941</v>
      </c>
      <c r="H5638" t="s">
        <v>25</v>
      </c>
      <c r="I5638" t="s">
        <v>35</v>
      </c>
      <c r="J5638" t="s">
        <v>59</v>
      </c>
      <c r="K5638">
        <v>284.97000000000003</v>
      </c>
      <c r="L5638">
        <v>3</v>
      </c>
      <c r="M5638">
        <v>0</v>
      </c>
      <c r="N5638">
        <v>85.491</v>
      </c>
    </row>
    <row r="5639" spans="1:14" x14ac:dyDescent="0.3">
      <c r="A5639" t="s">
        <v>28</v>
      </c>
      <c r="B5639" t="s">
        <v>22</v>
      </c>
      <c r="C5639" s="1">
        <v>40346</v>
      </c>
      <c r="D5639" t="s">
        <v>15</v>
      </c>
      <c r="E5639" t="s">
        <v>213</v>
      </c>
      <c r="F5639" t="s">
        <v>70</v>
      </c>
      <c r="G5639">
        <v>48126</v>
      </c>
      <c r="H5639" t="s">
        <v>47</v>
      </c>
      <c r="I5639" t="s">
        <v>19</v>
      </c>
      <c r="J5639" t="s">
        <v>33</v>
      </c>
      <c r="K5639">
        <v>60.84</v>
      </c>
      <c r="L5639">
        <v>3</v>
      </c>
      <c r="M5639">
        <v>0</v>
      </c>
      <c r="N5639">
        <v>23.119199999999999</v>
      </c>
    </row>
    <row r="5640" spans="1:14" x14ac:dyDescent="0.3">
      <c r="A5640" t="s">
        <v>28</v>
      </c>
      <c r="B5640" t="s">
        <v>14</v>
      </c>
      <c r="C5640" s="1">
        <v>40347</v>
      </c>
      <c r="D5640" t="s">
        <v>15</v>
      </c>
      <c r="E5640" t="s">
        <v>144</v>
      </c>
      <c r="F5640" t="s">
        <v>24</v>
      </c>
      <c r="G5640">
        <v>92024</v>
      </c>
      <c r="H5640" t="s">
        <v>25</v>
      </c>
      <c r="I5640" t="s">
        <v>19</v>
      </c>
      <c r="J5640" t="s">
        <v>21</v>
      </c>
      <c r="K5640">
        <v>1325.76</v>
      </c>
      <c r="L5640">
        <v>6</v>
      </c>
      <c r="M5640">
        <v>0.2</v>
      </c>
      <c r="N5640">
        <v>149.148</v>
      </c>
    </row>
    <row r="5641" spans="1:14" x14ac:dyDescent="0.3">
      <c r="A5641" t="s">
        <v>28</v>
      </c>
      <c r="B5641" t="s">
        <v>14</v>
      </c>
      <c r="C5641" s="1">
        <v>40348</v>
      </c>
      <c r="D5641" t="s">
        <v>15</v>
      </c>
      <c r="E5641" t="s">
        <v>144</v>
      </c>
      <c r="F5641" t="s">
        <v>24</v>
      </c>
      <c r="G5641">
        <v>92024</v>
      </c>
      <c r="H5641" t="s">
        <v>25</v>
      </c>
      <c r="I5641" t="s">
        <v>19</v>
      </c>
      <c r="J5641" t="s">
        <v>21</v>
      </c>
      <c r="K5641">
        <v>572.16</v>
      </c>
      <c r="L5641">
        <v>3</v>
      </c>
      <c r="M5641">
        <v>0.2</v>
      </c>
      <c r="N5641">
        <v>35.76</v>
      </c>
    </row>
    <row r="5642" spans="1:14" x14ac:dyDescent="0.3">
      <c r="A5642" t="s">
        <v>28</v>
      </c>
      <c r="B5642" t="s">
        <v>44</v>
      </c>
      <c r="C5642" s="1">
        <v>40349</v>
      </c>
      <c r="D5642" t="s">
        <v>15</v>
      </c>
      <c r="E5642" t="s">
        <v>154</v>
      </c>
      <c r="F5642" t="s">
        <v>104</v>
      </c>
      <c r="G5642">
        <v>44107</v>
      </c>
      <c r="H5642" t="s">
        <v>57</v>
      </c>
      <c r="I5642" t="s">
        <v>26</v>
      </c>
      <c r="J5642" t="s">
        <v>41</v>
      </c>
      <c r="K5642">
        <v>28.8</v>
      </c>
      <c r="L5642">
        <v>9</v>
      </c>
      <c r="M5642">
        <v>0.2</v>
      </c>
      <c r="N5642">
        <v>10.08</v>
      </c>
    </row>
    <row r="5643" spans="1:14" x14ac:dyDescent="0.3">
      <c r="A5643" t="s">
        <v>62</v>
      </c>
      <c r="B5643" t="s">
        <v>44</v>
      </c>
      <c r="C5643" s="1">
        <v>40350</v>
      </c>
      <c r="D5643" t="s">
        <v>15</v>
      </c>
      <c r="E5643" t="s">
        <v>341</v>
      </c>
      <c r="F5643" t="s">
        <v>127</v>
      </c>
      <c r="G5643">
        <v>6450</v>
      </c>
      <c r="H5643" t="s">
        <v>57</v>
      </c>
      <c r="I5643" t="s">
        <v>26</v>
      </c>
      <c r="J5643" t="s">
        <v>34</v>
      </c>
      <c r="K5643">
        <v>11.12</v>
      </c>
      <c r="L5643">
        <v>4</v>
      </c>
      <c r="M5643">
        <v>0</v>
      </c>
      <c r="N5643">
        <v>2.8912</v>
      </c>
    </row>
    <row r="5644" spans="1:14" x14ac:dyDescent="0.3">
      <c r="A5644" t="s">
        <v>13</v>
      </c>
      <c r="B5644" t="s">
        <v>44</v>
      </c>
      <c r="C5644" s="1">
        <v>40351</v>
      </c>
      <c r="D5644" t="s">
        <v>15</v>
      </c>
      <c r="E5644" t="s">
        <v>103</v>
      </c>
      <c r="F5644" t="s">
        <v>167</v>
      </c>
      <c r="G5644">
        <v>31907</v>
      </c>
      <c r="H5644" t="s">
        <v>18</v>
      </c>
      <c r="I5644" t="s">
        <v>19</v>
      </c>
      <c r="J5644" t="s">
        <v>33</v>
      </c>
      <c r="K5644">
        <v>7.04</v>
      </c>
      <c r="L5644">
        <v>4</v>
      </c>
      <c r="M5644">
        <v>0</v>
      </c>
      <c r="N5644">
        <v>3.0975999999999999</v>
      </c>
    </row>
    <row r="5645" spans="1:14" x14ac:dyDescent="0.3">
      <c r="A5645" t="s">
        <v>13</v>
      </c>
      <c r="B5645" t="s">
        <v>22</v>
      </c>
      <c r="C5645" s="1">
        <v>40352</v>
      </c>
      <c r="D5645" t="s">
        <v>15</v>
      </c>
      <c r="E5645" t="s">
        <v>270</v>
      </c>
      <c r="F5645" t="s">
        <v>167</v>
      </c>
      <c r="G5645">
        <v>30076</v>
      </c>
      <c r="H5645" t="s">
        <v>18</v>
      </c>
      <c r="I5645" t="s">
        <v>26</v>
      </c>
      <c r="J5645" t="s">
        <v>60</v>
      </c>
      <c r="K5645">
        <v>17.940000000000001</v>
      </c>
      <c r="L5645">
        <v>3</v>
      </c>
      <c r="M5645">
        <v>0</v>
      </c>
      <c r="N5645">
        <v>8.7905999999999995</v>
      </c>
    </row>
    <row r="5646" spans="1:14" x14ac:dyDescent="0.3">
      <c r="A5646" t="s">
        <v>62</v>
      </c>
      <c r="B5646" t="s">
        <v>44</v>
      </c>
      <c r="C5646" s="1">
        <v>40353</v>
      </c>
      <c r="D5646" t="s">
        <v>15</v>
      </c>
      <c r="E5646" t="s">
        <v>42</v>
      </c>
      <c r="F5646" t="s">
        <v>43</v>
      </c>
      <c r="G5646">
        <v>98105</v>
      </c>
      <c r="H5646" t="s">
        <v>25</v>
      </c>
      <c r="I5646" t="s">
        <v>26</v>
      </c>
      <c r="J5646" t="s">
        <v>37</v>
      </c>
      <c r="K5646">
        <v>34.76</v>
      </c>
      <c r="L5646">
        <v>5</v>
      </c>
      <c r="M5646">
        <v>0.2</v>
      </c>
      <c r="N5646">
        <v>11.297000000000001</v>
      </c>
    </row>
    <row r="5647" spans="1:14" x14ac:dyDescent="0.3">
      <c r="A5647" t="s">
        <v>28</v>
      </c>
      <c r="B5647" t="s">
        <v>22</v>
      </c>
      <c r="C5647" s="1">
        <v>40354</v>
      </c>
      <c r="D5647" t="s">
        <v>15</v>
      </c>
      <c r="E5647" t="s">
        <v>147</v>
      </c>
      <c r="F5647" t="s">
        <v>132</v>
      </c>
      <c r="G5647">
        <v>7960</v>
      </c>
      <c r="H5647" t="s">
        <v>57</v>
      </c>
      <c r="I5647" t="s">
        <v>19</v>
      </c>
      <c r="J5647" t="s">
        <v>33</v>
      </c>
      <c r="K5647">
        <v>74.45</v>
      </c>
      <c r="L5647">
        <v>5</v>
      </c>
      <c r="M5647">
        <v>0</v>
      </c>
      <c r="N5647">
        <v>20.101500000000001</v>
      </c>
    </row>
    <row r="5648" spans="1:14" x14ac:dyDescent="0.3">
      <c r="A5648" t="s">
        <v>28</v>
      </c>
      <c r="B5648" t="s">
        <v>22</v>
      </c>
      <c r="C5648" s="1">
        <v>40355</v>
      </c>
      <c r="D5648" t="s">
        <v>15</v>
      </c>
      <c r="E5648" t="s">
        <v>251</v>
      </c>
      <c r="F5648" t="s">
        <v>83</v>
      </c>
      <c r="G5648">
        <v>22304</v>
      </c>
      <c r="H5648" t="s">
        <v>18</v>
      </c>
      <c r="I5648" t="s">
        <v>19</v>
      </c>
      <c r="J5648" t="s">
        <v>33</v>
      </c>
      <c r="K5648">
        <v>192.22</v>
      </c>
      <c r="L5648">
        <v>14</v>
      </c>
      <c r="M5648">
        <v>0</v>
      </c>
      <c r="N5648">
        <v>69.199200000000005</v>
      </c>
    </row>
    <row r="5649" spans="1:14" x14ac:dyDescent="0.3">
      <c r="A5649" t="s">
        <v>28</v>
      </c>
      <c r="B5649" t="s">
        <v>14</v>
      </c>
      <c r="C5649" s="1">
        <v>40356</v>
      </c>
      <c r="D5649" t="s">
        <v>15</v>
      </c>
      <c r="E5649" t="s">
        <v>374</v>
      </c>
      <c r="F5649" t="s">
        <v>51</v>
      </c>
      <c r="G5649">
        <v>84106</v>
      </c>
      <c r="H5649" t="s">
        <v>25</v>
      </c>
      <c r="I5649" t="s">
        <v>26</v>
      </c>
      <c r="J5649" t="s">
        <v>41</v>
      </c>
      <c r="K5649">
        <v>19.440000000000001</v>
      </c>
      <c r="L5649">
        <v>3</v>
      </c>
      <c r="M5649">
        <v>0</v>
      </c>
      <c r="N5649">
        <v>9.3312000000000008</v>
      </c>
    </row>
    <row r="5650" spans="1:14" x14ac:dyDescent="0.3">
      <c r="A5650" t="s">
        <v>13</v>
      </c>
      <c r="B5650" t="s">
        <v>22</v>
      </c>
      <c r="C5650" s="1">
        <v>40357</v>
      </c>
      <c r="D5650" t="s">
        <v>15</v>
      </c>
      <c r="E5650" t="s">
        <v>428</v>
      </c>
      <c r="F5650" t="s">
        <v>24</v>
      </c>
      <c r="G5650">
        <v>92307</v>
      </c>
      <c r="H5650" t="s">
        <v>25</v>
      </c>
      <c r="I5650" t="s">
        <v>26</v>
      </c>
      <c r="J5650" t="s">
        <v>41</v>
      </c>
      <c r="K5650">
        <v>32.4</v>
      </c>
      <c r="L5650">
        <v>5</v>
      </c>
      <c r="M5650">
        <v>0</v>
      </c>
      <c r="N5650">
        <v>15.552</v>
      </c>
    </row>
    <row r="5651" spans="1:14" x14ac:dyDescent="0.3">
      <c r="A5651" t="s">
        <v>13</v>
      </c>
      <c r="B5651" t="s">
        <v>22</v>
      </c>
      <c r="C5651" s="1">
        <v>40358</v>
      </c>
      <c r="D5651" t="s">
        <v>15</v>
      </c>
      <c r="E5651" t="s">
        <v>428</v>
      </c>
      <c r="F5651" t="s">
        <v>24</v>
      </c>
      <c r="G5651">
        <v>92307</v>
      </c>
      <c r="H5651" t="s">
        <v>25</v>
      </c>
      <c r="I5651" t="s">
        <v>26</v>
      </c>
      <c r="J5651" t="s">
        <v>60</v>
      </c>
      <c r="K5651">
        <v>57.9</v>
      </c>
      <c r="L5651">
        <v>5</v>
      </c>
      <c r="M5651">
        <v>0</v>
      </c>
      <c r="N5651">
        <v>28.95</v>
      </c>
    </row>
    <row r="5652" spans="1:14" x14ac:dyDescent="0.3">
      <c r="A5652" t="s">
        <v>13</v>
      </c>
      <c r="B5652" t="s">
        <v>22</v>
      </c>
      <c r="C5652" s="1">
        <v>40359</v>
      </c>
      <c r="D5652" t="s">
        <v>15</v>
      </c>
      <c r="E5652" t="s">
        <v>428</v>
      </c>
      <c r="F5652" t="s">
        <v>24</v>
      </c>
      <c r="G5652">
        <v>92307</v>
      </c>
      <c r="H5652" t="s">
        <v>25</v>
      </c>
      <c r="I5652" t="s">
        <v>26</v>
      </c>
      <c r="J5652" t="s">
        <v>32</v>
      </c>
      <c r="K5652">
        <v>10.56</v>
      </c>
      <c r="L5652">
        <v>2</v>
      </c>
      <c r="M5652">
        <v>0</v>
      </c>
      <c r="N5652">
        <v>0</v>
      </c>
    </row>
    <row r="5653" spans="1:14" x14ac:dyDescent="0.3">
      <c r="A5653" t="s">
        <v>13</v>
      </c>
      <c r="B5653" t="s">
        <v>22</v>
      </c>
      <c r="C5653" s="1">
        <v>40360</v>
      </c>
      <c r="D5653" t="s">
        <v>15</v>
      </c>
      <c r="E5653" t="s">
        <v>428</v>
      </c>
      <c r="F5653" t="s">
        <v>24</v>
      </c>
      <c r="G5653">
        <v>92307</v>
      </c>
      <c r="H5653" t="s">
        <v>25</v>
      </c>
      <c r="I5653" t="s">
        <v>19</v>
      </c>
      <c r="J5653" t="s">
        <v>20</v>
      </c>
      <c r="K5653">
        <v>1194.165</v>
      </c>
      <c r="L5653">
        <v>5</v>
      </c>
      <c r="M5653">
        <v>0.15</v>
      </c>
      <c r="N5653">
        <v>210.73500000000001</v>
      </c>
    </row>
    <row r="5654" spans="1:14" x14ac:dyDescent="0.3">
      <c r="A5654" t="s">
        <v>28</v>
      </c>
      <c r="B5654" t="s">
        <v>22</v>
      </c>
      <c r="C5654" s="1">
        <v>40361</v>
      </c>
      <c r="D5654" t="s">
        <v>15</v>
      </c>
      <c r="E5654" t="s">
        <v>75</v>
      </c>
      <c r="F5654" t="s">
        <v>76</v>
      </c>
      <c r="G5654">
        <v>10009</v>
      </c>
      <c r="H5654" t="s">
        <v>57</v>
      </c>
      <c r="I5654" t="s">
        <v>26</v>
      </c>
      <c r="J5654" t="s">
        <v>41</v>
      </c>
      <c r="K5654">
        <v>40.99</v>
      </c>
      <c r="L5654">
        <v>1</v>
      </c>
      <c r="M5654">
        <v>0</v>
      </c>
      <c r="N5654">
        <v>20.085100000000001</v>
      </c>
    </row>
    <row r="5655" spans="1:14" x14ac:dyDescent="0.3">
      <c r="A5655" t="s">
        <v>28</v>
      </c>
      <c r="B5655" t="s">
        <v>22</v>
      </c>
      <c r="C5655" s="1">
        <v>40362</v>
      </c>
      <c r="D5655" t="s">
        <v>15</v>
      </c>
      <c r="E5655" t="s">
        <v>159</v>
      </c>
      <c r="F5655" t="s">
        <v>24</v>
      </c>
      <c r="G5655">
        <v>90805</v>
      </c>
      <c r="H5655" t="s">
        <v>25</v>
      </c>
      <c r="I5655" t="s">
        <v>26</v>
      </c>
      <c r="J5655" t="s">
        <v>34</v>
      </c>
      <c r="K5655">
        <v>2.94</v>
      </c>
      <c r="L5655">
        <v>1</v>
      </c>
      <c r="M5655">
        <v>0</v>
      </c>
      <c r="N5655">
        <v>0.79379999999999995</v>
      </c>
    </row>
    <row r="5656" spans="1:14" x14ac:dyDescent="0.3">
      <c r="A5656" t="s">
        <v>62</v>
      </c>
      <c r="B5656" t="s">
        <v>44</v>
      </c>
      <c r="C5656" s="1">
        <v>40363</v>
      </c>
      <c r="D5656" t="s">
        <v>15</v>
      </c>
      <c r="E5656" t="s">
        <v>210</v>
      </c>
      <c r="F5656" t="s">
        <v>95</v>
      </c>
      <c r="G5656">
        <v>97301</v>
      </c>
      <c r="H5656" t="s">
        <v>25</v>
      </c>
      <c r="I5656" t="s">
        <v>26</v>
      </c>
      <c r="J5656" t="s">
        <v>37</v>
      </c>
      <c r="K5656">
        <v>45.24</v>
      </c>
      <c r="L5656">
        <v>4</v>
      </c>
      <c r="M5656">
        <v>0.7</v>
      </c>
      <c r="N5656">
        <v>-30.16</v>
      </c>
    </row>
    <row r="5657" spans="1:14" x14ac:dyDescent="0.3">
      <c r="A5657" t="s">
        <v>62</v>
      </c>
      <c r="B5657" t="s">
        <v>44</v>
      </c>
      <c r="C5657" s="1">
        <v>40364</v>
      </c>
      <c r="D5657" t="s">
        <v>15</v>
      </c>
      <c r="E5657" t="s">
        <v>210</v>
      </c>
      <c r="F5657" t="s">
        <v>95</v>
      </c>
      <c r="G5657">
        <v>97301</v>
      </c>
      <c r="H5657" t="s">
        <v>25</v>
      </c>
      <c r="I5657" t="s">
        <v>26</v>
      </c>
      <c r="J5657" t="s">
        <v>34</v>
      </c>
      <c r="K5657">
        <v>18.687999999999999</v>
      </c>
      <c r="L5657">
        <v>4</v>
      </c>
      <c r="M5657">
        <v>0.2</v>
      </c>
      <c r="N5657">
        <v>2.3359999999999999</v>
      </c>
    </row>
    <row r="5658" spans="1:14" x14ac:dyDescent="0.3">
      <c r="A5658" t="s">
        <v>62</v>
      </c>
      <c r="B5658" t="s">
        <v>44</v>
      </c>
      <c r="C5658" s="1">
        <v>40365</v>
      </c>
      <c r="D5658" t="s">
        <v>15</v>
      </c>
      <c r="E5658" t="s">
        <v>210</v>
      </c>
      <c r="F5658" t="s">
        <v>95</v>
      </c>
      <c r="G5658">
        <v>97301</v>
      </c>
      <c r="H5658" t="s">
        <v>25</v>
      </c>
      <c r="I5658" t="s">
        <v>26</v>
      </c>
      <c r="J5658" t="s">
        <v>41</v>
      </c>
      <c r="K5658">
        <v>11.648</v>
      </c>
      <c r="L5658">
        <v>2</v>
      </c>
      <c r="M5658">
        <v>0.2</v>
      </c>
      <c r="N5658">
        <v>3.7856000000000001</v>
      </c>
    </row>
    <row r="5659" spans="1:14" x14ac:dyDescent="0.3">
      <c r="A5659" t="s">
        <v>62</v>
      </c>
      <c r="B5659" t="s">
        <v>44</v>
      </c>
      <c r="C5659" s="1">
        <v>40366</v>
      </c>
      <c r="D5659" t="s">
        <v>15</v>
      </c>
      <c r="E5659" t="s">
        <v>210</v>
      </c>
      <c r="F5659" t="s">
        <v>95</v>
      </c>
      <c r="G5659">
        <v>97301</v>
      </c>
      <c r="H5659" t="s">
        <v>25</v>
      </c>
      <c r="I5659" t="s">
        <v>35</v>
      </c>
      <c r="J5659" t="s">
        <v>59</v>
      </c>
      <c r="K5659">
        <v>112.776</v>
      </c>
      <c r="L5659">
        <v>3</v>
      </c>
      <c r="M5659">
        <v>0.2</v>
      </c>
      <c r="N5659">
        <v>-8.4581999999999997</v>
      </c>
    </row>
    <row r="5660" spans="1:14" x14ac:dyDescent="0.3">
      <c r="A5660" t="s">
        <v>62</v>
      </c>
      <c r="B5660" t="s">
        <v>44</v>
      </c>
      <c r="C5660" s="1">
        <v>40367</v>
      </c>
      <c r="D5660" t="s">
        <v>15</v>
      </c>
      <c r="E5660" t="s">
        <v>210</v>
      </c>
      <c r="F5660" t="s">
        <v>95</v>
      </c>
      <c r="G5660">
        <v>97301</v>
      </c>
      <c r="H5660" t="s">
        <v>25</v>
      </c>
      <c r="I5660" t="s">
        <v>19</v>
      </c>
      <c r="J5660" t="s">
        <v>31</v>
      </c>
      <c r="K5660">
        <v>377.45</v>
      </c>
      <c r="L5660">
        <v>5</v>
      </c>
      <c r="M5660">
        <v>0.5</v>
      </c>
      <c r="N5660">
        <v>-264.21499999999997</v>
      </c>
    </row>
    <row r="5661" spans="1:14" x14ac:dyDescent="0.3">
      <c r="A5661" t="s">
        <v>62</v>
      </c>
      <c r="B5661" t="s">
        <v>44</v>
      </c>
      <c r="C5661" s="1">
        <v>40368</v>
      </c>
      <c r="D5661" t="s">
        <v>15</v>
      </c>
      <c r="E5661" t="s">
        <v>210</v>
      </c>
      <c r="F5661" t="s">
        <v>95</v>
      </c>
      <c r="G5661">
        <v>97301</v>
      </c>
      <c r="H5661" t="s">
        <v>25</v>
      </c>
      <c r="I5661" t="s">
        <v>26</v>
      </c>
      <c r="J5661" t="s">
        <v>27</v>
      </c>
      <c r="K5661">
        <v>15.936</v>
      </c>
      <c r="L5661">
        <v>4</v>
      </c>
      <c r="M5661">
        <v>0.2</v>
      </c>
      <c r="N5661">
        <v>5.1791999999999998</v>
      </c>
    </row>
    <row r="5662" spans="1:14" x14ac:dyDescent="0.3">
      <c r="A5662" t="s">
        <v>62</v>
      </c>
      <c r="B5662" t="s">
        <v>44</v>
      </c>
      <c r="C5662" s="1">
        <v>40369</v>
      </c>
      <c r="D5662" t="s">
        <v>15</v>
      </c>
      <c r="E5662" t="s">
        <v>210</v>
      </c>
      <c r="F5662" t="s">
        <v>95</v>
      </c>
      <c r="G5662">
        <v>97301</v>
      </c>
      <c r="H5662" t="s">
        <v>25</v>
      </c>
      <c r="I5662" t="s">
        <v>35</v>
      </c>
      <c r="J5662" t="s">
        <v>36</v>
      </c>
      <c r="K5662">
        <v>28.68</v>
      </c>
      <c r="L5662">
        <v>3</v>
      </c>
      <c r="M5662">
        <v>0.2</v>
      </c>
      <c r="N5662">
        <v>-7.17</v>
      </c>
    </row>
    <row r="5663" spans="1:14" x14ac:dyDescent="0.3">
      <c r="A5663" t="s">
        <v>28</v>
      </c>
      <c r="B5663" t="s">
        <v>44</v>
      </c>
      <c r="C5663" s="1">
        <v>40370</v>
      </c>
      <c r="D5663" t="s">
        <v>15</v>
      </c>
      <c r="E5663" t="s">
        <v>97</v>
      </c>
      <c r="F5663" t="s">
        <v>98</v>
      </c>
      <c r="G5663">
        <v>80013</v>
      </c>
      <c r="H5663" t="s">
        <v>25</v>
      </c>
      <c r="I5663" t="s">
        <v>19</v>
      </c>
      <c r="J5663" t="s">
        <v>33</v>
      </c>
      <c r="K5663">
        <v>21.44</v>
      </c>
      <c r="L5663">
        <v>2</v>
      </c>
      <c r="M5663">
        <v>0.2</v>
      </c>
      <c r="N5663">
        <v>7.5039999999999996</v>
      </c>
    </row>
    <row r="5664" spans="1:14" x14ac:dyDescent="0.3">
      <c r="A5664" t="s">
        <v>28</v>
      </c>
      <c r="B5664" t="s">
        <v>44</v>
      </c>
      <c r="C5664" s="1">
        <v>40371</v>
      </c>
      <c r="D5664" t="s">
        <v>15</v>
      </c>
      <c r="E5664" t="s">
        <v>97</v>
      </c>
      <c r="F5664" t="s">
        <v>98</v>
      </c>
      <c r="G5664">
        <v>80013</v>
      </c>
      <c r="H5664" t="s">
        <v>25</v>
      </c>
      <c r="I5664" t="s">
        <v>26</v>
      </c>
      <c r="J5664" t="s">
        <v>32</v>
      </c>
      <c r="K5664">
        <v>511.05599999999998</v>
      </c>
      <c r="L5664">
        <v>9</v>
      </c>
      <c r="M5664">
        <v>0.2</v>
      </c>
      <c r="N5664">
        <v>-95.822999999999993</v>
      </c>
    </row>
    <row r="5665" spans="1:14" x14ac:dyDescent="0.3">
      <c r="A5665" t="s">
        <v>168</v>
      </c>
      <c r="B5665" t="s">
        <v>22</v>
      </c>
      <c r="C5665" s="1">
        <v>40372</v>
      </c>
      <c r="D5665" t="s">
        <v>15</v>
      </c>
      <c r="E5665" t="s">
        <v>114</v>
      </c>
      <c r="F5665" t="s">
        <v>104</v>
      </c>
      <c r="G5665">
        <v>43055</v>
      </c>
      <c r="H5665" t="s">
        <v>57</v>
      </c>
      <c r="I5665" t="s">
        <v>26</v>
      </c>
      <c r="J5665" t="s">
        <v>34</v>
      </c>
      <c r="K5665">
        <v>18.655999999999999</v>
      </c>
      <c r="L5665">
        <v>2</v>
      </c>
      <c r="M5665">
        <v>0.2</v>
      </c>
      <c r="N5665">
        <v>1.3992</v>
      </c>
    </row>
    <row r="5666" spans="1:14" x14ac:dyDescent="0.3">
      <c r="A5666" t="s">
        <v>168</v>
      </c>
      <c r="B5666" t="s">
        <v>22</v>
      </c>
      <c r="C5666" s="1">
        <v>40373</v>
      </c>
      <c r="D5666" t="s">
        <v>15</v>
      </c>
      <c r="E5666" t="s">
        <v>114</v>
      </c>
      <c r="F5666" t="s">
        <v>104</v>
      </c>
      <c r="G5666">
        <v>43055</v>
      </c>
      <c r="H5666" t="s">
        <v>57</v>
      </c>
      <c r="I5666" t="s">
        <v>26</v>
      </c>
      <c r="J5666" t="s">
        <v>37</v>
      </c>
      <c r="K5666">
        <v>11.087999999999999</v>
      </c>
      <c r="L5666">
        <v>7</v>
      </c>
      <c r="M5666">
        <v>0.7</v>
      </c>
      <c r="N5666">
        <v>-8.1311999999999998</v>
      </c>
    </row>
    <row r="5667" spans="1:14" x14ac:dyDescent="0.3">
      <c r="A5667" t="s">
        <v>168</v>
      </c>
      <c r="B5667" t="s">
        <v>22</v>
      </c>
      <c r="C5667" s="1">
        <v>40374</v>
      </c>
      <c r="D5667" t="s">
        <v>15</v>
      </c>
      <c r="E5667" t="s">
        <v>114</v>
      </c>
      <c r="F5667" t="s">
        <v>104</v>
      </c>
      <c r="G5667">
        <v>43055</v>
      </c>
      <c r="H5667" t="s">
        <v>57</v>
      </c>
      <c r="I5667" t="s">
        <v>26</v>
      </c>
      <c r="J5667" t="s">
        <v>32</v>
      </c>
      <c r="K5667">
        <v>66.688000000000002</v>
      </c>
      <c r="L5667">
        <v>1</v>
      </c>
      <c r="M5667">
        <v>0.2</v>
      </c>
      <c r="N5667">
        <v>4.1680000000000001</v>
      </c>
    </row>
    <row r="5668" spans="1:14" x14ac:dyDescent="0.3">
      <c r="A5668" t="s">
        <v>168</v>
      </c>
      <c r="B5668" t="s">
        <v>22</v>
      </c>
      <c r="C5668" s="1">
        <v>40375</v>
      </c>
      <c r="D5668" t="s">
        <v>15</v>
      </c>
      <c r="E5668" t="s">
        <v>114</v>
      </c>
      <c r="F5668" t="s">
        <v>104</v>
      </c>
      <c r="G5668">
        <v>43055</v>
      </c>
      <c r="H5668" t="s">
        <v>57</v>
      </c>
      <c r="I5668" t="s">
        <v>26</v>
      </c>
      <c r="J5668" t="s">
        <v>32</v>
      </c>
      <c r="K5668">
        <v>99.488</v>
      </c>
      <c r="L5668">
        <v>2</v>
      </c>
      <c r="M5668">
        <v>0.2</v>
      </c>
      <c r="N5668">
        <v>8.7051999999999996</v>
      </c>
    </row>
    <row r="5669" spans="1:14" x14ac:dyDescent="0.3">
      <c r="A5669" t="s">
        <v>28</v>
      </c>
      <c r="B5669" t="s">
        <v>14</v>
      </c>
      <c r="C5669" s="1">
        <v>40376</v>
      </c>
      <c r="D5669" t="s">
        <v>15</v>
      </c>
      <c r="E5669" t="s">
        <v>42</v>
      </c>
      <c r="F5669" t="s">
        <v>43</v>
      </c>
      <c r="G5669">
        <v>98103</v>
      </c>
      <c r="H5669" t="s">
        <v>25</v>
      </c>
      <c r="I5669" t="s">
        <v>26</v>
      </c>
      <c r="J5669" t="s">
        <v>27</v>
      </c>
      <c r="K5669">
        <v>14.62</v>
      </c>
      <c r="L5669">
        <v>2</v>
      </c>
      <c r="M5669">
        <v>0</v>
      </c>
      <c r="N5669">
        <v>6.8714000000000004</v>
      </c>
    </row>
    <row r="5670" spans="1:14" x14ac:dyDescent="0.3">
      <c r="A5670" t="s">
        <v>28</v>
      </c>
      <c r="B5670" t="s">
        <v>14</v>
      </c>
      <c r="C5670" s="1">
        <v>40377</v>
      </c>
      <c r="D5670" t="s">
        <v>15</v>
      </c>
      <c r="E5670" t="s">
        <v>42</v>
      </c>
      <c r="F5670" t="s">
        <v>43</v>
      </c>
      <c r="G5670">
        <v>98103</v>
      </c>
      <c r="H5670" t="s">
        <v>25</v>
      </c>
      <c r="I5670" t="s">
        <v>26</v>
      </c>
      <c r="J5670" t="s">
        <v>37</v>
      </c>
      <c r="K5670">
        <v>53.984000000000002</v>
      </c>
      <c r="L5670">
        <v>14</v>
      </c>
      <c r="M5670">
        <v>0.2</v>
      </c>
      <c r="N5670">
        <v>17.544799999999999</v>
      </c>
    </row>
    <row r="5671" spans="1:14" x14ac:dyDescent="0.3">
      <c r="A5671" t="s">
        <v>28</v>
      </c>
      <c r="B5671" t="s">
        <v>14</v>
      </c>
      <c r="C5671" s="1">
        <v>40378</v>
      </c>
      <c r="D5671" t="s">
        <v>15</v>
      </c>
      <c r="E5671" t="s">
        <v>42</v>
      </c>
      <c r="F5671" t="s">
        <v>43</v>
      </c>
      <c r="G5671">
        <v>98103</v>
      </c>
      <c r="H5671" t="s">
        <v>25</v>
      </c>
      <c r="I5671" t="s">
        <v>35</v>
      </c>
      <c r="J5671" t="s">
        <v>59</v>
      </c>
      <c r="K5671">
        <v>389.97</v>
      </c>
      <c r="L5671">
        <v>3</v>
      </c>
      <c r="M5671">
        <v>0</v>
      </c>
      <c r="N5671">
        <v>132.5898</v>
      </c>
    </row>
    <row r="5672" spans="1:14" x14ac:dyDescent="0.3">
      <c r="A5672" t="s">
        <v>13</v>
      </c>
      <c r="B5672" t="s">
        <v>14</v>
      </c>
      <c r="C5672" s="1">
        <v>40379</v>
      </c>
      <c r="D5672" t="s">
        <v>15</v>
      </c>
      <c r="E5672" t="s">
        <v>540</v>
      </c>
      <c r="F5672" t="s">
        <v>437</v>
      </c>
      <c r="G5672">
        <v>83201</v>
      </c>
      <c r="H5672" t="s">
        <v>25</v>
      </c>
      <c r="I5672" t="s">
        <v>19</v>
      </c>
      <c r="J5672" t="s">
        <v>33</v>
      </c>
      <c r="K5672">
        <v>355.36</v>
      </c>
      <c r="L5672">
        <v>4</v>
      </c>
      <c r="M5672">
        <v>0</v>
      </c>
      <c r="N5672">
        <v>92.393600000000006</v>
      </c>
    </row>
    <row r="5673" spans="1:14" x14ac:dyDescent="0.3">
      <c r="A5673" t="s">
        <v>13</v>
      </c>
      <c r="B5673" t="s">
        <v>14</v>
      </c>
      <c r="C5673" s="1">
        <v>40380</v>
      </c>
      <c r="D5673" t="s">
        <v>15</v>
      </c>
      <c r="E5673" t="s">
        <v>540</v>
      </c>
      <c r="F5673" t="s">
        <v>437</v>
      </c>
      <c r="G5673">
        <v>83201</v>
      </c>
      <c r="H5673" t="s">
        <v>25</v>
      </c>
      <c r="I5673" t="s">
        <v>35</v>
      </c>
      <c r="J5673" t="s">
        <v>36</v>
      </c>
      <c r="K5673">
        <v>140.376</v>
      </c>
      <c r="L5673">
        <v>3</v>
      </c>
      <c r="M5673">
        <v>0.2</v>
      </c>
      <c r="N5673">
        <v>8.7735000000000003</v>
      </c>
    </row>
    <row r="5674" spans="1:14" x14ac:dyDescent="0.3">
      <c r="A5674" t="s">
        <v>28</v>
      </c>
      <c r="B5674" t="s">
        <v>22</v>
      </c>
      <c r="C5674" s="1">
        <v>40381</v>
      </c>
      <c r="D5674" t="s">
        <v>15</v>
      </c>
      <c r="E5674" t="s">
        <v>135</v>
      </c>
      <c r="F5674" t="s">
        <v>46</v>
      </c>
      <c r="G5674">
        <v>75081</v>
      </c>
      <c r="H5674" t="s">
        <v>47</v>
      </c>
      <c r="I5674" t="s">
        <v>26</v>
      </c>
      <c r="J5674" t="s">
        <v>60</v>
      </c>
      <c r="K5674">
        <v>15.84</v>
      </c>
      <c r="L5674">
        <v>2</v>
      </c>
      <c r="M5674">
        <v>0.2</v>
      </c>
      <c r="N5674">
        <v>5.5439999999999996</v>
      </c>
    </row>
    <row r="5675" spans="1:14" x14ac:dyDescent="0.3">
      <c r="A5675" t="s">
        <v>28</v>
      </c>
      <c r="B5675" t="s">
        <v>22</v>
      </c>
      <c r="C5675" s="1">
        <v>40382</v>
      </c>
      <c r="D5675" t="s">
        <v>15</v>
      </c>
      <c r="E5675" t="s">
        <v>135</v>
      </c>
      <c r="F5675" t="s">
        <v>46</v>
      </c>
      <c r="G5675">
        <v>75081</v>
      </c>
      <c r="H5675" t="s">
        <v>47</v>
      </c>
      <c r="I5675" t="s">
        <v>26</v>
      </c>
      <c r="J5675" t="s">
        <v>41</v>
      </c>
      <c r="K5675">
        <v>8.4480000000000004</v>
      </c>
      <c r="L5675">
        <v>2</v>
      </c>
      <c r="M5675">
        <v>0.2</v>
      </c>
      <c r="N5675">
        <v>2.64</v>
      </c>
    </row>
    <row r="5676" spans="1:14" x14ac:dyDescent="0.3">
      <c r="A5676" t="s">
        <v>28</v>
      </c>
      <c r="B5676" t="s">
        <v>14</v>
      </c>
      <c r="C5676" s="1">
        <v>40383</v>
      </c>
      <c r="D5676" t="s">
        <v>15</v>
      </c>
      <c r="E5676" t="s">
        <v>42</v>
      </c>
      <c r="F5676" t="s">
        <v>43</v>
      </c>
      <c r="G5676">
        <v>98105</v>
      </c>
      <c r="H5676" t="s">
        <v>25</v>
      </c>
      <c r="I5676" t="s">
        <v>26</v>
      </c>
      <c r="J5676" t="s">
        <v>41</v>
      </c>
      <c r="K5676">
        <v>12.96</v>
      </c>
      <c r="L5676">
        <v>2</v>
      </c>
      <c r="M5676">
        <v>0</v>
      </c>
      <c r="N5676">
        <v>6.2207999999999997</v>
      </c>
    </row>
    <row r="5677" spans="1:14" x14ac:dyDescent="0.3">
      <c r="A5677" t="s">
        <v>28</v>
      </c>
      <c r="B5677" t="s">
        <v>22</v>
      </c>
      <c r="C5677" s="1">
        <v>40384</v>
      </c>
      <c r="D5677" t="s">
        <v>15</v>
      </c>
      <c r="E5677" t="s">
        <v>42</v>
      </c>
      <c r="F5677" t="s">
        <v>43</v>
      </c>
      <c r="G5677">
        <v>98115</v>
      </c>
      <c r="H5677" t="s">
        <v>25</v>
      </c>
      <c r="I5677" t="s">
        <v>35</v>
      </c>
      <c r="J5677" t="s">
        <v>36</v>
      </c>
      <c r="K5677">
        <v>57.408000000000001</v>
      </c>
      <c r="L5677">
        <v>6</v>
      </c>
      <c r="M5677">
        <v>0.2</v>
      </c>
      <c r="N5677">
        <v>5.7408000000000001</v>
      </c>
    </row>
    <row r="5678" spans="1:14" x14ac:dyDescent="0.3">
      <c r="A5678" t="s">
        <v>28</v>
      </c>
      <c r="B5678" t="s">
        <v>22</v>
      </c>
      <c r="C5678" s="1">
        <v>40385</v>
      </c>
      <c r="D5678" t="s">
        <v>15</v>
      </c>
      <c r="E5678" t="s">
        <v>42</v>
      </c>
      <c r="F5678" t="s">
        <v>43</v>
      </c>
      <c r="G5678">
        <v>98115</v>
      </c>
      <c r="H5678" t="s">
        <v>25</v>
      </c>
      <c r="I5678" t="s">
        <v>35</v>
      </c>
      <c r="J5678" t="s">
        <v>59</v>
      </c>
      <c r="K5678">
        <v>27.6</v>
      </c>
      <c r="L5678">
        <v>4</v>
      </c>
      <c r="M5678">
        <v>0</v>
      </c>
      <c r="N5678">
        <v>2.2080000000000002</v>
      </c>
    </row>
    <row r="5679" spans="1:14" x14ac:dyDescent="0.3">
      <c r="A5679" t="s">
        <v>28</v>
      </c>
      <c r="B5679" t="s">
        <v>14</v>
      </c>
      <c r="C5679" s="1">
        <v>40386</v>
      </c>
      <c r="D5679" t="s">
        <v>15</v>
      </c>
      <c r="E5679" t="s">
        <v>79</v>
      </c>
      <c r="F5679" t="s">
        <v>65</v>
      </c>
      <c r="G5679">
        <v>60610</v>
      </c>
      <c r="H5679" t="s">
        <v>47</v>
      </c>
      <c r="I5679" t="s">
        <v>19</v>
      </c>
      <c r="J5679" t="s">
        <v>33</v>
      </c>
      <c r="K5679">
        <v>38.975999999999999</v>
      </c>
      <c r="L5679">
        <v>3</v>
      </c>
      <c r="M5679">
        <v>0.6</v>
      </c>
      <c r="N5679">
        <v>-50.668799999999997</v>
      </c>
    </row>
    <row r="5680" spans="1:14" x14ac:dyDescent="0.3">
      <c r="A5680" t="s">
        <v>28</v>
      </c>
      <c r="B5680" t="s">
        <v>44</v>
      </c>
      <c r="C5680" s="1">
        <v>40387</v>
      </c>
      <c r="D5680" t="s">
        <v>15</v>
      </c>
      <c r="E5680" t="s">
        <v>541</v>
      </c>
      <c r="F5680" t="s">
        <v>70</v>
      </c>
      <c r="G5680">
        <v>49423</v>
      </c>
      <c r="H5680" t="s">
        <v>47</v>
      </c>
      <c r="I5680" t="s">
        <v>26</v>
      </c>
      <c r="J5680" t="s">
        <v>77</v>
      </c>
      <c r="K5680">
        <v>20.440000000000001</v>
      </c>
      <c r="L5680">
        <v>7</v>
      </c>
      <c r="M5680">
        <v>0</v>
      </c>
      <c r="N5680">
        <v>9.1980000000000004</v>
      </c>
    </row>
    <row r="5681" spans="1:14" x14ac:dyDescent="0.3">
      <c r="A5681" t="s">
        <v>28</v>
      </c>
      <c r="B5681" t="s">
        <v>44</v>
      </c>
      <c r="C5681" s="1">
        <v>40388</v>
      </c>
      <c r="D5681" t="s">
        <v>15</v>
      </c>
      <c r="E5681" t="s">
        <v>541</v>
      </c>
      <c r="F5681" t="s">
        <v>70</v>
      </c>
      <c r="G5681">
        <v>49423</v>
      </c>
      <c r="H5681" t="s">
        <v>47</v>
      </c>
      <c r="I5681" t="s">
        <v>26</v>
      </c>
      <c r="J5681" t="s">
        <v>41</v>
      </c>
      <c r="K5681">
        <v>109.92</v>
      </c>
      <c r="L5681">
        <v>2</v>
      </c>
      <c r="M5681">
        <v>0</v>
      </c>
      <c r="N5681">
        <v>53.860799999999998</v>
      </c>
    </row>
    <row r="5682" spans="1:14" x14ac:dyDescent="0.3">
      <c r="A5682" t="s">
        <v>28</v>
      </c>
      <c r="B5682" t="s">
        <v>14</v>
      </c>
      <c r="C5682" s="1">
        <v>40389</v>
      </c>
      <c r="D5682" t="s">
        <v>15</v>
      </c>
      <c r="E5682" t="s">
        <v>477</v>
      </c>
      <c r="F5682" t="s">
        <v>119</v>
      </c>
      <c r="G5682">
        <v>74012</v>
      </c>
      <c r="H5682" t="s">
        <v>47</v>
      </c>
      <c r="I5682" t="s">
        <v>26</v>
      </c>
      <c r="J5682" t="s">
        <v>37</v>
      </c>
      <c r="K5682">
        <v>6.38</v>
      </c>
      <c r="L5682">
        <v>1</v>
      </c>
      <c r="M5682">
        <v>0</v>
      </c>
      <c r="N5682">
        <v>2.9348000000000001</v>
      </c>
    </row>
    <row r="5683" spans="1:14" x14ac:dyDescent="0.3">
      <c r="A5683" t="s">
        <v>28</v>
      </c>
      <c r="B5683" t="s">
        <v>14</v>
      </c>
      <c r="C5683" s="1">
        <v>40390</v>
      </c>
      <c r="D5683" t="s">
        <v>15</v>
      </c>
      <c r="E5683" t="s">
        <v>477</v>
      </c>
      <c r="F5683" t="s">
        <v>119</v>
      </c>
      <c r="G5683">
        <v>74012</v>
      </c>
      <c r="H5683" t="s">
        <v>47</v>
      </c>
      <c r="I5683" t="s">
        <v>26</v>
      </c>
      <c r="J5683" t="s">
        <v>41</v>
      </c>
      <c r="K5683">
        <v>6.48</v>
      </c>
      <c r="L5683">
        <v>1</v>
      </c>
      <c r="M5683">
        <v>0</v>
      </c>
      <c r="N5683">
        <v>3.1103999999999998</v>
      </c>
    </row>
    <row r="5684" spans="1:14" x14ac:dyDescent="0.3">
      <c r="A5684" t="s">
        <v>28</v>
      </c>
      <c r="B5684" t="s">
        <v>14</v>
      </c>
      <c r="C5684" s="1">
        <v>40391</v>
      </c>
      <c r="D5684" t="s">
        <v>15</v>
      </c>
      <c r="E5684" t="s">
        <v>508</v>
      </c>
      <c r="F5684" t="s">
        <v>167</v>
      </c>
      <c r="G5684">
        <v>30605</v>
      </c>
      <c r="H5684" t="s">
        <v>18</v>
      </c>
      <c r="I5684" t="s">
        <v>26</v>
      </c>
      <c r="J5684" t="s">
        <v>41</v>
      </c>
      <c r="K5684">
        <v>15.84</v>
      </c>
      <c r="L5684">
        <v>3</v>
      </c>
      <c r="M5684">
        <v>0</v>
      </c>
      <c r="N5684">
        <v>7.1280000000000001</v>
      </c>
    </row>
    <row r="5685" spans="1:14" x14ac:dyDescent="0.3">
      <c r="A5685" t="s">
        <v>28</v>
      </c>
      <c r="B5685" t="s">
        <v>14</v>
      </c>
      <c r="C5685" s="1">
        <v>40392</v>
      </c>
      <c r="D5685" t="s">
        <v>15</v>
      </c>
      <c r="E5685" t="s">
        <v>508</v>
      </c>
      <c r="F5685" t="s">
        <v>167</v>
      </c>
      <c r="G5685">
        <v>30605</v>
      </c>
      <c r="H5685" t="s">
        <v>18</v>
      </c>
      <c r="I5685" t="s">
        <v>35</v>
      </c>
      <c r="J5685" t="s">
        <v>36</v>
      </c>
      <c r="K5685">
        <v>1049.93</v>
      </c>
      <c r="L5685">
        <v>7</v>
      </c>
      <c r="M5685">
        <v>0</v>
      </c>
      <c r="N5685">
        <v>293.98039999999997</v>
      </c>
    </row>
    <row r="5686" spans="1:14" x14ac:dyDescent="0.3">
      <c r="A5686" t="s">
        <v>28</v>
      </c>
      <c r="B5686" t="s">
        <v>14</v>
      </c>
      <c r="C5686" s="1">
        <v>40393</v>
      </c>
      <c r="D5686" t="s">
        <v>15</v>
      </c>
      <c r="E5686" t="s">
        <v>508</v>
      </c>
      <c r="F5686" t="s">
        <v>167</v>
      </c>
      <c r="G5686">
        <v>30605</v>
      </c>
      <c r="H5686" t="s">
        <v>18</v>
      </c>
      <c r="I5686" t="s">
        <v>26</v>
      </c>
      <c r="J5686" t="s">
        <v>38</v>
      </c>
      <c r="K5686">
        <v>154.9</v>
      </c>
      <c r="L5686">
        <v>5</v>
      </c>
      <c r="M5686">
        <v>0</v>
      </c>
      <c r="N5686">
        <v>40.274000000000001</v>
      </c>
    </row>
    <row r="5687" spans="1:14" x14ac:dyDescent="0.3">
      <c r="A5687" t="s">
        <v>168</v>
      </c>
      <c r="B5687" t="s">
        <v>14</v>
      </c>
      <c r="C5687" s="1">
        <v>40394</v>
      </c>
      <c r="D5687" t="s">
        <v>15</v>
      </c>
      <c r="E5687" t="s">
        <v>42</v>
      </c>
      <c r="F5687" t="s">
        <v>43</v>
      </c>
      <c r="G5687">
        <v>98105</v>
      </c>
      <c r="H5687" t="s">
        <v>25</v>
      </c>
      <c r="I5687" t="s">
        <v>26</v>
      </c>
      <c r="J5687" t="s">
        <v>37</v>
      </c>
      <c r="K5687">
        <v>98.352000000000004</v>
      </c>
      <c r="L5687">
        <v>3</v>
      </c>
      <c r="M5687">
        <v>0.2</v>
      </c>
      <c r="N5687">
        <v>35.6526</v>
      </c>
    </row>
    <row r="5688" spans="1:14" x14ac:dyDescent="0.3">
      <c r="A5688" t="s">
        <v>168</v>
      </c>
      <c r="B5688" t="s">
        <v>14</v>
      </c>
      <c r="C5688" s="1">
        <v>40395</v>
      </c>
      <c r="D5688" t="s">
        <v>15</v>
      </c>
      <c r="E5688" t="s">
        <v>350</v>
      </c>
      <c r="F5688" t="s">
        <v>30</v>
      </c>
      <c r="G5688">
        <v>32712</v>
      </c>
      <c r="H5688" t="s">
        <v>18</v>
      </c>
      <c r="I5688" t="s">
        <v>26</v>
      </c>
      <c r="J5688" t="s">
        <v>77</v>
      </c>
      <c r="K5688">
        <v>14.32</v>
      </c>
      <c r="L5688">
        <v>5</v>
      </c>
      <c r="M5688">
        <v>0.2</v>
      </c>
      <c r="N5688">
        <v>5.1909999999999998</v>
      </c>
    </row>
    <row r="5689" spans="1:14" x14ac:dyDescent="0.3">
      <c r="A5689" t="s">
        <v>168</v>
      </c>
      <c r="B5689" t="s">
        <v>14</v>
      </c>
      <c r="C5689" s="1">
        <v>40396</v>
      </c>
      <c r="D5689" t="s">
        <v>15</v>
      </c>
      <c r="E5689" t="s">
        <v>350</v>
      </c>
      <c r="F5689" t="s">
        <v>30</v>
      </c>
      <c r="G5689">
        <v>32712</v>
      </c>
      <c r="H5689" t="s">
        <v>18</v>
      </c>
      <c r="I5689" t="s">
        <v>19</v>
      </c>
      <c r="J5689" t="s">
        <v>33</v>
      </c>
      <c r="K5689">
        <v>129.88800000000001</v>
      </c>
      <c r="L5689">
        <v>6</v>
      </c>
      <c r="M5689">
        <v>0.2</v>
      </c>
      <c r="N5689">
        <v>12.988799999999999</v>
      </c>
    </row>
    <row r="5690" spans="1:14" x14ac:dyDescent="0.3">
      <c r="A5690" t="s">
        <v>168</v>
      </c>
      <c r="B5690" t="s">
        <v>14</v>
      </c>
      <c r="C5690" s="1">
        <v>40397</v>
      </c>
      <c r="D5690" t="s">
        <v>15</v>
      </c>
      <c r="E5690" t="s">
        <v>350</v>
      </c>
      <c r="F5690" t="s">
        <v>30</v>
      </c>
      <c r="G5690">
        <v>32712</v>
      </c>
      <c r="H5690" t="s">
        <v>18</v>
      </c>
      <c r="I5690" t="s">
        <v>26</v>
      </c>
      <c r="J5690" t="s">
        <v>60</v>
      </c>
      <c r="K5690">
        <v>48.944000000000003</v>
      </c>
      <c r="L5690">
        <v>7</v>
      </c>
      <c r="M5690">
        <v>0.2</v>
      </c>
      <c r="N5690">
        <v>16.518599999999999</v>
      </c>
    </row>
    <row r="5691" spans="1:14" x14ac:dyDescent="0.3">
      <c r="A5691" t="s">
        <v>28</v>
      </c>
      <c r="B5691" t="s">
        <v>44</v>
      </c>
      <c r="C5691" s="1">
        <v>40398</v>
      </c>
      <c r="D5691" t="s">
        <v>15</v>
      </c>
      <c r="E5691" t="s">
        <v>61</v>
      </c>
      <c r="F5691" t="s">
        <v>46</v>
      </c>
      <c r="G5691">
        <v>77070</v>
      </c>
      <c r="H5691" t="s">
        <v>47</v>
      </c>
      <c r="I5691" t="s">
        <v>19</v>
      </c>
      <c r="J5691" t="s">
        <v>21</v>
      </c>
      <c r="K5691">
        <v>275.05799999999999</v>
      </c>
      <c r="L5691">
        <v>3</v>
      </c>
      <c r="M5691">
        <v>0.3</v>
      </c>
      <c r="N5691">
        <v>-90.376199999999997</v>
      </c>
    </row>
    <row r="5692" spans="1:14" x14ac:dyDescent="0.3">
      <c r="A5692" t="s">
        <v>28</v>
      </c>
      <c r="B5692" t="s">
        <v>22</v>
      </c>
      <c r="C5692" s="1">
        <v>40399</v>
      </c>
      <c r="D5692" t="s">
        <v>15</v>
      </c>
      <c r="E5692" t="s">
        <v>333</v>
      </c>
      <c r="F5692" t="s">
        <v>248</v>
      </c>
      <c r="G5692">
        <v>21215</v>
      </c>
      <c r="H5692" t="s">
        <v>57</v>
      </c>
      <c r="I5692" t="s">
        <v>26</v>
      </c>
      <c r="J5692" t="s">
        <v>34</v>
      </c>
      <c r="K5692">
        <v>27.36</v>
      </c>
      <c r="L5692">
        <v>9</v>
      </c>
      <c r="M5692">
        <v>0</v>
      </c>
      <c r="N5692">
        <v>9.3024000000000004</v>
      </c>
    </row>
    <row r="5693" spans="1:14" x14ac:dyDescent="0.3">
      <c r="A5693" t="s">
        <v>28</v>
      </c>
      <c r="B5693" t="s">
        <v>22</v>
      </c>
      <c r="C5693" s="1">
        <v>40400</v>
      </c>
      <c r="D5693" t="s">
        <v>15</v>
      </c>
      <c r="E5693" t="s">
        <v>333</v>
      </c>
      <c r="F5693" t="s">
        <v>248</v>
      </c>
      <c r="G5693">
        <v>21215</v>
      </c>
      <c r="H5693" t="s">
        <v>57</v>
      </c>
      <c r="I5693" t="s">
        <v>26</v>
      </c>
      <c r="J5693" t="s">
        <v>41</v>
      </c>
      <c r="K5693">
        <v>44.75</v>
      </c>
      <c r="L5693">
        <v>5</v>
      </c>
      <c r="M5693">
        <v>0</v>
      </c>
      <c r="N5693">
        <v>20.585000000000001</v>
      </c>
    </row>
    <row r="5694" spans="1:14" x14ac:dyDescent="0.3">
      <c r="A5694" t="s">
        <v>28</v>
      </c>
      <c r="B5694" t="s">
        <v>22</v>
      </c>
      <c r="C5694" s="1">
        <v>40401</v>
      </c>
      <c r="D5694" t="s">
        <v>15</v>
      </c>
      <c r="E5694" t="s">
        <v>333</v>
      </c>
      <c r="F5694" t="s">
        <v>248</v>
      </c>
      <c r="G5694">
        <v>21215</v>
      </c>
      <c r="H5694" t="s">
        <v>57</v>
      </c>
      <c r="I5694" t="s">
        <v>35</v>
      </c>
      <c r="J5694" t="s">
        <v>36</v>
      </c>
      <c r="K5694">
        <v>134.99</v>
      </c>
      <c r="L5694">
        <v>1</v>
      </c>
      <c r="M5694">
        <v>0</v>
      </c>
      <c r="N5694">
        <v>36.447299999999998</v>
      </c>
    </row>
    <row r="5695" spans="1:14" x14ac:dyDescent="0.3">
      <c r="A5695" t="s">
        <v>28</v>
      </c>
      <c r="B5695" t="s">
        <v>22</v>
      </c>
      <c r="C5695" s="1">
        <v>40402</v>
      </c>
      <c r="D5695" t="s">
        <v>15</v>
      </c>
      <c r="E5695" t="s">
        <v>333</v>
      </c>
      <c r="F5695" t="s">
        <v>248</v>
      </c>
      <c r="G5695">
        <v>21215</v>
      </c>
      <c r="H5695" t="s">
        <v>57</v>
      </c>
      <c r="I5695" t="s">
        <v>26</v>
      </c>
      <c r="J5695" t="s">
        <v>41</v>
      </c>
      <c r="K5695">
        <v>26.4</v>
      </c>
      <c r="L5695">
        <v>5</v>
      </c>
      <c r="M5695">
        <v>0</v>
      </c>
      <c r="N5695">
        <v>12.672000000000001</v>
      </c>
    </row>
    <row r="5696" spans="1:14" x14ac:dyDescent="0.3">
      <c r="A5696" t="s">
        <v>28</v>
      </c>
      <c r="B5696" t="s">
        <v>22</v>
      </c>
      <c r="C5696" s="1">
        <v>40403</v>
      </c>
      <c r="D5696" t="s">
        <v>15</v>
      </c>
      <c r="E5696" t="s">
        <v>333</v>
      </c>
      <c r="F5696" t="s">
        <v>248</v>
      </c>
      <c r="G5696">
        <v>21215</v>
      </c>
      <c r="H5696" t="s">
        <v>57</v>
      </c>
      <c r="I5696" t="s">
        <v>19</v>
      </c>
      <c r="J5696" t="s">
        <v>21</v>
      </c>
      <c r="K5696">
        <v>542.94000000000005</v>
      </c>
      <c r="L5696">
        <v>3</v>
      </c>
      <c r="M5696">
        <v>0</v>
      </c>
      <c r="N5696">
        <v>141.1644</v>
      </c>
    </row>
    <row r="5697" spans="1:14" x14ac:dyDescent="0.3">
      <c r="A5697" t="s">
        <v>13</v>
      </c>
      <c r="B5697" t="s">
        <v>14</v>
      </c>
      <c r="C5697" s="1">
        <v>40404</v>
      </c>
      <c r="D5697" t="s">
        <v>15</v>
      </c>
      <c r="E5697" t="s">
        <v>52</v>
      </c>
      <c r="F5697" t="s">
        <v>24</v>
      </c>
      <c r="G5697">
        <v>94109</v>
      </c>
      <c r="H5697" t="s">
        <v>25</v>
      </c>
      <c r="I5697" t="s">
        <v>19</v>
      </c>
      <c r="J5697" t="s">
        <v>31</v>
      </c>
      <c r="K5697">
        <v>71.087999999999994</v>
      </c>
      <c r="L5697">
        <v>2</v>
      </c>
      <c r="M5697">
        <v>0.2</v>
      </c>
      <c r="N5697">
        <v>-1.7771999999999999</v>
      </c>
    </row>
    <row r="5698" spans="1:14" x14ac:dyDescent="0.3">
      <c r="A5698" t="s">
        <v>28</v>
      </c>
      <c r="B5698" t="s">
        <v>44</v>
      </c>
      <c r="C5698" s="1">
        <v>40405</v>
      </c>
      <c r="D5698" t="s">
        <v>15</v>
      </c>
      <c r="E5698" t="s">
        <v>79</v>
      </c>
      <c r="F5698" t="s">
        <v>65</v>
      </c>
      <c r="G5698">
        <v>60623</v>
      </c>
      <c r="H5698" t="s">
        <v>47</v>
      </c>
      <c r="I5698" t="s">
        <v>26</v>
      </c>
      <c r="J5698" t="s">
        <v>37</v>
      </c>
      <c r="K5698">
        <v>27.396000000000001</v>
      </c>
      <c r="L5698">
        <v>9</v>
      </c>
      <c r="M5698">
        <v>0.8</v>
      </c>
      <c r="N5698">
        <v>-42.463799999999999</v>
      </c>
    </row>
    <row r="5699" spans="1:14" x14ac:dyDescent="0.3">
      <c r="A5699" t="s">
        <v>28</v>
      </c>
      <c r="B5699" t="s">
        <v>44</v>
      </c>
      <c r="C5699" s="1">
        <v>40406</v>
      </c>
      <c r="D5699" t="s">
        <v>15</v>
      </c>
      <c r="E5699" t="s">
        <v>79</v>
      </c>
      <c r="F5699" t="s">
        <v>65</v>
      </c>
      <c r="G5699">
        <v>60623</v>
      </c>
      <c r="H5699" t="s">
        <v>47</v>
      </c>
      <c r="I5699" t="s">
        <v>26</v>
      </c>
      <c r="J5699" t="s">
        <v>37</v>
      </c>
      <c r="K5699">
        <v>13.456</v>
      </c>
      <c r="L5699">
        <v>1</v>
      </c>
      <c r="M5699">
        <v>0.8</v>
      </c>
      <c r="N5699">
        <v>-23.547999999999998</v>
      </c>
    </row>
    <row r="5700" spans="1:14" x14ac:dyDescent="0.3">
      <c r="A5700" t="s">
        <v>168</v>
      </c>
      <c r="B5700" t="s">
        <v>14</v>
      </c>
      <c r="C5700" s="1">
        <v>40407</v>
      </c>
      <c r="D5700" t="s">
        <v>15</v>
      </c>
      <c r="E5700" t="s">
        <v>211</v>
      </c>
      <c r="F5700" t="s">
        <v>46</v>
      </c>
      <c r="G5700">
        <v>78041</v>
      </c>
      <c r="H5700" t="s">
        <v>47</v>
      </c>
      <c r="I5700" t="s">
        <v>26</v>
      </c>
      <c r="J5700" t="s">
        <v>27</v>
      </c>
      <c r="K5700">
        <v>11.84</v>
      </c>
      <c r="L5700">
        <v>1</v>
      </c>
      <c r="M5700">
        <v>0.2</v>
      </c>
      <c r="N5700">
        <v>4.4400000000000004</v>
      </c>
    </row>
    <row r="5701" spans="1:14" x14ac:dyDescent="0.3">
      <c r="A5701" t="s">
        <v>28</v>
      </c>
      <c r="B5701" t="s">
        <v>14</v>
      </c>
      <c r="C5701" s="1">
        <v>40408</v>
      </c>
      <c r="D5701" t="s">
        <v>15</v>
      </c>
      <c r="E5701" t="s">
        <v>52</v>
      </c>
      <c r="F5701" t="s">
        <v>24</v>
      </c>
      <c r="G5701">
        <v>94109</v>
      </c>
      <c r="H5701" t="s">
        <v>25</v>
      </c>
      <c r="I5701" t="s">
        <v>26</v>
      </c>
      <c r="J5701" t="s">
        <v>41</v>
      </c>
      <c r="K5701">
        <v>35.880000000000003</v>
      </c>
      <c r="L5701">
        <v>6</v>
      </c>
      <c r="M5701">
        <v>0</v>
      </c>
      <c r="N5701">
        <v>17.581199999999999</v>
      </c>
    </row>
    <row r="5702" spans="1:14" x14ac:dyDescent="0.3">
      <c r="A5702" t="s">
        <v>62</v>
      </c>
      <c r="B5702" t="s">
        <v>44</v>
      </c>
      <c r="C5702" s="1">
        <v>40409</v>
      </c>
      <c r="D5702" t="s">
        <v>15</v>
      </c>
      <c r="E5702" t="s">
        <v>221</v>
      </c>
      <c r="F5702" t="s">
        <v>104</v>
      </c>
      <c r="G5702">
        <v>44105</v>
      </c>
      <c r="H5702" t="s">
        <v>57</v>
      </c>
      <c r="I5702" t="s">
        <v>26</v>
      </c>
      <c r="J5702" t="s">
        <v>60</v>
      </c>
      <c r="K5702">
        <v>40.752000000000002</v>
      </c>
      <c r="L5702">
        <v>3</v>
      </c>
      <c r="M5702">
        <v>0.2</v>
      </c>
      <c r="N5702">
        <v>15.282</v>
      </c>
    </row>
    <row r="5703" spans="1:14" x14ac:dyDescent="0.3">
      <c r="A5703" t="s">
        <v>62</v>
      </c>
      <c r="B5703" t="s">
        <v>44</v>
      </c>
      <c r="C5703" s="1">
        <v>40410</v>
      </c>
      <c r="D5703" t="s">
        <v>15</v>
      </c>
      <c r="E5703" t="s">
        <v>221</v>
      </c>
      <c r="F5703" t="s">
        <v>104</v>
      </c>
      <c r="G5703">
        <v>44105</v>
      </c>
      <c r="H5703" t="s">
        <v>57</v>
      </c>
      <c r="I5703" t="s">
        <v>35</v>
      </c>
      <c r="J5703" t="s">
        <v>59</v>
      </c>
      <c r="K5703">
        <v>139.96</v>
      </c>
      <c r="L5703">
        <v>5</v>
      </c>
      <c r="M5703">
        <v>0.2</v>
      </c>
      <c r="N5703">
        <v>-22.743500000000001</v>
      </c>
    </row>
    <row r="5704" spans="1:14" x14ac:dyDescent="0.3">
      <c r="A5704" t="s">
        <v>28</v>
      </c>
      <c r="B5704" t="s">
        <v>14</v>
      </c>
      <c r="C5704" s="1">
        <v>40411</v>
      </c>
      <c r="D5704" t="s">
        <v>15</v>
      </c>
      <c r="E5704" t="s">
        <v>378</v>
      </c>
      <c r="F5704" t="s">
        <v>104</v>
      </c>
      <c r="G5704">
        <v>43302</v>
      </c>
      <c r="H5704" t="s">
        <v>57</v>
      </c>
      <c r="I5704" t="s">
        <v>26</v>
      </c>
      <c r="J5704" t="s">
        <v>34</v>
      </c>
      <c r="K5704">
        <v>2.6240000000000001</v>
      </c>
      <c r="L5704">
        <v>1</v>
      </c>
      <c r="M5704">
        <v>0.2</v>
      </c>
      <c r="N5704">
        <v>0.29520000000000002</v>
      </c>
    </row>
    <row r="5705" spans="1:14" x14ac:dyDescent="0.3">
      <c r="A5705" t="s">
        <v>28</v>
      </c>
      <c r="B5705" t="s">
        <v>14</v>
      </c>
      <c r="C5705" s="1">
        <v>40412</v>
      </c>
      <c r="D5705" t="s">
        <v>15</v>
      </c>
      <c r="E5705" t="s">
        <v>378</v>
      </c>
      <c r="F5705" t="s">
        <v>104</v>
      </c>
      <c r="G5705">
        <v>43302</v>
      </c>
      <c r="H5705" t="s">
        <v>57</v>
      </c>
      <c r="I5705" t="s">
        <v>19</v>
      </c>
      <c r="J5705" t="s">
        <v>31</v>
      </c>
      <c r="K5705">
        <v>136.53</v>
      </c>
      <c r="L5705">
        <v>1</v>
      </c>
      <c r="M5705">
        <v>0.4</v>
      </c>
      <c r="N5705">
        <v>-52.336500000000001</v>
      </c>
    </row>
    <row r="5706" spans="1:14" x14ac:dyDescent="0.3">
      <c r="A5706" t="s">
        <v>28</v>
      </c>
      <c r="B5706" t="s">
        <v>14</v>
      </c>
      <c r="C5706" s="1">
        <v>40413</v>
      </c>
      <c r="D5706" t="s">
        <v>15</v>
      </c>
      <c r="E5706" t="s">
        <v>378</v>
      </c>
      <c r="F5706" t="s">
        <v>104</v>
      </c>
      <c r="G5706">
        <v>43302</v>
      </c>
      <c r="H5706" t="s">
        <v>57</v>
      </c>
      <c r="I5706" t="s">
        <v>35</v>
      </c>
      <c r="J5706" t="s">
        <v>59</v>
      </c>
      <c r="K5706">
        <v>263.95999999999998</v>
      </c>
      <c r="L5706">
        <v>1</v>
      </c>
      <c r="M5706">
        <v>0.2</v>
      </c>
      <c r="N5706">
        <v>42.893500000000003</v>
      </c>
    </row>
    <row r="5707" spans="1:14" x14ac:dyDescent="0.3">
      <c r="A5707" t="s">
        <v>28</v>
      </c>
      <c r="B5707" t="s">
        <v>14</v>
      </c>
      <c r="C5707" s="1">
        <v>40414</v>
      </c>
      <c r="D5707" t="s">
        <v>15</v>
      </c>
      <c r="E5707" t="s">
        <v>126</v>
      </c>
      <c r="F5707" t="s">
        <v>127</v>
      </c>
      <c r="G5707">
        <v>6824</v>
      </c>
      <c r="H5707" t="s">
        <v>57</v>
      </c>
      <c r="I5707" t="s">
        <v>26</v>
      </c>
      <c r="J5707" t="s">
        <v>110</v>
      </c>
      <c r="K5707">
        <v>11.64</v>
      </c>
      <c r="L5707">
        <v>3</v>
      </c>
      <c r="M5707">
        <v>0</v>
      </c>
      <c r="N5707">
        <v>3.3755999999999999</v>
      </c>
    </row>
    <row r="5708" spans="1:14" x14ac:dyDescent="0.3">
      <c r="A5708" t="s">
        <v>13</v>
      </c>
      <c r="B5708" t="s">
        <v>22</v>
      </c>
      <c r="C5708" s="1">
        <v>40415</v>
      </c>
      <c r="D5708" t="s">
        <v>15</v>
      </c>
      <c r="E5708" t="s">
        <v>75</v>
      </c>
      <c r="F5708" t="s">
        <v>76</v>
      </c>
      <c r="G5708">
        <v>10009</v>
      </c>
      <c r="H5708" t="s">
        <v>57</v>
      </c>
      <c r="I5708" t="s">
        <v>26</v>
      </c>
      <c r="J5708" t="s">
        <v>37</v>
      </c>
      <c r="K5708">
        <v>40.176000000000002</v>
      </c>
      <c r="L5708">
        <v>3</v>
      </c>
      <c r="M5708">
        <v>0.2</v>
      </c>
      <c r="N5708">
        <v>14.563800000000001</v>
      </c>
    </row>
    <row r="5709" spans="1:14" x14ac:dyDescent="0.3">
      <c r="A5709" t="s">
        <v>28</v>
      </c>
      <c r="B5709" t="s">
        <v>14</v>
      </c>
      <c r="C5709" s="1">
        <v>40416</v>
      </c>
      <c r="D5709" t="s">
        <v>15</v>
      </c>
      <c r="E5709" t="s">
        <v>75</v>
      </c>
      <c r="F5709" t="s">
        <v>76</v>
      </c>
      <c r="G5709">
        <v>10024</v>
      </c>
      <c r="H5709" t="s">
        <v>57</v>
      </c>
      <c r="I5709" t="s">
        <v>19</v>
      </c>
      <c r="J5709" t="s">
        <v>33</v>
      </c>
      <c r="K5709">
        <v>79.44</v>
      </c>
      <c r="L5709">
        <v>3</v>
      </c>
      <c r="M5709">
        <v>0</v>
      </c>
      <c r="N5709">
        <v>30.187200000000001</v>
      </c>
    </row>
    <row r="5710" spans="1:14" x14ac:dyDescent="0.3">
      <c r="A5710" t="s">
        <v>28</v>
      </c>
      <c r="B5710" t="s">
        <v>14</v>
      </c>
      <c r="C5710" s="1">
        <v>40417</v>
      </c>
      <c r="D5710" t="s">
        <v>15</v>
      </c>
      <c r="E5710" t="s">
        <v>75</v>
      </c>
      <c r="F5710" t="s">
        <v>76</v>
      </c>
      <c r="G5710">
        <v>10024</v>
      </c>
      <c r="H5710" t="s">
        <v>57</v>
      </c>
      <c r="I5710" t="s">
        <v>26</v>
      </c>
      <c r="J5710" t="s">
        <v>110</v>
      </c>
      <c r="K5710">
        <v>357.93</v>
      </c>
      <c r="L5710">
        <v>3</v>
      </c>
      <c r="M5710">
        <v>0</v>
      </c>
      <c r="N5710">
        <v>7.1585999999999999</v>
      </c>
    </row>
    <row r="5711" spans="1:14" x14ac:dyDescent="0.3">
      <c r="A5711" t="s">
        <v>28</v>
      </c>
      <c r="B5711" t="s">
        <v>14</v>
      </c>
      <c r="C5711" s="1">
        <v>40418</v>
      </c>
      <c r="D5711" t="s">
        <v>15</v>
      </c>
      <c r="E5711" t="s">
        <v>75</v>
      </c>
      <c r="F5711" t="s">
        <v>76</v>
      </c>
      <c r="G5711">
        <v>10024</v>
      </c>
      <c r="H5711" t="s">
        <v>57</v>
      </c>
      <c r="I5711" t="s">
        <v>19</v>
      </c>
      <c r="J5711" t="s">
        <v>21</v>
      </c>
      <c r="K5711">
        <v>127.764</v>
      </c>
      <c r="L5711">
        <v>2</v>
      </c>
      <c r="M5711">
        <v>0.1</v>
      </c>
      <c r="N5711">
        <v>21.294</v>
      </c>
    </row>
    <row r="5712" spans="1:14" x14ac:dyDescent="0.3">
      <c r="A5712" t="s">
        <v>28</v>
      </c>
      <c r="B5712" t="s">
        <v>14</v>
      </c>
      <c r="C5712" s="1">
        <v>40419</v>
      </c>
      <c r="D5712" t="s">
        <v>15</v>
      </c>
      <c r="E5712" t="s">
        <v>75</v>
      </c>
      <c r="F5712" t="s">
        <v>76</v>
      </c>
      <c r="G5712">
        <v>10024</v>
      </c>
      <c r="H5712" t="s">
        <v>57</v>
      </c>
      <c r="I5712" t="s">
        <v>35</v>
      </c>
      <c r="J5712" t="s">
        <v>162</v>
      </c>
      <c r="K5712">
        <v>2799.944</v>
      </c>
      <c r="L5712">
        <v>7</v>
      </c>
      <c r="M5712">
        <v>0.2</v>
      </c>
      <c r="N5712">
        <v>1014.9797</v>
      </c>
    </row>
    <row r="5713" spans="1:14" x14ac:dyDescent="0.3">
      <c r="A5713" t="s">
        <v>28</v>
      </c>
      <c r="B5713" t="s">
        <v>14</v>
      </c>
      <c r="C5713" s="1">
        <v>40420</v>
      </c>
      <c r="D5713" t="s">
        <v>15</v>
      </c>
      <c r="E5713" t="s">
        <v>75</v>
      </c>
      <c r="F5713" t="s">
        <v>76</v>
      </c>
      <c r="G5713">
        <v>10024</v>
      </c>
      <c r="H5713" t="s">
        <v>57</v>
      </c>
      <c r="I5713" t="s">
        <v>26</v>
      </c>
      <c r="J5713" t="s">
        <v>41</v>
      </c>
      <c r="K5713">
        <v>19.440000000000001</v>
      </c>
      <c r="L5713">
        <v>3</v>
      </c>
      <c r="M5713">
        <v>0</v>
      </c>
      <c r="N5713">
        <v>9.3312000000000008</v>
      </c>
    </row>
    <row r="5714" spans="1:14" x14ac:dyDescent="0.3">
      <c r="A5714" t="s">
        <v>168</v>
      </c>
      <c r="B5714" t="s">
        <v>14</v>
      </c>
      <c r="C5714" s="1">
        <v>40421</v>
      </c>
      <c r="D5714" t="s">
        <v>15</v>
      </c>
      <c r="E5714" t="s">
        <v>79</v>
      </c>
      <c r="F5714" t="s">
        <v>65</v>
      </c>
      <c r="G5714">
        <v>60653</v>
      </c>
      <c r="H5714" t="s">
        <v>47</v>
      </c>
      <c r="I5714" t="s">
        <v>35</v>
      </c>
      <c r="J5714" t="s">
        <v>36</v>
      </c>
      <c r="K5714">
        <v>36.792000000000002</v>
      </c>
      <c r="L5714">
        <v>1</v>
      </c>
      <c r="M5714">
        <v>0.2</v>
      </c>
      <c r="N5714">
        <v>4.1391</v>
      </c>
    </row>
    <row r="5715" spans="1:14" x14ac:dyDescent="0.3">
      <c r="A5715" t="s">
        <v>28</v>
      </c>
      <c r="B5715" t="s">
        <v>44</v>
      </c>
      <c r="C5715" s="1">
        <v>40422</v>
      </c>
      <c r="D5715" t="s">
        <v>15</v>
      </c>
      <c r="E5715" t="s">
        <v>75</v>
      </c>
      <c r="F5715" t="s">
        <v>76</v>
      </c>
      <c r="G5715">
        <v>10035</v>
      </c>
      <c r="H5715" t="s">
        <v>57</v>
      </c>
      <c r="I5715" t="s">
        <v>35</v>
      </c>
      <c r="J5715" t="s">
        <v>36</v>
      </c>
      <c r="K5715">
        <v>5.94</v>
      </c>
      <c r="L5715">
        <v>3</v>
      </c>
      <c r="M5715">
        <v>0</v>
      </c>
      <c r="N5715">
        <v>1.6037999999999999</v>
      </c>
    </row>
    <row r="5716" spans="1:14" x14ac:dyDescent="0.3">
      <c r="A5716" t="s">
        <v>28</v>
      </c>
      <c r="B5716" t="s">
        <v>14</v>
      </c>
      <c r="C5716" s="1">
        <v>40423</v>
      </c>
      <c r="D5716" t="s">
        <v>15</v>
      </c>
      <c r="E5716" t="s">
        <v>182</v>
      </c>
      <c r="F5716" t="s">
        <v>83</v>
      </c>
      <c r="G5716">
        <v>23223</v>
      </c>
      <c r="H5716" t="s">
        <v>18</v>
      </c>
      <c r="I5716" t="s">
        <v>26</v>
      </c>
      <c r="J5716" t="s">
        <v>32</v>
      </c>
      <c r="K5716">
        <v>177.55</v>
      </c>
      <c r="L5716">
        <v>5</v>
      </c>
      <c r="M5716">
        <v>0</v>
      </c>
      <c r="N5716">
        <v>47.938499999999998</v>
      </c>
    </row>
    <row r="5717" spans="1:14" x14ac:dyDescent="0.3">
      <c r="A5717" t="s">
        <v>13</v>
      </c>
      <c r="B5717" t="s">
        <v>22</v>
      </c>
      <c r="C5717" s="1">
        <v>40424</v>
      </c>
      <c r="D5717" t="s">
        <v>15</v>
      </c>
      <c r="E5717" t="s">
        <v>538</v>
      </c>
      <c r="F5717" t="s">
        <v>70</v>
      </c>
      <c r="G5717">
        <v>48104</v>
      </c>
      <c r="H5717" t="s">
        <v>47</v>
      </c>
      <c r="I5717" t="s">
        <v>35</v>
      </c>
      <c r="J5717" t="s">
        <v>59</v>
      </c>
      <c r="K5717">
        <v>619.95000000000005</v>
      </c>
      <c r="L5717">
        <v>5</v>
      </c>
      <c r="M5717">
        <v>0</v>
      </c>
      <c r="N5717">
        <v>111.59099999999999</v>
      </c>
    </row>
    <row r="5718" spans="1:14" x14ac:dyDescent="0.3">
      <c r="A5718" t="s">
        <v>13</v>
      </c>
      <c r="B5718" t="s">
        <v>22</v>
      </c>
      <c r="C5718" s="1">
        <v>40425</v>
      </c>
      <c r="D5718" t="s">
        <v>15</v>
      </c>
      <c r="E5718" t="s">
        <v>538</v>
      </c>
      <c r="F5718" t="s">
        <v>70</v>
      </c>
      <c r="G5718">
        <v>48104</v>
      </c>
      <c r="H5718" t="s">
        <v>47</v>
      </c>
      <c r="I5718" t="s">
        <v>35</v>
      </c>
      <c r="J5718" t="s">
        <v>36</v>
      </c>
      <c r="K5718">
        <v>29.16</v>
      </c>
      <c r="L5718">
        <v>3</v>
      </c>
      <c r="M5718">
        <v>0</v>
      </c>
      <c r="N5718">
        <v>8.4564000000000004</v>
      </c>
    </row>
    <row r="5719" spans="1:14" x14ac:dyDescent="0.3">
      <c r="A5719" t="s">
        <v>13</v>
      </c>
      <c r="B5719" t="s">
        <v>22</v>
      </c>
      <c r="C5719" s="1">
        <v>40426</v>
      </c>
      <c r="D5719" t="s">
        <v>15</v>
      </c>
      <c r="E5719" t="s">
        <v>538</v>
      </c>
      <c r="F5719" t="s">
        <v>70</v>
      </c>
      <c r="G5719">
        <v>48104</v>
      </c>
      <c r="H5719" t="s">
        <v>47</v>
      </c>
      <c r="I5719" t="s">
        <v>26</v>
      </c>
      <c r="J5719" t="s">
        <v>60</v>
      </c>
      <c r="K5719">
        <v>57.96</v>
      </c>
      <c r="L5719">
        <v>7</v>
      </c>
      <c r="M5719">
        <v>0</v>
      </c>
      <c r="N5719">
        <v>27.241199999999999</v>
      </c>
    </row>
    <row r="5720" spans="1:14" x14ac:dyDescent="0.3">
      <c r="A5720" t="s">
        <v>13</v>
      </c>
      <c r="B5720" t="s">
        <v>22</v>
      </c>
      <c r="C5720" s="1">
        <v>40427</v>
      </c>
      <c r="D5720" t="s">
        <v>15</v>
      </c>
      <c r="E5720" t="s">
        <v>538</v>
      </c>
      <c r="F5720" t="s">
        <v>70</v>
      </c>
      <c r="G5720">
        <v>48104</v>
      </c>
      <c r="H5720" t="s">
        <v>47</v>
      </c>
      <c r="I5720" t="s">
        <v>26</v>
      </c>
      <c r="J5720" t="s">
        <v>38</v>
      </c>
      <c r="K5720">
        <v>29.402999999999999</v>
      </c>
      <c r="L5720">
        <v>3</v>
      </c>
      <c r="M5720">
        <v>0.1</v>
      </c>
      <c r="N5720">
        <v>5.2271999999999998</v>
      </c>
    </row>
    <row r="5721" spans="1:14" x14ac:dyDescent="0.3">
      <c r="A5721" t="s">
        <v>13</v>
      </c>
      <c r="B5721" t="s">
        <v>14</v>
      </c>
      <c r="C5721" s="1">
        <v>40428</v>
      </c>
      <c r="D5721" t="s">
        <v>15</v>
      </c>
      <c r="E5721" t="s">
        <v>325</v>
      </c>
      <c r="F5721" t="s">
        <v>74</v>
      </c>
      <c r="G5721">
        <v>47905</v>
      </c>
      <c r="H5721" t="s">
        <v>47</v>
      </c>
      <c r="I5721" t="s">
        <v>26</v>
      </c>
      <c r="J5721" t="s">
        <v>32</v>
      </c>
      <c r="K5721">
        <v>81.400000000000006</v>
      </c>
      <c r="L5721">
        <v>5</v>
      </c>
      <c r="M5721">
        <v>0</v>
      </c>
      <c r="N5721">
        <v>21.164000000000001</v>
      </c>
    </row>
    <row r="5722" spans="1:14" x14ac:dyDescent="0.3">
      <c r="A5722" t="s">
        <v>62</v>
      </c>
      <c r="B5722" t="s">
        <v>22</v>
      </c>
      <c r="C5722" s="1">
        <v>40429</v>
      </c>
      <c r="D5722" t="s">
        <v>15</v>
      </c>
      <c r="E5722" t="s">
        <v>82</v>
      </c>
      <c r="F5722" t="s">
        <v>95</v>
      </c>
      <c r="G5722">
        <v>97477</v>
      </c>
      <c r="H5722" t="s">
        <v>25</v>
      </c>
      <c r="I5722" t="s">
        <v>26</v>
      </c>
      <c r="J5722" t="s">
        <v>77</v>
      </c>
      <c r="K5722">
        <v>8.7200000000000006</v>
      </c>
      <c r="L5722">
        <v>5</v>
      </c>
      <c r="M5722">
        <v>0.2</v>
      </c>
      <c r="N5722">
        <v>2.2890000000000001</v>
      </c>
    </row>
    <row r="5723" spans="1:14" x14ac:dyDescent="0.3">
      <c r="A5723" t="s">
        <v>62</v>
      </c>
      <c r="B5723" t="s">
        <v>22</v>
      </c>
      <c r="C5723" s="1">
        <v>40430</v>
      </c>
      <c r="D5723" t="s">
        <v>15</v>
      </c>
      <c r="E5723" t="s">
        <v>82</v>
      </c>
      <c r="F5723" t="s">
        <v>95</v>
      </c>
      <c r="G5723">
        <v>97477</v>
      </c>
      <c r="H5723" t="s">
        <v>25</v>
      </c>
      <c r="I5723" t="s">
        <v>35</v>
      </c>
      <c r="J5723" t="s">
        <v>59</v>
      </c>
      <c r="K5723">
        <v>91.176000000000002</v>
      </c>
      <c r="L5723">
        <v>3</v>
      </c>
      <c r="M5723">
        <v>0.2</v>
      </c>
      <c r="N5723">
        <v>4.5587999999999997</v>
      </c>
    </row>
    <row r="5724" spans="1:14" x14ac:dyDescent="0.3">
      <c r="A5724" t="s">
        <v>62</v>
      </c>
      <c r="B5724" t="s">
        <v>22</v>
      </c>
      <c r="C5724" s="1">
        <v>40431</v>
      </c>
      <c r="D5724" t="s">
        <v>15</v>
      </c>
      <c r="E5724" t="s">
        <v>82</v>
      </c>
      <c r="F5724" t="s">
        <v>95</v>
      </c>
      <c r="G5724">
        <v>97477</v>
      </c>
      <c r="H5724" t="s">
        <v>25</v>
      </c>
      <c r="I5724" t="s">
        <v>35</v>
      </c>
      <c r="J5724" t="s">
        <v>59</v>
      </c>
      <c r="K5724">
        <v>159.96799999999999</v>
      </c>
      <c r="L5724">
        <v>4</v>
      </c>
      <c r="M5724">
        <v>0.2</v>
      </c>
      <c r="N5724">
        <v>29.994</v>
      </c>
    </row>
    <row r="5725" spans="1:14" x14ac:dyDescent="0.3">
      <c r="A5725" t="s">
        <v>28</v>
      </c>
      <c r="B5725" t="s">
        <v>22</v>
      </c>
      <c r="C5725" s="1">
        <v>40432</v>
      </c>
      <c r="D5725" t="s">
        <v>15</v>
      </c>
      <c r="E5725" t="s">
        <v>52</v>
      </c>
      <c r="F5725" t="s">
        <v>24</v>
      </c>
      <c r="G5725">
        <v>94109</v>
      </c>
      <c r="H5725" t="s">
        <v>25</v>
      </c>
      <c r="I5725" t="s">
        <v>26</v>
      </c>
      <c r="J5725" t="s">
        <v>41</v>
      </c>
      <c r="K5725">
        <v>12.96</v>
      </c>
      <c r="L5725">
        <v>2</v>
      </c>
      <c r="M5725">
        <v>0</v>
      </c>
      <c r="N5725">
        <v>6.2207999999999997</v>
      </c>
    </row>
    <row r="5726" spans="1:14" x14ac:dyDescent="0.3">
      <c r="A5726" t="s">
        <v>28</v>
      </c>
      <c r="B5726" t="s">
        <v>22</v>
      </c>
      <c r="C5726" s="1">
        <v>40433</v>
      </c>
      <c r="D5726" t="s">
        <v>15</v>
      </c>
      <c r="E5726" t="s">
        <v>79</v>
      </c>
      <c r="F5726" t="s">
        <v>65</v>
      </c>
      <c r="G5726">
        <v>60653</v>
      </c>
      <c r="H5726" t="s">
        <v>47</v>
      </c>
      <c r="I5726" t="s">
        <v>26</v>
      </c>
      <c r="J5726" t="s">
        <v>32</v>
      </c>
      <c r="K5726">
        <v>331.536</v>
      </c>
      <c r="L5726">
        <v>3</v>
      </c>
      <c r="M5726">
        <v>0.2</v>
      </c>
      <c r="N5726">
        <v>-82.884</v>
      </c>
    </row>
    <row r="5727" spans="1:14" x14ac:dyDescent="0.3">
      <c r="A5727" t="s">
        <v>62</v>
      </c>
      <c r="B5727" t="s">
        <v>22</v>
      </c>
      <c r="C5727" s="1">
        <v>40434</v>
      </c>
      <c r="D5727" t="s">
        <v>15</v>
      </c>
      <c r="E5727" t="s">
        <v>75</v>
      </c>
      <c r="F5727" t="s">
        <v>76</v>
      </c>
      <c r="G5727">
        <v>10011</v>
      </c>
      <c r="H5727" t="s">
        <v>57</v>
      </c>
      <c r="I5727" t="s">
        <v>35</v>
      </c>
      <c r="J5727" t="s">
        <v>59</v>
      </c>
      <c r="K5727">
        <v>899.91</v>
      </c>
      <c r="L5727">
        <v>9</v>
      </c>
      <c r="M5727">
        <v>0</v>
      </c>
      <c r="N5727">
        <v>395.96039999999999</v>
      </c>
    </row>
    <row r="5728" spans="1:14" x14ac:dyDescent="0.3">
      <c r="A5728" t="s">
        <v>28</v>
      </c>
      <c r="B5728" t="s">
        <v>22</v>
      </c>
      <c r="C5728" s="1">
        <v>40435</v>
      </c>
      <c r="D5728" t="s">
        <v>15</v>
      </c>
      <c r="E5728" t="s">
        <v>61</v>
      </c>
      <c r="F5728" t="s">
        <v>46</v>
      </c>
      <c r="G5728">
        <v>77095</v>
      </c>
      <c r="H5728" t="s">
        <v>47</v>
      </c>
      <c r="I5728" t="s">
        <v>35</v>
      </c>
      <c r="J5728" t="s">
        <v>36</v>
      </c>
      <c r="K5728">
        <v>946.34400000000005</v>
      </c>
      <c r="L5728">
        <v>7</v>
      </c>
      <c r="M5728">
        <v>0.2</v>
      </c>
      <c r="N5728">
        <v>118.29300000000001</v>
      </c>
    </row>
    <row r="5729" spans="1:14" x14ac:dyDescent="0.3">
      <c r="A5729" t="s">
        <v>28</v>
      </c>
      <c r="B5729" t="s">
        <v>14</v>
      </c>
      <c r="C5729" s="1">
        <v>40436</v>
      </c>
      <c r="D5729" t="s">
        <v>15</v>
      </c>
      <c r="E5729" t="s">
        <v>48</v>
      </c>
      <c r="F5729" t="s">
        <v>49</v>
      </c>
      <c r="G5729">
        <v>53711</v>
      </c>
      <c r="H5729" t="s">
        <v>47</v>
      </c>
      <c r="I5729" t="s">
        <v>35</v>
      </c>
      <c r="J5729" t="s">
        <v>59</v>
      </c>
      <c r="K5729">
        <v>178.11</v>
      </c>
      <c r="L5729">
        <v>3</v>
      </c>
      <c r="M5729">
        <v>0</v>
      </c>
      <c r="N5729">
        <v>32.059800000000003</v>
      </c>
    </row>
    <row r="5730" spans="1:14" x14ac:dyDescent="0.3">
      <c r="A5730" t="s">
        <v>28</v>
      </c>
      <c r="B5730" t="s">
        <v>14</v>
      </c>
      <c r="C5730" s="1">
        <v>40437</v>
      </c>
      <c r="D5730" t="s">
        <v>15</v>
      </c>
      <c r="E5730" t="s">
        <v>48</v>
      </c>
      <c r="F5730" t="s">
        <v>49</v>
      </c>
      <c r="G5730">
        <v>53711</v>
      </c>
      <c r="H5730" t="s">
        <v>47</v>
      </c>
      <c r="I5730" t="s">
        <v>26</v>
      </c>
      <c r="J5730" t="s">
        <v>38</v>
      </c>
      <c r="K5730">
        <v>1089.75</v>
      </c>
      <c r="L5730">
        <v>3</v>
      </c>
      <c r="M5730">
        <v>0</v>
      </c>
      <c r="N5730">
        <v>305.13</v>
      </c>
    </row>
    <row r="5731" spans="1:14" x14ac:dyDescent="0.3">
      <c r="A5731" t="s">
        <v>28</v>
      </c>
      <c r="B5731" t="s">
        <v>14</v>
      </c>
      <c r="C5731" s="1">
        <v>40438</v>
      </c>
      <c r="D5731" t="s">
        <v>15</v>
      </c>
      <c r="E5731" t="s">
        <v>48</v>
      </c>
      <c r="F5731" t="s">
        <v>49</v>
      </c>
      <c r="G5731">
        <v>53711</v>
      </c>
      <c r="H5731" t="s">
        <v>47</v>
      </c>
      <c r="I5731" t="s">
        <v>26</v>
      </c>
      <c r="J5731" t="s">
        <v>27</v>
      </c>
      <c r="K5731">
        <v>61.06</v>
      </c>
      <c r="L5731">
        <v>2</v>
      </c>
      <c r="M5731">
        <v>0</v>
      </c>
      <c r="N5731">
        <v>28.087599999999998</v>
      </c>
    </row>
    <row r="5732" spans="1:14" x14ac:dyDescent="0.3">
      <c r="A5732" t="s">
        <v>28</v>
      </c>
      <c r="B5732" t="s">
        <v>14</v>
      </c>
      <c r="C5732" s="1">
        <v>40439</v>
      </c>
      <c r="D5732" t="s">
        <v>15</v>
      </c>
      <c r="E5732" t="s">
        <v>48</v>
      </c>
      <c r="F5732" t="s">
        <v>49</v>
      </c>
      <c r="G5732">
        <v>53711</v>
      </c>
      <c r="H5732" t="s">
        <v>47</v>
      </c>
      <c r="I5732" t="s">
        <v>19</v>
      </c>
      <c r="J5732" t="s">
        <v>20</v>
      </c>
      <c r="K5732">
        <v>459.92</v>
      </c>
      <c r="L5732">
        <v>4</v>
      </c>
      <c r="M5732">
        <v>0</v>
      </c>
      <c r="N5732">
        <v>41.392800000000001</v>
      </c>
    </row>
    <row r="5733" spans="1:14" x14ac:dyDescent="0.3">
      <c r="A5733" t="s">
        <v>28</v>
      </c>
      <c r="B5733" t="s">
        <v>14</v>
      </c>
      <c r="C5733" s="1">
        <v>40440</v>
      </c>
      <c r="D5733" t="s">
        <v>15</v>
      </c>
      <c r="E5733" t="s">
        <v>48</v>
      </c>
      <c r="F5733" t="s">
        <v>49</v>
      </c>
      <c r="G5733">
        <v>53711</v>
      </c>
      <c r="H5733" t="s">
        <v>47</v>
      </c>
      <c r="I5733" t="s">
        <v>26</v>
      </c>
      <c r="J5733" t="s">
        <v>41</v>
      </c>
      <c r="K5733">
        <v>27.52</v>
      </c>
      <c r="L5733">
        <v>4</v>
      </c>
      <c r="M5733">
        <v>0</v>
      </c>
      <c r="N5733">
        <v>12.6592</v>
      </c>
    </row>
    <row r="5734" spans="1:14" x14ac:dyDescent="0.3">
      <c r="A5734" t="s">
        <v>62</v>
      </c>
      <c r="B5734" t="s">
        <v>22</v>
      </c>
      <c r="C5734" s="1">
        <v>40441</v>
      </c>
      <c r="D5734" t="s">
        <v>15</v>
      </c>
      <c r="E5734" t="s">
        <v>542</v>
      </c>
      <c r="F5734" t="s">
        <v>127</v>
      </c>
      <c r="G5734">
        <v>6460</v>
      </c>
      <c r="H5734" t="s">
        <v>57</v>
      </c>
      <c r="I5734" t="s">
        <v>19</v>
      </c>
      <c r="J5734" t="s">
        <v>20</v>
      </c>
      <c r="K5734">
        <v>638.82000000000005</v>
      </c>
      <c r="L5734">
        <v>9</v>
      </c>
      <c r="M5734">
        <v>0</v>
      </c>
      <c r="N5734">
        <v>185.2578</v>
      </c>
    </row>
    <row r="5735" spans="1:14" x14ac:dyDescent="0.3">
      <c r="A5735" t="s">
        <v>62</v>
      </c>
      <c r="B5735" t="s">
        <v>22</v>
      </c>
      <c r="C5735" s="1">
        <v>40442</v>
      </c>
      <c r="D5735" t="s">
        <v>15</v>
      </c>
      <c r="E5735" t="s">
        <v>542</v>
      </c>
      <c r="F5735" t="s">
        <v>127</v>
      </c>
      <c r="G5735">
        <v>6460</v>
      </c>
      <c r="H5735" t="s">
        <v>57</v>
      </c>
      <c r="I5735" t="s">
        <v>26</v>
      </c>
      <c r="J5735" t="s">
        <v>110</v>
      </c>
      <c r="K5735">
        <v>30.69</v>
      </c>
      <c r="L5735">
        <v>3</v>
      </c>
      <c r="M5735">
        <v>0</v>
      </c>
      <c r="N5735">
        <v>7.9794</v>
      </c>
    </row>
    <row r="5736" spans="1:14" x14ac:dyDescent="0.3">
      <c r="A5736" t="s">
        <v>62</v>
      </c>
      <c r="B5736" t="s">
        <v>22</v>
      </c>
      <c r="C5736" s="1">
        <v>40443</v>
      </c>
      <c r="D5736" t="s">
        <v>15</v>
      </c>
      <c r="E5736" t="s">
        <v>542</v>
      </c>
      <c r="F5736" t="s">
        <v>127</v>
      </c>
      <c r="G5736">
        <v>6460</v>
      </c>
      <c r="H5736" t="s">
        <v>57</v>
      </c>
      <c r="I5736" t="s">
        <v>19</v>
      </c>
      <c r="J5736" t="s">
        <v>33</v>
      </c>
      <c r="K5736">
        <v>25.16</v>
      </c>
      <c r="L5736">
        <v>2</v>
      </c>
      <c r="M5736">
        <v>0</v>
      </c>
      <c r="N5736">
        <v>8.5543999999999993</v>
      </c>
    </row>
    <row r="5737" spans="1:14" x14ac:dyDescent="0.3">
      <c r="A5737" t="s">
        <v>28</v>
      </c>
      <c r="B5737" t="s">
        <v>14</v>
      </c>
      <c r="C5737" s="1">
        <v>40444</v>
      </c>
      <c r="D5737" t="s">
        <v>15</v>
      </c>
      <c r="E5737" t="s">
        <v>75</v>
      </c>
      <c r="F5737" t="s">
        <v>76</v>
      </c>
      <c r="G5737">
        <v>10024</v>
      </c>
      <c r="H5737" t="s">
        <v>57</v>
      </c>
      <c r="I5737" t="s">
        <v>26</v>
      </c>
      <c r="J5737" t="s">
        <v>37</v>
      </c>
      <c r="K5737">
        <v>13.92</v>
      </c>
      <c r="L5737">
        <v>3</v>
      </c>
      <c r="M5737">
        <v>0.2</v>
      </c>
      <c r="N5737">
        <v>4.8719999999999999</v>
      </c>
    </row>
    <row r="5738" spans="1:14" x14ac:dyDescent="0.3">
      <c r="A5738" t="s">
        <v>28</v>
      </c>
      <c r="B5738" t="s">
        <v>14</v>
      </c>
      <c r="C5738" s="1">
        <v>40445</v>
      </c>
      <c r="D5738" t="s">
        <v>15</v>
      </c>
      <c r="E5738" t="s">
        <v>23</v>
      </c>
      <c r="F5738" t="s">
        <v>24</v>
      </c>
      <c r="G5738">
        <v>90049</v>
      </c>
      <c r="H5738" t="s">
        <v>25</v>
      </c>
      <c r="I5738" t="s">
        <v>26</v>
      </c>
      <c r="J5738" t="s">
        <v>41</v>
      </c>
      <c r="K5738">
        <v>19.36</v>
      </c>
      <c r="L5738">
        <v>2</v>
      </c>
      <c r="M5738">
        <v>0</v>
      </c>
      <c r="N5738">
        <v>9.2927999999999997</v>
      </c>
    </row>
    <row r="5739" spans="1:14" x14ac:dyDescent="0.3">
      <c r="A5739" t="s">
        <v>28</v>
      </c>
      <c r="B5739" t="s">
        <v>14</v>
      </c>
      <c r="C5739" s="1">
        <v>40446</v>
      </c>
      <c r="D5739" t="s">
        <v>15</v>
      </c>
      <c r="E5739" t="s">
        <v>23</v>
      </c>
      <c r="F5739" t="s">
        <v>24</v>
      </c>
      <c r="G5739">
        <v>90049</v>
      </c>
      <c r="H5739" t="s">
        <v>25</v>
      </c>
      <c r="I5739" t="s">
        <v>19</v>
      </c>
      <c r="J5739" t="s">
        <v>33</v>
      </c>
      <c r="K5739">
        <v>19.3</v>
      </c>
      <c r="L5739">
        <v>2</v>
      </c>
      <c r="M5739">
        <v>0</v>
      </c>
      <c r="N5739">
        <v>5.79</v>
      </c>
    </row>
    <row r="5740" spans="1:14" x14ac:dyDescent="0.3">
      <c r="A5740" t="s">
        <v>28</v>
      </c>
      <c r="B5740" t="s">
        <v>14</v>
      </c>
      <c r="C5740" s="1">
        <v>40447</v>
      </c>
      <c r="D5740" t="s">
        <v>15</v>
      </c>
      <c r="E5740" t="s">
        <v>52</v>
      </c>
      <c r="F5740" t="s">
        <v>24</v>
      </c>
      <c r="G5740">
        <v>94109</v>
      </c>
      <c r="H5740" t="s">
        <v>25</v>
      </c>
      <c r="I5740" t="s">
        <v>26</v>
      </c>
      <c r="J5740" t="s">
        <v>37</v>
      </c>
      <c r="K5740">
        <v>38.375999999999998</v>
      </c>
      <c r="L5740">
        <v>3</v>
      </c>
      <c r="M5740">
        <v>0.2</v>
      </c>
      <c r="N5740">
        <v>13.4316</v>
      </c>
    </row>
    <row r="5741" spans="1:14" x14ac:dyDescent="0.3">
      <c r="A5741" t="s">
        <v>62</v>
      </c>
      <c r="B5741" t="s">
        <v>22</v>
      </c>
      <c r="C5741" s="1">
        <v>40448</v>
      </c>
      <c r="D5741" t="s">
        <v>15</v>
      </c>
      <c r="E5741" t="s">
        <v>126</v>
      </c>
      <c r="F5741" t="s">
        <v>24</v>
      </c>
      <c r="G5741">
        <v>94533</v>
      </c>
      <c r="H5741" t="s">
        <v>25</v>
      </c>
      <c r="I5741" t="s">
        <v>26</v>
      </c>
      <c r="J5741" t="s">
        <v>41</v>
      </c>
      <c r="K5741">
        <v>12.96</v>
      </c>
      <c r="L5741">
        <v>2</v>
      </c>
      <c r="M5741">
        <v>0</v>
      </c>
      <c r="N5741">
        <v>6.3503999999999996</v>
      </c>
    </row>
    <row r="5742" spans="1:14" x14ac:dyDescent="0.3">
      <c r="A5742" t="s">
        <v>62</v>
      </c>
      <c r="B5742" t="s">
        <v>22</v>
      </c>
      <c r="C5742" s="1">
        <v>40449</v>
      </c>
      <c r="D5742" t="s">
        <v>15</v>
      </c>
      <c r="E5742" t="s">
        <v>126</v>
      </c>
      <c r="F5742" t="s">
        <v>24</v>
      </c>
      <c r="G5742">
        <v>94533</v>
      </c>
      <c r="H5742" t="s">
        <v>25</v>
      </c>
      <c r="I5742" t="s">
        <v>19</v>
      </c>
      <c r="J5742" t="s">
        <v>33</v>
      </c>
      <c r="K5742">
        <v>26.48</v>
      </c>
      <c r="L5742">
        <v>1</v>
      </c>
      <c r="M5742">
        <v>0</v>
      </c>
      <c r="N5742">
        <v>10.0624</v>
      </c>
    </row>
    <row r="5743" spans="1:14" x14ac:dyDescent="0.3">
      <c r="A5743" t="s">
        <v>62</v>
      </c>
      <c r="B5743" t="s">
        <v>22</v>
      </c>
      <c r="C5743" s="1">
        <v>40450</v>
      </c>
      <c r="D5743" t="s">
        <v>15</v>
      </c>
      <c r="E5743" t="s">
        <v>126</v>
      </c>
      <c r="F5743" t="s">
        <v>24</v>
      </c>
      <c r="G5743">
        <v>94533</v>
      </c>
      <c r="H5743" t="s">
        <v>25</v>
      </c>
      <c r="I5743" t="s">
        <v>35</v>
      </c>
      <c r="J5743" t="s">
        <v>123</v>
      </c>
      <c r="K5743">
        <v>532.72</v>
      </c>
      <c r="L5743">
        <v>2</v>
      </c>
      <c r="M5743">
        <v>0.2</v>
      </c>
      <c r="N5743">
        <v>53.271999999999998</v>
      </c>
    </row>
    <row r="5744" spans="1:14" x14ac:dyDescent="0.3">
      <c r="A5744" t="s">
        <v>62</v>
      </c>
      <c r="B5744" t="s">
        <v>22</v>
      </c>
      <c r="C5744" s="1">
        <v>40451</v>
      </c>
      <c r="D5744" t="s">
        <v>15</v>
      </c>
      <c r="E5744" t="s">
        <v>126</v>
      </c>
      <c r="F5744" t="s">
        <v>24</v>
      </c>
      <c r="G5744">
        <v>94533</v>
      </c>
      <c r="H5744" t="s">
        <v>25</v>
      </c>
      <c r="I5744" t="s">
        <v>26</v>
      </c>
      <c r="J5744" t="s">
        <v>41</v>
      </c>
      <c r="K5744">
        <v>26.72</v>
      </c>
      <c r="L5744">
        <v>4</v>
      </c>
      <c r="M5744">
        <v>0</v>
      </c>
      <c r="N5744">
        <v>12.8256</v>
      </c>
    </row>
    <row r="5745" spans="1:14" x14ac:dyDescent="0.3">
      <c r="A5745" t="s">
        <v>62</v>
      </c>
      <c r="B5745" t="s">
        <v>22</v>
      </c>
      <c r="C5745" s="1">
        <v>40452</v>
      </c>
      <c r="D5745" t="s">
        <v>15</v>
      </c>
      <c r="E5745" t="s">
        <v>126</v>
      </c>
      <c r="F5745" t="s">
        <v>24</v>
      </c>
      <c r="G5745">
        <v>94533</v>
      </c>
      <c r="H5745" t="s">
        <v>25</v>
      </c>
      <c r="I5745" t="s">
        <v>26</v>
      </c>
      <c r="J5745" t="s">
        <v>41</v>
      </c>
      <c r="K5745">
        <v>20.04</v>
      </c>
      <c r="L5745">
        <v>3</v>
      </c>
      <c r="M5745">
        <v>0</v>
      </c>
      <c r="N5745">
        <v>9.6191999999999993</v>
      </c>
    </row>
    <row r="5746" spans="1:14" x14ac:dyDescent="0.3">
      <c r="A5746" t="s">
        <v>62</v>
      </c>
      <c r="B5746" t="s">
        <v>22</v>
      </c>
      <c r="C5746" s="1">
        <v>40453</v>
      </c>
      <c r="D5746" t="s">
        <v>15</v>
      </c>
      <c r="E5746" t="s">
        <v>126</v>
      </c>
      <c r="F5746" t="s">
        <v>24</v>
      </c>
      <c r="G5746">
        <v>94533</v>
      </c>
      <c r="H5746" t="s">
        <v>25</v>
      </c>
      <c r="I5746" t="s">
        <v>26</v>
      </c>
      <c r="J5746" t="s">
        <v>32</v>
      </c>
      <c r="K5746">
        <v>795.48</v>
      </c>
      <c r="L5746">
        <v>7</v>
      </c>
      <c r="M5746">
        <v>0</v>
      </c>
      <c r="N5746">
        <v>7.9547999999999996</v>
      </c>
    </row>
    <row r="5747" spans="1:14" x14ac:dyDescent="0.3">
      <c r="A5747" t="s">
        <v>62</v>
      </c>
      <c r="B5747" t="s">
        <v>22</v>
      </c>
      <c r="C5747" s="1">
        <v>40454</v>
      </c>
      <c r="D5747" t="s">
        <v>15</v>
      </c>
      <c r="E5747" t="s">
        <v>126</v>
      </c>
      <c r="F5747" t="s">
        <v>24</v>
      </c>
      <c r="G5747">
        <v>94533</v>
      </c>
      <c r="H5747" t="s">
        <v>25</v>
      </c>
      <c r="I5747" t="s">
        <v>19</v>
      </c>
      <c r="J5747" t="s">
        <v>33</v>
      </c>
      <c r="K5747">
        <v>21.56</v>
      </c>
      <c r="L5747">
        <v>7</v>
      </c>
      <c r="M5747">
        <v>0</v>
      </c>
      <c r="N5747">
        <v>6.8992000000000004</v>
      </c>
    </row>
    <row r="5748" spans="1:14" x14ac:dyDescent="0.3">
      <c r="A5748" t="s">
        <v>28</v>
      </c>
      <c r="B5748" t="s">
        <v>14</v>
      </c>
      <c r="C5748" s="1">
        <v>40455</v>
      </c>
      <c r="D5748" t="s">
        <v>15</v>
      </c>
      <c r="E5748" t="s">
        <v>287</v>
      </c>
      <c r="F5748" t="s">
        <v>40</v>
      </c>
      <c r="G5748">
        <v>27834</v>
      </c>
      <c r="H5748" t="s">
        <v>18</v>
      </c>
      <c r="I5748" t="s">
        <v>35</v>
      </c>
      <c r="J5748" t="s">
        <v>36</v>
      </c>
      <c r="K5748">
        <v>249.584</v>
      </c>
      <c r="L5748">
        <v>2</v>
      </c>
      <c r="M5748">
        <v>0.2</v>
      </c>
      <c r="N5748">
        <v>31.198</v>
      </c>
    </row>
    <row r="5749" spans="1:14" x14ac:dyDescent="0.3">
      <c r="A5749" t="s">
        <v>28</v>
      </c>
      <c r="B5749" t="s">
        <v>14</v>
      </c>
      <c r="C5749" s="1">
        <v>40456</v>
      </c>
      <c r="D5749" t="s">
        <v>15</v>
      </c>
      <c r="E5749" t="s">
        <v>287</v>
      </c>
      <c r="F5749" t="s">
        <v>40</v>
      </c>
      <c r="G5749">
        <v>27834</v>
      </c>
      <c r="H5749" t="s">
        <v>18</v>
      </c>
      <c r="I5749" t="s">
        <v>35</v>
      </c>
      <c r="J5749" t="s">
        <v>59</v>
      </c>
      <c r="K5749">
        <v>68.111999999999995</v>
      </c>
      <c r="L5749">
        <v>3</v>
      </c>
      <c r="M5749">
        <v>0.2</v>
      </c>
      <c r="N5749">
        <v>17.8794</v>
      </c>
    </row>
    <row r="5750" spans="1:14" x14ac:dyDescent="0.3">
      <c r="A5750" t="s">
        <v>28</v>
      </c>
      <c r="B5750" t="s">
        <v>14</v>
      </c>
      <c r="C5750" s="1">
        <v>40457</v>
      </c>
      <c r="D5750" t="s">
        <v>15</v>
      </c>
      <c r="E5750" t="s">
        <v>287</v>
      </c>
      <c r="F5750" t="s">
        <v>40</v>
      </c>
      <c r="G5750">
        <v>27834</v>
      </c>
      <c r="H5750" t="s">
        <v>18</v>
      </c>
      <c r="I5750" t="s">
        <v>35</v>
      </c>
      <c r="J5750" t="s">
        <v>59</v>
      </c>
      <c r="K5750">
        <v>16.559999999999999</v>
      </c>
      <c r="L5750">
        <v>3</v>
      </c>
      <c r="M5750">
        <v>0.2</v>
      </c>
      <c r="N5750">
        <v>-2.484</v>
      </c>
    </row>
    <row r="5751" spans="1:14" x14ac:dyDescent="0.3">
      <c r="A5751" t="s">
        <v>28</v>
      </c>
      <c r="B5751" t="s">
        <v>14</v>
      </c>
      <c r="C5751" s="1">
        <v>40458</v>
      </c>
      <c r="D5751" t="s">
        <v>15</v>
      </c>
      <c r="E5751" t="s">
        <v>159</v>
      </c>
      <c r="F5751" t="s">
        <v>76</v>
      </c>
      <c r="G5751">
        <v>11561</v>
      </c>
      <c r="H5751" t="s">
        <v>57</v>
      </c>
      <c r="I5751" t="s">
        <v>35</v>
      </c>
      <c r="J5751" t="s">
        <v>36</v>
      </c>
      <c r="K5751">
        <v>74.95</v>
      </c>
      <c r="L5751">
        <v>5</v>
      </c>
      <c r="M5751">
        <v>0</v>
      </c>
      <c r="N5751">
        <v>36.725499999999997</v>
      </c>
    </row>
    <row r="5752" spans="1:14" x14ac:dyDescent="0.3">
      <c r="A5752" t="s">
        <v>28</v>
      </c>
      <c r="B5752" t="s">
        <v>14</v>
      </c>
      <c r="C5752" s="1">
        <v>40459</v>
      </c>
      <c r="D5752" t="s">
        <v>15</v>
      </c>
      <c r="E5752" t="s">
        <v>543</v>
      </c>
      <c r="F5752" t="s">
        <v>65</v>
      </c>
      <c r="G5752">
        <v>60089</v>
      </c>
      <c r="H5752" t="s">
        <v>47</v>
      </c>
      <c r="I5752" t="s">
        <v>19</v>
      </c>
      <c r="J5752" t="s">
        <v>31</v>
      </c>
      <c r="K5752">
        <v>355.45499999999998</v>
      </c>
      <c r="L5752">
        <v>3</v>
      </c>
      <c r="M5752">
        <v>0.5</v>
      </c>
      <c r="N5752">
        <v>-184.8366</v>
      </c>
    </row>
    <row r="5753" spans="1:14" x14ac:dyDescent="0.3">
      <c r="A5753" t="s">
        <v>28</v>
      </c>
      <c r="B5753" t="s">
        <v>14</v>
      </c>
      <c r="C5753" s="1">
        <v>40460</v>
      </c>
      <c r="D5753" t="s">
        <v>15</v>
      </c>
      <c r="E5753" t="s">
        <v>144</v>
      </c>
      <c r="F5753" t="s">
        <v>24</v>
      </c>
      <c r="G5753">
        <v>92037</v>
      </c>
      <c r="H5753" t="s">
        <v>25</v>
      </c>
      <c r="I5753" t="s">
        <v>26</v>
      </c>
      <c r="J5753" t="s">
        <v>27</v>
      </c>
      <c r="K5753">
        <v>44.4</v>
      </c>
      <c r="L5753">
        <v>3</v>
      </c>
      <c r="M5753">
        <v>0</v>
      </c>
      <c r="N5753">
        <v>22.2</v>
      </c>
    </row>
    <row r="5754" spans="1:14" x14ac:dyDescent="0.3">
      <c r="A5754" t="s">
        <v>28</v>
      </c>
      <c r="B5754" t="s">
        <v>14</v>
      </c>
      <c r="C5754" s="1">
        <v>40461</v>
      </c>
      <c r="D5754" t="s">
        <v>15</v>
      </c>
      <c r="E5754" t="s">
        <v>144</v>
      </c>
      <c r="F5754" t="s">
        <v>24</v>
      </c>
      <c r="G5754">
        <v>92037</v>
      </c>
      <c r="H5754" t="s">
        <v>25</v>
      </c>
      <c r="I5754" t="s">
        <v>26</v>
      </c>
      <c r="J5754" t="s">
        <v>27</v>
      </c>
      <c r="K5754">
        <v>20.65</v>
      </c>
      <c r="L5754">
        <v>5</v>
      </c>
      <c r="M5754">
        <v>0</v>
      </c>
      <c r="N5754">
        <v>9.4990000000000006</v>
      </c>
    </row>
    <row r="5755" spans="1:14" x14ac:dyDescent="0.3">
      <c r="A5755" t="s">
        <v>28</v>
      </c>
      <c r="B5755" t="s">
        <v>14</v>
      </c>
      <c r="C5755" s="1">
        <v>40462</v>
      </c>
      <c r="D5755" t="s">
        <v>15</v>
      </c>
      <c r="E5755" t="s">
        <v>182</v>
      </c>
      <c r="F5755" t="s">
        <v>17</v>
      </c>
      <c r="G5755">
        <v>40475</v>
      </c>
      <c r="H5755" t="s">
        <v>18</v>
      </c>
      <c r="I5755" t="s">
        <v>19</v>
      </c>
      <c r="J5755" t="s">
        <v>21</v>
      </c>
      <c r="K5755">
        <v>866.4</v>
      </c>
      <c r="L5755">
        <v>4</v>
      </c>
      <c r="M5755">
        <v>0</v>
      </c>
      <c r="N5755">
        <v>225.26400000000001</v>
      </c>
    </row>
    <row r="5756" spans="1:14" x14ac:dyDescent="0.3">
      <c r="A5756" t="s">
        <v>13</v>
      </c>
      <c r="B5756" t="s">
        <v>14</v>
      </c>
      <c r="C5756" s="1">
        <v>40463</v>
      </c>
      <c r="D5756" t="s">
        <v>15</v>
      </c>
      <c r="E5756" t="s">
        <v>82</v>
      </c>
      <c r="F5756" t="s">
        <v>83</v>
      </c>
      <c r="G5756">
        <v>22153</v>
      </c>
      <c r="H5756" t="s">
        <v>18</v>
      </c>
      <c r="I5756" t="s">
        <v>26</v>
      </c>
      <c r="J5756" t="s">
        <v>34</v>
      </c>
      <c r="K5756">
        <v>5.56</v>
      </c>
      <c r="L5756">
        <v>2</v>
      </c>
      <c r="M5756">
        <v>0</v>
      </c>
      <c r="N5756">
        <v>1.4456</v>
      </c>
    </row>
    <row r="5757" spans="1:14" x14ac:dyDescent="0.3">
      <c r="A5757" t="s">
        <v>28</v>
      </c>
      <c r="B5757" t="s">
        <v>14</v>
      </c>
      <c r="C5757" s="1">
        <v>40464</v>
      </c>
      <c r="D5757" t="s">
        <v>15</v>
      </c>
      <c r="E5757" t="s">
        <v>45</v>
      </c>
      <c r="F5757" t="s">
        <v>46</v>
      </c>
      <c r="G5757">
        <v>76106</v>
      </c>
      <c r="H5757" t="s">
        <v>47</v>
      </c>
      <c r="I5757" t="s">
        <v>26</v>
      </c>
      <c r="J5757" t="s">
        <v>38</v>
      </c>
      <c r="K5757">
        <v>3.16</v>
      </c>
      <c r="L5757">
        <v>4</v>
      </c>
      <c r="M5757">
        <v>0.8</v>
      </c>
      <c r="N5757">
        <v>-8.532</v>
      </c>
    </row>
    <row r="5758" spans="1:14" x14ac:dyDescent="0.3">
      <c r="A5758" t="s">
        <v>28</v>
      </c>
      <c r="B5758" t="s">
        <v>14</v>
      </c>
      <c r="C5758" s="1">
        <v>40465</v>
      </c>
      <c r="D5758" t="s">
        <v>15</v>
      </c>
      <c r="E5758" t="s">
        <v>45</v>
      </c>
      <c r="F5758" t="s">
        <v>46</v>
      </c>
      <c r="G5758">
        <v>76106</v>
      </c>
      <c r="H5758" t="s">
        <v>47</v>
      </c>
      <c r="I5758" t="s">
        <v>35</v>
      </c>
      <c r="J5758" t="s">
        <v>162</v>
      </c>
      <c r="K5758">
        <v>1999.96</v>
      </c>
      <c r="L5758">
        <v>5</v>
      </c>
      <c r="M5758">
        <v>0.2</v>
      </c>
      <c r="N5758">
        <v>624.98749999999995</v>
      </c>
    </row>
    <row r="5759" spans="1:14" x14ac:dyDescent="0.3">
      <c r="A5759" t="s">
        <v>28</v>
      </c>
      <c r="B5759" t="s">
        <v>14</v>
      </c>
      <c r="C5759" s="1">
        <v>40466</v>
      </c>
      <c r="D5759" t="s">
        <v>15</v>
      </c>
      <c r="E5759" t="s">
        <v>339</v>
      </c>
      <c r="F5759" t="s">
        <v>40</v>
      </c>
      <c r="G5759">
        <v>27604</v>
      </c>
      <c r="H5759" t="s">
        <v>18</v>
      </c>
      <c r="I5759" t="s">
        <v>19</v>
      </c>
      <c r="J5759" t="s">
        <v>33</v>
      </c>
      <c r="K5759">
        <v>46.152000000000001</v>
      </c>
      <c r="L5759">
        <v>3</v>
      </c>
      <c r="M5759">
        <v>0.2</v>
      </c>
      <c r="N5759">
        <v>12.1149</v>
      </c>
    </row>
    <row r="5760" spans="1:14" x14ac:dyDescent="0.3">
      <c r="A5760" t="s">
        <v>62</v>
      </c>
      <c r="B5760" t="s">
        <v>14</v>
      </c>
      <c r="C5760" s="1">
        <v>40467</v>
      </c>
      <c r="D5760" t="s">
        <v>15</v>
      </c>
      <c r="E5760" t="s">
        <v>229</v>
      </c>
      <c r="F5760" t="s">
        <v>30</v>
      </c>
      <c r="G5760">
        <v>33012</v>
      </c>
      <c r="H5760" t="s">
        <v>18</v>
      </c>
      <c r="I5760" t="s">
        <v>35</v>
      </c>
      <c r="J5760" t="s">
        <v>123</v>
      </c>
      <c r="K5760">
        <v>32.984999999999999</v>
      </c>
      <c r="L5760">
        <v>3</v>
      </c>
      <c r="M5760">
        <v>0.5</v>
      </c>
      <c r="N5760">
        <v>-1.9791000000000001</v>
      </c>
    </row>
    <row r="5761" spans="1:14" x14ac:dyDescent="0.3">
      <c r="A5761" t="s">
        <v>168</v>
      </c>
      <c r="B5761" t="s">
        <v>44</v>
      </c>
      <c r="C5761" s="1">
        <v>40468</v>
      </c>
      <c r="D5761" t="s">
        <v>15</v>
      </c>
      <c r="E5761" t="s">
        <v>23</v>
      </c>
      <c r="F5761" t="s">
        <v>24</v>
      </c>
      <c r="G5761">
        <v>90032</v>
      </c>
      <c r="H5761" t="s">
        <v>25</v>
      </c>
      <c r="I5761" t="s">
        <v>26</v>
      </c>
      <c r="J5761" t="s">
        <v>32</v>
      </c>
      <c r="K5761">
        <v>481.32</v>
      </c>
      <c r="L5761">
        <v>4</v>
      </c>
      <c r="M5761">
        <v>0</v>
      </c>
      <c r="N5761">
        <v>125.14319999999999</v>
      </c>
    </row>
    <row r="5762" spans="1:14" x14ac:dyDescent="0.3">
      <c r="A5762" t="s">
        <v>168</v>
      </c>
      <c r="B5762" t="s">
        <v>44</v>
      </c>
      <c r="C5762" s="1">
        <v>40469</v>
      </c>
      <c r="D5762" t="s">
        <v>15</v>
      </c>
      <c r="E5762" t="s">
        <v>23</v>
      </c>
      <c r="F5762" t="s">
        <v>24</v>
      </c>
      <c r="G5762">
        <v>90032</v>
      </c>
      <c r="H5762" t="s">
        <v>25</v>
      </c>
      <c r="I5762" t="s">
        <v>26</v>
      </c>
      <c r="J5762" t="s">
        <v>37</v>
      </c>
      <c r="K5762">
        <v>6.3840000000000003</v>
      </c>
      <c r="L5762">
        <v>1</v>
      </c>
      <c r="M5762">
        <v>0.2</v>
      </c>
      <c r="N5762">
        <v>2.1545999999999998</v>
      </c>
    </row>
    <row r="5763" spans="1:14" x14ac:dyDescent="0.3">
      <c r="A5763" t="s">
        <v>62</v>
      </c>
      <c r="B5763" t="s">
        <v>14</v>
      </c>
      <c r="C5763" s="1">
        <v>40470</v>
      </c>
      <c r="D5763" t="s">
        <v>15</v>
      </c>
      <c r="E5763" t="s">
        <v>544</v>
      </c>
      <c r="F5763" t="s">
        <v>24</v>
      </c>
      <c r="G5763">
        <v>92630</v>
      </c>
      <c r="H5763" t="s">
        <v>25</v>
      </c>
      <c r="I5763" t="s">
        <v>26</v>
      </c>
      <c r="J5763" t="s">
        <v>38</v>
      </c>
      <c r="K5763">
        <v>542.94000000000005</v>
      </c>
      <c r="L5763">
        <v>3</v>
      </c>
      <c r="M5763">
        <v>0</v>
      </c>
      <c r="N5763">
        <v>152.0232</v>
      </c>
    </row>
    <row r="5764" spans="1:14" x14ac:dyDescent="0.3">
      <c r="A5764" t="s">
        <v>62</v>
      </c>
      <c r="B5764" t="s">
        <v>14</v>
      </c>
      <c r="C5764" s="1">
        <v>40471</v>
      </c>
      <c r="D5764" t="s">
        <v>15</v>
      </c>
      <c r="E5764" t="s">
        <v>544</v>
      </c>
      <c r="F5764" t="s">
        <v>24</v>
      </c>
      <c r="G5764">
        <v>92630</v>
      </c>
      <c r="H5764" t="s">
        <v>25</v>
      </c>
      <c r="I5764" t="s">
        <v>19</v>
      </c>
      <c r="J5764" t="s">
        <v>33</v>
      </c>
      <c r="K5764">
        <v>54.92</v>
      </c>
      <c r="L5764">
        <v>4</v>
      </c>
      <c r="M5764">
        <v>0</v>
      </c>
      <c r="N5764">
        <v>19.7712</v>
      </c>
    </row>
    <row r="5765" spans="1:14" x14ac:dyDescent="0.3">
      <c r="A5765" t="s">
        <v>62</v>
      </c>
      <c r="B5765" t="s">
        <v>22</v>
      </c>
      <c r="C5765" s="1">
        <v>40472</v>
      </c>
      <c r="D5765" t="s">
        <v>15</v>
      </c>
      <c r="E5765" t="s">
        <v>159</v>
      </c>
      <c r="F5765" t="s">
        <v>76</v>
      </c>
      <c r="G5765">
        <v>11561</v>
      </c>
      <c r="H5765" t="s">
        <v>57</v>
      </c>
      <c r="I5765" t="s">
        <v>19</v>
      </c>
      <c r="J5765" t="s">
        <v>21</v>
      </c>
      <c r="K5765">
        <v>1448.82</v>
      </c>
      <c r="L5765">
        <v>10</v>
      </c>
      <c r="M5765">
        <v>0.1</v>
      </c>
      <c r="N5765">
        <v>209.274</v>
      </c>
    </row>
    <row r="5766" spans="1:14" x14ac:dyDescent="0.3">
      <c r="A5766" t="s">
        <v>13</v>
      </c>
      <c r="B5766" t="s">
        <v>14</v>
      </c>
      <c r="C5766" s="1">
        <v>40473</v>
      </c>
      <c r="D5766" t="s">
        <v>15</v>
      </c>
      <c r="E5766" t="s">
        <v>42</v>
      </c>
      <c r="F5766" t="s">
        <v>43</v>
      </c>
      <c r="G5766">
        <v>98103</v>
      </c>
      <c r="H5766" t="s">
        <v>25</v>
      </c>
      <c r="I5766" t="s">
        <v>26</v>
      </c>
      <c r="J5766" t="s">
        <v>32</v>
      </c>
      <c r="K5766">
        <v>353.88</v>
      </c>
      <c r="L5766">
        <v>6</v>
      </c>
      <c r="M5766">
        <v>0</v>
      </c>
      <c r="N5766">
        <v>17.693999999999999</v>
      </c>
    </row>
    <row r="5767" spans="1:14" x14ac:dyDescent="0.3">
      <c r="A5767" t="s">
        <v>28</v>
      </c>
      <c r="B5767" t="s">
        <v>14</v>
      </c>
      <c r="C5767" s="1">
        <v>40474</v>
      </c>
      <c r="D5767" t="s">
        <v>15</v>
      </c>
      <c r="E5767" t="s">
        <v>545</v>
      </c>
      <c r="F5767" t="s">
        <v>24</v>
      </c>
      <c r="G5767">
        <v>96003</v>
      </c>
      <c r="H5767" t="s">
        <v>25</v>
      </c>
      <c r="I5767" t="s">
        <v>35</v>
      </c>
      <c r="J5767" t="s">
        <v>36</v>
      </c>
      <c r="K5767">
        <v>333.57600000000002</v>
      </c>
      <c r="L5767">
        <v>3</v>
      </c>
      <c r="M5767">
        <v>0.2</v>
      </c>
      <c r="N5767">
        <v>25.0182</v>
      </c>
    </row>
    <row r="5768" spans="1:14" x14ac:dyDescent="0.3">
      <c r="A5768" t="s">
        <v>28</v>
      </c>
      <c r="B5768" t="s">
        <v>44</v>
      </c>
      <c r="C5768" s="1">
        <v>40475</v>
      </c>
      <c r="D5768" t="s">
        <v>15</v>
      </c>
      <c r="E5768" t="s">
        <v>122</v>
      </c>
      <c r="F5768" t="s">
        <v>46</v>
      </c>
      <c r="G5768">
        <v>78207</v>
      </c>
      <c r="H5768" t="s">
        <v>47</v>
      </c>
      <c r="I5768" t="s">
        <v>26</v>
      </c>
      <c r="J5768" t="s">
        <v>27</v>
      </c>
      <c r="K5768">
        <v>60.143999999999998</v>
      </c>
      <c r="L5768">
        <v>6</v>
      </c>
      <c r="M5768">
        <v>0.2</v>
      </c>
      <c r="N5768">
        <v>20.2986</v>
      </c>
    </row>
    <row r="5769" spans="1:14" x14ac:dyDescent="0.3">
      <c r="A5769" t="s">
        <v>13</v>
      </c>
      <c r="B5769" t="s">
        <v>22</v>
      </c>
      <c r="C5769" s="1">
        <v>40476</v>
      </c>
      <c r="D5769" t="s">
        <v>15</v>
      </c>
      <c r="E5769" t="s">
        <v>61</v>
      </c>
      <c r="F5769" t="s">
        <v>46</v>
      </c>
      <c r="G5769">
        <v>77070</v>
      </c>
      <c r="H5769" t="s">
        <v>47</v>
      </c>
      <c r="I5769" t="s">
        <v>35</v>
      </c>
      <c r="J5769" t="s">
        <v>59</v>
      </c>
      <c r="K5769">
        <v>85.2</v>
      </c>
      <c r="L5769">
        <v>6</v>
      </c>
      <c r="M5769">
        <v>0.2</v>
      </c>
      <c r="N5769">
        <v>20.234999999999999</v>
      </c>
    </row>
    <row r="5770" spans="1:14" x14ac:dyDescent="0.3">
      <c r="A5770" t="s">
        <v>28</v>
      </c>
      <c r="B5770" t="s">
        <v>14</v>
      </c>
      <c r="C5770" s="1">
        <v>40477</v>
      </c>
      <c r="D5770" t="s">
        <v>15</v>
      </c>
      <c r="E5770" t="s">
        <v>359</v>
      </c>
      <c r="F5770" t="s">
        <v>166</v>
      </c>
      <c r="G5770">
        <v>1453</v>
      </c>
      <c r="H5770" t="s">
        <v>57</v>
      </c>
      <c r="I5770" t="s">
        <v>26</v>
      </c>
      <c r="J5770" t="s">
        <v>27</v>
      </c>
      <c r="K5770">
        <v>3.15</v>
      </c>
      <c r="L5770">
        <v>1</v>
      </c>
      <c r="M5770">
        <v>0</v>
      </c>
      <c r="N5770">
        <v>1.512</v>
      </c>
    </row>
    <row r="5771" spans="1:14" x14ac:dyDescent="0.3">
      <c r="A5771" t="s">
        <v>28</v>
      </c>
      <c r="B5771" t="s">
        <v>14</v>
      </c>
      <c r="C5771" s="1">
        <v>40478</v>
      </c>
      <c r="D5771" t="s">
        <v>15</v>
      </c>
      <c r="E5771" t="s">
        <v>359</v>
      </c>
      <c r="F5771" t="s">
        <v>166</v>
      </c>
      <c r="G5771">
        <v>1453</v>
      </c>
      <c r="H5771" t="s">
        <v>57</v>
      </c>
      <c r="I5771" t="s">
        <v>26</v>
      </c>
      <c r="J5771" t="s">
        <v>41</v>
      </c>
      <c r="K5771">
        <v>22.72</v>
      </c>
      <c r="L5771">
        <v>4</v>
      </c>
      <c r="M5771">
        <v>0</v>
      </c>
      <c r="N5771">
        <v>10.224</v>
      </c>
    </row>
    <row r="5772" spans="1:14" x14ac:dyDescent="0.3">
      <c r="A5772" t="s">
        <v>28</v>
      </c>
      <c r="B5772" t="s">
        <v>22</v>
      </c>
      <c r="C5772" s="1">
        <v>40479</v>
      </c>
      <c r="D5772" t="s">
        <v>15</v>
      </c>
      <c r="E5772" t="s">
        <v>23</v>
      </c>
      <c r="F5772" t="s">
        <v>24</v>
      </c>
      <c r="G5772">
        <v>90032</v>
      </c>
      <c r="H5772" t="s">
        <v>25</v>
      </c>
      <c r="I5772" t="s">
        <v>19</v>
      </c>
      <c r="J5772" t="s">
        <v>33</v>
      </c>
      <c r="K5772">
        <v>14.91</v>
      </c>
      <c r="L5772">
        <v>3</v>
      </c>
      <c r="M5772">
        <v>0</v>
      </c>
      <c r="N5772">
        <v>4.6220999999999997</v>
      </c>
    </row>
    <row r="5773" spans="1:14" x14ac:dyDescent="0.3">
      <c r="A5773" t="s">
        <v>28</v>
      </c>
      <c r="B5773" t="s">
        <v>22</v>
      </c>
      <c r="C5773" s="1">
        <v>40480</v>
      </c>
      <c r="D5773" t="s">
        <v>15</v>
      </c>
      <c r="E5773" t="s">
        <v>23</v>
      </c>
      <c r="F5773" t="s">
        <v>24</v>
      </c>
      <c r="G5773">
        <v>90032</v>
      </c>
      <c r="H5773" t="s">
        <v>25</v>
      </c>
      <c r="I5773" t="s">
        <v>26</v>
      </c>
      <c r="J5773" t="s">
        <v>38</v>
      </c>
      <c r="K5773">
        <v>1158.1199999999999</v>
      </c>
      <c r="L5773">
        <v>4</v>
      </c>
      <c r="M5773">
        <v>0</v>
      </c>
      <c r="N5773">
        <v>335.85480000000001</v>
      </c>
    </row>
    <row r="5774" spans="1:14" x14ac:dyDescent="0.3">
      <c r="A5774" t="s">
        <v>28</v>
      </c>
      <c r="B5774" t="s">
        <v>22</v>
      </c>
      <c r="C5774" s="1">
        <v>40481</v>
      </c>
      <c r="D5774" t="s">
        <v>15</v>
      </c>
      <c r="E5774" t="s">
        <v>82</v>
      </c>
      <c r="F5774" t="s">
        <v>112</v>
      </c>
      <c r="G5774">
        <v>65807</v>
      </c>
      <c r="H5774" t="s">
        <v>47</v>
      </c>
      <c r="I5774" t="s">
        <v>35</v>
      </c>
      <c r="J5774" t="s">
        <v>162</v>
      </c>
      <c r="K5774">
        <v>599.99</v>
      </c>
      <c r="L5774">
        <v>1</v>
      </c>
      <c r="M5774">
        <v>0</v>
      </c>
      <c r="N5774">
        <v>233.99610000000001</v>
      </c>
    </row>
    <row r="5775" spans="1:14" x14ac:dyDescent="0.3">
      <c r="A5775" t="s">
        <v>28</v>
      </c>
      <c r="B5775" t="s">
        <v>14</v>
      </c>
      <c r="C5775" s="1">
        <v>40482</v>
      </c>
      <c r="D5775" t="s">
        <v>15</v>
      </c>
      <c r="E5775" t="s">
        <v>526</v>
      </c>
      <c r="F5775" t="s">
        <v>46</v>
      </c>
      <c r="G5775">
        <v>76706</v>
      </c>
      <c r="H5775" t="s">
        <v>47</v>
      </c>
      <c r="I5775" t="s">
        <v>26</v>
      </c>
      <c r="J5775" t="s">
        <v>32</v>
      </c>
      <c r="K5775">
        <v>23.968</v>
      </c>
      <c r="L5775">
        <v>2</v>
      </c>
      <c r="M5775">
        <v>0.2</v>
      </c>
      <c r="N5775">
        <v>2.3967999999999998</v>
      </c>
    </row>
    <row r="5776" spans="1:14" x14ac:dyDescent="0.3">
      <c r="A5776" t="s">
        <v>28</v>
      </c>
      <c r="B5776" t="s">
        <v>14</v>
      </c>
      <c r="C5776" s="1">
        <v>40483</v>
      </c>
      <c r="D5776" t="s">
        <v>15</v>
      </c>
      <c r="E5776" t="s">
        <v>23</v>
      </c>
      <c r="F5776" t="s">
        <v>24</v>
      </c>
      <c r="G5776">
        <v>90036</v>
      </c>
      <c r="H5776" t="s">
        <v>25</v>
      </c>
      <c r="I5776" t="s">
        <v>19</v>
      </c>
      <c r="J5776" t="s">
        <v>21</v>
      </c>
      <c r="K5776">
        <v>638.28800000000001</v>
      </c>
      <c r="L5776">
        <v>7</v>
      </c>
      <c r="M5776">
        <v>0.2</v>
      </c>
      <c r="N5776">
        <v>-31.914400000000001</v>
      </c>
    </row>
    <row r="5777" spans="1:14" x14ac:dyDescent="0.3">
      <c r="A5777" t="s">
        <v>28</v>
      </c>
      <c r="B5777" t="s">
        <v>14</v>
      </c>
      <c r="C5777" s="1">
        <v>40484</v>
      </c>
      <c r="D5777" t="s">
        <v>15</v>
      </c>
      <c r="E5777" t="s">
        <v>23</v>
      </c>
      <c r="F5777" t="s">
        <v>24</v>
      </c>
      <c r="G5777">
        <v>90036</v>
      </c>
      <c r="H5777" t="s">
        <v>25</v>
      </c>
      <c r="I5777" t="s">
        <v>26</v>
      </c>
      <c r="J5777" t="s">
        <v>37</v>
      </c>
      <c r="K5777">
        <v>13.208</v>
      </c>
      <c r="L5777">
        <v>1</v>
      </c>
      <c r="M5777">
        <v>0.2</v>
      </c>
      <c r="N5777">
        <v>4.6227999999999998</v>
      </c>
    </row>
    <row r="5778" spans="1:14" x14ac:dyDescent="0.3">
      <c r="A5778" t="s">
        <v>28</v>
      </c>
      <c r="B5778" t="s">
        <v>14</v>
      </c>
      <c r="C5778" s="1">
        <v>40485</v>
      </c>
      <c r="D5778" t="s">
        <v>15</v>
      </c>
      <c r="E5778" t="s">
        <v>190</v>
      </c>
      <c r="F5778" t="s">
        <v>76</v>
      </c>
      <c r="G5778">
        <v>13021</v>
      </c>
      <c r="H5778" t="s">
        <v>57</v>
      </c>
      <c r="I5778" t="s">
        <v>26</v>
      </c>
      <c r="J5778" t="s">
        <v>37</v>
      </c>
      <c r="K5778">
        <v>15.528</v>
      </c>
      <c r="L5778">
        <v>3</v>
      </c>
      <c r="M5778">
        <v>0.2</v>
      </c>
      <c r="N5778">
        <v>5.8230000000000004</v>
      </c>
    </row>
    <row r="5779" spans="1:14" x14ac:dyDescent="0.3">
      <c r="A5779" t="s">
        <v>28</v>
      </c>
      <c r="B5779" t="s">
        <v>14</v>
      </c>
      <c r="C5779" s="1">
        <v>40486</v>
      </c>
      <c r="D5779" t="s">
        <v>15</v>
      </c>
      <c r="E5779" t="s">
        <v>52</v>
      </c>
      <c r="F5779" t="s">
        <v>24</v>
      </c>
      <c r="G5779">
        <v>94109</v>
      </c>
      <c r="H5779" t="s">
        <v>25</v>
      </c>
      <c r="I5779" t="s">
        <v>26</v>
      </c>
      <c r="J5779" t="s">
        <v>41</v>
      </c>
      <c r="K5779">
        <v>104.85</v>
      </c>
      <c r="L5779">
        <v>1</v>
      </c>
      <c r="M5779">
        <v>0</v>
      </c>
      <c r="N5779">
        <v>50.328000000000003</v>
      </c>
    </row>
    <row r="5780" spans="1:14" x14ac:dyDescent="0.3">
      <c r="A5780" t="s">
        <v>28</v>
      </c>
      <c r="B5780" t="s">
        <v>14</v>
      </c>
      <c r="C5780" s="1">
        <v>40487</v>
      </c>
      <c r="D5780" t="s">
        <v>15</v>
      </c>
      <c r="E5780" t="s">
        <v>23</v>
      </c>
      <c r="F5780" t="s">
        <v>24</v>
      </c>
      <c r="G5780">
        <v>90008</v>
      </c>
      <c r="H5780" t="s">
        <v>25</v>
      </c>
      <c r="I5780" t="s">
        <v>26</v>
      </c>
      <c r="J5780" t="s">
        <v>34</v>
      </c>
      <c r="K5780">
        <v>30.48</v>
      </c>
      <c r="L5780">
        <v>3</v>
      </c>
      <c r="M5780">
        <v>0</v>
      </c>
      <c r="N5780">
        <v>7.9248000000000003</v>
      </c>
    </row>
    <row r="5781" spans="1:14" x14ac:dyDescent="0.3">
      <c r="A5781" t="s">
        <v>28</v>
      </c>
      <c r="B5781" t="s">
        <v>14</v>
      </c>
      <c r="C5781" s="1">
        <v>40488</v>
      </c>
      <c r="D5781" t="s">
        <v>15</v>
      </c>
      <c r="E5781" t="s">
        <v>23</v>
      </c>
      <c r="F5781" t="s">
        <v>24</v>
      </c>
      <c r="G5781">
        <v>90008</v>
      </c>
      <c r="H5781" t="s">
        <v>25</v>
      </c>
      <c r="I5781" t="s">
        <v>19</v>
      </c>
      <c r="J5781" t="s">
        <v>21</v>
      </c>
      <c r="K5781">
        <v>112.648</v>
      </c>
      <c r="L5781">
        <v>1</v>
      </c>
      <c r="M5781">
        <v>0.2</v>
      </c>
      <c r="N5781">
        <v>11.264799999999999</v>
      </c>
    </row>
    <row r="5782" spans="1:14" x14ac:dyDescent="0.3">
      <c r="A5782" t="s">
        <v>28</v>
      </c>
      <c r="B5782" t="s">
        <v>14</v>
      </c>
      <c r="C5782" s="1">
        <v>40489</v>
      </c>
      <c r="D5782" t="s">
        <v>15</v>
      </c>
      <c r="E5782" t="s">
        <v>23</v>
      </c>
      <c r="F5782" t="s">
        <v>24</v>
      </c>
      <c r="G5782">
        <v>90049</v>
      </c>
      <c r="H5782" t="s">
        <v>25</v>
      </c>
      <c r="I5782" t="s">
        <v>35</v>
      </c>
      <c r="J5782" t="s">
        <v>123</v>
      </c>
      <c r="K5782">
        <v>71.975999999999999</v>
      </c>
      <c r="L5782">
        <v>3</v>
      </c>
      <c r="M5782">
        <v>0.2</v>
      </c>
      <c r="N5782">
        <v>24.291899999999998</v>
      </c>
    </row>
    <row r="5783" spans="1:14" x14ac:dyDescent="0.3">
      <c r="A5783" t="s">
        <v>13</v>
      </c>
      <c r="B5783" t="s">
        <v>14</v>
      </c>
      <c r="C5783" s="1">
        <v>40490</v>
      </c>
      <c r="D5783" t="s">
        <v>15</v>
      </c>
      <c r="E5783" t="s">
        <v>546</v>
      </c>
      <c r="F5783" t="s">
        <v>24</v>
      </c>
      <c r="G5783">
        <v>95928</v>
      </c>
      <c r="H5783" t="s">
        <v>25</v>
      </c>
      <c r="I5783" t="s">
        <v>26</v>
      </c>
      <c r="J5783" t="s">
        <v>34</v>
      </c>
      <c r="K5783">
        <v>2.21</v>
      </c>
      <c r="L5783">
        <v>1</v>
      </c>
      <c r="M5783">
        <v>0</v>
      </c>
      <c r="N5783">
        <v>0.59670000000000001</v>
      </c>
    </row>
    <row r="5784" spans="1:14" x14ac:dyDescent="0.3">
      <c r="A5784" t="s">
        <v>13</v>
      </c>
      <c r="B5784" t="s">
        <v>14</v>
      </c>
      <c r="C5784" s="1">
        <v>40491</v>
      </c>
      <c r="D5784" t="s">
        <v>15</v>
      </c>
      <c r="E5784" t="s">
        <v>546</v>
      </c>
      <c r="F5784" t="s">
        <v>24</v>
      </c>
      <c r="G5784">
        <v>95928</v>
      </c>
      <c r="H5784" t="s">
        <v>25</v>
      </c>
      <c r="I5784" t="s">
        <v>26</v>
      </c>
      <c r="J5784" t="s">
        <v>60</v>
      </c>
      <c r="K5784">
        <v>15.52</v>
      </c>
      <c r="L5784">
        <v>4</v>
      </c>
      <c r="M5784">
        <v>0</v>
      </c>
      <c r="N5784">
        <v>7.4496000000000002</v>
      </c>
    </row>
    <row r="5785" spans="1:14" x14ac:dyDescent="0.3">
      <c r="A5785" t="s">
        <v>13</v>
      </c>
      <c r="B5785" t="s">
        <v>14</v>
      </c>
      <c r="C5785" s="1">
        <v>40492</v>
      </c>
      <c r="D5785" t="s">
        <v>15</v>
      </c>
      <c r="E5785" t="s">
        <v>546</v>
      </c>
      <c r="F5785" t="s">
        <v>24</v>
      </c>
      <c r="G5785">
        <v>95928</v>
      </c>
      <c r="H5785" t="s">
        <v>25</v>
      </c>
      <c r="I5785" t="s">
        <v>26</v>
      </c>
      <c r="J5785" t="s">
        <v>41</v>
      </c>
      <c r="K5785">
        <v>36.44</v>
      </c>
      <c r="L5785">
        <v>4</v>
      </c>
      <c r="M5785">
        <v>0</v>
      </c>
      <c r="N5785">
        <v>16.398</v>
      </c>
    </row>
    <row r="5786" spans="1:14" x14ac:dyDescent="0.3">
      <c r="A5786" t="s">
        <v>28</v>
      </c>
      <c r="B5786" t="s">
        <v>14</v>
      </c>
      <c r="C5786" s="1">
        <v>40493</v>
      </c>
      <c r="D5786" t="s">
        <v>15</v>
      </c>
      <c r="E5786" t="s">
        <v>82</v>
      </c>
      <c r="F5786" t="s">
        <v>95</v>
      </c>
      <c r="G5786">
        <v>97477</v>
      </c>
      <c r="H5786" t="s">
        <v>25</v>
      </c>
      <c r="I5786" t="s">
        <v>19</v>
      </c>
      <c r="J5786" t="s">
        <v>20</v>
      </c>
      <c r="K5786">
        <v>217.76400000000001</v>
      </c>
      <c r="L5786">
        <v>6</v>
      </c>
      <c r="M5786">
        <v>0.7</v>
      </c>
      <c r="N5786">
        <v>-384.71640000000002</v>
      </c>
    </row>
    <row r="5787" spans="1:14" x14ac:dyDescent="0.3">
      <c r="A5787" t="s">
        <v>28</v>
      </c>
      <c r="B5787" t="s">
        <v>14</v>
      </c>
      <c r="C5787" s="1">
        <v>40494</v>
      </c>
      <c r="D5787" t="s">
        <v>15</v>
      </c>
      <c r="E5787" t="s">
        <v>82</v>
      </c>
      <c r="F5787" t="s">
        <v>95</v>
      </c>
      <c r="G5787">
        <v>97477</v>
      </c>
      <c r="H5787" t="s">
        <v>25</v>
      </c>
      <c r="I5787" t="s">
        <v>26</v>
      </c>
      <c r="J5787" t="s">
        <v>110</v>
      </c>
      <c r="K5787">
        <v>39.072000000000003</v>
      </c>
      <c r="L5787">
        <v>6</v>
      </c>
      <c r="M5787">
        <v>0.2</v>
      </c>
      <c r="N5787">
        <v>4.3956</v>
      </c>
    </row>
    <row r="5788" spans="1:14" x14ac:dyDescent="0.3">
      <c r="A5788" t="s">
        <v>28</v>
      </c>
      <c r="B5788" t="s">
        <v>14</v>
      </c>
      <c r="C5788" s="1">
        <v>40495</v>
      </c>
      <c r="D5788" t="s">
        <v>15</v>
      </c>
      <c r="E5788" t="s">
        <v>82</v>
      </c>
      <c r="F5788" t="s">
        <v>95</v>
      </c>
      <c r="G5788">
        <v>97477</v>
      </c>
      <c r="H5788" t="s">
        <v>25</v>
      </c>
      <c r="I5788" t="s">
        <v>26</v>
      </c>
      <c r="J5788" t="s">
        <v>37</v>
      </c>
      <c r="K5788">
        <v>22.638000000000002</v>
      </c>
      <c r="L5788">
        <v>7</v>
      </c>
      <c r="M5788">
        <v>0.7</v>
      </c>
      <c r="N5788">
        <v>-16.601199999999999</v>
      </c>
    </row>
    <row r="5789" spans="1:14" x14ac:dyDescent="0.3">
      <c r="A5789" t="s">
        <v>28</v>
      </c>
      <c r="B5789" t="s">
        <v>14</v>
      </c>
      <c r="C5789" s="1">
        <v>40496</v>
      </c>
      <c r="D5789" t="s">
        <v>15</v>
      </c>
      <c r="E5789" t="s">
        <v>82</v>
      </c>
      <c r="F5789" t="s">
        <v>95</v>
      </c>
      <c r="G5789">
        <v>97477</v>
      </c>
      <c r="H5789" t="s">
        <v>25</v>
      </c>
      <c r="I5789" t="s">
        <v>26</v>
      </c>
      <c r="J5789" t="s">
        <v>34</v>
      </c>
      <c r="K5789">
        <v>95.144000000000005</v>
      </c>
      <c r="L5789">
        <v>7</v>
      </c>
      <c r="M5789">
        <v>0.2</v>
      </c>
      <c r="N5789">
        <v>10.7037</v>
      </c>
    </row>
    <row r="5790" spans="1:14" x14ac:dyDescent="0.3">
      <c r="A5790" t="s">
        <v>13</v>
      </c>
      <c r="B5790" t="s">
        <v>22</v>
      </c>
      <c r="C5790" s="1">
        <v>40497</v>
      </c>
      <c r="D5790" t="s">
        <v>15</v>
      </c>
      <c r="E5790" t="s">
        <v>189</v>
      </c>
      <c r="F5790" t="s">
        <v>30</v>
      </c>
      <c r="G5790">
        <v>32216</v>
      </c>
      <c r="H5790" t="s">
        <v>18</v>
      </c>
      <c r="I5790" t="s">
        <v>19</v>
      </c>
      <c r="J5790" t="s">
        <v>33</v>
      </c>
      <c r="K5790">
        <v>12.32</v>
      </c>
      <c r="L5790">
        <v>5</v>
      </c>
      <c r="M5790">
        <v>0.2</v>
      </c>
      <c r="N5790">
        <v>1.8480000000000001</v>
      </c>
    </row>
    <row r="5791" spans="1:14" x14ac:dyDescent="0.3">
      <c r="A5791" t="s">
        <v>13</v>
      </c>
      <c r="B5791" t="s">
        <v>22</v>
      </c>
      <c r="C5791" s="1">
        <v>40498</v>
      </c>
      <c r="D5791" t="s">
        <v>15</v>
      </c>
      <c r="E5791" t="s">
        <v>189</v>
      </c>
      <c r="F5791" t="s">
        <v>30</v>
      </c>
      <c r="G5791">
        <v>32216</v>
      </c>
      <c r="H5791" t="s">
        <v>18</v>
      </c>
      <c r="I5791" t="s">
        <v>26</v>
      </c>
      <c r="J5791" t="s">
        <v>37</v>
      </c>
      <c r="K5791">
        <v>4.4189999999999996</v>
      </c>
      <c r="L5791">
        <v>3</v>
      </c>
      <c r="M5791">
        <v>0.7</v>
      </c>
      <c r="N5791">
        <v>-3.0933000000000002</v>
      </c>
    </row>
    <row r="5792" spans="1:14" x14ac:dyDescent="0.3">
      <c r="A5792" t="s">
        <v>62</v>
      </c>
      <c r="B5792" t="s">
        <v>14</v>
      </c>
      <c r="C5792" s="1">
        <v>40499</v>
      </c>
      <c r="D5792" t="s">
        <v>15</v>
      </c>
      <c r="E5792" t="s">
        <v>418</v>
      </c>
      <c r="F5792" t="s">
        <v>24</v>
      </c>
      <c r="G5792">
        <v>93309</v>
      </c>
      <c r="H5792" t="s">
        <v>25</v>
      </c>
      <c r="I5792" t="s">
        <v>26</v>
      </c>
      <c r="J5792" t="s">
        <v>77</v>
      </c>
      <c r="K5792">
        <v>35</v>
      </c>
      <c r="L5792">
        <v>7</v>
      </c>
      <c r="M5792">
        <v>0</v>
      </c>
      <c r="N5792">
        <v>16.8</v>
      </c>
    </row>
    <row r="5793" spans="1:14" x14ac:dyDescent="0.3">
      <c r="A5793" t="s">
        <v>62</v>
      </c>
      <c r="B5793" t="s">
        <v>14</v>
      </c>
      <c r="C5793" s="1">
        <v>40500</v>
      </c>
      <c r="D5793" t="s">
        <v>15</v>
      </c>
      <c r="E5793" t="s">
        <v>418</v>
      </c>
      <c r="F5793" t="s">
        <v>24</v>
      </c>
      <c r="G5793">
        <v>93309</v>
      </c>
      <c r="H5793" t="s">
        <v>25</v>
      </c>
      <c r="I5793" t="s">
        <v>19</v>
      </c>
      <c r="J5793" t="s">
        <v>21</v>
      </c>
      <c r="K5793">
        <v>72.784000000000006</v>
      </c>
      <c r="L5793">
        <v>1</v>
      </c>
      <c r="M5793">
        <v>0.2</v>
      </c>
      <c r="N5793">
        <v>0</v>
      </c>
    </row>
    <row r="5794" spans="1:14" x14ac:dyDescent="0.3">
      <c r="A5794" t="s">
        <v>62</v>
      </c>
      <c r="B5794" t="s">
        <v>14</v>
      </c>
      <c r="C5794" s="1">
        <v>40501</v>
      </c>
      <c r="D5794" t="s">
        <v>15</v>
      </c>
      <c r="E5794" t="s">
        <v>418</v>
      </c>
      <c r="F5794" t="s">
        <v>24</v>
      </c>
      <c r="G5794">
        <v>93309</v>
      </c>
      <c r="H5794" t="s">
        <v>25</v>
      </c>
      <c r="I5794" t="s">
        <v>26</v>
      </c>
      <c r="J5794" t="s">
        <v>38</v>
      </c>
      <c r="K5794">
        <v>97.84</v>
      </c>
      <c r="L5794">
        <v>2</v>
      </c>
      <c r="M5794">
        <v>0</v>
      </c>
      <c r="N5794">
        <v>25.438400000000001</v>
      </c>
    </row>
    <row r="5795" spans="1:14" x14ac:dyDescent="0.3">
      <c r="A5795" t="s">
        <v>62</v>
      </c>
      <c r="B5795" t="s">
        <v>14</v>
      </c>
      <c r="C5795" s="1">
        <v>40502</v>
      </c>
      <c r="D5795" t="s">
        <v>15</v>
      </c>
      <c r="E5795" t="s">
        <v>418</v>
      </c>
      <c r="F5795" t="s">
        <v>24</v>
      </c>
      <c r="G5795">
        <v>93309</v>
      </c>
      <c r="H5795" t="s">
        <v>25</v>
      </c>
      <c r="I5795" t="s">
        <v>19</v>
      </c>
      <c r="J5795" t="s">
        <v>33</v>
      </c>
      <c r="K5795">
        <v>51.75</v>
      </c>
      <c r="L5795">
        <v>1</v>
      </c>
      <c r="M5795">
        <v>0</v>
      </c>
      <c r="N5795">
        <v>15.525</v>
      </c>
    </row>
    <row r="5796" spans="1:14" x14ac:dyDescent="0.3">
      <c r="A5796" t="s">
        <v>62</v>
      </c>
      <c r="B5796" t="s">
        <v>14</v>
      </c>
      <c r="C5796" s="1">
        <v>40503</v>
      </c>
      <c r="D5796" t="s">
        <v>15</v>
      </c>
      <c r="E5796" t="s">
        <v>418</v>
      </c>
      <c r="F5796" t="s">
        <v>24</v>
      </c>
      <c r="G5796">
        <v>93309</v>
      </c>
      <c r="H5796" t="s">
        <v>25</v>
      </c>
      <c r="I5796" t="s">
        <v>26</v>
      </c>
      <c r="J5796" t="s">
        <v>37</v>
      </c>
      <c r="K5796">
        <v>46.671999999999997</v>
      </c>
      <c r="L5796">
        <v>2</v>
      </c>
      <c r="M5796">
        <v>0.2</v>
      </c>
      <c r="N5796">
        <v>16.3352</v>
      </c>
    </row>
    <row r="5797" spans="1:14" x14ac:dyDescent="0.3">
      <c r="A5797" t="s">
        <v>13</v>
      </c>
      <c r="B5797" t="s">
        <v>14</v>
      </c>
      <c r="C5797" s="1">
        <v>40504</v>
      </c>
      <c r="D5797" t="s">
        <v>15</v>
      </c>
      <c r="E5797" t="s">
        <v>75</v>
      </c>
      <c r="F5797" t="s">
        <v>76</v>
      </c>
      <c r="G5797">
        <v>10011</v>
      </c>
      <c r="H5797" t="s">
        <v>57</v>
      </c>
      <c r="I5797" t="s">
        <v>26</v>
      </c>
      <c r="J5797" t="s">
        <v>32</v>
      </c>
      <c r="K5797">
        <v>1395.54</v>
      </c>
      <c r="L5797">
        <v>9</v>
      </c>
      <c r="M5797">
        <v>0</v>
      </c>
      <c r="N5797">
        <v>362.84039999999999</v>
      </c>
    </row>
    <row r="5798" spans="1:14" x14ac:dyDescent="0.3">
      <c r="A5798" t="s">
        <v>13</v>
      </c>
      <c r="B5798" t="s">
        <v>14</v>
      </c>
      <c r="C5798" s="1">
        <v>40505</v>
      </c>
      <c r="D5798" t="s">
        <v>15</v>
      </c>
      <c r="E5798" t="s">
        <v>75</v>
      </c>
      <c r="F5798" t="s">
        <v>76</v>
      </c>
      <c r="G5798">
        <v>10011</v>
      </c>
      <c r="H5798" t="s">
        <v>57</v>
      </c>
      <c r="I5798" t="s">
        <v>19</v>
      </c>
      <c r="J5798" t="s">
        <v>33</v>
      </c>
      <c r="K5798">
        <v>117.36</v>
      </c>
      <c r="L5798">
        <v>4</v>
      </c>
      <c r="M5798">
        <v>0</v>
      </c>
      <c r="N5798">
        <v>36.381599999999999</v>
      </c>
    </row>
    <row r="5799" spans="1:14" x14ac:dyDescent="0.3">
      <c r="A5799" t="s">
        <v>13</v>
      </c>
      <c r="B5799" t="s">
        <v>14</v>
      </c>
      <c r="C5799" s="1">
        <v>40506</v>
      </c>
      <c r="D5799" t="s">
        <v>15</v>
      </c>
      <c r="E5799" t="s">
        <v>75</v>
      </c>
      <c r="F5799" t="s">
        <v>76</v>
      </c>
      <c r="G5799">
        <v>10011</v>
      </c>
      <c r="H5799" t="s">
        <v>57</v>
      </c>
      <c r="I5799" t="s">
        <v>26</v>
      </c>
      <c r="J5799" t="s">
        <v>27</v>
      </c>
      <c r="K5799">
        <v>18.899999999999999</v>
      </c>
      <c r="L5799">
        <v>3</v>
      </c>
      <c r="M5799">
        <v>0</v>
      </c>
      <c r="N5799">
        <v>8.6940000000000008</v>
      </c>
    </row>
    <row r="5800" spans="1:14" x14ac:dyDescent="0.3">
      <c r="A5800" t="s">
        <v>13</v>
      </c>
      <c r="B5800" t="s">
        <v>14</v>
      </c>
      <c r="C5800" s="1">
        <v>40507</v>
      </c>
      <c r="D5800" t="s">
        <v>15</v>
      </c>
      <c r="E5800" t="s">
        <v>75</v>
      </c>
      <c r="F5800" t="s">
        <v>76</v>
      </c>
      <c r="G5800">
        <v>10011</v>
      </c>
      <c r="H5800" t="s">
        <v>57</v>
      </c>
      <c r="I5800" t="s">
        <v>26</v>
      </c>
      <c r="J5800" t="s">
        <v>41</v>
      </c>
      <c r="K5800">
        <v>77.52</v>
      </c>
      <c r="L5800">
        <v>2</v>
      </c>
      <c r="M5800">
        <v>0</v>
      </c>
      <c r="N5800">
        <v>37.9848</v>
      </c>
    </row>
    <row r="5801" spans="1:14" x14ac:dyDescent="0.3">
      <c r="A5801" t="s">
        <v>13</v>
      </c>
      <c r="B5801" t="s">
        <v>14</v>
      </c>
      <c r="C5801" s="1">
        <v>40508</v>
      </c>
      <c r="D5801" t="s">
        <v>15</v>
      </c>
      <c r="E5801" t="s">
        <v>79</v>
      </c>
      <c r="F5801" t="s">
        <v>65</v>
      </c>
      <c r="G5801">
        <v>60610</v>
      </c>
      <c r="H5801" t="s">
        <v>47</v>
      </c>
      <c r="I5801" t="s">
        <v>19</v>
      </c>
      <c r="J5801" t="s">
        <v>21</v>
      </c>
      <c r="K5801">
        <v>421.37200000000001</v>
      </c>
      <c r="L5801">
        <v>2</v>
      </c>
      <c r="M5801">
        <v>0.3</v>
      </c>
      <c r="N5801">
        <v>-6.0195999999999996</v>
      </c>
    </row>
    <row r="5802" spans="1:14" x14ac:dyDescent="0.3">
      <c r="A5802" t="s">
        <v>62</v>
      </c>
      <c r="B5802" t="s">
        <v>14</v>
      </c>
      <c r="C5802" s="1">
        <v>40509</v>
      </c>
      <c r="D5802" t="s">
        <v>15</v>
      </c>
      <c r="E5802" t="s">
        <v>321</v>
      </c>
      <c r="F5802" t="s">
        <v>46</v>
      </c>
      <c r="G5802">
        <v>79907</v>
      </c>
      <c r="H5802" t="s">
        <v>47</v>
      </c>
      <c r="I5802" t="s">
        <v>35</v>
      </c>
      <c r="J5802" t="s">
        <v>36</v>
      </c>
      <c r="K5802">
        <v>575.96799999999996</v>
      </c>
      <c r="L5802">
        <v>4</v>
      </c>
      <c r="M5802">
        <v>0.2</v>
      </c>
      <c r="N5802">
        <v>43.197600000000001</v>
      </c>
    </row>
    <row r="5803" spans="1:14" x14ac:dyDescent="0.3">
      <c r="A5803" t="s">
        <v>62</v>
      </c>
      <c r="B5803" t="s">
        <v>14</v>
      </c>
      <c r="C5803" s="1">
        <v>40510</v>
      </c>
      <c r="D5803" t="s">
        <v>15</v>
      </c>
      <c r="E5803" t="s">
        <v>321</v>
      </c>
      <c r="F5803" t="s">
        <v>46</v>
      </c>
      <c r="G5803">
        <v>79907</v>
      </c>
      <c r="H5803" t="s">
        <v>47</v>
      </c>
      <c r="I5803" t="s">
        <v>26</v>
      </c>
      <c r="J5803" t="s">
        <v>41</v>
      </c>
      <c r="K5803">
        <v>10.368</v>
      </c>
      <c r="L5803">
        <v>2</v>
      </c>
      <c r="M5803">
        <v>0.2</v>
      </c>
      <c r="N5803">
        <v>3.6288</v>
      </c>
    </row>
    <row r="5804" spans="1:14" x14ac:dyDescent="0.3">
      <c r="A5804" t="s">
        <v>62</v>
      </c>
      <c r="B5804" t="s">
        <v>14</v>
      </c>
      <c r="C5804" s="1">
        <v>40511</v>
      </c>
      <c r="D5804" t="s">
        <v>15</v>
      </c>
      <c r="E5804" t="s">
        <v>391</v>
      </c>
      <c r="F5804" t="s">
        <v>24</v>
      </c>
      <c r="G5804">
        <v>91360</v>
      </c>
      <c r="H5804" t="s">
        <v>25</v>
      </c>
      <c r="I5804" t="s">
        <v>35</v>
      </c>
      <c r="J5804" t="s">
        <v>36</v>
      </c>
      <c r="K5804">
        <v>15.984</v>
      </c>
      <c r="L5804">
        <v>2</v>
      </c>
      <c r="M5804">
        <v>0.2</v>
      </c>
      <c r="N5804">
        <v>1.1988000000000001</v>
      </c>
    </row>
    <row r="5805" spans="1:14" x14ac:dyDescent="0.3">
      <c r="A5805" t="s">
        <v>28</v>
      </c>
      <c r="B5805" t="s">
        <v>44</v>
      </c>
      <c r="C5805" s="1">
        <v>40512</v>
      </c>
      <c r="D5805" t="s">
        <v>15</v>
      </c>
      <c r="E5805" t="s">
        <v>82</v>
      </c>
      <c r="F5805" t="s">
        <v>104</v>
      </c>
      <c r="G5805">
        <v>45503</v>
      </c>
      <c r="H5805" t="s">
        <v>57</v>
      </c>
      <c r="I5805" t="s">
        <v>26</v>
      </c>
      <c r="J5805" t="s">
        <v>34</v>
      </c>
      <c r="K5805">
        <v>10.272</v>
      </c>
      <c r="L5805">
        <v>3</v>
      </c>
      <c r="M5805">
        <v>0.2</v>
      </c>
      <c r="N5805">
        <v>1.1556</v>
      </c>
    </row>
    <row r="5806" spans="1:14" x14ac:dyDescent="0.3">
      <c r="A5806" t="s">
        <v>28</v>
      </c>
      <c r="B5806" t="s">
        <v>22</v>
      </c>
      <c r="C5806" s="1">
        <v>40513</v>
      </c>
      <c r="D5806" t="s">
        <v>15</v>
      </c>
      <c r="E5806" t="s">
        <v>135</v>
      </c>
      <c r="F5806" t="s">
        <v>46</v>
      </c>
      <c r="G5806">
        <v>75220</v>
      </c>
      <c r="H5806" t="s">
        <v>47</v>
      </c>
      <c r="I5806" t="s">
        <v>26</v>
      </c>
      <c r="J5806" t="s">
        <v>32</v>
      </c>
      <c r="K5806">
        <v>61.792000000000002</v>
      </c>
      <c r="L5806">
        <v>4</v>
      </c>
      <c r="M5806">
        <v>0.2</v>
      </c>
      <c r="N5806">
        <v>6.1791999999999998</v>
      </c>
    </row>
    <row r="5807" spans="1:14" x14ac:dyDescent="0.3">
      <c r="A5807" t="s">
        <v>28</v>
      </c>
      <c r="B5807" t="s">
        <v>22</v>
      </c>
      <c r="C5807" s="1">
        <v>40514</v>
      </c>
      <c r="D5807" t="s">
        <v>15</v>
      </c>
      <c r="E5807" t="s">
        <v>135</v>
      </c>
      <c r="F5807" t="s">
        <v>46</v>
      </c>
      <c r="G5807">
        <v>75220</v>
      </c>
      <c r="H5807" t="s">
        <v>47</v>
      </c>
      <c r="I5807" t="s">
        <v>19</v>
      </c>
      <c r="J5807" t="s">
        <v>20</v>
      </c>
      <c r="K5807">
        <v>205.9992</v>
      </c>
      <c r="L5807">
        <v>3</v>
      </c>
      <c r="M5807">
        <v>0.32</v>
      </c>
      <c r="N5807">
        <v>-27.264600000000002</v>
      </c>
    </row>
    <row r="5808" spans="1:14" x14ac:dyDescent="0.3">
      <c r="A5808" t="s">
        <v>13</v>
      </c>
      <c r="B5808" t="s">
        <v>14</v>
      </c>
      <c r="C5808" s="1">
        <v>40515</v>
      </c>
      <c r="D5808" t="s">
        <v>15</v>
      </c>
      <c r="E5808" t="s">
        <v>375</v>
      </c>
      <c r="F5808" t="s">
        <v>86</v>
      </c>
      <c r="G5808">
        <v>37918</v>
      </c>
      <c r="H5808" t="s">
        <v>18</v>
      </c>
      <c r="I5808" t="s">
        <v>26</v>
      </c>
      <c r="J5808" t="s">
        <v>41</v>
      </c>
      <c r="K5808">
        <v>12.192</v>
      </c>
      <c r="L5808">
        <v>3</v>
      </c>
      <c r="M5808">
        <v>0.2</v>
      </c>
      <c r="N5808">
        <v>4.1147999999999998</v>
      </c>
    </row>
    <row r="5809" spans="1:14" x14ac:dyDescent="0.3">
      <c r="A5809" t="s">
        <v>13</v>
      </c>
      <c r="B5809" t="s">
        <v>14</v>
      </c>
      <c r="C5809" s="1">
        <v>40516</v>
      </c>
      <c r="D5809" t="s">
        <v>15</v>
      </c>
      <c r="E5809" t="s">
        <v>375</v>
      </c>
      <c r="F5809" t="s">
        <v>86</v>
      </c>
      <c r="G5809">
        <v>37918</v>
      </c>
      <c r="H5809" t="s">
        <v>18</v>
      </c>
      <c r="I5809" t="s">
        <v>26</v>
      </c>
      <c r="J5809" t="s">
        <v>38</v>
      </c>
      <c r="K5809">
        <v>87.168000000000006</v>
      </c>
      <c r="L5809">
        <v>2</v>
      </c>
      <c r="M5809">
        <v>0.2</v>
      </c>
      <c r="N5809">
        <v>8.7167999999999992</v>
      </c>
    </row>
    <row r="5810" spans="1:14" x14ac:dyDescent="0.3">
      <c r="A5810" t="s">
        <v>13</v>
      </c>
      <c r="B5810" t="s">
        <v>14</v>
      </c>
      <c r="C5810" s="1">
        <v>40517</v>
      </c>
      <c r="D5810" t="s">
        <v>15</v>
      </c>
      <c r="E5810" t="s">
        <v>375</v>
      </c>
      <c r="F5810" t="s">
        <v>86</v>
      </c>
      <c r="G5810">
        <v>37918</v>
      </c>
      <c r="H5810" t="s">
        <v>18</v>
      </c>
      <c r="I5810" t="s">
        <v>26</v>
      </c>
      <c r="J5810" t="s">
        <v>34</v>
      </c>
      <c r="K5810">
        <v>31.744</v>
      </c>
      <c r="L5810">
        <v>2</v>
      </c>
      <c r="M5810">
        <v>0.2</v>
      </c>
      <c r="N5810">
        <v>8.3328000000000007</v>
      </c>
    </row>
    <row r="5811" spans="1:14" x14ac:dyDescent="0.3">
      <c r="A5811" t="s">
        <v>28</v>
      </c>
      <c r="B5811" t="s">
        <v>22</v>
      </c>
      <c r="C5811" s="1">
        <v>40518</v>
      </c>
      <c r="D5811" t="s">
        <v>15</v>
      </c>
      <c r="E5811" t="s">
        <v>435</v>
      </c>
      <c r="F5811" t="s">
        <v>86</v>
      </c>
      <c r="G5811">
        <v>37421</v>
      </c>
      <c r="H5811" t="s">
        <v>18</v>
      </c>
      <c r="I5811" t="s">
        <v>19</v>
      </c>
      <c r="J5811" t="s">
        <v>33</v>
      </c>
      <c r="K5811">
        <v>132.22399999999999</v>
      </c>
      <c r="L5811">
        <v>4</v>
      </c>
      <c r="M5811">
        <v>0.2</v>
      </c>
      <c r="N5811">
        <v>-18.180800000000001</v>
      </c>
    </row>
    <row r="5812" spans="1:14" x14ac:dyDescent="0.3">
      <c r="A5812" t="s">
        <v>28</v>
      </c>
      <c r="B5812" t="s">
        <v>22</v>
      </c>
      <c r="C5812" s="1">
        <v>40519</v>
      </c>
      <c r="D5812" t="s">
        <v>15</v>
      </c>
      <c r="E5812" t="s">
        <v>144</v>
      </c>
      <c r="F5812" t="s">
        <v>24</v>
      </c>
      <c r="G5812">
        <v>92037</v>
      </c>
      <c r="H5812" t="s">
        <v>25</v>
      </c>
      <c r="I5812" t="s">
        <v>26</v>
      </c>
      <c r="J5812" t="s">
        <v>41</v>
      </c>
      <c r="K5812">
        <v>105.52</v>
      </c>
      <c r="L5812">
        <v>4</v>
      </c>
      <c r="M5812">
        <v>0</v>
      </c>
      <c r="N5812">
        <v>48.539200000000001</v>
      </c>
    </row>
    <row r="5813" spans="1:14" x14ac:dyDescent="0.3">
      <c r="A5813" t="s">
        <v>28</v>
      </c>
      <c r="B5813" t="s">
        <v>22</v>
      </c>
      <c r="C5813" s="1">
        <v>40520</v>
      </c>
      <c r="D5813" t="s">
        <v>15</v>
      </c>
      <c r="E5813" t="s">
        <v>144</v>
      </c>
      <c r="F5813" t="s">
        <v>24</v>
      </c>
      <c r="G5813">
        <v>92037</v>
      </c>
      <c r="H5813" t="s">
        <v>25</v>
      </c>
      <c r="I5813" t="s">
        <v>19</v>
      </c>
      <c r="J5813" t="s">
        <v>33</v>
      </c>
      <c r="K5813">
        <v>91.96</v>
      </c>
      <c r="L5813">
        <v>2</v>
      </c>
      <c r="M5813">
        <v>0</v>
      </c>
      <c r="N5813">
        <v>15.6332</v>
      </c>
    </row>
    <row r="5814" spans="1:14" x14ac:dyDescent="0.3">
      <c r="A5814" t="s">
        <v>28</v>
      </c>
      <c r="B5814" t="s">
        <v>22</v>
      </c>
      <c r="C5814" s="1">
        <v>40521</v>
      </c>
      <c r="D5814" t="s">
        <v>15</v>
      </c>
      <c r="E5814" t="s">
        <v>144</v>
      </c>
      <c r="F5814" t="s">
        <v>24</v>
      </c>
      <c r="G5814">
        <v>92037</v>
      </c>
      <c r="H5814" t="s">
        <v>25</v>
      </c>
      <c r="I5814" t="s">
        <v>35</v>
      </c>
      <c r="J5814" t="s">
        <v>36</v>
      </c>
      <c r="K5814">
        <v>1487.9760000000001</v>
      </c>
      <c r="L5814">
        <v>3</v>
      </c>
      <c r="M5814">
        <v>0.2</v>
      </c>
      <c r="N5814">
        <v>185.99700000000001</v>
      </c>
    </row>
    <row r="5815" spans="1:14" x14ac:dyDescent="0.3">
      <c r="A5815" t="s">
        <v>62</v>
      </c>
      <c r="B5815" t="s">
        <v>44</v>
      </c>
      <c r="C5815" s="1">
        <v>40522</v>
      </c>
      <c r="D5815" t="s">
        <v>15</v>
      </c>
      <c r="E5815" t="s">
        <v>75</v>
      </c>
      <c r="F5815" t="s">
        <v>76</v>
      </c>
      <c r="G5815">
        <v>10024</v>
      </c>
      <c r="H5815" t="s">
        <v>57</v>
      </c>
      <c r="I5815" t="s">
        <v>26</v>
      </c>
      <c r="J5815" t="s">
        <v>41</v>
      </c>
      <c r="K5815">
        <v>19.440000000000001</v>
      </c>
      <c r="L5815">
        <v>3</v>
      </c>
      <c r="M5815">
        <v>0</v>
      </c>
      <c r="N5815">
        <v>9.3312000000000008</v>
      </c>
    </row>
    <row r="5816" spans="1:14" x14ac:dyDescent="0.3">
      <c r="A5816" t="s">
        <v>62</v>
      </c>
      <c r="B5816" t="s">
        <v>14</v>
      </c>
      <c r="C5816" s="1">
        <v>40523</v>
      </c>
      <c r="D5816" t="s">
        <v>15</v>
      </c>
      <c r="E5816" t="s">
        <v>141</v>
      </c>
      <c r="F5816" t="s">
        <v>30</v>
      </c>
      <c r="G5816">
        <v>33614</v>
      </c>
      <c r="H5816" t="s">
        <v>18</v>
      </c>
      <c r="I5816" t="s">
        <v>35</v>
      </c>
      <c r="J5816" t="s">
        <v>59</v>
      </c>
      <c r="K5816">
        <v>11.672000000000001</v>
      </c>
      <c r="L5816">
        <v>1</v>
      </c>
      <c r="M5816">
        <v>0.2</v>
      </c>
      <c r="N5816">
        <v>-0.72950000000000004</v>
      </c>
    </row>
    <row r="5817" spans="1:14" x14ac:dyDescent="0.3">
      <c r="A5817" t="s">
        <v>168</v>
      </c>
      <c r="B5817" t="s">
        <v>14</v>
      </c>
      <c r="C5817" s="1">
        <v>40524</v>
      </c>
      <c r="D5817" t="s">
        <v>15</v>
      </c>
      <c r="E5817" t="s">
        <v>547</v>
      </c>
      <c r="F5817" t="s">
        <v>76</v>
      </c>
      <c r="G5817">
        <v>13501</v>
      </c>
      <c r="H5817" t="s">
        <v>57</v>
      </c>
      <c r="I5817" t="s">
        <v>35</v>
      </c>
      <c r="J5817" t="s">
        <v>36</v>
      </c>
      <c r="K5817">
        <v>279.95999999999998</v>
      </c>
      <c r="L5817">
        <v>4</v>
      </c>
      <c r="M5817">
        <v>0</v>
      </c>
      <c r="N5817">
        <v>78.388800000000003</v>
      </c>
    </row>
    <row r="5818" spans="1:14" x14ac:dyDescent="0.3">
      <c r="A5818" t="s">
        <v>168</v>
      </c>
      <c r="B5818" t="s">
        <v>14</v>
      </c>
      <c r="C5818" s="1">
        <v>40525</v>
      </c>
      <c r="D5818" t="s">
        <v>15</v>
      </c>
      <c r="E5818" t="s">
        <v>547</v>
      </c>
      <c r="F5818" t="s">
        <v>76</v>
      </c>
      <c r="G5818">
        <v>13501</v>
      </c>
      <c r="H5818" t="s">
        <v>57</v>
      </c>
      <c r="I5818" t="s">
        <v>26</v>
      </c>
      <c r="J5818" t="s">
        <v>37</v>
      </c>
      <c r="K5818">
        <v>12.912000000000001</v>
      </c>
      <c r="L5818">
        <v>3</v>
      </c>
      <c r="M5818">
        <v>0.2</v>
      </c>
      <c r="N5818">
        <v>4.6806000000000001</v>
      </c>
    </row>
    <row r="5819" spans="1:14" x14ac:dyDescent="0.3">
      <c r="A5819" t="s">
        <v>168</v>
      </c>
      <c r="B5819" t="s">
        <v>14</v>
      </c>
      <c r="C5819" s="1">
        <v>40526</v>
      </c>
      <c r="D5819" t="s">
        <v>15</v>
      </c>
      <c r="E5819" t="s">
        <v>547</v>
      </c>
      <c r="F5819" t="s">
        <v>76</v>
      </c>
      <c r="G5819">
        <v>13501</v>
      </c>
      <c r="H5819" t="s">
        <v>57</v>
      </c>
      <c r="I5819" t="s">
        <v>26</v>
      </c>
      <c r="J5819" t="s">
        <v>37</v>
      </c>
      <c r="K5819">
        <v>17.088000000000001</v>
      </c>
      <c r="L5819">
        <v>4</v>
      </c>
      <c r="M5819">
        <v>0.2</v>
      </c>
      <c r="N5819">
        <v>5.7671999999999999</v>
      </c>
    </row>
    <row r="5820" spans="1:14" x14ac:dyDescent="0.3">
      <c r="A5820" t="s">
        <v>168</v>
      </c>
      <c r="B5820" t="s">
        <v>14</v>
      </c>
      <c r="C5820" s="1">
        <v>40527</v>
      </c>
      <c r="D5820" t="s">
        <v>15</v>
      </c>
      <c r="E5820" t="s">
        <v>547</v>
      </c>
      <c r="F5820" t="s">
        <v>76</v>
      </c>
      <c r="G5820">
        <v>13501</v>
      </c>
      <c r="H5820" t="s">
        <v>57</v>
      </c>
      <c r="I5820" t="s">
        <v>26</v>
      </c>
      <c r="J5820" t="s">
        <v>27</v>
      </c>
      <c r="K5820">
        <v>93.15</v>
      </c>
      <c r="L5820">
        <v>9</v>
      </c>
      <c r="M5820">
        <v>0</v>
      </c>
      <c r="N5820">
        <v>44.712000000000003</v>
      </c>
    </row>
    <row r="5821" spans="1:14" x14ac:dyDescent="0.3">
      <c r="A5821" t="s">
        <v>168</v>
      </c>
      <c r="B5821" t="s">
        <v>14</v>
      </c>
      <c r="C5821" s="1">
        <v>40528</v>
      </c>
      <c r="D5821" t="s">
        <v>15</v>
      </c>
      <c r="E5821" t="s">
        <v>547</v>
      </c>
      <c r="F5821" t="s">
        <v>76</v>
      </c>
      <c r="G5821">
        <v>13501</v>
      </c>
      <c r="H5821" t="s">
        <v>57</v>
      </c>
      <c r="I5821" t="s">
        <v>26</v>
      </c>
      <c r="J5821" t="s">
        <v>27</v>
      </c>
      <c r="K5821">
        <v>11.52</v>
      </c>
      <c r="L5821">
        <v>4</v>
      </c>
      <c r="M5821">
        <v>0</v>
      </c>
      <c r="N5821">
        <v>5.6448</v>
      </c>
    </row>
    <row r="5822" spans="1:14" x14ac:dyDescent="0.3">
      <c r="A5822" t="s">
        <v>28</v>
      </c>
      <c r="B5822" t="s">
        <v>22</v>
      </c>
      <c r="C5822" s="1">
        <v>40529</v>
      </c>
      <c r="D5822" t="s">
        <v>15</v>
      </c>
      <c r="E5822" t="s">
        <v>52</v>
      </c>
      <c r="F5822" t="s">
        <v>24</v>
      </c>
      <c r="G5822">
        <v>94122</v>
      </c>
      <c r="H5822" t="s">
        <v>25</v>
      </c>
      <c r="I5822" t="s">
        <v>26</v>
      </c>
      <c r="J5822" t="s">
        <v>110</v>
      </c>
      <c r="K5822">
        <v>238.62</v>
      </c>
      <c r="L5822">
        <v>2</v>
      </c>
      <c r="M5822">
        <v>0</v>
      </c>
      <c r="N5822">
        <v>4.7724000000000002</v>
      </c>
    </row>
    <row r="5823" spans="1:14" x14ac:dyDescent="0.3">
      <c r="A5823" t="s">
        <v>28</v>
      </c>
      <c r="B5823" t="s">
        <v>22</v>
      </c>
      <c r="C5823" s="1">
        <v>40530</v>
      </c>
      <c r="D5823" t="s">
        <v>15</v>
      </c>
      <c r="E5823" t="s">
        <v>52</v>
      </c>
      <c r="F5823" t="s">
        <v>24</v>
      </c>
      <c r="G5823">
        <v>94122</v>
      </c>
      <c r="H5823" t="s">
        <v>25</v>
      </c>
      <c r="I5823" t="s">
        <v>26</v>
      </c>
      <c r="J5823" t="s">
        <v>38</v>
      </c>
      <c r="K5823">
        <v>7.77</v>
      </c>
      <c r="L5823">
        <v>1</v>
      </c>
      <c r="M5823">
        <v>0</v>
      </c>
      <c r="N5823">
        <v>2.0979000000000001</v>
      </c>
    </row>
    <row r="5824" spans="1:14" x14ac:dyDescent="0.3">
      <c r="A5824" t="s">
        <v>28</v>
      </c>
      <c r="B5824" t="s">
        <v>22</v>
      </c>
      <c r="C5824" s="1">
        <v>40531</v>
      </c>
      <c r="D5824" t="s">
        <v>15</v>
      </c>
      <c r="E5824" t="s">
        <v>52</v>
      </c>
      <c r="F5824" t="s">
        <v>24</v>
      </c>
      <c r="G5824">
        <v>94122</v>
      </c>
      <c r="H5824" t="s">
        <v>25</v>
      </c>
      <c r="I5824" t="s">
        <v>19</v>
      </c>
      <c r="J5824" t="s">
        <v>31</v>
      </c>
      <c r="K5824">
        <v>285.48</v>
      </c>
      <c r="L5824">
        <v>5</v>
      </c>
      <c r="M5824">
        <v>0.2</v>
      </c>
      <c r="N5824">
        <v>-10.705500000000001</v>
      </c>
    </row>
    <row r="5825" spans="1:14" x14ac:dyDescent="0.3">
      <c r="A5825" t="s">
        <v>28</v>
      </c>
      <c r="B5825" t="s">
        <v>22</v>
      </c>
      <c r="C5825" s="1">
        <v>40532</v>
      </c>
      <c r="D5825" t="s">
        <v>15</v>
      </c>
      <c r="E5825" t="s">
        <v>52</v>
      </c>
      <c r="F5825" t="s">
        <v>24</v>
      </c>
      <c r="G5825">
        <v>94122</v>
      </c>
      <c r="H5825" t="s">
        <v>25</v>
      </c>
      <c r="I5825" t="s">
        <v>26</v>
      </c>
      <c r="J5825" t="s">
        <v>37</v>
      </c>
      <c r="K5825">
        <v>19.167999999999999</v>
      </c>
      <c r="L5825">
        <v>4</v>
      </c>
      <c r="M5825">
        <v>0.2</v>
      </c>
      <c r="N5825">
        <v>6.4691999999999998</v>
      </c>
    </row>
    <row r="5826" spans="1:14" x14ac:dyDescent="0.3">
      <c r="A5826" t="s">
        <v>168</v>
      </c>
      <c r="B5826" t="s">
        <v>14</v>
      </c>
      <c r="C5826" s="1">
        <v>40533</v>
      </c>
      <c r="D5826" t="s">
        <v>15</v>
      </c>
      <c r="E5826" t="s">
        <v>103</v>
      </c>
      <c r="F5826" t="s">
        <v>104</v>
      </c>
      <c r="G5826">
        <v>43229</v>
      </c>
      <c r="H5826" t="s">
        <v>57</v>
      </c>
      <c r="I5826" t="s">
        <v>26</v>
      </c>
      <c r="J5826" t="s">
        <v>38</v>
      </c>
      <c r="K5826">
        <v>26.135999999999999</v>
      </c>
      <c r="L5826">
        <v>3</v>
      </c>
      <c r="M5826">
        <v>0.2</v>
      </c>
      <c r="N5826">
        <v>1.9601999999999999</v>
      </c>
    </row>
    <row r="5827" spans="1:14" x14ac:dyDescent="0.3">
      <c r="A5827" t="s">
        <v>13</v>
      </c>
      <c r="B5827" t="s">
        <v>44</v>
      </c>
      <c r="C5827" s="1">
        <v>40534</v>
      </c>
      <c r="D5827" t="s">
        <v>15</v>
      </c>
      <c r="E5827" t="s">
        <v>75</v>
      </c>
      <c r="F5827" t="s">
        <v>76</v>
      </c>
      <c r="G5827">
        <v>10035</v>
      </c>
      <c r="H5827" t="s">
        <v>57</v>
      </c>
      <c r="I5827" t="s">
        <v>26</v>
      </c>
      <c r="J5827" t="s">
        <v>41</v>
      </c>
      <c r="K5827">
        <v>419.4</v>
      </c>
      <c r="L5827">
        <v>4</v>
      </c>
      <c r="M5827">
        <v>0</v>
      </c>
      <c r="N5827">
        <v>201.31200000000001</v>
      </c>
    </row>
    <row r="5828" spans="1:14" x14ac:dyDescent="0.3">
      <c r="A5828" t="s">
        <v>13</v>
      </c>
      <c r="B5828" t="s">
        <v>44</v>
      </c>
      <c r="C5828" s="1">
        <v>40535</v>
      </c>
      <c r="D5828" t="s">
        <v>15</v>
      </c>
      <c r="E5828" t="s">
        <v>75</v>
      </c>
      <c r="F5828" t="s">
        <v>76</v>
      </c>
      <c r="G5828">
        <v>10035</v>
      </c>
      <c r="H5828" t="s">
        <v>57</v>
      </c>
      <c r="I5828" t="s">
        <v>19</v>
      </c>
      <c r="J5828" t="s">
        <v>21</v>
      </c>
      <c r="K5828">
        <v>90.801000000000002</v>
      </c>
      <c r="L5828">
        <v>1</v>
      </c>
      <c r="M5828">
        <v>0.1</v>
      </c>
      <c r="N5828">
        <v>14.124599999999999</v>
      </c>
    </row>
    <row r="5829" spans="1:14" x14ac:dyDescent="0.3">
      <c r="A5829" t="s">
        <v>13</v>
      </c>
      <c r="B5829" t="s">
        <v>44</v>
      </c>
      <c r="C5829" s="1">
        <v>40536</v>
      </c>
      <c r="D5829" t="s">
        <v>15</v>
      </c>
      <c r="E5829" t="s">
        <v>75</v>
      </c>
      <c r="F5829" t="s">
        <v>76</v>
      </c>
      <c r="G5829">
        <v>10035</v>
      </c>
      <c r="H5829" t="s">
        <v>57</v>
      </c>
      <c r="I5829" t="s">
        <v>19</v>
      </c>
      <c r="J5829" t="s">
        <v>21</v>
      </c>
      <c r="K5829">
        <v>181.76400000000001</v>
      </c>
      <c r="L5829">
        <v>2</v>
      </c>
      <c r="M5829">
        <v>0.1</v>
      </c>
      <c r="N5829">
        <v>-8.0784000000000002</v>
      </c>
    </row>
    <row r="5830" spans="1:14" x14ac:dyDescent="0.3">
      <c r="A5830" t="s">
        <v>13</v>
      </c>
      <c r="B5830" t="s">
        <v>44</v>
      </c>
      <c r="C5830" s="1">
        <v>40537</v>
      </c>
      <c r="D5830" t="s">
        <v>15</v>
      </c>
      <c r="E5830" t="s">
        <v>75</v>
      </c>
      <c r="F5830" t="s">
        <v>76</v>
      </c>
      <c r="G5830">
        <v>10035</v>
      </c>
      <c r="H5830" t="s">
        <v>57</v>
      </c>
      <c r="I5830" t="s">
        <v>26</v>
      </c>
      <c r="J5830" t="s">
        <v>34</v>
      </c>
      <c r="K5830">
        <v>5.56</v>
      </c>
      <c r="L5830">
        <v>2</v>
      </c>
      <c r="M5830">
        <v>0</v>
      </c>
      <c r="N5830">
        <v>2.2240000000000002</v>
      </c>
    </row>
    <row r="5831" spans="1:14" x14ac:dyDescent="0.3">
      <c r="A5831" t="s">
        <v>28</v>
      </c>
      <c r="B5831" t="s">
        <v>14</v>
      </c>
      <c r="C5831" s="1">
        <v>40538</v>
      </c>
      <c r="D5831" t="s">
        <v>15</v>
      </c>
      <c r="E5831" t="s">
        <v>182</v>
      </c>
      <c r="F5831" t="s">
        <v>74</v>
      </c>
      <c r="G5831">
        <v>47374</v>
      </c>
      <c r="H5831" t="s">
        <v>47</v>
      </c>
      <c r="I5831" t="s">
        <v>19</v>
      </c>
      <c r="J5831" t="s">
        <v>31</v>
      </c>
      <c r="K5831">
        <v>581.96</v>
      </c>
      <c r="L5831">
        <v>2</v>
      </c>
      <c r="M5831">
        <v>0</v>
      </c>
      <c r="N5831">
        <v>104.75279999999999</v>
      </c>
    </row>
    <row r="5832" spans="1:14" x14ac:dyDescent="0.3">
      <c r="A5832" t="s">
        <v>28</v>
      </c>
      <c r="B5832" t="s">
        <v>14</v>
      </c>
      <c r="C5832" s="1">
        <v>40539</v>
      </c>
      <c r="D5832" t="s">
        <v>15</v>
      </c>
      <c r="E5832" t="s">
        <v>182</v>
      </c>
      <c r="F5832" t="s">
        <v>74</v>
      </c>
      <c r="G5832">
        <v>47374</v>
      </c>
      <c r="H5832" t="s">
        <v>47</v>
      </c>
      <c r="I5832" t="s">
        <v>19</v>
      </c>
      <c r="J5832" t="s">
        <v>21</v>
      </c>
      <c r="K5832">
        <v>29.98</v>
      </c>
      <c r="L5832">
        <v>1</v>
      </c>
      <c r="M5832">
        <v>0</v>
      </c>
      <c r="N5832">
        <v>8.0945999999999998</v>
      </c>
    </row>
    <row r="5833" spans="1:14" x14ac:dyDescent="0.3">
      <c r="A5833" t="s">
        <v>28</v>
      </c>
      <c r="B5833" t="s">
        <v>14</v>
      </c>
      <c r="C5833" s="1">
        <v>40540</v>
      </c>
      <c r="D5833" t="s">
        <v>15</v>
      </c>
      <c r="E5833" t="s">
        <v>144</v>
      </c>
      <c r="F5833" t="s">
        <v>24</v>
      </c>
      <c r="G5833">
        <v>92105</v>
      </c>
      <c r="H5833" t="s">
        <v>25</v>
      </c>
      <c r="I5833" t="s">
        <v>35</v>
      </c>
      <c r="J5833" t="s">
        <v>59</v>
      </c>
      <c r="K5833">
        <v>519.96</v>
      </c>
      <c r="L5833">
        <v>4</v>
      </c>
      <c r="M5833">
        <v>0</v>
      </c>
      <c r="N5833">
        <v>176.78639999999999</v>
      </c>
    </row>
    <row r="5834" spans="1:14" x14ac:dyDescent="0.3">
      <c r="A5834" t="s">
        <v>28</v>
      </c>
      <c r="B5834" t="s">
        <v>14</v>
      </c>
      <c r="C5834" s="1">
        <v>40541</v>
      </c>
      <c r="D5834" t="s">
        <v>15</v>
      </c>
      <c r="E5834" t="s">
        <v>39</v>
      </c>
      <c r="F5834" t="s">
        <v>40</v>
      </c>
      <c r="G5834">
        <v>28027</v>
      </c>
      <c r="H5834" t="s">
        <v>18</v>
      </c>
      <c r="I5834" t="s">
        <v>26</v>
      </c>
      <c r="J5834" t="s">
        <v>27</v>
      </c>
      <c r="K5834">
        <v>6.2640000000000002</v>
      </c>
      <c r="L5834">
        <v>3</v>
      </c>
      <c r="M5834">
        <v>0.2</v>
      </c>
      <c r="N5834">
        <v>2.0358000000000001</v>
      </c>
    </row>
    <row r="5835" spans="1:14" x14ac:dyDescent="0.3">
      <c r="A5835" t="s">
        <v>28</v>
      </c>
      <c r="B5835" t="s">
        <v>14</v>
      </c>
      <c r="C5835" s="1">
        <v>40542</v>
      </c>
      <c r="D5835" t="s">
        <v>15</v>
      </c>
      <c r="E5835" t="s">
        <v>39</v>
      </c>
      <c r="F5835" t="s">
        <v>40</v>
      </c>
      <c r="G5835">
        <v>28027</v>
      </c>
      <c r="H5835" t="s">
        <v>18</v>
      </c>
      <c r="I5835" t="s">
        <v>19</v>
      </c>
      <c r="J5835" t="s">
        <v>21</v>
      </c>
      <c r="K5835">
        <v>363.92</v>
      </c>
      <c r="L5835">
        <v>5</v>
      </c>
      <c r="M5835">
        <v>0.2</v>
      </c>
      <c r="N5835">
        <v>0</v>
      </c>
    </row>
    <row r="5836" spans="1:14" x14ac:dyDescent="0.3">
      <c r="A5836" t="s">
        <v>28</v>
      </c>
      <c r="B5836" t="s">
        <v>14</v>
      </c>
      <c r="C5836" s="1">
        <v>40543</v>
      </c>
      <c r="D5836" t="s">
        <v>15</v>
      </c>
      <c r="E5836" t="s">
        <v>180</v>
      </c>
      <c r="F5836" t="s">
        <v>30</v>
      </c>
      <c r="G5836">
        <v>33178</v>
      </c>
      <c r="H5836" t="s">
        <v>18</v>
      </c>
      <c r="I5836" t="s">
        <v>26</v>
      </c>
      <c r="J5836" t="s">
        <v>37</v>
      </c>
      <c r="K5836">
        <v>64.2</v>
      </c>
      <c r="L5836">
        <v>5</v>
      </c>
      <c r="M5836">
        <v>0.7</v>
      </c>
      <c r="N5836">
        <v>-42.8</v>
      </c>
    </row>
    <row r="5837" spans="1:14" x14ac:dyDescent="0.3">
      <c r="A5837" t="s">
        <v>28</v>
      </c>
      <c r="B5837" t="s">
        <v>14</v>
      </c>
      <c r="C5837" s="1">
        <v>40544</v>
      </c>
      <c r="D5837" t="s">
        <v>15</v>
      </c>
      <c r="E5837" t="s">
        <v>180</v>
      </c>
      <c r="F5837" t="s">
        <v>30</v>
      </c>
      <c r="G5837">
        <v>33178</v>
      </c>
      <c r="H5837" t="s">
        <v>18</v>
      </c>
      <c r="I5837" t="s">
        <v>26</v>
      </c>
      <c r="J5837" t="s">
        <v>37</v>
      </c>
      <c r="K5837">
        <v>38.520000000000003</v>
      </c>
      <c r="L5837">
        <v>3</v>
      </c>
      <c r="M5837">
        <v>0.7</v>
      </c>
      <c r="N5837">
        <v>-26.963999999999999</v>
      </c>
    </row>
    <row r="5838" spans="1:14" x14ac:dyDescent="0.3">
      <c r="A5838" t="s">
        <v>28</v>
      </c>
      <c r="B5838" t="s">
        <v>14</v>
      </c>
      <c r="C5838" s="1">
        <v>40545</v>
      </c>
      <c r="D5838" t="s">
        <v>15</v>
      </c>
      <c r="E5838" t="s">
        <v>180</v>
      </c>
      <c r="F5838" t="s">
        <v>30</v>
      </c>
      <c r="G5838">
        <v>33178</v>
      </c>
      <c r="H5838" t="s">
        <v>18</v>
      </c>
      <c r="I5838" t="s">
        <v>35</v>
      </c>
      <c r="J5838" t="s">
        <v>59</v>
      </c>
      <c r="K5838">
        <v>72.599999999999994</v>
      </c>
      <c r="L5838">
        <v>5</v>
      </c>
      <c r="M5838">
        <v>0.2</v>
      </c>
      <c r="N5838">
        <v>-8.1675000000000004</v>
      </c>
    </row>
    <row r="5839" spans="1:14" x14ac:dyDescent="0.3">
      <c r="A5839" t="s">
        <v>28</v>
      </c>
      <c r="B5839" t="s">
        <v>14</v>
      </c>
      <c r="C5839" s="1">
        <v>40546</v>
      </c>
      <c r="D5839" t="s">
        <v>15</v>
      </c>
      <c r="E5839" t="s">
        <v>23</v>
      </c>
      <c r="F5839" t="s">
        <v>24</v>
      </c>
      <c r="G5839">
        <v>90036</v>
      </c>
      <c r="H5839" t="s">
        <v>25</v>
      </c>
      <c r="I5839" t="s">
        <v>35</v>
      </c>
      <c r="J5839" t="s">
        <v>36</v>
      </c>
      <c r="K5839">
        <v>57.567999999999998</v>
      </c>
      <c r="L5839">
        <v>4</v>
      </c>
      <c r="M5839">
        <v>0.2</v>
      </c>
      <c r="N5839">
        <v>5.7568000000000001</v>
      </c>
    </row>
    <row r="5840" spans="1:14" x14ac:dyDescent="0.3">
      <c r="A5840" t="s">
        <v>28</v>
      </c>
      <c r="B5840" t="s">
        <v>14</v>
      </c>
      <c r="C5840" s="1">
        <v>40547</v>
      </c>
      <c r="D5840" t="s">
        <v>15</v>
      </c>
      <c r="E5840" t="s">
        <v>42</v>
      </c>
      <c r="F5840" t="s">
        <v>43</v>
      </c>
      <c r="G5840">
        <v>98115</v>
      </c>
      <c r="H5840" t="s">
        <v>25</v>
      </c>
      <c r="I5840" t="s">
        <v>26</v>
      </c>
      <c r="J5840" t="s">
        <v>32</v>
      </c>
      <c r="K5840">
        <v>83.7</v>
      </c>
      <c r="L5840">
        <v>5</v>
      </c>
      <c r="M5840">
        <v>0</v>
      </c>
      <c r="N5840">
        <v>3.3479999999999999</v>
      </c>
    </row>
    <row r="5841" spans="1:14" x14ac:dyDescent="0.3">
      <c r="A5841" t="s">
        <v>13</v>
      </c>
      <c r="B5841" t="s">
        <v>44</v>
      </c>
      <c r="C5841" s="1">
        <v>40548</v>
      </c>
      <c r="D5841" t="s">
        <v>15</v>
      </c>
      <c r="E5841" t="s">
        <v>155</v>
      </c>
      <c r="F5841" t="s">
        <v>83</v>
      </c>
      <c r="G5841">
        <v>22204</v>
      </c>
      <c r="H5841" t="s">
        <v>18</v>
      </c>
      <c r="I5841" t="s">
        <v>26</v>
      </c>
      <c r="J5841" t="s">
        <v>41</v>
      </c>
      <c r="K5841">
        <v>32.4</v>
      </c>
      <c r="L5841">
        <v>5</v>
      </c>
      <c r="M5841">
        <v>0</v>
      </c>
      <c r="N5841">
        <v>15.552</v>
      </c>
    </row>
    <row r="5842" spans="1:14" x14ac:dyDescent="0.3">
      <c r="A5842" t="s">
        <v>13</v>
      </c>
      <c r="B5842" t="s">
        <v>44</v>
      </c>
      <c r="C5842" s="1">
        <v>40549</v>
      </c>
      <c r="D5842" t="s">
        <v>15</v>
      </c>
      <c r="E5842" t="s">
        <v>155</v>
      </c>
      <c r="F5842" t="s">
        <v>83</v>
      </c>
      <c r="G5842">
        <v>22204</v>
      </c>
      <c r="H5842" t="s">
        <v>18</v>
      </c>
      <c r="I5842" t="s">
        <v>19</v>
      </c>
      <c r="J5842" t="s">
        <v>33</v>
      </c>
      <c r="K5842">
        <v>47.98</v>
      </c>
      <c r="L5842">
        <v>2</v>
      </c>
      <c r="M5842">
        <v>0</v>
      </c>
      <c r="N5842">
        <v>11.035399999999999</v>
      </c>
    </row>
    <row r="5843" spans="1:14" x14ac:dyDescent="0.3">
      <c r="A5843" t="s">
        <v>28</v>
      </c>
      <c r="B5843" t="s">
        <v>14</v>
      </c>
      <c r="C5843" s="1">
        <v>40550</v>
      </c>
      <c r="D5843" t="s">
        <v>15</v>
      </c>
      <c r="E5843" t="s">
        <v>144</v>
      </c>
      <c r="F5843" t="s">
        <v>24</v>
      </c>
      <c r="G5843">
        <v>92105</v>
      </c>
      <c r="H5843" t="s">
        <v>25</v>
      </c>
      <c r="I5843" t="s">
        <v>35</v>
      </c>
      <c r="J5843" t="s">
        <v>36</v>
      </c>
      <c r="K5843">
        <v>415.96800000000002</v>
      </c>
      <c r="L5843">
        <v>4</v>
      </c>
      <c r="M5843">
        <v>0.2</v>
      </c>
      <c r="N5843">
        <v>51.996000000000002</v>
      </c>
    </row>
    <row r="5844" spans="1:14" x14ac:dyDescent="0.3">
      <c r="A5844" t="s">
        <v>28</v>
      </c>
      <c r="B5844" t="s">
        <v>14</v>
      </c>
      <c r="C5844" s="1">
        <v>40551</v>
      </c>
      <c r="D5844" t="s">
        <v>15</v>
      </c>
      <c r="E5844" t="s">
        <v>144</v>
      </c>
      <c r="F5844" t="s">
        <v>24</v>
      </c>
      <c r="G5844">
        <v>92105</v>
      </c>
      <c r="H5844" t="s">
        <v>25</v>
      </c>
      <c r="I5844" t="s">
        <v>26</v>
      </c>
      <c r="J5844" t="s">
        <v>32</v>
      </c>
      <c r="K5844">
        <v>304.89999999999998</v>
      </c>
      <c r="L5844">
        <v>5</v>
      </c>
      <c r="M5844">
        <v>0</v>
      </c>
      <c r="N5844">
        <v>6.0979999999999999</v>
      </c>
    </row>
    <row r="5845" spans="1:14" x14ac:dyDescent="0.3">
      <c r="A5845" t="s">
        <v>28</v>
      </c>
      <c r="B5845" t="s">
        <v>14</v>
      </c>
      <c r="C5845" s="1">
        <v>40552</v>
      </c>
      <c r="D5845" t="s">
        <v>15</v>
      </c>
      <c r="E5845" t="s">
        <v>144</v>
      </c>
      <c r="F5845" t="s">
        <v>24</v>
      </c>
      <c r="G5845">
        <v>92105</v>
      </c>
      <c r="H5845" t="s">
        <v>25</v>
      </c>
      <c r="I5845" t="s">
        <v>19</v>
      </c>
      <c r="J5845" t="s">
        <v>33</v>
      </c>
      <c r="K5845">
        <v>80.959999999999994</v>
      </c>
      <c r="L5845">
        <v>4</v>
      </c>
      <c r="M5845">
        <v>0</v>
      </c>
      <c r="N5845">
        <v>29.145600000000002</v>
      </c>
    </row>
    <row r="5846" spans="1:14" x14ac:dyDescent="0.3">
      <c r="A5846" t="s">
        <v>28</v>
      </c>
      <c r="B5846" t="s">
        <v>14</v>
      </c>
      <c r="C5846" s="1">
        <v>40553</v>
      </c>
      <c r="D5846" t="s">
        <v>15</v>
      </c>
      <c r="E5846" t="s">
        <v>144</v>
      </c>
      <c r="F5846" t="s">
        <v>24</v>
      </c>
      <c r="G5846">
        <v>92105</v>
      </c>
      <c r="H5846" t="s">
        <v>25</v>
      </c>
      <c r="I5846" t="s">
        <v>26</v>
      </c>
      <c r="J5846" t="s">
        <v>32</v>
      </c>
      <c r="K5846">
        <v>777.21</v>
      </c>
      <c r="L5846">
        <v>7</v>
      </c>
      <c r="M5846">
        <v>0</v>
      </c>
      <c r="N5846">
        <v>54.404699999999998</v>
      </c>
    </row>
    <row r="5847" spans="1:14" x14ac:dyDescent="0.3">
      <c r="A5847" t="s">
        <v>28</v>
      </c>
      <c r="B5847" t="s">
        <v>14</v>
      </c>
      <c r="C5847" s="1">
        <v>40554</v>
      </c>
      <c r="D5847" t="s">
        <v>15</v>
      </c>
      <c r="E5847" t="s">
        <v>144</v>
      </c>
      <c r="F5847" t="s">
        <v>24</v>
      </c>
      <c r="G5847">
        <v>92105</v>
      </c>
      <c r="H5847" t="s">
        <v>25</v>
      </c>
      <c r="I5847" t="s">
        <v>26</v>
      </c>
      <c r="J5847" t="s">
        <v>41</v>
      </c>
      <c r="K5847">
        <v>32.4</v>
      </c>
      <c r="L5847">
        <v>5</v>
      </c>
      <c r="M5847">
        <v>0</v>
      </c>
      <c r="N5847">
        <v>15.552</v>
      </c>
    </row>
    <row r="5848" spans="1:14" x14ac:dyDescent="0.3">
      <c r="A5848" t="s">
        <v>28</v>
      </c>
      <c r="B5848" t="s">
        <v>14</v>
      </c>
      <c r="C5848" s="1">
        <v>40555</v>
      </c>
      <c r="D5848" t="s">
        <v>15</v>
      </c>
      <c r="E5848" t="s">
        <v>144</v>
      </c>
      <c r="F5848" t="s">
        <v>24</v>
      </c>
      <c r="G5848">
        <v>92105</v>
      </c>
      <c r="H5848" t="s">
        <v>25</v>
      </c>
      <c r="I5848" t="s">
        <v>19</v>
      </c>
      <c r="J5848" t="s">
        <v>21</v>
      </c>
      <c r="K5848">
        <v>225.56800000000001</v>
      </c>
      <c r="L5848">
        <v>2</v>
      </c>
      <c r="M5848">
        <v>0.2</v>
      </c>
      <c r="N5848">
        <v>2.8195999999999999</v>
      </c>
    </row>
    <row r="5849" spans="1:14" x14ac:dyDescent="0.3">
      <c r="A5849" t="s">
        <v>28</v>
      </c>
      <c r="B5849" t="s">
        <v>14</v>
      </c>
      <c r="C5849" s="1">
        <v>40556</v>
      </c>
      <c r="D5849" t="s">
        <v>15</v>
      </c>
      <c r="E5849" t="s">
        <v>144</v>
      </c>
      <c r="F5849" t="s">
        <v>24</v>
      </c>
      <c r="G5849">
        <v>92105</v>
      </c>
      <c r="H5849" t="s">
        <v>25</v>
      </c>
      <c r="I5849" t="s">
        <v>19</v>
      </c>
      <c r="J5849" t="s">
        <v>33</v>
      </c>
      <c r="K5849">
        <v>36.6</v>
      </c>
      <c r="L5849">
        <v>3</v>
      </c>
      <c r="M5849">
        <v>0</v>
      </c>
      <c r="N5849">
        <v>15.372</v>
      </c>
    </row>
    <row r="5850" spans="1:14" x14ac:dyDescent="0.3">
      <c r="A5850" t="s">
        <v>28</v>
      </c>
      <c r="B5850" t="s">
        <v>44</v>
      </c>
      <c r="C5850" s="1">
        <v>40557</v>
      </c>
      <c r="D5850" t="s">
        <v>15</v>
      </c>
      <c r="E5850" t="s">
        <v>109</v>
      </c>
      <c r="F5850" t="s">
        <v>68</v>
      </c>
      <c r="G5850">
        <v>55113</v>
      </c>
      <c r="H5850" t="s">
        <v>47</v>
      </c>
      <c r="I5850" t="s">
        <v>26</v>
      </c>
      <c r="J5850" t="s">
        <v>38</v>
      </c>
      <c r="K5850">
        <v>715.64</v>
      </c>
      <c r="L5850">
        <v>2</v>
      </c>
      <c r="M5850">
        <v>0</v>
      </c>
      <c r="N5850">
        <v>178.91</v>
      </c>
    </row>
    <row r="5851" spans="1:14" x14ac:dyDescent="0.3">
      <c r="A5851" t="s">
        <v>28</v>
      </c>
      <c r="B5851" t="s">
        <v>44</v>
      </c>
      <c r="C5851" s="1">
        <v>40558</v>
      </c>
      <c r="D5851" t="s">
        <v>15</v>
      </c>
      <c r="E5851" t="s">
        <v>109</v>
      </c>
      <c r="F5851" t="s">
        <v>68</v>
      </c>
      <c r="G5851">
        <v>55113</v>
      </c>
      <c r="H5851" t="s">
        <v>47</v>
      </c>
      <c r="I5851" t="s">
        <v>26</v>
      </c>
      <c r="J5851" t="s">
        <v>32</v>
      </c>
      <c r="K5851">
        <v>795.51</v>
      </c>
      <c r="L5851">
        <v>3</v>
      </c>
      <c r="M5851">
        <v>0</v>
      </c>
      <c r="N5851">
        <v>143.1918</v>
      </c>
    </row>
    <row r="5852" spans="1:14" x14ac:dyDescent="0.3">
      <c r="A5852" t="s">
        <v>28</v>
      </c>
      <c r="B5852" t="s">
        <v>44</v>
      </c>
      <c r="C5852" s="1">
        <v>40559</v>
      </c>
      <c r="D5852" t="s">
        <v>15</v>
      </c>
      <c r="E5852" t="s">
        <v>109</v>
      </c>
      <c r="F5852" t="s">
        <v>68</v>
      </c>
      <c r="G5852">
        <v>55113</v>
      </c>
      <c r="H5852" t="s">
        <v>47</v>
      </c>
      <c r="I5852" t="s">
        <v>35</v>
      </c>
      <c r="J5852" t="s">
        <v>162</v>
      </c>
      <c r="K5852">
        <v>549.99</v>
      </c>
      <c r="L5852">
        <v>1</v>
      </c>
      <c r="M5852">
        <v>0</v>
      </c>
      <c r="N5852">
        <v>274.995</v>
      </c>
    </row>
    <row r="5853" spans="1:14" x14ac:dyDescent="0.3">
      <c r="A5853" t="s">
        <v>28</v>
      </c>
      <c r="B5853" t="s">
        <v>44</v>
      </c>
      <c r="C5853" s="1">
        <v>40560</v>
      </c>
      <c r="D5853" t="s">
        <v>15</v>
      </c>
      <c r="E5853" t="s">
        <v>109</v>
      </c>
      <c r="F5853" t="s">
        <v>68</v>
      </c>
      <c r="G5853">
        <v>55113</v>
      </c>
      <c r="H5853" t="s">
        <v>47</v>
      </c>
      <c r="I5853" t="s">
        <v>26</v>
      </c>
      <c r="J5853" t="s">
        <v>37</v>
      </c>
      <c r="K5853">
        <v>74.760000000000005</v>
      </c>
      <c r="L5853">
        <v>3</v>
      </c>
      <c r="M5853">
        <v>0</v>
      </c>
      <c r="N5853">
        <v>34.389600000000002</v>
      </c>
    </row>
    <row r="5854" spans="1:14" x14ac:dyDescent="0.3">
      <c r="A5854" t="s">
        <v>28</v>
      </c>
      <c r="B5854" t="s">
        <v>44</v>
      </c>
      <c r="C5854" s="1">
        <v>40561</v>
      </c>
      <c r="D5854" t="s">
        <v>15</v>
      </c>
      <c r="E5854" t="s">
        <v>109</v>
      </c>
      <c r="F5854" t="s">
        <v>68</v>
      </c>
      <c r="G5854">
        <v>55113</v>
      </c>
      <c r="H5854" t="s">
        <v>47</v>
      </c>
      <c r="I5854" t="s">
        <v>19</v>
      </c>
      <c r="J5854" t="s">
        <v>33</v>
      </c>
      <c r="K5854">
        <v>29.22</v>
      </c>
      <c r="L5854">
        <v>3</v>
      </c>
      <c r="M5854">
        <v>0</v>
      </c>
      <c r="N5854">
        <v>12.8568</v>
      </c>
    </row>
    <row r="5855" spans="1:14" x14ac:dyDescent="0.3">
      <c r="A5855" t="s">
        <v>28</v>
      </c>
      <c r="B5855" t="s">
        <v>44</v>
      </c>
      <c r="C5855" s="1">
        <v>40562</v>
      </c>
      <c r="D5855" t="s">
        <v>15</v>
      </c>
      <c r="E5855" t="s">
        <v>258</v>
      </c>
      <c r="F5855" t="s">
        <v>83</v>
      </c>
      <c r="G5855">
        <v>23464</v>
      </c>
      <c r="H5855" t="s">
        <v>18</v>
      </c>
      <c r="I5855" t="s">
        <v>26</v>
      </c>
      <c r="J5855" t="s">
        <v>37</v>
      </c>
      <c r="K5855">
        <v>9.64</v>
      </c>
      <c r="L5855">
        <v>2</v>
      </c>
      <c r="M5855">
        <v>0</v>
      </c>
      <c r="N5855">
        <v>4.7236000000000002</v>
      </c>
    </row>
    <row r="5856" spans="1:14" x14ac:dyDescent="0.3">
      <c r="A5856" t="s">
        <v>28</v>
      </c>
      <c r="B5856" t="s">
        <v>22</v>
      </c>
      <c r="C5856" s="1">
        <v>40563</v>
      </c>
      <c r="D5856" t="s">
        <v>15</v>
      </c>
      <c r="E5856" t="s">
        <v>135</v>
      </c>
      <c r="F5856" t="s">
        <v>46</v>
      </c>
      <c r="G5856">
        <v>75220</v>
      </c>
      <c r="H5856" t="s">
        <v>47</v>
      </c>
      <c r="I5856" t="s">
        <v>26</v>
      </c>
      <c r="J5856" t="s">
        <v>32</v>
      </c>
      <c r="K5856">
        <v>33.488</v>
      </c>
      <c r="L5856">
        <v>7</v>
      </c>
      <c r="M5856">
        <v>0.2</v>
      </c>
      <c r="N5856">
        <v>-1.2558</v>
      </c>
    </row>
    <row r="5857" spans="1:14" x14ac:dyDescent="0.3">
      <c r="A5857" t="s">
        <v>28</v>
      </c>
      <c r="B5857" t="s">
        <v>22</v>
      </c>
      <c r="C5857" s="1">
        <v>40564</v>
      </c>
      <c r="D5857" t="s">
        <v>15</v>
      </c>
      <c r="E5857" t="s">
        <v>135</v>
      </c>
      <c r="F5857" t="s">
        <v>46</v>
      </c>
      <c r="G5857">
        <v>75220</v>
      </c>
      <c r="H5857" t="s">
        <v>47</v>
      </c>
      <c r="I5857" t="s">
        <v>26</v>
      </c>
      <c r="J5857" t="s">
        <v>110</v>
      </c>
      <c r="K5857">
        <v>23.04</v>
      </c>
      <c r="L5857">
        <v>3</v>
      </c>
      <c r="M5857">
        <v>0.2</v>
      </c>
      <c r="N5857">
        <v>-4.8959999999999999</v>
      </c>
    </row>
    <row r="5858" spans="1:14" x14ac:dyDescent="0.3">
      <c r="A5858" t="s">
        <v>28</v>
      </c>
      <c r="B5858" t="s">
        <v>22</v>
      </c>
      <c r="C5858" s="1">
        <v>40565</v>
      </c>
      <c r="D5858" t="s">
        <v>15</v>
      </c>
      <c r="E5858" t="s">
        <v>135</v>
      </c>
      <c r="F5858" t="s">
        <v>46</v>
      </c>
      <c r="G5858">
        <v>75220</v>
      </c>
      <c r="H5858" t="s">
        <v>47</v>
      </c>
      <c r="I5858" t="s">
        <v>26</v>
      </c>
      <c r="J5858" t="s">
        <v>37</v>
      </c>
      <c r="K5858">
        <v>1.3620000000000001</v>
      </c>
      <c r="L5858">
        <v>1</v>
      </c>
      <c r="M5858">
        <v>0.8</v>
      </c>
      <c r="N5858">
        <v>-2.1791999999999998</v>
      </c>
    </row>
    <row r="5859" spans="1:14" x14ac:dyDescent="0.3">
      <c r="A5859" t="s">
        <v>28</v>
      </c>
      <c r="B5859" t="s">
        <v>22</v>
      </c>
      <c r="C5859" s="1">
        <v>40566</v>
      </c>
      <c r="D5859" t="s">
        <v>15</v>
      </c>
      <c r="E5859" t="s">
        <v>135</v>
      </c>
      <c r="F5859" t="s">
        <v>46</v>
      </c>
      <c r="G5859">
        <v>75220</v>
      </c>
      <c r="H5859" t="s">
        <v>47</v>
      </c>
      <c r="I5859" t="s">
        <v>19</v>
      </c>
      <c r="J5859" t="s">
        <v>33</v>
      </c>
      <c r="K5859">
        <v>14.76</v>
      </c>
      <c r="L5859">
        <v>5</v>
      </c>
      <c r="M5859">
        <v>0.6</v>
      </c>
      <c r="N5859">
        <v>-11.439</v>
      </c>
    </row>
    <row r="5860" spans="1:14" x14ac:dyDescent="0.3">
      <c r="A5860" t="s">
        <v>13</v>
      </c>
      <c r="B5860" t="s">
        <v>14</v>
      </c>
      <c r="C5860" s="1">
        <v>40567</v>
      </c>
      <c r="D5860" t="s">
        <v>15</v>
      </c>
      <c r="E5860" t="s">
        <v>39</v>
      </c>
      <c r="F5860" t="s">
        <v>24</v>
      </c>
      <c r="G5860">
        <v>94521</v>
      </c>
      <c r="H5860" t="s">
        <v>25</v>
      </c>
      <c r="I5860" t="s">
        <v>19</v>
      </c>
      <c r="J5860" t="s">
        <v>20</v>
      </c>
      <c r="K5860">
        <v>239.666</v>
      </c>
      <c r="L5860">
        <v>2</v>
      </c>
      <c r="M5860">
        <v>0.15</v>
      </c>
      <c r="N5860">
        <v>14.098000000000001</v>
      </c>
    </row>
    <row r="5861" spans="1:14" x14ac:dyDescent="0.3">
      <c r="A5861" t="s">
        <v>28</v>
      </c>
      <c r="B5861" t="s">
        <v>14</v>
      </c>
      <c r="C5861" s="1">
        <v>40568</v>
      </c>
      <c r="D5861" t="s">
        <v>15</v>
      </c>
      <c r="E5861" t="s">
        <v>548</v>
      </c>
      <c r="F5861" t="s">
        <v>197</v>
      </c>
      <c r="G5861">
        <v>72032</v>
      </c>
      <c r="H5861" t="s">
        <v>18</v>
      </c>
      <c r="I5861" t="s">
        <v>19</v>
      </c>
      <c r="J5861" t="s">
        <v>31</v>
      </c>
      <c r="K5861">
        <v>301.95999999999998</v>
      </c>
      <c r="L5861">
        <v>2</v>
      </c>
      <c r="M5861">
        <v>0</v>
      </c>
      <c r="N5861">
        <v>45.293999999999997</v>
      </c>
    </row>
    <row r="5862" spans="1:14" x14ac:dyDescent="0.3">
      <c r="A5862" t="s">
        <v>13</v>
      </c>
      <c r="B5862" t="s">
        <v>44</v>
      </c>
      <c r="C5862" s="1">
        <v>40569</v>
      </c>
      <c r="D5862" t="s">
        <v>15</v>
      </c>
      <c r="E5862" t="s">
        <v>55</v>
      </c>
      <c r="F5862" t="s">
        <v>56</v>
      </c>
      <c r="G5862">
        <v>19120</v>
      </c>
      <c r="H5862" t="s">
        <v>57</v>
      </c>
      <c r="I5862" t="s">
        <v>26</v>
      </c>
      <c r="J5862" t="s">
        <v>41</v>
      </c>
      <c r="K5862">
        <v>7.968</v>
      </c>
      <c r="L5862">
        <v>2</v>
      </c>
      <c r="M5862">
        <v>0.2</v>
      </c>
      <c r="N5862">
        <v>2.8883999999999999</v>
      </c>
    </row>
    <row r="5863" spans="1:14" x14ac:dyDescent="0.3">
      <c r="A5863" t="s">
        <v>13</v>
      </c>
      <c r="B5863" t="s">
        <v>14</v>
      </c>
      <c r="C5863" s="1">
        <v>40570</v>
      </c>
      <c r="D5863" t="s">
        <v>15</v>
      </c>
      <c r="E5863" t="s">
        <v>376</v>
      </c>
      <c r="F5863" t="s">
        <v>197</v>
      </c>
      <c r="G5863">
        <v>72209</v>
      </c>
      <c r="H5863" t="s">
        <v>18</v>
      </c>
      <c r="I5863" t="s">
        <v>26</v>
      </c>
      <c r="J5863" t="s">
        <v>41</v>
      </c>
      <c r="K5863">
        <v>109.92</v>
      </c>
      <c r="L5863">
        <v>2</v>
      </c>
      <c r="M5863">
        <v>0</v>
      </c>
      <c r="N5863">
        <v>53.860799999999998</v>
      </c>
    </row>
    <row r="5864" spans="1:14" x14ac:dyDescent="0.3">
      <c r="A5864" t="s">
        <v>13</v>
      </c>
      <c r="B5864" t="s">
        <v>14</v>
      </c>
      <c r="C5864" s="1">
        <v>40571</v>
      </c>
      <c r="D5864" t="s">
        <v>15</v>
      </c>
      <c r="E5864" t="s">
        <v>376</v>
      </c>
      <c r="F5864" t="s">
        <v>197</v>
      </c>
      <c r="G5864">
        <v>72209</v>
      </c>
      <c r="H5864" t="s">
        <v>18</v>
      </c>
      <c r="I5864" t="s">
        <v>26</v>
      </c>
      <c r="J5864" t="s">
        <v>41</v>
      </c>
      <c r="K5864">
        <v>19.440000000000001</v>
      </c>
      <c r="L5864">
        <v>3</v>
      </c>
      <c r="M5864">
        <v>0</v>
      </c>
      <c r="N5864">
        <v>9.3312000000000008</v>
      </c>
    </row>
    <row r="5865" spans="1:14" x14ac:dyDescent="0.3">
      <c r="A5865" t="s">
        <v>13</v>
      </c>
      <c r="B5865" t="s">
        <v>14</v>
      </c>
      <c r="C5865" s="1">
        <v>40572</v>
      </c>
      <c r="D5865" t="s">
        <v>15</v>
      </c>
      <c r="E5865" t="s">
        <v>376</v>
      </c>
      <c r="F5865" t="s">
        <v>197</v>
      </c>
      <c r="G5865">
        <v>72209</v>
      </c>
      <c r="H5865" t="s">
        <v>18</v>
      </c>
      <c r="I5865" t="s">
        <v>26</v>
      </c>
      <c r="J5865" t="s">
        <v>34</v>
      </c>
      <c r="K5865">
        <v>11.16</v>
      </c>
      <c r="L5865">
        <v>2</v>
      </c>
      <c r="M5865">
        <v>0</v>
      </c>
      <c r="N5865">
        <v>4.3524000000000003</v>
      </c>
    </row>
    <row r="5866" spans="1:14" x14ac:dyDescent="0.3">
      <c r="A5866" t="s">
        <v>13</v>
      </c>
      <c r="B5866" t="s">
        <v>22</v>
      </c>
      <c r="C5866" s="1">
        <v>40573</v>
      </c>
      <c r="D5866" t="s">
        <v>15</v>
      </c>
      <c r="E5866" t="s">
        <v>341</v>
      </c>
      <c r="F5866" t="s">
        <v>127</v>
      </c>
      <c r="G5866">
        <v>6450</v>
      </c>
      <c r="H5866" t="s">
        <v>57</v>
      </c>
      <c r="I5866" t="s">
        <v>26</v>
      </c>
      <c r="J5866" t="s">
        <v>38</v>
      </c>
      <c r="K5866">
        <v>79.47</v>
      </c>
      <c r="L5866">
        <v>3</v>
      </c>
      <c r="M5866">
        <v>0</v>
      </c>
      <c r="N5866">
        <v>22.2516</v>
      </c>
    </row>
    <row r="5867" spans="1:14" x14ac:dyDescent="0.3">
      <c r="A5867" t="s">
        <v>13</v>
      </c>
      <c r="B5867" t="s">
        <v>22</v>
      </c>
      <c r="C5867" s="1">
        <v>40574</v>
      </c>
      <c r="D5867" t="s">
        <v>15</v>
      </c>
      <c r="E5867" t="s">
        <v>341</v>
      </c>
      <c r="F5867" t="s">
        <v>127</v>
      </c>
      <c r="G5867">
        <v>6450</v>
      </c>
      <c r="H5867" t="s">
        <v>57</v>
      </c>
      <c r="I5867" t="s">
        <v>26</v>
      </c>
      <c r="J5867" t="s">
        <v>34</v>
      </c>
      <c r="K5867">
        <v>4.5599999999999996</v>
      </c>
      <c r="L5867">
        <v>2</v>
      </c>
      <c r="M5867">
        <v>0</v>
      </c>
      <c r="N5867">
        <v>2.0064000000000002</v>
      </c>
    </row>
    <row r="5868" spans="1:14" x14ac:dyDescent="0.3">
      <c r="A5868" t="s">
        <v>13</v>
      </c>
      <c r="B5868" t="s">
        <v>22</v>
      </c>
      <c r="C5868" s="1">
        <v>40575</v>
      </c>
      <c r="D5868" t="s">
        <v>15</v>
      </c>
      <c r="E5868" t="s">
        <v>341</v>
      </c>
      <c r="F5868" t="s">
        <v>127</v>
      </c>
      <c r="G5868">
        <v>6450</v>
      </c>
      <c r="H5868" t="s">
        <v>57</v>
      </c>
      <c r="I5868" t="s">
        <v>19</v>
      </c>
      <c r="J5868" t="s">
        <v>21</v>
      </c>
      <c r="K5868">
        <v>1133.3499999999999</v>
      </c>
      <c r="L5868">
        <v>5</v>
      </c>
      <c r="M5868">
        <v>0</v>
      </c>
      <c r="N5868">
        <v>294.67099999999999</v>
      </c>
    </row>
    <row r="5869" spans="1:14" x14ac:dyDescent="0.3">
      <c r="A5869" t="s">
        <v>28</v>
      </c>
      <c r="B5869" t="s">
        <v>22</v>
      </c>
      <c r="C5869" s="1">
        <v>40576</v>
      </c>
      <c r="D5869" t="s">
        <v>15</v>
      </c>
      <c r="E5869" t="s">
        <v>55</v>
      </c>
      <c r="F5869" t="s">
        <v>56</v>
      </c>
      <c r="G5869">
        <v>19143</v>
      </c>
      <c r="H5869" t="s">
        <v>57</v>
      </c>
      <c r="I5869" t="s">
        <v>26</v>
      </c>
      <c r="J5869" t="s">
        <v>34</v>
      </c>
      <c r="K5869">
        <v>4.6719999999999997</v>
      </c>
      <c r="L5869">
        <v>1</v>
      </c>
      <c r="M5869">
        <v>0.2</v>
      </c>
      <c r="N5869">
        <v>0.58399999999999996</v>
      </c>
    </row>
    <row r="5870" spans="1:14" x14ac:dyDescent="0.3">
      <c r="A5870" t="s">
        <v>28</v>
      </c>
      <c r="B5870" t="s">
        <v>22</v>
      </c>
      <c r="C5870" s="1">
        <v>40577</v>
      </c>
      <c r="D5870" t="s">
        <v>15</v>
      </c>
      <c r="E5870" t="s">
        <v>55</v>
      </c>
      <c r="F5870" t="s">
        <v>56</v>
      </c>
      <c r="G5870">
        <v>19143</v>
      </c>
      <c r="H5870" t="s">
        <v>57</v>
      </c>
      <c r="I5870" t="s">
        <v>26</v>
      </c>
      <c r="J5870" t="s">
        <v>37</v>
      </c>
      <c r="K5870">
        <v>104.58</v>
      </c>
      <c r="L5870">
        <v>6</v>
      </c>
      <c r="M5870">
        <v>0.7</v>
      </c>
      <c r="N5870">
        <v>-80.177999999999997</v>
      </c>
    </row>
    <row r="5871" spans="1:14" x14ac:dyDescent="0.3">
      <c r="A5871" t="s">
        <v>28</v>
      </c>
      <c r="B5871" t="s">
        <v>44</v>
      </c>
      <c r="C5871" s="1">
        <v>40578</v>
      </c>
      <c r="D5871" t="s">
        <v>15</v>
      </c>
      <c r="E5871" t="s">
        <v>549</v>
      </c>
      <c r="F5871" t="s">
        <v>550</v>
      </c>
      <c r="G5871">
        <v>82001</v>
      </c>
      <c r="H5871" t="s">
        <v>25</v>
      </c>
      <c r="I5871" t="s">
        <v>19</v>
      </c>
      <c r="J5871" t="s">
        <v>21</v>
      </c>
      <c r="K5871">
        <v>1603.136</v>
      </c>
      <c r="L5871">
        <v>4</v>
      </c>
      <c r="M5871">
        <v>0.2</v>
      </c>
      <c r="N5871">
        <v>100.196</v>
      </c>
    </row>
    <row r="5872" spans="1:14" x14ac:dyDescent="0.3">
      <c r="A5872" t="s">
        <v>168</v>
      </c>
      <c r="B5872" t="s">
        <v>22</v>
      </c>
      <c r="C5872" s="1">
        <v>40579</v>
      </c>
      <c r="D5872" t="s">
        <v>15</v>
      </c>
      <c r="E5872" t="s">
        <v>208</v>
      </c>
      <c r="F5872" t="s">
        <v>24</v>
      </c>
      <c r="G5872">
        <v>92804</v>
      </c>
      <c r="H5872" t="s">
        <v>25</v>
      </c>
      <c r="I5872" t="s">
        <v>19</v>
      </c>
      <c r="J5872" t="s">
        <v>31</v>
      </c>
      <c r="K5872">
        <v>1293.4880000000001</v>
      </c>
      <c r="L5872">
        <v>7</v>
      </c>
      <c r="M5872">
        <v>0.2</v>
      </c>
      <c r="N5872">
        <v>80.843000000000004</v>
      </c>
    </row>
    <row r="5873" spans="1:14" x14ac:dyDescent="0.3">
      <c r="A5873" t="s">
        <v>28</v>
      </c>
      <c r="B5873" t="s">
        <v>14</v>
      </c>
      <c r="C5873" s="1">
        <v>40580</v>
      </c>
      <c r="D5873" t="s">
        <v>15</v>
      </c>
      <c r="E5873" t="s">
        <v>107</v>
      </c>
      <c r="F5873" t="s">
        <v>74</v>
      </c>
      <c r="G5873">
        <v>47401</v>
      </c>
      <c r="H5873" t="s">
        <v>47</v>
      </c>
      <c r="I5873" t="s">
        <v>19</v>
      </c>
      <c r="J5873" t="s">
        <v>33</v>
      </c>
      <c r="K5873">
        <v>127.95</v>
      </c>
      <c r="L5873">
        <v>3</v>
      </c>
      <c r="M5873">
        <v>0</v>
      </c>
      <c r="N5873">
        <v>21.7515</v>
      </c>
    </row>
    <row r="5874" spans="1:14" x14ac:dyDescent="0.3">
      <c r="A5874" t="s">
        <v>28</v>
      </c>
      <c r="B5874" t="s">
        <v>44</v>
      </c>
      <c r="C5874" s="1">
        <v>40581</v>
      </c>
      <c r="D5874" t="s">
        <v>15</v>
      </c>
      <c r="E5874" t="s">
        <v>103</v>
      </c>
      <c r="F5874" t="s">
        <v>167</v>
      </c>
      <c r="G5874">
        <v>31907</v>
      </c>
      <c r="H5874" t="s">
        <v>18</v>
      </c>
      <c r="I5874" t="s">
        <v>26</v>
      </c>
      <c r="J5874" t="s">
        <v>32</v>
      </c>
      <c r="K5874">
        <v>59.76</v>
      </c>
      <c r="L5874">
        <v>1</v>
      </c>
      <c r="M5874">
        <v>0</v>
      </c>
      <c r="N5874">
        <v>16.732800000000001</v>
      </c>
    </row>
    <row r="5875" spans="1:14" x14ac:dyDescent="0.3">
      <c r="A5875" t="s">
        <v>168</v>
      </c>
      <c r="B5875" t="s">
        <v>44</v>
      </c>
      <c r="C5875" s="1">
        <v>40582</v>
      </c>
      <c r="D5875" t="s">
        <v>15</v>
      </c>
      <c r="E5875" t="s">
        <v>271</v>
      </c>
      <c r="F5875" t="s">
        <v>197</v>
      </c>
      <c r="G5875">
        <v>72401</v>
      </c>
      <c r="H5875" t="s">
        <v>18</v>
      </c>
      <c r="I5875" t="s">
        <v>26</v>
      </c>
      <c r="J5875" t="s">
        <v>37</v>
      </c>
      <c r="K5875">
        <v>108.08</v>
      </c>
      <c r="L5875">
        <v>7</v>
      </c>
      <c r="M5875">
        <v>0</v>
      </c>
      <c r="N5875">
        <v>54.04</v>
      </c>
    </row>
    <row r="5876" spans="1:14" x14ac:dyDescent="0.3">
      <c r="A5876" t="s">
        <v>168</v>
      </c>
      <c r="B5876" t="s">
        <v>44</v>
      </c>
      <c r="C5876" s="1">
        <v>40583</v>
      </c>
      <c r="D5876" t="s">
        <v>15</v>
      </c>
      <c r="E5876" t="s">
        <v>271</v>
      </c>
      <c r="F5876" t="s">
        <v>197</v>
      </c>
      <c r="G5876">
        <v>72401</v>
      </c>
      <c r="H5876" t="s">
        <v>18</v>
      </c>
      <c r="I5876" t="s">
        <v>26</v>
      </c>
      <c r="J5876" t="s">
        <v>37</v>
      </c>
      <c r="K5876">
        <v>9.5399999999999991</v>
      </c>
      <c r="L5876">
        <v>3</v>
      </c>
      <c r="M5876">
        <v>0</v>
      </c>
      <c r="N5876">
        <v>4.3883999999999999</v>
      </c>
    </row>
    <row r="5877" spans="1:14" x14ac:dyDescent="0.3">
      <c r="A5877" t="s">
        <v>62</v>
      </c>
      <c r="B5877" t="s">
        <v>44</v>
      </c>
      <c r="C5877" s="1">
        <v>40584</v>
      </c>
      <c r="D5877" t="s">
        <v>15</v>
      </c>
      <c r="E5877" t="s">
        <v>55</v>
      </c>
      <c r="F5877" t="s">
        <v>56</v>
      </c>
      <c r="G5877">
        <v>19140</v>
      </c>
      <c r="H5877" t="s">
        <v>57</v>
      </c>
      <c r="I5877" t="s">
        <v>26</v>
      </c>
      <c r="J5877" t="s">
        <v>34</v>
      </c>
      <c r="K5877">
        <v>11.736000000000001</v>
      </c>
      <c r="L5877">
        <v>3</v>
      </c>
      <c r="M5877">
        <v>0.2</v>
      </c>
      <c r="N5877">
        <v>1.0268999999999999</v>
      </c>
    </row>
    <row r="5878" spans="1:14" x14ac:dyDescent="0.3">
      <c r="A5878" t="s">
        <v>28</v>
      </c>
      <c r="B5878" t="s">
        <v>44</v>
      </c>
      <c r="C5878" s="1">
        <v>40585</v>
      </c>
      <c r="D5878" t="s">
        <v>15</v>
      </c>
      <c r="E5878" t="s">
        <v>184</v>
      </c>
      <c r="F5878" t="s">
        <v>166</v>
      </c>
      <c r="G5878">
        <v>1841</v>
      </c>
      <c r="H5878" t="s">
        <v>57</v>
      </c>
      <c r="I5878" t="s">
        <v>26</v>
      </c>
      <c r="J5878" t="s">
        <v>37</v>
      </c>
      <c r="K5878">
        <v>447.86</v>
      </c>
      <c r="L5878">
        <v>7</v>
      </c>
      <c r="M5878">
        <v>0</v>
      </c>
      <c r="N5878">
        <v>219.45140000000001</v>
      </c>
    </row>
    <row r="5879" spans="1:14" x14ac:dyDescent="0.3">
      <c r="A5879" t="s">
        <v>28</v>
      </c>
      <c r="B5879" t="s">
        <v>44</v>
      </c>
      <c r="C5879" s="1">
        <v>40586</v>
      </c>
      <c r="D5879" t="s">
        <v>15</v>
      </c>
      <c r="E5879" t="s">
        <v>184</v>
      </c>
      <c r="F5879" t="s">
        <v>166</v>
      </c>
      <c r="G5879">
        <v>1841</v>
      </c>
      <c r="H5879" t="s">
        <v>57</v>
      </c>
      <c r="I5879" t="s">
        <v>26</v>
      </c>
      <c r="J5879" t="s">
        <v>41</v>
      </c>
      <c r="K5879">
        <v>17.940000000000001</v>
      </c>
      <c r="L5879">
        <v>3</v>
      </c>
      <c r="M5879">
        <v>0</v>
      </c>
      <c r="N5879">
        <v>8.7905999999999995</v>
      </c>
    </row>
    <row r="5880" spans="1:14" x14ac:dyDescent="0.3">
      <c r="A5880" t="s">
        <v>28</v>
      </c>
      <c r="B5880" t="s">
        <v>44</v>
      </c>
      <c r="C5880" s="1">
        <v>40587</v>
      </c>
      <c r="D5880" t="s">
        <v>15</v>
      </c>
      <c r="E5880" t="s">
        <v>184</v>
      </c>
      <c r="F5880" t="s">
        <v>166</v>
      </c>
      <c r="G5880">
        <v>1841</v>
      </c>
      <c r="H5880" t="s">
        <v>57</v>
      </c>
      <c r="I5880" t="s">
        <v>26</v>
      </c>
      <c r="J5880" t="s">
        <v>38</v>
      </c>
      <c r="K5880">
        <v>245.88</v>
      </c>
      <c r="L5880">
        <v>6</v>
      </c>
      <c r="M5880">
        <v>0</v>
      </c>
      <c r="N5880">
        <v>68.846400000000003</v>
      </c>
    </row>
    <row r="5881" spans="1:14" x14ac:dyDescent="0.3">
      <c r="A5881" t="s">
        <v>28</v>
      </c>
      <c r="B5881" t="s">
        <v>14</v>
      </c>
      <c r="C5881" s="1">
        <v>40588</v>
      </c>
      <c r="D5881" t="s">
        <v>15</v>
      </c>
      <c r="E5881" t="s">
        <v>75</v>
      </c>
      <c r="F5881" t="s">
        <v>76</v>
      </c>
      <c r="G5881">
        <v>10011</v>
      </c>
      <c r="H5881" t="s">
        <v>57</v>
      </c>
      <c r="I5881" t="s">
        <v>26</v>
      </c>
      <c r="J5881" t="s">
        <v>41</v>
      </c>
      <c r="K5881">
        <v>192.16</v>
      </c>
      <c r="L5881">
        <v>4</v>
      </c>
      <c r="M5881">
        <v>0</v>
      </c>
      <c r="N5881">
        <v>92.236800000000002</v>
      </c>
    </row>
    <row r="5882" spans="1:14" x14ac:dyDescent="0.3">
      <c r="A5882" t="s">
        <v>28</v>
      </c>
      <c r="B5882" t="s">
        <v>22</v>
      </c>
      <c r="C5882" s="1">
        <v>40589</v>
      </c>
      <c r="D5882" t="s">
        <v>15</v>
      </c>
      <c r="E5882" t="s">
        <v>144</v>
      </c>
      <c r="F5882" t="s">
        <v>24</v>
      </c>
      <c r="G5882">
        <v>92105</v>
      </c>
      <c r="H5882" t="s">
        <v>25</v>
      </c>
      <c r="I5882" t="s">
        <v>19</v>
      </c>
      <c r="J5882" t="s">
        <v>21</v>
      </c>
      <c r="K5882">
        <v>801.56799999999998</v>
      </c>
      <c r="L5882">
        <v>2</v>
      </c>
      <c r="M5882">
        <v>0.2</v>
      </c>
      <c r="N5882">
        <v>50.097999999999999</v>
      </c>
    </row>
    <row r="5883" spans="1:14" x14ac:dyDescent="0.3">
      <c r="A5883" t="s">
        <v>28</v>
      </c>
      <c r="B5883" t="s">
        <v>22</v>
      </c>
      <c r="C5883" s="1">
        <v>40590</v>
      </c>
      <c r="D5883" t="s">
        <v>15</v>
      </c>
      <c r="E5883" t="s">
        <v>144</v>
      </c>
      <c r="F5883" t="s">
        <v>24</v>
      </c>
      <c r="G5883">
        <v>92105</v>
      </c>
      <c r="H5883" t="s">
        <v>25</v>
      </c>
      <c r="I5883" t="s">
        <v>26</v>
      </c>
      <c r="J5883" t="s">
        <v>41</v>
      </c>
      <c r="K5883">
        <v>368.91</v>
      </c>
      <c r="L5883">
        <v>9</v>
      </c>
      <c r="M5883">
        <v>0</v>
      </c>
      <c r="N5883">
        <v>180.76589999999999</v>
      </c>
    </row>
    <row r="5884" spans="1:14" x14ac:dyDescent="0.3">
      <c r="A5884" t="s">
        <v>28</v>
      </c>
      <c r="B5884" t="s">
        <v>22</v>
      </c>
      <c r="C5884" s="1">
        <v>40591</v>
      </c>
      <c r="D5884" t="s">
        <v>15</v>
      </c>
      <c r="E5884" t="s">
        <v>144</v>
      </c>
      <c r="F5884" t="s">
        <v>24</v>
      </c>
      <c r="G5884">
        <v>92105</v>
      </c>
      <c r="H5884" t="s">
        <v>25</v>
      </c>
      <c r="I5884" t="s">
        <v>19</v>
      </c>
      <c r="J5884" t="s">
        <v>21</v>
      </c>
      <c r="K5884">
        <v>885.52800000000002</v>
      </c>
      <c r="L5884">
        <v>9</v>
      </c>
      <c r="M5884">
        <v>0.2</v>
      </c>
      <c r="N5884">
        <v>-99.621899999999997</v>
      </c>
    </row>
    <row r="5885" spans="1:14" x14ac:dyDescent="0.3">
      <c r="A5885" t="s">
        <v>13</v>
      </c>
      <c r="B5885" t="s">
        <v>22</v>
      </c>
      <c r="C5885" s="1">
        <v>40592</v>
      </c>
      <c r="D5885" t="s">
        <v>15</v>
      </c>
      <c r="E5885" t="s">
        <v>52</v>
      </c>
      <c r="F5885" t="s">
        <v>24</v>
      </c>
      <c r="G5885">
        <v>94109</v>
      </c>
      <c r="H5885" t="s">
        <v>25</v>
      </c>
      <c r="I5885" t="s">
        <v>19</v>
      </c>
      <c r="J5885" t="s">
        <v>33</v>
      </c>
      <c r="K5885">
        <v>28.28</v>
      </c>
      <c r="L5885">
        <v>2</v>
      </c>
      <c r="M5885">
        <v>0</v>
      </c>
      <c r="N5885">
        <v>7.3528000000000002</v>
      </c>
    </row>
    <row r="5886" spans="1:14" x14ac:dyDescent="0.3">
      <c r="A5886" t="s">
        <v>13</v>
      </c>
      <c r="B5886" t="s">
        <v>22</v>
      </c>
      <c r="C5886" s="1">
        <v>40593</v>
      </c>
      <c r="D5886" t="s">
        <v>15</v>
      </c>
      <c r="E5886" t="s">
        <v>52</v>
      </c>
      <c r="F5886" t="s">
        <v>24</v>
      </c>
      <c r="G5886">
        <v>94109</v>
      </c>
      <c r="H5886" t="s">
        <v>25</v>
      </c>
      <c r="I5886" t="s">
        <v>26</v>
      </c>
      <c r="J5886" t="s">
        <v>110</v>
      </c>
      <c r="K5886">
        <v>4912.59</v>
      </c>
      <c r="L5886">
        <v>3</v>
      </c>
      <c r="M5886">
        <v>0</v>
      </c>
      <c r="N5886">
        <v>196.50360000000001</v>
      </c>
    </row>
    <row r="5887" spans="1:14" x14ac:dyDescent="0.3">
      <c r="A5887" t="s">
        <v>168</v>
      </c>
      <c r="B5887" t="s">
        <v>14</v>
      </c>
      <c r="C5887" s="1">
        <v>40594</v>
      </c>
      <c r="D5887" t="s">
        <v>15</v>
      </c>
      <c r="E5887" t="s">
        <v>52</v>
      </c>
      <c r="F5887" t="s">
        <v>24</v>
      </c>
      <c r="G5887">
        <v>94110</v>
      </c>
      <c r="H5887" t="s">
        <v>25</v>
      </c>
      <c r="I5887" t="s">
        <v>26</v>
      </c>
      <c r="J5887" t="s">
        <v>37</v>
      </c>
      <c r="K5887">
        <v>14.352</v>
      </c>
      <c r="L5887">
        <v>3</v>
      </c>
      <c r="M5887">
        <v>0.2</v>
      </c>
      <c r="N5887">
        <v>5.0232000000000001</v>
      </c>
    </row>
    <row r="5888" spans="1:14" x14ac:dyDescent="0.3">
      <c r="A5888" t="s">
        <v>168</v>
      </c>
      <c r="B5888" t="s">
        <v>14</v>
      </c>
      <c r="C5888" s="1">
        <v>40595</v>
      </c>
      <c r="D5888" t="s">
        <v>15</v>
      </c>
      <c r="E5888" t="s">
        <v>52</v>
      </c>
      <c r="F5888" t="s">
        <v>24</v>
      </c>
      <c r="G5888">
        <v>94110</v>
      </c>
      <c r="H5888" t="s">
        <v>25</v>
      </c>
      <c r="I5888" t="s">
        <v>35</v>
      </c>
      <c r="J5888" t="s">
        <v>59</v>
      </c>
      <c r="K5888">
        <v>179.97</v>
      </c>
      <c r="L5888">
        <v>3</v>
      </c>
      <c r="M5888">
        <v>0</v>
      </c>
      <c r="N5888">
        <v>86.385599999999997</v>
      </c>
    </row>
    <row r="5889" spans="1:14" x14ac:dyDescent="0.3">
      <c r="A5889" t="s">
        <v>62</v>
      </c>
      <c r="B5889" t="s">
        <v>22</v>
      </c>
      <c r="C5889" s="1">
        <v>40596</v>
      </c>
      <c r="D5889" t="s">
        <v>15</v>
      </c>
      <c r="E5889" t="s">
        <v>485</v>
      </c>
      <c r="F5889" t="s">
        <v>179</v>
      </c>
      <c r="G5889">
        <v>2920</v>
      </c>
      <c r="H5889" t="s">
        <v>57</v>
      </c>
      <c r="I5889" t="s">
        <v>26</v>
      </c>
      <c r="J5889" t="s">
        <v>32</v>
      </c>
      <c r="K5889">
        <v>42.76</v>
      </c>
      <c r="L5889">
        <v>1</v>
      </c>
      <c r="M5889">
        <v>0</v>
      </c>
      <c r="N5889">
        <v>11.117599999999999</v>
      </c>
    </row>
    <row r="5890" spans="1:14" x14ac:dyDescent="0.3">
      <c r="A5890" t="s">
        <v>28</v>
      </c>
      <c r="B5890" t="s">
        <v>14</v>
      </c>
      <c r="C5890" s="1">
        <v>40597</v>
      </c>
      <c r="D5890" t="s">
        <v>15</v>
      </c>
      <c r="E5890" t="s">
        <v>551</v>
      </c>
      <c r="F5890" t="s">
        <v>17</v>
      </c>
      <c r="G5890">
        <v>42301</v>
      </c>
      <c r="H5890" t="s">
        <v>18</v>
      </c>
      <c r="I5890" t="s">
        <v>26</v>
      </c>
      <c r="J5890" t="s">
        <v>41</v>
      </c>
      <c r="K5890">
        <v>45.68</v>
      </c>
      <c r="L5890">
        <v>2</v>
      </c>
      <c r="M5890">
        <v>0</v>
      </c>
      <c r="N5890">
        <v>21.012799999999999</v>
      </c>
    </row>
    <row r="5891" spans="1:14" x14ac:dyDescent="0.3">
      <c r="A5891" t="s">
        <v>62</v>
      </c>
      <c r="B5891" t="s">
        <v>14</v>
      </c>
      <c r="C5891" s="1">
        <v>40598</v>
      </c>
      <c r="D5891" t="s">
        <v>15</v>
      </c>
      <c r="E5891" t="s">
        <v>333</v>
      </c>
      <c r="F5891" t="s">
        <v>248</v>
      </c>
      <c r="G5891">
        <v>21215</v>
      </c>
      <c r="H5891" t="s">
        <v>57</v>
      </c>
      <c r="I5891" t="s">
        <v>26</v>
      </c>
      <c r="J5891" t="s">
        <v>37</v>
      </c>
      <c r="K5891">
        <v>25.06</v>
      </c>
      <c r="L5891">
        <v>2</v>
      </c>
      <c r="M5891">
        <v>0</v>
      </c>
      <c r="N5891">
        <v>11.7782</v>
      </c>
    </row>
    <row r="5892" spans="1:14" x14ac:dyDescent="0.3">
      <c r="A5892" t="s">
        <v>28</v>
      </c>
      <c r="B5892" t="s">
        <v>14</v>
      </c>
      <c r="C5892" s="1">
        <v>40599</v>
      </c>
      <c r="D5892" t="s">
        <v>15</v>
      </c>
      <c r="E5892" t="s">
        <v>79</v>
      </c>
      <c r="F5892" t="s">
        <v>65</v>
      </c>
      <c r="G5892">
        <v>60610</v>
      </c>
      <c r="H5892" t="s">
        <v>47</v>
      </c>
      <c r="I5892" t="s">
        <v>26</v>
      </c>
      <c r="J5892" t="s">
        <v>41</v>
      </c>
      <c r="K5892">
        <v>38.432000000000002</v>
      </c>
      <c r="L5892">
        <v>1</v>
      </c>
      <c r="M5892">
        <v>0.2</v>
      </c>
      <c r="N5892">
        <v>13.4512</v>
      </c>
    </row>
    <row r="5893" spans="1:14" x14ac:dyDescent="0.3">
      <c r="A5893" t="s">
        <v>28</v>
      </c>
      <c r="B5893" t="s">
        <v>14</v>
      </c>
      <c r="C5893" s="1">
        <v>40600</v>
      </c>
      <c r="D5893" t="s">
        <v>15</v>
      </c>
      <c r="E5893" t="s">
        <v>79</v>
      </c>
      <c r="F5893" t="s">
        <v>65</v>
      </c>
      <c r="G5893">
        <v>60610</v>
      </c>
      <c r="H5893" t="s">
        <v>47</v>
      </c>
      <c r="I5893" t="s">
        <v>26</v>
      </c>
      <c r="J5893" t="s">
        <v>32</v>
      </c>
      <c r="K5893">
        <v>21.568000000000001</v>
      </c>
      <c r="L5893">
        <v>2</v>
      </c>
      <c r="M5893">
        <v>0.2</v>
      </c>
      <c r="N5893">
        <v>1.6175999999999999</v>
      </c>
    </row>
    <row r="5894" spans="1:14" x14ac:dyDescent="0.3">
      <c r="A5894" t="s">
        <v>28</v>
      </c>
      <c r="B5894" t="s">
        <v>14</v>
      </c>
      <c r="C5894" s="1">
        <v>40601</v>
      </c>
      <c r="D5894" t="s">
        <v>15</v>
      </c>
      <c r="E5894" t="s">
        <v>79</v>
      </c>
      <c r="F5894" t="s">
        <v>65</v>
      </c>
      <c r="G5894">
        <v>60610</v>
      </c>
      <c r="H5894" t="s">
        <v>47</v>
      </c>
      <c r="I5894" t="s">
        <v>35</v>
      </c>
      <c r="J5894" t="s">
        <v>59</v>
      </c>
      <c r="K5894">
        <v>81.575999999999993</v>
      </c>
      <c r="L5894">
        <v>3</v>
      </c>
      <c r="M5894">
        <v>0.2</v>
      </c>
      <c r="N5894">
        <v>2.0394000000000001</v>
      </c>
    </row>
    <row r="5895" spans="1:14" x14ac:dyDescent="0.3">
      <c r="A5895" t="s">
        <v>28</v>
      </c>
      <c r="B5895" t="s">
        <v>14</v>
      </c>
      <c r="C5895" s="1">
        <v>40602</v>
      </c>
      <c r="D5895" t="s">
        <v>15</v>
      </c>
      <c r="E5895" t="s">
        <v>200</v>
      </c>
      <c r="F5895" t="s">
        <v>167</v>
      </c>
      <c r="G5895">
        <v>30318</v>
      </c>
      <c r="H5895" t="s">
        <v>18</v>
      </c>
      <c r="I5895" t="s">
        <v>26</v>
      </c>
      <c r="J5895" t="s">
        <v>37</v>
      </c>
      <c r="K5895">
        <v>2.78</v>
      </c>
      <c r="L5895">
        <v>1</v>
      </c>
      <c r="M5895">
        <v>0</v>
      </c>
      <c r="N5895">
        <v>1.3622000000000001</v>
      </c>
    </row>
    <row r="5896" spans="1:14" x14ac:dyDescent="0.3">
      <c r="A5896" t="s">
        <v>28</v>
      </c>
      <c r="B5896" t="s">
        <v>22</v>
      </c>
      <c r="C5896" s="1">
        <v>40603</v>
      </c>
      <c r="D5896" t="s">
        <v>15</v>
      </c>
      <c r="E5896" t="s">
        <v>23</v>
      </c>
      <c r="F5896" t="s">
        <v>24</v>
      </c>
      <c r="G5896">
        <v>90036</v>
      </c>
      <c r="H5896" t="s">
        <v>25</v>
      </c>
      <c r="I5896" t="s">
        <v>26</v>
      </c>
      <c r="J5896" t="s">
        <v>32</v>
      </c>
      <c r="K5896">
        <v>99.87</v>
      </c>
      <c r="L5896">
        <v>3</v>
      </c>
      <c r="M5896">
        <v>0</v>
      </c>
      <c r="N5896">
        <v>23.968800000000002</v>
      </c>
    </row>
    <row r="5897" spans="1:14" x14ac:dyDescent="0.3">
      <c r="A5897" t="s">
        <v>28</v>
      </c>
      <c r="B5897" t="s">
        <v>44</v>
      </c>
      <c r="C5897" s="1">
        <v>40604</v>
      </c>
      <c r="D5897" t="s">
        <v>15</v>
      </c>
      <c r="E5897" t="s">
        <v>23</v>
      </c>
      <c r="F5897" t="s">
        <v>24</v>
      </c>
      <c r="G5897">
        <v>90049</v>
      </c>
      <c r="H5897" t="s">
        <v>25</v>
      </c>
      <c r="I5897" t="s">
        <v>26</v>
      </c>
      <c r="J5897" t="s">
        <v>27</v>
      </c>
      <c r="K5897">
        <v>44.4</v>
      </c>
      <c r="L5897">
        <v>3</v>
      </c>
      <c r="M5897">
        <v>0</v>
      </c>
      <c r="N5897">
        <v>22.2</v>
      </c>
    </row>
    <row r="5898" spans="1:14" x14ac:dyDescent="0.3">
      <c r="A5898" t="s">
        <v>28</v>
      </c>
      <c r="B5898" t="s">
        <v>44</v>
      </c>
      <c r="C5898" s="1">
        <v>40605</v>
      </c>
      <c r="D5898" t="s">
        <v>15</v>
      </c>
      <c r="E5898" t="s">
        <v>23</v>
      </c>
      <c r="F5898" t="s">
        <v>24</v>
      </c>
      <c r="G5898">
        <v>90049</v>
      </c>
      <c r="H5898" t="s">
        <v>25</v>
      </c>
      <c r="I5898" t="s">
        <v>26</v>
      </c>
      <c r="J5898" t="s">
        <v>41</v>
      </c>
      <c r="K5898">
        <v>21.4</v>
      </c>
      <c r="L5898">
        <v>5</v>
      </c>
      <c r="M5898">
        <v>0</v>
      </c>
      <c r="N5898">
        <v>9.6300000000000008</v>
      </c>
    </row>
    <row r="5899" spans="1:14" x14ac:dyDescent="0.3">
      <c r="A5899" t="s">
        <v>28</v>
      </c>
      <c r="B5899" t="s">
        <v>14</v>
      </c>
      <c r="C5899" s="1">
        <v>40606</v>
      </c>
      <c r="D5899" t="s">
        <v>15</v>
      </c>
      <c r="E5899" t="s">
        <v>182</v>
      </c>
      <c r="F5899" t="s">
        <v>74</v>
      </c>
      <c r="G5899">
        <v>47374</v>
      </c>
      <c r="H5899" t="s">
        <v>47</v>
      </c>
      <c r="I5899" t="s">
        <v>19</v>
      </c>
      <c r="J5899" t="s">
        <v>33</v>
      </c>
      <c r="K5899">
        <v>71.12</v>
      </c>
      <c r="L5899">
        <v>4</v>
      </c>
      <c r="M5899">
        <v>0</v>
      </c>
      <c r="N5899">
        <v>22.0472</v>
      </c>
    </row>
    <row r="5900" spans="1:14" x14ac:dyDescent="0.3">
      <c r="A5900" t="s">
        <v>28</v>
      </c>
      <c r="B5900" t="s">
        <v>14</v>
      </c>
      <c r="C5900" s="1">
        <v>40607</v>
      </c>
      <c r="D5900" t="s">
        <v>15</v>
      </c>
      <c r="E5900" t="s">
        <v>182</v>
      </c>
      <c r="F5900" t="s">
        <v>74</v>
      </c>
      <c r="G5900">
        <v>47374</v>
      </c>
      <c r="H5900" t="s">
        <v>47</v>
      </c>
      <c r="I5900" t="s">
        <v>35</v>
      </c>
      <c r="J5900" t="s">
        <v>36</v>
      </c>
      <c r="K5900">
        <v>259.95999999999998</v>
      </c>
      <c r="L5900">
        <v>4</v>
      </c>
      <c r="M5900">
        <v>0</v>
      </c>
      <c r="N5900">
        <v>124.7808</v>
      </c>
    </row>
    <row r="5901" spans="1:14" x14ac:dyDescent="0.3">
      <c r="A5901" t="s">
        <v>28</v>
      </c>
      <c r="B5901" t="s">
        <v>22</v>
      </c>
      <c r="C5901" s="1">
        <v>40608</v>
      </c>
      <c r="D5901" t="s">
        <v>15</v>
      </c>
      <c r="E5901" t="s">
        <v>52</v>
      </c>
      <c r="F5901" t="s">
        <v>24</v>
      </c>
      <c r="G5901">
        <v>94110</v>
      </c>
      <c r="H5901" t="s">
        <v>25</v>
      </c>
      <c r="I5901" t="s">
        <v>26</v>
      </c>
      <c r="J5901" t="s">
        <v>60</v>
      </c>
      <c r="K5901">
        <v>9.7799999999999994</v>
      </c>
      <c r="L5901">
        <v>1</v>
      </c>
      <c r="M5901">
        <v>0</v>
      </c>
      <c r="N5901">
        <v>4.8899999999999997</v>
      </c>
    </row>
    <row r="5902" spans="1:14" x14ac:dyDescent="0.3">
      <c r="A5902" t="s">
        <v>28</v>
      </c>
      <c r="B5902" t="s">
        <v>44</v>
      </c>
      <c r="C5902" s="1">
        <v>40609</v>
      </c>
      <c r="D5902" t="s">
        <v>15</v>
      </c>
      <c r="E5902" t="s">
        <v>52</v>
      </c>
      <c r="F5902" t="s">
        <v>24</v>
      </c>
      <c r="G5902">
        <v>94122</v>
      </c>
      <c r="H5902" t="s">
        <v>25</v>
      </c>
      <c r="I5902" t="s">
        <v>26</v>
      </c>
      <c r="J5902" t="s">
        <v>37</v>
      </c>
      <c r="K5902">
        <v>24.192</v>
      </c>
      <c r="L5902">
        <v>9</v>
      </c>
      <c r="M5902">
        <v>0.2</v>
      </c>
      <c r="N5902">
        <v>7.56</v>
      </c>
    </row>
    <row r="5903" spans="1:14" x14ac:dyDescent="0.3">
      <c r="A5903" t="s">
        <v>28</v>
      </c>
      <c r="B5903" t="s">
        <v>22</v>
      </c>
      <c r="C5903" s="1">
        <v>40610</v>
      </c>
      <c r="D5903" t="s">
        <v>15</v>
      </c>
      <c r="E5903" t="s">
        <v>131</v>
      </c>
      <c r="F5903" t="s">
        <v>132</v>
      </c>
      <c r="G5903">
        <v>7090</v>
      </c>
      <c r="H5903" t="s">
        <v>57</v>
      </c>
      <c r="I5903" t="s">
        <v>19</v>
      </c>
      <c r="J5903" t="s">
        <v>33</v>
      </c>
      <c r="K5903">
        <v>31.56</v>
      </c>
      <c r="L5903">
        <v>3</v>
      </c>
      <c r="M5903">
        <v>0</v>
      </c>
      <c r="N5903">
        <v>10.4148</v>
      </c>
    </row>
    <row r="5904" spans="1:14" x14ac:dyDescent="0.3">
      <c r="A5904" t="s">
        <v>168</v>
      </c>
      <c r="B5904" t="s">
        <v>44</v>
      </c>
      <c r="C5904" s="1">
        <v>40611</v>
      </c>
      <c r="D5904" t="s">
        <v>15</v>
      </c>
      <c r="E5904" t="s">
        <v>52</v>
      </c>
      <c r="F5904" t="s">
        <v>24</v>
      </c>
      <c r="G5904">
        <v>94122</v>
      </c>
      <c r="H5904" t="s">
        <v>25</v>
      </c>
      <c r="I5904" t="s">
        <v>26</v>
      </c>
      <c r="J5904" t="s">
        <v>41</v>
      </c>
      <c r="K5904">
        <v>59.94</v>
      </c>
      <c r="L5904">
        <v>3</v>
      </c>
      <c r="M5904">
        <v>0</v>
      </c>
      <c r="N5904">
        <v>28.171800000000001</v>
      </c>
    </row>
    <row r="5905" spans="1:14" x14ac:dyDescent="0.3">
      <c r="A5905" t="s">
        <v>168</v>
      </c>
      <c r="B5905" t="s">
        <v>44</v>
      </c>
      <c r="C5905" s="1">
        <v>40612</v>
      </c>
      <c r="D5905" t="s">
        <v>15</v>
      </c>
      <c r="E5905" t="s">
        <v>52</v>
      </c>
      <c r="F5905" t="s">
        <v>24</v>
      </c>
      <c r="G5905">
        <v>94122</v>
      </c>
      <c r="H5905" t="s">
        <v>25</v>
      </c>
      <c r="I5905" t="s">
        <v>26</v>
      </c>
      <c r="J5905" t="s">
        <v>41</v>
      </c>
      <c r="K5905">
        <v>45.36</v>
      </c>
      <c r="L5905">
        <v>4</v>
      </c>
      <c r="M5905">
        <v>0</v>
      </c>
      <c r="N5905">
        <v>22.226400000000002</v>
      </c>
    </row>
    <row r="5906" spans="1:14" x14ac:dyDescent="0.3">
      <c r="A5906" t="s">
        <v>168</v>
      </c>
      <c r="B5906" t="s">
        <v>44</v>
      </c>
      <c r="C5906" s="1">
        <v>40613</v>
      </c>
      <c r="D5906" t="s">
        <v>15</v>
      </c>
      <c r="E5906" t="s">
        <v>52</v>
      </c>
      <c r="F5906" t="s">
        <v>24</v>
      </c>
      <c r="G5906">
        <v>94122</v>
      </c>
      <c r="H5906" t="s">
        <v>25</v>
      </c>
      <c r="I5906" t="s">
        <v>26</v>
      </c>
      <c r="J5906" t="s">
        <v>41</v>
      </c>
      <c r="K5906">
        <v>26.4</v>
      </c>
      <c r="L5906">
        <v>5</v>
      </c>
      <c r="M5906">
        <v>0</v>
      </c>
      <c r="N5906">
        <v>12.672000000000001</v>
      </c>
    </row>
    <row r="5907" spans="1:14" x14ac:dyDescent="0.3">
      <c r="A5907" t="s">
        <v>168</v>
      </c>
      <c r="B5907" t="s">
        <v>44</v>
      </c>
      <c r="C5907" s="1">
        <v>40614</v>
      </c>
      <c r="D5907" t="s">
        <v>15</v>
      </c>
      <c r="E5907" t="s">
        <v>52</v>
      </c>
      <c r="F5907" t="s">
        <v>24</v>
      </c>
      <c r="G5907">
        <v>94122</v>
      </c>
      <c r="H5907" t="s">
        <v>25</v>
      </c>
      <c r="I5907" t="s">
        <v>26</v>
      </c>
      <c r="J5907" t="s">
        <v>27</v>
      </c>
      <c r="K5907">
        <v>41.4</v>
      </c>
      <c r="L5907">
        <v>4</v>
      </c>
      <c r="M5907">
        <v>0</v>
      </c>
      <c r="N5907">
        <v>19.872</v>
      </c>
    </row>
    <row r="5908" spans="1:14" x14ac:dyDescent="0.3">
      <c r="A5908" t="s">
        <v>168</v>
      </c>
      <c r="B5908" t="s">
        <v>44</v>
      </c>
      <c r="C5908" s="1">
        <v>40615</v>
      </c>
      <c r="D5908" t="s">
        <v>15</v>
      </c>
      <c r="E5908" t="s">
        <v>52</v>
      </c>
      <c r="F5908" t="s">
        <v>24</v>
      </c>
      <c r="G5908">
        <v>94122</v>
      </c>
      <c r="H5908" t="s">
        <v>25</v>
      </c>
      <c r="I5908" t="s">
        <v>35</v>
      </c>
      <c r="J5908" t="s">
        <v>59</v>
      </c>
      <c r="K5908">
        <v>16.95</v>
      </c>
      <c r="L5908">
        <v>1</v>
      </c>
      <c r="M5908">
        <v>0</v>
      </c>
      <c r="N5908">
        <v>1.0169999999999999</v>
      </c>
    </row>
    <row r="5909" spans="1:14" x14ac:dyDescent="0.3">
      <c r="A5909" t="s">
        <v>28</v>
      </c>
      <c r="B5909" t="s">
        <v>22</v>
      </c>
      <c r="C5909" s="1">
        <v>40616</v>
      </c>
      <c r="D5909" t="s">
        <v>15</v>
      </c>
      <c r="E5909" t="s">
        <v>117</v>
      </c>
      <c r="F5909" t="s">
        <v>24</v>
      </c>
      <c r="G5909">
        <v>95123</v>
      </c>
      <c r="H5909" t="s">
        <v>25</v>
      </c>
      <c r="I5909" t="s">
        <v>26</v>
      </c>
      <c r="J5909" t="s">
        <v>37</v>
      </c>
      <c r="K5909">
        <v>24.704000000000001</v>
      </c>
      <c r="L5909">
        <v>2</v>
      </c>
      <c r="M5909">
        <v>0.2</v>
      </c>
      <c r="N5909">
        <v>9.2639999999999993</v>
      </c>
    </row>
    <row r="5910" spans="1:14" x14ac:dyDescent="0.3">
      <c r="A5910" t="s">
        <v>28</v>
      </c>
      <c r="B5910" t="s">
        <v>22</v>
      </c>
      <c r="C5910" s="1">
        <v>40617</v>
      </c>
      <c r="D5910" t="s">
        <v>15</v>
      </c>
      <c r="E5910" t="s">
        <v>117</v>
      </c>
      <c r="F5910" t="s">
        <v>24</v>
      </c>
      <c r="G5910">
        <v>95123</v>
      </c>
      <c r="H5910" t="s">
        <v>25</v>
      </c>
      <c r="I5910" t="s">
        <v>26</v>
      </c>
      <c r="J5910" t="s">
        <v>38</v>
      </c>
      <c r="K5910">
        <v>59.7</v>
      </c>
      <c r="L5910">
        <v>3</v>
      </c>
      <c r="M5910">
        <v>0</v>
      </c>
      <c r="N5910">
        <v>26.864999999999998</v>
      </c>
    </row>
    <row r="5911" spans="1:14" x14ac:dyDescent="0.3">
      <c r="A5911" t="s">
        <v>28</v>
      </c>
      <c r="B5911" t="s">
        <v>22</v>
      </c>
      <c r="C5911" s="1">
        <v>40618</v>
      </c>
      <c r="D5911" t="s">
        <v>15</v>
      </c>
      <c r="E5911" t="s">
        <v>117</v>
      </c>
      <c r="F5911" t="s">
        <v>24</v>
      </c>
      <c r="G5911">
        <v>95123</v>
      </c>
      <c r="H5911" t="s">
        <v>25</v>
      </c>
      <c r="I5911" t="s">
        <v>19</v>
      </c>
      <c r="J5911" t="s">
        <v>33</v>
      </c>
      <c r="K5911">
        <v>14.52</v>
      </c>
      <c r="L5911">
        <v>3</v>
      </c>
      <c r="M5911">
        <v>0</v>
      </c>
      <c r="N5911">
        <v>5.6627999999999998</v>
      </c>
    </row>
    <row r="5912" spans="1:14" x14ac:dyDescent="0.3">
      <c r="A5912" t="s">
        <v>28</v>
      </c>
      <c r="B5912" t="s">
        <v>22</v>
      </c>
      <c r="C5912" s="1">
        <v>40619</v>
      </c>
      <c r="D5912" t="s">
        <v>15</v>
      </c>
      <c r="E5912" t="s">
        <v>117</v>
      </c>
      <c r="F5912" t="s">
        <v>24</v>
      </c>
      <c r="G5912">
        <v>95123</v>
      </c>
      <c r="H5912" t="s">
        <v>25</v>
      </c>
      <c r="I5912" t="s">
        <v>26</v>
      </c>
      <c r="J5912" t="s">
        <v>37</v>
      </c>
      <c r="K5912">
        <v>104.184</v>
      </c>
      <c r="L5912">
        <v>3</v>
      </c>
      <c r="M5912">
        <v>0.2</v>
      </c>
      <c r="N5912">
        <v>33.8598</v>
      </c>
    </row>
    <row r="5913" spans="1:14" x14ac:dyDescent="0.3">
      <c r="A5913" t="s">
        <v>28</v>
      </c>
      <c r="B5913" t="s">
        <v>44</v>
      </c>
      <c r="C5913" s="1">
        <v>40620</v>
      </c>
      <c r="D5913" t="s">
        <v>15</v>
      </c>
      <c r="E5913" t="s">
        <v>42</v>
      </c>
      <c r="F5913" t="s">
        <v>43</v>
      </c>
      <c r="G5913">
        <v>98115</v>
      </c>
      <c r="H5913" t="s">
        <v>25</v>
      </c>
      <c r="I5913" t="s">
        <v>26</v>
      </c>
      <c r="J5913" t="s">
        <v>32</v>
      </c>
      <c r="K5913">
        <v>46.53</v>
      </c>
      <c r="L5913">
        <v>3</v>
      </c>
      <c r="M5913">
        <v>0</v>
      </c>
      <c r="N5913">
        <v>13.0284</v>
      </c>
    </row>
    <row r="5914" spans="1:14" x14ac:dyDescent="0.3">
      <c r="A5914" t="s">
        <v>13</v>
      </c>
      <c r="B5914" t="s">
        <v>22</v>
      </c>
      <c r="C5914" s="1">
        <v>40621</v>
      </c>
      <c r="D5914" t="s">
        <v>15</v>
      </c>
      <c r="E5914" t="s">
        <v>551</v>
      </c>
      <c r="F5914" t="s">
        <v>17</v>
      </c>
      <c r="G5914">
        <v>42301</v>
      </c>
      <c r="H5914" t="s">
        <v>18</v>
      </c>
      <c r="I5914" t="s">
        <v>26</v>
      </c>
      <c r="J5914" t="s">
        <v>110</v>
      </c>
      <c r="K5914">
        <v>25.5</v>
      </c>
      <c r="L5914">
        <v>3</v>
      </c>
      <c r="M5914">
        <v>0</v>
      </c>
      <c r="N5914">
        <v>6.63</v>
      </c>
    </row>
    <row r="5915" spans="1:14" x14ac:dyDescent="0.3">
      <c r="A5915" t="s">
        <v>28</v>
      </c>
      <c r="B5915" t="s">
        <v>14</v>
      </c>
      <c r="C5915" s="1">
        <v>40622</v>
      </c>
      <c r="D5915" t="s">
        <v>15</v>
      </c>
      <c r="E5915" t="s">
        <v>75</v>
      </c>
      <c r="F5915" t="s">
        <v>76</v>
      </c>
      <c r="G5915">
        <v>10035</v>
      </c>
      <c r="H5915" t="s">
        <v>57</v>
      </c>
      <c r="I5915" t="s">
        <v>26</v>
      </c>
      <c r="J5915" t="s">
        <v>32</v>
      </c>
      <c r="K5915">
        <v>14.9</v>
      </c>
      <c r="L5915">
        <v>5</v>
      </c>
      <c r="M5915">
        <v>0</v>
      </c>
      <c r="N5915">
        <v>1.0429999999999999</v>
      </c>
    </row>
    <row r="5916" spans="1:14" x14ac:dyDescent="0.3">
      <c r="A5916" t="s">
        <v>28</v>
      </c>
      <c r="B5916" t="s">
        <v>14</v>
      </c>
      <c r="C5916" s="1">
        <v>40623</v>
      </c>
      <c r="D5916" t="s">
        <v>15</v>
      </c>
      <c r="E5916" t="s">
        <v>75</v>
      </c>
      <c r="F5916" t="s">
        <v>76</v>
      </c>
      <c r="G5916">
        <v>10035</v>
      </c>
      <c r="H5916" t="s">
        <v>57</v>
      </c>
      <c r="I5916" t="s">
        <v>26</v>
      </c>
      <c r="J5916" t="s">
        <v>27</v>
      </c>
      <c r="K5916">
        <v>87.71</v>
      </c>
      <c r="L5916">
        <v>7</v>
      </c>
      <c r="M5916">
        <v>0</v>
      </c>
      <c r="N5916">
        <v>41.223700000000001</v>
      </c>
    </row>
    <row r="5917" spans="1:14" x14ac:dyDescent="0.3">
      <c r="A5917" t="s">
        <v>28</v>
      </c>
      <c r="B5917" t="s">
        <v>14</v>
      </c>
      <c r="C5917" s="1">
        <v>40624</v>
      </c>
      <c r="D5917" t="s">
        <v>15</v>
      </c>
      <c r="E5917" t="s">
        <v>75</v>
      </c>
      <c r="F5917" t="s">
        <v>76</v>
      </c>
      <c r="G5917">
        <v>10035</v>
      </c>
      <c r="H5917" t="s">
        <v>57</v>
      </c>
      <c r="I5917" t="s">
        <v>19</v>
      </c>
      <c r="J5917" t="s">
        <v>21</v>
      </c>
      <c r="K5917">
        <v>199.76400000000001</v>
      </c>
      <c r="L5917">
        <v>2</v>
      </c>
      <c r="M5917">
        <v>0.1</v>
      </c>
      <c r="N5917">
        <v>8.8783999999999992</v>
      </c>
    </row>
    <row r="5918" spans="1:14" x14ac:dyDescent="0.3">
      <c r="A5918" t="s">
        <v>28</v>
      </c>
      <c r="B5918" t="s">
        <v>14</v>
      </c>
      <c r="C5918" s="1">
        <v>40625</v>
      </c>
      <c r="D5918" t="s">
        <v>15</v>
      </c>
      <c r="E5918" t="s">
        <v>75</v>
      </c>
      <c r="F5918" t="s">
        <v>76</v>
      </c>
      <c r="G5918">
        <v>10035</v>
      </c>
      <c r="H5918" t="s">
        <v>57</v>
      </c>
      <c r="I5918" t="s">
        <v>26</v>
      </c>
      <c r="J5918" t="s">
        <v>32</v>
      </c>
      <c r="K5918">
        <v>94.6</v>
      </c>
      <c r="L5918">
        <v>4</v>
      </c>
      <c r="M5918">
        <v>0</v>
      </c>
      <c r="N5918">
        <v>27.434000000000001</v>
      </c>
    </row>
    <row r="5919" spans="1:14" x14ac:dyDescent="0.3">
      <c r="A5919" t="s">
        <v>28</v>
      </c>
      <c r="B5919" t="s">
        <v>14</v>
      </c>
      <c r="C5919" s="1">
        <v>40626</v>
      </c>
      <c r="D5919" t="s">
        <v>15</v>
      </c>
      <c r="E5919" t="s">
        <v>75</v>
      </c>
      <c r="F5919" t="s">
        <v>76</v>
      </c>
      <c r="G5919">
        <v>10035</v>
      </c>
      <c r="H5919" t="s">
        <v>57</v>
      </c>
      <c r="I5919" t="s">
        <v>19</v>
      </c>
      <c r="J5919" t="s">
        <v>20</v>
      </c>
      <c r="K5919">
        <v>4228.7039999999997</v>
      </c>
      <c r="L5919">
        <v>6</v>
      </c>
      <c r="M5919">
        <v>0.2</v>
      </c>
      <c r="N5919">
        <v>158.57640000000001</v>
      </c>
    </row>
    <row r="5920" spans="1:14" x14ac:dyDescent="0.3">
      <c r="A5920" t="s">
        <v>28</v>
      </c>
      <c r="B5920" t="s">
        <v>14</v>
      </c>
      <c r="C5920" s="1">
        <v>40627</v>
      </c>
      <c r="D5920" t="s">
        <v>15</v>
      </c>
      <c r="E5920" t="s">
        <v>75</v>
      </c>
      <c r="F5920" t="s">
        <v>76</v>
      </c>
      <c r="G5920">
        <v>10035</v>
      </c>
      <c r="H5920" t="s">
        <v>57</v>
      </c>
      <c r="I5920" t="s">
        <v>19</v>
      </c>
      <c r="J5920" t="s">
        <v>20</v>
      </c>
      <c r="K5920">
        <v>2003.92</v>
      </c>
      <c r="L5920">
        <v>5</v>
      </c>
      <c r="M5920">
        <v>0.2</v>
      </c>
      <c r="N5920">
        <v>-25.048999999999999</v>
      </c>
    </row>
    <row r="5921" spans="1:14" x14ac:dyDescent="0.3">
      <c r="A5921" t="s">
        <v>28</v>
      </c>
      <c r="B5921" t="s">
        <v>14</v>
      </c>
      <c r="C5921" s="1">
        <v>40628</v>
      </c>
      <c r="D5921" t="s">
        <v>15</v>
      </c>
      <c r="E5921" t="s">
        <v>75</v>
      </c>
      <c r="F5921" t="s">
        <v>76</v>
      </c>
      <c r="G5921">
        <v>10035</v>
      </c>
      <c r="H5921" t="s">
        <v>57</v>
      </c>
      <c r="I5921" t="s">
        <v>35</v>
      </c>
      <c r="J5921" t="s">
        <v>36</v>
      </c>
      <c r="K5921">
        <v>209.97</v>
      </c>
      <c r="L5921">
        <v>3</v>
      </c>
      <c r="M5921">
        <v>0</v>
      </c>
      <c r="N5921">
        <v>58.791600000000003</v>
      </c>
    </row>
    <row r="5922" spans="1:14" x14ac:dyDescent="0.3">
      <c r="A5922" t="s">
        <v>28</v>
      </c>
      <c r="B5922" t="s">
        <v>14</v>
      </c>
      <c r="C5922" s="1">
        <v>40629</v>
      </c>
      <c r="D5922" t="s">
        <v>15</v>
      </c>
      <c r="E5922" t="s">
        <v>75</v>
      </c>
      <c r="F5922" t="s">
        <v>76</v>
      </c>
      <c r="G5922">
        <v>10035</v>
      </c>
      <c r="H5922" t="s">
        <v>57</v>
      </c>
      <c r="I5922" t="s">
        <v>35</v>
      </c>
      <c r="J5922" t="s">
        <v>59</v>
      </c>
      <c r="K5922">
        <v>659.9</v>
      </c>
      <c r="L5922">
        <v>2</v>
      </c>
      <c r="M5922">
        <v>0</v>
      </c>
      <c r="N5922">
        <v>217.767</v>
      </c>
    </row>
    <row r="5923" spans="1:14" x14ac:dyDescent="0.3">
      <c r="A5923" t="s">
        <v>28</v>
      </c>
      <c r="B5923" t="s">
        <v>14</v>
      </c>
      <c r="C5923" s="1">
        <v>40630</v>
      </c>
      <c r="D5923" t="s">
        <v>15</v>
      </c>
      <c r="E5923" t="s">
        <v>75</v>
      </c>
      <c r="F5923" t="s">
        <v>76</v>
      </c>
      <c r="G5923">
        <v>10035</v>
      </c>
      <c r="H5923" t="s">
        <v>57</v>
      </c>
      <c r="I5923" t="s">
        <v>26</v>
      </c>
      <c r="J5923" t="s">
        <v>41</v>
      </c>
      <c r="K5923">
        <v>110.96</v>
      </c>
      <c r="L5923">
        <v>2</v>
      </c>
      <c r="M5923">
        <v>0</v>
      </c>
      <c r="N5923">
        <v>53.260800000000003</v>
      </c>
    </row>
    <row r="5924" spans="1:14" x14ac:dyDescent="0.3">
      <c r="A5924" t="s">
        <v>28</v>
      </c>
      <c r="B5924" t="s">
        <v>14</v>
      </c>
      <c r="C5924" s="1">
        <v>40631</v>
      </c>
      <c r="D5924" t="s">
        <v>15</v>
      </c>
      <c r="E5924" t="s">
        <v>75</v>
      </c>
      <c r="F5924" t="s">
        <v>76</v>
      </c>
      <c r="G5924">
        <v>10035</v>
      </c>
      <c r="H5924" t="s">
        <v>57</v>
      </c>
      <c r="I5924" t="s">
        <v>35</v>
      </c>
      <c r="J5924" t="s">
        <v>36</v>
      </c>
      <c r="K5924">
        <v>67.8</v>
      </c>
      <c r="L5924">
        <v>4</v>
      </c>
      <c r="M5924">
        <v>0</v>
      </c>
      <c r="N5924">
        <v>1.3560000000000001</v>
      </c>
    </row>
    <row r="5925" spans="1:14" x14ac:dyDescent="0.3">
      <c r="A5925" t="s">
        <v>13</v>
      </c>
      <c r="B5925" t="s">
        <v>22</v>
      </c>
      <c r="C5925" s="1">
        <v>40632</v>
      </c>
      <c r="D5925" t="s">
        <v>15</v>
      </c>
      <c r="E5925" t="s">
        <v>75</v>
      </c>
      <c r="F5925" t="s">
        <v>76</v>
      </c>
      <c r="G5925">
        <v>10011</v>
      </c>
      <c r="H5925" t="s">
        <v>57</v>
      </c>
      <c r="I5925" t="s">
        <v>19</v>
      </c>
      <c r="J5925" t="s">
        <v>31</v>
      </c>
      <c r="K5925">
        <v>313.17599999999999</v>
      </c>
      <c r="L5925">
        <v>2</v>
      </c>
      <c r="M5925">
        <v>0.4</v>
      </c>
      <c r="N5925">
        <v>-120.0508</v>
      </c>
    </row>
    <row r="5926" spans="1:14" x14ac:dyDescent="0.3">
      <c r="A5926" t="s">
        <v>13</v>
      </c>
      <c r="B5926" t="s">
        <v>14</v>
      </c>
      <c r="C5926" s="1">
        <v>40633</v>
      </c>
      <c r="D5926" t="s">
        <v>15</v>
      </c>
      <c r="E5926" t="s">
        <v>82</v>
      </c>
      <c r="F5926" t="s">
        <v>83</v>
      </c>
      <c r="G5926">
        <v>22153</v>
      </c>
      <c r="H5926" t="s">
        <v>18</v>
      </c>
      <c r="I5926" t="s">
        <v>26</v>
      </c>
      <c r="J5926" t="s">
        <v>34</v>
      </c>
      <c r="K5926">
        <v>22.96</v>
      </c>
      <c r="L5926">
        <v>7</v>
      </c>
      <c r="M5926">
        <v>0</v>
      </c>
      <c r="N5926">
        <v>6.6584000000000003</v>
      </c>
    </row>
    <row r="5927" spans="1:14" x14ac:dyDescent="0.3">
      <c r="A5927" t="s">
        <v>28</v>
      </c>
      <c r="B5927" t="s">
        <v>22</v>
      </c>
      <c r="C5927" s="1">
        <v>40634</v>
      </c>
      <c r="D5927" t="s">
        <v>15</v>
      </c>
      <c r="E5927" t="s">
        <v>406</v>
      </c>
      <c r="F5927" t="s">
        <v>43</v>
      </c>
      <c r="G5927">
        <v>98226</v>
      </c>
      <c r="H5927" t="s">
        <v>25</v>
      </c>
      <c r="I5927" t="s">
        <v>35</v>
      </c>
      <c r="J5927" t="s">
        <v>59</v>
      </c>
      <c r="K5927">
        <v>1099.5</v>
      </c>
      <c r="L5927">
        <v>10</v>
      </c>
      <c r="M5927">
        <v>0</v>
      </c>
      <c r="N5927">
        <v>362.83499999999998</v>
      </c>
    </row>
    <row r="5928" spans="1:14" x14ac:dyDescent="0.3">
      <c r="A5928" t="s">
        <v>28</v>
      </c>
      <c r="B5928" t="s">
        <v>22</v>
      </c>
      <c r="C5928" s="1">
        <v>40635</v>
      </c>
      <c r="D5928" t="s">
        <v>15</v>
      </c>
      <c r="E5928" t="s">
        <v>87</v>
      </c>
      <c r="F5928" t="s">
        <v>88</v>
      </c>
      <c r="G5928">
        <v>35601</v>
      </c>
      <c r="H5928" t="s">
        <v>18</v>
      </c>
      <c r="I5928" t="s">
        <v>19</v>
      </c>
      <c r="J5928" t="s">
        <v>31</v>
      </c>
      <c r="K5928">
        <v>1215.92</v>
      </c>
      <c r="L5928">
        <v>8</v>
      </c>
      <c r="M5928">
        <v>0</v>
      </c>
      <c r="N5928">
        <v>316.13920000000002</v>
      </c>
    </row>
    <row r="5929" spans="1:14" x14ac:dyDescent="0.3">
      <c r="A5929" t="s">
        <v>28</v>
      </c>
      <c r="B5929" t="s">
        <v>22</v>
      </c>
      <c r="C5929" s="1">
        <v>40636</v>
      </c>
      <c r="D5929" t="s">
        <v>15</v>
      </c>
      <c r="E5929" t="s">
        <v>196</v>
      </c>
      <c r="F5929" t="s">
        <v>197</v>
      </c>
      <c r="G5929">
        <v>72701</v>
      </c>
      <c r="H5929" t="s">
        <v>18</v>
      </c>
      <c r="I5929" t="s">
        <v>26</v>
      </c>
      <c r="J5929" t="s">
        <v>27</v>
      </c>
      <c r="K5929">
        <v>7.31</v>
      </c>
      <c r="L5929">
        <v>1</v>
      </c>
      <c r="M5929">
        <v>0</v>
      </c>
      <c r="N5929">
        <v>3.4357000000000002</v>
      </c>
    </row>
    <row r="5930" spans="1:14" x14ac:dyDescent="0.3">
      <c r="A5930" t="s">
        <v>28</v>
      </c>
      <c r="B5930" t="s">
        <v>22</v>
      </c>
      <c r="C5930" s="1">
        <v>40637</v>
      </c>
      <c r="D5930" t="s">
        <v>15</v>
      </c>
      <c r="E5930" t="s">
        <v>196</v>
      </c>
      <c r="F5930" t="s">
        <v>197</v>
      </c>
      <c r="G5930">
        <v>72701</v>
      </c>
      <c r="H5930" t="s">
        <v>18</v>
      </c>
      <c r="I5930" t="s">
        <v>19</v>
      </c>
      <c r="J5930" t="s">
        <v>33</v>
      </c>
      <c r="K5930">
        <v>8.92</v>
      </c>
      <c r="L5930">
        <v>4</v>
      </c>
      <c r="M5930">
        <v>0</v>
      </c>
      <c r="N5930">
        <v>3.9247999999999998</v>
      </c>
    </row>
    <row r="5931" spans="1:14" x14ac:dyDescent="0.3">
      <c r="A5931" t="s">
        <v>62</v>
      </c>
      <c r="B5931" t="s">
        <v>14</v>
      </c>
      <c r="C5931" s="1">
        <v>40638</v>
      </c>
      <c r="D5931" t="s">
        <v>15</v>
      </c>
      <c r="E5931" t="s">
        <v>55</v>
      </c>
      <c r="F5931" t="s">
        <v>56</v>
      </c>
      <c r="G5931">
        <v>19120</v>
      </c>
      <c r="H5931" t="s">
        <v>57</v>
      </c>
      <c r="I5931" t="s">
        <v>19</v>
      </c>
      <c r="J5931" t="s">
        <v>20</v>
      </c>
      <c r="K5931">
        <v>87.21</v>
      </c>
      <c r="L5931">
        <v>3</v>
      </c>
      <c r="M5931">
        <v>0.5</v>
      </c>
      <c r="N5931">
        <v>-45.349200000000003</v>
      </c>
    </row>
    <row r="5932" spans="1:14" x14ac:dyDescent="0.3">
      <c r="A5932" t="s">
        <v>62</v>
      </c>
      <c r="B5932" t="s">
        <v>14</v>
      </c>
      <c r="C5932" s="1">
        <v>40639</v>
      </c>
      <c r="D5932" t="s">
        <v>15</v>
      </c>
      <c r="E5932" t="s">
        <v>55</v>
      </c>
      <c r="F5932" t="s">
        <v>56</v>
      </c>
      <c r="G5932">
        <v>19120</v>
      </c>
      <c r="H5932" t="s">
        <v>57</v>
      </c>
      <c r="I5932" t="s">
        <v>26</v>
      </c>
      <c r="J5932" t="s">
        <v>41</v>
      </c>
      <c r="K5932">
        <v>15.552</v>
      </c>
      <c r="L5932">
        <v>3</v>
      </c>
      <c r="M5932">
        <v>0.2</v>
      </c>
      <c r="N5932">
        <v>5.4432</v>
      </c>
    </row>
    <row r="5933" spans="1:14" x14ac:dyDescent="0.3">
      <c r="A5933" t="s">
        <v>62</v>
      </c>
      <c r="B5933" t="s">
        <v>14</v>
      </c>
      <c r="C5933" s="1">
        <v>40640</v>
      </c>
      <c r="D5933" t="s">
        <v>15</v>
      </c>
      <c r="E5933" t="s">
        <v>55</v>
      </c>
      <c r="F5933" t="s">
        <v>56</v>
      </c>
      <c r="G5933">
        <v>19120</v>
      </c>
      <c r="H5933" t="s">
        <v>57</v>
      </c>
      <c r="I5933" t="s">
        <v>35</v>
      </c>
      <c r="J5933" t="s">
        <v>36</v>
      </c>
      <c r="K5933">
        <v>683.98800000000006</v>
      </c>
      <c r="L5933">
        <v>2</v>
      </c>
      <c r="M5933">
        <v>0.4</v>
      </c>
      <c r="N5933">
        <v>-113.998</v>
      </c>
    </row>
    <row r="5934" spans="1:14" x14ac:dyDescent="0.3">
      <c r="A5934" t="s">
        <v>62</v>
      </c>
      <c r="B5934" t="s">
        <v>14</v>
      </c>
      <c r="C5934" s="1">
        <v>40641</v>
      </c>
      <c r="D5934" t="s">
        <v>15</v>
      </c>
      <c r="E5934" t="s">
        <v>55</v>
      </c>
      <c r="F5934" t="s">
        <v>56</v>
      </c>
      <c r="G5934">
        <v>19120</v>
      </c>
      <c r="H5934" t="s">
        <v>57</v>
      </c>
      <c r="I5934" t="s">
        <v>26</v>
      </c>
      <c r="J5934" t="s">
        <v>32</v>
      </c>
      <c r="K5934">
        <v>13.391999999999999</v>
      </c>
      <c r="L5934">
        <v>3</v>
      </c>
      <c r="M5934">
        <v>0.2</v>
      </c>
      <c r="N5934">
        <v>1.0044</v>
      </c>
    </row>
    <row r="5935" spans="1:14" x14ac:dyDescent="0.3">
      <c r="A5935" t="s">
        <v>62</v>
      </c>
      <c r="B5935" t="s">
        <v>14</v>
      </c>
      <c r="C5935" s="1">
        <v>40642</v>
      </c>
      <c r="D5935" t="s">
        <v>15</v>
      </c>
      <c r="E5935" t="s">
        <v>55</v>
      </c>
      <c r="F5935" t="s">
        <v>56</v>
      </c>
      <c r="G5935">
        <v>19120</v>
      </c>
      <c r="H5935" t="s">
        <v>57</v>
      </c>
      <c r="I5935" t="s">
        <v>35</v>
      </c>
      <c r="J5935" t="s">
        <v>59</v>
      </c>
      <c r="K5935">
        <v>16.776</v>
      </c>
      <c r="L5935">
        <v>3</v>
      </c>
      <c r="M5935">
        <v>0.2</v>
      </c>
      <c r="N5935">
        <v>4.8231000000000002</v>
      </c>
    </row>
    <row r="5936" spans="1:14" x14ac:dyDescent="0.3">
      <c r="A5936" t="s">
        <v>62</v>
      </c>
      <c r="B5936" t="s">
        <v>14</v>
      </c>
      <c r="C5936" s="1">
        <v>40643</v>
      </c>
      <c r="D5936" t="s">
        <v>15</v>
      </c>
      <c r="E5936" t="s">
        <v>55</v>
      </c>
      <c r="F5936" t="s">
        <v>56</v>
      </c>
      <c r="G5936">
        <v>19120</v>
      </c>
      <c r="H5936" t="s">
        <v>57</v>
      </c>
      <c r="I5936" t="s">
        <v>35</v>
      </c>
      <c r="J5936" t="s">
        <v>59</v>
      </c>
      <c r="K5936">
        <v>527.91999999999996</v>
      </c>
      <c r="L5936">
        <v>2</v>
      </c>
      <c r="M5936">
        <v>0.2</v>
      </c>
      <c r="N5936">
        <v>85.787000000000006</v>
      </c>
    </row>
    <row r="5937" spans="1:14" x14ac:dyDescent="0.3">
      <c r="A5937" t="s">
        <v>168</v>
      </c>
      <c r="B5937" t="s">
        <v>44</v>
      </c>
      <c r="C5937" s="1">
        <v>40644</v>
      </c>
      <c r="D5937" t="s">
        <v>15</v>
      </c>
      <c r="E5937" t="s">
        <v>42</v>
      </c>
      <c r="F5937" t="s">
        <v>43</v>
      </c>
      <c r="G5937">
        <v>98103</v>
      </c>
      <c r="H5937" t="s">
        <v>25</v>
      </c>
      <c r="I5937" t="s">
        <v>19</v>
      </c>
      <c r="J5937" t="s">
        <v>33</v>
      </c>
      <c r="K5937">
        <v>25.4</v>
      </c>
      <c r="L5937">
        <v>5</v>
      </c>
      <c r="M5937">
        <v>0</v>
      </c>
      <c r="N5937">
        <v>8.6359999999999992</v>
      </c>
    </row>
    <row r="5938" spans="1:14" x14ac:dyDescent="0.3">
      <c r="A5938" t="s">
        <v>168</v>
      </c>
      <c r="B5938" t="s">
        <v>44</v>
      </c>
      <c r="C5938" s="1">
        <v>40645</v>
      </c>
      <c r="D5938" t="s">
        <v>15</v>
      </c>
      <c r="E5938" t="s">
        <v>42</v>
      </c>
      <c r="F5938" t="s">
        <v>43</v>
      </c>
      <c r="G5938">
        <v>98103</v>
      </c>
      <c r="H5938" t="s">
        <v>25</v>
      </c>
      <c r="I5938" t="s">
        <v>35</v>
      </c>
      <c r="J5938" t="s">
        <v>36</v>
      </c>
      <c r="K5938">
        <v>177.48</v>
      </c>
      <c r="L5938">
        <v>3</v>
      </c>
      <c r="M5938">
        <v>0.2</v>
      </c>
      <c r="N5938">
        <v>19.9665</v>
      </c>
    </row>
    <row r="5939" spans="1:14" x14ac:dyDescent="0.3">
      <c r="A5939" t="s">
        <v>168</v>
      </c>
      <c r="B5939" t="s">
        <v>44</v>
      </c>
      <c r="C5939" s="1">
        <v>40646</v>
      </c>
      <c r="D5939" t="s">
        <v>15</v>
      </c>
      <c r="E5939" t="s">
        <v>42</v>
      </c>
      <c r="F5939" t="s">
        <v>43</v>
      </c>
      <c r="G5939">
        <v>98103</v>
      </c>
      <c r="H5939" t="s">
        <v>25</v>
      </c>
      <c r="I5939" t="s">
        <v>35</v>
      </c>
      <c r="J5939" t="s">
        <v>36</v>
      </c>
      <c r="K5939">
        <v>71.975999999999999</v>
      </c>
      <c r="L5939">
        <v>3</v>
      </c>
      <c r="M5939">
        <v>0.2</v>
      </c>
      <c r="N5939">
        <v>8.9969999999999999</v>
      </c>
    </row>
    <row r="5940" spans="1:14" x14ac:dyDescent="0.3">
      <c r="A5940" t="s">
        <v>28</v>
      </c>
      <c r="B5940" t="s">
        <v>14</v>
      </c>
      <c r="C5940" s="1">
        <v>40647</v>
      </c>
      <c r="D5940" t="s">
        <v>15</v>
      </c>
      <c r="E5940" t="s">
        <v>328</v>
      </c>
      <c r="F5940" t="s">
        <v>46</v>
      </c>
      <c r="G5940">
        <v>75023</v>
      </c>
      <c r="H5940" t="s">
        <v>47</v>
      </c>
      <c r="I5940" t="s">
        <v>35</v>
      </c>
      <c r="J5940" t="s">
        <v>36</v>
      </c>
      <c r="K5940">
        <v>95.992000000000004</v>
      </c>
      <c r="L5940">
        <v>1</v>
      </c>
      <c r="M5940">
        <v>0.2</v>
      </c>
      <c r="N5940">
        <v>9.5991999999999997</v>
      </c>
    </row>
    <row r="5941" spans="1:14" x14ac:dyDescent="0.3">
      <c r="A5941" t="s">
        <v>28</v>
      </c>
      <c r="B5941" t="s">
        <v>14</v>
      </c>
      <c r="C5941" s="1">
        <v>40648</v>
      </c>
      <c r="D5941" t="s">
        <v>15</v>
      </c>
      <c r="E5941" t="s">
        <v>328</v>
      </c>
      <c r="F5941" t="s">
        <v>46</v>
      </c>
      <c r="G5941">
        <v>75023</v>
      </c>
      <c r="H5941" t="s">
        <v>47</v>
      </c>
      <c r="I5941" t="s">
        <v>26</v>
      </c>
      <c r="J5941" t="s">
        <v>27</v>
      </c>
      <c r="K5941">
        <v>13.215999999999999</v>
      </c>
      <c r="L5941">
        <v>4</v>
      </c>
      <c r="M5941">
        <v>0.2</v>
      </c>
      <c r="N5941">
        <v>4.2952000000000004</v>
      </c>
    </row>
    <row r="5942" spans="1:14" x14ac:dyDescent="0.3">
      <c r="A5942" t="s">
        <v>13</v>
      </c>
      <c r="B5942" t="s">
        <v>14</v>
      </c>
      <c r="C5942" s="1">
        <v>40649</v>
      </c>
      <c r="D5942" t="s">
        <v>15</v>
      </c>
      <c r="E5942" t="s">
        <v>23</v>
      </c>
      <c r="F5942" t="s">
        <v>24</v>
      </c>
      <c r="G5942">
        <v>90049</v>
      </c>
      <c r="H5942" t="s">
        <v>25</v>
      </c>
      <c r="I5942" t="s">
        <v>35</v>
      </c>
      <c r="J5942" t="s">
        <v>59</v>
      </c>
      <c r="K5942">
        <v>435.84</v>
      </c>
      <c r="L5942">
        <v>12</v>
      </c>
      <c r="M5942">
        <v>0</v>
      </c>
      <c r="N5942">
        <v>130.75200000000001</v>
      </c>
    </row>
    <row r="5943" spans="1:14" x14ac:dyDescent="0.3">
      <c r="A5943" t="s">
        <v>13</v>
      </c>
      <c r="B5943" t="s">
        <v>14</v>
      </c>
      <c r="C5943" s="1">
        <v>40650</v>
      </c>
      <c r="D5943" t="s">
        <v>15</v>
      </c>
      <c r="E5943" t="s">
        <v>23</v>
      </c>
      <c r="F5943" t="s">
        <v>24</v>
      </c>
      <c r="G5943">
        <v>90049</v>
      </c>
      <c r="H5943" t="s">
        <v>25</v>
      </c>
      <c r="I5943" t="s">
        <v>26</v>
      </c>
      <c r="J5943" t="s">
        <v>34</v>
      </c>
      <c r="K5943">
        <v>5.88</v>
      </c>
      <c r="L5943">
        <v>2</v>
      </c>
      <c r="M5943">
        <v>0</v>
      </c>
      <c r="N5943">
        <v>1.5875999999999999</v>
      </c>
    </row>
    <row r="5944" spans="1:14" x14ac:dyDescent="0.3">
      <c r="A5944" t="s">
        <v>28</v>
      </c>
      <c r="B5944" t="s">
        <v>14</v>
      </c>
      <c r="C5944" s="1">
        <v>40651</v>
      </c>
      <c r="D5944" t="s">
        <v>15</v>
      </c>
      <c r="E5944" t="s">
        <v>23</v>
      </c>
      <c r="F5944" t="s">
        <v>24</v>
      </c>
      <c r="G5944">
        <v>90032</v>
      </c>
      <c r="H5944" t="s">
        <v>25</v>
      </c>
      <c r="I5944" t="s">
        <v>35</v>
      </c>
      <c r="J5944" t="s">
        <v>36</v>
      </c>
      <c r="K5944">
        <v>211.16800000000001</v>
      </c>
      <c r="L5944">
        <v>4</v>
      </c>
      <c r="M5944">
        <v>0.2</v>
      </c>
      <c r="N5944">
        <v>18.4772</v>
      </c>
    </row>
    <row r="5945" spans="1:14" x14ac:dyDescent="0.3">
      <c r="A5945" t="s">
        <v>28</v>
      </c>
      <c r="B5945" t="s">
        <v>22</v>
      </c>
      <c r="C5945" s="1">
        <v>40652</v>
      </c>
      <c r="D5945" t="s">
        <v>15</v>
      </c>
      <c r="E5945" t="s">
        <v>23</v>
      </c>
      <c r="F5945" t="s">
        <v>24</v>
      </c>
      <c r="G5945">
        <v>90036</v>
      </c>
      <c r="H5945" t="s">
        <v>25</v>
      </c>
      <c r="I5945" t="s">
        <v>19</v>
      </c>
      <c r="J5945" t="s">
        <v>33</v>
      </c>
      <c r="K5945">
        <v>6.28</v>
      </c>
      <c r="L5945">
        <v>1</v>
      </c>
      <c r="M5945">
        <v>0</v>
      </c>
      <c r="N5945">
        <v>2.6375999999999999</v>
      </c>
    </row>
    <row r="5946" spans="1:14" x14ac:dyDescent="0.3">
      <c r="A5946" t="s">
        <v>28</v>
      </c>
      <c r="B5946" t="s">
        <v>22</v>
      </c>
      <c r="C5946" s="1">
        <v>40653</v>
      </c>
      <c r="D5946" t="s">
        <v>15</v>
      </c>
      <c r="E5946" t="s">
        <v>23</v>
      </c>
      <c r="F5946" t="s">
        <v>24</v>
      </c>
      <c r="G5946">
        <v>90036</v>
      </c>
      <c r="H5946" t="s">
        <v>25</v>
      </c>
      <c r="I5946" t="s">
        <v>35</v>
      </c>
      <c r="J5946" t="s">
        <v>59</v>
      </c>
      <c r="K5946">
        <v>95.1</v>
      </c>
      <c r="L5946">
        <v>5</v>
      </c>
      <c r="M5946">
        <v>0</v>
      </c>
      <c r="N5946">
        <v>30.431999999999999</v>
      </c>
    </row>
    <row r="5947" spans="1:14" x14ac:dyDescent="0.3">
      <c r="A5947" t="s">
        <v>28</v>
      </c>
      <c r="B5947" t="s">
        <v>22</v>
      </c>
      <c r="C5947" s="1">
        <v>40654</v>
      </c>
      <c r="D5947" t="s">
        <v>15</v>
      </c>
      <c r="E5947" t="s">
        <v>23</v>
      </c>
      <c r="F5947" t="s">
        <v>24</v>
      </c>
      <c r="G5947">
        <v>90036</v>
      </c>
      <c r="H5947" t="s">
        <v>25</v>
      </c>
      <c r="I5947" t="s">
        <v>26</v>
      </c>
      <c r="J5947" t="s">
        <v>41</v>
      </c>
      <c r="K5947">
        <v>25.92</v>
      </c>
      <c r="L5947">
        <v>4</v>
      </c>
      <c r="M5947">
        <v>0</v>
      </c>
      <c r="N5947">
        <v>12.441599999999999</v>
      </c>
    </row>
    <row r="5948" spans="1:14" x14ac:dyDescent="0.3">
      <c r="A5948" t="s">
        <v>28</v>
      </c>
      <c r="B5948" t="s">
        <v>22</v>
      </c>
      <c r="C5948" s="1">
        <v>40655</v>
      </c>
      <c r="D5948" t="s">
        <v>15</v>
      </c>
      <c r="E5948" t="s">
        <v>23</v>
      </c>
      <c r="F5948" t="s">
        <v>24</v>
      </c>
      <c r="G5948">
        <v>90036</v>
      </c>
      <c r="H5948" t="s">
        <v>25</v>
      </c>
      <c r="I5948" t="s">
        <v>26</v>
      </c>
      <c r="J5948" t="s">
        <v>32</v>
      </c>
      <c r="K5948">
        <v>48.84</v>
      </c>
      <c r="L5948">
        <v>4</v>
      </c>
      <c r="M5948">
        <v>0</v>
      </c>
      <c r="N5948">
        <v>13.1868</v>
      </c>
    </row>
    <row r="5949" spans="1:14" x14ac:dyDescent="0.3">
      <c r="A5949" t="s">
        <v>13</v>
      </c>
      <c r="B5949" t="s">
        <v>44</v>
      </c>
      <c r="C5949" s="1">
        <v>40656</v>
      </c>
      <c r="D5949" t="s">
        <v>15</v>
      </c>
      <c r="E5949" t="s">
        <v>174</v>
      </c>
      <c r="F5949" t="s">
        <v>102</v>
      </c>
      <c r="G5949">
        <v>50315</v>
      </c>
      <c r="H5949" t="s">
        <v>47</v>
      </c>
      <c r="I5949" t="s">
        <v>26</v>
      </c>
      <c r="J5949" t="s">
        <v>37</v>
      </c>
      <c r="K5949">
        <v>25.9</v>
      </c>
      <c r="L5949">
        <v>5</v>
      </c>
      <c r="M5949">
        <v>0</v>
      </c>
      <c r="N5949">
        <v>12.691000000000001</v>
      </c>
    </row>
    <row r="5950" spans="1:14" x14ac:dyDescent="0.3">
      <c r="A5950" t="s">
        <v>168</v>
      </c>
      <c r="B5950" t="s">
        <v>22</v>
      </c>
      <c r="C5950" s="1">
        <v>40657</v>
      </c>
      <c r="D5950" t="s">
        <v>15</v>
      </c>
      <c r="E5950" t="s">
        <v>383</v>
      </c>
      <c r="F5950" t="s">
        <v>185</v>
      </c>
      <c r="G5950">
        <v>38671</v>
      </c>
      <c r="H5950" t="s">
        <v>18</v>
      </c>
      <c r="I5950" t="s">
        <v>26</v>
      </c>
      <c r="J5950" t="s">
        <v>60</v>
      </c>
      <c r="K5950">
        <v>42.68</v>
      </c>
      <c r="L5950">
        <v>4</v>
      </c>
      <c r="M5950">
        <v>0</v>
      </c>
      <c r="N5950">
        <v>19.6328</v>
      </c>
    </row>
    <row r="5951" spans="1:14" x14ac:dyDescent="0.3">
      <c r="A5951" t="s">
        <v>168</v>
      </c>
      <c r="B5951" t="s">
        <v>22</v>
      </c>
      <c r="C5951" s="1">
        <v>40658</v>
      </c>
      <c r="D5951" t="s">
        <v>15</v>
      </c>
      <c r="E5951" t="s">
        <v>383</v>
      </c>
      <c r="F5951" t="s">
        <v>185</v>
      </c>
      <c r="G5951">
        <v>38671</v>
      </c>
      <c r="H5951" t="s">
        <v>18</v>
      </c>
      <c r="I5951" t="s">
        <v>35</v>
      </c>
      <c r="J5951" t="s">
        <v>59</v>
      </c>
      <c r="K5951">
        <v>299.97000000000003</v>
      </c>
      <c r="L5951">
        <v>3</v>
      </c>
      <c r="M5951">
        <v>0</v>
      </c>
      <c r="N5951">
        <v>125.98739999999999</v>
      </c>
    </row>
    <row r="5952" spans="1:14" x14ac:dyDescent="0.3">
      <c r="A5952" t="s">
        <v>168</v>
      </c>
      <c r="B5952" t="s">
        <v>22</v>
      </c>
      <c r="C5952" s="1">
        <v>40659</v>
      </c>
      <c r="D5952" t="s">
        <v>15</v>
      </c>
      <c r="E5952" t="s">
        <v>383</v>
      </c>
      <c r="F5952" t="s">
        <v>185</v>
      </c>
      <c r="G5952">
        <v>38671</v>
      </c>
      <c r="H5952" t="s">
        <v>18</v>
      </c>
      <c r="I5952" t="s">
        <v>26</v>
      </c>
      <c r="J5952" t="s">
        <v>38</v>
      </c>
      <c r="K5952">
        <v>262.24</v>
      </c>
      <c r="L5952">
        <v>2</v>
      </c>
      <c r="M5952">
        <v>0</v>
      </c>
      <c r="N5952">
        <v>78.671999999999997</v>
      </c>
    </row>
    <row r="5953" spans="1:14" x14ac:dyDescent="0.3">
      <c r="A5953" t="s">
        <v>168</v>
      </c>
      <c r="B5953" t="s">
        <v>22</v>
      </c>
      <c r="C5953" s="1">
        <v>40660</v>
      </c>
      <c r="D5953" t="s">
        <v>15</v>
      </c>
      <c r="E5953" t="s">
        <v>383</v>
      </c>
      <c r="F5953" t="s">
        <v>185</v>
      </c>
      <c r="G5953">
        <v>38671</v>
      </c>
      <c r="H5953" t="s">
        <v>18</v>
      </c>
      <c r="I5953" t="s">
        <v>26</v>
      </c>
      <c r="J5953" t="s">
        <v>37</v>
      </c>
      <c r="K5953">
        <v>234.36</v>
      </c>
      <c r="L5953">
        <v>6</v>
      </c>
      <c r="M5953">
        <v>0</v>
      </c>
      <c r="N5953">
        <v>112.4928</v>
      </c>
    </row>
    <row r="5954" spans="1:14" x14ac:dyDescent="0.3">
      <c r="A5954" t="s">
        <v>28</v>
      </c>
      <c r="B5954" t="s">
        <v>44</v>
      </c>
      <c r="C5954" s="1">
        <v>40661</v>
      </c>
      <c r="D5954" t="s">
        <v>15</v>
      </c>
      <c r="E5954" t="s">
        <v>61</v>
      </c>
      <c r="F5954" t="s">
        <v>46</v>
      </c>
      <c r="G5954">
        <v>77041</v>
      </c>
      <c r="H5954" t="s">
        <v>47</v>
      </c>
      <c r="I5954" t="s">
        <v>26</v>
      </c>
      <c r="J5954" t="s">
        <v>41</v>
      </c>
      <c r="K5954">
        <v>20.736000000000001</v>
      </c>
      <c r="L5954">
        <v>4</v>
      </c>
      <c r="M5954">
        <v>0.2</v>
      </c>
      <c r="N5954">
        <v>7.2576000000000001</v>
      </c>
    </row>
    <row r="5955" spans="1:14" x14ac:dyDescent="0.3">
      <c r="A5955" t="s">
        <v>62</v>
      </c>
      <c r="B5955" t="s">
        <v>22</v>
      </c>
      <c r="C5955" s="1">
        <v>40662</v>
      </c>
      <c r="D5955" t="s">
        <v>15</v>
      </c>
      <c r="E5955" t="s">
        <v>75</v>
      </c>
      <c r="F5955" t="s">
        <v>76</v>
      </c>
      <c r="G5955">
        <v>10009</v>
      </c>
      <c r="H5955" t="s">
        <v>57</v>
      </c>
      <c r="I5955" t="s">
        <v>26</v>
      </c>
      <c r="J5955" t="s">
        <v>34</v>
      </c>
      <c r="K5955">
        <v>10.5</v>
      </c>
      <c r="L5955">
        <v>5</v>
      </c>
      <c r="M5955">
        <v>0</v>
      </c>
      <c r="N5955">
        <v>2.94</v>
      </c>
    </row>
    <row r="5956" spans="1:14" x14ac:dyDescent="0.3">
      <c r="A5956" t="s">
        <v>13</v>
      </c>
      <c r="B5956" t="s">
        <v>22</v>
      </c>
      <c r="C5956" s="1">
        <v>40663</v>
      </c>
      <c r="D5956" t="s">
        <v>15</v>
      </c>
      <c r="E5956" t="s">
        <v>351</v>
      </c>
      <c r="F5956" t="s">
        <v>56</v>
      </c>
      <c r="G5956">
        <v>19601</v>
      </c>
      <c r="H5956" t="s">
        <v>57</v>
      </c>
      <c r="I5956" t="s">
        <v>19</v>
      </c>
      <c r="J5956" t="s">
        <v>33</v>
      </c>
      <c r="K5956">
        <v>23.968</v>
      </c>
      <c r="L5956">
        <v>2</v>
      </c>
      <c r="M5956">
        <v>0.2</v>
      </c>
      <c r="N5956">
        <v>7.7896000000000001</v>
      </c>
    </row>
    <row r="5957" spans="1:14" x14ac:dyDescent="0.3">
      <c r="A5957" t="s">
        <v>13</v>
      </c>
      <c r="B5957" t="s">
        <v>22</v>
      </c>
      <c r="C5957" s="1">
        <v>40664</v>
      </c>
      <c r="D5957" t="s">
        <v>15</v>
      </c>
      <c r="E5957" t="s">
        <v>351</v>
      </c>
      <c r="F5957" t="s">
        <v>56</v>
      </c>
      <c r="G5957">
        <v>19601</v>
      </c>
      <c r="H5957" t="s">
        <v>57</v>
      </c>
      <c r="I5957" t="s">
        <v>19</v>
      </c>
      <c r="J5957" t="s">
        <v>20</v>
      </c>
      <c r="K5957">
        <v>521.96</v>
      </c>
      <c r="L5957">
        <v>4</v>
      </c>
      <c r="M5957">
        <v>0.5</v>
      </c>
      <c r="N5957">
        <v>-250.54079999999999</v>
      </c>
    </row>
    <row r="5958" spans="1:14" x14ac:dyDescent="0.3">
      <c r="A5958" t="s">
        <v>13</v>
      </c>
      <c r="B5958" t="s">
        <v>22</v>
      </c>
      <c r="C5958" s="1">
        <v>40665</v>
      </c>
      <c r="D5958" t="s">
        <v>15</v>
      </c>
      <c r="E5958" t="s">
        <v>52</v>
      </c>
      <c r="F5958" t="s">
        <v>24</v>
      </c>
      <c r="G5958">
        <v>94109</v>
      </c>
      <c r="H5958" t="s">
        <v>25</v>
      </c>
      <c r="I5958" t="s">
        <v>26</v>
      </c>
      <c r="J5958" t="s">
        <v>32</v>
      </c>
      <c r="K5958">
        <v>676.55</v>
      </c>
      <c r="L5958">
        <v>5</v>
      </c>
      <c r="M5958">
        <v>0</v>
      </c>
      <c r="N5958">
        <v>6.7655000000000003</v>
      </c>
    </row>
    <row r="5959" spans="1:14" x14ac:dyDescent="0.3">
      <c r="A5959" t="s">
        <v>13</v>
      </c>
      <c r="B5959" t="s">
        <v>22</v>
      </c>
      <c r="C5959" s="1">
        <v>40666</v>
      </c>
      <c r="D5959" t="s">
        <v>15</v>
      </c>
      <c r="E5959" t="s">
        <v>52</v>
      </c>
      <c r="F5959" t="s">
        <v>24</v>
      </c>
      <c r="G5959">
        <v>94109</v>
      </c>
      <c r="H5959" t="s">
        <v>25</v>
      </c>
      <c r="I5959" t="s">
        <v>26</v>
      </c>
      <c r="J5959" t="s">
        <v>38</v>
      </c>
      <c r="K5959">
        <v>154.9</v>
      </c>
      <c r="L5959">
        <v>5</v>
      </c>
      <c r="M5959">
        <v>0</v>
      </c>
      <c r="N5959">
        <v>40.274000000000001</v>
      </c>
    </row>
    <row r="5960" spans="1:14" x14ac:dyDescent="0.3">
      <c r="A5960" t="s">
        <v>13</v>
      </c>
      <c r="B5960" t="s">
        <v>22</v>
      </c>
      <c r="C5960" s="1">
        <v>40667</v>
      </c>
      <c r="D5960" t="s">
        <v>15</v>
      </c>
      <c r="E5960" t="s">
        <v>52</v>
      </c>
      <c r="F5960" t="s">
        <v>24</v>
      </c>
      <c r="G5960">
        <v>94109</v>
      </c>
      <c r="H5960" t="s">
        <v>25</v>
      </c>
      <c r="I5960" t="s">
        <v>26</v>
      </c>
      <c r="J5960" t="s">
        <v>60</v>
      </c>
      <c r="K5960">
        <v>30.56</v>
      </c>
      <c r="L5960">
        <v>4</v>
      </c>
      <c r="M5960">
        <v>0</v>
      </c>
      <c r="N5960">
        <v>14.974399999999999</v>
      </c>
    </row>
    <row r="5961" spans="1:14" x14ac:dyDescent="0.3">
      <c r="A5961" t="s">
        <v>13</v>
      </c>
      <c r="B5961" t="s">
        <v>22</v>
      </c>
      <c r="C5961" s="1">
        <v>40668</v>
      </c>
      <c r="D5961" t="s">
        <v>15</v>
      </c>
      <c r="E5961" t="s">
        <v>52</v>
      </c>
      <c r="F5961" t="s">
        <v>24</v>
      </c>
      <c r="G5961">
        <v>94109</v>
      </c>
      <c r="H5961" t="s">
        <v>25</v>
      </c>
      <c r="I5961" t="s">
        <v>19</v>
      </c>
      <c r="J5961" t="s">
        <v>21</v>
      </c>
      <c r="K5961">
        <v>770.35199999999998</v>
      </c>
      <c r="L5961">
        <v>3</v>
      </c>
      <c r="M5961">
        <v>0.2</v>
      </c>
      <c r="N5961">
        <v>77.035200000000003</v>
      </c>
    </row>
    <row r="5962" spans="1:14" x14ac:dyDescent="0.3">
      <c r="A5962" t="s">
        <v>13</v>
      </c>
      <c r="B5962" t="s">
        <v>22</v>
      </c>
      <c r="C5962" s="1">
        <v>40669</v>
      </c>
      <c r="D5962" t="s">
        <v>15</v>
      </c>
      <c r="E5962" t="s">
        <v>23</v>
      </c>
      <c r="F5962" t="s">
        <v>24</v>
      </c>
      <c r="G5962">
        <v>90045</v>
      </c>
      <c r="H5962" t="s">
        <v>25</v>
      </c>
      <c r="I5962" t="s">
        <v>19</v>
      </c>
      <c r="J5962" t="s">
        <v>33</v>
      </c>
      <c r="K5962">
        <v>21.12</v>
      </c>
      <c r="L5962">
        <v>4</v>
      </c>
      <c r="M5962">
        <v>0</v>
      </c>
      <c r="N5962">
        <v>6.5472000000000001</v>
      </c>
    </row>
    <row r="5963" spans="1:14" x14ac:dyDescent="0.3">
      <c r="A5963" t="s">
        <v>13</v>
      </c>
      <c r="B5963" t="s">
        <v>44</v>
      </c>
      <c r="C5963" s="1">
        <v>40670</v>
      </c>
      <c r="D5963" t="s">
        <v>15</v>
      </c>
      <c r="E5963" t="s">
        <v>23</v>
      </c>
      <c r="F5963" t="s">
        <v>24</v>
      </c>
      <c r="G5963">
        <v>90004</v>
      </c>
      <c r="H5963" t="s">
        <v>25</v>
      </c>
      <c r="I5963" t="s">
        <v>35</v>
      </c>
      <c r="J5963" t="s">
        <v>36</v>
      </c>
      <c r="K5963">
        <v>575.928</v>
      </c>
      <c r="L5963">
        <v>9</v>
      </c>
      <c r="M5963">
        <v>0.2</v>
      </c>
      <c r="N5963">
        <v>57.592799999999997</v>
      </c>
    </row>
    <row r="5964" spans="1:14" x14ac:dyDescent="0.3">
      <c r="A5964" t="s">
        <v>13</v>
      </c>
      <c r="B5964" t="s">
        <v>44</v>
      </c>
      <c r="C5964" s="1">
        <v>40671</v>
      </c>
      <c r="D5964" t="s">
        <v>15</v>
      </c>
      <c r="E5964" t="s">
        <v>23</v>
      </c>
      <c r="F5964" t="s">
        <v>24</v>
      </c>
      <c r="G5964">
        <v>90004</v>
      </c>
      <c r="H5964" t="s">
        <v>25</v>
      </c>
      <c r="I5964" t="s">
        <v>26</v>
      </c>
      <c r="J5964" t="s">
        <v>38</v>
      </c>
      <c r="K5964">
        <v>7.78</v>
      </c>
      <c r="L5964">
        <v>2</v>
      </c>
      <c r="M5964">
        <v>0</v>
      </c>
      <c r="N5964">
        <v>2.0228000000000002</v>
      </c>
    </row>
    <row r="5965" spans="1:14" x14ac:dyDescent="0.3">
      <c r="A5965" t="s">
        <v>13</v>
      </c>
      <c r="B5965" t="s">
        <v>44</v>
      </c>
      <c r="C5965" s="1">
        <v>40672</v>
      </c>
      <c r="D5965" t="s">
        <v>15</v>
      </c>
      <c r="E5965" t="s">
        <v>23</v>
      </c>
      <c r="F5965" t="s">
        <v>24</v>
      </c>
      <c r="G5965">
        <v>90004</v>
      </c>
      <c r="H5965" t="s">
        <v>25</v>
      </c>
      <c r="I5965" t="s">
        <v>26</v>
      </c>
      <c r="J5965" t="s">
        <v>41</v>
      </c>
      <c r="K5965">
        <v>123.92</v>
      </c>
      <c r="L5965">
        <v>4</v>
      </c>
      <c r="M5965">
        <v>0</v>
      </c>
      <c r="N5965">
        <v>55.764000000000003</v>
      </c>
    </row>
    <row r="5966" spans="1:14" x14ac:dyDescent="0.3">
      <c r="A5966" t="s">
        <v>28</v>
      </c>
      <c r="B5966" t="s">
        <v>22</v>
      </c>
      <c r="C5966" s="1">
        <v>40673</v>
      </c>
      <c r="D5966" t="s">
        <v>15</v>
      </c>
      <c r="E5966" t="s">
        <v>52</v>
      </c>
      <c r="F5966" t="s">
        <v>24</v>
      </c>
      <c r="G5966">
        <v>94109</v>
      </c>
      <c r="H5966" t="s">
        <v>25</v>
      </c>
      <c r="I5966" t="s">
        <v>26</v>
      </c>
      <c r="J5966" t="s">
        <v>110</v>
      </c>
      <c r="K5966">
        <v>17.22</v>
      </c>
      <c r="L5966">
        <v>3</v>
      </c>
      <c r="M5966">
        <v>0</v>
      </c>
      <c r="N5966">
        <v>5.1660000000000004</v>
      </c>
    </row>
    <row r="5967" spans="1:14" x14ac:dyDescent="0.3">
      <c r="A5967" t="s">
        <v>28</v>
      </c>
      <c r="B5967" t="s">
        <v>22</v>
      </c>
      <c r="C5967" s="1">
        <v>40674</v>
      </c>
      <c r="D5967" t="s">
        <v>15</v>
      </c>
      <c r="E5967" t="s">
        <v>52</v>
      </c>
      <c r="F5967" t="s">
        <v>24</v>
      </c>
      <c r="G5967">
        <v>94109</v>
      </c>
      <c r="H5967" t="s">
        <v>25</v>
      </c>
      <c r="I5967" t="s">
        <v>26</v>
      </c>
      <c r="J5967" t="s">
        <v>32</v>
      </c>
      <c r="K5967">
        <v>226.56</v>
      </c>
      <c r="L5967">
        <v>6</v>
      </c>
      <c r="M5967">
        <v>0</v>
      </c>
      <c r="N5967">
        <v>63.436799999999998</v>
      </c>
    </row>
    <row r="5968" spans="1:14" x14ac:dyDescent="0.3">
      <c r="A5968" t="s">
        <v>28</v>
      </c>
      <c r="B5968" t="s">
        <v>22</v>
      </c>
      <c r="C5968" s="1">
        <v>40675</v>
      </c>
      <c r="D5968" t="s">
        <v>15</v>
      </c>
      <c r="E5968" t="s">
        <v>52</v>
      </c>
      <c r="F5968" t="s">
        <v>24</v>
      </c>
      <c r="G5968">
        <v>94109</v>
      </c>
      <c r="H5968" t="s">
        <v>25</v>
      </c>
      <c r="I5968" t="s">
        <v>35</v>
      </c>
      <c r="J5968" t="s">
        <v>36</v>
      </c>
      <c r="K5968">
        <v>107.88</v>
      </c>
      <c r="L5968">
        <v>3</v>
      </c>
      <c r="M5968">
        <v>0.2</v>
      </c>
      <c r="N5968">
        <v>10.788</v>
      </c>
    </row>
    <row r="5969" spans="1:14" x14ac:dyDescent="0.3">
      <c r="A5969" t="s">
        <v>62</v>
      </c>
      <c r="B5969" t="s">
        <v>44</v>
      </c>
      <c r="C5969" s="1">
        <v>40676</v>
      </c>
      <c r="D5969" t="s">
        <v>15</v>
      </c>
      <c r="E5969" t="s">
        <v>75</v>
      </c>
      <c r="F5969" t="s">
        <v>76</v>
      </c>
      <c r="G5969">
        <v>10009</v>
      </c>
      <c r="H5969" t="s">
        <v>57</v>
      </c>
      <c r="I5969" t="s">
        <v>26</v>
      </c>
      <c r="J5969" t="s">
        <v>41</v>
      </c>
      <c r="K5969">
        <v>81.98</v>
      </c>
      <c r="L5969">
        <v>2</v>
      </c>
      <c r="M5969">
        <v>0</v>
      </c>
      <c r="N5969">
        <v>40.170200000000001</v>
      </c>
    </row>
    <row r="5970" spans="1:14" x14ac:dyDescent="0.3">
      <c r="A5970" t="s">
        <v>62</v>
      </c>
      <c r="B5970" t="s">
        <v>14</v>
      </c>
      <c r="C5970" s="1">
        <v>40677</v>
      </c>
      <c r="D5970" t="s">
        <v>15</v>
      </c>
      <c r="E5970" t="s">
        <v>144</v>
      </c>
      <c r="F5970" t="s">
        <v>24</v>
      </c>
      <c r="G5970">
        <v>92105</v>
      </c>
      <c r="H5970" t="s">
        <v>25</v>
      </c>
      <c r="I5970" t="s">
        <v>26</v>
      </c>
      <c r="J5970" t="s">
        <v>41</v>
      </c>
      <c r="K5970">
        <v>104.85</v>
      </c>
      <c r="L5970">
        <v>1</v>
      </c>
      <c r="M5970">
        <v>0</v>
      </c>
      <c r="N5970">
        <v>50.328000000000003</v>
      </c>
    </row>
    <row r="5971" spans="1:14" x14ac:dyDescent="0.3">
      <c r="A5971" t="s">
        <v>62</v>
      </c>
      <c r="B5971" t="s">
        <v>14</v>
      </c>
      <c r="C5971" s="1">
        <v>40678</v>
      </c>
      <c r="D5971" t="s">
        <v>15</v>
      </c>
      <c r="E5971" t="s">
        <v>144</v>
      </c>
      <c r="F5971" t="s">
        <v>24</v>
      </c>
      <c r="G5971">
        <v>92105</v>
      </c>
      <c r="H5971" t="s">
        <v>25</v>
      </c>
      <c r="I5971" t="s">
        <v>26</v>
      </c>
      <c r="J5971" t="s">
        <v>37</v>
      </c>
      <c r="K5971">
        <v>8.7040000000000006</v>
      </c>
      <c r="L5971">
        <v>2</v>
      </c>
      <c r="M5971">
        <v>0.2</v>
      </c>
      <c r="N5971">
        <v>3.1551999999999998</v>
      </c>
    </row>
    <row r="5972" spans="1:14" x14ac:dyDescent="0.3">
      <c r="A5972" t="s">
        <v>62</v>
      </c>
      <c r="B5972" t="s">
        <v>14</v>
      </c>
      <c r="C5972" s="1">
        <v>40679</v>
      </c>
      <c r="D5972" t="s">
        <v>15</v>
      </c>
      <c r="E5972" t="s">
        <v>144</v>
      </c>
      <c r="F5972" t="s">
        <v>24</v>
      </c>
      <c r="G5972">
        <v>92105</v>
      </c>
      <c r="H5972" t="s">
        <v>25</v>
      </c>
      <c r="I5972" t="s">
        <v>26</v>
      </c>
      <c r="J5972" t="s">
        <v>41</v>
      </c>
      <c r="K5972">
        <v>19.920000000000002</v>
      </c>
      <c r="L5972">
        <v>4</v>
      </c>
      <c r="M5972">
        <v>0</v>
      </c>
      <c r="N5972">
        <v>9.7607999999999997</v>
      </c>
    </row>
    <row r="5973" spans="1:14" x14ac:dyDescent="0.3">
      <c r="A5973" t="s">
        <v>62</v>
      </c>
      <c r="B5973" t="s">
        <v>14</v>
      </c>
      <c r="C5973" s="1">
        <v>40680</v>
      </c>
      <c r="D5973" t="s">
        <v>15</v>
      </c>
      <c r="E5973" t="s">
        <v>144</v>
      </c>
      <c r="F5973" t="s">
        <v>24</v>
      </c>
      <c r="G5973">
        <v>92105</v>
      </c>
      <c r="H5973" t="s">
        <v>25</v>
      </c>
      <c r="I5973" t="s">
        <v>19</v>
      </c>
      <c r="J5973" t="s">
        <v>33</v>
      </c>
      <c r="K5973">
        <v>43.02</v>
      </c>
      <c r="L5973">
        <v>3</v>
      </c>
      <c r="M5973">
        <v>0</v>
      </c>
      <c r="N5973">
        <v>15.4872</v>
      </c>
    </row>
    <row r="5974" spans="1:14" x14ac:dyDescent="0.3">
      <c r="A5974" t="s">
        <v>28</v>
      </c>
      <c r="B5974" t="s">
        <v>14</v>
      </c>
      <c r="C5974" s="1">
        <v>40681</v>
      </c>
      <c r="D5974" t="s">
        <v>15</v>
      </c>
      <c r="E5974" t="s">
        <v>75</v>
      </c>
      <c r="F5974" t="s">
        <v>76</v>
      </c>
      <c r="G5974">
        <v>10024</v>
      </c>
      <c r="H5974" t="s">
        <v>57</v>
      </c>
      <c r="I5974" t="s">
        <v>19</v>
      </c>
      <c r="J5974" t="s">
        <v>20</v>
      </c>
      <c r="K5974">
        <v>240.78399999999999</v>
      </c>
      <c r="L5974">
        <v>1</v>
      </c>
      <c r="M5974">
        <v>0.2</v>
      </c>
      <c r="N5974">
        <v>30.097999999999999</v>
      </c>
    </row>
    <row r="5975" spans="1:14" x14ac:dyDescent="0.3">
      <c r="A5975" t="s">
        <v>28</v>
      </c>
      <c r="B5975" t="s">
        <v>44</v>
      </c>
      <c r="C5975" s="1">
        <v>40682</v>
      </c>
      <c r="D5975" t="s">
        <v>15</v>
      </c>
      <c r="E5975" t="s">
        <v>75</v>
      </c>
      <c r="F5975" t="s">
        <v>76</v>
      </c>
      <c r="G5975">
        <v>10011</v>
      </c>
      <c r="H5975" t="s">
        <v>57</v>
      </c>
      <c r="I5975" t="s">
        <v>26</v>
      </c>
      <c r="J5975" t="s">
        <v>38</v>
      </c>
      <c r="K5975">
        <v>414.96</v>
      </c>
      <c r="L5975">
        <v>2</v>
      </c>
      <c r="M5975">
        <v>0</v>
      </c>
      <c r="N5975">
        <v>124.488</v>
      </c>
    </row>
    <row r="5976" spans="1:14" x14ac:dyDescent="0.3">
      <c r="A5976" t="s">
        <v>28</v>
      </c>
      <c r="B5976" t="s">
        <v>14</v>
      </c>
      <c r="C5976" s="1">
        <v>40683</v>
      </c>
      <c r="D5976" t="s">
        <v>15</v>
      </c>
      <c r="E5976" t="s">
        <v>99</v>
      </c>
      <c r="F5976" t="s">
        <v>40</v>
      </c>
      <c r="G5976">
        <v>28205</v>
      </c>
      <c r="H5976" t="s">
        <v>18</v>
      </c>
      <c r="I5976" t="s">
        <v>26</v>
      </c>
      <c r="J5976" t="s">
        <v>32</v>
      </c>
      <c r="K5976">
        <v>387.72</v>
      </c>
      <c r="L5976">
        <v>5</v>
      </c>
      <c r="M5976">
        <v>0.2</v>
      </c>
      <c r="N5976">
        <v>-67.850999999999999</v>
      </c>
    </row>
    <row r="5977" spans="1:14" x14ac:dyDescent="0.3">
      <c r="A5977" t="s">
        <v>28</v>
      </c>
      <c r="B5977" t="s">
        <v>22</v>
      </c>
      <c r="C5977" s="1">
        <v>40684</v>
      </c>
      <c r="D5977" t="s">
        <v>15</v>
      </c>
      <c r="E5977" t="s">
        <v>446</v>
      </c>
      <c r="F5977" t="s">
        <v>336</v>
      </c>
      <c r="G5977">
        <v>66212</v>
      </c>
      <c r="H5977" t="s">
        <v>47</v>
      </c>
      <c r="I5977" t="s">
        <v>26</v>
      </c>
      <c r="J5977" t="s">
        <v>32</v>
      </c>
      <c r="K5977">
        <v>360.38</v>
      </c>
      <c r="L5977">
        <v>2</v>
      </c>
      <c r="M5977">
        <v>0</v>
      </c>
      <c r="N5977">
        <v>93.698800000000006</v>
      </c>
    </row>
    <row r="5978" spans="1:14" x14ac:dyDescent="0.3">
      <c r="A5978" t="s">
        <v>28</v>
      </c>
      <c r="B5978" t="s">
        <v>22</v>
      </c>
      <c r="C5978" s="1">
        <v>40685</v>
      </c>
      <c r="D5978" t="s">
        <v>15</v>
      </c>
      <c r="E5978" t="s">
        <v>446</v>
      </c>
      <c r="F5978" t="s">
        <v>336</v>
      </c>
      <c r="G5978">
        <v>66212</v>
      </c>
      <c r="H5978" t="s">
        <v>47</v>
      </c>
      <c r="I5978" t="s">
        <v>26</v>
      </c>
      <c r="J5978" t="s">
        <v>41</v>
      </c>
      <c r="K5978">
        <v>13.56</v>
      </c>
      <c r="L5978">
        <v>2</v>
      </c>
      <c r="M5978">
        <v>0</v>
      </c>
      <c r="N5978">
        <v>6.2375999999999996</v>
      </c>
    </row>
    <row r="5979" spans="1:14" x14ac:dyDescent="0.3">
      <c r="A5979" t="s">
        <v>62</v>
      </c>
      <c r="B5979" t="s">
        <v>14</v>
      </c>
      <c r="C5979" s="1">
        <v>40686</v>
      </c>
      <c r="D5979" t="s">
        <v>15</v>
      </c>
      <c r="E5979" t="s">
        <v>206</v>
      </c>
      <c r="F5979" t="s">
        <v>81</v>
      </c>
      <c r="G5979">
        <v>85204</v>
      </c>
      <c r="H5979" t="s">
        <v>25</v>
      </c>
      <c r="I5979" t="s">
        <v>35</v>
      </c>
      <c r="J5979" t="s">
        <v>36</v>
      </c>
      <c r="K5979">
        <v>552</v>
      </c>
      <c r="L5979">
        <v>10</v>
      </c>
      <c r="M5979">
        <v>0.2</v>
      </c>
      <c r="N5979">
        <v>34.5</v>
      </c>
    </row>
    <row r="5980" spans="1:14" x14ac:dyDescent="0.3">
      <c r="A5980" t="s">
        <v>28</v>
      </c>
      <c r="B5980" t="s">
        <v>44</v>
      </c>
      <c r="C5980" s="1">
        <v>40687</v>
      </c>
      <c r="D5980" t="s">
        <v>15</v>
      </c>
      <c r="E5980" t="s">
        <v>337</v>
      </c>
      <c r="F5980" t="s">
        <v>119</v>
      </c>
      <c r="G5980">
        <v>74133</v>
      </c>
      <c r="H5980" t="s">
        <v>47</v>
      </c>
      <c r="I5980" t="s">
        <v>19</v>
      </c>
      <c r="J5980" t="s">
        <v>31</v>
      </c>
      <c r="K5980">
        <v>429.9</v>
      </c>
      <c r="L5980">
        <v>5</v>
      </c>
      <c r="M5980">
        <v>0</v>
      </c>
      <c r="N5980">
        <v>111.774</v>
      </c>
    </row>
    <row r="5981" spans="1:14" x14ac:dyDescent="0.3">
      <c r="A5981" t="s">
        <v>28</v>
      </c>
      <c r="B5981" t="s">
        <v>44</v>
      </c>
      <c r="C5981" s="1">
        <v>40688</v>
      </c>
      <c r="D5981" t="s">
        <v>15</v>
      </c>
      <c r="E5981" t="s">
        <v>337</v>
      </c>
      <c r="F5981" t="s">
        <v>119</v>
      </c>
      <c r="G5981">
        <v>74133</v>
      </c>
      <c r="H5981" t="s">
        <v>47</v>
      </c>
      <c r="I5981" t="s">
        <v>26</v>
      </c>
      <c r="J5981" t="s">
        <v>37</v>
      </c>
      <c r="K5981">
        <v>32.06</v>
      </c>
      <c r="L5981">
        <v>2</v>
      </c>
      <c r="M5981">
        <v>0</v>
      </c>
      <c r="N5981">
        <v>15.3888</v>
      </c>
    </row>
    <row r="5982" spans="1:14" x14ac:dyDescent="0.3">
      <c r="A5982" t="s">
        <v>28</v>
      </c>
      <c r="B5982" t="s">
        <v>44</v>
      </c>
      <c r="C5982" s="1">
        <v>40689</v>
      </c>
      <c r="D5982" t="s">
        <v>15</v>
      </c>
      <c r="E5982" t="s">
        <v>337</v>
      </c>
      <c r="F5982" t="s">
        <v>119</v>
      </c>
      <c r="G5982">
        <v>74133</v>
      </c>
      <c r="H5982" t="s">
        <v>47</v>
      </c>
      <c r="I5982" t="s">
        <v>19</v>
      </c>
      <c r="J5982" t="s">
        <v>21</v>
      </c>
      <c r="K5982">
        <v>161.96</v>
      </c>
      <c r="L5982">
        <v>2</v>
      </c>
      <c r="M5982">
        <v>0</v>
      </c>
      <c r="N5982">
        <v>45.348799999999997</v>
      </c>
    </row>
    <row r="5983" spans="1:14" x14ac:dyDescent="0.3">
      <c r="A5983" t="s">
        <v>28</v>
      </c>
      <c r="B5983" t="s">
        <v>44</v>
      </c>
      <c r="C5983" s="1">
        <v>40690</v>
      </c>
      <c r="D5983" t="s">
        <v>15</v>
      </c>
      <c r="E5983" t="s">
        <v>337</v>
      </c>
      <c r="F5983" t="s">
        <v>119</v>
      </c>
      <c r="G5983">
        <v>74133</v>
      </c>
      <c r="H5983" t="s">
        <v>47</v>
      </c>
      <c r="I5983" t="s">
        <v>26</v>
      </c>
      <c r="J5983" t="s">
        <v>32</v>
      </c>
      <c r="K5983">
        <v>19.86</v>
      </c>
      <c r="L5983">
        <v>2</v>
      </c>
      <c r="M5983">
        <v>0</v>
      </c>
      <c r="N5983">
        <v>5.7594000000000003</v>
      </c>
    </row>
    <row r="5984" spans="1:14" x14ac:dyDescent="0.3">
      <c r="A5984" t="s">
        <v>28</v>
      </c>
      <c r="B5984" t="s">
        <v>14</v>
      </c>
      <c r="C5984" s="1">
        <v>40691</v>
      </c>
      <c r="D5984" t="s">
        <v>15</v>
      </c>
      <c r="E5984" t="s">
        <v>75</v>
      </c>
      <c r="F5984" t="s">
        <v>76</v>
      </c>
      <c r="G5984">
        <v>10035</v>
      </c>
      <c r="H5984" t="s">
        <v>57</v>
      </c>
      <c r="I5984" t="s">
        <v>26</v>
      </c>
      <c r="J5984" t="s">
        <v>41</v>
      </c>
      <c r="K5984">
        <v>12.96</v>
      </c>
      <c r="L5984">
        <v>2</v>
      </c>
      <c r="M5984">
        <v>0</v>
      </c>
      <c r="N5984">
        <v>6.3503999999999996</v>
      </c>
    </row>
    <row r="5985" spans="1:14" x14ac:dyDescent="0.3">
      <c r="A5985" t="s">
        <v>13</v>
      </c>
      <c r="B5985" t="s">
        <v>14</v>
      </c>
      <c r="C5985" s="1">
        <v>40692</v>
      </c>
      <c r="D5985" t="s">
        <v>15</v>
      </c>
      <c r="E5985" t="s">
        <v>55</v>
      </c>
      <c r="F5985" t="s">
        <v>56</v>
      </c>
      <c r="G5985">
        <v>19143</v>
      </c>
      <c r="H5985" t="s">
        <v>57</v>
      </c>
      <c r="I5985" t="s">
        <v>26</v>
      </c>
      <c r="J5985" t="s">
        <v>41</v>
      </c>
      <c r="K5985">
        <v>20.544</v>
      </c>
      <c r="L5985">
        <v>6</v>
      </c>
      <c r="M5985">
        <v>0.2</v>
      </c>
      <c r="N5985">
        <v>6.42</v>
      </c>
    </row>
    <row r="5986" spans="1:14" x14ac:dyDescent="0.3">
      <c r="A5986" t="s">
        <v>28</v>
      </c>
      <c r="B5986" t="s">
        <v>14</v>
      </c>
      <c r="C5986" s="1">
        <v>40693</v>
      </c>
      <c r="D5986" t="s">
        <v>15</v>
      </c>
      <c r="E5986" t="s">
        <v>504</v>
      </c>
      <c r="F5986" t="s">
        <v>185</v>
      </c>
      <c r="G5986">
        <v>39401</v>
      </c>
      <c r="H5986" t="s">
        <v>18</v>
      </c>
      <c r="I5986" t="s">
        <v>19</v>
      </c>
      <c r="J5986" t="s">
        <v>33</v>
      </c>
      <c r="K5986">
        <v>185.58</v>
      </c>
      <c r="L5986">
        <v>6</v>
      </c>
      <c r="M5986">
        <v>0</v>
      </c>
      <c r="N5986">
        <v>76.087800000000001</v>
      </c>
    </row>
    <row r="5987" spans="1:14" x14ac:dyDescent="0.3">
      <c r="A5987" t="s">
        <v>28</v>
      </c>
      <c r="B5987" t="s">
        <v>14</v>
      </c>
      <c r="C5987" s="1">
        <v>40694</v>
      </c>
      <c r="D5987" t="s">
        <v>15</v>
      </c>
      <c r="E5987" t="s">
        <v>504</v>
      </c>
      <c r="F5987" t="s">
        <v>185</v>
      </c>
      <c r="G5987">
        <v>39401</v>
      </c>
      <c r="H5987" t="s">
        <v>18</v>
      </c>
      <c r="I5987" t="s">
        <v>26</v>
      </c>
      <c r="J5987" t="s">
        <v>37</v>
      </c>
      <c r="K5987">
        <v>77.56</v>
      </c>
      <c r="L5987">
        <v>2</v>
      </c>
      <c r="M5987">
        <v>0</v>
      </c>
      <c r="N5987">
        <v>35.677599999999998</v>
      </c>
    </row>
    <row r="5988" spans="1:14" x14ac:dyDescent="0.3">
      <c r="A5988" t="s">
        <v>28</v>
      </c>
      <c r="B5988" t="s">
        <v>14</v>
      </c>
      <c r="C5988" s="1">
        <v>40695</v>
      </c>
      <c r="D5988" t="s">
        <v>15</v>
      </c>
      <c r="E5988" t="s">
        <v>504</v>
      </c>
      <c r="F5988" t="s">
        <v>185</v>
      </c>
      <c r="G5988">
        <v>39401</v>
      </c>
      <c r="H5988" t="s">
        <v>18</v>
      </c>
      <c r="I5988" t="s">
        <v>26</v>
      </c>
      <c r="J5988" t="s">
        <v>32</v>
      </c>
      <c r="K5988">
        <v>87.92</v>
      </c>
      <c r="L5988">
        <v>4</v>
      </c>
      <c r="M5988">
        <v>0</v>
      </c>
      <c r="N5988">
        <v>0.87919999999999998</v>
      </c>
    </row>
    <row r="5989" spans="1:14" x14ac:dyDescent="0.3">
      <c r="A5989" t="s">
        <v>28</v>
      </c>
      <c r="B5989" t="s">
        <v>14</v>
      </c>
      <c r="C5989" s="1">
        <v>40696</v>
      </c>
      <c r="D5989" t="s">
        <v>15</v>
      </c>
      <c r="E5989" t="s">
        <v>504</v>
      </c>
      <c r="F5989" t="s">
        <v>185</v>
      </c>
      <c r="G5989">
        <v>39401</v>
      </c>
      <c r="H5989" t="s">
        <v>18</v>
      </c>
      <c r="I5989" t="s">
        <v>26</v>
      </c>
      <c r="J5989" t="s">
        <v>41</v>
      </c>
      <c r="K5989">
        <v>245.94</v>
      </c>
      <c r="L5989">
        <v>6</v>
      </c>
      <c r="M5989">
        <v>0</v>
      </c>
      <c r="N5989">
        <v>120.5106</v>
      </c>
    </row>
    <row r="5990" spans="1:14" x14ac:dyDescent="0.3">
      <c r="A5990" t="s">
        <v>28</v>
      </c>
      <c r="B5990" t="s">
        <v>14</v>
      </c>
      <c r="C5990" s="1">
        <v>40697</v>
      </c>
      <c r="D5990" t="s">
        <v>15</v>
      </c>
      <c r="E5990" t="s">
        <v>504</v>
      </c>
      <c r="F5990" t="s">
        <v>185</v>
      </c>
      <c r="G5990">
        <v>39401</v>
      </c>
      <c r="H5990" t="s">
        <v>18</v>
      </c>
      <c r="I5990" t="s">
        <v>26</v>
      </c>
      <c r="J5990" t="s">
        <v>37</v>
      </c>
      <c r="K5990">
        <v>8.6</v>
      </c>
      <c r="L5990">
        <v>1</v>
      </c>
      <c r="M5990">
        <v>0</v>
      </c>
      <c r="N5990">
        <v>4.0419999999999998</v>
      </c>
    </row>
    <row r="5991" spans="1:14" x14ac:dyDescent="0.3">
      <c r="A5991" t="s">
        <v>28</v>
      </c>
      <c r="B5991" t="s">
        <v>14</v>
      </c>
      <c r="C5991" s="1">
        <v>40698</v>
      </c>
      <c r="D5991" t="s">
        <v>15</v>
      </c>
      <c r="E5991" t="s">
        <v>504</v>
      </c>
      <c r="F5991" t="s">
        <v>185</v>
      </c>
      <c r="G5991">
        <v>39401</v>
      </c>
      <c r="H5991" t="s">
        <v>18</v>
      </c>
      <c r="I5991" t="s">
        <v>19</v>
      </c>
      <c r="J5991" t="s">
        <v>20</v>
      </c>
      <c r="K5991">
        <v>504.9</v>
      </c>
      <c r="L5991">
        <v>5</v>
      </c>
      <c r="M5991">
        <v>0</v>
      </c>
      <c r="N5991">
        <v>126.22499999999999</v>
      </c>
    </row>
    <row r="5992" spans="1:14" x14ac:dyDescent="0.3">
      <c r="A5992" t="s">
        <v>28</v>
      </c>
      <c r="B5992" t="s">
        <v>14</v>
      </c>
      <c r="C5992" s="1">
        <v>40699</v>
      </c>
      <c r="D5992" t="s">
        <v>15</v>
      </c>
      <c r="E5992" t="s">
        <v>23</v>
      </c>
      <c r="F5992" t="s">
        <v>24</v>
      </c>
      <c r="G5992">
        <v>90049</v>
      </c>
      <c r="H5992" t="s">
        <v>25</v>
      </c>
      <c r="I5992" t="s">
        <v>26</v>
      </c>
      <c r="J5992" t="s">
        <v>37</v>
      </c>
      <c r="K5992">
        <v>2357.4879999999998</v>
      </c>
      <c r="L5992">
        <v>7</v>
      </c>
      <c r="M5992">
        <v>0.2</v>
      </c>
      <c r="N5992">
        <v>884.05799999999999</v>
      </c>
    </row>
    <row r="5993" spans="1:14" x14ac:dyDescent="0.3">
      <c r="A5993" t="s">
        <v>28</v>
      </c>
      <c r="B5993" t="s">
        <v>14</v>
      </c>
      <c r="C5993" s="1">
        <v>40700</v>
      </c>
      <c r="D5993" t="s">
        <v>15</v>
      </c>
      <c r="E5993" t="s">
        <v>23</v>
      </c>
      <c r="F5993" t="s">
        <v>24</v>
      </c>
      <c r="G5993">
        <v>90049</v>
      </c>
      <c r="H5993" t="s">
        <v>25</v>
      </c>
      <c r="I5993" t="s">
        <v>35</v>
      </c>
      <c r="J5993" t="s">
        <v>36</v>
      </c>
      <c r="K5993">
        <v>369.54399999999998</v>
      </c>
      <c r="L5993">
        <v>7</v>
      </c>
      <c r="M5993">
        <v>0.2</v>
      </c>
      <c r="N5993">
        <v>32.335099999999997</v>
      </c>
    </row>
    <row r="5994" spans="1:14" x14ac:dyDescent="0.3">
      <c r="A5994" t="s">
        <v>28</v>
      </c>
      <c r="B5994" t="s">
        <v>14</v>
      </c>
      <c r="C5994" s="1">
        <v>40701</v>
      </c>
      <c r="D5994" t="s">
        <v>15</v>
      </c>
      <c r="E5994" t="s">
        <v>23</v>
      </c>
      <c r="F5994" t="s">
        <v>24</v>
      </c>
      <c r="G5994">
        <v>90049</v>
      </c>
      <c r="H5994" t="s">
        <v>25</v>
      </c>
      <c r="I5994" t="s">
        <v>19</v>
      </c>
      <c r="J5994" t="s">
        <v>21</v>
      </c>
      <c r="K5994">
        <v>184.75200000000001</v>
      </c>
      <c r="L5994">
        <v>3</v>
      </c>
      <c r="M5994">
        <v>0.2</v>
      </c>
      <c r="N5994">
        <v>-20.784600000000001</v>
      </c>
    </row>
    <row r="5995" spans="1:14" x14ac:dyDescent="0.3">
      <c r="A5995" t="s">
        <v>168</v>
      </c>
      <c r="B5995" t="s">
        <v>22</v>
      </c>
      <c r="C5995" s="1">
        <v>40702</v>
      </c>
      <c r="D5995" t="s">
        <v>15</v>
      </c>
      <c r="E5995" t="s">
        <v>103</v>
      </c>
      <c r="F5995" t="s">
        <v>104</v>
      </c>
      <c r="G5995">
        <v>43229</v>
      </c>
      <c r="H5995" t="s">
        <v>57</v>
      </c>
      <c r="I5995" t="s">
        <v>26</v>
      </c>
      <c r="J5995" t="s">
        <v>32</v>
      </c>
      <c r="K5995">
        <v>64.959999999999994</v>
      </c>
      <c r="L5995">
        <v>5</v>
      </c>
      <c r="M5995">
        <v>0.2</v>
      </c>
      <c r="N5995">
        <v>-4.0599999999999996</v>
      </c>
    </row>
    <row r="5996" spans="1:14" x14ac:dyDescent="0.3">
      <c r="A5996" t="s">
        <v>168</v>
      </c>
      <c r="B5996" t="s">
        <v>22</v>
      </c>
      <c r="C5996" s="1">
        <v>40703</v>
      </c>
      <c r="D5996" t="s">
        <v>15</v>
      </c>
      <c r="E5996" t="s">
        <v>103</v>
      </c>
      <c r="F5996" t="s">
        <v>104</v>
      </c>
      <c r="G5996">
        <v>43229</v>
      </c>
      <c r="H5996" t="s">
        <v>57</v>
      </c>
      <c r="I5996" t="s">
        <v>26</v>
      </c>
      <c r="J5996" t="s">
        <v>110</v>
      </c>
      <c r="K5996">
        <v>13.52</v>
      </c>
      <c r="L5996">
        <v>2</v>
      </c>
      <c r="M5996">
        <v>0.2</v>
      </c>
      <c r="N5996">
        <v>1.69</v>
      </c>
    </row>
    <row r="5997" spans="1:14" x14ac:dyDescent="0.3">
      <c r="A5997" t="s">
        <v>168</v>
      </c>
      <c r="B5997" t="s">
        <v>22</v>
      </c>
      <c r="C5997" s="1">
        <v>40704</v>
      </c>
      <c r="D5997" t="s">
        <v>15</v>
      </c>
      <c r="E5997" t="s">
        <v>103</v>
      </c>
      <c r="F5997" t="s">
        <v>104</v>
      </c>
      <c r="G5997">
        <v>43229</v>
      </c>
      <c r="H5997" t="s">
        <v>57</v>
      </c>
      <c r="I5997" t="s">
        <v>19</v>
      </c>
      <c r="J5997" t="s">
        <v>21</v>
      </c>
      <c r="K5997">
        <v>458.43</v>
      </c>
      <c r="L5997">
        <v>5</v>
      </c>
      <c r="M5997">
        <v>0.3</v>
      </c>
      <c r="N5997">
        <v>-137.529</v>
      </c>
    </row>
    <row r="5998" spans="1:14" x14ac:dyDescent="0.3">
      <c r="A5998" t="s">
        <v>168</v>
      </c>
      <c r="B5998" t="s">
        <v>22</v>
      </c>
      <c r="C5998" s="1">
        <v>40705</v>
      </c>
      <c r="D5998" t="s">
        <v>15</v>
      </c>
      <c r="E5998" t="s">
        <v>103</v>
      </c>
      <c r="F5998" t="s">
        <v>104</v>
      </c>
      <c r="G5998">
        <v>43229</v>
      </c>
      <c r="H5998" t="s">
        <v>57</v>
      </c>
      <c r="I5998" t="s">
        <v>26</v>
      </c>
      <c r="J5998" t="s">
        <v>38</v>
      </c>
      <c r="K5998">
        <v>387.13600000000002</v>
      </c>
      <c r="L5998">
        <v>4</v>
      </c>
      <c r="M5998">
        <v>0.2</v>
      </c>
      <c r="N5998">
        <v>24.196000000000002</v>
      </c>
    </row>
    <row r="5999" spans="1:14" x14ac:dyDescent="0.3">
      <c r="A5999" t="s">
        <v>168</v>
      </c>
      <c r="B5999" t="s">
        <v>22</v>
      </c>
      <c r="C5999" s="1">
        <v>40706</v>
      </c>
      <c r="D5999" t="s">
        <v>15</v>
      </c>
      <c r="E5999" t="s">
        <v>103</v>
      </c>
      <c r="F5999" t="s">
        <v>104</v>
      </c>
      <c r="G5999">
        <v>43229</v>
      </c>
      <c r="H5999" t="s">
        <v>57</v>
      </c>
      <c r="I5999" t="s">
        <v>19</v>
      </c>
      <c r="J5999" t="s">
        <v>31</v>
      </c>
      <c r="K5999">
        <v>328.59</v>
      </c>
      <c r="L5999">
        <v>3</v>
      </c>
      <c r="M5999">
        <v>0.4</v>
      </c>
      <c r="N5999">
        <v>-147.8655</v>
      </c>
    </row>
    <row r="6000" spans="1:14" x14ac:dyDescent="0.3">
      <c r="A6000" t="s">
        <v>28</v>
      </c>
      <c r="B6000" t="s">
        <v>22</v>
      </c>
      <c r="C6000" s="1">
        <v>40707</v>
      </c>
      <c r="D6000" t="s">
        <v>15</v>
      </c>
      <c r="E6000" t="s">
        <v>552</v>
      </c>
      <c r="F6000" t="s">
        <v>437</v>
      </c>
      <c r="G6000">
        <v>83605</v>
      </c>
      <c r="H6000" t="s">
        <v>25</v>
      </c>
      <c r="I6000" t="s">
        <v>19</v>
      </c>
      <c r="J6000" t="s">
        <v>21</v>
      </c>
      <c r="K6000">
        <v>338.35199999999998</v>
      </c>
      <c r="L6000">
        <v>3</v>
      </c>
      <c r="M6000">
        <v>0.2</v>
      </c>
      <c r="N6000">
        <v>4.2294</v>
      </c>
    </row>
    <row r="6001" spans="1:14" x14ac:dyDescent="0.3">
      <c r="A6001" t="s">
        <v>28</v>
      </c>
      <c r="B6001" t="s">
        <v>22</v>
      </c>
      <c r="C6001" s="1">
        <v>40708</v>
      </c>
      <c r="D6001" t="s">
        <v>15</v>
      </c>
      <c r="E6001" t="s">
        <v>552</v>
      </c>
      <c r="F6001" t="s">
        <v>437</v>
      </c>
      <c r="G6001">
        <v>83605</v>
      </c>
      <c r="H6001" t="s">
        <v>25</v>
      </c>
      <c r="I6001" t="s">
        <v>26</v>
      </c>
      <c r="J6001" t="s">
        <v>41</v>
      </c>
      <c r="K6001">
        <v>25.92</v>
      </c>
      <c r="L6001">
        <v>4</v>
      </c>
      <c r="M6001">
        <v>0</v>
      </c>
      <c r="N6001">
        <v>12.441599999999999</v>
      </c>
    </row>
    <row r="6002" spans="1:14" x14ac:dyDescent="0.3">
      <c r="A6002" t="s">
        <v>28</v>
      </c>
      <c r="B6002" t="s">
        <v>22</v>
      </c>
      <c r="C6002" s="1">
        <v>40709</v>
      </c>
      <c r="D6002" t="s">
        <v>15</v>
      </c>
      <c r="E6002" t="s">
        <v>552</v>
      </c>
      <c r="F6002" t="s">
        <v>437</v>
      </c>
      <c r="G6002">
        <v>83605</v>
      </c>
      <c r="H6002" t="s">
        <v>25</v>
      </c>
      <c r="I6002" t="s">
        <v>26</v>
      </c>
      <c r="J6002" t="s">
        <v>41</v>
      </c>
      <c r="K6002">
        <v>91.36</v>
      </c>
      <c r="L6002">
        <v>4</v>
      </c>
      <c r="M6002">
        <v>0</v>
      </c>
      <c r="N6002">
        <v>42.025599999999997</v>
      </c>
    </row>
    <row r="6003" spans="1:14" x14ac:dyDescent="0.3">
      <c r="A6003" t="s">
        <v>28</v>
      </c>
      <c r="B6003" t="s">
        <v>22</v>
      </c>
      <c r="C6003" s="1">
        <v>40710</v>
      </c>
      <c r="D6003" t="s">
        <v>15</v>
      </c>
      <c r="E6003" t="s">
        <v>108</v>
      </c>
      <c r="F6003" t="s">
        <v>81</v>
      </c>
      <c r="G6003">
        <v>85023</v>
      </c>
      <c r="H6003" t="s">
        <v>25</v>
      </c>
      <c r="I6003" t="s">
        <v>19</v>
      </c>
      <c r="J6003" t="s">
        <v>33</v>
      </c>
      <c r="K6003">
        <v>87.96</v>
      </c>
      <c r="L6003">
        <v>3</v>
      </c>
      <c r="M6003">
        <v>0.2</v>
      </c>
      <c r="N6003">
        <v>7.6965000000000003</v>
      </c>
    </row>
    <row r="6004" spans="1:14" x14ac:dyDescent="0.3">
      <c r="A6004" t="s">
        <v>28</v>
      </c>
      <c r="B6004" t="s">
        <v>22</v>
      </c>
      <c r="C6004" s="1">
        <v>40711</v>
      </c>
      <c r="D6004" t="s">
        <v>15</v>
      </c>
      <c r="E6004" t="s">
        <v>108</v>
      </c>
      <c r="F6004" t="s">
        <v>81</v>
      </c>
      <c r="G6004">
        <v>85023</v>
      </c>
      <c r="H6004" t="s">
        <v>25</v>
      </c>
      <c r="I6004" t="s">
        <v>26</v>
      </c>
      <c r="J6004" t="s">
        <v>37</v>
      </c>
      <c r="K6004">
        <v>5.2140000000000004</v>
      </c>
      <c r="L6004">
        <v>2</v>
      </c>
      <c r="M6004">
        <v>0.7</v>
      </c>
      <c r="N6004">
        <v>-4.1711999999999998</v>
      </c>
    </row>
    <row r="6005" spans="1:14" x14ac:dyDescent="0.3">
      <c r="A6005" t="s">
        <v>28</v>
      </c>
      <c r="B6005" t="s">
        <v>14</v>
      </c>
      <c r="C6005" s="1">
        <v>40712</v>
      </c>
      <c r="D6005" t="s">
        <v>15</v>
      </c>
      <c r="E6005" t="s">
        <v>180</v>
      </c>
      <c r="F6005" t="s">
        <v>30</v>
      </c>
      <c r="G6005">
        <v>33142</v>
      </c>
      <c r="H6005" t="s">
        <v>18</v>
      </c>
      <c r="I6005" t="s">
        <v>26</v>
      </c>
      <c r="J6005" t="s">
        <v>37</v>
      </c>
      <c r="K6005">
        <v>12.294</v>
      </c>
      <c r="L6005">
        <v>1</v>
      </c>
      <c r="M6005">
        <v>0.7</v>
      </c>
      <c r="N6005">
        <v>-8.6058000000000003</v>
      </c>
    </row>
    <row r="6006" spans="1:14" x14ac:dyDescent="0.3">
      <c r="A6006" t="s">
        <v>28</v>
      </c>
      <c r="B6006" t="s">
        <v>14</v>
      </c>
      <c r="C6006" s="1">
        <v>40713</v>
      </c>
      <c r="D6006" t="s">
        <v>15</v>
      </c>
      <c r="E6006" t="s">
        <v>23</v>
      </c>
      <c r="F6006" t="s">
        <v>24</v>
      </c>
      <c r="G6006">
        <v>90004</v>
      </c>
      <c r="H6006" t="s">
        <v>25</v>
      </c>
      <c r="I6006" t="s">
        <v>19</v>
      </c>
      <c r="J6006" t="s">
        <v>33</v>
      </c>
      <c r="K6006">
        <v>19.760000000000002</v>
      </c>
      <c r="L6006">
        <v>4</v>
      </c>
      <c r="M6006">
        <v>0</v>
      </c>
      <c r="N6006">
        <v>8.2992000000000008</v>
      </c>
    </row>
    <row r="6007" spans="1:14" x14ac:dyDescent="0.3">
      <c r="A6007" t="s">
        <v>28</v>
      </c>
      <c r="B6007" t="s">
        <v>14</v>
      </c>
      <c r="C6007" s="1">
        <v>40714</v>
      </c>
      <c r="D6007" t="s">
        <v>15</v>
      </c>
      <c r="E6007" t="s">
        <v>78</v>
      </c>
      <c r="F6007" t="s">
        <v>76</v>
      </c>
      <c r="G6007">
        <v>12180</v>
      </c>
      <c r="H6007" t="s">
        <v>57</v>
      </c>
      <c r="I6007" t="s">
        <v>19</v>
      </c>
      <c r="J6007" t="s">
        <v>21</v>
      </c>
      <c r="K6007">
        <v>109.764</v>
      </c>
      <c r="L6007">
        <v>2</v>
      </c>
      <c r="M6007">
        <v>0.1</v>
      </c>
      <c r="N6007">
        <v>8.5372000000000003</v>
      </c>
    </row>
    <row r="6008" spans="1:14" x14ac:dyDescent="0.3">
      <c r="A6008" t="s">
        <v>28</v>
      </c>
      <c r="B6008" t="s">
        <v>22</v>
      </c>
      <c r="C6008" s="1">
        <v>40715</v>
      </c>
      <c r="D6008" t="s">
        <v>15</v>
      </c>
      <c r="E6008" t="s">
        <v>302</v>
      </c>
      <c r="F6008" t="s">
        <v>166</v>
      </c>
      <c r="G6008">
        <v>2740</v>
      </c>
      <c r="H6008" t="s">
        <v>57</v>
      </c>
      <c r="I6008" t="s">
        <v>35</v>
      </c>
      <c r="J6008" t="s">
        <v>36</v>
      </c>
      <c r="K6008">
        <v>128.85</v>
      </c>
      <c r="L6008">
        <v>3</v>
      </c>
      <c r="M6008">
        <v>0</v>
      </c>
      <c r="N6008">
        <v>3.8654999999999999</v>
      </c>
    </row>
    <row r="6009" spans="1:14" x14ac:dyDescent="0.3">
      <c r="A6009" t="s">
        <v>62</v>
      </c>
      <c r="B6009" t="s">
        <v>22</v>
      </c>
      <c r="C6009" s="1">
        <v>40716</v>
      </c>
      <c r="D6009" t="s">
        <v>15</v>
      </c>
      <c r="E6009" t="s">
        <v>242</v>
      </c>
      <c r="F6009" t="s">
        <v>91</v>
      </c>
      <c r="G6009">
        <v>29501</v>
      </c>
      <c r="H6009" t="s">
        <v>18</v>
      </c>
      <c r="I6009" t="s">
        <v>19</v>
      </c>
      <c r="J6009" t="s">
        <v>33</v>
      </c>
      <c r="K6009">
        <v>127.95</v>
      </c>
      <c r="L6009">
        <v>3</v>
      </c>
      <c r="M6009">
        <v>0</v>
      </c>
      <c r="N6009">
        <v>21.7515</v>
      </c>
    </row>
    <row r="6010" spans="1:14" x14ac:dyDescent="0.3">
      <c r="A6010" t="s">
        <v>28</v>
      </c>
      <c r="B6010" t="s">
        <v>14</v>
      </c>
      <c r="C6010" s="1">
        <v>40717</v>
      </c>
      <c r="D6010" t="s">
        <v>15</v>
      </c>
      <c r="E6010" t="s">
        <v>23</v>
      </c>
      <c r="F6010" t="s">
        <v>24</v>
      </c>
      <c r="G6010">
        <v>90049</v>
      </c>
      <c r="H6010" t="s">
        <v>25</v>
      </c>
      <c r="I6010" t="s">
        <v>26</v>
      </c>
      <c r="J6010" t="s">
        <v>41</v>
      </c>
      <c r="K6010">
        <v>68.52</v>
      </c>
      <c r="L6010">
        <v>3</v>
      </c>
      <c r="M6010">
        <v>0</v>
      </c>
      <c r="N6010">
        <v>31.519200000000001</v>
      </c>
    </row>
    <row r="6011" spans="1:14" x14ac:dyDescent="0.3">
      <c r="A6011" t="s">
        <v>28</v>
      </c>
      <c r="B6011" t="s">
        <v>14</v>
      </c>
      <c r="C6011" s="1">
        <v>40718</v>
      </c>
      <c r="D6011" t="s">
        <v>15</v>
      </c>
      <c r="E6011" t="s">
        <v>23</v>
      </c>
      <c r="F6011" t="s">
        <v>24</v>
      </c>
      <c r="G6011">
        <v>90049</v>
      </c>
      <c r="H6011" t="s">
        <v>25</v>
      </c>
      <c r="I6011" t="s">
        <v>26</v>
      </c>
      <c r="J6011" t="s">
        <v>32</v>
      </c>
      <c r="K6011">
        <v>74.94</v>
      </c>
      <c r="L6011">
        <v>3</v>
      </c>
      <c r="M6011">
        <v>0</v>
      </c>
      <c r="N6011">
        <v>14.2386</v>
      </c>
    </row>
    <row r="6012" spans="1:14" x14ac:dyDescent="0.3">
      <c r="A6012" t="s">
        <v>28</v>
      </c>
      <c r="B6012" t="s">
        <v>14</v>
      </c>
      <c r="C6012" s="1">
        <v>40719</v>
      </c>
      <c r="D6012" t="s">
        <v>15</v>
      </c>
      <c r="E6012" t="s">
        <v>23</v>
      </c>
      <c r="F6012" t="s">
        <v>24</v>
      </c>
      <c r="G6012">
        <v>90049</v>
      </c>
      <c r="H6012" t="s">
        <v>25</v>
      </c>
      <c r="I6012" t="s">
        <v>35</v>
      </c>
      <c r="J6012" t="s">
        <v>123</v>
      </c>
      <c r="K6012">
        <v>2548.56</v>
      </c>
      <c r="L6012">
        <v>6</v>
      </c>
      <c r="M6012">
        <v>0.2</v>
      </c>
      <c r="N6012">
        <v>286.71300000000002</v>
      </c>
    </row>
    <row r="6013" spans="1:14" x14ac:dyDescent="0.3">
      <c r="A6013" t="s">
        <v>28</v>
      </c>
      <c r="B6013" t="s">
        <v>14</v>
      </c>
      <c r="C6013" s="1">
        <v>40720</v>
      </c>
      <c r="D6013" t="s">
        <v>15</v>
      </c>
      <c r="E6013" t="s">
        <v>23</v>
      </c>
      <c r="F6013" t="s">
        <v>24</v>
      </c>
      <c r="G6013">
        <v>90049</v>
      </c>
      <c r="H6013" t="s">
        <v>25</v>
      </c>
      <c r="I6013" t="s">
        <v>26</v>
      </c>
      <c r="J6013" t="s">
        <v>60</v>
      </c>
      <c r="K6013">
        <v>271.44</v>
      </c>
      <c r="L6013">
        <v>3</v>
      </c>
      <c r="M6013">
        <v>0</v>
      </c>
      <c r="N6013">
        <v>122.148</v>
      </c>
    </row>
    <row r="6014" spans="1:14" x14ac:dyDescent="0.3">
      <c r="A6014" t="s">
        <v>28</v>
      </c>
      <c r="B6014" t="s">
        <v>14</v>
      </c>
      <c r="C6014" s="1">
        <v>40721</v>
      </c>
      <c r="D6014" t="s">
        <v>15</v>
      </c>
      <c r="E6014" t="s">
        <v>23</v>
      </c>
      <c r="F6014" t="s">
        <v>24</v>
      </c>
      <c r="G6014">
        <v>90049</v>
      </c>
      <c r="H6014" t="s">
        <v>25</v>
      </c>
      <c r="I6014" t="s">
        <v>35</v>
      </c>
      <c r="J6014" t="s">
        <v>36</v>
      </c>
      <c r="K6014">
        <v>287.88</v>
      </c>
      <c r="L6014">
        <v>3</v>
      </c>
      <c r="M6014">
        <v>0.2</v>
      </c>
      <c r="N6014">
        <v>35.984999999999999</v>
      </c>
    </row>
    <row r="6015" spans="1:14" x14ac:dyDescent="0.3">
      <c r="A6015" t="s">
        <v>62</v>
      </c>
      <c r="B6015" t="s">
        <v>44</v>
      </c>
      <c r="C6015" s="1">
        <v>40722</v>
      </c>
      <c r="D6015" t="s">
        <v>15</v>
      </c>
      <c r="E6015" t="s">
        <v>23</v>
      </c>
      <c r="F6015" t="s">
        <v>24</v>
      </c>
      <c r="G6015">
        <v>90008</v>
      </c>
      <c r="H6015" t="s">
        <v>25</v>
      </c>
      <c r="I6015" t="s">
        <v>26</v>
      </c>
      <c r="J6015" t="s">
        <v>41</v>
      </c>
      <c r="K6015">
        <v>14.9</v>
      </c>
      <c r="L6015">
        <v>5</v>
      </c>
      <c r="M6015">
        <v>0</v>
      </c>
      <c r="N6015">
        <v>7.1520000000000001</v>
      </c>
    </row>
    <row r="6016" spans="1:14" x14ac:dyDescent="0.3">
      <c r="A6016" t="s">
        <v>62</v>
      </c>
      <c r="B6016" t="s">
        <v>44</v>
      </c>
      <c r="C6016" s="1">
        <v>40723</v>
      </c>
      <c r="D6016" t="s">
        <v>15</v>
      </c>
      <c r="E6016" t="s">
        <v>23</v>
      </c>
      <c r="F6016" t="s">
        <v>24</v>
      </c>
      <c r="G6016">
        <v>90008</v>
      </c>
      <c r="H6016" t="s">
        <v>25</v>
      </c>
      <c r="I6016" t="s">
        <v>35</v>
      </c>
      <c r="J6016" t="s">
        <v>36</v>
      </c>
      <c r="K6016">
        <v>4158.9120000000003</v>
      </c>
      <c r="L6016">
        <v>8</v>
      </c>
      <c r="M6016">
        <v>0.2</v>
      </c>
      <c r="N6016">
        <v>363.90480000000002</v>
      </c>
    </row>
    <row r="6017" spans="1:14" x14ac:dyDescent="0.3">
      <c r="A6017" t="s">
        <v>28</v>
      </c>
      <c r="B6017" t="s">
        <v>22</v>
      </c>
      <c r="C6017" s="1">
        <v>40724</v>
      </c>
      <c r="D6017" t="s">
        <v>15</v>
      </c>
      <c r="E6017" t="s">
        <v>23</v>
      </c>
      <c r="F6017" t="s">
        <v>24</v>
      </c>
      <c r="G6017">
        <v>90049</v>
      </c>
      <c r="H6017" t="s">
        <v>25</v>
      </c>
      <c r="I6017" t="s">
        <v>19</v>
      </c>
      <c r="J6017" t="s">
        <v>33</v>
      </c>
      <c r="K6017">
        <v>91.96</v>
      </c>
      <c r="L6017">
        <v>2</v>
      </c>
      <c r="M6017">
        <v>0</v>
      </c>
      <c r="N6017">
        <v>15.6332</v>
      </c>
    </row>
    <row r="6018" spans="1:14" x14ac:dyDescent="0.3">
      <c r="A6018" t="s">
        <v>28</v>
      </c>
      <c r="B6018" t="s">
        <v>22</v>
      </c>
      <c r="C6018" s="1">
        <v>40725</v>
      </c>
      <c r="D6018" t="s">
        <v>15</v>
      </c>
      <c r="E6018" t="s">
        <v>23</v>
      </c>
      <c r="F6018" t="s">
        <v>24</v>
      </c>
      <c r="G6018">
        <v>90049</v>
      </c>
      <c r="H6018" t="s">
        <v>25</v>
      </c>
      <c r="I6018" t="s">
        <v>19</v>
      </c>
      <c r="J6018" t="s">
        <v>33</v>
      </c>
      <c r="K6018">
        <v>33.11</v>
      </c>
      <c r="L6018">
        <v>7</v>
      </c>
      <c r="M6018">
        <v>0</v>
      </c>
      <c r="N6018">
        <v>12.9129</v>
      </c>
    </row>
    <row r="6019" spans="1:14" x14ac:dyDescent="0.3">
      <c r="A6019" t="s">
        <v>28</v>
      </c>
      <c r="B6019" t="s">
        <v>22</v>
      </c>
      <c r="C6019" s="1">
        <v>40726</v>
      </c>
      <c r="D6019" t="s">
        <v>15</v>
      </c>
      <c r="E6019" t="s">
        <v>23</v>
      </c>
      <c r="F6019" t="s">
        <v>24</v>
      </c>
      <c r="G6019">
        <v>90049</v>
      </c>
      <c r="H6019" t="s">
        <v>25</v>
      </c>
      <c r="I6019" t="s">
        <v>26</v>
      </c>
      <c r="J6019" t="s">
        <v>41</v>
      </c>
      <c r="K6019">
        <v>19.440000000000001</v>
      </c>
      <c r="L6019">
        <v>3</v>
      </c>
      <c r="M6019">
        <v>0</v>
      </c>
      <c r="N6019">
        <v>9.3312000000000008</v>
      </c>
    </row>
    <row r="6020" spans="1:14" x14ac:dyDescent="0.3">
      <c r="A6020" t="s">
        <v>28</v>
      </c>
      <c r="B6020" t="s">
        <v>22</v>
      </c>
      <c r="C6020" s="1">
        <v>40727</v>
      </c>
      <c r="D6020" t="s">
        <v>15</v>
      </c>
      <c r="E6020" t="s">
        <v>23</v>
      </c>
      <c r="F6020" t="s">
        <v>24</v>
      </c>
      <c r="G6020">
        <v>90049</v>
      </c>
      <c r="H6020" t="s">
        <v>25</v>
      </c>
      <c r="I6020" t="s">
        <v>26</v>
      </c>
      <c r="J6020" t="s">
        <v>41</v>
      </c>
      <c r="K6020">
        <v>55.48</v>
      </c>
      <c r="L6020">
        <v>1</v>
      </c>
      <c r="M6020">
        <v>0</v>
      </c>
      <c r="N6020">
        <v>26.630400000000002</v>
      </c>
    </row>
    <row r="6021" spans="1:14" x14ac:dyDescent="0.3">
      <c r="A6021" t="s">
        <v>13</v>
      </c>
      <c r="B6021" t="s">
        <v>14</v>
      </c>
      <c r="C6021" s="1">
        <v>40728</v>
      </c>
      <c r="D6021" t="s">
        <v>15</v>
      </c>
      <c r="E6021" t="s">
        <v>103</v>
      </c>
      <c r="F6021" t="s">
        <v>104</v>
      </c>
      <c r="G6021">
        <v>43229</v>
      </c>
      <c r="H6021" t="s">
        <v>57</v>
      </c>
      <c r="I6021" t="s">
        <v>26</v>
      </c>
      <c r="J6021" t="s">
        <v>38</v>
      </c>
      <c r="K6021">
        <v>91.92</v>
      </c>
      <c r="L6021">
        <v>5</v>
      </c>
      <c r="M6021">
        <v>0.2</v>
      </c>
      <c r="N6021">
        <v>11.49</v>
      </c>
    </row>
    <row r="6022" spans="1:14" x14ac:dyDescent="0.3">
      <c r="A6022" t="s">
        <v>168</v>
      </c>
      <c r="B6022" t="s">
        <v>14</v>
      </c>
      <c r="C6022" s="1">
        <v>40729</v>
      </c>
      <c r="D6022" t="s">
        <v>15</v>
      </c>
      <c r="E6022" t="s">
        <v>553</v>
      </c>
      <c r="F6022" t="s">
        <v>125</v>
      </c>
      <c r="G6022">
        <v>70065</v>
      </c>
      <c r="H6022" t="s">
        <v>18</v>
      </c>
      <c r="I6022" t="s">
        <v>26</v>
      </c>
      <c r="J6022" t="s">
        <v>38</v>
      </c>
      <c r="K6022">
        <v>17.34</v>
      </c>
      <c r="L6022">
        <v>2</v>
      </c>
      <c r="M6022">
        <v>0</v>
      </c>
      <c r="N6022">
        <v>4.6818</v>
      </c>
    </row>
    <row r="6023" spans="1:14" x14ac:dyDescent="0.3">
      <c r="A6023" t="s">
        <v>168</v>
      </c>
      <c r="B6023" t="s">
        <v>14</v>
      </c>
      <c r="C6023" s="1">
        <v>40730</v>
      </c>
      <c r="D6023" t="s">
        <v>15</v>
      </c>
      <c r="E6023" t="s">
        <v>553</v>
      </c>
      <c r="F6023" t="s">
        <v>125</v>
      </c>
      <c r="G6023">
        <v>70065</v>
      </c>
      <c r="H6023" t="s">
        <v>18</v>
      </c>
      <c r="I6023" t="s">
        <v>35</v>
      </c>
      <c r="J6023" t="s">
        <v>59</v>
      </c>
      <c r="K6023">
        <v>71.98</v>
      </c>
      <c r="L6023">
        <v>2</v>
      </c>
      <c r="M6023">
        <v>0</v>
      </c>
      <c r="N6023">
        <v>15.1158</v>
      </c>
    </row>
    <row r="6024" spans="1:14" x14ac:dyDescent="0.3">
      <c r="A6024" t="s">
        <v>28</v>
      </c>
      <c r="B6024" t="s">
        <v>14</v>
      </c>
      <c r="C6024" s="1">
        <v>40731</v>
      </c>
      <c r="D6024" t="s">
        <v>15</v>
      </c>
      <c r="E6024" t="s">
        <v>535</v>
      </c>
      <c r="F6024" t="s">
        <v>46</v>
      </c>
      <c r="G6024">
        <v>75104</v>
      </c>
      <c r="H6024" t="s">
        <v>47</v>
      </c>
      <c r="I6024" t="s">
        <v>26</v>
      </c>
      <c r="J6024" t="s">
        <v>60</v>
      </c>
      <c r="K6024">
        <v>7.08</v>
      </c>
      <c r="L6024">
        <v>3</v>
      </c>
      <c r="M6024">
        <v>0.2</v>
      </c>
      <c r="N6024">
        <v>2.4780000000000002</v>
      </c>
    </row>
    <row r="6025" spans="1:14" x14ac:dyDescent="0.3">
      <c r="A6025" t="s">
        <v>62</v>
      </c>
      <c r="B6025" t="s">
        <v>22</v>
      </c>
      <c r="C6025" s="1">
        <v>40732</v>
      </c>
      <c r="D6025" t="s">
        <v>15</v>
      </c>
      <c r="E6025" t="s">
        <v>290</v>
      </c>
      <c r="F6025" t="s">
        <v>179</v>
      </c>
      <c r="G6025">
        <v>2908</v>
      </c>
      <c r="H6025" t="s">
        <v>57</v>
      </c>
      <c r="I6025" t="s">
        <v>35</v>
      </c>
      <c r="J6025" t="s">
        <v>59</v>
      </c>
      <c r="K6025">
        <v>69.98</v>
      </c>
      <c r="L6025">
        <v>2</v>
      </c>
      <c r="M6025">
        <v>0</v>
      </c>
      <c r="N6025">
        <v>4.8986000000000001</v>
      </c>
    </row>
    <row r="6026" spans="1:14" x14ac:dyDescent="0.3">
      <c r="A6026" t="s">
        <v>13</v>
      </c>
      <c r="B6026" t="s">
        <v>14</v>
      </c>
      <c r="C6026" s="1">
        <v>40733</v>
      </c>
      <c r="D6026" t="s">
        <v>15</v>
      </c>
      <c r="E6026" t="s">
        <v>235</v>
      </c>
      <c r="F6026" t="s">
        <v>104</v>
      </c>
      <c r="G6026">
        <v>43130</v>
      </c>
      <c r="H6026" t="s">
        <v>57</v>
      </c>
      <c r="I6026" t="s">
        <v>26</v>
      </c>
      <c r="J6026" t="s">
        <v>38</v>
      </c>
      <c r="K6026">
        <v>646.27200000000005</v>
      </c>
      <c r="L6026">
        <v>8</v>
      </c>
      <c r="M6026">
        <v>0.2</v>
      </c>
      <c r="N6026">
        <v>64.627200000000002</v>
      </c>
    </row>
    <row r="6027" spans="1:14" x14ac:dyDescent="0.3">
      <c r="A6027" t="s">
        <v>13</v>
      </c>
      <c r="B6027" t="s">
        <v>14</v>
      </c>
      <c r="C6027" s="1">
        <v>40734</v>
      </c>
      <c r="D6027" t="s">
        <v>15</v>
      </c>
      <c r="E6027" t="s">
        <v>235</v>
      </c>
      <c r="F6027" t="s">
        <v>104</v>
      </c>
      <c r="G6027">
        <v>43130</v>
      </c>
      <c r="H6027" t="s">
        <v>57</v>
      </c>
      <c r="I6027" t="s">
        <v>26</v>
      </c>
      <c r="J6027" t="s">
        <v>41</v>
      </c>
      <c r="K6027">
        <v>10.368</v>
      </c>
      <c r="L6027">
        <v>2</v>
      </c>
      <c r="M6027">
        <v>0.2</v>
      </c>
      <c r="N6027">
        <v>3.7584</v>
      </c>
    </row>
    <row r="6028" spans="1:14" x14ac:dyDescent="0.3">
      <c r="A6028" t="s">
        <v>28</v>
      </c>
      <c r="B6028" t="s">
        <v>22</v>
      </c>
      <c r="C6028" s="1">
        <v>40735</v>
      </c>
      <c r="D6028" t="s">
        <v>15</v>
      </c>
      <c r="E6028" t="s">
        <v>42</v>
      </c>
      <c r="F6028" t="s">
        <v>43</v>
      </c>
      <c r="G6028">
        <v>98115</v>
      </c>
      <c r="H6028" t="s">
        <v>25</v>
      </c>
      <c r="I6028" t="s">
        <v>26</v>
      </c>
      <c r="J6028" t="s">
        <v>77</v>
      </c>
      <c r="K6028">
        <v>8.4</v>
      </c>
      <c r="L6028">
        <v>5</v>
      </c>
      <c r="M6028">
        <v>0</v>
      </c>
      <c r="N6028">
        <v>0.33600000000000002</v>
      </c>
    </row>
    <row r="6029" spans="1:14" x14ac:dyDescent="0.3">
      <c r="A6029" t="s">
        <v>28</v>
      </c>
      <c r="B6029" t="s">
        <v>22</v>
      </c>
      <c r="C6029" s="1">
        <v>40736</v>
      </c>
      <c r="D6029" t="s">
        <v>15</v>
      </c>
      <c r="E6029" t="s">
        <v>42</v>
      </c>
      <c r="F6029" t="s">
        <v>43</v>
      </c>
      <c r="G6029">
        <v>98115</v>
      </c>
      <c r="H6029" t="s">
        <v>25</v>
      </c>
      <c r="I6029" t="s">
        <v>35</v>
      </c>
      <c r="J6029" t="s">
        <v>36</v>
      </c>
      <c r="K6029">
        <v>71.959999999999994</v>
      </c>
      <c r="L6029">
        <v>5</v>
      </c>
      <c r="M6029">
        <v>0.2</v>
      </c>
      <c r="N6029">
        <v>25.186</v>
      </c>
    </row>
    <row r="6030" spans="1:14" x14ac:dyDescent="0.3">
      <c r="A6030" t="s">
        <v>62</v>
      </c>
      <c r="B6030" t="s">
        <v>14</v>
      </c>
      <c r="C6030" s="1">
        <v>40737</v>
      </c>
      <c r="D6030" t="s">
        <v>15</v>
      </c>
      <c r="E6030" t="s">
        <v>189</v>
      </c>
      <c r="F6030" t="s">
        <v>40</v>
      </c>
      <c r="G6030">
        <v>28540</v>
      </c>
      <c r="H6030" t="s">
        <v>18</v>
      </c>
      <c r="I6030" t="s">
        <v>26</v>
      </c>
      <c r="J6030" t="s">
        <v>34</v>
      </c>
      <c r="K6030">
        <v>18.48</v>
      </c>
      <c r="L6030">
        <v>2</v>
      </c>
      <c r="M6030">
        <v>0.2</v>
      </c>
      <c r="N6030">
        <v>6.0060000000000002</v>
      </c>
    </row>
    <row r="6031" spans="1:14" x14ac:dyDescent="0.3">
      <c r="A6031" t="s">
        <v>62</v>
      </c>
      <c r="B6031" t="s">
        <v>14</v>
      </c>
      <c r="C6031" s="1">
        <v>40738</v>
      </c>
      <c r="D6031" t="s">
        <v>15</v>
      </c>
      <c r="E6031" t="s">
        <v>23</v>
      </c>
      <c r="F6031" t="s">
        <v>24</v>
      </c>
      <c r="G6031">
        <v>90049</v>
      </c>
      <c r="H6031" t="s">
        <v>25</v>
      </c>
      <c r="I6031" t="s">
        <v>26</v>
      </c>
      <c r="J6031" t="s">
        <v>34</v>
      </c>
      <c r="K6031">
        <v>9.84</v>
      </c>
      <c r="L6031">
        <v>3</v>
      </c>
      <c r="M6031">
        <v>0</v>
      </c>
      <c r="N6031">
        <v>2.8536000000000001</v>
      </c>
    </row>
    <row r="6032" spans="1:14" x14ac:dyDescent="0.3">
      <c r="A6032" t="s">
        <v>168</v>
      </c>
      <c r="B6032" t="s">
        <v>14</v>
      </c>
      <c r="C6032" s="1">
        <v>40739</v>
      </c>
      <c r="D6032" t="s">
        <v>15</v>
      </c>
      <c r="E6032" t="s">
        <v>180</v>
      </c>
      <c r="F6032" t="s">
        <v>30</v>
      </c>
      <c r="G6032">
        <v>33142</v>
      </c>
      <c r="H6032" t="s">
        <v>18</v>
      </c>
      <c r="I6032" t="s">
        <v>19</v>
      </c>
      <c r="J6032" t="s">
        <v>21</v>
      </c>
      <c r="K6032">
        <v>239.24</v>
      </c>
      <c r="L6032">
        <v>1</v>
      </c>
      <c r="M6032">
        <v>0.2</v>
      </c>
      <c r="N6032">
        <v>23.923999999999999</v>
      </c>
    </row>
    <row r="6033" spans="1:14" x14ac:dyDescent="0.3">
      <c r="A6033" t="s">
        <v>28</v>
      </c>
      <c r="B6033" t="s">
        <v>22</v>
      </c>
      <c r="C6033" s="1">
        <v>40740</v>
      </c>
      <c r="D6033" t="s">
        <v>15</v>
      </c>
      <c r="E6033" t="s">
        <v>554</v>
      </c>
      <c r="F6033" t="s">
        <v>247</v>
      </c>
      <c r="G6033">
        <v>3060</v>
      </c>
      <c r="H6033" t="s">
        <v>57</v>
      </c>
      <c r="I6033" t="s">
        <v>19</v>
      </c>
      <c r="J6033" t="s">
        <v>33</v>
      </c>
      <c r="K6033">
        <v>21.12</v>
      </c>
      <c r="L6033">
        <v>4</v>
      </c>
      <c r="M6033">
        <v>0</v>
      </c>
      <c r="N6033">
        <v>6.5472000000000001</v>
      </c>
    </row>
    <row r="6034" spans="1:14" x14ac:dyDescent="0.3">
      <c r="A6034" t="s">
        <v>62</v>
      </c>
      <c r="B6034" t="s">
        <v>14</v>
      </c>
      <c r="C6034" s="1">
        <v>40741</v>
      </c>
      <c r="D6034" t="s">
        <v>15</v>
      </c>
      <c r="E6034" t="s">
        <v>75</v>
      </c>
      <c r="F6034" t="s">
        <v>76</v>
      </c>
      <c r="G6034">
        <v>10011</v>
      </c>
      <c r="H6034" t="s">
        <v>57</v>
      </c>
      <c r="I6034" t="s">
        <v>26</v>
      </c>
      <c r="J6034" t="s">
        <v>110</v>
      </c>
      <c r="K6034">
        <v>54.9</v>
      </c>
      <c r="L6034">
        <v>5</v>
      </c>
      <c r="M6034">
        <v>0</v>
      </c>
      <c r="N6034">
        <v>15.372</v>
      </c>
    </row>
    <row r="6035" spans="1:14" x14ac:dyDescent="0.3">
      <c r="A6035" t="s">
        <v>28</v>
      </c>
      <c r="B6035" t="s">
        <v>44</v>
      </c>
      <c r="C6035" s="1">
        <v>40742</v>
      </c>
      <c r="D6035" t="s">
        <v>15</v>
      </c>
      <c r="E6035" t="s">
        <v>23</v>
      </c>
      <c r="F6035" t="s">
        <v>24</v>
      </c>
      <c r="G6035">
        <v>90036</v>
      </c>
      <c r="H6035" t="s">
        <v>25</v>
      </c>
      <c r="I6035" t="s">
        <v>19</v>
      </c>
      <c r="J6035" t="s">
        <v>33</v>
      </c>
      <c r="K6035">
        <v>15.24</v>
      </c>
      <c r="L6035">
        <v>3</v>
      </c>
      <c r="M6035">
        <v>0</v>
      </c>
      <c r="N6035">
        <v>5.1816000000000004</v>
      </c>
    </row>
    <row r="6036" spans="1:14" x14ac:dyDescent="0.3">
      <c r="A6036" t="s">
        <v>28</v>
      </c>
      <c r="B6036" t="s">
        <v>14</v>
      </c>
      <c r="C6036" s="1">
        <v>40743</v>
      </c>
      <c r="D6036" t="s">
        <v>15</v>
      </c>
      <c r="E6036" t="s">
        <v>323</v>
      </c>
      <c r="F6036" t="s">
        <v>46</v>
      </c>
      <c r="G6036">
        <v>75007</v>
      </c>
      <c r="H6036" t="s">
        <v>47</v>
      </c>
      <c r="I6036" t="s">
        <v>26</v>
      </c>
      <c r="J6036" t="s">
        <v>38</v>
      </c>
      <c r="K6036">
        <v>19.568000000000001</v>
      </c>
      <c r="L6036">
        <v>2</v>
      </c>
      <c r="M6036">
        <v>0.8</v>
      </c>
      <c r="N6036">
        <v>-52.833599999999997</v>
      </c>
    </row>
    <row r="6037" spans="1:14" x14ac:dyDescent="0.3">
      <c r="A6037" t="s">
        <v>28</v>
      </c>
      <c r="B6037" t="s">
        <v>14</v>
      </c>
      <c r="C6037" s="1">
        <v>40744</v>
      </c>
      <c r="D6037" t="s">
        <v>15</v>
      </c>
      <c r="E6037" t="s">
        <v>323</v>
      </c>
      <c r="F6037" t="s">
        <v>46</v>
      </c>
      <c r="G6037">
        <v>75007</v>
      </c>
      <c r="H6037" t="s">
        <v>47</v>
      </c>
      <c r="I6037" t="s">
        <v>26</v>
      </c>
      <c r="J6037" t="s">
        <v>37</v>
      </c>
      <c r="K6037">
        <v>310.392</v>
      </c>
      <c r="L6037">
        <v>4</v>
      </c>
      <c r="M6037">
        <v>0.8</v>
      </c>
      <c r="N6037">
        <v>-512.14679999999998</v>
      </c>
    </row>
    <row r="6038" spans="1:14" x14ac:dyDescent="0.3">
      <c r="A6038" t="s">
        <v>28</v>
      </c>
      <c r="B6038" t="s">
        <v>14</v>
      </c>
      <c r="C6038" s="1">
        <v>40745</v>
      </c>
      <c r="D6038" t="s">
        <v>15</v>
      </c>
      <c r="E6038" t="s">
        <v>521</v>
      </c>
      <c r="F6038" t="s">
        <v>17</v>
      </c>
      <c r="G6038">
        <v>40324</v>
      </c>
      <c r="H6038" t="s">
        <v>18</v>
      </c>
      <c r="I6038" t="s">
        <v>19</v>
      </c>
      <c r="J6038" t="s">
        <v>33</v>
      </c>
      <c r="K6038">
        <v>42.6</v>
      </c>
      <c r="L6038">
        <v>3</v>
      </c>
      <c r="M6038">
        <v>0</v>
      </c>
      <c r="N6038">
        <v>16.614000000000001</v>
      </c>
    </row>
    <row r="6039" spans="1:14" x14ac:dyDescent="0.3">
      <c r="A6039" t="s">
        <v>28</v>
      </c>
      <c r="B6039" t="s">
        <v>14</v>
      </c>
      <c r="C6039" s="1">
        <v>40746</v>
      </c>
      <c r="D6039" t="s">
        <v>15</v>
      </c>
      <c r="E6039" t="s">
        <v>521</v>
      </c>
      <c r="F6039" t="s">
        <v>17</v>
      </c>
      <c r="G6039">
        <v>40324</v>
      </c>
      <c r="H6039" t="s">
        <v>18</v>
      </c>
      <c r="I6039" t="s">
        <v>26</v>
      </c>
      <c r="J6039" t="s">
        <v>37</v>
      </c>
      <c r="K6039">
        <v>113.94</v>
      </c>
      <c r="L6039">
        <v>6</v>
      </c>
      <c r="M6039">
        <v>0</v>
      </c>
      <c r="N6039">
        <v>54.691200000000002</v>
      </c>
    </row>
    <row r="6040" spans="1:14" x14ac:dyDescent="0.3">
      <c r="A6040" t="s">
        <v>28</v>
      </c>
      <c r="B6040" t="s">
        <v>14</v>
      </c>
      <c r="C6040" s="1">
        <v>40747</v>
      </c>
      <c r="D6040" t="s">
        <v>15</v>
      </c>
      <c r="E6040" t="s">
        <v>521</v>
      </c>
      <c r="F6040" t="s">
        <v>17</v>
      </c>
      <c r="G6040">
        <v>40324</v>
      </c>
      <c r="H6040" t="s">
        <v>18</v>
      </c>
      <c r="I6040" t="s">
        <v>26</v>
      </c>
      <c r="J6040" t="s">
        <v>32</v>
      </c>
      <c r="K6040">
        <v>129.91999999999999</v>
      </c>
      <c r="L6040">
        <v>4</v>
      </c>
      <c r="M6040">
        <v>0</v>
      </c>
      <c r="N6040">
        <v>5.1967999999999996</v>
      </c>
    </row>
    <row r="6041" spans="1:14" x14ac:dyDescent="0.3">
      <c r="A6041" t="s">
        <v>28</v>
      </c>
      <c r="B6041" t="s">
        <v>14</v>
      </c>
      <c r="C6041" s="1">
        <v>40748</v>
      </c>
      <c r="D6041" t="s">
        <v>15</v>
      </c>
      <c r="E6041" t="s">
        <v>521</v>
      </c>
      <c r="F6041" t="s">
        <v>17</v>
      </c>
      <c r="G6041">
        <v>40324</v>
      </c>
      <c r="H6041" t="s">
        <v>18</v>
      </c>
      <c r="I6041" t="s">
        <v>26</v>
      </c>
      <c r="J6041" t="s">
        <v>34</v>
      </c>
      <c r="K6041">
        <v>5.28</v>
      </c>
      <c r="L6041">
        <v>3</v>
      </c>
      <c r="M6041">
        <v>0</v>
      </c>
      <c r="N6041">
        <v>2.5344000000000002</v>
      </c>
    </row>
    <row r="6042" spans="1:14" x14ac:dyDescent="0.3">
      <c r="A6042" t="s">
        <v>28</v>
      </c>
      <c r="B6042" t="s">
        <v>22</v>
      </c>
      <c r="C6042" s="1">
        <v>40749</v>
      </c>
      <c r="D6042" t="s">
        <v>15</v>
      </c>
      <c r="E6042" t="s">
        <v>23</v>
      </c>
      <c r="F6042" t="s">
        <v>24</v>
      </c>
      <c r="G6042">
        <v>90008</v>
      </c>
      <c r="H6042" t="s">
        <v>25</v>
      </c>
      <c r="I6042" t="s">
        <v>35</v>
      </c>
      <c r="J6042" t="s">
        <v>36</v>
      </c>
      <c r="K6042">
        <v>859.2</v>
      </c>
      <c r="L6042">
        <v>3</v>
      </c>
      <c r="M6042">
        <v>0.2</v>
      </c>
      <c r="N6042">
        <v>75.180000000000007</v>
      </c>
    </row>
    <row r="6043" spans="1:14" x14ac:dyDescent="0.3">
      <c r="A6043" t="s">
        <v>28</v>
      </c>
      <c r="B6043" t="s">
        <v>22</v>
      </c>
      <c r="C6043" s="1">
        <v>40750</v>
      </c>
      <c r="D6043" t="s">
        <v>15</v>
      </c>
      <c r="E6043" t="s">
        <v>23</v>
      </c>
      <c r="F6043" t="s">
        <v>24</v>
      </c>
      <c r="G6043">
        <v>90008</v>
      </c>
      <c r="H6043" t="s">
        <v>25</v>
      </c>
      <c r="I6043" t="s">
        <v>35</v>
      </c>
      <c r="J6043" t="s">
        <v>123</v>
      </c>
      <c r="K6043">
        <v>506.28</v>
      </c>
      <c r="L6043">
        <v>3</v>
      </c>
      <c r="M6043">
        <v>0.2</v>
      </c>
      <c r="N6043">
        <v>177.19800000000001</v>
      </c>
    </row>
    <row r="6044" spans="1:14" x14ac:dyDescent="0.3">
      <c r="A6044" t="s">
        <v>28</v>
      </c>
      <c r="B6044" t="s">
        <v>14</v>
      </c>
      <c r="C6044" s="1">
        <v>40751</v>
      </c>
      <c r="D6044" t="s">
        <v>15</v>
      </c>
      <c r="E6044" t="s">
        <v>219</v>
      </c>
      <c r="F6044" t="s">
        <v>81</v>
      </c>
      <c r="G6044">
        <v>85635</v>
      </c>
      <c r="H6044" t="s">
        <v>25</v>
      </c>
      <c r="I6044" t="s">
        <v>19</v>
      </c>
      <c r="J6044" t="s">
        <v>33</v>
      </c>
      <c r="K6044">
        <v>14.368</v>
      </c>
      <c r="L6044">
        <v>2</v>
      </c>
      <c r="M6044">
        <v>0.2</v>
      </c>
      <c r="N6044">
        <v>3.9512</v>
      </c>
    </row>
    <row r="6045" spans="1:14" x14ac:dyDescent="0.3">
      <c r="A6045" t="s">
        <v>13</v>
      </c>
      <c r="B6045" t="s">
        <v>22</v>
      </c>
      <c r="C6045" s="1">
        <v>40752</v>
      </c>
      <c r="D6045" t="s">
        <v>15</v>
      </c>
      <c r="E6045" t="s">
        <v>375</v>
      </c>
      <c r="F6045" t="s">
        <v>86</v>
      </c>
      <c r="G6045">
        <v>37918</v>
      </c>
      <c r="H6045" t="s">
        <v>18</v>
      </c>
      <c r="I6045" t="s">
        <v>19</v>
      </c>
      <c r="J6045" t="s">
        <v>21</v>
      </c>
      <c r="K6045">
        <v>314.35199999999998</v>
      </c>
      <c r="L6045">
        <v>3</v>
      </c>
      <c r="M6045">
        <v>0.2</v>
      </c>
      <c r="N6045">
        <v>-35.364600000000003</v>
      </c>
    </row>
    <row r="6046" spans="1:14" x14ac:dyDescent="0.3">
      <c r="A6046" t="s">
        <v>13</v>
      </c>
      <c r="B6046" t="s">
        <v>22</v>
      </c>
      <c r="C6046" s="1">
        <v>40753</v>
      </c>
      <c r="D6046" t="s">
        <v>15</v>
      </c>
      <c r="E6046" t="s">
        <v>375</v>
      </c>
      <c r="F6046" t="s">
        <v>86</v>
      </c>
      <c r="G6046">
        <v>37918</v>
      </c>
      <c r="H6046" t="s">
        <v>18</v>
      </c>
      <c r="I6046" t="s">
        <v>26</v>
      </c>
      <c r="J6046" t="s">
        <v>41</v>
      </c>
      <c r="K6046">
        <v>27.888000000000002</v>
      </c>
      <c r="L6046">
        <v>7</v>
      </c>
      <c r="M6046">
        <v>0.2</v>
      </c>
      <c r="N6046">
        <v>10.109400000000001</v>
      </c>
    </row>
    <row r="6047" spans="1:14" x14ac:dyDescent="0.3">
      <c r="A6047" t="s">
        <v>28</v>
      </c>
      <c r="B6047" t="s">
        <v>22</v>
      </c>
      <c r="C6047" s="1">
        <v>40754</v>
      </c>
      <c r="D6047" t="s">
        <v>15</v>
      </c>
      <c r="E6047" t="s">
        <v>171</v>
      </c>
      <c r="F6047" t="s">
        <v>81</v>
      </c>
      <c r="G6047">
        <v>85705</v>
      </c>
      <c r="H6047" t="s">
        <v>25</v>
      </c>
      <c r="I6047" t="s">
        <v>19</v>
      </c>
      <c r="J6047" t="s">
        <v>33</v>
      </c>
      <c r="K6047">
        <v>238.15199999999999</v>
      </c>
      <c r="L6047">
        <v>3</v>
      </c>
      <c r="M6047">
        <v>0.2</v>
      </c>
      <c r="N6047">
        <v>89.307000000000002</v>
      </c>
    </row>
    <row r="6048" spans="1:14" x14ac:dyDescent="0.3">
      <c r="A6048" t="s">
        <v>28</v>
      </c>
      <c r="B6048" t="s">
        <v>44</v>
      </c>
      <c r="C6048" s="1">
        <v>40755</v>
      </c>
      <c r="D6048" t="s">
        <v>15</v>
      </c>
      <c r="E6048" t="s">
        <v>93</v>
      </c>
      <c r="F6048" t="s">
        <v>68</v>
      </c>
      <c r="G6048">
        <v>55407</v>
      </c>
      <c r="H6048" t="s">
        <v>47</v>
      </c>
      <c r="I6048" t="s">
        <v>19</v>
      </c>
      <c r="J6048" t="s">
        <v>31</v>
      </c>
      <c r="K6048">
        <v>692.94</v>
      </c>
      <c r="L6048">
        <v>3</v>
      </c>
      <c r="M6048">
        <v>0</v>
      </c>
      <c r="N6048">
        <v>173.23500000000001</v>
      </c>
    </row>
    <row r="6049" spans="1:14" x14ac:dyDescent="0.3">
      <c r="A6049" t="s">
        <v>28</v>
      </c>
      <c r="B6049" t="s">
        <v>22</v>
      </c>
      <c r="C6049" s="1">
        <v>40756</v>
      </c>
      <c r="D6049" t="s">
        <v>15</v>
      </c>
      <c r="E6049" t="s">
        <v>180</v>
      </c>
      <c r="F6049" t="s">
        <v>30</v>
      </c>
      <c r="G6049">
        <v>33142</v>
      </c>
      <c r="H6049" t="s">
        <v>18</v>
      </c>
      <c r="I6049" t="s">
        <v>26</v>
      </c>
      <c r="J6049" t="s">
        <v>37</v>
      </c>
      <c r="K6049">
        <v>16.146000000000001</v>
      </c>
      <c r="L6049">
        <v>9</v>
      </c>
      <c r="M6049">
        <v>0.7</v>
      </c>
      <c r="N6049">
        <v>-12.9168</v>
      </c>
    </row>
    <row r="6050" spans="1:14" x14ac:dyDescent="0.3">
      <c r="A6050" t="s">
        <v>28</v>
      </c>
      <c r="B6050" t="s">
        <v>22</v>
      </c>
      <c r="C6050" s="1">
        <v>40757</v>
      </c>
      <c r="D6050" t="s">
        <v>15</v>
      </c>
      <c r="E6050" t="s">
        <v>180</v>
      </c>
      <c r="F6050" t="s">
        <v>30</v>
      </c>
      <c r="G6050">
        <v>33142</v>
      </c>
      <c r="H6050" t="s">
        <v>18</v>
      </c>
      <c r="I6050" t="s">
        <v>26</v>
      </c>
      <c r="J6050" t="s">
        <v>37</v>
      </c>
      <c r="K6050">
        <v>1345.4849999999999</v>
      </c>
      <c r="L6050">
        <v>5</v>
      </c>
      <c r="M6050">
        <v>0.7</v>
      </c>
      <c r="N6050">
        <v>-1031.5385000000001</v>
      </c>
    </row>
    <row r="6051" spans="1:14" x14ac:dyDescent="0.3">
      <c r="A6051" t="s">
        <v>62</v>
      </c>
      <c r="B6051" t="s">
        <v>14</v>
      </c>
      <c r="C6051" s="1">
        <v>40758</v>
      </c>
      <c r="D6051" t="s">
        <v>15</v>
      </c>
      <c r="E6051" t="s">
        <v>61</v>
      </c>
      <c r="F6051" t="s">
        <v>46</v>
      </c>
      <c r="G6051">
        <v>77036</v>
      </c>
      <c r="H6051" t="s">
        <v>47</v>
      </c>
      <c r="I6051" t="s">
        <v>26</v>
      </c>
      <c r="J6051" t="s">
        <v>41</v>
      </c>
      <c r="K6051">
        <v>173.488</v>
      </c>
      <c r="L6051">
        <v>7</v>
      </c>
      <c r="M6051">
        <v>0.2</v>
      </c>
      <c r="N6051">
        <v>54.215000000000003</v>
      </c>
    </row>
    <row r="6052" spans="1:14" x14ac:dyDescent="0.3">
      <c r="A6052" t="s">
        <v>28</v>
      </c>
      <c r="B6052" t="s">
        <v>14</v>
      </c>
      <c r="C6052" s="1">
        <v>40759</v>
      </c>
      <c r="D6052" t="s">
        <v>15</v>
      </c>
      <c r="E6052" t="s">
        <v>241</v>
      </c>
      <c r="F6052" t="s">
        <v>49</v>
      </c>
      <c r="G6052">
        <v>53209</v>
      </c>
      <c r="H6052" t="s">
        <v>47</v>
      </c>
      <c r="I6052" t="s">
        <v>26</v>
      </c>
      <c r="J6052" t="s">
        <v>34</v>
      </c>
      <c r="K6052">
        <v>57.75</v>
      </c>
      <c r="L6052">
        <v>5</v>
      </c>
      <c r="M6052">
        <v>0</v>
      </c>
      <c r="N6052">
        <v>16.170000000000002</v>
      </c>
    </row>
    <row r="6053" spans="1:14" x14ac:dyDescent="0.3">
      <c r="A6053" t="s">
        <v>28</v>
      </c>
      <c r="B6053" t="s">
        <v>14</v>
      </c>
      <c r="C6053" s="1">
        <v>40760</v>
      </c>
      <c r="D6053" t="s">
        <v>15</v>
      </c>
      <c r="E6053" t="s">
        <v>241</v>
      </c>
      <c r="F6053" t="s">
        <v>49</v>
      </c>
      <c r="G6053">
        <v>53209</v>
      </c>
      <c r="H6053" t="s">
        <v>47</v>
      </c>
      <c r="I6053" t="s">
        <v>26</v>
      </c>
      <c r="J6053" t="s">
        <v>38</v>
      </c>
      <c r="K6053">
        <v>272.39999999999998</v>
      </c>
      <c r="L6053">
        <v>5</v>
      </c>
      <c r="M6053">
        <v>0</v>
      </c>
      <c r="N6053">
        <v>76.272000000000006</v>
      </c>
    </row>
    <row r="6054" spans="1:14" x14ac:dyDescent="0.3">
      <c r="A6054" t="s">
        <v>13</v>
      </c>
      <c r="B6054" t="s">
        <v>44</v>
      </c>
      <c r="C6054" s="1">
        <v>40761</v>
      </c>
      <c r="D6054" t="s">
        <v>15</v>
      </c>
      <c r="E6054" t="s">
        <v>235</v>
      </c>
      <c r="F6054" t="s">
        <v>104</v>
      </c>
      <c r="G6054">
        <v>43130</v>
      </c>
      <c r="H6054" t="s">
        <v>57</v>
      </c>
      <c r="I6054" t="s">
        <v>26</v>
      </c>
      <c r="J6054" t="s">
        <v>41</v>
      </c>
      <c r="K6054">
        <v>11.952</v>
      </c>
      <c r="L6054">
        <v>3</v>
      </c>
      <c r="M6054">
        <v>0.2</v>
      </c>
      <c r="N6054">
        <v>4.0338000000000003</v>
      </c>
    </row>
    <row r="6055" spans="1:14" x14ac:dyDescent="0.3">
      <c r="A6055" t="s">
        <v>13</v>
      </c>
      <c r="B6055" t="s">
        <v>44</v>
      </c>
      <c r="C6055" s="1">
        <v>40762</v>
      </c>
      <c r="D6055" t="s">
        <v>15</v>
      </c>
      <c r="E6055" t="s">
        <v>235</v>
      </c>
      <c r="F6055" t="s">
        <v>104</v>
      </c>
      <c r="G6055">
        <v>43130</v>
      </c>
      <c r="H6055" t="s">
        <v>57</v>
      </c>
      <c r="I6055" t="s">
        <v>19</v>
      </c>
      <c r="J6055" t="s">
        <v>33</v>
      </c>
      <c r="K6055">
        <v>28</v>
      </c>
      <c r="L6055">
        <v>4</v>
      </c>
      <c r="M6055">
        <v>0.2</v>
      </c>
      <c r="N6055">
        <v>7.7</v>
      </c>
    </row>
    <row r="6056" spans="1:14" x14ac:dyDescent="0.3">
      <c r="A6056" t="s">
        <v>13</v>
      </c>
      <c r="B6056" t="s">
        <v>44</v>
      </c>
      <c r="C6056" s="1">
        <v>40763</v>
      </c>
      <c r="D6056" t="s">
        <v>15</v>
      </c>
      <c r="E6056" t="s">
        <v>235</v>
      </c>
      <c r="F6056" t="s">
        <v>104</v>
      </c>
      <c r="G6056">
        <v>43130</v>
      </c>
      <c r="H6056" t="s">
        <v>57</v>
      </c>
      <c r="I6056" t="s">
        <v>26</v>
      </c>
      <c r="J6056" t="s">
        <v>37</v>
      </c>
      <c r="K6056">
        <v>12.201000000000001</v>
      </c>
      <c r="L6056">
        <v>7</v>
      </c>
      <c r="M6056">
        <v>0.7</v>
      </c>
      <c r="N6056">
        <v>-9.7607999999999997</v>
      </c>
    </row>
    <row r="6057" spans="1:14" x14ac:dyDescent="0.3">
      <c r="A6057" t="s">
        <v>62</v>
      </c>
      <c r="B6057" t="s">
        <v>14</v>
      </c>
      <c r="C6057" s="1">
        <v>40764</v>
      </c>
      <c r="D6057" t="s">
        <v>15</v>
      </c>
      <c r="E6057" t="s">
        <v>470</v>
      </c>
      <c r="F6057" t="s">
        <v>46</v>
      </c>
      <c r="G6057">
        <v>78539</v>
      </c>
      <c r="H6057" t="s">
        <v>47</v>
      </c>
      <c r="I6057" t="s">
        <v>26</v>
      </c>
      <c r="J6057" t="s">
        <v>37</v>
      </c>
      <c r="K6057">
        <v>2.0680000000000001</v>
      </c>
      <c r="L6057">
        <v>1</v>
      </c>
      <c r="M6057">
        <v>0.8</v>
      </c>
      <c r="N6057">
        <v>-3.4121999999999999</v>
      </c>
    </row>
    <row r="6058" spans="1:14" x14ac:dyDescent="0.3">
      <c r="A6058" t="s">
        <v>62</v>
      </c>
      <c r="B6058" t="s">
        <v>14</v>
      </c>
      <c r="C6058" s="1">
        <v>40765</v>
      </c>
      <c r="D6058" t="s">
        <v>15</v>
      </c>
      <c r="E6058" t="s">
        <v>470</v>
      </c>
      <c r="F6058" t="s">
        <v>46</v>
      </c>
      <c r="G6058">
        <v>78539</v>
      </c>
      <c r="H6058" t="s">
        <v>47</v>
      </c>
      <c r="I6058" t="s">
        <v>26</v>
      </c>
      <c r="J6058" t="s">
        <v>41</v>
      </c>
      <c r="K6058">
        <v>83.84</v>
      </c>
      <c r="L6058">
        <v>8</v>
      </c>
      <c r="M6058">
        <v>0.2</v>
      </c>
      <c r="N6058">
        <v>30.391999999999999</v>
      </c>
    </row>
    <row r="6059" spans="1:14" x14ac:dyDescent="0.3">
      <c r="A6059" t="s">
        <v>28</v>
      </c>
      <c r="B6059" t="s">
        <v>44</v>
      </c>
      <c r="C6059" s="1">
        <v>40766</v>
      </c>
      <c r="D6059" t="s">
        <v>15</v>
      </c>
      <c r="E6059" t="s">
        <v>75</v>
      </c>
      <c r="F6059" t="s">
        <v>76</v>
      </c>
      <c r="G6059">
        <v>10009</v>
      </c>
      <c r="H6059" t="s">
        <v>57</v>
      </c>
      <c r="I6059" t="s">
        <v>26</v>
      </c>
      <c r="J6059" t="s">
        <v>60</v>
      </c>
      <c r="K6059">
        <v>11.36</v>
      </c>
      <c r="L6059">
        <v>2</v>
      </c>
      <c r="M6059">
        <v>0</v>
      </c>
      <c r="N6059">
        <v>5.3391999999999999</v>
      </c>
    </row>
    <row r="6060" spans="1:14" x14ac:dyDescent="0.3">
      <c r="A6060" t="s">
        <v>28</v>
      </c>
      <c r="B6060" t="s">
        <v>44</v>
      </c>
      <c r="C6060" s="1">
        <v>40767</v>
      </c>
      <c r="D6060" t="s">
        <v>15</v>
      </c>
      <c r="E6060" t="s">
        <v>75</v>
      </c>
      <c r="F6060" t="s">
        <v>76</v>
      </c>
      <c r="G6060">
        <v>10009</v>
      </c>
      <c r="H6060" t="s">
        <v>57</v>
      </c>
      <c r="I6060" t="s">
        <v>26</v>
      </c>
      <c r="J6060" t="s">
        <v>41</v>
      </c>
      <c r="K6060">
        <v>36.4</v>
      </c>
      <c r="L6060">
        <v>5</v>
      </c>
      <c r="M6060">
        <v>0</v>
      </c>
      <c r="N6060">
        <v>17.472000000000001</v>
      </c>
    </row>
    <row r="6061" spans="1:14" x14ac:dyDescent="0.3">
      <c r="A6061" t="s">
        <v>28</v>
      </c>
      <c r="B6061" t="s">
        <v>14</v>
      </c>
      <c r="C6061" s="1">
        <v>40768</v>
      </c>
      <c r="D6061" t="s">
        <v>15</v>
      </c>
      <c r="E6061" t="s">
        <v>55</v>
      </c>
      <c r="F6061" t="s">
        <v>56</v>
      </c>
      <c r="G6061">
        <v>19120</v>
      </c>
      <c r="H6061" t="s">
        <v>57</v>
      </c>
      <c r="I6061" t="s">
        <v>35</v>
      </c>
      <c r="J6061" t="s">
        <v>59</v>
      </c>
      <c r="K6061">
        <v>27.968</v>
      </c>
      <c r="L6061">
        <v>2</v>
      </c>
      <c r="M6061">
        <v>0.2</v>
      </c>
      <c r="N6061">
        <v>6.992</v>
      </c>
    </row>
    <row r="6062" spans="1:14" x14ac:dyDescent="0.3">
      <c r="A6062" t="s">
        <v>28</v>
      </c>
      <c r="B6062" t="s">
        <v>44</v>
      </c>
      <c r="C6062" s="1">
        <v>40769</v>
      </c>
      <c r="D6062" t="s">
        <v>15</v>
      </c>
      <c r="E6062" t="s">
        <v>92</v>
      </c>
      <c r="F6062" t="s">
        <v>76</v>
      </c>
      <c r="G6062">
        <v>14609</v>
      </c>
      <c r="H6062" t="s">
        <v>57</v>
      </c>
      <c r="I6062" t="s">
        <v>26</v>
      </c>
      <c r="J6062" t="s">
        <v>32</v>
      </c>
      <c r="K6062">
        <v>142.04</v>
      </c>
      <c r="L6062">
        <v>4</v>
      </c>
      <c r="M6062">
        <v>0</v>
      </c>
      <c r="N6062">
        <v>38.3508</v>
      </c>
    </row>
    <row r="6063" spans="1:14" x14ac:dyDescent="0.3">
      <c r="A6063" t="s">
        <v>28</v>
      </c>
      <c r="B6063" t="s">
        <v>44</v>
      </c>
      <c r="C6063" s="1">
        <v>40770</v>
      </c>
      <c r="D6063" t="s">
        <v>15</v>
      </c>
      <c r="E6063" t="s">
        <v>92</v>
      </c>
      <c r="F6063" t="s">
        <v>76</v>
      </c>
      <c r="G6063">
        <v>14609</v>
      </c>
      <c r="H6063" t="s">
        <v>57</v>
      </c>
      <c r="I6063" t="s">
        <v>26</v>
      </c>
      <c r="J6063" t="s">
        <v>34</v>
      </c>
      <c r="K6063">
        <v>14.67</v>
      </c>
      <c r="L6063">
        <v>3</v>
      </c>
      <c r="M6063">
        <v>0</v>
      </c>
      <c r="N6063">
        <v>6.0147000000000004</v>
      </c>
    </row>
    <row r="6064" spans="1:14" x14ac:dyDescent="0.3">
      <c r="A6064" t="s">
        <v>13</v>
      </c>
      <c r="B6064" t="s">
        <v>14</v>
      </c>
      <c r="C6064" s="1">
        <v>40771</v>
      </c>
      <c r="D6064" t="s">
        <v>15</v>
      </c>
      <c r="E6064" t="s">
        <v>144</v>
      </c>
      <c r="F6064" t="s">
        <v>24</v>
      </c>
      <c r="G6064">
        <v>92037</v>
      </c>
      <c r="H6064" t="s">
        <v>25</v>
      </c>
      <c r="I6064" t="s">
        <v>35</v>
      </c>
      <c r="J6064" t="s">
        <v>162</v>
      </c>
      <c r="K6064">
        <v>1199.96</v>
      </c>
      <c r="L6064">
        <v>5</v>
      </c>
      <c r="M6064">
        <v>0.2</v>
      </c>
      <c r="N6064">
        <v>224.99250000000001</v>
      </c>
    </row>
    <row r="6065" spans="1:14" x14ac:dyDescent="0.3">
      <c r="A6065" t="s">
        <v>13</v>
      </c>
      <c r="B6065" t="s">
        <v>14</v>
      </c>
      <c r="C6065" s="1">
        <v>40772</v>
      </c>
      <c r="D6065" t="s">
        <v>15</v>
      </c>
      <c r="E6065" t="s">
        <v>144</v>
      </c>
      <c r="F6065" t="s">
        <v>24</v>
      </c>
      <c r="G6065">
        <v>92037</v>
      </c>
      <c r="H6065" t="s">
        <v>25</v>
      </c>
      <c r="I6065" t="s">
        <v>26</v>
      </c>
      <c r="J6065" t="s">
        <v>41</v>
      </c>
      <c r="K6065">
        <v>12.6</v>
      </c>
      <c r="L6065">
        <v>3</v>
      </c>
      <c r="M6065">
        <v>0</v>
      </c>
      <c r="N6065">
        <v>6.1740000000000004</v>
      </c>
    </row>
    <row r="6066" spans="1:14" x14ac:dyDescent="0.3">
      <c r="A6066" t="s">
        <v>13</v>
      </c>
      <c r="B6066" t="s">
        <v>14</v>
      </c>
      <c r="C6066" s="1">
        <v>40773</v>
      </c>
      <c r="D6066" t="s">
        <v>15</v>
      </c>
      <c r="E6066" t="s">
        <v>144</v>
      </c>
      <c r="F6066" t="s">
        <v>24</v>
      </c>
      <c r="G6066">
        <v>92037</v>
      </c>
      <c r="H6066" t="s">
        <v>25</v>
      </c>
      <c r="I6066" t="s">
        <v>26</v>
      </c>
      <c r="J6066" t="s">
        <v>41</v>
      </c>
      <c r="K6066">
        <v>17.940000000000001</v>
      </c>
      <c r="L6066">
        <v>3</v>
      </c>
      <c r="M6066">
        <v>0</v>
      </c>
      <c r="N6066">
        <v>8.0730000000000004</v>
      </c>
    </row>
    <row r="6067" spans="1:14" x14ac:dyDescent="0.3">
      <c r="A6067" t="s">
        <v>62</v>
      </c>
      <c r="B6067" t="s">
        <v>14</v>
      </c>
      <c r="C6067" s="1">
        <v>40774</v>
      </c>
      <c r="D6067" t="s">
        <v>15</v>
      </c>
      <c r="E6067" t="s">
        <v>55</v>
      </c>
      <c r="F6067" t="s">
        <v>56</v>
      </c>
      <c r="G6067">
        <v>19120</v>
      </c>
      <c r="H6067" t="s">
        <v>57</v>
      </c>
      <c r="I6067" t="s">
        <v>26</v>
      </c>
      <c r="J6067" t="s">
        <v>27</v>
      </c>
      <c r="K6067">
        <v>23.904</v>
      </c>
      <c r="L6067">
        <v>6</v>
      </c>
      <c r="M6067">
        <v>0.2</v>
      </c>
      <c r="N6067">
        <v>7.7687999999999997</v>
      </c>
    </row>
    <row r="6068" spans="1:14" x14ac:dyDescent="0.3">
      <c r="A6068" t="s">
        <v>28</v>
      </c>
      <c r="B6068" t="s">
        <v>14</v>
      </c>
      <c r="C6068" s="1">
        <v>40775</v>
      </c>
      <c r="D6068" t="s">
        <v>15</v>
      </c>
      <c r="E6068" t="s">
        <v>555</v>
      </c>
      <c r="F6068" t="s">
        <v>86</v>
      </c>
      <c r="G6068">
        <v>38134</v>
      </c>
      <c r="H6068" t="s">
        <v>18</v>
      </c>
      <c r="I6068" t="s">
        <v>26</v>
      </c>
      <c r="J6068" t="s">
        <v>110</v>
      </c>
      <c r="K6068">
        <v>88.96</v>
      </c>
      <c r="L6068">
        <v>8</v>
      </c>
      <c r="M6068">
        <v>0.2</v>
      </c>
      <c r="N6068">
        <v>10.007999999999999</v>
      </c>
    </row>
    <row r="6069" spans="1:14" x14ac:dyDescent="0.3">
      <c r="A6069" t="s">
        <v>28</v>
      </c>
      <c r="B6069" t="s">
        <v>44</v>
      </c>
      <c r="C6069" s="1">
        <v>40776</v>
      </c>
      <c r="D6069" t="s">
        <v>15</v>
      </c>
      <c r="E6069" t="s">
        <v>154</v>
      </c>
      <c r="F6069" t="s">
        <v>24</v>
      </c>
      <c r="G6069">
        <v>90712</v>
      </c>
      <c r="H6069" t="s">
        <v>25</v>
      </c>
      <c r="I6069" t="s">
        <v>19</v>
      </c>
      <c r="J6069" t="s">
        <v>21</v>
      </c>
      <c r="K6069">
        <v>518.27200000000005</v>
      </c>
      <c r="L6069">
        <v>8</v>
      </c>
      <c r="M6069">
        <v>0.2</v>
      </c>
      <c r="N6069">
        <v>-97.176000000000002</v>
      </c>
    </row>
    <row r="6070" spans="1:14" x14ac:dyDescent="0.3">
      <c r="A6070" t="s">
        <v>28</v>
      </c>
      <c r="B6070" t="s">
        <v>44</v>
      </c>
      <c r="C6070" s="1">
        <v>40777</v>
      </c>
      <c r="D6070" t="s">
        <v>15</v>
      </c>
      <c r="E6070" t="s">
        <v>154</v>
      </c>
      <c r="F6070" t="s">
        <v>24</v>
      </c>
      <c r="G6070">
        <v>90712</v>
      </c>
      <c r="H6070" t="s">
        <v>25</v>
      </c>
      <c r="I6070" t="s">
        <v>19</v>
      </c>
      <c r="J6070" t="s">
        <v>33</v>
      </c>
      <c r="K6070">
        <v>6.98</v>
      </c>
      <c r="L6070">
        <v>1</v>
      </c>
      <c r="M6070">
        <v>0</v>
      </c>
      <c r="N6070">
        <v>3.3504</v>
      </c>
    </row>
    <row r="6071" spans="1:14" x14ac:dyDescent="0.3">
      <c r="A6071" t="s">
        <v>28</v>
      </c>
      <c r="B6071" t="s">
        <v>44</v>
      </c>
      <c r="C6071" s="1">
        <v>40778</v>
      </c>
      <c r="D6071" t="s">
        <v>15</v>
      </c>
      <c r="E6071" t="s">
        <v>154</v>
      </c>
      <c r="F6071" t="s">
        <v>24</v>
      </c>
      <c r="G6071">
        <v>90712</v>
      </c>
      <c r="H6071" t="s">
        <v>25</v>
      </c>
      <c r="I6071" t="s">
        <v>35</v>
      </c>
      <c r="J6071" t="s">
        <v>123</v>
      </c>
      <c r="K6071">
        <v>343.2</v>
      </c>
      <c r="L6071">
        <v>1</v>
      </c>
      <c r="M6071">
        <v>0.2</v>
      </c>
      <c r="N6071">
        <v>38.61</v>
      </c>
    </row>
    <row r="6072" spans="1:14" x14ac:dyDescent="0.3">
      <c r="A6072" t="s">
        <v>28</v>
      </c>
      <c r="B6072" t="s">
        <v>22</v>
      </c>
      <c r="C6072" s="1">
        <v>40779</v>
      </c>
      <c r="D6072" t="s">
        <v>15</v>
      </c>
      <c r="E6072" t="s">
        <v>55</v>
      </c>
      <c r="F6072" t="s">
        <v>56</v>
      </c>
      <c r="G6072">
        <v>19120</v>
      </c>
      <c r="H6072" t="s">
        <v>57</v>
      </c>
      <c r="I6072" t="s">
        <v>26</v>
      </c>
      <c r="J6072" t="s">
        <v>27</v>
      </c>
      <c r="K6072">
        <v>17.544</v>
      </c>
      <c r="L6072">
        <v>3</v>
      </c>
      <c r="M6072">
        <v>0.2</v>
      </c>
      <c r="N6072">
        <v>5.9211</v>
      </c>
    </row>
    <row r="6073" spans="1:14" x14ac:dyDescent="0.3">
      <c r="A6073" t="s">
        <v>28</v>
      </c>
      <c r="B6073" t="s">
        <v>14</v>
      </c>
      <c r="C6073" s="1">
        <v>40780</v>
      </c>
      <c r="D6073" t="s">
        <v>15</v>
      </c>
      <c r="E6073" t="s">
        <v>164</v>
      </c>
      <c r="F6073" t="s">
        <v>46</v>
      </c>
      <c r="G6073">
        <v>78745</v>
      </c>
      <c r="H6073" t="s">
        <v>47</v>
      </c>
      <c r="I6073" t="s">
        <v>26</v>
      </c>
      <c r="J6073" t="s">
        <v>32</v>
      </c>
      <c r="K6073">
        <v>152.68799999999999</v>
      </c>
      <c r="L6073">
        <v>2</v>
      </c>
      <c r="M6073">
        <v>0.2</v>
      </c>
      <c r="N6073">
        <v>-26.720400000000001</v>
      </c>
    </row>
    <row r="6074" spans="1:14" x14ac:dyDescent="0.3">
      <c r="A6074" t="s">
        <v>28</v>
      </c>
      <c r="B6074" t="s">
        <v>14</v>
      </c>
      <c r="C6074" s="1">
        <v>40781</v>
      </c>
      <c r="D6074" t="s">
        <v>15</v>
      </c>
      <c r="E6074" t="s">
        <v>164</v>
      </c>
      <c r="F6074" t="s">
        <v>46</v>
      </c>
      <c r="G6074">
        <v>78745</v>
      </c>
      <c r="H6074" t="s">
        <v>47</v>
      </c>
      <c r="I6074" t="s">
        <v>26</v>
      </c>
      <c r="J6074" t="s">
        <v>77</v>
      </c>
      <c r="K6074">
        <v>3.488</v>
      </c>
      <c r="L6074">
        <v>2</v>
      </c>
      <c r="M6074">
        <v>0.2</v>
      </c>
      <c r="N6074">
        <v>0.56679999999999997</v>
      </c>
    </row>
    <row r="6075" spans="1:14" x14ac:dyDescent="0.3">
      <c r="A6075" t="s">
        <v>28</v>
      </c>
      <c r="B6075" t="s">
        <v>14</v>
      </c>
      <c r="C6075" s="1">
        <v>40782</v>
      </c>
      <c r="D6075" t="s">
        <v>15</v>
      </c>
      <c r="E6075" t="s">
        <v>164</v>
      </c>
      <c r="F6075" t="s">
        <v>46</v>
      </c>
      <c r="G6075">
        <v>78745</v>
      </c>
      <c r="H6075" t="s">
        <v>47</v>
      </c>
      <c r="I6075" t="s">
        <v>26</v>
      </c>
      <c r="J6075" t="s">
        <v>110</v>
      </c>
      <c r="K6075">
        <v>5.8879999999999999</v>
      </c>
      <c r="L6075">
        <v>2</v>
      </c>
      <c r="M6075">
        <v>0.2</v>
      </c>
      <c r="N6075">
        <v>-1.3248</v>
      </c>
    </row>
    <row r="6076" spans="1:14" x14ac:dyDescent="0.3">
      <c r="A6076" t="s">
        <v>28</v>
      </c>
      <c r="B6076" t="s">
        <v>22</v>
      </c>
      <c r="C6076" s="1">
        <v>40783</v>
      </c>
      <c r="D6076" t="s">
        <v>15</v>
      </c>
      <c r="E6076" t="s">
        <v>23</v>
      </c>
      <c r="F6076" t="s">
        <v>24</v>
      </c>
      <c r="G6076">
        <v>90008</v>
      </c>
      <c r="H6076" t="s">
        <v>25</v>
      </c>
      <c r="I6076" t="s">
        <v>26</v>
      </c>
      <c r="J6076" t="s">
        <v>37</v>
      </c>
      <c r="K6076">
        <v>153.55199999999999</v>
      </c>
      <c r="L6076">
        <v>3</v>
      </c>
      <c r="M6076">
        <v>0.2</v>
      </c>
      <c r="N6076">
        <v>51.823799999999999</v>
      </c>
    </row>
    <row r="6077" spans="1:14" x14ac:dyDescent="0.3">
      <c r="A6077" t="s">
        <v>28</v>
      </c>
      <c r="B6077" t="s">
        <v>22</v>
      </c>
      <c r="C6077" s="1">
        <v>40784</v>
      </c>
      <c r="D6077" t="s">
        <v>15</v>
      </c>
      <c r="E6077" t="s">
        <v>23</v>
      </c>
      <c r="F6077" t="s">
        <v>24</v>
      </c>
      <c r="G6077">
        <v>90008</v>
      </c>
      <c r="H6077" t="s">
        <v>25</v>
      </c>
      <c r="I6077" t="s">
        <v>26</v>
      </c>
      <c r="J6077" t="s">
        <v>32</v>
      </c>
      <c r="K6077">
        <v>270.62</v>
      </c>
      <c r="L6077">
        <v>2</v>
      </c>
      <c r="M6077">
        <v>0</v>
      </c>
      <c r="N6077">
        <v>2.7061999999999999</v>
      </c>
    </row>
    <row r="6078" spans="1:14" x14ac:dyDescent="0.3">
      <c r="A6078" t="s">
        <v>28</v>
      </c>
      <c r="B6078" t="s">
        <v>14</v>
      </c>
      <c r="C6078" s="1">
        <v>40785</v>
      </c>
      <c r="D6078" t="s">
        <v>15</v>
      </c>
      <c r="E6078" t="s">
        <v>75</v>
      </c>
      <c r="F6078" t="s">
        <v>76</v>
      </c>
      <c r="G6078">
        <v>10011</v>
      </c>
      <c r="H6078" t="s">
        <v>57</v>
      </c>
      <c r="I6078" t="s">
        <v>35</v>
      </c>
      <c r="J6078" t="s">
        <v>59</v>
      </c>
      <c r="K6078">
        <v>468.9</v>
      </c>
      <c r="L6078">
        <v>6</v>
      </c>
      <c r="M6078">
        <v>0</v>
      </c>
      <c r="N6078">
        <v>206.316</v>
      </c>
    </row>
    <row r="6079" spans="1:14" x14ac:dyDescent="0.3">
      <c r="A6079" t="s">
        <v>28</v>
      </c>
      <c r="B6079" t="s">
        <v>14</v>
      </c>
      <c r="C6079" s="1">
        <v>40786</v>
      </c>
      <c r="D6079" t="s">
        <v>15</v>
      </c>
      <c r="E6079" t="s">
        <v>75</v>
      </c>
      <c r="F6079" t="s">
        <v>76</v>
      </c>
      <c r="G6079">
        <v>10011</v>
      </c>
      <c r="H6079" t="s">
        <v>57</v>
      </c>
      <c r="I6079" t="s">
        <v>35</v>
      </c>
      <c r="J6079" t="s">
        <v>59</v>
      </c>
      <c r="K6079">
        <v>72.48</v>
      </c>
      <c r="L6079">
        <v>2</v>
      </c>
      <c r="M6079">
        <v>0</v>
      </c>
      <c r="N6079">
        <v>30.441600000000001</v>
      </c>
    </row>
    <row r="6080" spans="1:14" x14ac:dyDescent="0.3">
      <c r="A6080" t="s">
        <v>28</v>
      </c>
      <c r="B6080" t="s">
        <v>14</v>
      </c>
      <c r="C6080" s="1">
        <v>40787</v>
      </c>
      <c r="D6080" t="s">
        <v>15</v>
      </c>
      <c r="E6080" t="s">
        <v>75</v>
      </c>
      <c r="F6080" t="s">
        <v>76</v>
      </c>
      <c r="G6080">
        <v>10011</v>
      </c>
      <c r="H6080" t="s">
        <v>57</v>
      </c>
      <c r="I6080" t="s">
        <v>26</v>
      </c>
      <c r="J6080" t="s">
        <v>110</v>
      </c>
      <c r="K6080">
        <v>10.95</v>
      </c>
      <c r="L6080">
        <v>3</v>
      </c>
      <c r="M6080">
        <v>0</v>
      </c>
      <c r="N6080">
        <v>3.2850000000000001</v>
      </c>
    </row>
    <row r="6081" spans="1:14" x14ac:dyDescent="0.3">
      <c r="A6081" t="s">
        <v>28</v>
      </c>
      <c r="B6081" t="s">
        <v>14</v>
      </c>
      <c r="C6081" s="1">
        <v>40788</v>
      </c>
      <c r="D6081" t="s">
        <v>15</v>
      </c>
      <c r="E6081" t="s">
        <v>75</v>
      </c>
      <c r="F6081" t="s">
        <v>76</v>
      </c>
      <c r="G6081">
        <v>10011</v>
      </c>
      <c r="H6081" t="s">
        <v>57</v>
      </c>
      <c r="I6081" t="s">
        <v>19</v>
      </c>
      <c r="J6081" t="s">
        <v>33</v>
      </c>
      <c r="K6081">
        <v>191.82</v>
      </c>
      <c r="L6081">
        <v>3</v>
      </c>
      <c r="M6081">
        <v>0</v>
      </c>
      <c r="N6081">
        <v>61.382399999999997</v>
      </c>
    </row>
    <row r="6082" spans="1:14" x14ac:dyDescent="0.3">
      <c r="A6082" t="s">
        <v>62</v>
      </c>
      <c r="B6082" t="s">
        <v>44</v>
      </c>
      <c r="C6082" s="1">
        <v>40789</v>
      </c>
      <c r="D6082" t="s">
        <v>15</v>
      </c>
      <c r="E6082" t="s">
        <v>61</v>
      </c>
      <c r="F6082" t="s">
        <v>46</v>
      </c>
      <c r="G6082">
        <v>77070</v>
      </c>
      <c r="H6082" t="s">
        <v>47</v>
      </c>
      <c r="I6082" t="s">
        <v>26</v>
      </c>
      <c r="J6082" t="s">
        <v>32</v>
      </c>
      <c r="K6082">
        <v>151.05600000000001</v>
      </c>
      <c r="L6082">
        <v>9</v>
      </c>
      <c r="M6082">
        <v>0.2</v>
      </c>
      <c r="N6082">
        <v>7.5528000000000004</v>
      </c>
    </row>
    <row r="6083" spans="1:14" x14ac:dyDescent="0.3">
      <c r="A6083" t="s">
        <v>168</v>
      </c>
      <c r="B6083" t="s">
        <v>14</v>
      </c>
      <c r="C6083" s="1">
        <v>40790</v>
      </c>
      <c r="D6083" t="s">
        <v>15</v>
      </c>
      <c r="E6083" t="s">
        <v>356</v>
      </c>
      <c r="F6083" t="s">
        <v>46</v>
      </c>
      <c r="G6083">
        <v>79424</v>
      </c>
      <c r="H6083" t="s">
        <v>47</v>
      </c>
      <c r="I6083" t="s">
        <v>19</v>
      </c>
      <c r="J6083" t="s">
        <v>33</v>
      </c>
      <c r="K6083">
        <v>25.16</v>
      </c>
      <c r="L6083">
        <v>5</v>
      </c>
      <c r="M6083">
        <v>0.6</v>
      </c>
      <c r="N6083">
        <v>-11.321999999999999</v>
      </c>
    </row>
    <row r="6084" spans="1:14" x14ac:dyDescent="0.3">
      <c r="A6084" t="s">
        <v>28</v>
      </c>
      <c r="B6084" t="s">
        <v>14</v>
      </c>
      <c r="C6084" s="1">
        <v>40791</v>
      </c>
      <c r="D6084" t="s">
        <v>15</v>
      </c>
      <c r="E6084" t="s">
        <v>61</v>
      </c>
      <c r="F6084" t="s">
        <v>46</v>
      </c>
      <c r="G6084">
        <v>77095</v>
      </c>
      <c r="H6084" t="s">
        <v>47</v>
      </c>
      <c r="I6084" t="s">
        <v>26</v>
      </c>
      <c r="J6084" t="s">
        <v>37</v>
      </c>
      <c r="K6084">
        <v>6.2160000000000002</v>
      </c>
      <c r="L6084">
        <v>6</v>
      </c>
      <c r="M6084">
        <v>0.8</v>
      </c>
      <c r="N6084">
        <v>-9.6348000000000003</v>
      </c>
    </row>
    <row r="6085" spans="1:14" x14ac:dyDescent="0.3">
      <c r="A6085" t="s">
        <v>28</v>
      </c>
      <c r="B6085" t="s">
        <v>14</v>
      </c>
      <c r="C6085" s="1">
        <v>40792</v>
      </c>
      <c r="D6085" t="s">
        <v>15</v>
      </c>
      <c r="E6085" t="s">
        <v>61</v>
      </c>
      <c r="F6085" t="s">
        <v>46</v>
      </c>
      <c r="G6085">
        <v>77095</v>
      </c>
      <c r="H6085" t="s">
        <v>47</v>
      </c>
      <c r="I6085" t="s">
        <v>26</v>
      </c>
      <c r="J6085" t="s">
        <v>34</v>
      </c>
      <c r="K6085">
        <v>23.616</v>
      </c>
      <c r="L6085">
        <v>9</v>
      </c>
      <c r="M6085">
        <v>0.2</v>
      </c>
      <c r="N6085">
        <v>2.6568000000000001</v>
      </c>
    </row>
    <row r="6086" spans="1:14" x14ac:dyDescent="0.3">
      <c r="A6086" t="s">
        <v>28</v>
      </c>
      <c r="B6086" t="s">
        <v>14</v>
      </c>
      <c r="C6086" s="1">
        <v>40793</v>
      </c>
      <c r="D6086" t="s">
        <v>15</v>
      </c>
      <c r="E6086" t="s">
        <v>61</v>
      </c>
      <c r="F6086" t="s">
        <v>46</v>
      </c>
      <c r="G6086">
        <v>77095</v>
      </c>
      <c r="H6086" t="s">
        <v>47</v>
      </c>
      <c r="I6086" t="s">
        <v>35</v>
      </c>
      <c r="J6086" t="s">
        <v>59</v>
      </c>
      <c r="K6086">
        <v>24.032</v>
      </c>
      <c r="L6086">
        <v>2</v>
      </c>
      <c r="M6086">
        <v>0.2</v>
      </c>
      <c r="N6086">
        <v>-0.6008</v>
      </c>
    </row>
    <row r="6087" spans="1:14" x14ac:dyDescent="0.3">
      <c r="A6087" t="s">
        <v>28</v>
      </c>
      <c r="B6087" t="s">
        <v>14</v>
      </c>
      <c r="C6087" s="1">
        <v>40794</v>
      </c>
      <c r="D6087" t="s">
        <v>15</v>
      </c>
      <c r="E6087" t="s">
        <v>61</v>
      </c>
      <c r="F6087" t="s">
        <v>46</v>
      </c>
      <c r="G6087">
        <v>77095</v>
      </c>
      <c r="H6087" t="s">
        <v>47</v>
      </c>
      <c r="I6087" t="s">
        <v>26</v>
      </c>
      <c r="J6087" t="s">
        <v>27</v>
      </c>
      <c r="K6087">
        <v>2.0880000000000001</v>
      </c>
      <c r="L6087">
        <v>1</v>
      </c>
      <c r="M6087">
        <v>0.2</v>
      </c>
      <c r="N6087">
        <v>0.67859999999999998</v>
      </c>
    </row>
    <row r="6088" spans="1:14" x14ac:dyDescent="0.3">
      <c r="A6088" t="s">
        <v>28</v>
      </c>
      <c r="B6088" t="s">
        <v>14</v>
      </c>
      <c r="C6088" s="1">
        <v>40795</v>
      </c>
      <c r="D6088" t="s">
        <v>15</v>
      </c>
      <c r="E6088" t="s">
        <v>61</v>
      </c>
      <c r="F6088" t="s">
        <v>46</v>
      </c>
      <c r="G6088">
        <v>77095</v>
      </c>
      <c r="H6088" t="s">
        <v>47</v>
      </c>
      <c r="I6088" t="s">
        <v>26</v>
      </c>
      <c r="J6088" t="s">
        <v>37</v>
      </c>
      <c r="K6088">
        <v>4.4880000000000004</v>
      </c>
      <c r="L6088">
        <v>6</v>
      </c>
      <c r="M6088">
        <v>0.8</v>
      </c>
      <c r="N6088">
        <v>-6.7320000000000002</v>
      </c>
    </row>
    <row r="6089" spans="1:14" x14ac:dyDescent="0.3">
      <c r="A6089" t="s">
        <v>28</v>
      </c>
      <c r="B6089" t="s">
        <v>14</v>
      </c>
      <c r="C6089" s="1">
        <v>40796</v>
      </c>
      <c r="D6089" t="s">
        <v>15</v>
      </c>
      <c r="E6089" t="s">
        <v>198</v>
      </c>
      <c r="F6089" t="s">
        <v>24</v>
      </c>
      <c r="G6089">
        <v>92627</v>
      </c>
      <c r="H6089" t="s">
        <v>25</v>
      </c>
      <c r="I6089" t="s">
        <v>19</v>
      </c>
      <c r="J6089" t="s">
        <v>33</v>
      </c>
      <c r="K6089">
        <v>29.22</v>
      </c>
      <c r="L6089">
        <v>3</v>
      </c>
      <c r="M6089">
        <v>0</v>
      </c>
      <c r="N6089">
        <v>12.8568</v>
      </c>
    </row>
    <row r="6090" spans="1:14" x14ac:dyDescent="0.3">
      <c r="A6090" t="s">
        <v>28</v>
      </c>
      <c r="B6090" t="s">
        <v>22</v>
      </c>
      <c r="C6090" s="1">
        <v>40797</v>
      </c>
      <c r="D6090" t="s">
        <v>15</v>
      </c>
      <c r="E6090" t="s">
        <v>270</v>
      </c>
      <c r="F6090" t="s">
        <v>167</v>
      </c>
      <c r="G6090">
        <v>30076</v>
      </c>
      <c r="H6090" t="s">
        <v>18</v>
      </c>
      <c r="I6090" t="s">
        <v>26</v>
      </c>
      <c r="J6090" t="s">
        <v>41</v>
      </c>
      <c r="K6090">
        <v>6.48</v>
      </c>
      <c r="L6090">
        <v>1</v>
      </c>
      <c r="M6090">
        <v>0</v>
      </c>
      <c r="N6090">
        <v>3.1103999999999998</v>
      </c>
    </row>
    <row r="6091" spans="1:14" x14ac:dyDescent="0.3">
      <c r="A6091" t="s">
        <v>13</v>
      </c>
      <c r="B6091" t="s">
        <v>22</v>
      </c>
      <c r="C6091" s="1">
        <v>40798</v>
      </c>
      <c r="D6091" t="s">
        <v>15</v>
      </c>
      <c r="E6091" t="s">
        <v>522</v>
      </c>
      <c r="F6091" t="s">
        <v>98</v>
      </c>
      <c r="G6091">
        <v>80538</v>
      </c>
      <c r="H6091" t="s">
        <v>25</v>
      </c>
      <c r="I6091" t="s">
        <v>26</v>
      </c>
      <c r="J6091" t="s">
        <v>37</v>
      </c>
      <c r="K6091">
        <v>1.1879999999999999</v>
      </c>
      <c r="L6091">
        <v>2</v>
      </c>
      <c r="M6091">
        <v>0.7</v>
      </c>
      <c r="N6091">
        <v>-0.99</v>
      </c>
    </row>
    <row r="6092" spans="1:14" x14ac:dyDescent="0.3">
      <c r="A6092" t="s">
        <v>28</v>
      </c>
      <c r="B6092" t="s">
        <v>14</v>
      </c>
      <c r="C6092" s="1">
        <v>40799</v>
      </c>
      <c r="D6092" t="s">
        <v>15</v>
      </c>
      <c r="E6092" t="s">
        <v>75</v>
      </c>
      <c r="F6092" t="s">
        <v>76</v>
      </c>
      <c r="G6092">
        <v>10035</v>
      </c>
      <c r="H6092" t="s">
        <v>57</v>
      </c>
      <c r="I6092" t="s">
        <v>19</v>
      </c>
      <c r="J6092" t="s">
        <v>21</v>
      </c>
      <c r="K6092">
        <v>272.64600000000002</v>
      </c>
      <c r="L6092">
        <v>3</v>
      </c>
      <c r="M6092">
        <v>0.1</v>
      </c>
      <c r="N6092">
        <v>18.176400000000001</v>
      </c>
    </row>
    <row r="6093" spans="1:14" x14ac:dyDescent="0.3">
      <c r="A6093" t="s">
        <v>28</v>
      </c>
      <c r="B6093" t="s">
        <v>14</v>
      </c>
      <c r="C6093" s="1">
        <v>40800</v>
      </c>
      <c r="D6093" t="s">
        <v>15</v>
      </c>
      <c r="E6093" t="s">
        <v>75</v>
      </c>
      <c r="F6093" t="s">
        <v>76</v>
      </c>
      <c r="G6093">
        <v>10035</v>
      </c>
      <c r="H6093" t="s">
        <v>57</v>
      </c>
      <c r="I6093" t="s">
        <v>35</v>
      </c>
      <c r="J6093" t="s">
        <v>59</v>
      </c>
      <c r="K6093">
        <v>212.8</v>
      </c>
      <c r="L6093">
        <v>2</v>
      </c>
      <c r="M6093">
        <v>0</v>
      </c>
      <c r="N6093">
        <v>95.76</v>
      </c>
    </row>
    <row r="6094" spans="1:14" x14ac:dyDescent="0.3">
      <c r="A6094" t="s">
        <v>28</v>
      </c>
      <c r="B6094" t="s">
        <v>14</v>
      </c>
      <c r="C6094" s="1">
        <v>40801</v>
      </c>
      <c r="D6094" t="s">
        <v>15</v>
      </c>
      <c r="E6094" t="s">
        <v>75</v>
      </c>
      <c r="F6094" t="s">
        <v>76</v>
      </c>
      <c r="G6094">
        <v>10035</v>
      </c>
      <c r="H6094" t="s">
        <v>57</v>
      </c>
      <c r="I6094" t="s">
        <v>26</v>
      </c>
      <c r="J6094" t="s">
        <v>41</v>
      </c>
      <c r="K6094">
        <v>38.520000000000003</v>
      </c>
      <c r="L6094">
        <v>9</v>
      </c>
      <c r="M6094">
        <v>0</v>
      </c>
      <c r="N6094">
        <v>18.104399999999998</v>
      </c>
    </row>
    <row r="6095" spans="1:14" x14ac:dyDescent="0.3">
      <c r="A6095" t="s">
        <v>28</v>
      </c>
      <c r="B6095" t="s">
        <v>14</v>
      </c>
      <c r="C6095" s="1">
        <v>40802</v>
      </c>
      <c r="D6095" t="s">
        <v>15</v>
      </c>
      <c r="E6095" t="s">
        <v>75</v>
      </c>
      <c r="F6095" t="s">
        <v>76</v>
      </c>
      <c r="G6095">
        <v>10035</v>
      </c>
      <c r="H6095" t="s">
        <v>57</v>
      </c>
      <c r="I6095" t="s">
        <v>35</v>
      </c>
      <c r="J6095" t="s">
        <v>59</v>
      </c>
      <c r="K6095">
        <v>72.64</v>
      </c>
      <c r="L6095">
        <v>2</v>
      </c>
      <c r="M6095">
        <v>0</v>
      </c>
      <c r="N6095">
        <v>21.792000000000002</v>
      </c>
    </row>
    <row r="6096" spans="1:14" x14ac:dyDescent="0.3">
      <c r="A6096" t="s">
        <v>28</v>
      </c>
      <c r="B6096" t="s">
        <v>14</v>
      </c>
      <c r="C6096" s="1">
        <v>40803</v>
      </c>
      <c r="D6096" t="s">
        <v>15</v>
      </c>
      <c r="E6096" t="s">
        <v>75</v>
      </c>
      <c r="F6096" t="s">
        <v>76</v>
      </c>
      <c r="G6096">
        <v>10035</v>
      </c>
      <c r="H6096" t="s">
        <v>57</v>
      </c>
      <c r="I6096" t="s">
        <v>26</v>
      </c>
      <c r="J6096" t="s">
        <v>32</v>
      </c>
      <c r="K6096">
        <v>45.4</v>
      </c>
      <c r="L6096">
        <v>4</v>
      </c>
      <c r="M6096">
        <v>0</v>
      </c>
      <c r="N6096">
        <v>12.712</v>
      </c>
    </row>
    <row r="6097" spans="1:14" x14ac:dyDescent="0.3">
      <c r="A6097" t="s">
        <v>28</v>
      </c>
      <c r="B6097" t="s">
        <v>14</v>
      </c>
      <c r="C6097" s="1">
        <v>40804</v>
      </c>
      <c r="D6097" t="s">
        <v>15</v>
      </c>
      <c r="E6097" t="s">
        <v>75</v>
      </c>
      <c r="F6097" t="s">
        <v>76</v>
      </c>
      <c r="G6097">
        <v>10035</v>
      </c>
      <c r="H6097" t="s">
        <v>57</v>
      </c>
      <c r="I6097" t="s">
        <v>26</v>
      </c>
      <c r="J6097" t="s">
        <v>41</v>
      </c>
      <c r="K6097">
        <v>13.76</v>
      </c>
      <c r="L6097">
        <v>2</v>
      </c>
      <c r="M6097">
        <v>0</v>
      </c>
      <c r="N6097">
        <v>6.3296000000000001</v>
      </c>
    </row>
    <row r="6098" spans="1:14" x14ac:dyDescent="0.3">
      <c r="A6098" t="s">
        <v>28</v>
      </c>
      <c r="B6098" t="s">
        <v>14</v>
      </c>
      <c r="C6098" s="1">
        <v>40805</v>
      </c>
      <c r="D6098" t="s">
        <v>15</v>
      </c>
      <c r="E6098" t="s">
        <v>75</v>
      </c>
      <c r="F6098" t="s">
        <v>76</v>
      </c>
      <c r="G6098">
        <v>10035</v>
      </c>
      <c r="H6098" t="s">
        <v>57</v>
      </c>
      <c r="I6098" t="s">
        <v>19</v>
      </c>
      <c r="J6098" t="s">
        <v>21</v>
      </c>
      <c r="K6098">
        <v>80.991</v>
      </c>
      <c r="L6098">
        <v>1</v>
      </c>
      <c r="M6098">
        <v>0.1</v>
      </c>
      <c r="N6098">
        <v>8.0991</v>
      </c>
    </row>
    <row r="6099" spans="1:14" x14ac:dyDescent="0.3">
      <c r="A6099" t="s">
        <v>28</v>
      </c>
      <c r="B6099" t="s">
        <v>14</v>
      </c>
      <c r="C6099" s="1">
        <v>40806</v>
      </c>
      <c r="D6099" t="s">
        <v>15</v>
      </c>
      <c r="E6099" t="s">
        <v>75</v>
      </c>
      <c r="F6099" t="s">
        <v>76</v>
      </c>
      <c r="G6099">
        <v>10035</v>
      </c>
      <c r="H6099" t="s">
        <v>57</v>
      </c>
      <c r="I6099" t="s">
        <v>26</v>
      </c>
      <c r="J6099" t="s">
        <v>37</v>
      </c>
      <c r="K6099">
        <v>11.784000000000001</v>
      </c>
      <c r="L6099">
        <v>3</v>
      </c>
      <c r="M6099">
        <v>0.2</v>
      </c>
      <c r="N6099">
        <v>3.9771000000000001</v>
      </c>
    </row>
    <row r="6100" spans="1:14" x14ac:dyDescent="0.3">
      <c r="A6100" t="s">
        <v>28</v>
      </c>
      <c r="B6100" t="s">
        <v>14</v>
      </c>
      <c r="C6100" s="1">
        <v>40807</v>
      </c>
      <c r="D6100" t="s">
        <v>15</v>
      </c>
      <c r="E6100" t="s">
        <v>75</v>
      </c>
      <c r="F6100" t="s">
        <v>76</v>
      </c>
      <c r="G6100">
        <v>10035</v>
      </c>
      <c r="H6100" t="s">
        <v>57</v>
      </c>
      <c r="I6100" t="s">
        <v>26</v>
      </c>
      <c r="J6100" t="s">
        <v>77</v>
      </c>
      <c r="K6100">
        <v>4.3600000000000003</v>
      </c>
      <c r="L6100">
        <v>2</v>
      </c>
      <c r="M6100">
        <v>0</v>
      </c>
      <c r="N6100">
        <v>1.7876000000000001</v>
      </c>
    </row>
    <row r="6101" spans="1:14" x14ac:dyDescent="0.3">
      <c r="A6101" t="s">
        <v>28</v>
      </c>
      <c r="B6101" t="s">
        <v>14</v>
      </c>
      <c r="C6101" s="1">
        <v>40808</v>
      </c>
      <c r="D6101" t="s">
        <v>15</v>
      </c>
      <c r="E6101" t="s">
        <v>75</v>
      </c>
      <c r="F6101" t="s">
        <v>76</v>
      </c>
      <c r="G6101">
        <v>10035</v>
      </c>
      <c r="H6101" t="s">
        <v>57</v>
      </c>
      <c r="I6101" t="s">
        <v>19</v>
      </c>
      <c r="J6101" t="s">
        <v>21</v>
      </c>
      <c r="K6101">
        <v>2888.127</v>
      </c>
      <c r="L6101">
        <v>11</v>
      </c>
      <c r="M6101">
        <v>0.1</v>
      </c>
      <c r="N6101">
        <v>609.71569999999997</v>
      </c>
    </row>
    <row r="6102" spans="1:14" x14ac:dyDescent="0.3">
      <c r="A6102" t="s">
        <v>28</v>
      </c>
      <c r="B6102" t="s">
        <v>14</v>
      </c>
      <c r="C6102" s="1">
        <v>40809</v>
      </c>
      <c r="D6102" t="s">
        <v>15</v>
      </c>
      <c r="E6102" t="s">
        <v>75</v>
      </c>
      <c r="F6102" t="s">
        <v>76</v>
      </c>
      <c r="G6102">
        <v>10035</v>
      </c>
      <c r="H6102" t="s">
        <v>57</v>
      </c>
      <c r="I6102" t="s">
        <v>35</v>
      </c>
      <c r="J6102" t="s">
        <v>36</v>
      </c>
      <c r="K6102">
        <v>1299.6600000000001</v>
      </c>
      <c r="L6102">
        <v>2</v>
      </c>
      <c r="M6102">
        <v>0</v>
      </c>
      <c r="N6102">
        <v>350.90820000000002</v>
      </c>
    </row>
    <row r="6103" spans="1:14" x14ac:dyDescent="0.3">
      <c r="A6103" t="s">
        <v>28</v>
      </c>
      <c r="B6103" t="s">
        <v>14</v>
      </c>
      <c r="C6103" s="1">
        <v>40810</v>
      </c>
      <c r="D6103" t="s">
        <v>15</v>
      </c>
      <c r="E6103" t="s">
        <v>75</v>
      </c>
      <c r="F6103" t="s">
        <v>76</v>
      </c>
      <c r="G6103">
        <v>10035</v>
      </c>
      <c r="H6103" t="s">
        <v>57</v>
      </c>
      <c r="I6103" t="s">
        <v>19</v>
      </c>
      <c r="J6103" t="s">
        <v>21</v>
      </c>
      <c r="K6103">
        <v>2254.41</v>
      </c>
      <c r="L6103">
        <v>5</v>
      </c>
      <c r="M6103">
        <v>0.1</v>
      </c>
      <c r="N6103">
        <v>375.73500000000001</v>
      </c>
    </row>
    <row r="6104" spans="1:14" x14ac:dyDescent="0.3">
      <c r="A6104" t="s">
        <v>28</v>
      </c>
      <c r="B6104" t="s">
        <v>14</v>
      </c>
      <c r="C6104" s="1">
        <v>40811</v>
      </c>
      <c r="D6104" t="s">
        <v>15</v>
      </c>
      <c r="E6104" t="s">
        <v>75</v>
      </c>
      <c r="F6104" t="s">
        <v>76</v>
      </c>
      <c r="G6104">
        <v>10035</v>
      </c>
      <c r="H6104" t="s">
        <v>57</v>
      </c>
      <c r="I6104" t="s">
        <v>35</v>
      </c>
      <c r="J6104" t="s">
        <v>36</v>
      </c>
      <c r="K6104">
        <v>104.85</v>
      </c>
      <c r="L6104">
        <v>3</v>
      </c>
      <c r="M6104">
        <v>0</v>
      </c>
      <c r="N6104">
        <v>28.3095</v>
      </c>
    </row>
    <row r="6105" spans="1:14" x14ac:dyDescent="0.3">
      <c r="A6105" t="s">
        <v>28</v>
      </c>
      <c r="B6105" t="s">
        <v>14</v>
      </c>
      <c r="C6105" s="1">
        <v>40812</v>
      </c>
      <c r="D6105" t="s">
        <v>15</v>
      </c>
      <c r="E6105" t="s">
        <v>75</v>
      </c>
      <c r="F6105" t="s">
        <v>76</v>
      </c>
      <c r="G6105">
        <v>10035</v>
      </c>
      <c r="H6105" t="s">
        <v>57</v>
      </c>
      <c r="I6105" t="s">
        <v>35</v>
      </c>
      <c r="J6105" t="s">
        <v>59</v>
      </c>
      <c r="K6105">
        <v>59.97</v>
      </c>
      <c r="L6105">
        <v>3</v>
      </c>
      <c r="M6105">
        <v>0</v>
      </c>
      <c r="N6105">
        <v>20.389800000000001</v>
      </c>
    </row>
    <row r="6106" spans="1:14" x14ac:dyDescent="0.3">
      <c r="A6106" t="s">
        <v>62</v>
      </c>
      <c r="B6106" t="s">
        <v>44</v>
      </c>
      <c r="C6106" s="1">
        <v>40813</v>
      </c>
      <c r="D6106" t="s">
        <v>15</v>
      </c>
      <c r="E6106" t="s">
        <v>55</v>
      </c>
      <c r="F6106" t="s">
        <v>56</v>
      </c>
      <c r="G6106">
        <v>19143</v>
      </c>
      <c r="H6106" t="s">
        <v>57</v>
      </c>
      <c r="I6106" t="s">
        <v>19</v>
      </c>
      <c r="J6106" t="s">
        <v>31</v>
      </c>
      <c r="K6106">
        <v>314.53199999999998</v>
      </c>
      <c r="L6106">
        <v>2</v>
      </c>
      <c r="M6106">
        <v>0.4</v>
      </c>
      <c r="N6106">
        <v>-83.875200000000007</v>
      </c>
    </row>
    <row r="6107" spans="1:14" x14ac:dyDescent="0.3">
      <c r="A6107" t="s">
        <v>28</v>
      </c>
      <c r="B6107" t="s">
        <v>22</v>
      </c>
      <c r="C6107" s="1">
        <v>40814</v>
      </c>
      <c r="D6107" t="s">
        <v>15</v>
      </c>
      <c r="E6107" t="s">
        <v>180</v>
      </c>
      <c r="F6107" t="s">
        <v>30</v>
      </c>
      <c r="G6107">
        <v>33178</v>
      </c>
      <c r="H6107" t="s">
        <v>18</v>
      </c>
      <c r="I6107" t="s">
        <v>26</v>
      </c>
      <c r="J6107" t="s">
        <v>34</v>
      </c>
      <c r="K6107">
        <v>13.632</v>
      </c>
      <c r="L6107">
        <v>4</v>
      </c>
      <c r="M6107">
        <v>0.2</v>
      </c>
      <c r="N6107">
        <v>3.5783999999999998</v>
      </c>
    </row>
    <row r="6108" spans="1:14" x14ac:dyDescent="0.3">
      <c r="A6108" t="s">
        <v>28</v>
      </c>
      <c r="B6108" t="s">
        <v>14</v>
      </c>
      <c r="C6108" s="1">
        <v>40815</v>
      </c>
      <c r="D6108" t="s">
        <v>15</v>
      </c>
      <c r="E6108" t="s">
        <v>128</v>
      </c>
      <c r="F6108" t="s">
        <v>46</v>
      </c>
      <c r="G6108">
        <v>75051</v>
      </c>
      <c r="H6108" t="s">
        <v>47</v>
      </c>
      <c r="I6108" t="s">
        <v>26</v>
      </c>
      <c r="J6108" t="s">
        <v>38</v>
      </c>
      <c r="K6108">
        <v>19.431999999999999</v>
      </c>
      <c r="L6108">
        <v>2</v>
      </c>
      <c r="M6108">
        <v>0.8</v>
      </c>
      <c r="N6108">
        <v>-49.551600000000001</v>
      </c>
    </row>
    <row r="6109" spans="1:14" x14ac:dyDescent="0.3">
      <c r="A6109" t="s">
        <v>28</v>
      </c>
      <c r="B6109" t="s">
        <v>14</v>
      </c>
      <c r="C6109" s="1">
        <v>40816</v>
      </c>
      <c r="D6109" t="s">
        <v>15</v>
      </c>
      <c r="E6109" t="s">
        <v>128</v>
      </c>
      <c r="F6109" t="s">
        <v>46</v>
      </c>
      <c r="G6109">
        <v>75051</v>
      </c>
      <c r="H6109" t="s">
        <v>47</v>
      </c>
      <c r="I6109" t="s">
        <v>35</v>
      </c>
      <c r="J6109" t="s">
        <v>59</v>
      </c>
      <c r="K6109">
        <v>65.44</v>
      </c>
      <c r="L6109">
        <v>5</v>
      </c>
      <c r="M6109">
        <v>0.2</v>
      </c>
      <c r="N6109">
        <v>-8.18</v>
      </c>
    </row>
    <row r="6110" spans="1:14" x14ac:dyDescent="0.3">
      <c r="A6110" t="s">
        <v>28</v>
      </c>
      <c r="B6110" t="s">
        <v>14</v>
      </c>
      <c r="C6110" s="1">
        <v>40817</v>
      </c>
      <c r="D6110" t="s">
        <v>15</v>
      </c>
      <c r="E6110" t="s">
        <v>79</v>
      </c>
      <c r="F6110" t="s">
        <v>65</v>
      </c>
      <c r="G6110">
        <v>60653</v>
      </c>
      <c r="H6110" t="s">
        <v>47</v>
      </c>
      <c r="I6110" t="s">
        <v>26</v>
      </c>
      <c r="J6110" t="s">
        <v>27</v>
      </c>
      <c r="K6110">
        <v>6</v>
      </c>
      <c r="L6110">
        <v>2</v>
      </c>
      <c r="M6110">
        <v>0.2</v>
      </c>
      <c r="N6110">
        <v>2.1</v>
      </c>
    </row>
    <row r="6111" spans="1:14" x14ac:dyDescent="0.3">
      <c r="A6111" t="s">
        <v>28</v>
      </c>
      <c r="B6111" t="s">
        <v>14</v>
      </c>
      <c r="C6111" s="1">
        <v>40818</v>
      </c>
      <c r="D6111" t="s">
        <v>15</v>
      </c>
      <c r="E6111" t="s">
        <v>79</v>
      </c>
      <c r="F6111" t="s">
        <v>65</v>
      </c>
      <c r="G6111">
        <v>60653</v>
      </c>
      <c r="H6111" t="s">
        <v>47</v>
      </c>
      <c r="I6111" t="s">
        <v>26</v>
      </c>
      <c r="J6111" t="s">
        <v>37</v>
      </c>
      <c r="K6111">
        <v>1.9079999999999999</v>
      </c>
      <c r="L6111">
        <v>3</v>
      </c>
      <c r="M6111">
        <v>0.8</v>
      </c>
      <c r="N6111">
        <v>-3.2435999999999998</v>
      </c>
    </row>
    <row r="6112" spans="1:14" x14ac:dyDescent="0.3">
      <c r="A6112" t="s">
        <v>28</v>
      </c>
      <c r="B6112" t="s">
        <v>14</v>
      </c>
      <c r="C6112" s="1">
        <v>40819</v>
      </c>
      <c r="D6112" t="s">
        <v>15</v>
      </c>
      <c r="E6112" t="s">
        <v>300</v>
      </c>
      <c r="F6112" t="s">
        <v>104</v>
      </c>
      <c r="G6112">
        <v>44134</v>
      </c>
      <c r="H6112" t="s">
        <v>57</v>
      </c>
      <c r="I6112" t="s">
        <v>19</v>
      </c>
      <c r="J6112" t="s">
        <v>21</v>
      </c>
      <c r="K6112">
        <v>1474.8019999999999</v>
      </c>
      <c r="L6112">
        <v>7</v>
      </c>
      <c r="M6112">
        <v>0.3</v>
      </c>
      <c r="N6112">
        <v>-21.0686</v>
      </c>
    </row>
    <row r="6113" spans="1:14" x14ac:dyDescent="0.3">
      <c r="A6113" t="s">
        <v>28</v>
      </c>
      <c r="B6113" t="s">
        <v>14</v>
      </c>
      <c r="C6113" s="1">
        <v>40820</v>
      </c>
      <c r="D6113" t="s">
        <v>15</v>
      </c>
      <c r="E6113" t="s">
        <v>300</v>
      </c>
      <c r="F6113" t="s">
        <v>104</v>
      </c>
      <c r="G6113">
        <v>44134</v>
      </c>
      <c r="H6113" t="s">
        <v>57</v>
      </c>
      <c r="I6113" t="s">
        <v>26</v>
      </c>
      <c r="J6113" t="s">
        <v>38</v>
      </c>
      <c r="K6113">
        <v>110.096</v>
      </c>
      <c r="L6113">
        <v>2</v>
      </c>
      <c r="M6113">
        <v>0.2</v>
      </c>
      <c r="N6113">
        <v>33.028799999999997</v>
      </c>
    </row>
    <row r="6114" spans="1:14" x14ac:dyDescent="0.3">
      <c r="A6114" t="s">
        <v>28</v>
      </c>
      <c r="B6114" t="s">
        <v>14</v>
      </c>
      <c r="C6114" s="1">
        <v>40821</v>
      </c>
      <c r="D6114" t="s">
        <v>15</v>
      </c>
      <c r="E6114" t="s">
        <v>300</v>
      </c>
      <c r="F6114" t="s">
        <v>104</v>
      </c>
      <c r="G6114">
        <v>44134</v>
      </c>
      <c r="H6114" t="s">
        <v>57</v>
      </c>
      <c r="I6114" t="s">
        <v>26</v>
      </c>
      <c r="J6114" t="s">
        <v>77</v>
      </c>
      <c r="K6114">
        <v>16.751999999999999</v>
      </c>
      <c r="L6114">
        <v>6</v>
      </c>
      <c r="M6114">
        <v>0.2</v>
      </c>
      <c r="N6114">
        <v>5.4443999999999999</v>
      </c>
    </row>
    <row r="6115" spans="1:14" x14ac:dyDescent="0.3">
      <c r="A6115" t="s">
        <v>28</v>
      </c>
      <c r="B6115" t="s">
        <v>14</v>
      </c>
      <c r="C6115" s="1">
        <v>40822</v>
      </c>
      <c r="D6115" t="s">
        <v>15</v>
      </c>
      <c r="E6115" t="s">
        <v>300</v>
      </c>
      <c r="F6115" t="s">
        <v>104</v>
      </c>
      <c r="G6115">
        <v>44134</v>
      </c>
      <c r="H6115" t="s">
        <v>57</v>
      </c>
      <c r="I6115" t="s">
        <v>19</v>
      </c>
      <c r="J6115" t="s">
        <v>21</v>
      </c>
      <c r="K6115">
        <v>1537.0740000000001</v>
      </c>
      <c r="L6115">
        <v>9</v>
      </c>
      <c r="M6115">
        <v>0.3</v>
      </c>
      <c r="N6115">
        <v>0</v>
      </c>
    </row>
    <row r="6116" spans="1:14" x14ac:dyDescent="0.3">
      <c r="A6116" t="s">
        <v>28</v>
      </c>
      <c r="B6116" t="s">
        <v>14</v>
      </c>
      <c r="C6116" s="1">
        <v>40823</v>
      </c>
      <c r="D6116" t="s">
        <v>15</v>
      </c>
      <c r="E6116" t="s">
        <v>300</v>
      </c>
      <c r="F6116" t="s">
        <v>104</v>
      </c>
      <c r="G6116">
        <v>44134</v>
      </c>
      <c r="H6116" t="s">
        <v>57</v>
      </c>
      <c r="I6116" t="s">
        <v>19</v>
      </c>
      <c r="J6116" t="s">
        <v>21</v>
      </c>
      <c r="K6116">
        <v>449.37200000000001</v>
      </c>
      <c r="L6116">
        <v>2</v>
      </c>
      <c r="M6116">
        <v>0.3</v>
      </c>
      <c r="N6116">
        <v>-12.8392</v>
      </c>
    </row>
    <row r="6117" spans="1:14" x14ac:dyDescent="0.3">
      <c r="A6117" t="s">
        <v>28</v>
      </c>
      <c r="B6117" t="s">
        <v>22</v>
      </c>
      <c r="C6117" s="1">
        <v>40824</v>
      </c>
      <c r="D6117" t="s">
        <v>15</v>
      </c>
      <c r="E6117" t="s">
        <v>556</v>
      </c>
      <c r="F6117" t="s">
        <v>24</v>
      </c>
      <c r="G6117">
        <v>94061</v>
      </c>
      <c r="H6117" t="s">
        <v>25</v>
      </c>
      <c r="I6117" t="s">
        <v>26</v>
      </c>
      <c r="J6117" t="s">
        <v>37</v>
      </c>
      <c r="K6117">
        <v>41.904000000000003</v>
      </c>
      <c r="L6117">
        <v>6</v>
      </c>
      <c r="M6117">
        <v>0.2</v>
      </c>
      <c r="N6117">
        <v>14.1426</v>
      </c>
    </row>
    <row r="6118" spans="1:14" x14ac:dyDescent="0.3">
      <c r="A6118" t="s">
        <v>28</v>
      </c>
      <c r="B6118" t="s">
        <v>44</v>
      </c>
      <c r="C6118" s="1">
        <v>40825</v>
      </c>
      <c r="D6118" t="s">
        <v>15</v>
      </c>
      <c r="E6118" t="s">
        <v>75</v>
      </c>
      <c r="F6118" t="s">
        <v>76</v>
      </c>
      <c r="G6118">
        <v>10011</v>
      </c>
      <c r="H6118" t="s">
        <v>57</v>
      </c>
      <c r="I6118" t="s">
        <v>35</v>
      </c>
      <c r="J6118" t="s">
        <v>36</v>
      </c>
      <c r="K6118">
        <v>2279.96</v>
      </c>
      <c r="L6118">
        <v>4</v>
      </c>
      <c r="M6118">
        <v>0</v>
      </c>
      <c r="N6118">
        <v>592.78959999999995</v>
      </c>
    </row>
    <row r="6119" spans="1:14" x14ac:dyDescent="0.3">
      <c r="A6119" t="s">
        <v>28</v>
      </c>
      <c r="B6119" t="s">
        <v>44</v>
      </c>
      <c r="C6119" s="1">
        <v>40826</v>
      </c>
      <c r="D6119" t="s">
        <v>15</v>
      </c>
      <c r="E6119" t="s">
        <v>75</v>
      </c>
      <c r="F6119" t="s">
        <v>76</v>
      </c>
      <c r="G6119">
        <v>10011</v>
      </c>
      <c r="H6119" t="s">
        <v>57</v>
      </c>
      <c r="I6119" t="s">
        <v>26</v>
      </c>
      <c r="J6119" t="s">
        <v>27</v>
      </c>
      <c r="K6119">
        <v>14.94</v>
      </c>
      <c r="L6119">
        <v>3</v>
      </c>
      <c r="M6119">
        <v>0</v>
      </c>
      <c r="N6119">
        <v>6.8723999999999998</v>
      </c>
    </row>
    <row r="6120" spans="1:14" x14ac:dyDescent="0.3">
      <c r="A6120" t="s">
        <v>28</v>
      </c>
      <c r="B6120" t="s">
        <v>22</v>
      </c>
      <c r="C6120" s="1">
        <v>40827</v>
      </c>
      <c r="D6120" t="s">
        <v>15</v>
      </c>
      <c r="E6120" t="s">
        <v>82</v>
      </c>
      <c r="F6120" t="s">
        <v>95</v>
      </c>
      <c r="G6120">
        <v>97477</v>
      </c>
      <c r="H6120" t="s">
        <v>25</v>
      </c>
      <c r="I6120" t="s">
        <v>35</v>
      </c>
      <c r="J6120" t="s">
        <v>36</v>
      </c>
      <c r="K6120">
        <v>191.976</v>
      </c>
      <c r="L6120">
        <v>3</v>
      </c>
      <c r="M6120">
        <v>0.2</v>
      </c>
      <c r="N6120">
        <v>19.197600000000001</v>
      </c>
    </row>
    <row r="6121" spans="1:14" x14ac:dyDescent="0.3">
      <c r="A6121" t="s">
        <v>28</v>
      </c>
      <c r="B6121" t="s">
        <v>22</v>
      </c>
      <c r="C6121" s="1">
        <v>40828</v>
      </c>
      <c r="D6121" t="s">
        <v>15</v>
      </c>
      <c r="E6121" t="s">
        <v>82</v>
      </c>
      <c r="F6121" t="s">
        <v>95</v>
      </c>
      <c r="G6121">
        <v>97477</v>
      </c>
      <c r="H6121" t="s">
        <v>25</v>
      </c>
      <c r="I6121" t="s">
        <v>26</v>
      </c>
      <c r="J6121" t="s">
        <v>34</v>
      </c>
      <c r="K6121">
        <v>23.832000000000001</v>
      </c>
      <c r="L6121">
        <v>3</v>
      </c>
      <c r="M6121">
        <v>0.2</v>
      </c>
      <c r="N6121">
        <v>6.5537999999999998</v>
      </c>
    </row>
    <row r="6122" spans="1:14" x14ac:dyDescent="0.3">
      <c r="A6122" t="s">
        <v>28</v>
      </c>
      <c r="B6122" t="s">
        <v>22</v>
      </c>
      <c r="C6122" s="1">
        <v>40829</v>
      </c>
      <c r="D6122" t="s">
        <v>15</v>
      </c>
      <c r="E6122" t="s">
        <v>82</v>
      </c>
      <c r="F6122" t="s">
        <v>95</v>
      </c>
      <c r="G6122">
        <v>97477</v>
      </c>
      <c r="H6122" t="s">
        <v>25</v>
      </c>
      <c r="I6122" t="s">
        <v>19</v>
      </c>
      <c r="J6122" t="s">
        <v>33</v>
      </c>
      <c r="K6122">
        <v>409.21600000000001</v>
      </c>
      <c r="L6122">
        <v>8</v>
      </c>
      <c r="M6122">
        <v>0.2</v>
      </c>
      <c r="N6122">
        <v>61.382399999999997</v>
      </c>
    </row>
    <row r="6123" spans="1:14" x14ac:dyDescent="0.3">
      <c r="A6123" t="s">
        <v>28</v>
      </c>
      <c r="B6123" t="s">
        <v>22</v>
      </c>
      <c r="C6123" s="1">
        <v>40830</v>
      </c>
      <c r="D6123" t="s">
        <v>15</v>
      </c>
      <c r="E6123" t="s">
        <v>82</v>
      </c>
      <c r="F6123" t="s">
        <v>95</v>
      </c>
      <c r="G6123">
        <v>97477</v>
      </c>
      <c r="H6123" t="s">
        <v>25</v>
      </c>
      <c r="I6123" t="s">
        <v>19</v>
      </c>
      <c r="J6123" t="s">
        <v>20</v>
      </c>
      <c r="K6123">
        <v>72.587999999999994</v>
      </c>
      <c r="L6123">
        <v>2</v>
      </c>
      <c r="M6123">
        <v>0.7</v>
      </c>
      <c r="N6123">
        <v>-128.2388</v>
      </c>
    </row>
    <row r="6124" spans="1:14" x14ac:dyDescent="0.3">
      <c r="A6124" t="s">
        <v>28</v>
      </c>
      <c r="B6124" t="s">
        <v>14</v>
      </c>
      <c r="C6124" s="1">
        <v>40831</v>
      </c>
      <c r="D6124" t="s">
        <v>15</v>
      </c>
      <c r="E6124" t="s">
        <v>79</v>
      </c>
      <c r="F6124" t="s">
        <v>65</v>
      </c>
      <c r="G6124">
        <v>60610</v>
      </c>
      <c r="H6124" t="s">
        <v>47</v>
      </c>
      <c r="I6124" t="s">
        <v>26</v>
      </c>
      <c r="J6124" t="s">
        <v>32</v>
      </c>
      <c r="K6124">
        <v>61.567999999999998</v>
      </c>
      <c r="L6124">
        <v>2</v>
      </c>
      <c r="M6124">
        <v>0.2</v>
      </c>
      <c r="N6124">
        <v>4.6176000000000004</v>
      </c>
    </row>
    <row r="6125" spans="1:14" x14ac:dyDescent="0.3">
      <c r="A6125" t="s">
        <v>28</v>
      </c>
      <c r="B6125" t="s">
        <v>44</v>
      </c>
      <c r="C6125" s="1">
        <v>40832</v>
      </c>
      <c r="D6125" t="s">
        <v>15</v>
      </c>
      <c r="E6125" t="s">
        <v>475</v>
      </c>
      <c r="F6125" t="s">
        <v>46</v>
      </c>
      <c r="G6125">
        <v>76021</v>
      </c>
      <c r="H6125" t="s">
        <v>47</v>
      </c>
      <c r="I6125" t="s">
        <v>26</v>
      </c>
      <c r="J6125" t="s">
        <v>41</v>
      </c>
      <c r="K6125">
        <v>20.96</v>
      </c>
      <c r="L6125">
        <v>4</v>
      </c>
      <c r="M6125">
        <v>0.2</v>
      </c>
      <c r="N6125">
        <v>6.8120000000000003</v>
      </c>
    </row>
    <row r="6126" spans="1:14" x14ac:dyDescent="0.3">
      <c r="A6126" t="s">
        <v>28</v>
      </c>
      <c r="B6126" t="s">
        <v>22</v>
      </c>
      <c r="C6126" s="1">
        <v>40833</v>
      </c>
      <c r="D6126" t="s">
        <v>15</v>
      </c>
      <c r="E6126" t="s">
        <v>23</v>
      </c>
      <c r="F6126" t="s">
        <v>24</v>
      </c>
      <c r="G6126">
        <v>90036</v>
      </c>
      <c r="H6126" t="s">
        <v>25</v>
      </c>
      <c r="I6126" t="s">
        <v>35</v>
      </c>
      <c r="J6126" t="s">
        <v>59</v>
      </c>
      <c r="K6126">
        <v>44.75</v>
      </c>
      <c r="L6126">
        <v>5</v>
      </c>
      <c r="M6126">
        <v>0</v>
      </c>
      <c r="N6126">
        <v>8.5024999999999995</v>
      </c>
    </row>
    <row r="6127" spans="1:14" x14ac:dyDescent="0.3">
      <c r="A6127" t="s">
        <v>28</v>
      </c>
      <c r="B6127" t="s">
        <v>22</v>
      </c>
      <c r="C6127" s="1">
        <v>40834</v>
      </c>
      <c r="D6127" t="s">
        <v>15</v>
      </c>
      <c r="E6127" t="s">
        <v>23</v>
      </c>
      <c r="F6127" t="s">
        <v>24</v>
      </c>
      <c r="G6127">
        <v>90036</v>
      </c>
      <c r="H6127" t="s">
        <v>25</v>
      </c>
      <c r="I6127" t="s">
        <v>26</v>
      </c>
      <c r="J6127" t="s">
        <v>41</v>
      </c>
      <c r="K6127">
        <v>11.96</v>
      </c>
      <c r="L6127">
        <v>2</v>
      </c>
      <c r="M6127">
        <v>0</v>
      </c>
      <c r="N6127">
        <v>5.3819999999999997</v>
      </c>
    </row>
    <row r="6128" spans="1:14" x14ac:dyDescent="0.3">
      <c r="A6128" t="s">
        <v>28</v>
      </c>
      <c r="B6128" t="s">
        <v>22</v>
      </c>
      <c r="C6128" s="1">
        <v>40835</v>
      </c>
      <c r="D6128" t="s">
        <v>15</v>
      </c>
      <c r="E6128" t="s">
        <v>23</v>
      </c>
      <c r="F6128" t="s">
        <v>24</v>
      </c>
      <c r="G6128">
        <v>90036</v>
      </c>
      <c r="H6128" t="s">
        <v>25</v>
      </c>
      <c r="I6128" t="s">
        <v>26</v>
      </c>
      <c r="J6128" t="s">
        <v>37</v>
      </c>
      <c r="K6128">
        <v>3.9119999999999999</v>
      </c>
      <c r="L6128">
        <v>1</v>
      </c>
      <c r="M6128">
        <v>0.2</v>
      </c>
      <c r="N6128">
        <v>1.2714000000000001</v>
      </c>
    </row>
    <row r="6129" spans="1:14" x14ac:dyDescent="0.3">
      <c r="A6129" t="s">
        <v>28</v>
      </c>
      <c r="B6129" t="s">
        <v>14</v>
      </c>
      <c r="C6129" s="1">
        <v>40836</v>
      </c>
      <c r="D6129" t="s">
        <v>15</v>
      </c>
      <c r="E6129" t="s">
        <v>75</v>
      </c>
      <c r="F6129" t="s">
        <v>76</v>
      </c>
      <c r="G6129">
        <v>10009</v>
      </c>
      <c r="H6129" t="s">
        <v>57</v>
      </c>
      <c r="I6129" t="s">
        <v>19</v>
      </c>
      <c r="J6129" t="s">
        <v>21</v>
      </c>
      <c r="K6129">
        <v>327.99599999999998</v>
      </c>
      <c r="L6129">
        <v>6</v>
      </c>
      <c r="M6129">
        <v>0.1</v>
      </c>
      <c r="N6129">
        <v>54.665999999999997</v>
      </c>
    </row>
    <row r="6130" spans="1:14" x14ac:dyDescent="0.3">
      <c r="A6130" t="s">
        <v>62</v>
      </c>
      <c r="B6130" t="s">
        <v>22</v>
      </c>
      <c r="C6130" s="1">
        <v>40837</v>
      </c>
      <c r="D6130" t="s">
        <v>15</v>
      </c>
      <c r="E6130" t="s">
        <v>52</v>
      </c>
      <c r="F6130" t="s">
        <v>24</v>
      </c>
      <c r="G6130">
        <v>94109</v>
      </c>
      <c r="H6130" t="s">
        <v>25</v>
      </c>
      <c r="I6130" t="s">
        <v>26</v>
      </c>
      <c r="J6130" t="s">
        <v>37</v>
      </c>
      <c r="K6130">
        <v>49.408000000000001</v>
      </c>
      <c r="L6130">
        <v>4</v>
      </c>
      <c r="M6130">
        <v>0.2</v>
      </c>
      <c r="N6130">
        <v>18.527999999999999</v>
      </c>
    </row>
    <row r="6131" spans="1:14" x14ac:dyDescent="0.3">
      <c r="A6131" t="s">
        <v>28</v>
      </c>
      <c r="B6131" t="s">
        <v>44</v>
      </c>
      <c r="C6131" s="1">
        <v>40838</v>
      </c>
      <c r="D6131" t="s">
        <v>15</v>
      </c>
      <c r="E6131" t="s">
        <v>258</v>
      </c>
      <c r="F6131" t="s">
        <v>83</v>
      </c>
      <c r="G6131">
        <v>23464</v>
      </c>
      <c r="H6131" t="s">
        <v>18</v>
      </c>
      <c r="I6131" t="s">
        <v>35</v>
      </c>
      <c r="J6131" t="s">
        <v>59</v>
      </c>
      <c r="K6131">
        <v>53.25</v>
      </c>
      <c r="L6131">
        <v>3</v>
      </c>
      <c r="M6131">
        <v>0</v>
      </c>
      <c r="N6131">
        <v>20.767499999999998</v>
      </c>
    </row>
    <row r="6132" spans="1:14" x14ac:dyDescent="0.3">
      <c r="A6132" t="s">
        <v>28</v>
      </c>
      <c r="B6132" t="s">
        <v>44</v>
      </c>
      <c r="C6132" s="1">
        <v>40839</v>
      </c>
      <c r="D6132" t="s">
        <v>15</v>
      </c>
      <c r="E6132" t="s">
        <v>258</v>
      </c>
      <c r="F6132" t="s">
        <v>83</v>
      </c>
      <c r="G6132">
        <v>23464</v>
      </c>
      <c r="H6132" t="s">
        <v>18</v>
      </c>
      <c r="I6132" t="s">
        <v>26</v>
      </c>
      <c r="J6132" t="s">
        <v>77</v>
      </c>
      <c r="K6132">
        <v>3.76</v>
      </c>
      <c r="L6132">
        <v>2</v>
      </c>
      <c r="M6132">
        <v>0</v>
      </c>
      <c r="N6132">
        <v>1.3160000000000001</v>
      </c>
    </row>
    <row r="6133" spans="1:14" x14ac:dyDescent="0.3">
      <c r="A6133" t="s">
        <v>28</v>
      </c>
      <c r="B6133" t="s">
        <v>44</v>
      </c>
      <c r="C6133" s="1">
        <v>40840</v>
      </c>
      <c r="D6133" t="s">
        <v>15</v>
      </c>
      <c r="E6133" t="s">
        <v>75</v>
      </c>
      <c r="F6133" t="s">
        <v>76</v>
      </c>
      <c r="G6133">
        <v>10011</v>
      </c>
      <c r="H6133" t="s">
        <v>57</v>
      </c>
      <c r="I6133" t="s">
        <v>19</v>
      </c>
      <c r="J6133" t="s">
        <v>21</v>
      </c>
      <c r="K6133">
        <v>767.21400000000006</v>
      </c>
      <c r="L6133">
        <v>14</v>
      </c>
      <c r="M6133">
        <v>0.1</v>
      </c>
      <c r="N6133">
        <v>161.9674</v>
      </c>
    </row>
    <row r="6134" spans="1:14" x14ac:dyDescent="0.3">
      <c r="A6134" t="s">
        <v>28</v>
      </c>
      <c r="B6134" t="s">
        <v>14</v>
      </c>
      <c r="C6134" s="1">
        <v>40841</v>
      </c>
      <c r="D6134" t="s">
        <v>15</v>
      </c>
      <c r="E6134" t="s">
        <v>557</v>
      </c>
      <c r="F6134" t="s">
        <v>86</v>
      </c>
      <c r="G6134">
        <v>37087</v>
      </c>
      <c r="H6134" t="s">
        <v>18</v>
      </c>
      <c r="I6134" t="s">
        <v>26</v>
      </c>
      <c r="J6134" t="s">
        <v>41</v>
      </c>
      <c r="K6134">
        <v>163.96</v>
      </c>
      <c r="L6134">
        <v>5</v>
      </c>
      <c r="M6134">
        <v>0.2</v>
      </c>
      <c r="N6134">
        <v>59.435499999999998</v>
      </c>
    </row>
    <row r="6135" spans="1:14" x14ac:dyDescent="0.3">
      <c r="A6135" t="s">
        <v>62</v>
      </c>
      <c r="B6135" t="s">
        <v>22</v>
      </c>
      <c r="C6135" s="1">
        <v>40842</v>
      </c>
      <c r="D6135" t="s">
        <v>15</v>
      </c>
      <c r="E6135" t="s">
        <v>23</v>
      </c>
      <c r="F6135" t="s">
        <v>24</v>
      </c>
      <c r="G6135">
        <v>90045</v>
      </c>
      <c r="H6135" t="s">
        <v>25</v>
      </c>
      <c r="I6135" t="s">
        <v>19</v>
      </c>
      <c r="J6135" t="s">
        <v>31</v>
      </c>
      <c r="K6135">
        <v>161.28</v>
      </c>
      <c r="L6135">
        <v>2</v>
      </c>
      <c r="M6135">
        <v>0.2</v>
      </c>
      <c r="N6135">
        <v>12.096</v>
      </c>
    </row>
    <row r="6136" spans="1:14" x14ac:dyDescent="0.3">
      <c r="A6136" t="s">
        <v>168</v>
      </c>
      <c r="B6136" t="s">
        <v>14</v>
      </c>
      <c r="C6136" s="1">
        <v>40843</v>
      </c>
      <c r="D6136" t="s">
        <v>15</v>
      </c>
      <c r="E6136" t="s">
        <v>464</v>
      </c>
      <c r="F6136" t="s">
        <v>24</v>
      </c>
      <c r="G6136">
        <v>91911</v>
      </c>
      <c r="H6136" t="s">
        <v>25</v>
      </c>
      <c r="I6136" t="s">
        <v>26</v>
      </c>
      <c r="J6136" t="s">
        <v>34</v>
      </c>
      <c r="K6136">
        <v>192.8</v>
      </c>
      <c r="L6136">
        <v>4</v>
      </c>
      <c r="M6136">
        <v>0</v>
      </c>
      <c r="N6136">
        <v>55.911999999999999</v>
      </c>
    </row>
    <row r="6137" spans="1:14" x14ac:dyDescent="0.3">
      <c r="A6137" t="s">
        <v>28</v>
      </c>
      <c r="B6137" t="s">
        <v>44</v>
      </c>
      <c r="C6137" s="1">
        <v>40844</v>
      </c>
      <c r="D6137" t="s">
        <v>15</v>
      </c>
      <c r="E6137" t="s">
        <v>482</v>
      </c>
      <c r="F6137" t="s">
        <v>46</v>
      </c>
      <c r="G6137">
        <v>78501</v>
      </c>
      <c r="H6137" t="s">
        <v>47</v>
      </c>
      <c r="I6137" t="s">
        <v>35</v>
      </c>
      <c r="J6137" t="s">
        <v>59</v>
      </c>
      <c r="K6137">
        <v>27.696000000000002</v>
      </c>
      <c r="L6137">
        <v>3</v>
      </c>
      <c r="M6137">
        <v>0.2</v>
      </c>
      <c r="N6137">
        <v>3.4620000000000002</v>
      </c>
    </row>
    <row r="6138" spans="1:14" x14ac:dyDescent="0.3">
      <c r="A6138" t="s">
        <v>28</v>
      </c>
      <c r="B6138" t="s">
        <v>44</v>
      </c>
      <c r="C6138" s="1">
        <v>40845</v>
      </c>
      <c r="D6138" t="s">
        <v>15</v>
      </c>
      <c r="E6138" t="s">
        <v>482</v>
      </c>
      <c r="F6138" t="s">
        <v>46</v>
      </c>
      <c r="G6138">
        <v>78501</v>
      </c>
      <c r="H6138" t="s">
        <v>47</v>
      </c>
      <c r="I6138" t="s">
        <v>26</v>
      </c>
      <c r="J6138" t="s">
        <v>38</v>
      </c>
      <c r="K6138">
        <v>73.164000000000001</v>
      </c>
      <c r="L6138">
        <v>6</v>
      </c>
      <c r="M6138">
        <v>0.8</v>
      </c>
      <c r="N6138">
        <v>-186.56819999999999</v>
      </c>
    </row>
    <row r="6139" spans="1:14" x14ac:dyDescent="0.3">
      <c r="A6139" t="s">
        <v>13</v>
      </c>
      <c r="B6139" t="s">
        <v>14</v>
      </c>
      <c r="C6139" s="1">
        <v>40846</v>
      </c>
      <c r="D6139" t="s">
        <v>15</v>
      </c>
      <c r="E6139" t="s">
        <v>479</v>
      </c>
      <c r="F6139" t="s">
        <v>30</v>
      </c>
      <c r="G6139">
        <v>33021</v>
      </c>
      <c r="H6139" t="s">
        <v>18</v>
      </c>
      <c r="I6139" t="s">
        <v>26</v>
      </c>
      <c r="J6139" t="s">
        <v>41</v>
      </c>
      <c r="K6139">
        <v>32.064</v>
      </c>
      <c r="L6139">
        <v>6</v>
      </c>
      <c r="M6139">
        <v>0.2</v>
      </c>
      <c r="N6139">
        <v>11.2224</v>
      </c>
    </row>
    <row r="6140" spans="1:14" x14ac:dyDescent="0.3">
      <c r="A6140" t="s">
        <v>28</v>
      </c>
      <c r="B6140" t="s">
        <v>14</v>
      </c>
      <c r="C6140" s="1">
        <v>40847</v>
      </c>
      <c r="D6140" t="s">
        <v>15</v>
      </c>
      <c r="E6140" t="s">
        <v>52</v>
      </c>
      <c r="F6140" t="s">
        <v>24</v>
      </c>
      <c r="G6140">
        <v>94110</v>
      </c>
      <c r="H6140" t="s">
        <v>25</v>
      </c>
      <c r="I6140" t="s">
        <v>19</v>
      </c>
      <c r="J6140" t="s">
        <v>20</v>
      </c>
      <c r="K6140">
        <v>205.666</v>
      </c>
      <c r="L6140">
        <v>2</v>
      </c>
      <c r="M6140">
        <v>0.15</v>
      </c>
      <c r="N6140">
        <v>-12.098000000000001</v>
      </c>
    </row>
    <row r="6141" spans="1:14" x14ac:dyDescent="0.3">
      <c r="A6141" t="s">
        <v>62</v>
      </c>
      <c r="B6141" t="s">
        <v>14</v>
      </c>
      <c r="C6141" s="1">
        <v>40848</v>
      </c>
      <c r="D6141" t="s">
        <v>15</v>
      </c>
      <c r="E6141" t="s">
        <v>558</v>
      </c>
      <c r="F6141" t="s">
        <v>24</v>
      </c>
      <c r="G6141">
        <v>93454</v>
      </c>
      <c r="H6141" t="s">
        <v>25</v>
      </c>
      <c r="I6141" t="s">
        <v>26</v>
      </c>
      <c r="J6141" t="s">
        <v>32</v>
      </c>
      <c r="K6141">
        <v>115.44</v>
      </c>
      <c r="L6141">
        <v>3</v>
      </c>
      <c r="M6141">
        <v>0</v>
      </c>
      <c r="N6141">
        <v>30.014399999999998</v>
      </c>
    </row>
    <row r="6142" spans="1:14" x14ac:dyDescent="0.3">
      <c r="A6142" t="s">
        <v>28</v>
      </c>
      <c r="B6142" t="s">
        <v>14</v>
      </c>
      <c r="C6142" s="1">
        <v>40849</v>
      </c>
      <c r="D6142" t="s">
        <v>15</v>
      </c>
      <c r="E6142" t="s">
        <v>169</v>
      </c>
      <c r="F6142" t="s">
        <v>127</v>
      </c>
      <c r="G6142">
        <v>6040</v>
      </c>
      <c r="H6142" t="s">
        <v>57</v>
      </c>
      <c r="I6142" t="s">
        <v>26</v>
      </c>
      <c r="J6142" t="s">
        <v>41</v>
      </c>
      <c r="K6142">
        <v>274.8</v>
      </c>
      <c r="L6142">
        <v>5</v>
      </c>
      <c r="M6142">
        <v>0</v>
      </c>
      <c r="N6142">
        <v>134.65199999999999</v>
      </c>
    </row>
    <row r="6143" spans="1:14" x14ac:dyDescent="0.3">
      <c r="A6143" t="s">
        <v>28</v>
      </c>
      <c r="B6143" t="s">
        <v>14</v>
      </c>
      <c r="C6143" s="1">
        <v>40850</v>
      </c>
      <c r="D6143" t="s">
        <v>15</v>
      </c>
      <c r="E6143" t="s">
        <v>169</v>
      </c>
      <c r="F6143" t="s">
        <v>127</v>
      </c>
      <c r="G6143">
        <v>6040</v>
      </c>
      <c r="H6143" t="s">
        <v>57</v>
      </c>
      <c r="I6143" t="s">
        <v>26</v>
      </c>
      <c r="J6143" t="s">
        <v>32</v>
      </c>
      <c r="K6143">
        <v>195.64</v>
      </c>
      <c r="L6143">
        <v>4</v>
      </c>
      <c r="M6143">
        <v>0</v>
      </c>
      <c r="N6143">
        <v>3.9127999999999998</v>
      </c>
    </row>
    <row r="6144" spans="1:14" x14ac:dyDescent="0.3">
      <c r="A6144" t="s">
        <v>28</v>
      </c>
      <c r="B6144" t="s">
        <v>14</v>
      </c>
      <c r="C6144" s="1">
        <v>40851</v>
      </c>
      <c r="D6144" t="s">
        <v>15</v>
      </c>
      <c r="E6144" t="s">
        <v>169</v>
      </c>
      <c r="F6144" t="s">
        <v>127</v>
      </c>
      <c r="G6144">
        <v>6040</v>
      </c>
      <c r="H6144" t="s">
        <v>57</v>
      </c>
      <c r="I6144" t="s">
        <v>35</v>
      </c>
      <c r="J6144" t="s">
        <v>36</v>
      </c>
      <c r="K6144">
        <v>257.98</v>
      </c>
      <c r="L6144">
        <v>2</v>
      </c>
      <c r="M6144">
        <v>0</v>
      </c>
      <c r="N6144">
        <v>74.8142</v>
      </c>
    </row>
    <row r="6145" spans="1:14" x14ac:dyDescent="0.3">
      <c r="A6145" t="s">
        <v>28</v>
      </c>
      <c r="B6145" t="s">
        <v>14</v>
      </c>
      <c r="C6145" s="1">
        <v>40852</v>
      </c>
      <c r="D6145" t="s">
        <v>15</v>
      </c>
      <c r="E6145" t="s">
        <v>169</v>
      </c>
      <c r="F6145" t="s">
        <v>127</v>
      </c>
      <c r="G6145">
        <v>6040</v>
      </c>
      <c r="H6145" t="s">
        <v>57</v>
      </c>
      <c r="I6145" t="s">
        <v>26</v>
      </c>
      <c r="J6145" t="s">
        <v>34</v>
      </c>
      <c r="K6145">
        <v>119.04</v>
      </c>
      <c r="L6145">
        <v>6</v>
      </c>
      <c r="M6145">
        <v>0</v>
      </c>
      <c r="N6145">
        <v>48.806399999999996</v>
      </c>
    </row>
    <row r="6146" spans="1:14" x14ac:dyDescent="0.3">
      <c r="A6146" t="s">
        <v>28</v>
      </c>
      <c r="B6146" t="s">
        <v>14</v>
      </c>
      <c r="C6146" s="1">
        <v>40853</v>
      </c>
      <c r="D6146" t="s">
        <v>15</v>
      </c>
      <c r="E6146" t="s">
        <v>238</v>
      </c>
      <c r="F6146" t="s">
        <v>54</v>
      </c>
      <c r="G6146">
        <v>68104</v>
      </c>
      <c r="H6146" t="s">
        <v>47</v>
      </c>
      <c r="I6146" t="s">
        <v>26</v>
      </c>
      <c r="J6146" t="s">
        <v>41</v>
      </c>
      <c r="K6146">
        <v>20.07</v>
      </c>
      <c r="L6146">
        <v>3</v>
      </c>
      <c r="M6146">
        <v>0</v>
      </c>
      <c r="N6146">
        <v>9.2322000000000006</v>
      </c>
    </row>
    <row r="6147" spans="1:14" x14ac:dyDescent="0.3">
      <c r="A6147" t="s">
        <v>28</v>
      </c>
      <c r="B6147" t="s">
        <v>14</v>
      </c>
      <c r="C6147" s="1">
        <v>40854</v>
      </c>
      <c r="D6147" t="s">
        <v>15</v>
      </c>
      <c r="E6147" t="s">
        <v>117</v>
      </c>
      <c r="F6147" t="s">
        <v>24</v>
      </c>
      <c r="G6147">
        <v>95123</v>
      </c>
      <c r="H6147" t="s">
        <v>25</v>
      </c>
      <c r="I6147" t="s">
        <v>26</v>
      </c>
      <c r="J6147" t="s">
        <v>34</v>
      </c>
      <c r="K6147">
        <v>11.76</v>
      </c>
      <c r="L6147">
        <v>4</v>
      </c>
      <c r="M6147">
        <v>0</v>
      </c>
      <c r="N6147">
        <v>3.1751999999999998</v>
      </c>
    </row>
    <row r="6148" spans="1:14" x14ac:dyDescent="0.3">
      <c r="A6148" t="s">
        <v>28</v>
      </c>
      <c r="B6148" t="s">
        <v>22</v>
      </c>
      <c r="C6148" s="1">
        <v>40855</v>
      </c>
      <c r="D6148" t="s">
        <v>15</v>
      </c>
      <c r="E6148" t="s">
        <v>52</v>
      </c>
      <c r="F6148" t="s">
        <v>24</v>
      </c>
      <c r="G6148">
        <v>94122</v>
      </c>
      <c r="H6148" t="s">
        <v>25</v>
      </c>
      <c r="I6148" t="s">
        <v>26</v>
      </c>
      <c r="J6148" t="s">
        <v>34</v>
      </c>
      <c r="K6148">
        <v>11.76</v>
      </c>
      <c r="L6148">
        <v>4</v>
      </c>
      <c r="M6148">
        <v>0</v>
      </c>
      <c r="N6148">
        <v>3.1751999999999998</v>
      </c>
    </row>
    <row r="6149" spans="1:14" x14ac:dyDescent="0.3">
      <c r="A6149" t="s">
        <v>28</v>
      </c>
      <c r="B6149" t="s">
        <v>22</v>
      </c>
      <c r="C6149" s="1">
        <v>40856</v>
      </c>
      <c r="D6149" t="s">
        <v>15</v>
      </c>
      <c r="E6149" t="s">
        <v>52</v>
      </c>
      <c r="F6149" t="s">
        <v>24</v>
      </c>
      <c r="G6149">
        <v>94122</v>
      </c>
      <c r="H6149" t="s">
        <v>25</v>
      </c>
      <c r="I6149" t="s">
        <v>26</v>
      </c>
      <c r="J6149" t="s">
        <v>37</v>
      </c>
      <c r="K6149">
        <v>40.735999999999997</v>
      </c>
      <c r="L6149">
        <v>2</v>
      </c>
      <c r="M6149">
        <v>0.2</v>
      </c>
      <c r="N6149">
        <v>14.7668</v>
      </c>
    </row>
    <row r="6150" spans="1:14" x14ac:dyDescent="0.3">
      <c r="A6150" t="s">
        <v>13</v>
      </c>
      <c r="B6150" t="s">
        <v>14</v>
      </c>
      <c r="C6150" s="1">
        <v>40857</v>
      </c>
      <c r="D6150" t="s">
        <v>15</v>
      </c>
      <c r="E6150" t="s">
        <v>52</v>
      </c>
      <c r="F6150" t="s">
        <v>24</v>
      </c>
      <c r="G6150">
        <v>94109</v>
      </c>
      <c r="H6150" t="s">
        <v>25</v>
      </c>
      <c r="I6150" t="s">
        <v>35</v>
      </c>
      <c r="J6150" t="s">
        <v>36</v>
      </c>
      <c r="K6150">
        <v>201.584</v>
      </c>
      <c r="L6150">
        <v>2</v>
      </c>
      <c r="M6150">
        <v>0.2</v>
      </c>
      <c r="N6150">
        <v>12.599</v>
      </c>
    </row>
    <row r="6151" spans="1:14" x14ac:dyDescent="0.3">
      <c r="A6151" t="s">
        <v>62</v>
      </c>
      <c r="B6151" t="s">
        <v>22</v>
      </c>
      <c r="C6151" s="1">
        <v>40858</v>
      </c>
      <c r="D6151" t="s">
        <v>15</v>
      </c>
      <c r="E6151" t="s">
        <v>159</v>
      </c>
      <c r="F6151" t="s">
        <v>24</v>
      </c>
      <c r="G6151">
        <v>90805</v>
      </c>
      <c r="H6151" t="s">
        <v>25</v>
      </c>
      <c r="I6151" t="s">
        <v>19</v>
      </c>
      <c r="J6151" t="s">
        <v>21</v>
      </c>
      <c r="K6151">
        <v>340.70400000000001</v>
      </c>
      <c r="L6151">
        <v>6</v>
      </c>
      <c r="M6151">
        <v>0.2</v>
      </c>
      <c r="N6151">
        <v>-34.070399999999999</v>
      </c>
    </row>
    <row r="6152" spans="1:14" x14ac:dyDescent="0.3">
      <c r="A6152" t="s">
        <v>62</v>
      </c>
      <c r="B6152" t="s">
        <v>14</v>
      </c>
      <c r="C6152" s="1">
        <v>40859</v>
      </c>
      <c r="D6152" t="s">
        <v>15</v>
      </c>
      <c r="E6152" t="s">
        <v>103</v>
      </c>
      <c r="F6152" t="s">
        <v>167</v>
      </c>
      <c r="G6152">
        <v>31907</v>
      </c>
      <c r="H6152" t="s">
        <v>18</v>
      </c>
      <c r="I6152" t="s">
        <v>19</v>
      </c>
      <c r="J6152" t="s">
        <v>20</v>
      </c>
      <c r="K6152">
        <v>354.9</v>
      </c>
      <c r="L6152">
        <v>5</v>
      </c>
      <c r="M6152">
        <v>0</v>
      </c>
      <c r="N6152">
        <v>88.724999999999994</v>
      </c>
    </row>
    <row r="6153" spans="1:14" x14ac:dyDescent="0.3">
      <c r="A6153" t="s">
        <v>13</v>
      </c>
      <c r="B6153" t="s">
        <v>44</v>
      </c>
      <c r="C6153" s="1">
        <v>40860</v>
      </c>
      <c r="D6153" t="s">
        <v>15</v>
      </c>
      <c r="E6153" t="s">
        <v>52</v>
      </c>
      <c r="F6153" t="s">
        <v>24</v>
      </c>
      <c r="G6153">
        <v>94110</v>
      </c>
      <c r="H6153" t="s">
        <v>25</v>
      </c>
      <c r="I6153" t="s">
        <v>19</v>
      </c>
      <c r="J6153" t="s">
        <v>20</v>
      </c>
      <c r="K6153">
        <v>1198.33</v>
      </c>
      <c r="L6153">
        <v>10</v>
      </c>
      <c r="M6153">
        <v>0.15</v>
      </c>
      <c r="N6153">
        <v>70.489999999999995</v>
      </c>
    </row>
    <row r="6154" spans="1:14" x14ac:dyDescent="0.3">
      <c r="A6154" t="s">
        <v>28</v>
      </c>
      <c r="B6154" t="s">
        <v>14</v>
      </c>
      <c r="C6154" s="1">
        <v>40861</v>
      </c>
      <c r="D6154" t="s">
        <v>15</v>
      </c>
      <c r="E6154" t="s">
        <v>23</v>
      </c>
      <c r="F6154" t="s">
        <v>24</v>
      </c>
      <c r="G6154">
        <v>90004</v>
      </c>
      <c r="H6154" t="s">
        <v>25</v>
      </c>
      <c r="I6154" t="s">
        <v>26</v>
      </c>
      <c r="J6154" t="s">
        <v>32</v>
      </c>
      <c r="K6154">
        <v>87.92</v>
      </c>
      <c r="L6154">
        <v>4</v>
      </c>
      <c r="M6154">
        <v>0</v>
      </c>
      <c r="N6154">
        <v>0.87919999999999998</v>
      </c>
    </row>
    <row r="6155" spans="1:14" x14ac:dyDescent="0.3">
      <c r="A6155" t="s">
        <v>62</v>
      </c>
      <c r="B6155" t="s">
        <v>22</v>
      </c>
      <c r="C6155" s="1">
        <v>40862</v>
      </c>
      <c r="D6155" t="s">
        <v>15</v>
      </c>
      <c r="E6155" t="s">
        <v>55</v>
      </c>
      <c r="F6155" t="s">
        <v>56</v>
      </c>
      <c r="G6155">
        <v>19120</v>
      </c>
      <c r="H6155" t="s">
        <v>57</v>
      </c>
      <c r="I6155" t="s">
        <v>19</v>
      </c>
      <c r="J6155" t="s">
        <v>33</v>
      </c>
      <c r="K6155">
        <v>51.968000000000004</v>
      </c>
      <c r="L6155">
        <v>2</v>
      </c>
      <c r="M6155">
        <v>0.2</v>
      </c>
      <c r="N6155">
        <v>10.393599999999999</v>
      </c>
    </row>
    <row r="6156" spans="1:14" x14ac:dyDescent="0.3">
      <c r="A6156" t="s">
        <v>62</v>
      </c>
      <c r="B6156" t="s">
        <v>22</v>
      </c>
      <c r="C6156" s="1">
        <v>40863</v>
      </c>
      <c r="D6156" t="s">
        <v>15</v>
      </c>
      <c r="E6156" t="s">
        <v>55</v>
      </c>
      <c r="F6156" t="s">
        <v>56</v>
      </c>
      <c r="G6156">
        <v>19120</v>
      </c>
      <c r="H6156" t="s">
        <v>57</v>
      </c>
      <c r="I6156" t="s">
        <v>26</v>
      </c>
      <c r="J6156" t="s">
        <v>32</v>
      </c>
      <c r="K6156">
        <v>51.335999999999999</v>
      </c>
      <c r="L6156">
        <v>3</v>
      </c>
      <c r="M6156">
        <v>0.2</v>
      </c>
      <c r="N6156">
        <v>5.7752999999999997</v>
      </c>
    </row>
    <row r="6157" spans="1:14" x14ac:dyDescent="0.3">
      <c r="A6157" t="s">
        <v>62</v>
      </c>
      <c r="B6157" t="s">
        <v>22</v>
      </c>
      <c r="C6157" s="1">
        <v>40864</v>
      </c>
      <c r="D6157" t="s">
        <v>15</v>
      </c>
      <c r="E6157" t="s">
        <v>55</v>
      </c>
      <c r="F6157" t="s">
        <v>56</v>
      </c>
      <c r="G6157">
        <v>19120</v>
      </c>
      <c r="H6157" t="s">
        <v>57</v>
      </c>
      <c r="I6157" t="s">
        <v>26</v>
      </c>
      <c r="J6157" t="s">
        <v>32</v>
      </c>
      <c r="K6157">
        <v>332.70400000000001</v>
      </c>
      <c r="L6157">
        <v>1</v>
      </c>
      <c r="M6157">
        <v>0.2</v>
      </c>
      <c r="N6157">
        <v>33.270400000000002</v>
      </c>
    </row>
    <row r="6158" spans="1:14" x14ac:dyDescent="0.3">
      <c r="A6158" t="s">
        <v>62</v>
      </c>
      <c r="B6158" t="s">
        <v>22</v>
      </c>
      <c r="C6158" s="1">
        <v>40865</v>
      </c>
      <c r="D6158" t="s">
        <v>15</v>
      </c>
      <c r="E6158" t="s">
        <v>55</v>
      </c>
      <c r="F6158" t="s">
        <v>56</v>
      </c>
      <c r="G6158">
        <v>19120</v>
      </c>
      <c r="H6158" t="s">
        <v>57</v>
      </c>
      <c r="I6158" t="s">
        <v>19</v>
      </c>
      <c r="J6158" t="s">
        <v>33</v>
      </c>
      <c r="K6158">
        <v>42.408000000000001</v>
      </c>
      <c r="L6158">
        <v>3</v>
      </c>
      <c r="M6158">
        <v>0.2</v>
      </c>
      <c r="N6158">
        <v>9.5418000000000003</v>
      </c>
    </row>
    <row r="6159" spans="1:14" x14ac:dyDescent="0.3">
      <c r="A6159" t="s">
        <v>13</v>
      </c>
      <c r="B6159" t="s">
        <v>14</v>
      </c>
      <c r="C6159" s="1">
        <v>40866</v>
      </c>
      <c r="D6159" t="s">
        <v>15</v>
      </c>
      <c r="E6159" t="s">
        <v>337</v>
      </c>
      <c r="F6159" t="s">
        <v>119</v>
      </c>
      <c r="G6159">
        <v>74133</v>
      </c>
      <c r="H6159" t="s">
        <v>47</v>
      </c>
      <c r="I6159" t="s">
        <v>26</v>
      </c>
      <c r="J6159" t="s">
        <v>60</v>
      </c>
      <c r="K6159">
        <v>81.540000000000006</v>
      </c>
      <c r="L6159">
        <v>3</v>
      </c>
      <c r="M6159">
        <v>0</v>
      </c>
      <c r="N6159">
        <v>38.323799999999999</v>
      </c>
    </row>
    <row r="6160" spans="1:14" x14ac:dyDescent="0.3">
      <c r="A6160" t="s">
        <v>13</v>
      </c>
      <c r="B6160" t="s">
        <v>14</v>
      </c>
      <c r="C6160" s="1">
        <v>40867</v>
      </c>
      <c r="D6160" t="s">
        <v>15</v>
      </c>
      <c r="E6160" t="s">
        <v>337</v>
      </c>
      <c r="F6160" t="s">
        <v>119</v>
      </c>
      <c r="G6160">
        <v>74133</v>
      </c>
      <c r="H6160" t="s">
        <v>47</v>
      </c>
      <c r="I6160" t="s">
        <v>35</v>
      </c>
      <c r="J6160" t="s">
        <v>59</v>
      </c>
      <c r="K6160">
        <v>167.28</v>
      </c>
      <c r="L6160">
        <v>12</v>
      </c>
      <c r="M6160">
        <v>0</v>
      </c>
      <c r="N6160">
        <v>23.4192</v>
      </c>
    </row>
    <row r="6161" spans="1:14" x14ac:dyDescent="0.3">
      <c r="A6161" t="s">
        <v>28</v>
      </c>
      <c r="B6161" t="s">
        <v>14</v>
      </c>
      <c r="C6161" s="1">
        <v>40868</v>
      </c>
      <c r="D6161" t="s">
        <v>15</v>
      </c>
      <c r="E6161" t="s">
        <v>23</v>
      </c>
      <c r="F6161" t="s">
        <v>24</v>
      </c>
      <c r="G6161">
        <v>90049</v>
      </c>
      <c r="H6161" t="s">
        <v>25</v>
      </c>
      <c r="I6161" t="s">
        <v>26</v>
      </c>
      <c r="J6161" t="s">
        <v>32</v>
      </c>
      <c r="K6161">
        <v>772.68</v>
      </c>
      <c r="L6161">
        <v>4</v>
      </c>
      <c r="M6161">
        <v>0</v>
      </c>
      <c r="N6161">
        <v>108.1752</v>
      </c>
    </row>
    <row r="6162" spans="1:14" x14ac:dyDescent="0.3">
      <c r="A6162" t="s">
        <v>62</v>
      </c>
      <c r="B6162" t="s">
        <v>22</v>
      </c>
      <c r="C6162" s="1">
        <v>40869</v>
      </c>
      <c r="D6162" t="s">
        <v>15</v>
      </c>
      <c r="E6162" t="s">
        <v>204</v>
      </c>
      <c r="F6162" t="s">
        <v>30</v>
      </c>
      <c r="G6162">
        <v>33801</v>
      </c>
      <c r="H6162" t="s">
        <v>18</v>
      </c>
      <c r="I6162" t="s">
        <v>35</v>
      </c>
      <c r="J6162" t="s">
        <v>36</v>
      </c>
      <c r="K6162">
        <v>323.976</v>
      </c>
      <c r="L6162">
        <v>3</v>
      </c>
      <c r="M6162">
        <v>0.2</v>
      </c>
      <c r="N6162">
        <v>28.347899999999999</v>
      </c>
    </row>
    <row r="6163" spans="1:14" x14ac:dyDescent="0.3">
      <c r="A6163" t="s">
        <v>62</v>
      </c>
      <c r="B6163" t="s">
        <v>22</v>
      </c>
      <c r="C6163" s="1">
        <v>40870</v>
      </c>
      <c r="D6163" t="s">
        <v>15</v>
      </c>
      <c r="E6163" t="s">
        <v>204</v>
      </c>
      <c r="F6163" t="s">
        <v>30</v>
      </c>
      <c r="G6163">
        <v>33801</v>
      </c>
      <c r="H6163" t="s">
        <v>18</v>
      </c>
      <c r="I6163" t="s">
        <v>26</v>
      </c>
      <c r="J6163" t="s">
        <v>27</v>
      </c>
      <c r="K6163">
        <v>11.808</v>
      </c>
      <c r="L6163">
        <v>4</v>
      </c>
      <c r="M6163">
        <v>0.2</v>
      </c>
      <c r="N6163">
        <v>3.9851999999999999</v>
      </c>
    </row>
    <row r="6164" spans="1:14" x14ac:dyDescent="0.3">
      <c r="A6164" t="s">
        <v>62</v>
      </c>
      <c r="B6164" t="s">
        <v>22</v>
      </c>
      <c r="C6164" s="1">
        <v>40871</v>
      </c>
      <c r="D6164" t="s">
        <v>15</v>
      </c>
      <c r="E6164" t="s">
        <v>204</v>
      </c>
      <c r="F6164" t="s">
        <v>30</v>
      </c>
      <c r="G6164">
        <v>33801</v>
      </c>
      <c r="H6164" t="s">
        <v>18</v>
      </c>
      <c r="I6164" t="s">
        <v>26</v>
      </c>
      <c r="J6164" t="s">
        <v>32</v>
      </c>
      <c r="K6164">
        <v>26.16</v>
      </c>
      <c r="L6164">
        <v>3</v>
      </c>
      <c r="M6164">
        <v>0.2</v>
      </c>
      <c r="N6164">
        <v>1.962</v>
      </c>
    </row>
    <row r="6165" spans="1:14" x14ac:dyDescent="0.3">
      <c r="A6165" t="s">
        <v>62</v>
      </c>
      <c r="B6165" t="s">
        <v>22</v>
      </c>
      <c r="C6165" s="1">
        <v>40872</v>
      </c>
      <c r="D6165" t="s">
        <v>15</v>
      </c>
      <c r="E6165" t="s">
        <v>204</v>
      </c>
      <c r="F6165" t="s">
        <v>30</v>
      </c>
      <c r="G6165">
        <v>33801</v>
      </c>
      <c r="H6165" t="s">
        <v>18</v>
      </c>
      <c r="I6165" t="s">
        <v>26</v>
      </c>
      <c r="J6165" t="s">
        <v>37</v>
      </c>
      <c r="K6165">
        <v>33.57</v>
      </c>
      <c r="L6165">
        <v>5</v>
      </c>
      <c r="M6165">
        <v>0.7</v>
      </c>
      <c r="N6165">
        <v>-25.736999999999998</v>
      </c>
    </row>
    <row r="6166" spans="1:14" x14ac:dyDescent="0.3">
      <c r="A6166" t="s">
        <v>62</v>
      </c>
      <c r="B6166" t="s">
        <v>22</v>
      </c>
      <c r="C6166" s="1">
        <v>40873</v>
      </c>
      <c r="D6166" t="s">
        <v>15</v>
      </c>
      <c r="E6166" t="s">
        <v>204</v>
      </c>
      <c r="F6166" t="s">
        <v>30</v>
      </c>
      <c r="G6166">
        <v>33801</v>
      </c>
      <c r="H6166" t="s">
        <v>18</v>
      </c>
      <c r="I6166" t="s">
        <v>19</v>
      </c>
      <c r="J6166" t="s">
        <v>33</v>
      </c>
      <c r="K6166">
        <v>4.992</v>
      </c>
      <c r="L6166">
        <v>3</v>
      </c>
      <c r="M6166">
        <v>0.2</v>
      </c>
      <c r="N6166">
        <v>1.3728</v>
      </c>
    </row>
    <row r="6167" spans="1:14" x14ac:dyDescent="0.3">
      <c r="A6167" t="s">
        <v>62</v>
      </c>
      <c r="B6167" t="s">
        <v>22</v>
      </c>
      <c r="C6167" s="1">
        <v>40874</v>
      </c>
      <c r="D6167" t="s">
        <v>15</v>
      </c>
      <c r="E6167" t="s">
        <v>204</v>
      </c>
      <c r="F6167" t="s">
        <v>30</v>
      </c>
      <c r="G6167">
        <v>33801</v>
      </c>
      <c r="H6167" t="s">
        <v>18</v>
      </c>
      <c r="I6167" t="s">
        <v>19</v>
      </c>
      <c r="J6167" t="s">
        <v>33</v>
      </c>
      <c r="K6167">
        <v>20.015999999999998</v>
      </c>
      <c r="L6167">
        <v>3</v>
      </c>
      <c r="M6167">
        <v>0.2</v>
      </c>
      <c r="N6167">
        <v>5.5044000000000004</v>
      </c>
    </row>
    <row r="6168" spans="1:14" x14ac:dyDescent="0.3">
      <c r="A6168" t="s">
        <v>62</v>
      </c>
      <c r="B6168" t="s">
        <v>22</v>
      </c>
      <c r="C6168" s="1">
        <v>40875</v>
      </c>
      <c r="D6168" t="s">
        <v>15</v>
      </c>
      <c r="E6168" t="s">
        <v>204</v>
      </c>
      <c r="F6168" t="s">
        <v>30</v>
      </c>
      <c r="G6168">
        <v>33801</v>
      </c>
      <c r="H6168" t="s">
        <v>18</v>
      </c>
      <c r="I6168" t="s">
        <v>35</v>
      </c>
      <c r="J6168" t="s">
        <v>59</v>
      </c>
      <c r="K6168">
        <v>170.24</v>
      </c>
      <c r="L6168">
        <v>2</v>
      </c>
      <c r="M6168">
        <v>0.2</v>
      </c>
      <c r="N6168">
        <v>53.2</v>
      </c>
    </row>
    <row r="6169" spans="1:14" x14ac:dyDescent="0.3">
      <c r="A6169" t="s">
        <v>28</v>
      </c>
      <c r="B6169" t="s">
        <v>14</v>
      </c>
      <c r="C6169" s="1">
        <v>40876</v>
      </c>
      <c r="D6169" t="s">
        <v>15</v>
      </c>
      <c r="E6169" t="s">
        <v>61</v>
      </c>
      <c r="F6169" t="s">
        <v>46</v>
      </c>
      <c r="G6169">
        <v>77036</v>
      </c>
      <c r="H6169" t="s">
        <v>47</v>
      </c>
      <c r="I6169" t="s">
        <v>26</v>
      </c>
      <c r="J6169" t="s">
        <v>41</v>
      </c>
      <c r="K6169">
        <v>117.456</v>
      </c>
      <c r="L6169">
        <v>3</v>
      </c>
      <c r="M6169">
        <v>0.2</v>
      </c>
      <c r="N6169">
        <v>44.045999999999999</v>
      </c>
    </row>
    <row r="6170" spans="1:14" x14ac:dyDescent="0.3">
      <c r="A6170" t="s">
        <v>13</v>
      </c>
      <c r="B6170" t="s">
        <v>22</v>
      </c>
      <c r="C6170" s="1">
        <v>40877</v>
      </c>
      <c r="D6170" t="s">
        <v>15</v>
      </c>
      <c r="E6170" t="s">
        <v>23</v>
      </c>
      <c r="F6170" t="s">
        <v>24</v>
      </c>
      <c r="G6170">
        <v>90008</v>
      </c>
      <c r="H6170" t="s">
        <v>25</v>
      </c>
      <c r="I6170" t="s">
        <v>26</v>
      </c>
      <c r="J6170" t="s">
        <v>41</v>
      </c>
      <c r="K6170">
        <v>22.96</v>
      </c>
      <c r="L6170">
        <v>2</v>
      </c>
      <c r="M6170">
        <v>0</v>
      </c>
      <c r="N6170">
        <v>11.250400000000001</v>
      </c>
    </row>
    <row r="6171" spans="1:14" x14ac:dyDescent="0.3">
      <c r="A6171" t="s">
        <v>13</v>
      </c>
      <c r="B6171" t="s">
        <v>14</v>
      </c>
      <c r="C6171" s="1">
        <v>40878</v>
      </c>
      <c r="D6171" t="s">
        <v>15</v>
      </c>
      <c r="E6171" t="s">
        <v>82</v>
      </c>
      <c r="F6171" t="s">
        <v>83</v>
      </c>
      <c r="G6171">
        <v>22153</v>
      </c>
      <c r="H6171" t="s">
        <v>18</v>
      </c>
      <c r="I6171" t="s">
        <v>26</v>
      </c>
      <c r="J6171" t="s">
        <v>41</v>
      </c>
      <c r="K6171">
        <v>13.36</v>
      </c>
      <c r="L6171">
        <v>2</v>
      </c>
      <c r="M6171">
        <v>0</v>
      </c>
      <c r="N6171">
        <v>6.4127999999999998</v>
      </c>
    </row>
    <row r="6172" spans="1:14" x14ac:dyDescent="0.3">
      <c r="A6172" t="s">
        <v>13</v>
      </c>
      <c r="B6172" t="s">
        <v>22</v>
      </c>
      <c r="C6172" s="1">
        <v>40879</v>
      </c>
      <c r="D6172" t="s">
        <v>15</v>
      </c>
      <c r="E6172" t="s">
        <v>75</v>
      </c>
      <c r="F6172" t="s">
        <v>76</v>
      </c>
      <c r="G6172">
        <v>10035</v>
      </c>
      <c r="H6172" t="s">
        <v>57</v>
      </c>
      <c r="I6172" t="s">
        <v>26</v>
      </c>
      <c r="J6172" t="s">
        <v>37</v>
      </c>
      <c r="K6172">
        <v>34.247999999999998</v>
      </c>
      <c r="L6172">
        <v>3</v>
      </c>
      <c r="M6172">
        <v>0.2</v>
      </c>
      <c r="N6172">
        <v>11.5587</v>
      </c>
    </row>
    <row r="6173" spans="1:14" x14ac:dyDescent="0.3">
      <c r="A6173" t="s">
        <v>13</v>
      </c>
      <c r="B6173" t="s">
        <v>22</v>
      </c>
      <c r="C6173" s="1">
        <v>40880</v>
      </c>
      <c r="D6173" t="s">
        <v>15</v>
      </c>
      <c r="E6173" t="s">
        <v>75</v>
      </c>
      <c r="F6173" t="s">
        <v>76</v>
      </c>
      <c r="G6173">
        <v>10035</v>
      </c>
      <c r="H6173" t="s">
        <v>57</v>
      </c>
      <c r="I6173" t="s">
        <v>26</v>
      </c>
      <c r="J6173" t="s">
        <v>34</v>
      </c>
      <c r="K6173">
        <v>3.52</v>
      </c>
      <c r="L6173">
        <v>2</v>
      </c>
      <c r="M6173">
        <v>0</v>
      </c>
      <c r="N6173">
        <v>1.0207999999999999</v>
      </c>
    </row>
    <row r="6174" spans="1:14" x14ac:dyDescent="0.3">
      <c r="A6174" t="s">
        <v>28</v>
      </c>
      <c r="B6174" t="s">
        <v>44</v>
      </c>
      <c r="C6174" s="1">
        <v>40881</v>
      </c>
      <c r="D6174" t="s">
        <v>15</v>
      </c>
      <c r="E6174" t="s">
        <v>82</v>
      </c>
      <c r="F6174" t="s">
        <v>112</v>
      </c>
      <c r="G6174">
        <v>65807</v>
      </c>
      <c r="H6174" t="s">
        <v>47</v>
      </c>
      <c r="I6174" t="s">
        <v>26</v>
      </c>
      <c r="J6174" t="s">
        <v>37</v>
      </c>
      <c r="K6174">
        <v>26.7</v>
      </c>
      <c r="L6174">
        <v>5</v>
      </c>
      <c r="M6174">
        <v>0</v>
      </c>
      <c r="N6174">
        <v>12.548999999999999</v>
      </c>
    </row>
    <row r="6175" spans="1:14" x14ac:dyDescent="0.3">
      <c r="A6175" t="s">
        <v>28</v>
      </c>
      <c r="B6175" t="s">
        <v>44</v>
      </c>
      <c r="C6175" s="1">
        <v>40882</v>
      </c>
      <c r="D6175" t="s">
        <v>15</v>
      </c>
      <c r="E6175" t="s">
        <v>82</v>
      </c>
      <c r="F6175" t="s">
        <v>112</v>
      </c>
      <c r="G6175">
        <v>65807</v>
      </c>
      <c r="H6175" t="s">
        <v>47</v>
      </c>
      <c r="I6175" t="s">
        <v>35</v>
      </c>
      <c r="J6175" t="s">
        <v>59</v>
      </c>
      <c r="K6175">
        <v>21.2</v>
      </c>
      <c r="L6175">
        <v>2</v>
      </c>
      <c r="M6175">
        <v>0</v>
      </c>
      <c r="N6175">
        <v>9.1159999999999997</v>
      </c>
    </row>
    <row r="6176" spans="1:14" x14ac:dyDescent="0.3">
      <c r="A6176" t="s">
        <v>28</v>
      </c>
      <c r="B6176" t="s">
        <v>44</v>
      </c>
      <c r="C6176" s="1">
        <v>40883</v>
      </c>
      <c r="D6176" t="s">
        <v>15</v>
      </c>
      <c r="E6176" t="s">
        <v>82</v>
      </c>
      <c r="F6176" t="s">
        <v>112</v>
      </c>
      <c r="G6176">
        <v>65807</v>
      </c>
      <c r="H6176" t="s">
        <v>47</v>
      </c>
      <c r="I6176" t="s">
        <v>26</v>
      </c>
      <c r="J6176" t="s">
        <v>32</v>
      </c>
      <c r="K6176">
        <v>838.38</v>
      </c>
      <c r="L6176">
        <v>2</v>
      </c>
      <c r="M6176">
        <v>0</v>
      </c>
      <c r="N6176">
        <v>226.36259999999999</v>
      </c>
    </row>
    <row r="6177" spans="1:14" x14ac:dyDescent="0.3">
      <c r="A6177" t="s">
        <v>28</v>
      </c>
      <c r="B6177" t="s">
        <v>14</v>
      </c>
      <c r="C6177" s="1">
        <v>40884</v>
      </c>
      <c r="D6177" t="s">
        <v>15</v>
      </c>
      <c r="E6177" t="s">
        <v>90</v>
      </c>
      <c r="F6177" t="s">
        <v>91</v>
      </c>
      <c r="G6177">
        <v>29203</v>
      </c>
      <c r="H6177" t="s">
        <v>18</v>
      </c>
      <c r="I6177" t="s">
        <v>19</v>
      </c>
      <c r="J6177" t="s">
        <v>21</v>
      </c>
      <c r="K6177">
        <v>1690.04</v>
      </c>
      <c r="L6177">
        <v>4</v>
      </c>
      <c r="M6177">
        <v>0</v>
      </c>
      <c r="N6177">
        <v>422.51</v>
      </c>
    </row>
    <row r="6178" spans="1:14" x14ac:dyDescent="0.3">
      <c r="A6178" t="s">
        <v>28</v>
      </c>
      <c r="B6178" t="s">
        <v>14</v>
      </c>
      <c r="C6178" s="1">
        <v>40885</v>
      </c>
      <c r="D6178" t="s">
        <v>15</v>
      </c>
      <c r="E6178" t="s">
        <v>90</v>
      </c>
      <c r="F6178" t="s">
        <v>91</v>
      </c>
      <c r="G6178">
        <v>29203</v>
      </c>
      <c r="H6178" t="s">
        <v>18</v>
      </c>
      <c r="I6178" t="s">
        <v>26</v>
      </c>
      <c r="J6178" t="s">
        <v>32</v>
      </c>
      <c r="K6178">
        <v>85.96</v>
      </c>
      <c r="L6178">
        <v>7</v>
      </c>
      <c r="M6178">
        <v>0</v>
      </c>
      <c r="N6178">
        <v>24.0688</v>
      </c>
    </row>
    <row r="6179" spans="1:14" x14ac:dyDescent="0.3">
      <c r="A6179" t="s">
        <v>28</v>
      </c>
      <c r="B6179" t="s">
        <v>14</v>
      </c>
      <c r="C6179" s="1">
        <v>40886</v>
      </c>
      <c r="D6179" t="s">
        <v>15</v>
      </c>
      <c r="E6179" t="s">
        <v>90</v>
      </c>
      <c r="F6179" t="s">
        <v>91</v>
      </c>
      <c r="G6179">
        <v>29203</v>
      </c>
      <c r="H6179" t="s">
        <v>18</v>
      </c>
      <c r="I6179" t="s">
        <v>26</v>
      </c>
      <c r="J6179" t="s">
        <v>60</v>
      </c>
      <c r="K6179">
        <v>121.96</v>
      </c>
      <c r="L6179">
        <v>2</v>
      </c>
      <c r="M6179">
        <v>0</v>
      </c>
      <c r="N6179">
        <v>57.321199999999997</v>
      </c>
    </row>
    <row r="6180" spans="1:14" x14ac:dyDescent="0.3">
      <c r="A6180" t="s">
        <v>28</v>
      </c>
      <c r="B6180" t="s">
        <v>14</v>
      </c>
      <c r="C6180" s="1">
        <v>40887</v>
      </c>
      <c r="D6180" t="s">
        <v>15</v>
      </c>
      <c r="E6180" t="s">
        <v>90</v>
      </c>
      <c r="F6180" t="s">
        <v>91</v>
      </c>
      <c r="G6180">
        <v>29203</v>
      </c>
      <c r="H6180" t="s">
        <v>18</v>
      </c>
      <c r="I6180" t="s">
        <v>26</v>
      </c>
      <c r="J6180" t="s">
        <v>41</v>
      </c>
      <c r="K6180">
        <v>23.92</v>
      </c>
      <c r="L6180">
        <v>4</v>
      </c>
      <c r="M6180">
        <v>0</v>
      </c>
      <c r="N6180">
        <v>11.720800000000001</v>
      </c>
    </row>
    <row r="6181" spans="1:14" x14ac:dyDescent="0.3">
      <c r="A6181" t="s">
        <v>28</v>
      </c>
      <c r="B6181" t="s">
        <v>14</v>
      </c>
      <c r="C6181" s="1">
        <v>40888</v>
      </c>
      <c r="D6181" t="s">
        <v>15</v>
      </c>
      <c r="E6181" t="s">
        <v>90</v>
      </c>
      <c r="F6181" t="s">
        <v>91</v>
      </c>
      <c r="G6181">
        <v>29203</v>
      </c>
      <c r="H6181" t="s">
        <v>18</v>
      </c>
      <c r="I6181" t="s">
        <v>26</v>
      </c>
      <c r="J6181" t="s">
        <v>32</v>
      </c>
      <c r="K6181">
        <v>63.96</v>
      </c>
      <c r="L6181">
        <v>2</v>
      </c>
      <c r="M6181">
        <v>0</v>
      </c>
      <c r="N6181">
        <v>6.3959999999999999</v>
      </c>
    </row>
    <row r="6182" spans="1:14" x14ac:dyDescent="0.3">
      <c r="A6182" t="s">
        <v>28</v>
      </c>
      <c r="B6182" t="s">
        <v>14</v>
      </c>
      <c r="C6182" s="1">
        <v>40889</v>
      </c>
      <c r="D6182" t="s">
        <v>15</v>
      </c>
      <c r="E6182" t="s">
        <v>90</v>
      </c>
      <c r="F6182" t="s">
        <v>91</v>
      </c>
      <c r="G6182">
        <v>29203</v>
      </c>
      <c r="H6182" t="s">
        <v>18</v>
      </c>
      <c r="I6182" t="s">
        <v>35</v>
      </c>
      <c r="J6182" t="s">
        <v>36</v>
      </c>
      <c r="K6182">
        <v>629.95000000000005</v>
      </c>
      <c r="L6182">
        <v>5</v>
      </c>
      <c r="M6182">
        <v>0</v>
      </c>
      <c r="N6182">
        <v>176.386</v>
      </c>
    </row>
    <row r="6183" spans="1:14" x14ac:dyDescent="0.3">
      <c r="A6183" t="s">
        <v>28</v>
      </c>
      <c r="B6183" t="s">
        <v>14</v>
      </c>
      <c r="C6183" s="1">
        <v>40890</v>
      </c>
      <c r="D6183" t="s">
        <v>15</v>
      </c>
      <c r="E6183" t="s">
        <v>90</v>
      </c>
      <c r="F6183" t="s">
        <v>91</v>
      </c>
      <c r="G6183">
        <v>29203</v>
      </c>
      <c r="H6183" t="s">
        <v>18</v>
      </c>
      <c r="I6183" t="s">
        <v>35</v>
      </c>
      <c r="J6183" t="s">
        <v>36</v>
      </c>
      <c r="K6183">
        <v>113.73</v>
      </c>
      <c r="L6183">
        <v>3</v>
      </c>
      <c r="M6183">
        <v>0</v>
      </c>
      <c r="N6183">
        <v>32.981699999999996</v>
      </c>
    </row>
    <row r="6184" spans="1:14" x14ac:dyDescent="0.3">
      <c r="A6184" t="s">
        <v>28</v>
      </c>
      <c r="B6184" t="s">
        <v>14</v>
      </c>
      <c r="C6184" s="1">
        <v>40891</v>
      </c>
      <c r="D6184" t="s">
        <v>15</v>
      </c>
      <c r="E6184" t="s">
        <v>90</v>
      </c>
      <c r="F6184" t="s">
        <v>91</v>
      </c>
      <c r="G6184">
        <v>29203</v>
      </c>
      <c r="H6184" t="s">
        <v>18</v>
      </c>
      <c r="I6184" t="s">
        <v>26</v>
      </c>
      <c r="J6184" t="s">
        <v>37</v>
      </c>
      <c r="K6184">
        <v>14.6</v>
      </c>
      <c r="L6184">
        <v>2</v>
      </c>
      <c r="M6184">
        <v>0</v>
      </c>
      <c r="N6184">
        <v>6.8620000000000001</v>
      </c>
    </row>
    <row r="6185" spans="1:14" x14ac:dyDescent="0.3">
      <c r="A6185" t="s">
        <v>28</v>
      </c>
      <c r="B6185" t="s">
        <v>14</v>
      </c>
      <c r="C6185" s="1">
        <v>40892</v>
      </c>
      <c r="D6185" t="s">
        <v>15</v>
      </c>
      <c r="E6185" t="s">
        <v>90</v>
      </c>
      <c r="F6185" t="s">
        <v>91</v>
      </c>
      <c r="G6185">
        <v>29203</v>
      </c>
      <c r="H6185" t="s">
        <v>18</v>
      </c>
      <c r="I6185" t="s">
        <v>26</v>
      </c>
      <c r="J6185" t="s">
        <v>32</v>
      </c>
      <c r="K6185">
        <v>887.84</v>
      </c>
      <c r="L6185">
        <v>8</v>
      </c>
      <c r="M6185">
        <v>0</v>
      </c>
      <c r="N6185">
        <v>17.756799999999998</v>
      </c>
    </row>
    <row r="6186" spans="1:14" x14ac:dyDescent="0.3">
      <c r="A6186" t="s">
        <v>62</v>
      </c>
      <c r="B6186" t="s">
        <v>44</v>
      </c>
      <c r="C6186" s="1">
        <v>40893</v>
      </c>
      <c r="D6186" t="s">
        <v>15</v>
      </c>
      <c r="E6186" t="s">
        <v>94</v>
      </c>
      <c r="F6186" t="s">
        <v>95</v>
      </c>
      <c r="G6186">
        <v>97206</v>
      </c>
      <c r="H6186" t="s">
        <v>25</v>
      </c>
      <c r="I6186" t="s">
        <v>19</v>
      </c>
      <c r="J6186" t="s">
        <v>21</v>
      </c>
      <c r="K6186">
        <v>403.92</v>
      </c>
      <c r="L6186">
        <v>5</v>
      </c>
      <c r="M6186">
        <v>0.2</v>
      </c>
      <c r="N6186">
        <v>25.245000000000001</v>
      </c>
    </row>
    <row r="6187" spans="1:14" x14ac:dyDescent="0.3">
      <c r="A6187" t="s">
        <v>28</v>
      </c>
      <c r="B6187" t="s">
        <v>14</v>
      </c>
      <c r="C6187" s="1">
        <v>40894</v>
      </c>
      <c r="D6187" t="s">
        <v>15</v>
      </c>
      <c r="E6187" t="s">
        <v>55</v>
      </c>
      <c r="F6187" t="s">
        <v>56</v>
      </c>
      <c r="G6187">
        <v>19120</v>
      </c>
      <c r="H6187" t="s">
        <v>57</v>
      </c>
      <c r="I6187" t="s">
        <v>26</v>
      </c>
      <c r="J6187" t="s">
        <v>34</v>
      </c>
      <c r="K6187">
        <v>106.8</v>
      </c>
      <c r="L6187">
        <v>10</v>
      </c>
      <c r="M6187">
        <v>0.2</v>
      </c>
      <c r="N6187">
        <v>10.68</v>
      </c>
    </row>
    <row r="6188" spans="1:14" x14ac:dyDescent="0.3">
      <c r="A6188" t="s">
        <v>62</v>
      </c>
      <c r="B6188" t="s">
        <v>22</v>
      </c>
      <c r="C6188" s="1">
        <v>40895</v>
      </c>
      <c r="D6188" t="s">
        <v>15</v>
      </c>
      <c r="E6188" t="s">
        <v>75</v>
      </c>
      <c r="F6188" t="s">
        <v>76</v>
      </c>
      <c r="G6188">
        <v>10035</v>
      </c>
      <c r="H6188" t="s">
        <v>57</v>
      </c>
      <c r="I6188" t="s">
        <v>26</v>
      </c>
      <c r="J6188" t="s">
        <v>32</v>
      </c>
      <c r="K6188">
        <v>70.95</v>
      </c>
      <c r="L6188">
        <v>3</v>
      </c>
      <c r="M6188">
        <v>0</v>
      </c>
      <c r="N6188">
        <v>20.575500000000002</v>
      </c>
    </row>
    <row r="6189" spans="1:14" x14ac:dyDescent="0.3">
      <c r="A6189" t="s">
        <v>62</v>
      </c>
      <c r="B6189" t="s">
        <v>22</v>
      </c>
      <c r="C6189" s="1">
        <v>40896</v>
      </c>
      <c r="D6189" t="s">
        <v>15</v>
      </c>
      <c r="E6189" t="s">
        <v>75</v>
      </c>
      <c r="F6189" t="s">
        <v>76</v>
      </c>
      <c r="G6189">
        <v>10035</v>
      </c>
      <c r="H6189" t="s">
        <v>57</v>
      </c>
      <c r="I6189" t="s">
        <v>26</v>
      </c>
      <c r="J6189" t="s">
        <v>37</v>
      </c>
      <c r="K6189">
        <v>34.944000000000003</v>
      </c>
      <c r="L6189">
        <v>6</v>
      </c>
      <c r="M6189">
        <v>0.2</v>
      </c>
      <c r="N6189">
        <v>11.7936</v>
      </c>
    </row>
    <row r="6190" spans="1:14" x14ac:dyDescent="0.3">
      <c r="A6190" t="s">
        <v>62</v>
      </c>
      <c r="B6190" t="s">
        <v>22</v>
      </c>
      <c r="C6190" s="1">
        <v>40897</v>
      </c>
      <c r="D6190" t="s">
        <v>15</v>
      </c>
      <c r="E6190" t="s">
        <v>75</v>
      </c>
      <c r="F6190" t="s">
        <v>76</v>
      </c>
      <c r="G6190">
        <v>10035</v>
      </c>
      <c r="H6190" t="s">
        <v>57</v>
      </c>
      <c r="I6190" t="s">
        <v>26</v>
      </c>
      <c r="J6190" t="s">
        <v>34</v>
      </c>
      <c r="K6190">
        <v>119.04</v>
      </c>
      <c r="L6190">
        <v>6</v>
      </c>
      <c r="M6190">
        <v>0</v>
      </c>
      <c r="N6190">
        <v>35.712000000000003</v>
      </c>
    </row>
    <row r="6191" spans="1:14" x14ac:dyDescent="0.3">
      <c r="A6191" t="s">
        <v>28</v>
      </c>
      <c r="B6191" t="s">
        <v>14</v>
      </c>
      <c r="C6191" s="1">
        <v>40898</v>
      </c>
      <c r="D6191" t="s">
        <v>15</v>
      </c>
      <c r="E6191" t="s">
        <v>559</v>
      </c>
      <c r="F6191" t="s">
        <v>65</v>
      </c>
      <c r="G6191">
        <v>60016</v>
      </c>
      <c r="H6191" t="s">
        <v>47</v>
      </c>
      <c r="I6191" t="s">
        <v>35</v>
      </c>
      <c r="J6191" t="s">
        <v>36</v>
      </c>
      <c r="K6191">
        <v>383.84</v>
      </c>
      <c r="L6191">
        <v>4</v>
      </c>
      <c r="M6191">
        <v>0.2</v>
      </c>
      <c r="N6191">
        <v>47.98</v>
      </c>
    </row>
    <row r="6192" spans="1:14" x14ac:dyDescent="0.3">
      <c r="A6192" t="s">
        <v>28</v>
      </c>
      <c r="B6192" t="s">
        <v>14</v>
      </c>
      <c r="C6192" s="1">
        <v>40899</v>
      </c>
      <c r="D6192" t="s">
        <v>15</v>
      </c>
      <c r="E6192" t="s">
        <v>75</v>
      </c>
      <c r="F6192" t="s">
        <v>76</v>
      </c>
      <c r="G6192">
        <v>10035</v>
      </c>
      <c r="H6192" t="s">
        <v>57</v>
      </c>
      <c r="I6192" t="s">
        <v>19</v>
      </c>
      <c r="J6192" t="s">
        <v>33</v>
      </c>
      <c r="K6192">
        <v>799.56</v>
      </c>
      <c r="L6192">
        <v>9</v>
      </c>
      <c r="M6192">
        <v>0</v>
      </c>
      <c r="N6192">
        <v>207.88560000000001</v>
      </c>
    </row>
    <row r="6193" spans="1:14" x14ac:dyDescent="0.3">
      <c r="A6193" t="s">
        <v>168</v>
      </c>
      <c r="B6193" t="s">
        <v>14</v>
      </c>
      <c r="C6193" s="1">
        <v>40900</v>
      </c>
      <c r="D6193" t="s">
        <v>15</v>
      </c>
      <c r="E6193" t="s">
        <v>42</v>
      </c>
      <c r="F6193" t="s">
        <v>43</v>
      </c>
      <c r="G6193">
        <v>98103</v>
      </c>
      <c r="H6193" t="s">
        <v>25</v>
      </c>
      <c r="I6193" t="s">
        <v>26</v>
      </c>
      <c r="J6193" t="s">
        <v>32</v>
      </c>
      <c r="K6193">
        <v>31.44</v>
      </c>
      <c r="L6193">
        <v>3</v>
      </c>
      <c r="M6193">
        <v>0</v>
      </c>
      <c r="N6193">
        <v>8.4887999999999995</v>
      </c>
    </row>
    <row r="6194" spans="1:14" x14ac:dyDescent="0.3">
      <c r="A6194" t="s">
        <v>28</v>
      </c>
      <c r="B6194" t="s">
        <v>14</v>
      </c>
      <c r="C6194" s="1">
        <v>40901</v>
      </c>
      <c r="D6194" t="s">
        <v>15</v>
      </c>
      <c r="E6194" t="s">
        <v>61</v>
      </c>
      <c r="F6194" t="s">
        <v>46</v>
      </c>
      <c r="G6194">
        <v>77095</v>
      </c>
      <c r="H6194" t="s">
        <v>47</v>
      </c>
      <c r="I6194" t="s">
        <v>26</v>
      </c>
      <c r="J6194" t="s">
        <v>41</v>
      </c>
      <c r="K6194">
        <v>25.92</v>
      </c>
      <c r="L6194">
        <v>5</v>
      </c>
      <c r="M6194">
        <v>0.2</v>
      </c>
      <c r="N6194">
        <v>9.0719999999999992</v>
      </c>
    </row>
    <row r="6195" spans="1:14" x14ac:dyDescent="0.3">
      <c r="A6195" t="s">
        <v>28</v>
      </c>
      <c r="B6195" t="s">
        <v>14</v>
      </c>
      <c r="C6195" s="1">
        <v>40902</v>
      </c>
      <c r="D6195" t="s">
        <v>15</v>
      </c>
      <c r="E6195" t="s">
        <v>61</v>
      </c>
      <c r="F6195" t="s">
        <v>46</v>
      </c>
      <c r="G6195">
        <v>77095</v>
      </c>
      <c r="H6195" t="s">
        <v>47</v>
      </c>
      <c r="I6195" t="s">
        <v>26</v>
      </c>
      <c r="J6195" t="s">
        <v>37</v>
      </c>
      <c r="K6195">
        <v>6.33</v>
      </c>
      <c r="L6195">
        <v>5</v>
      </c>
      <c r="M6195">
        <v>0.8</v>
      </c>
      <c r="N6195">
        <v>-9.8115000000000006</v>
      </c>
    </row>
    <row r="6196" spans="1:14" x14ac:dyDescent="0.3">
      <c r="A6196" t="s">
        <v>28</v>
      </c>
      <c r="B6196" t="s">
        <v>14</v>
      </c>
      <c r="C6196" s="1">
        <v>40903</v>
      </c>
      <c r="D6196" t="s">
        <v>15</v>
      </c>
      <c r="E6196" t="s">
        <v>61</v>
      </c>
      <c r="F6196" t="s">
        <v>46</v>
      </c>
      <c r="G6196">
        <v>77095</v>
      </c>
      <c r="H6196" t="s">
        <v>47</v>
      </c>
      <c r="I6196" t="s">
        <v>26</v>
      </c>
      <c r="J6196" t="s">
        <v>41</v>
      </c>
      <c r="K6196">
        <v>75.88</v>
      </c>
      <c r="L6196">
        <v>5</v>
      </c>
      <c r="M6196">
        <v>0.2</v>
      </c>
      <c r="N6196">
        <v>26.558</v>
      </c>
    </row>
    <row r="6197" spans="1:14" x14ac:dyDescent="0.3">
      <c r="A6197" t="s">
        <v>28</v>
      </c>
      <c r="B6197" t="s">
        <v>14</v>
      </c>
      <c r="C6197" s="1">
        <v>40904</v>
      </c>
      <c r="D6197" t="s">
        <v>15</v>
      </c>
      <c r="E6197" t="s">
        <v>55</v>
      </c>
      <c r="F6197" t="s">
        <v>56</v>
      </c>
      <c r="G6197">
        <v>19143</v>
      </c>
      <c r="H6197" t="s">
        <v>57</v>
      </c>
      <c r="I6197" t="s">
        <v>35</v>
      </c>
      <c r="J6197" t="s">
        <v>36</v>
      </c>
      <c r="K6197">
        <v>329.988</v>
      </c>
      <c r="L6197">
        <v>2</v>
      </c>
      <c r="M6197">
        <v>0.4</v>
      </c>
      <c r="N6197">
        <v>-76.997200000000007</v>
      </c>
    </row>
    <row r="6198" spans="1:14" x14ac:dyDescent="0.3">
      <c r="A6198" t="s">
        <v>28</v>
      </c>
      <c r="B6198" t="s">
        <v>14</v>
      </c>
      <c r="C6198" s="1">
        <v>40905</v>
      </c>
      <c r="D6198" t="s">
        <v>15</v>
      </c>
      <c r="E6198" t="s">
        <v>55</v>
      </c>
      <c r="F6198" t="s">
        <v>56</v>
      </c>
      <c r="G6198">
        <v>19143</v>
      </c>
      <c r="H6198" t="s">
        <v>57</v>
      </c>
      <c r="I6198" t="s">
        <v>26</v>
      </c>
      <c r="J6198" t="s">
        <v>32</v>
      </c>
      <c r="K6198">
        <v>71.376000000000005</v>
      </c>
      <c r="L6198">
        <v>3</v>
      </c>
      <c r="M6198">
        <v>0.2</v>
      </c>
      <c r="N6198">
        <v>-4.4610000000000003</v>
      </c>
    </row>
    <row r="6199" spans="1:14" x14ac:dyDescent="0.3">
      <c r="A6199" t="s">
        <v>28</v>
      </c>
      <c r="B6199" t="s">
        <v>14</v>
      </c>
      <c r="C6199" s="1">
        <v>40906</v>
      </c>
      <c r="D6199" t="s">
        <v>15</v>
      </c>
      <c r="E6199" t="s">
        <v>103</v>
      </c>
      <c r="F6199" t="s">
        <v>74</v>
      </c>
      <c r="G6199">
        <v>47201</v>
      </c>
      <c r="H6199" t="s">
        <v>47</v>
      </c>
      <c r="I6199" t="s">
        <v>26</v>
      </c>
      <c r="J6199" t="s">
        <v>41</v>
      </c>
      <c r="K6199">
        <v>63.77</v>
      </c>
      <c r="L6199">
        <v>7</v>
      </c>
      <c r="M6199">
        <v>0</v>
      </c>
      <c r="N6199">
        <v>28.6965</v>
      </c>
    </row>
    <row r="6200" spans="1:14" x14ac:dyDescent="0.3">
      <c r="A6200" t="s">
        <v>28</v>
      </c>
      <c r="B6200" t="s">
        <v>14</v>
      </c>
      <c r="C6200" s="1">
        <v>40907</v>
      </c>
      <c r="D6200" t="s">
        <v>15</v>
      </c>
      <c r="E6200" t="s">
        <v>103</v>
      </c>
      <c r="F6200" t="s">
        <v>74</v>
      </c>
      <c r="G6200">
        <v>47201</v>
      </c>
      <c r="H6200" t="s">
        <v>47</v>
      </c>
      <c r="I6200" t="s">
        <v>35</v>
      </c>
      <c r="J6200" t="s">
        <v>36</v>
      </c>
      <c r="K6200">
        <v>50.97</v>
      </c>
      <c r="L6200">
        <v>3</v>
      </c>
      <c r="M6200">
        <v>0</v>
      </c>
      <c r="N6200">
        <v>13.2522</v>
      </c>
    </row>
    <row r="6201" spans="1:14" x14ac:dyDescent="0.3">
      <c r="A6201" t="s">
        <v>28</v>
      </c>
      <c r="B6201" t="s">
        <v>14</v>
      </c>
      <c r="C6201" s="1">
        <v>40908</v>
      </c>
      <c r="D6201" t="s">
        <v>15</v>
      </c>
      <c r="E6201" t="s">
        <v>103</v>
      </c>
      <c r="F6201" t="s">
        <v>74</v>
      </c>
      <c r="G6201">
        <v>47201</v>
      </c>
      <c r="H6201" t="s">
        <v>47</v>
      </c>
      <c r="I6201" t="s">
        <v>26</v>
      </c>
      <c r="J6201" t="s">
        <v>41</v>
      </c>
      <c r="K6201">
        <v>96.08</v>
      </c>
      <c r="L6201">
        <v>2</v>
      </c>
      <c r="M6201">
        <v>0</v>
      </c>
      <c r="N6201">
        <v>46.118400000000001</v>
      </c>
    </row>
    <row r="6202" spans="1:14" x14ac:dyDescent="0.3">
      <c r="A6202" t="s">
        <v>28</v>
      </c>
      <c r="B6202" t="s">
        <v>14</v>
      </c>
      <c r="C6202" s="1">
        <v>40909</v>
      </c>
      <c r="D6202" t="s">
        <v>15</v>
      </c>
      <c r="E6202" t="s">
        <v>231</v>
      </c>
      <c r="F6202" t="s">
        <v>65</v>
      </c>
      <c r="G6202">
        <v>60201</v>
      </c>
      <c r="H6202" t="s">
        <v>47</v>
      </c>
      <c r="I6202" t="s">
        <v>35</v>
      </c>
      <c r="J6202" t="s">
        <v>162</v>
      </c>
      <c r="K6202">
        <v>1439.9680000000001</v>
      </c>
      <c r="L6202">
        <v>4</v>
      </c>
      <c r="M6202">
        <v>0.2</v>
      </c>
      <c r="N6202">
        <v>485.98919999999998</v>
      </c>
    </row>
    <row r="6203" spans="1:14" x14ac:dyDescent="0.3">
      <c r="A6203" t="s">
        <v>28</v>
      </c>
      <c r="B6203" t="s">
        <v>14</v>
      </c>
      <c r="C6203" s="1">
        <v>40910</v>
      </c>
      <c r="D6203" t="s">
        <v>15</v>
      </c>
      <c r="E6203" t="s">
        <v>231</v>
      </c>
      <c r="F6203" t="s">
        <v>65</v>
      </c>
      <c r="G6203">
        <v>60201</v>
      </c>
      <c r="H6203" t="s">
        <v>47</v>
      </c>
      <c r="I6203" t="s">
        <v>35</v>
      </c>
      <c r="J6203" t="s">
        <v>59</v>
      </c>
      <c r="K6203">
        <v>43.56</v>
      </c>
      <c r="L6203">
        <v>3</v>
      </c>
      <c r="M6203">
        <v>0.2</v>
      </c>
      <c r="N6203">
        <v>-4.9005000000000001</v>
      </c>
    </row>
    <row r="6204" spans="1:14" x14ac:dyDescent="0.3">
      <c r="A6204" t="s">
        <v>28</v>
      </c>
      <c r="B6204" t="s">
        <v>14</v>
      </c>
      <c r="C6204" s="1">
        <v>40911</v>
      </c>
      <c r="D6204" t="s">
        <v>15</v>
      </c>
      <c r="E6204" t="s">
        <v>428</v>
      </c>
      <c r="F6204" t="s">
        <v>24</v>
      </c>
      <c r="G6204">
        <v>92307</v>
      </c>
      <c r="H6204" t="s">
        <v>25</v>
      </c>
      <c r="I6204" t="s">
        <v>19</v>
      </c>
      <c r="J6204" t="s">
        <v>21</v>
      </c>
      <c r="K6204">
        <v>563.91999999999996</v>
      </c>
      <c r="L6204">
        <v>5</v>
      </c>
      <c r="M6204">
        <v>0.2</v>
      </c>
      <c r="N6204">
        <v>7.0490000000000004</v>
      </c>
    </row>
    <row r="6205" spans="1:14" x14ac:dyDescent="0.3">
      <c r="A6205" t="s">
        <v>28</v>
      </c>
      <c r="B6205" t="s">
        <v>14</v>
      </c>
      <c r="C6205" s="1">
        <v>40912</v>
      </c>
      <c r="D6205" t="s">
        <v>15</v>
      </c>
      <c r="E6205" t="s">
        <v>103</v>
      </c>
      <c r="F6205" t="s">
        <v>104</v>
      </c>
      <c r="G6205">
        <v>43229</v>
      </c>
      <c r="H6205" t="s">
        <v>57</v>
      </c>
      <c r="I6205" t="s">
        <v>35</v>
      </c>
      <c r="J6205" t="s">
        <v>36</v>
      </c>
      <c r="K6205">
        <v>235.15199999999999</v>
      </c>
      <c r="L6205">
        <v>8</v>
      </c>
      <c r="M6205">
        <v>0.4</v>
      </c>
      <c r="N6205">
        <v>-47.0304</v>
      </c>
    </row>
    <row r="6206" spans="1:14" x14ac:dyDescent="0.3">
      <c r="A6206" t="s">
        <v>62</v>
      </c>
      <c r="B6206" t="s">
        <v>44</v>
      </c>
      <c r="C6206" s="1">
        <v>40913</v>
      </c>
      <c r="D6206" t="s">
        <v>15</v>
      </c>
      <c r="E6206" t="s">
        <v>378</v>
      </c>
      <c r="F6206" t="s">
        <v>104</v>
      </c>
      <c r="G6206">
        <v>43302</v>
      </c>
      <c r="H6206" t="s">
        <v>57</v>
      </c>
      <c r="I6206" t="s">
        <v>19</v>
      </c>
      <c r="J6206" t="s">
        <v>33</v>
      </c>
      <c r="K6206">
        <v>7.7119999999999997</v>
      </c>
      <c r="L6206">
        <v>2</v>
      </c>
      <c r="M6206">
        <v>0.2</v>
      </c>
      <c r="N6206">
        <v>1.7352000000000001</v>
      </c>
    </row>
    <row r="6207" spans="1:14" x14ac:dyDescent="0.3">
      <c r="A6207" t="s">
        <v>13</v>
      </c>
      <c r="B6207" t="s">
        <v>14</v>
      </c>
      <c r="C6207" s="1">
        <v>40914</v>
      </c>
      <c r="D6207" t="s">
        <v>15</v>
      </c>
      <c r="E6207" t="s">
        <v>61</v>
      </c>
      <c r="F6207" t="s">
        <v>46</v>
      </c>
      <c r="G6207">
        <v>77095</v>
      </c>
      <c r="H6207" t="s">
        <v>47</v>
      </c>
      <c r="I6207" t="s">
        <v>26</v>
      </c>
      <c r="J6207" t="s">
        <v>41</v>
      </c>
      <c r="K6207">
        <v>51.015999999999998</v>
      </c>
      <c r="L6207">
        <v>7</v>
      </c>
      <c r="M6207">
        <v>0.2</v>
      </c>
      <c r="N6207">
        <v>15.942500000000001</v>
      </c>
    </row>
    <row r="6208" spans="1:14" x14ac:dyDescent="0.3">
      <c r="A6208" t="s">
        <v>13</v>
      </c>
      <c r="B6208" t="s">
        <v>14</v>
      </c>
      <c r="C6208" s="1">
        <v>40915</v>
      </c>
      <c r="D6208" t="s">
        <v>15</v>
      </c>
      <c r="E6208" t="s">
        <v>61</v>
      </c>
      <c r="F6208" t="s">
        <v>46</v>
      </c>
      <c r="G6208">
        <v>77095</v>
      </c>
      <c r="H6208" t="s">
        <v>47</v>
      </c>
      <c r="I6208" t="s">
        <v>26</v>
      </c>
      <c r="J6208" t="s">
        <v>77</v>
      </c>
      <c r="K6208">
        <v>25.248000000000001</v>
      </c>
      <c r="L6208">
        <v>4</v>
      </c>
      <c r="M6208">
        <v>0.2</v>
      </c>
      <c r="N6208">
        <v>7.89</v>
      </c>
    </row>
    <row r="6209" spans="1:14" x14ac:dyDescent="0.3">
      <c r="A6209" t="s">
        <v>13</v>
      </c>
      <c r="B6209" t="s">
        <v>14</v>
      </c>
      <c r="C6209" s="1">
        <v>40916</v>
      </c>
      <c r="D6209" t="s">
        <v>15</v>
      </c>
      <c r="E6209" t="s">
        <v>61</v>
      </c>
      <c r="F6209" t="s">
        <v>46</v>
      </c>
      <c r="G6209">
        <v>77095</v>
      </c>
      <c r="H6209" t="s">
        <v>47</v>
      </c>
      <c r="I6209" t="s">
        <v>19</v>
      </c>
      <c r="J6209" t="s">
        <v>21</v>
      </c>
      <c r="K6209">
        <v>56.686</v>
      </c>
      <c r="L6209">
        <v>1</v>
      </c>
      <c r="M6209">
        <v>0.3</v>
      </c>
      <c r="N6209">
        <v>-14.5764</v>
      </c>
    </row>
    <row r="6210" spans="1:14" x14ac:dyDescent="0.3">
      <c r="A6210" t="s">
        <v>28</v>
      </c>
      <c r="B6210" t="s">
        <v>22</v>
      </c>
      <c r="C6210" s="1">
        <v>40917</v>
      </c>
      <c r="D6210" t="s">
        <v>15</v>
      </c>
      <c r="E6210" t="s">
        <v>378</v>
      </c>
      <c r="F6210" t="s">
        <v>104</v>
      </c>
      <c r="G6210">
        <v>43302</v>
      </c>
      <c r="H6210" t="s">
        <v>57</v>
      </c>
      <c r="I6210" t="s">
        <v>26</v>
      </c>
      <c r="J6210" t="s">
        <v>32</v>
      </c>
      <c r="K6210">
        <v>51.167999999999999</v>
      </c>
      <c r="L6210">
        <v>2</v>
      </c>
      <c r="M6210">
        <v>0.2</v>
      </c>
      <c r="N6210">
        <v>-6.3959999999999999</v>
      </c>
    </row>
    <row r="6211" spans="1:14" x14ac:dyDescent="0.3">
      <c r="A6211" t="s">
        <v>28</v>
      </c>
      <c r="B6211" t="s">
        <v>22</v>
      </c>
      <c r="C6211" s="1">
        <v>40918</v>
      </c>
      <c r="D6211" t="s">
        <v>15</v>
      </c>
      <c r="E6211" t="s">
        <v>42</v>
      </c>
      <c r="F6211" t="s">
        <v>43</v>
      </c>
      <c r="G6211">
        <v>98103</v>
      </c>
      <c r="H6211" t="s">
        <v>25</v>
      </c>
      <c r="I6211" t="s">
        <v>26</v>
      </c>
      <c r="J6211" t="s">
        <v>37</v>
      </c>
      <c r="K6211">
        <v>2793.5279999999998</v>
      </c>
      <c r="L6211">
        <v>9</v>
      </c>
      <c r="M6211">
        <v>0.2</v>
      </c>
      <c r="N6211">
        <v>942.81569999999999</v>
      </c>
    </row>
    <row r="6212" spans="1:14" x14ac:dyDescent="0.3">
      <c r="A6212" t="s">
        <v>28</v>
      </c>
      <c r="B6212" t="s">
        <v>22</v>
      </c>
      <c r="C6212" s="1">
        <v>40919</v>
      </c>
      <c r="D6212" t="s">
        <v>15</v>
      </c>
      <c r="E6212" t="s">
        <v>42</v>
      </c>
      <c r="F6212" t="s">
        <v>43</v>
      </c>
      <c r="G6212">
        <v>98103</v>
      </c>
      <c r="H6212" t="s">
        <v>25</v>
      </c>
      <c r="I6212" t="s">
        <v>26</v>
      </c>
      <c r="J6212" t="s">
        <v>32</v>
      </c>
      <c r="K6212">
        <v>1000.02</v>
      </c>
      <c r="L6212">
        <v>7</v>
      </c>
      <c r="M6212">
        <v>0</v>
      </c>
      <c r="N6212">
        <v>290.00580000000002</v>
      </c>
    </row>
    <row r="6213" spans="1:14" x14ac:dyDescent="0.3">
      <c r="A6213" t="s">
        <v>28</v>
      </c>
      <c r="B6213" t="s">
        <v>22</v>
      </c>
      <c r="C6213" s="1">
        <v>40920</v>
      </c>
      <c r="D6213" t="s">
        <v>15</v>
      </c>
      <c r="E6213" t="s">
        <v>42</v>
      </c>
      <c r="F6213" t="s">
        <v>43</v>
      </c>
      <c r="G6213">
        <v>98103</v>
      </c>
      <c r="H6213" t="s">
        <v>25</v>
      </c>
      <c r="I6213" t="s">
        <v>19</v>
      </c>
      <c r="J6213" t="s">
        <v>33</v>
      </c>
      <c r="K6213">
        <v>65.94</v>
      </c>
      <c r="L6213">
        <v>3</v>
      </c>
      <c r="M6213">
        <v>0</v>
      </c>
      <c r="N6213">
        <v>22.419599999999999</v>
      </c>
    </row>
    <row r="6214" spans="1:14" x14ac:dyDescent="0.3">
      <c r="A6214" t="s">
        <v>13</v>
      </c>
      <c r="B6214" t="s">
        <v>14</v>
      </c>
      <c r="C6214" s="1">
        <v>40921</v>
      </c>
      <c r="D6214" t="s">
        <v>15</v>
      </c>
      <c r="E6214" t="s">
        <v>560</v>
      </c>
      <c r="F6214" t="s">
        <v>43</v>
      </c>
      <c r="G6214">
        <v>98632</v>
      </c>
      <c r="H6214" t="s">
        <v>25</v>
      </c>
      <c r="I6214" t="s">
        <v>26</v>
      </c>
      <c r="J6214" t="s">
        <v>77</v>
      </c>
      <c r="K6214">
        <v>18.239999999999998</v>
      </c>
      <c r="L6214">
        <v>3</v>
      </c>
      <c r="M6214">
        <v>0</v>
      </c>
      <c r="N6214">
        <v>9.1199999999999992</v>
      </c>
    </row>
    <row r="6215" spans="1:14" x14ac:dyDescent="0.3">
      <c r="A6215" t="s">
        <v>13</v>
      </c>
      <c r="B6215" t="s">
        <v>14</v>
      </c>
      <c r="C6215" s="1">
        <v>40922</v>
      </c>
      <c r="D6215" t="s">
        <v>15</v>
      </c>
      <c r="E6215" t="s">
        <v>560</v>
      </c>
      <c r="F6215" t="s">
        <v>43</v>
      </c>
      <c r="G6215">
        <v>98632</v>
      </c>
      <c r="H6215" t="s">
        <v>25</v>
      </c>
      <c r="I6215" t="s">
        <v>26</v>
      </c>
      <c r="J6215" t="s">
        <v>38</v>
      </c>
      <c r="K6215">
        <v>76.12</v>
      </c>
      <c r="L6215">
        <v>2</v>
      </c>
      <c r="M6215">
        <v>0</v>
      </c>
      <c r="N6215">
        <v>22.0748</v>
      </c>
    </row>
    <row r="6216" spans="1:14" x14ac:dyDescent="0.3">
      <c r="A6216" t="s">
        <v>28</v>
      </c>
      <c r="B6216" t="s">
        <v>14</v>
      </c>
      <c r="C6216" s="1">
        <v>40923</v>
      </c>
      <c r="D6216" t="s">
        <v>15</v>
      </c>
      <c r="E6216" t="s">
        <v>421</v>
      </c>
      <c r="F6216" t="s">
        <v>24</v>
      </c>
      <c r="G6216">
        <v>90278</v>
      </c>
      <c r="H6216" t="s">
        <v>25</v>
      </c>
      <c r="I6216" t="s">
        <v>26</v>
      </c>
      <c r="J6216" t="s">
        <v>60</v>
      </c>
      <c r="K6216">
        <v>7.64</v>
      </c>
      <c r="L6216">
        <v>1</v>
      </c>
      <c r="M6216">
        <v>0</v>
      </c>
      <c r="N6216">
        <v>3.7435999999999998</v>
      </c>
    </row>
    <row r="6217" spans="1:14" x14ac:dyDescent="0.3">
      <c r="A6217" t="s">
        <v>28</v>
      </c>
      <c r="B6217" t="s">
        <v>22</v>
      </c>
      <c r="C6217" s="1">
        <v>40924</v>
      </c>
      <c r="D6217" t="s">
        <v>15</v>
      </c>
      <c r="E6217" t="s">
        <v>75</v>
      </c>
      <c r="F6217" t="s">
        <v>76</v>
      </c>
      <c r="G6217">
        <v>10035</v>
      </c>
      <c r="H6217" t="s">
        <v>57</v>
      </c>
      <c r="I6217" t="s">
        <v>19</v>
      </c>
      <c r="J6217" t="s">
        <v>33</v>
      </c>
      <c r="K6217">
        <v>68.16</v>
      </c>
      <c r="L6217">
        <v>3</v>
      </c>
      <c r="M6217">
        <v>0</v>
      </c>
      <c r="N6217">
        <v>27.945599999999999</v>
      </c>
    </row>
    <row r="6218" spans="1:14" x14ac:dyDescent="0.3">
      <c r="A6218" t="s">
        <v>28</v>
      </c>
      <c r="B6218" t="s">
        <v>22</v>
      </c>
      <c r="C6218" s="1">
        <v>40925</v>
      </c>
      <c r="D6218" t="s">
        <v>15</v>
      </c>
      <c r="E6218" t="s">
        <v>75</v>
      </c>
      <c r="F6218" t="s">
        <v>76</v>
      </c>
      <c r="G6218">
        <v>10035</v>
      </c>
      <c r="H6218" t="s">
        <v>57</v>
      </c>
      <c r="I6218" t="s">
        <v>26</v>
      </c>
      <c r="J6218" t="s">
        <v>60</v>
      </c>
      <c r="K6218">
        <v>62.24</v>
      </c>
      <c r="L6218">
        <v>8</v>
      </c>
      <c r="M6218">
        <v>0</v>
      </c>
      <c r="N6218">
        <v>29.252800000000001</v>
      </c>
    </row>
    <row r="6219" spans="1:14" x14ac:dyDescent="0.3">
      <c r="A6219" t="s">
        <v>28</v>
      </c>
      <c r="B6219" t="s">
        <v>14</v>
      </c>
      <c r="C6219" s="1">
        <v>40926</v>
      </c>
      <c r="D6219" t="s">
        <v>15</v>
      </c>
      <c r="E6219" t="s">
        <v>183</v>
      </c>
      <c r="F6219" t="s">
        <v>17</v>
      </c>
      <c r="G6219">
        <v>40214</v>
      </c>
      <c r="H6219" t="s">
        <v>18</v>
      </c>
      <c r="I6219" t="s">
        <v>35</v>
      </c>
      <c r="J6219" t="s">
        <v>36</v>
      </c>
      <c r="K6219">
        <v>29.97</v>
      </c>
      <c r="L6219">
        <v>3</v>
      </c>
      <c r="M6219">
        <v>0</v>
      </c>
      <c r="N6219">
        <v>0.29970000000000002</v>
      </c>
    </row>
    <row r="6220" spans="1:14" x14ac:dyDescent="0.3">
      <c r="A6220" t="s">
        <v>28</v>
      </c>
      <c r="B6220" t="s">
        <v>14</v>
      </c>
      <c r="C6220" s="1">
        <v>40927</v>
      </c>
      <c r="D6220" t="s">
        <v>15</v>
      </c>
      <c r="E6220" t="s">
        <v>232</v>
      </c>
      <c r="F6220" t="s">
        <v>70</v>
      </c>
      <c r="G6220">
        <v>48183</v>
      </c>
      <c r="H6220" t="s">
        <v>47</v>
      </c>
      <c r="I6220" t="s">
        <v>35</v>
      </c>
      <c r="J6220" t="s">
        <v>36</v>
      </c>
      <c r="K6220">
        <v>125.7</v>
      </c>
      <c r="L6220">
        <v>6</v>
      </c>
      <c r="M6220">
        <v>0</v>
      </c>
      <c r="N6220">
        <v>35.195999999999998</v>
      </c>
    </row>
    <row r="6221" spans="1:14" x14ac:dyDescent="0.3">
      <c r="A6221" t="s">
        <v>28</v>
      </c>
      <c r="B6221" t="s">
        <v>14</v>
      </c>
      <c r="C6221" s="1">
        <v>40928</v>
      </c>
      <c r="D6221" t="s">
        <v>15</v>
      </c>
      <c r="E6221" t="s">
        <v>232</v>
      </c>
      <c r="F6221" t="s">
        <v>70</v>
      </c>
      <c r="G6221">
        <v>48183</v>
      </c>
      <c r="H6221" t="s">
        <v>47</v>
      </c>
      <c r="I6221" t="s">
        <v>35</v>
      </c>
      <c r="J6221" t="s">
        <v>36</v>
      </c>
      <c r="K6221">
        <v>191.98</v>
      </c>
      <c r="L6221">
        <v>2</v>
      </c>
      <c r="M6221">
        <v>0</v>
      </c>
      <c r="N6221">
        <v>51.834600000000002</v>
      </c>
    </row>
    <row r="6222" spans="1:14" x14ac:dyDescent="0.3">
      <c r="A6222" t="s">
        <v>28</v>
      </c>
      <c r="B6222" t="s">
        <v>14</v>
      </c>
      <c r="C6222" s="1">
        <v>40929</v>
      </c>
      <c r="D6222" t="s">
        <v>15</v>
      </c>
      <c r="E6222" t="s">
        <v>232</v>
      </c>
      <c r="F6222" t="s">
        <v>70</v>
      </c>
      <c r="G6222">
        <v>48183</v>
      </c>
      <c r="H6222" t="s">
        <v>47</v>
      </c>
      <c r="I6222" t="s">
        <v>26</v>
      </c>
      <c r="J6222" t="s">
        <v>32</v>
      </c>
      <c r="K6222">
        <v>20.86</v>
      </c>
      <c r="L6222">
        <v>7</v>
      </c>
      <c r="M6222">
        <v>0</v>
      </c>
      <c r="N6222">
        <v>1.4601999999999999</v>
      </c>
    </row>
    <row r="6223" spans="1:14" x14ac:dyDescent="0.3">
      <c r="A6223" t="s">
        <v>13</v>
      </c>
      <c r="B6223" t="s">
        <v>14</v>
      </c>
      <c r="C6223" s="1">
        <v>40930</v>
      </c>
      <c r="D6223" t="s">
        <v>15</v>
      </c>
      <c r="E6223" t="s">
        <v>23</v>
      </c>
      <c r="F6223" t="s">
        <v>24</v>
      </c>
      <c r="G6223">
        <v>90045</v>
      </c>
      <c r="H6223" t="s">
        <v>25</v>
      </c>
      <c r="I6223" t="s">
        <v>26</v>
      </c>
      <c r="J6223" t="s">
        <v>27</v>
      </c>
      <c r="K6223">
        <v>56.7</v>
      </c>
      <c r="L6223">
        <v>9</v>
      </c>
      <c r="M6223">
        <v>0</v>
      </c>
      <c r="N6223">
        <v>26.082000000000001</v>
      </c>
    </row>
    <row r="6224" spans="1:14" x14ac:dyDescent="0.3">
      <c r="A6224" t="s">
        <v>28</v>
      </c>
      <c r="B6224" t="s">
        <v>14</v>
      </c>
      <c r="C6224" s="1">
        <v>40931</v>
      </c>
      <c r="D6224" t="s">
        <v>15</v>
      </c>
      <c r="E6224" t="s">
        <v>561</v>
      </c>
      <c r="F6224" t="s">
        <v>86</v>
      </c>
      <c r="G6224">
        <v>37075</v>
      </c>
      <c r="H6224" t="s">
        <v>18</v>
      </c>
      <c r="I6224" t="s">
        <v>19</v>
      </c>
      <c r="J6224" t="s">
        <v>33</v>
      </c>
      <c r="K6224">
        <v>72.703999999999994</v>
      </c>
      <c r="L6224">
        <v>4</v>
      </c>
      <c r="M6224">
        <v>0.2</v>
      </c>
      <c r="N6224">
        <v>19.084800000000001</v>
      </c>
    </row>
    <row r="6225" spans="1:14" x14ac:dyDescent="0.3">
      <c r="A6225" t="s">
        <v>28</v>
      </c>
      <c r="B6225" t="s">
        <v>14</v>
      </c>
      <c r="C6225" s="1">
        <v>40932</v>
      </c>
      <c r="D6225" t="s">
        <v>15</v>
      </c>
      <c r="E6225" t="s">
        <v>561</v>
      </c>
      <c r="F6225" t="s">
        <v>86</v>
      </c>
      <c r="G6225">
        <v>37075</v>
      </c>
      <c r="H6225" t="s">
        <v>18</v>
      </c>
      <c r="I6225" t="s">
        <v>26</v>
      </c>
      <c r="J6225" t="s">
        <v>34</v>
      </c>
      <c r="K6225">
        <v>12.263999999999999</v>
      </c>
      <c r="L6225">
        <v>7</v>
      </c>
      <c r="M6225">
        <v>0.2</v>
      </c>
      <c r="N6225">
        <v>1.0730999999999999</v>
      </c>
    </row>
    <row r="6226" spans="1:14" x14ac:dyDescent="0.3">
      <c r="A6226" t="s">
        <v>28</v>
      </c>
      <c r="B6226" t="s">
        <v>14</v>
      </c>
      <c r="C6226" s="1">
        <v>40933</v>
      </c>
      <c r="D6226" t="s">
        <v>15</v>
      </c>
      <c r="E6226" t="s">
        <v>561</v>
      </c>
      <c r="F6226" t="s">
        <v>86</v>
      </c>
      <c r="G6226">
        <v>37075</v>
      </c>
      <c r="H6226" t="s">
        <v>18</v>
      </c>
      <c r="I6226" t="s">
        <v>26</v>
      </c>
      <c r="J6226" t="s">
        <v>32</v>
      </c>
      <c r="K6226">
        <v>218.352</v>
      </c>
      <c r="L6226">
        <v>3</v>
      </c>
      <c r="M6226">
        <v>0.2</v>
      </c>
      <c r="N6226">
        <v>-54.588000000000001</v>
      </c>
    </row>
    <row r="6227" spans="1:14" x14ac:dyDescent="0.3">
      <c r="A6227" t="s">
        <v>28</v>
      </c>
      <c r="B6227" t="s">
        <v>14</v>
      </c>
      <c r="C6227" s="1">
        <v>40934</v>
      </c>
      <c r="D6227" t="s">
        <v>15</v>
      </c>
      <c r="E6227" t="s">
        <v>94</v>
      </c>
      <c r="F6227" t="s">
        <v>95</v>
      </c>
      <c r="G6227">
        <v>97206</v>
      </c>
      <c r="H6227" t="s">
        <v>25</v>
      </c>
      <c r="I6227" t="s">
        <v>19</v>
      </c>
      <c r="J6227" t="s">
        <v>20</v>
      </c>
      <c r="K6227">
        <v>66.293999999999997</v>
      </c>
      <c r="L6227">
        <v>1</v>
      </c>
      <c r="M6227">
        <v>0.7</v>
      </c>
      <c r="N6227">
        <v>-103.86060000000001</v>
      </c>
    </row>
    <row r="6228" spans="1:14" x14ac:dyDescent="0.3">
      <c r="A6228" t="s">
        <v>28</v>
      </c>
      <c r="B6228" t="s">
        <v>14</v>
      </c>
      <c r="C6228" s="1">
        <v>40935</v>
      </c>
      <c r="D6228" t="s">
        <v>15</v>
      </c>
      <c r="E6228" t="s">
        <v>94</v>
      </c>
      <c r="F6228" t="s">
        <v>95</v>
      </c>
      <c r="G6228">
        <v>97206</v>
      </c>
      <c r="H6228" t="s">
        <v>25</v>
      </c>
      <c r="I6228" t="s">
        <v>19</v>
      </c>
      <c r="J6228" t="s">
        <v>21</v>
      </c>
      <c r="K6228">
        <v>291.16800000000001</v>
      </c>
      <c r="L6228">
        <v>4</v>
      </c>
      <c r="M6228">
        <v>0.2</v>
      </c>
      <c r="N6228">
        <v>-14.558400000000001</v>
      </c>
    </row>
    <row r="6229" spans="1:14" x14ac:dyDescent="0.3">
      <c r="A6229" t="s">
        <v>28</v>
      </c>
      <c r="B6229" t="s">
        <v>14</v>
      </c>
      <c r="C6229" s="1">
        <v>40936</v>
      </c>
      <c r="D6229" t="s">
        <v>15</v>
      </c>
      <c r="E6229" t="s">
        <v>303</v>
      </c>
      <c r="F6229" t="s">
        <v>46</v>
      </c>
      <c r="G6229">
        <v>75061</v>
      </c>
      <c r="H6229" t="s">
        <v>47</v>
      </c>
      <c r="I6229" t="s">
        <v>35</v>
      </c>
      <c r="J6229" t="s">
        <v>36</v>
      </c>
      <c r="K6229">
        <v>88.775999999999996</v>
      </c>
      <c r="L6229">
        <v>3</v>
      </c>
      <c r="M6229">
        <v>0.2</v>
      </c>
      <c r="N6229">
        <v>7.7679</v>
      </c>
    </row>
    <row r="6230" spans="1:14" x14ac:dyDescent="0.3">
      <c r="A6230" t="s">
        <v>28</v>
      </c>
      <c r="B6230" t="s">
        <v>44</v>
      </c>
      <c r="C6230" s="1">
        <v>40937</v>
      </c>
      <c r="D6230" t="s">
        <v>15</v>
      </c>
      <c r="E6230" t="s">
        <v>221</v>
      </c>
      <c r="F6230" t="s">
        <v>104</v>
      </c>
      <c r="G6230">
        <v>44105</v>
      </c>
      <c r="H6230" t="s">
        <v>57</v>
      </c>
      <c r="I6230" t="s">
        <v>35</v>
      </c>
      <c r="J6230" t="s">
        <v>36</v>
      </c>
      <c r="K6230">
        <v>110.376</v>
      </c>
      <c r="L6230">
        <v>4</v>
      </c>
      <c r="M6230">
        <v>0.4</v>
      </c>
      <c r="N6230">
        <v>-20.235600000000002</v>
      </c>
    </row>
    <row r="6231" spans="1:14" x14ac:dyDescent="0.3">
      <c r="A6231" t="s">
        <v>28</v>
      </c>
      <c r="B6231" t="s">
        <v>44</v>
      </c>
      <c r="C6231" s="1">
        <v>40938</v>
      </c>
      <c r="D6231" t="s">
        <v>15</v>
      </c>
      <c r="E6231" t="s">
        <v>221</v>
      </c>
      <c r="F6231" t="s">
        <v>104</v>
      </c>
      <c r="G6231">
        <v>44105</v>
      </c>
      <c r="H6231" t="s">
        <v>57</v>
      </c>
      <c r="I6231" t="s">
        <v>35</v>
      </c>
      <c r="J6231" t="s">
        <v>59</v>
      </c>
      <c r="K6231">
        <v>55.176000000000002</v>
      </c>
      <c r="L6231">
        <v>3</v>
      </c>
      <c r="M6231">
        <v>0.2</v>
      </c>
      <c r="N6231">
        <v>15.863099999999999</v>
      </c>
    </row>
    <row r="6232" spans="1:14" x14ac:dyDescent="0.3">
      <c r="A6232" t="s">
        <v>28</v>
      </c>
      <c r="B6232" t="s">
        <v>14</v>
      </c>
      <c r="C6232" s="1">
        <v>40939</v>
      </c>
      <c r="D6232" t="s">
        <v>15</v>
      </c>
      <c r="E6232" t="s">
        <v>562</v>
      </c>
      <c r="F6232" t="s">
        <v>102</v>
      </c>
      <c r="G6232">
        <v>50701</v>
      </c>
      <c r="H6232" t="s">
        <v>47</v>
      </c>
      <c r="I6232" t="s">
        <v>26</v>
      </c>
      <c r="J6232" t="s">
        <v>34</v>
      </c>
      <c r="K6232">
        <v>30.32</v>
      </c>
      <c r="L6232">
        <v>4</v>
      </c>
      <c r="M6232">
        <v>0</v>
      </c>
      <c r="N6232">
        <v>11.8248</v>
      </c>
    </row>
    <row r="6233" spans="1:14" x14ac:dyDescent="0.3">
      <c r="A6233" t="s">
        <v>168</v>
      </c>
      <c r="B6233" t="s">
        <v>14</v>
      </c>
      <c r="C6233" s="1">
        <v>40940</v>
      </c>
      <c r="D6233" t="s">
        <v>15</v>
      </c>
      <c r="E6233" t="s">
        <v>42</v>
      </c>
      <c r="F6233" t="s">
        <v>43</v>
      </c>
      <c r="G6233">
        <v>98105</v>
      </c>
      <c r="H6233" t="s">
        <v>25</v>
      </c>
      <c r="I6233" t="s">
        <v>19</v>
      </c>
      <c r="J6233" t="s">
        <v>21</v>
      </c>
      <c r="K6233">
        <v>177.56800000000001</v>
      </c>
      <c r="L6233">
        <v>2</v>
      </c>
      <c r="M6233">
        <v>0.2</v>
      </c>
      <c r="N6233">
        <v>8.8783999999999992</v>
      </c>
    </row>
    <row r="6234" spans="1:14" x14ac:dyDescent="0.3">
      <c r="A6234" t="s">
        <v>168</v>
      </c>
      <c r="B6234" t="s">
        <v>14</v>
      </c>
      <c r="C6234" s="1">
        <v>40941</v>
      </c>
      <c r="D6234" t="s">
        <v>15</v>
      </c>
      <c r="E6234" t="s">
        <v>42</v>
      </c>
      <c r="F6234" t="s">
        <v>43</v>
      </c>
      <c r="G6234">
        <v>98105</v>
      </c>
      <c r="H6234" t="s">
        <v>25</v>
      </c>
      <c r="I6234" t="s">
        <v>26</v>
      </c>
      <c r="J6234" t="s">
        <v>41</v>
      </c>
      <c r="K6234">
        <v>19.440000000000001</v>
      </c>
      <c r="L6234">
        <v>3</v>
      </c>
      <c r="M6234">
        <v>0</v>
      </c>
      <c r="N6234">
        <v>9.3312000000000008</v>
      </c>
    </row>
    <row r="6235" spans="1:14" x14ac:dyDescent="0.3">
      <c r="A6235" t="s">
        <v>168</v>
      </c>
      <c r="B6235" t="s">
        <v>14</v>
      </c>
      <c r="C6235" s="1">
        <v>40942</v>
      </c>
      <c r="D6235" t="s">
        <v>15</v>
      </c>
      <c r="E6235" t="s">
        <v>42</v>
      </c>
      <c r="F6235" t="s">
        <v>43</v>
      </c>
      <c r="G6235">
        <v>98105</v>
      </c>
      <c r="H6235" t="s">
        <v>25</v>
      </c>
      <c r="I6235" t="s">
        <v>26</v>
      </c>
      <c r="J6235" t="s">
        <v>41</v>
      </c>
      <c r="K6235">
        <v>71.28</v>
      </c>
      <c r="L6235">
        <v>11</v>
      </c>
      <c r="M6235">
        <v>0</v>
      </c>
      <c r="N6235">
        <v>34.214399999999998</v>
      </c>
    </row>
    <row r="6236" spans="1:14" x14ac:dyDescent="0.3">
      <c r="A6236" t="s">
        <v>168</v>
      </c>
      <c r="B6236" t="s">
        <v>14</v>
      </c>
      <c r="C6236" s="1">
        <v>40943</v>
      </c>
      <c r="D6236" t="s">
        <v>15</v>
      </c>
      <c r="E6236" t="s">
        <v>42</v>
      </c>
      <c r="F6236" t="s">
        <v>43</v>
      </c>
      <c r="G6236">
        <v>98105</v>
      </c>
      <c r="H6236" t="s">
        <v>25</v>
      </c>
      <c r="I6236" t="s">
        <v>26</v>
      </c>
      <c r="J6236" t="s">
        <v>37</v>
      </c>
      <c r="K6236">
        <v>1471.96</v>
      </c>
      <c r="L6236">
        <v>5</v>
      </c>
      <c r="M6236">
        <v>0.2</v>
      </c>
      <c r="N6236">
        <v>459.98750000000001</v>
      </c>
    </row>
    <row r="6237" spans="1:14" x14ac:dyDescent="0.3">
      <c r="A6237" t="s">
        <v>168</v>
      </c>
      <c r="B6237" t="s">
        <v>14</v>
      </c>
      <c r="C6237" s="1">
        <v>40944</v>
      </c>
      <c r="D6237" t="s">
        <v>15</v>
      </c>
      <c r="E6237" t="s">
        <v>42</v>
      </c>
      <c r="F6237" t="s">
        <v>43</v>
      </c>
      <c r="G6237">
        <v>98105</v>
      </c>
      <c r="H6237" t="s">
        <v>25</v>
      </c>
      <c r="I6237" t="s">
        <v>35</v>
      </c>
      <c r="J6237" t="s">
        <v>36</v>
      </c>
      <c r="K6237">
        <v>79.959999999999994</v>
      </c>
      <c r="L6237">
        <v>5</v>
      </c>
      <c r="M6237">
        <v>0.2</v>
      </c>
      <c r="N6237">
        <v>-17.991</v>
      </c>
    </row>
    <row r="6238" spans="1:14" x14ac:dyDescent="0.3">
      <c r="A6238" t="s">
        <v>28</v>
      </c>
      <c r="B6238" t="s">
        <v>22</v>
      </c>
      <c r="C6238" s="1">
        <v>40945</v>
      </c>
      <c r="D6238" t="s">
        <v>15</v>
      </c>
      <c r="E6238" t="s">
        <v>55</v>
      </c>
      <c r="F6238" t="s">
        <v>56</v>
      </c>
      <c r="G6238">
        <v>19120</v>
      </c>
      <c r="H6238" t="s">
        <v>57</v>
      </c>
      <c r="I6238" t="s">
        <v>26</v>
      </c>
      <c r="J6238" t="s">
        <v>60</v>
      </c>
      <c r="K6238">
        <v>57.576000000000001</v>
      </c>
      <c r="L6238">
        <v>3</v>
      </c>
      <c r="M6238">
        <v>0.2</v>
      </c>
      <c r="N6238">
        <v>21.591000000000001</v>
      </c>
    </row>
    <row r="6239" spans="1:14" x14ac:dyDescent="0.3">
      <c r="A6239" t="s">
        <v>28</v>
      </c>
      <c r="B6239" t="s">
        <v>14</v>
      </c>
      <c r="C6239" s="1">
        <v>40946</v>
      </c>
      <c r="D6239" t="s">
        <v>15</v>
      </c>
      <c r="E6239" t="s">
        <v>75</v>
      </c>
      <c r="F6239" t="s">
        <v>76</v>
      </c>
      <c r="G6239">
        <v>10009</v>
      </c>
      <c r="H6239" t="s">
        <v>57</v>
      </c>
      <c r="I6239" t="s">
        <v>26</v>
      </c>
      <c r="J6239" t="s">
        <v>37</v>
      </c>
      <c r="K6239">
        <v>26.335999999999999</v>
      </c>
      <c r="L6239">
        <v>4</v>
      </c>
      <c r="M6239">
        <v>0.2</v>
      </c>
      <c r="N6239">
        <v>9.2175999999999991</v>
      </c>
    </row>
    <row r="6240" spans="1:14" x14ac:dyDescent="0.3">
      <c r="A6240" t="s">
        <v>28</v>
      </c>
      <c r="B6240" t="s">
        <v>14</v>
      </c>
      <c r="C6240" s="1">
        <v>40947</v>
      </c>
      <c r="D6240" t="s">
        <v>15</v>
      </c>
      <c r="E6240" t="s">
        <v>117</v>
      </c>
      <c r="F6240" t="s">
        <v>24</v>
      </c>
      <c r="G6240">
        <v>95123</v>
      </c>
      <c r="H6240" t="s">
        <v>25</v>
      </c>
      <c r="I6240" t="s">
        <v>19</v>
      </c>
      <c r="J6240" t="s">
        <v>33</v>
      </c>
      <c r="K6240">
        <v>166.5</v>
      </c>
      <c r="L6240">
        <v>3</v>
      </c>
      <c r="M6240">
        <v>0</v>
      </c>
      <c r="N6240">
        <v>21.645</v>
      </c>
    </row>
    <row r="6241" spans="1:14" x14ac:dyDescent="0.3">
      <c r="A6241" t="s">
        <v>28</v>
      </c>
      <c r="B6241" t="s">
        <v>14</v>
      </c>
      <c r="C6241" s="1">
        <v>40948</v>
      </c>
      <c r="D6241" t="s">
        <v>15</v>
      </c>
      <c r="E6241" t="s">
        <v>117</v>
      </c>
      <c r="F6241" t="s">
        <v>24</v>
      </c>
      <c r="G6241">
        <v>95123</v>
      </c>
      <c r="H6241" t="s">
        <v>25</v>
      </c>
      <c r="I6241" t="s">
        <v>26</v>
      </c>
      <c r="J6241" t="s">
        <v>32</v>
      </c>
      <c r="K6241">
        <v>360.38</v>
      </c>
      <c r="L6241">
        <v>2</v>
      </c>
      <c r="M6241">
        <v>0</v>
      </c>
      <c r="N6241">
        <v>93.698800000000006</v>
      </c>
    </row>
    <row r="6242" spans="1:14" x14ac:dyDescent="0.3">
      <c r="A6242" t="s">
        <v>13</v>
      </c>
      <c r="B6242" t="s">
        <v>14</v>
      </c>
      <c r="C6242" s="1">
        <v>40949</v>
      </c>
      <c r="D6242" t="s">
        <v>15</v>
      </c>
      <c r="E6242" t="s">
        <v>23</v>
      </c>
      <c r="F6242" t="s">
        <v>24</v>
      </c>
      <c r="G6242">
        <v>90008</v>
      </c>
      <c r="H6242" t="s">
        <v>25</v>
      </c>
      <c r="I6242" t="s">
        <v>26</v>
      </c>
      <c r="J6242" t="s">
        <v>37</v>
      </c>
      <c r="K6242">
        <v>11.744</v>
      </c>
      <c r="L6242">
        <v>1</v>
      </c>
      <c r="M6242">
        <v>0.2</v>
      </c>
      <c r="N6242">
        <v>3.8168000000000002</v>
      </c>
    </row>
    <row r="6243" spans="1:14" x14ac:dyDescent="0.3">
      <c r="A6243" t="s">
        <v>13</v>
      </c>
      <c r="B6243" t="s">
        <v>22</v>
      </c>
      <c r="C6243" s="1">
        <v>40950</v>
      </c>
      <c r="D6243" t="s">
        <v>15</v>
      </c>
      <c r="E6243" t="s">
        <v>39</v>
      </c>
      <c r="F6243" t="s">
        <v>247</v>
      </c>
      <c r="G6243">
        <v>3301</v>
      </c>
      <c r="H6243" t="s">
        <v>57</v>
      </c>
      <c r="I6243" t="s">
        <v>19</v>
      </c>
      <c r="J6243" t="s">
        <v>33</v>
      </c>
      <c r="K6243">
        <v>247.44</v>
      </c>
      <c r="L6243">
        <v>8</v>
      </c>
      <c r="M6243">
        <v>0</v>
      </c>
      <c r="N6243">
        <v>101.4504</v>
      </c>
    </row>
    <row r="6244" spans="1:14" x14ac:dyDescent="0.3">
      <c r="A6244" t="s">
        <v>28</v>
      </c>
      <c r="B6244" t="s">
        <v>44</v>
      </c>
      <c r="C6244" s="1">
        <v>40951</v>
      </c>
      <c r="D6244" t="s">
        <v>15</v>
      </c>
      <c r="E6244" t="s">
        <v>90</v>
      </c>
      <c r="F6244" t="s">
        <v>86</v>
      </c>
      <c r="G6244">
        <v>38401</v>
      </c>
      <c r="H6244" t="s">
        <v>18</v>
      </c>
      <c r="I6244" t="s">
        <v>26</v>
      </c>
      <c r="J6244" t="s">
        <v>37</v>
      </c>
      <c r="K6244">
        <v>18.239999999999998</v>
      </c>
      <c r="L6244">
        <v>2</v>
      </c>
      <c r="M6244">
        <v>0.7</v>
      </c>
      <c r="N6244">
        <v>-14.592000000000001</v>
      </c>
    </row>
    <row r="6245" spans="1:14" x14ac:dyDescent="0.3">
      <c r="A6245" t="s">
        <v>28</v>
      </c>
      <c r="B6245" t="s">
        <v>44</v>
      </c>
      <c r="C6245" s="1">
        <v>40952</v>
      </c>
      <c r="D6245" t="s">
        <v>15</v>
      </c>
      <c r="E6245" t="s">
        <v>319</v>
      </c>
      <c r="F6245" t="s">
        <v>43</v>
      </c>
      <c r="G6245">
        <v>98006</v>
      </c>
      <c r="H6245" t="s">
        <v>25</v>
      </c>
      <c r="I6245" t="s">
        <v>26</v>
      </c>
      <c r="J6245" t="s">
        <v>110</v>
      </c>
      <c r="K6245">
        <v>25.35</v>
      </c>
      <c r="L6245">
        <v>3</v>
      </c>
      <c r="M6245">
        <v>0</v>
      </c>
      <c r="N6245">
        <v>7.6050000000000004</v>
      </c>
    </row>
    <row r="6246" spans="1:14" x14ac:dyDescent="0.3">
      <c r="A6246" t="s">
        <v>28</v>
      </c>
      <c r="B6246" t="s">
        <v>44</v>
      </c>
      <c r="C6246" s="1">
        <v>40953</v>
      </c>
      <c r="D6246" t="s">
        <v>15</v>
      </c>
      <c r="E6246" t="s">
        <v>42</v>
      </c>
      <c r="F6246" t="s">
        <v>43</v>
      </c>
      <c r="G6246">
        <v>98105</v>
      </c>
      <c r="H6246" t="s">
        <v>25</v>
      </c>
      <c r="I6246" t="s">
        <v>26</v>
      </c>
      <c r="J6246" t="s">
        <v>34</v>
      </c>
      <c r="K6246">
        <v>119.04</v>
      </c>
      <c r="L6246">
        <v>6</v>
      </c>
      <c r="M6246">
        <v>0</v>
      </c>
      <c r="N6246">
        <v>30.950399999999998</v>
      </c>
    </row>
    <row r="6247" spans="1:14" x14ac:dyDescent="0.3">
      <c r="A6247" t="s">
        <v>28</v>
      </c>
      <c r="B6247" t="s">
        <v>44</v>
      </c>
      <c r="C6247" s="1">
        <v>40954</v>
      </c>
      <c r="D6247" t="s">
        <v>15</v>
      </c>
      <c r="E6247" t="s">
        <v>42</v>
      </c>
      <c r="F6247" t="s">
        <v>43</v>
      </c>
      <c r="G6247">
        <v>98105</v>
      </c>
      <c r="H6247" t="s">
        <v>25</v>
      </c>
      <c r="I6247" t="s">
        <v>19</v>
      </c>
      <c r="J6247" t="s">
        <v>33</v>
      </c>
      <c r="K6247">
        <v>22.14</v>
      </c>
      <c r="L6247">
        <v>3</v>
      </c>
      <c r="M6247">
        <v>0</v>
      </c>
      <c r="N6247">
        <v>6.4206000000000003</v>
      </c>
    </row>
    <row r="6248" spans="1:14" x14ac:dyDescent="0.3">
      <c r="A6248" t="s">
        <v>28</v>
      </c>
      <c r="B6248" t="s">
        <v>44</v>
      </c>
      <c r="C6248" s="1">
        <v>40955</v>
      </c>
      <c r="D6248" t="s">
        <v>15</v>
      </c>
      <c r="E6248" t="s">
        <v>42</v>
      </c>
      <c r="F6248" t="s">
        <v>43</v>
      </c>
      <c r="G6248">
        <v>98105</v>
      </c>
      <c r="H6248" t="s">
        <v>25</v>
      </c>
      <c r="I6248" t="s">
        <v>35</v>
      </c>
      <c r="J6248" t="s">
        <v>59</v>
      </c>
      <c r="K6248">
        <v>13.98</v>
      </c>
      <c r="L6248">
        <v>2</v>
      </c>
      <c r="M6248">
        <v>0</v>
      </c>
      <c r="N6248">
        <v>6.0114000000000001</v>
      </c>
    </row>
    <row r="6249" spans="1:14" x14ac:dyDescent="0.3">
      <c r="A6249" t="s">
        <v>28</v>
      </c>
      <c r="B6249" t="s">
        <v>14</v>
      </c>
      <c r="C6249" s="1">
        <v>40956</v>
      </c>
      <c r="D6249" t="s">
        <v>15</v>
      </c>
      <c r="E6249" t="s">
        <v>103</v>
      </c>
      <c r="F6249" t="s">
        <v>74</v>
      </c>
      <c r="G6249">
        <v>47201</v>
      </c>
      <c r="H6249" t="s">
        <v>47</v>
      </c>
      <c r="I6249" t="s">
        <v>26</v>
      </c>
      <c r="J6249" t="s">
        <v>37</v>
      </c>
      <c r="K6249">
        <v>43.41</v>
      </c>
      <c r="L6249">
        <v>1</v>
      </c>
      <c r="M6249">
        <v>0</v>
      </c>
      <c r="N6249">
        <v>19.968599999999999</v>
      </c>
    </row>
    <row r="6250" spans="1:14" x14ac:dyDescent="0.3">
      <c r="A6250" t="s">
        <v>28</v>
      </c>
      <c r="B6250" t="s">
        <v>14</v>
      </c>
      <c r="C6250" s="1">
        <v>40957</v>
      </c>
      <c r="D6250" t="s">
        <v>15</v>
      </c>
      <c r="E6250" t="s">
        <v>103</v>
      </c>
      <c r="F6250" t="s">
        <v>74</v>
      </c>
      <c r="G6250">
        <v>47201</v>
      </c>
      <c r="H6250" t="s">
        <v>47</v>
      </c>
      <c r="I6250" t="s">
        <v>19</v>
      </c>
      <c r="J6250" t="s">
        <v>33</v>
      </c>
      <c r="K6250">
        <v>6.24</v>
      </c>
      <c r="L6250">
        <v>3</v>
      </c>
      <c r="M6250">
        <v>0</v>
      </c>
      <c r="N6250">
        <v>2.6208</v>
      </c>
    </row>
    <row r="6251" spans="1:14" x14ac:dyDescent="0.3">
      <c r="A6251" t="s">
        <v>28</v>
      </c>
      <c r="B6251" t="s">
        <v>14</v>
      </c>
      <c r="C6251" s="1">
        <v>40958</v>
      </c>
      <c r="D6251" t="s">
        <v>15</v>
      </c>
      <c r="E6251" t="s">
        <v>103</v>
      </c>
      <c r="F6251" t="s">
        <v>74</v>
      </c>
      <c r="G6251">
        <v>47201</v>
      </c>
      <c r="H6251" t="s">
        <v>47</v>
      </c>
      <c r="I6251" t="s">
        <v>26</v>
      </c>
      <c r="J6251" t="s">
        <v>38</v>
      </c>
      <c r="K6251">
        <v>465.16</v>
      </c>
      <c r="L6251">
        <v>2</v>
      </c>
      <c r="M6251">
        <v>0</v>
      </c>
      <c r="N6251">
        <v>120.94159999999999</v>
      </c>
    </row>
    <row r="6252" spans="1:14" x14ac:dyDescent="0.3">
      <c r="A6252" t="s">
        <v>28</v>
      </c>
      <c r="B6252" t="s">
        <v>14</v>
      </c>
      <c r="C6252" s="1">
        <v>40959</v>
      </c>
      <c r="D6252" t="s">
        <v>15</v>
      </c>
      <c r="E6252" t="s">
        <v>103</v>
      </c>
      <c r="F6252" t="s">
        <v>74</v>
      </c>
      <c r="G6252">
        <v>47201</v>
      </c>
      <c r="H6252" t="s">
        <v>47</v>
      </c>
      <c r="I6252" t="s">
        <v>26</v>
      </c>
      <c r="J6252" t="s">
        <v>41</v>
      </c>
      <c r="K6252">
        <v>7.98</v>
      </c>
      <c r="L6252">
        <v>1</v>
      </c>
      <c r="M6252">
        <v>0</v>
      </c>
      <c r="N6252">
        <v>3.99</v>
      </c>
    </row>
    <row r="6253" spans="1:14" x14ac:dyDescent="0.3">
      <c r="A6253" t="s">
        <v>62</v>
      </c>
      <c r="B6253" t="s">
        <v>14</v>
      </c>
      <c r="C6253" s="1">
        <v>40960</v>
      </c>
      <c r="D6253" t="s">
        <v>15</v>
      </c>
      <c r="E6253" t="s">
        <v>79</v>
      </c>
      <c r="F6253" t="s">
        <v>65</v>
      </c>
      <c r="G6253">
        <v>60623</v>
      </c>
      <c r="H6253" t="s">
        <v>47</v>
      </c>
      <c r="I6253" t="s">
        <v>26</v>
      </c>
      <c r="J6253" t="s">
        <v>38</v>
      </c>
      <c r="K6253">
        <v>2.3940000000000001</v>
      </c>
      <c r="L6253">
        <v>1</v>
      </c>
      <c r="M6253">
        <v>0.8</v>
      </c>
      <c r="N6253">
        <v>-6.3441000000000001</v>
      </c>
    </row>
    <row r="6254" spans="1:14" x14ac:dyDescent="0.3">
      <c r="A6254" t="s">
        <v>168</v>
      </c>
      <c r="B6254" t="s">
        <v>44</v>
      </c>
      <c r="C6254" s="1">
        <v>40961</v>
      </c>
      <c r="D6254" t="s">
        <v>15</v>
      </c>
      <c r="E6254" t="s">
        <v>510</v>
      </c>
      <c r="F6254" t="s">
        <v>167</v>
      </c>
      <c r="G6254">
        <v>30062</v>
      </c>
      <c r="H6254" t="s">
        <v>18</v>
      </c>
      <c r="I6254" t="s">
        <v>26</v>
      </c>
      <c r="J6254" t="s">
        <v>41</v>
      </c>
      <c r="K6254">
        <v>58.32</v>
      </c>
      <c r="L6254">
        <v>9</v>
      </c>
      <c r="M6254">
        <v>0</v>
      </c>
      <c r="N6254">
        <v>27.993600000000001</v>
      </c>
    </row>
    <row r="6255" spans="1:14" x14ac:dyDescent="0.3">
      <c r="A6255" t="s">
        <v>168</v>
      </c>
      <c r="B6255" t="s">
        <v>44</v>
      </c>
      <c r="C6255" s="1">
        <v>40962</v>
      </c>
      <c r="D6255" t="s">
        <v>15</v>
      </c>
      <c r="E6255" t="s">
        <v>510</v>
      </c>
      <c r="F6255" t="s">
        <v>167</v>
      </c>
      <c r="G6255">
        <v>30062</v>
      </c>
      <c r="H6255" t="s">
        <v>18</v>
      </c>
      <c r="I6255" t="s">
        <v>35</v>
      </c>
      <c r="J6255" t="s">
        <v>36</v>
      </c>
      <c r="K6255">
        <v>200.97</v>
      </c>
      <c r="L6255">
        <v>3</v>
      </c>
      <c r="M6255">
        <v>0</v>
      </c>
      <c r="N6255">
        <v>50.2425</v>
      </c>
    </row>
    <row r="6256" spans="1:14" x14ac:dyDescent="0.3">
      <c r="A6256" t="s">
        <v>28</v>
      </c>
      <c r="B6256" t="s">
        <v>22</v>
      </c>
      <c r="C6256" s="1">
        <v>40963</v>
      </c>
      <c r="D6256" t="s">
        <v>15</v>
      </c>
      <c r="E6256" t="s">
        <v>205</v>
      </c>
      <c r="F6256" t="s">
        <v>88</v>
      </c>
      <c r="G6256">
        <v>36116</v>
      </c>
      <c r="H6256" t="s">
        <v>18</v>
      </c>
      <c r="I6256" t="s">
        <v>19</v>
      </c>
      <c r="J6256" t="s">
        <v>33</v>
      </c>
      <c r="K6256">
        <v>21.36</v>
      </c>
      <c r="L6256">
        <v>8</v>
      </c>
      <c r="M6256">
        <v>0</v>
      </c>
      <c r="N6256">
        <v>8.1167999999999996</v>
      </c>
    </row>
    <row r="6257" spans="1:14" x14ac:dyDescent="0.3">
      <c r="A6257" t="s">
        <v>28</v>
      </c>
      <c r="B6257" t="s">
        <v>22</v>
      </c>
      <c r="C6257" s="1">
        <v>40964</v>
      </c>
      <c r="D6257" t="s">
        <v>15</v>
      </c>
      <c r="E6257" t="s">
        <v>328</v>
      </c>
      <c r="F6257" t="s">
        <v>46</v>
      </c>
      <c r="G6257">
        <v>75023</v>
      </c>
      <c r="H6257" t="s">
        <v>47</v>
      </c>
      <c r="I6257" t="s">
        <v>26</v>
      </c>
      <c r="J6257" t="s">
        <v>27</v>
      </c>
      <c r="K6257">
        <v>9.8559999999999999</v>
      </c>
      <c r="L6257">
        <v>4</v>
      </c>
      <c r="M6257">
        <v>0.2</v>
      </c>
      <c r="N6257">
        <v>3.4496000000000002</v>
      </c>
    </row>
    <row r="6258" spans="1:14" x14ac:dyDescent="0.3">
      <c r="A6258" t="s">
        <v>13</v>
      </c>
      <c r="B6258" t="s">
        <v>44</v>
      </c>
      <c r="C6258" s="1">
        <v>40965</v>
      </c>
      <c r="D6258" t="s">
        <v>15</v>
      </c>
      <c r="E6258" t="s">
        <v>150</v>
      </c>
      <c r="F6258" t="s">
        <v>30</v>
      </c>
      <c r="G6258">
        <v>33319</v>
      </c>
      <c r="H6258" t="s">
        <v>18</v>
      </c>
      <c r="I6258" t="s">
        <v>26</v>
      </c>
      <c r="J6258" t="s">
        <v>37</v>
      </c>
      <c r="K6258">
        <v>3.444</v>
      </c>
      <c r="L6258">
        <v>1</v>
      </c>
      <c r="M6258">
        <v>0.7</v>
      </c>
      <c r="N6258">
        <v>-2.5255999999999998</v>
      </c>
    </row>
    <row r="6259" spans="1:14" x14ac:dyDescent="0.3">
      <c r="A6259" t="s">
        <v>13</v>
      </c>
      <c r="B6259" t="s">
        <v>22</v>
      </c>
      <c r="C6259" s="1">
        <v>40966</v>
      </c>
      <c r="D6259" t="s">
        <v>15</v>
      </c>
      <c r="E6259" t="s">
        <v>103</v>
      </c>
      <c r="F6259" t="s">
        <v>104</v>
      </c>
      <c r="G6259">
        <v>43229</v>
      </c>
      <c r="H6259" t="s">
        <v>57</v>
      </c>
      <c r="I6259" t="s">
        <v>26</v>
      </c>
      <c r="J6259" t="s">
        <v>110</v>
      </c>
      <c r="K6259">
        <v>384.59199999999998</v>
      </c>
      <c r="L6259">
        <v>2</v>
      </c>
      <c r="M6259">
        <v>0.2</v>
      </c>
      <c r="N6259">
        <v>-81.725800000000007</v>
      </c>
    </row>
    <row r="6260" spans="1:14" x14ac:dyDescent="0.3">
      <c r="A6260" t="s">
        <v>13</v>
      </c>
      <c r="B6260" t="s">
        <v>14</v>
      </c>
      <c r="C6260" s="1">
        <v>40967</v>
      </c>
      <c r="D6260" t="s">
        <v>15</v>
      </c>
      <c r="E6260" t="s">
        <v>75</v>
      </c>
      <c r="F6260" t="s">
        <v>76</v>
      </c>
      <c r="G6260">
        <v>10009</v>
      </c>
      <c r="H6260" t="s">
        <v>57</v>
      </c>
      <c r="I6260" t="s">
        <v>26</v>
      </c>
      <c r="J6260" t="s">
        <v>60</v>
      </c>
      <c r="K6260">
        <v>22.92</v>
      </c>
      <c r="L6260">
        <v>3</v>
      </c>
      <c r="M6260">
        <v>0</v>
      </c>
      <c r="N6260">
        <v>11.2308</v>
      </c>
    </row>
    <row r="6261" spans="1:14" x14ac:dyDescent="0.3">
      <c r="A6261" t="s">
        <v>13</v>
      </c>
      <c r="B6261" t="s">
        <v>14</v>
      </c>
      <c r="C6261" s="1">
        <v>40968</v>
      </c>
      <c r="D6261" t="s">
        <v>15</v>
      </c>
      <c r="E6261" t="s">
        <v>182</v>
      </c>
      <c r="F6261" t="s">
        <v>74</v>
      </c>
      <c r="G6261">
        <v>47374</v>
      </c>
      <c r="H6261" t="s">
        <v>47</v>
      </c>
      <c r="I6261" t="s">
        <v>26</v>
      </c>
      <c r="J6261" t="s">
        <v>37</v>
      </c>
      <c r="K6261">
        <v>11.36</v>
      </c>
      <c r="L6261">
        <v>4</v>
      </c>
      <c r="M6261">
        <v>0</v>
      </c>
      <c r="N6261">
        <v>5.5663999999999998</v>
      </c>
    </row>
    <row r="6262" spans="1:14" x14ac:dyDescent="0.3">
      <c r="A6262" t="s">
        <v>28</v>
      </c>
      <c r="B6262" t="s">
        <v>14</v>
      </c>
      <c r="C6262" s="1">
        <v>40969</v>
      </c>
      <c r="D6262" t="s">
        <v>15</v>
      </c>
      <c r="E6262" t="s">
        <v>42</v>
      </c>
      <c r="F6262" t="s">
        <v>43</v>
      </c>
      <c r="G6262">
        <v>98115</v>
      </c>
      <c r="H6262" t="s">
        <v>25</v>
      </c>
      <c r="I6262" t="s">
        <v>26</v>
      </c>
      <c r="J6262" t="s">
        <v>37</v>
      </c>
      <c r="K6262">
        <v>14.592000000000001</v>
      </c>
      <c r="L6262">
        <v>3</v>
      </c>
      <c r="M6262">
        <v>0.2</v>
      </c>
      <c r="N6262">
        <v>4.9248000000000003</v>
      </c>
    </row>
    <row r="6263" spans="1:14" x14ac:dyDescent="0.3">
      <c r="A6263" t="s">
        <v>28</v>
      </c>
      <c r="B6263" t="s">
        <v>22</v>
      </c>
      <c r="C6263" s="1">
        <v>40970</v>
      </c>
      <c r="D6263" t="s">
        <v>15</v>
      </c>
      <c r="E6263" t="s">
        <v>159</v>
      </c>
      <c r="F6263" t="s">
        <v>76</v>
      </c>
      <c r="G6263">
        <v>11561</v>
      </c>
      <c r="H6263" t="s">
        <v>57</v>
      </c>
      <c r="I6263" t="s">
        <v>26</v>
      </c>
      <c r="J6263" t="s">
        <v>27</v>
      </c>
      <c r="K6263">
        <v>41.4</v>
      </c>
      <c r="L6263">
        <v>4</v>
      </c>
      <c r="M6263">
        <v>0</v>
      </c>
      <c r="N6263">
        <v>19.872</v>
      </c>
    </row>
    <row r="6264" spans="1:14" x14ac:dyDescent="0.3">
      <c r="A6264" t="s">
        <v>62</v>
      </c>
      <c r="B6264" t="s">
        <v>22</v>
      </c>
      <c r="C6264" s="1">
        <v>40971</v>
      </c>
      <c r="D6264" t="s">
        <v>15</v>
      </c>
      <c r="E6264" t="s">
        <v>264</v>
      </c>
      <c r="F6264" t="s">
        <v>65</v>
      </c>
      <c r="G6264">
        <v>61107</v>
      </c>
      <c r="H6264" t="s">
        <v>47</v>
      </c>
      <c r="I6264" t="s">
        <v>26</v>
      </c>
      <c r="J6264" t="s">
        <v>37</v>
      </c>
      <c r="K6264">
        <v>442.37200000000001</v>
      </c>
      <c r="L6264">
        <v>7</v>
      </c>
      <c r="M6264">
        <v>0.8</v>
      </c>
      <c r="N6264">
        <v>-729.91380000000004</v>
      </c>
    </row>
    <row r="6265" spans="1:14" x14ac:dyDescent="0.3">
      <c r="A6265" t="s">
        <v>28</v>
      </c>
      <c r="B6265" t="s">
        <v>22</v>
      </c>
      <c r="C6265" s="1">
        <v>40972</v>
      </c>
      <c r="D6265" t="s">
        <v>15</v>
      </c>
      <c r="E6265" t="s">
        <v>103</v>
      </c>
      <c r="F6265" t="s">
        <v>167</v>
      </c>
      <c r="G6265">
        <v>31907</v>
      </c>
      <c r="H6265" t="s">
        <v>18</v>
      </c>
      <c r="I6265" t="s">
        <v>26</v>
      </c>
      <c r="J6265" t="s">
        <v>37</v>
      </c>
      <c r="K6265">
        <v>34.5</v>
      </c>
      <c r="L6265">
        <v>3</v>
      </c>
      <c r="M6265">
        <v>0</v>
      </c>
      <c r="N6265">
        <v>15.525</v>
      </c>
    </row>
    <row r="6266" spans="1:14" x14ac:dyDescent="0.3">
      <c r="A6266" t="s">
        <v>168</v>
      </c>
      <c r="B6266" t="s">
        <v>14</v>
      </c>
      <c r="C6266" s="1">
        <v>40973</v>
      </c>
      <c r="D6266" t="s">
        <v>15</v>
      </c>
      <c r="E6266" t="s">
        <v>337</v>
      </c>
      <c r="F6266" t="s">
        <v>119</v>
      </c>
      <c r="G6266">
        <v>74133</v>
      </c>
      <c r="H6266" t="s">
        <v>47</v>
      </c>
      <c r="I6266" t="s">
        <v>26</v>
      </c>
      <c r="J6266" t="s">
        <v>37</v>
      </c>
      <c r="K6266">
        <v>28.85</v>
      </c>
      <c r="L6266">
        <v>5</v>
      </c>
      <c r="M6266">
        <v>0</v>
      </c>
      <c r="N6266">
        <v>14.425000000000001</v>
      </c>
    </row>
    <row r="6267" spans="1:14" x14ac:dyDescent="0.3">
      <c r="A6267" t="s">
        <v>28</v>
      </c>
      <c r="B6267" t="s">
        <v>14</v>
      </c>
      <c r="C6267" s="1">
        <v>40974</v>
      </c>
      <c r="D6267" t="s">
        <v>15</v>
      </c>
      <c r="E6267" t="s">
        <v>405</v>
      </c>
      <c r="F6267" t="s">
        <v>86</v>
      </c>
      <c r="G6267">
        <v>37211</v>
      </c>
      <c r="H6267" t="s">
        <v>18</v>
      </c>
      <c r="I6267" t="s">
        <v>26</v>
      </c>
      <c r="J6267" t="s">
        <v>41</v>
      </c>
      <c r="K6267">
        <v>3.488</v>
      </c>
      <c r="L6267">
        <v>2</v>
      </c>
      <c r="M6267">
        <v>0.2</v>
      </c>
      <c r="N6267">
        <v>1.1772</v>
      </c>
    </row>
    <row r="6268" spans="1:14" x14ac:dyDescent="0.3">
      <c r="A6268" t="s">
        <v>28</v>
      </c>
      <c r="B6268" t="s">
        <v>14</v>
      </c>
      <c r="C6268" s="1">
        <v>40975</v>
      </c>
      <c r="D6268" t="s">
        <v>15</v>
      </c>
      <c r="E6268" t="s">
        <v>405</v>
      </c>
      <c r="F6268" t="s">
        <v>86</v>
      </c>
      <c r="G6268">
        <v>37211</v>
      </c>
      <c r="H6268" t="s">
        <v>18</v>
      </c>
      <c r="I6268" t="s">
        <v>26</v>
      </c>
      <c r="J6268" t="s">
        <v>41</v>
      </c>
      <c r="K6268">
        <v>143.85599999999999</v>
      </c>
      <c r="L6268">
        <v>9</v>
      </c>
      <c r="M6268">
        <v>0.2</v>
      </c>
      <c r="N6268">
        <v>48.551400000000001</v>
      </c>
    </row>
    <row r="6269" spans="1:14" x14ac:dyDescent="0.3">
      <c r="A6269" t="s">
        <v>13</v>
      </c>
      <c r="B6269" t="s">
        <v>44</v>
      </c>
      <c r="C6269" s="1">
        <v>40976</v>
      </c>
      <c r="D6269" t="s">
        <v>15</v>
      </c>
      <c r="E6269" t="s">
        <v>563</v>
      </c>
      <c r="F6269" t="s">
        <v>166</v>
      </c>
      <c r="G6269">
        <v>2138</v>
      </c>
      <c r="H6269" t="s">
        <v>57</v>
      </c>
      <c r="I6269" t="s">
        <v>35</v>
      </c>
      <c r="J6269" t="s">
        <v>36</v>
      </c>
      <c r="K6269">
        <v>311.98</v>
      </c>
      <c r="L6269">
        <v>2</v>
      </c>
      <c r="M6269">
        <v>0</v>
      </c>
      <c r="N6269">
        <v>93.593999999999994</v>
      </c>
    </row>
    <row r="6270" spans="1:14" x14ac:dyDescent="0.3">
      <c r="A6270" t="s">
        <v>13</v>
      </c>
      <c r="B6270" t="s">
        <v>44</v>
      </c>
      <c r="C6270" s="1">
        <v>40977</v>
      </c>
      <c r="D6270" t="s">
        <v>15</v>
      </c>
      <c r="E6270" t="s">
        <v>563</v>
      </c>
      <c r="F6270" t="s">
        <v>166</v>
      </c>
      <c r="G6270">
        <v>2138</v>
      </c>
      <c r="H6270" t="s">
        <v>57</v>
      </c>
      <c r="I6270" t="s">
        <v>26</v>
      </c>
      <c r="J6270" t="s">
        <v>37</v>
      </c>
      <c r="K6270">
        <v>22.45</v>
      </c>
      <c r="L6270">
        <v>5</v>
      </c>
      <c r="M6270">
        <v>0</v>
      </c>
      <c r="N6270">
        <v>10.327</v>
      </c>
    </row>
    <row r="6271" spans="1:14" x14ac:dyDescent="0.3">
      <c r="A6271" t="s">
        <v>28</v>
      </c>
      <c r="B6271" t="s">
        <v>22</v>
      </c>
      <c r="C6271" s="1">
        <v>40978</v>
      </c>
      <c r="D6271" t="s">
        <v>15</v>
      </c>
      <c r="E6271" t="s">
        <v>267</v>
      </c>
      <c r="F6271" t="s">
        <v>24</v>
      </c>
      <c r="G6271">
        <v>94601</v>
      </c>
      <c r="H6271" t="s">
        <v>25</v>
      </c>
      <c r="I6271" t="s">
        <v>35</v>
      </c>
      <c r="J6271" t="s">
        <v>36</v>
      </c>
      <c r="K6271">
        <v>39.991999999999997</v>
      </c>
      <c r="L6271">
        <v>1</v>
      </c>
      <c r="M6271">
        <v>0.2</v>
      </c>
      <c r="N6271">
        <v>-7.9984000000000002</v>
      </c>
    </row>
    <row r="6272" spans="1:14" x14ac:dyDescent="0.3">
      <c r="A6272" t="s">
        <v>28</v>
      </c>
      <c r="B6272" t="s">
        <v>22</v>
      </c>
      <c r="C6272" s="1">
        <v>40979</v>
      </c>
      <c r="D6272" t="s">
        <v>15</v>
      </c>
      <c r="E6272" t="s">
        <v>267</v>
      </c>
      <c r="F6272" t="s">
        <v>24</v>
      </c>
      <c r="G6272">
        <v>94601</v>
      </c>
      <c r="H6272" t="s">
        <v>25</v>
      </c>
      <c r="I6272" t="s">
        <v>19</v>
      </c>
      <c r="J6272" t="s">
        <v>21</v>
      </c>
      <c r="K6272">
        <v>1159.056</v>
      </c>
      <c r="L6272">
        <v>9</v>
      </c>
      <c r="M6272">
        <v>0.2</v>
      </c>
      <c r="N6272">
        <v>43.464599999999997</v>
      </c>
    </row>
    <row r="6273" spans="1:14" x14ac:dyDescent="0.3">
      <c r="A6273" t="s">
        <v>28</v>
      </c>
      <c r="B6273" t="s">
        <v>22</v>
      </c>
      <c r="C6273" s="1">
        <v>40980</v>
      </c>
      <c r="D6273" t="s">
        <v>15</v>
      </c>
      <c r="E6273" t="s">
        <v>267</v>
      </c>
      <c r="F6273" t="s">
        <v>24</v>
      </c>
      <c r="G6273">
        <v>94601</v>
      </c>
      <c r="H6273" t="s">
        <v>25</v>
      </c>
      <c r="I6273" t="s">
        <v>26</v>
      </c>
      <c r="J6273" t="s">
        <v>34</v>
      </c>
      <c r="K6273">
        <v>179.9</v>
      </c>
      <c r="L6273">
        <v>5</v>
      </c>
      <c r="M6273">
        <v>0</v>
      </c>
      <c r="N6273">
        <v>44.975000000000001</v>
      </c>
    </row>
    <row r="6274" spans="1:14" x14ac:dyDescent="0.3">
      <c r="A6274" t="s">
        <v>62</v>
      </c>
      <c r="B6274" t="s">
        <v>22</v>
      </c>
      <c r="C6274" s="1">
        <v>40981</v>
      </c>
      <c r="D6274" t="s">
        <v>15</v>
      </c>
      <c r="E6274" t="s">
        <v>564</v>
      </c>
      <c r="F6274" t="s">
        <v>65</v>
      </c>
      <c r="G6274">
        <v>60067</v>
      </c>
      <c r="H6274" t="s">
        <v>47</v>
      </c>
      <c r="I6274" t="s">
        <v>35</v>
      </c>
      <c r="J6274" t="s">
        <v>59</v>
      </c>
      <c r="K6274">
        <v>116.312</v>
      </c>
      <c r="L6274">
        <v>7</v>
      </c>
      <c r="M6274">
        <v>0.2</v>
      </c>
      <c r="N6274">
        <v>23.2624</v>
      </c>
    </row>
    <row r="6275" spans="1:14" x14ac:dyDescent="0.3">
      <c r="A6275" t="s">
        <v>13</v>
      </c>
      <c r="B6275" t="s">
        <v>14</v>
      </c>
      <c r="C6275" s="1">
        <v>40982</v>
      </c>
      <c r="D6275" t="s">
        <v>15</v>
      </c>
      <c r="E6275" t="s">
        <v>42</v>
      </c>
      <c r="F6275" t="s">
        <v>43</v>
      </c>
      <c r="G6275">
        <v>98105</v>
      </c>
      <c r="H6275" t="s">
        <v>25</v>
      </c>
      <c r="I6275" t="s">
        <v>19</v>
      </c>
      <c r="J6275" t="s">
        <v>33</v>
      </c>
      <c r="K6275">
        <v>12.42</v>
      </c>
      <c r="L6275">
        <v>3</v>
      </c>
      <c r="M6275">
        <v>0</v>
      </c>
      <c r="N6275">
        <v>4.4711999999999996</v>
      </c>
    </row>
    <row r="6276" spans="1:14" x14ac:dyDescent="0.3">
      <c r="A6276" t="s">
        <v>13</v>
      </c>
      <c r="B6276" t="s">
        <v>14</v>
      </c>
      <c r="C6276" s="1">
        <v>40983</v>
      </c>
      <c r="D6276" t="s">
        <v>15</v>
      </c>
      <c r="E6276" t="s">
        <v>42</v>
      </c>
      <c r="F6276" t="s">
        <v>43</v>
      </c>
      <c r="G6276">
        <v>98105</v>
      </c>
      <c r="H6276" t="s">
        <v>25</v>
      </c>
      <c r="I6276" t="s">
        <v>35</v>
      </c>
      <c r="J6276" t="s">
        <v>59</v>
      </c>
      <c r="K6276">
        <v>428.4</v>
      </c>
      <c r="L6276">
        <v>3</v>
      </c>
      <c r="M6276">
        <v>0</v>
      </c>
      <c r="N6276">
        <v>89.963999999999999</v>
      </c>
    </row>
    <row r="6277" spans="1:14" x14ac:dyDescent="0.3">
      <c r="A6277" t="s">
        <v>13</v>
      </c>
      <c r="B6277" t="s">
        <v>14</v>
      </c>
      <c r="C6277" s="1">
        <v>40984</v>
      </c>
      <c r="D6277" t="s">
        <v>15</v>
      </c>
      <c r="E6277" t="s">
        <v>42</v>
      </c>
      <c r="F6277" t="s">
        <v>43</v>
      </c>
      <c r="G6277">
        <v>98105</v>
      </c>
      <c r="H6277" t="s">
        <v>25</v>
      </c>
      <c r="I6277" t="s">
        <v>19</v>
      </c>
      <c r="J6277" t="s">
        <v>33</v>
      </c>
      <c r="K6277">
        <v>24.75</v>
      </c>
      <c r="L6277">
        <v>5</v>
      </c>
      <c r="M6277">
        <v>0</v>
      </c>
      <c r="N6277">
        <v>10.89</v>
      </c>
    </row>
    <row r="6278" spans="1:14" x14ac:dyDescent="0.3">
      <c r="A6278" t="s">
        <v>13</v>
      </c>
      <c r="B6278" t="s">
        <v>14</v>
      </c>
      <c r="C6278" s="1">
        <v>40985</v>
      </c>
      <c r="D6278" t="s">
        <v>15</v>
      </c>
      <c r="E6278" t="s">
        <v>42</v>
      </c>
      <c r="F6278" t="s">
        <v>43</v>
      </c>
      <c r="G6278">
        <v>98105</v>
      </c>
      <c r="H6278" t="s">
        <v>25</v>
      </c>
      <c r="I6278" t="s">
        <v>26</v>
      </c>
      <c r="J6278" t="s">
        <v>27</v>
      </c>
      <c r="K6278">
        <v>87.71</v>
      </c>
      <c r="L6278">
        <v>7</v>
      </c>
      <c r="M6278">
        <v>0</v>
      </c>
      <c r="N6278">
        <v>41.223700000000001</v>
      </c>
    </row>
    <row r="6279" spans="1:14" x14ac:dyDescent="0.3">
      <c r="A6279" t="s">
        <v>13</v>
      </c>
      <c r="B6279" t="s">
        <v>14</v>
      </c>
      <c r="C6279" s="1">
        <v>40986</v>
      </c>
      <c r="D6279" t="s">
        <v>15</v>
      </c>
      <c r="E6279" t="s">
        <v>42</v>
      </c>
      <c r="F6279" t="s">
        <v>43</v>
      </c>
      <c r="G6279">
        <v>98105</v>
      </c>
      <c r="H6279" t="s">
        <v>25</v>
      </c>
      <c r="I6279" t="s">
        <v>26</v>
      </c>
      <c r="J6279" t="s">
        <v>32</v>
      </c>
      <c r="K6279">
        <v>69.52</v>
      </c>
      <c r="L6279">
        <v>2</v>
      </c>
      <c r="M6279">
        <v>0</v>
      </c>
      <c r="N6279">
        <v>17.38</v>
      </c>
    </row>
    <row r="6280" spans="1:14" x14ac:dyDescent="0.3">
      <c r="A6280" t="s">
        <v>13</v>
      </c>
      <c r="B6280" t="s">
        <v>14</v>
      </c>
      <c r="C6280" s="1">
        <v>40987</v>
      </c>
      <c r="D6280" t="s">
        <v>15</v>
      </c>
      <c r="E6280" t="s">
        <v>42</v>
      </c>
      <c r="F6280" t="s">
        <v>43</v>
      </c>
      <c r="G6280">
        <v>98105</v>
      </c>
      <c r="H6280" t="s">
        <v>25</v>
      </c>
      <c r="I6280" t="s">
        <v>35</v>
      </c>
      <c r="J6280" t="s">
        <v>36</v>
      </c>
      <c r="K6280">
        <v>20.783999999999999</v>
      </c>
      <c r="L6280">
        <v>2</v>
      </c>
      <c r="M6280">
        <v>0.2</v>
      </c>
      <c r="N6280">
        <v>-4.6764000000000001</v>
      </c>
    </row>
    <row r="6281" spans="1:14" x14ac:dyDescent="0.3">
      <c r="A6281" t="s">
        <v>13</v>
      </c>
      <c r="B6281" t="s">
        <v>14</v>
      </c>
      <c r="C6281" s="1">
        <v>40988</v>
      </c>
      <c r="D6281" t="s">
        <v>15</v>
      </c>
      <c r="E6281" t="s">
        <v>42</v>
      </c>
      <c r="F6281" t="s">
        <v>43</v>
      </c>
      <c r="G6281">
        <v>98105</v>
      </c>
      <c r="H6281" t="s">
        <v>25</v>
      </c>
      <c r="I6281" t="s">
        <v>26</v>
      </c>
      <c r="J6281" t="s">
        <v>37</v>
      </c>
      <c r="K6281">
        <v>12.816000000000001</v>
      </c>
      <c r="L6281">
        <v>3</v>
      </c>
      <c r="M6281">
        <v>0.2</v>
      </c>
      <c r="N6281">
        <v>4.1651999999999996</v>
      </c>
    </row>
    <row r="6282" spans="1:14" x14ac:dyDescent="0.3">
      <c r="A6282" t="s">
        <v>28</v>
      </c>
      <c r="B6282" t="s">
        <v>14</v>
      </c>
      <c r="C6282" s="1">
        <v>40989</v>
      </c>
      <c r="D6282" t="s">
        <v>15</v>
      </c>
      <c r="E6282" t="s">
        <v>148</v>
      </c>
      <c r="F6282" t="s">
        <v>104</v>
      </c>
      <c r="G6282">
        <v>45231</v>
      </c>
      <c r="H6282" t="s">
        <v>57</v>
      </c>
      <c r="I6282" t="s">
        <v>26</v>
      </c>
      <c r="J6282" t="s">
        <v>27</v>
      </c>
      <c r="K6282">
        <v>5.9039999999999999</v>
      </c>
      <c r="L6282">
        <v>2</v>
      </c>
      <c r="M6282">
        <v>0.2</v>
      </c>
      <c r="N6282">
        <v>1.9925999999999999</v>
      </c>
    </row>
    <row r="6283" spans="1:14" x14ac:dyDescent="0.3">
      <c r="A6283" t="s">
        <v>28</v>
      </c>
      <c r="B6283" t="s">
        <v>14</v>
      </c>
      <c r="C6283" s="1">
        <v>40990</v>
      </c>
      <c r="D6283" t="s">
        <v>15</v>
      </c>
      <c r="E6283" t="s">
        <v>378</v>
      </c>
      <c r="F6283" t="s">
        <v>104</v>
      </c>
      <c r="G6283">
        <v>43302</v>
      </c>
      <c r="H6283" t="s">
        <v>57</v>
      </c>
      <c r="I6283" t="s">
        <v>19</v>
      </c>
      <c r="J6283" t="s">
        <v>33</v>
      </c>
      <c r="K6283">
        <v>63.823999999999998</v>
      </c>
      <c r="L6283">
        <v>2</v>
      </c>
      <c r="M6283">
        <v>0.2</v>
      </c>
      <c r="N6283">
        <v>9.5736000000000008</v>
      </c>
    </row>
    <row r="6284" spans="1:14" x14ac:dyDescent="0.3">
      <c r="A6284" t="s">
        <v>28</v>
      </c>
      <c r="B6284" t="s">
        <v>14</v>
      </c>
      <c r="C6284" s="1">
        <v>40991</v>
      </c>
      <c r="D6284" t="s">
        <v>15</v>
      </c>
      <c r="E6284" t="s">
        <v>378</v>
      </c>
      <c r="F6284" t="s">
        <v>104</v>
      </c>
      <c r="G6284">
        <v>43302</v>
      </c>
      <c r="H6284" t="s">
        <v>57</v>
      </c>
      <c r="I6284" t="s">
        <v>26</v>
      </c>
      <c r="J6284" t="s">
        <v>32</v>
      </c>
      <c r="K6284">
        <v>141.55199999999999</v>
      </c>
      <c r="L6284">
        <v>3</v>
      </c>
      <c r="M6284">
        <v>0.2</v>
      </c>
      <c r="N6284">
        <v>-26.541</v>
      </c>
    </row>
    <row r="6285" spans="1:14" x14ac:dyDescent="0.3">
      <c r="A6285" t="s">
        <v>28</v>
      </c>
      <c r="B6285" t="s">
        <v>22</v>
      </c>
      <c r="C6285" s="1">
        <v>40992</v>
      </c>
      <c r="D6285" t="s">
        <v>15</v>
      </c>
      <c r="E6285" t="s">
        <v>23</v>
      </c>
      <c r="F6285" t="s">
        <v>24</v>
      </c>
      <c r="G6285">
        <v>90049</v>
      </c>
      <c r="H6285" t="s">
        <v>25</v>
      </c>
      <c r="I6285" t="s">
        <v>26</v>
      </c>
      <c r="J6285" t="s">
        <v>60</v>
      </c>
      <c r="K6285">
        <v>304.89999999999998</v>
      </c>
      <c r="L6285">
        <v>5</v>
      </c>
      <c r="M6285">
        <v>0</v>
      </c>
      <c r="N6285">
        <v>143.303</v>
      </c>
    </row>
    <row r="6286" spans="1:14" x14ac:dyDescent="0.3">
      <c r="A6286" t="s">
        <v>28</v>
      </c>
      <c r="B6286" t="s">
        <v>22</v>
      </c>
      <c r="C6286" s="1">
        <v>40993</v>
      </c>
      <c r="D6286" t="s">
        <v>15</v>
      </c>
      <c r="E6286" t="s">
        <v>23</v>
      </c>
      <c r="F6286" t="s">
        <v>24</v>
      </c>
      <c r="G6286">
        <v>90049</v>
      </c>
      <c r="H6286" t="s">
        <v>25</v>
      </c>
      <c r="I6286" t="s">
        <v>19</v>
      </c>
      <c r="J6286" t="s">
        <v>21</v>
      </c>
      <c r="K6286">
        <v>563.24</v>
      </c>
      <c r="L6286">
        <v>5</v>
      </c>
      <c r="M6286">
        <v>0.2</v>
      </c>
      <c r="N6286">
        <v>56.323999999999998</v>
      </c>
    </row>
    <row r="6287" spans="1:14" x14ac:dyDescent="0.3">
      <c r="A6287" t="s">
        <v>28</v>
      </c>
      <c r="B6287" t="s">
        <v>22</v>
      </c>
      <c r="C6287" s="1">
        <v>40994</v>
      </c>
      <c r="D6287" t="s">
        <v>15</v>
      </c>
      <c r="E6287" t="s">
        <v>154</v>
      </c>
      <c r="F6287" t="s">
        <v>104</v>
      </c>
      <c r="G6287">
        <v>44107</v>
      </c>
      <c r="H6287" t="s">
        <v>57</v>
      </c>
      <c r="I6287" t="s">
        <v>19</v>
      </c>
      <c r="J6287" t="s">
        <v>31</v>
      </c>
      <c r="K6287">
        <v>661.17600000000004</v>
      </c>
      <c r="L6287">
        <v>2</v>
      </c>
      <c r="M6287">
        <v>0.4</v>
      </c>
      <c r="N6287">
        <v>-231.41159999999999</v>
      </c>
    </row>
    <row r="6288" spans="1:14" x14ac:dyDescent="0.3">
      <c r="A6288" t="s">
        <v>28</v>
      </c>
      <c r="B6288" t="s">
        <v>44</v>
      </c>
      <c r="C6288" s="1">
        <v>40995</v>
      </c>
      <c r="D6288" t="s">
        <v>15</v>
      </c>
      <c r="E6288" t="s">
        <v>557</v>
      </c>
      <c r="F6288" t="s">
        <v>86</v>
      </c>
      <c r="G6288">
        <v>37087</v>
      </c>
      <c r="H6288" t="s">
        <v>18</v>
      </c>
      <c r="I6288" t="s">
        <v>35</v>
      </c>
      <c r="J6288" t="s">
        <v>36</v>
      </c>
      <c r="K6288">
        <v>239.976</v>
      </c>
      <c r="L6288">
        <v>3</v>
      </c>
      <c r="M6288">
        <v>0.2</v>
      </c>
      <c r="N6288">
        <v>17.998200000000001</v>
      </c>
    </row>
    <row r="6289" spans="1:14" x14ac:dyDescent="0.3">
      <c r="A6289" t="s">
        <v>28</v>
      </c>
      <c r="B6289" t="s">
        <v>22</v>
      </c>
      <c r="C6289" s="1">
        <v>40996</v>
      </c>
      <c r="D6289" t="s">
        <v>15</v>
      </c>
      <c r="E6289" t="s">
        <v>52</v>
      </c>
      <c r="F6289" t="s">
        <v>24</v>
      </c>
      <c r="G6289">
        <v>94122</v>
      </c>
      <c r="H6289" t="s">
        <v>25</v>
      </c>
      <c r="I6289" t="s">
        <v>19</v>
      </c>
      <c r="J6289" t="s">
        <v>31</v>
      </c>
      <c r="K6289">
        <v>502.488</v>
      </c>
      <c r="L6289">
        <v>3</v>
      </c>
      <c r="M6289">
        <v>0.2</v>
      </c>
      <c r="N6289">
        <v>-87.935400000000001</v>
      </c>
    </row>
    <row r="6290" spans="1:14" x14ac:dyDescent="0.3">
      <c r="A6290" t="s">
        <v>28</v>
      </c>
      <c r="B6290" t="s">
        <v>22</v>
      </c>
      <c r="C6290" s="1">
        <v>40997</v>
      </c>
      <c r="D6290" t="s">
        <v>15</v>
      </c>
      <c r="E6290" t="s">
        <v>52</v>
      </c>
      <c r="F6290" t="s">
        <v>24</v>
      </c>
      <c r="G6290">
        <v>94122</v>
      </c>
      <c r="H6290" t="s">
        <v>25</v>
      </c>
      <c r="I6290" t="s">
        <v>26</v>
      </c>
      <c r="J6290" t="s">
        <v>37</v>
      </c>
      <c r="K6290">
        <v>196.70400000000001</v>
      </c>
      <c r="L6290">
        <v>6</v>
      </c>
      <c r="M6290">
        <v>0.2</v>
      </c>
      <c r="N6290">
        <v>68.846400000000003</v>
      </c>
    </row>
    <row r="6291" spans="1:14" x14ac:dyDescent="0.3">
      <c r="A6291" t="s">
        <v>13</v>
      </c>
      <c r="B6291" t="s">
        <v>44</v>
      </c>
      <c r="C6291" s="1">
        <v>40998</v>
      </c>
      <c r="D6291" t="s">
        <v>15</v>
      </c>
      <c r="E6291" t="s">
        <v>546</v>
      </c>
      <c r="F6291" t="s">
        <v>24</v>
      </c>
      <c r="G6291">
        <v>95928</v>
      </c>
      <c r="H6291" t="s">
        <v>25</v>
      </c>
      <c r="I6291" t="s">
        <v>19</v>
      </c>
      <c r="J6291" t="s">
        <v>21</v>
      </c>
      <c r="K6291">
        <v>915.13599999999997</v>
      </c>
      <c r="L6291">
        <v>4</v>
      </c>
      <c r="M6291">
        <v>0.2</v>
      </c>
      <c r="N6291">
        <v>102.9528</v>
      </c>
    </row>
    <row r="6292" spans="1:14" x14ac:dyDescent="0.3">
      <c r="A6292" t="s">
        <v>13</v>
      </c>
      <c r="B6292" t="s">
        <v>44</v>
      </c>
      <c r="C6292" s="1">
        <v>40999</v>
      </c>
      <c r="D6292" t="s">
        <v>15</v>
      </c>
      <c r="E6292" t="s">
        <v>546</v>
      </c>
      <c r="F6292" t="s">
        <v>24</v>
      </c>
      <c r="G6292">
        <v>95928</v>
      </c>
      <c r="H6292" t="s">
        <v>25</v>
      </c>
      <c r="I6292" t="s">
        <v>19</v>
      </c>
      <c r="J6292" t="s">
        <v>33</v>
      </c>
      <c r="K6292">
        <v>327.76</v>
      </c>
      <c r="L6292">
        <v>8</v>
      </c>
      <c r="M6292">
        <v>0</v>
      </c>
      <c r="N6292">
        <v>91.772800000000004</v>
      </c>
    </row>
    <row r="6293" spans="1:14" x14ac:dyDescent="0.3">
      <c r="A6293" t="s">
        <v>62</v>
      </c>
      <c r="B6293" t="s">
        <v>14</v>
      </c>
      <c r="C6293" s="1">
        <v>41000</v>
      </c>
      <c r="D6293" t="s">
        <v>15</v>
      </c>
      <c r="E6293" t="s">
        <v>210</v>
      </c>
      <c r="F6293" t="s">
        <v>83</v>
      </c>
      <c r="G6293">
        <v>24153</v>
      </c>
      <c r="H6293" t="s">
        <v>18</v>
      </c>
      <c r="I6293" t="s">
        <v>19</v>
      </c>
      <c r="J6293" t="s">
        <v>21</v>
      </c>
      <c r="K6293">
        <v>701.96</v>
      </c>
      <c r="L6293">
        <v>2</v>
      </c>
      <c r="M6293">
        <v>0</v>
      </c>
      <c r="N6293">
        <v>168.47040000000001</v>
      </c>
    </row>
    <row r="6294" spans="1:14" x14ac:dyDescent="0.3">
      <c r="A6294" t="s">
        <v>28</v>
      </c>
      <c r="B6294" t="s">
        <v>14</v>
      </c>
      <c r="C6294" s="1">
        <v>41001</v>
      </c>
      <c r="D6294" t="s">
        <v>15</v>
      </c>
      <c r="E6294" t="s">
        <v>23</v>
      </c>
      <c r="F6294" t="s">
        <v>24</v>
      </c>
      <c r="G6294">
        <v>90008</v>
      </c>
      <c r="H6294" t="s">
        <v>25</v>
      </c>
      <c r="I6294" t="s">
        <v>35</v>
      </c>
      <c r="J6294" t="s">
        <v>36</v>
      </c>
      <c r="K6294">
        <v>88.775999999999996</v>
      </c>
      <c r="L6294">
        <v>3</v>
      </c>
      <c r="M6294">
        <v>0.2</v>
      </c>
      <c r="N6294">
        <v>7.7679</v>
      </c>
    </row>
    <row r="6295" spans="1:14" x14ac:dyDescent="0.3">
      <c r="A6295" t="s">
        <v>28</v>
      </c>
      <c r="B6295" t="s">
        <v>14</v>
      </c>
      <c r="C6295" s="1">
        <v>41002</v>
      </c>
      <c r="D6295" t="s">
        <v>15</v>
      </c>
      <c r="E6295" t="s">
        <v>23</v>
      </c>
      <c r="F6295" t="s">
        <v>24</v>
      </c>
      <c r="G6295">
        <v>90008</v>
      </c>
      <c r="H6295" t="s">
        <v>25</v>
      </c>
      <c r="I6295" t="s">
        <v>26</v>
      </c>
      <c r="J6295" t="s">
        <v>34</v>
      </c>
      <c r="K6295">
        <v>64.14</v>
      </c>
      <c r="L6295">
        <v>3</v>
      </c>
      <c r="M6295">
        <v>0</v>
      </c>
      <c r="N6295">
        <v>16.676400000000001</v>
      </c>
    </row>
    <row r="6296" spans="1:14" x14ac:dyDescent="0.3">
      <c r="A6296" t="s">
        <v>62</v>
      </c>
      <c r="B6296" t="s">
        <v>22</v>
      </c>
      <c r="C6296" s="1">
        <v>41003</v>
      </c>
      <c r="D6296" t="s">
        <v>15</v>
      </c>
      <c r="E6296" t="s">
        <v>75</v>
      </c>
      <c r="F6296" t="s">
        <v>76</v>
      </c>
      <c r="G6296">
        <v>10024</v>
      </c>
      <c r="H6296" t="s">
        <v>57</v>
      </c>
      <c r="I6296" t="s">
        <v>26</v>
      </c>
      <c r="J6296" t="s">
        <v>37</v>
      </c>
      <c r="K6296">
        <v>33.552</v>
      </c>
      <c r="L6296">
        <v>1</v>
      </c>
      <c r="M6296">
        <v>0.2</v>
      </c>
      <c r="N6296">
        <v>12.582000000000001</v>
      </c>
    </row>
    <row r="6297" spans="1:14" x14ac:dyDescent="0.3">
      <c r="A6297" t="s">
        <v>28</v>
      </c>
      <c r="B6297" t="s">
        <v>22</v>
      </c>
      <c r="C6297" s="1">
        <v>41004</v>
      </c>
      <c r="D6297" t="s">
        <v>15</v>
      </c>
      <c r="E6297" t="s">
        <v>565</v>
      </c>
      <c r="F6297" t="s">
        <v>166</v>
      </c>
      <c r="G6297">
        <v>1915</v>
      </c>
      <c r="H6297" t="s">
        <v>57</v>
      </c>
      <c r="I6297" t="s">
        <v>26</v>
      </c>
      <c r="J6297" t="s">
        <v>38</v>
      </c>
      <c r="K6297">
        <v>1737.18</v>
      </c>
      <c r="L6297">
        <v>6</v>
      </c>
      <c r="M6297">
        <v>0</v>
      </c>
      <c r="N6297">
        <v>503.78219999999999</v>
      </c>
    </row>
    <row r="6298" spans="1:14" x14ac:dyDescent="0.3">
      <c r="A6298" t="s">
        <v>28</v>
      </c>
      <c r="B6298" t="s">
        <v>22</v>
      </c>
      <c r="C6298" s="1">
        <v>41005</v>
      </c>
      <c r="D6298" t="s">
        <v>15</v>
      </c>
      <c r="E6298" t="s">
        <v>565</v>
      </c>
      <c r="F6298" t="s">
        <v>166</v>
      </c>
      <c r="G6298">
        <v>1915</v>
      </c>
      <c r="H6298" t="s">
        <v>57</v>
      </c>
      <c r="I6298" t="s">
        <v>26</v>
      </c>
      <c r="J6298" t="s">
        <v>32</v>
      </c>
      <c r="K6298">
        <v>704.25</v>
      </c>
      <c r="L6298">
        <v>5</v>
      </c>
      <c r="M6298">
        <v>0</v>
      </c>
      <c r="N6298">
        <v>84.51</v>
      </c>
    </row>
    <row r="6299" spans="1:14" x14ac:dyDescent="0.3">
      <c r="A6299" t="s">
        <v>28</v>
      </c>
      <c r="B6299" t="s">
        <v>22</v>
      </c>
      <c r="C6299" s="1">
        <v>41006</v>
      </c>
      <c r="D6299" t="s">
        <v>15</v>
      </c>
      <c r="E6299" t="s">
        <v>565</v>
      </c>
      <c r="F6299" t="s">
        <v>166</v>
      </c>
      <c r="G6299">
        <v>1915</v>
      </c>
      <c r="H6299" t="s">
        <v>57</v>
      </c>
      <c r="I6299" t="s">
        <v>26</v>
      </c>
      <c r="J6299" t="s">
        <v>41</v>
      </c>
      <c r="K6299">
        <v>141.76</v>
      </c>
      <c r="L6299">
        <v>4</v>
      </c>
      <c r="M6299">
        <v>0</v>
      </c>
      <c r="N6299">
        <v>66.627200000000002</v>
      </c>
    </row>
    <row r="6300" spans="1:14" x14ac:dyDescent="0.3">
      <c r="A6300" t="s">
        <v>28</v>
      </c>
      <c r="B6300" t="s">
        <v>22</v>
      </c>
      <c r="C6300" s="1">
        <v>41007</v>
      </c>
      <c r="D6300" t="s">
        <v>15</v>
      </c>
      <c r="E6300" t="s">
        <v>144</v>
      </c>
      <c r="F6300" t="s">
        <v>24</v>
      </c>
      <c r="G6300">
        <v>92024</v>
      </c>
      <c r="H6300" t="s">
        <v>25</v>
      </c>
      <c r="I6300" t="s">
        <v>26</v>
      </c>
      <c r="J6300" t="s">
        <v>37</v>
      </c>
      <c r="K6300">
        <v>36.36</v>
      </c>
      <c r="L6300">
        <v>3</v>
      </c>
      <c r="M6300">
        <v>0.2</v>
      </c>
      <c r="N6300">
        <v>12.2715</v>
      </c>
    </row>
    <row r="6301" spans="1:14" x14ac:dyDescent="0.3">
      <c r="A6301" t="s">
        <v>62</v>
      </c>
      <c r="B6301" t="s">
        <v>44</v>
      </c>
      <c r="C6301" s="1">
        <v>41008</v>
      </c>
      <c r="D6301" t="s">
        <v>15</v>
      </c>
      <c r="E6301" t="s">
        <v>52</v>
      </c>
      <c r="F6301" t="s">
        <v>24</v>
      </c>
      <c r="G6301">
        <v>94109</v>
      </c>
      <c r="H6301" t="s">
        <v>25</v>
      </c>
      <c r="I6301" t="s">
        <v>19</v>
      </c>
      <c r="J6301" t="s">
        <v>33</v>
      </c>
      <c r="K6301">
        <v>25.83</v>
      </c>
      <c r="L6301">
        <v>3</v>
      </c>
      <c r="M6301">
        <v>0</v>
      </c>
      <c r="N6301">
        <v>9.5571000000000002</v>
      </c>
    </row>
    <row r="6302" spans="1:14" x14ac:dyDescent="0.3">
      <c r="A6302" t="s">
        <v>28</v>
      </c>
      <c r="B6302" t="s">
        <v>14</v>
      </c>
      <c r="C6302" s="1">
        <v>41009</v>
      </c>
      <c r="D6302" t="s">
        <v>15</v>
      </c>
      <c r="E6302" t="s">
        <v>79</v>
      </c>
      <c r="F6302" t="s">
        <v>65</v>
      </c>
      <c r="G6302">
        <v>60623</v>
      </c>
      <c r="H6302" t="s">
        <v>47</v>
      </c>
      <c r="I6302" t="s">
        <v>26</v>
      </c>
      <c r="J6302" t="s">
        <v>37</v>
      </c>
      <c r="K6302">
        <v>24.588000000000001</v>
      </c>
      <c r="L6302">
        <v>3</v>
      </c>
      <c r="M6302">
        <v>0.8</v>
      </c>
      <c r="N6302">
        <v>-38.111400000000003</v>
      </c>
    </row>
    <row r="6303" spans="1:14" x14ac:dyDescent="0.3">
      <c r="A6303" t="s">
        <v>28</v>
      </c>
      <c r="B6303" t="s">
        <v>14</v>
      </c>
      <c r="C6303" s="1">
        <v>41010</v>
      </c>
      <c r="D6303" t="s">
        <v>15</v>
      </c>
      <c r="E6303" t="s">
        <v>79</v>
      </c>
      <c r="F6303" t="s">
        <v>65</v>
      </c>
      <c r="G6303">
        <v>60623</v>
      </c>
      <c r="H6303" t="s">
        <v>47</v>
      </c>
      <c r="I6303" t="s">
        <v>26</v>
      </c>
      <c r="J6303" t="s">
        <v>60</v>
      </c>
      <c r="K6303">
        <v>13.984</v>
      </c>
      <c r="L6303">
        <v>2</v>
      </c>
      <c r="M6303">
        <v>0.2</v>
      </c>
      <c r="N6303">
        <v>4.7195999999999998</v>
      </c>
    </row>
    <row r="6304" spans="1:14" x14ac:dyDescent="0.3">
      <c r="A6304" t="s">
        <v>28</v>
      </c>
      <c r="B6304" t="s">
        <v>14</v>
      </c>
      <c r="C6304" s="1">
        <v>41011</v>
      </c>
      <c r="D6304" t="s">
        <v>15</v>
      </c>
      <c r="E6304" t="s">
        <v>135</v>
      </c>
      <c r="F6304" t="s">
        <v>46</v>
      </c>
      <c r="G6304">
        <v>75220</v>
      </c>
      <c r="H6304" t="s">
        <v>47</v>
      </c>
      <c r="I6304" t="s">
        <v>35</v>
      </c>
      <c r="J6304" t="s">
        <v>36</v>
      </c>
      <c r="K6304">
        <v>195.96</v>
      </c>
      <c r="L6304">
        <v>5</v>
      </c>
      <c r="M6304">
        <v>0.2</v>
      </c>
      <c r="N6304">
        <v>19.596</v>
      </c>
    </row>
    <row r="6305" spans="1:14" x14ac:dyDescent="0.3">
      <c r="A6305" t="s">
        <v>13</v>
      </c>
      <c r="B6305" t="s">
        <v>44</v>
      </c>
      <c r="C6305" s="1">
        <v>41012</v>
      </c>
      <c r="D6305" t="s">
        <v>15</v>
      </c>
      <c r="E6305" t="s">
        <v>420</v>
      </c>
      <c r="F6305" t="s">
        <v>46</v>
      </c>
      <c r="G6305">
        <v>78415</v>
      </c>
      <c r="H6305" t="s">
        <v>47</v>
      </c>
      <c r="I6305" t="s">
        <v>26</v>
      </c>
      <c r="J6305" t="s">
        <v>41</v>
      </c>
      <c r="K6305">
        <v>74.352000000000004</v>
      </c>
      <c r="L6305">
        <v>3</v>
      </c>
      <c r="M6305">
        <v>0.2</v>
      </c>
      <c r="N6305">
        <v>23.234999999999999</v>
      </c>
    </row>
    <row r="6306" spans="1:14" x14ac:dyDescent="0.3">
      <c r="A6306" t="s">
        <v>168</v>
      </c>
      <c r="B6306" t="s">
        <v>14</v>
      </c>
      <c r="C6306" s="1">
        <v>41013</v>
      </c>
      <c r="D6306" t="s">
        <v>15</v>
      </c>
      <c r="E6306" t="s">
        <v>75</v>
      </c>
      <c r="F6306" t="s">
        <v>76</v>
      </c>
      <c r="G6306">
        <v>10035</v>
      </c>
      <c r="H6306" t="s">
        <v>57</v>
      </c>
      <c r="I6306" t="s">
        <v>26</v>
      </c>
      <c r="J6306" t="s">
        <v>41</v>
      </c>
      <c r="K6306">
        <v>6.68</v>
      </c>
      <c r="L6306">
        <v>1</v>
      </c>
      <c r="M6306">
        <v>0</v>
      </c>
      <c r="N6306">
        <v>3.2063999999999999</v>
      </c>
    </row>
    <row r="6307" spans="1:14" x14ac:dyDescent="0.3">
      <c r="A6307" t="s">
        <v>13</v>
      </c>
      <c r="B6307" t="s">
        <v>22</v>
      </c>
      <c r="C6307" s="1">
        <v>41014</v>
      </c>
      <c r="D6307" t="s">
        <v>15</v>
      </c>
      <c r="E6307" t="s">
        <v>566</v>
      </c>
      <c r="F6307" t="s">
        <v>95</v>
      </c>
      <c r="G6307">
        <v>97405</v>
      </c>
      <c r="H6307" t="s">
        <v>25</v>
      </c>
      <c r="I6307" t="s">
        <v>26</v>
      </c>
      <c r="J6307" t="s">
        <v>110</v>
      </c>
      <c r="K6307">
        <v>17.584</v>
      </c>
      <c r="L6307">
        <v>7</v>
      </c>
      <c r="M6307">
        <v>0.2</v>
      </c>
      <c r="N6307">
        <v>-4.1761999999999997</v>
      </c>
    </row>
    <row r="6308" spans="1:14" x14ac:dyDescent="0.3">
      <c r="A6308" t="s">
        <v>13</v>
      </c>
      <c r="B6308" t="s">
        <v>22</v>
      </c>
      <c r="C6308" s="1">
        <v>41015</v>
      </c>
      <c r="D6308" t="s">
        <v>15</v>
      </c>
      <c r="E6308" t="s">
        <v>566</v>
      </c>
      <c r="F6308" t="s">
        <v>95</v>
      </c>
      <c r="G6308">
        <v>97405</v>
      </c>
      <c r="H6308" t="s">
        <v>25</v>
      </c>
      <c r="I6308" t="s">
        <v>19</v>
      </c>
      <c r="J6308" t="s">
        <v>21</v>
      </c>
      <c r="K6308">
        <v>104.78400000000001</v>
      </c>
      <c r="L6308">
        <v>1</v>
      </c>
      <c r="M6308">
        <v>0.2</v>
      </c>
      <c r="N6308">
        <v>-14.4078</v>
      </c>
    </row>
    <row r="6309" spans="1:14" x14ac:dyDescent="0.3">
      <c r="A6309" t="s">
        <v>13</v>
      </c>
      <c r="B6309" t="s">
        <v>22</v>
      </c>
      <c r="C6309" s="1">
        <v>41016</v>
      </c>
      <c r="D6309" t="s">
        <v>15</v>
      </c>
      <c r="E6309" t="s">
        <v>566</v>
      </c>
      <c r="F6309" t="s">
        <v>95</v>
      </c>
      <c r="G6309">
        <v>97405</v>
      </c>
      <c r="H6309" t="s">
        <v>25</v>
      </c>
      <c r="I6309" t="s">
        <v>26</v>
      </c>
      <c r="J6309" t="s">
        <v>41</v>
      </c>
      <c r="K6309">
        <v>47.951999999999998</v>
      </c>
      <c r="L6309">
        <v>3</v>
      </c>
      <c r="M6309">
        <v>0.2</v>
      </c>
      <c r="N6309">
        <v>16.783200000000001</v>
      </c>
    </row>
    <row r="6310" spans="1:14" x14ac:dyDescent="0.3">
      <c r="A6310" t="s">
        <v>13</v>
      </c>
      <c r="B6310" t="s">
        <v>22</v>
      </c>
      <c r="C6310" s="1">
        <v>41017</v>
      </c>
      <c r="D6310" t="s">
        <v>15</v>
      </c>
      <c r="E6310" t="s">
        <v>566</v>
      </c>
      <c r="F6310" t="s">
        <v>95</v>
      </c>
      <c r="G6310">
        <v>97405</v>
      </c>
      <c r="H6310" t="s">
        <v>25</v>
      </c>
      <c r="I6310" t="s">
        <v>19</v>
      </c>
      <c r="J6310" t="s">
        <v>21</v>
      </c>
      <c r="K6310">
        <v>650.35199999999998</v>
      </c>
      <c r="L6310">
        <v>3</v>
      </c>
      <c r="M6310">
        <v>0.2</v>
      </c>
      <c r="N6310">
        <v>-97.552800000000005</v>
      </c>
    </row>
    <row r="6311" spans="1:14" x14ac:dyDescent="0.3">
      <c r="A6311" t="s">
        <v>13</v>
      </c>
      <c r="B6311" t="s">
        <v>22</v>
      </c>
      <c r="C6311" s="1">
        <v>41018</v>
      </c>
      <c r="D6311" t="s">
        <v>15</v>
      </c>
      <c r="E6311" t="s">
        <v>566</v>
      </c>
      <c r="F6311" t="s">
        <v>95</v>
      </c>
      <c r="G6311">
        <v>97405</v>
      </c>
      <c r="H6311" t="s">
        <v>25</v>
      </c>
      <c r="I6311" t="s">
        <v>26</v>
      </c>
      <c r="J6311" t="s">
        <v>27</v>
      </c>
      <c r="K6311">
        <v>629.18399999999997</v>
      </c>
      <c r="L6311">
        <v>8</v>
      </c>
      <c r="M6311">
        <v>0.2</v>
      </c>
      <c r="N6311">
        <v>228.07919999999999</v>
      </c>
    </row>
    <row r="6312" spans="1:14" x14ac:dyDescent="0.3">
      <c r="A6312" t="s">
        <v>13</v>
      </c>
      <c r="B6312" t="s">
        <v>22</v>
      </c>
      <c r="C6312" s="1">
        <v>41019</v>
      </c>
      <c r="D6312" t="s">
        <v>15</v>
      </c>
      <c r="E6312" t="s">
        <v>566</v>
      </c>
      <c r="F6312" t="s">
        <v>95</v>
      </c>
      <c r="G6312">
        <v>97405</v>
      </c>
      <c r="H6312" t="s">
        <v>25</v>
      </c>
      <c r="I6312" t="s">
        <v>26</v>
      </c>
      <c r="J6312" t="s">
        <v>41</v>
      </c>
      <c r="K6312">
        <v>15.176</v>
      </c>
      <c r="L6312">
        <v>1</v>
      </c>
      <c r="M6312">
        <v>0.2</v>
      </c>
      <c r="N6312">
        <v>5.3116000000000003</v>
      </c>
    </row>
    <row r="6313" spans="1:14" x14ac:dyDescent="0.3">
      <c r="A6313" t="s">
        <v>28</v>
      </c>
      <c r="B6313" t="s">
        <v>14</v>
      </c>
      <c r="C6313" s="1">
        <v>41020</v>
      </c>
      <c r="D6313" t="s">
        <v>15</v>
      </c>
      <c r="E6313" t="s">
        <v>567</v>
      </c>
      <c r="F6313" t="s">
        <v>24</v>
      </c>
      <c r="G6313">
        <v>93030</v>
      </c>
      <c r="H6313" t="s">
        <v>25</v>
      </c>
      <c r="I6313" t="s">
        <v>19</v>
      </c>
      <c r="J6313" t="s">
        <v>33</v>
      </c>
      <c r="K6313">
        <v>127.95</v>
      </c>
      <c r="L6313">
        <v>3</v>
      </c>
      <c r="M6313">
        <v>0</v>
      </c>
      <c r="N6313">
        <v>21.7515</v>
      </c>
    </row>
    <row r="6314" spans="1:14" x14ac:dyDescent="0.3">
      <c r="A6314" t="s">
        <v>28</v>
      </c>
      <c r="B6314" t="s">
        <v>22</v>
      </c>
      <c r="C6314" s="1">
        <v>41021</v>
      </c>
      <c r="D6314" t="s">
        <v>15</v>
      </c>
      <c r="E6314" t="s">
        <v>126</v>
      </c>
      <c r="F6314" t="s">
        <v>127</v>
      </c>
      <c r="G6314">
        <v>6824</v>
      </c>
      <c r="H6314" t="s">
        <v>57</v>
      </c>
      <c r="I6314" t="s">
        <v>26</v>
      </c>
      <c r="J6314" t="s">
        <v>32</v>
      </c>
      <c r="K6314">
        <v>579.51</v>
      </c>
      <c r="L6314">
        <v>3</v>
      </c>
      <c r="M6314">
        <v>0</v>
      </c>
      <c r="N6314">
        <v>81.131399999999999</v>
      </c>
    </row>
    <row r="6315" spans="1:14" x14ac:dyDescent="0.3">
      <c r="A6315" t="s">
        <v>28</v>
      </c>
      <c r="B6315" t="s">
        <v>22</v>
      </c>
      <c r="C6315" s="1">
        <v>41022</v>
      </c>
      <c r="D6315" t="s">
        <v>15</v>
      </c>
      <c r="E6315" t="s">
        <v>126</v>
      </c>
      <c r="F6315" t="s">
        <v>127</v>
      </c>
      <c r="G6315">
        <v>6824</v>
      </c>
      <c r="H6315" t="s">
        <v>57</v>
      </c>
      <c r="I6315" t="s">
        <v>35</v>
      </c>
      <c r="J6315" t="s">
        <v>36</v>
      </c>
      <c r="K6315">
        <v>14.99</v>
      </c>
      <c r="L6315">
        <v>1</v>
      </c>
      <c r="M6315">
        <v>0</v>
      </c>
      <c r="N6315">
        <v>7.3451000000000004</v>
      </c>
    </row>
    <row r="6316" spans="1:14" x14ac:dyDescent="0.3">
      <c r="A6316" t="s">
        <v>28</v>
      </c>
      <c r="B6316" t="s">
        <v>22</v>
      </c>
      <c r="C6316" s="1">
        <v>41023</v>
      </c>
      <c r="D6316" t="s">
        <v>15</v>
      </c>
      <c r="E6316" t="s">
        <v>84</v>
      </c>
      <c r="F6316" t="s">
        <v>70</v>
      </c>
      <c r="G6316">
        <v>49201</v>
      </c>
      <c r="H6316" t="s">
        <v>47</v>
      </c>
      <c r="I6316" t="s">
        <v>26</v>
      </c>
      <c r="J6316" t="s">
        <v>34</v>
      </c>
      <c r="K6316">
        <v>151.91999999999999</v>
      </c>
      <c r="L6316">
        <v>4</v>
      </c>
      <c r="M6316">
        <v>0</v>
      </c>
      <c r="N6316">
        <v>45.576000000000001</v>
      </c>
    </row>
    <row r="6317" spans="1:14" x14ac:dyDescent="0.3">
      <c r="A6317" t="s">
        <v>28</v>
      </c>
      <c r="B6317" t="s">
        <v>22</v>
      </c>
      <c r="C6317" s="1">
        <v>41024</v>
      </c>
      <c r="D6317" t="s">
        <v>15</v>
      </c>
      <c r="E6317" t="s">
        <v>84</v>
      </c>
      <c r="F6317" t="s">
        <v>70</v>
      </c>
      <c r="G6317">
        <v>49201</v>
      </c>
      <c r="H6317" t="s">
        <v>47</v>
      </c>
      <c r="I6317" t="s">
        <v>26</v>
      </c>
      <c r="J6317" t="s">
        <v>27</v>
      </c>
      <c r="K6317">
        <v>196.62</v>
      </c>
      <c r="L6317">
        <v>2</v>
      </c>
      <c r="M6317">
        <v>0</v>
      </c>
      <c r="N6317">
        <v>96.343800000000002</v>
      </c>
    </row>
    <row r="6318" spans="1:14" x14ac:dyDescent="0.3">
      <c r="A6318" t="s">
        <v>28</v>
      </c>
      <c r="B6318" t="s">
        <v>22</v>
      </c>
      <c r="C6318" s="1">
        <v>41025</v>
      </c>
      <c r="D6318" t="s">
        <v>15</v>
      </c>
      <c r="E6318" t="s">
        <v>84</v>
      </c>
      <c r="F6318" t="s">
        <v>70</v>
      </c>
      <c r="G6318">
        <v>49201</v>
      </c>
      <c r="H6318" t="s">
        <v>47</v>
      </c>
      <c r="I6318" t="s">
        <v>26</v>
      </c>
      <c r="J6318" t="s">
        <v>41</v>
      </c>
      <c r="K6318">
        <v>144.12</v>
      </c>
      <c r="L6318">
        <v>3</v>
      </c>
      <c r="M6318">
        <v>0</v>
      </c>
      <c r="N6318">
        <v>69.177599999999998</v>
      </c>
    </row>
    <row r="6319" spans="1:14" x14ac:dyDescent="0.3">
      <c r="A6319" t="s">
        <v>28</v>
      </c>
      <c r="B6319" t="s">
        <v>22</v>
      </c>
      <c r="C6319" s="1">
        <v>41026</v>
      </c>
      <c r="D6319" t="s">
        <v>15</v>
      </c>
      <c r="E6319" t="s">
        <v>84</v>
      </c>
      <c r="F6319" t="s">
        <v>70</v>
      </c>
      <c r="G6319">
        <v>49201</v>
      </c>
      <c r="H6319" t="s">
        <v>47</v>
      </c>
      <c r="I6319" t="s">
        <v>26</v>
      </c>
      <c r="J6319" t="s">
        <v>41</v>
      </c>
      <c r="K6319">
        <v>15.96</v>
      </c>
      <c r="L6319">
        <v>2</v>
      </c>
      <c r="M6319">
        <v>0</v>
      </c>
      <c r="N6319">
        <v>7.98</v>
      </c>
    </row>
    <row r="6320" spans="1:14" x14ac:dyDescent="0.3">
      <c r="A6320" t="s">
        <v>13</v>
      </c>
      <c r="B6320" t="s">
        <v>22</v>
      </c>
      <c r="C6320" s="1">
        <v>41027</v>
      </c>
      <c r="D6320" t="s">
        <v>15</v>
      </c>
      <c r="E6320" t="s">
        <v>314</v>
      </c>
      <c r="F6320" t="s">
        <v>24</v>
      </c>
      <c r="G6320">
        <v>92677</v>
      </c>
      <c r="H6320" t="s">
        <v>25</v>
      </c>
      <c r="I6320" t="s">
        <v>35</v>
      </c>
      <c r="J6320" t="s">
        <v>36</v>
      </c>
      <c r="K6320">
        <v>39.96</v>
      </c>
      <c r="L6320">
        <v>5</v>
      </c>
      <c r="M6320">
        <v>0.2</v>
      </c>
      <c r="N6320">
        <v>3.4965000000000002</v>
      </c>
    </row>
    <row r="6321" spans="1:14" x14ac:dyDescent="0.3">
      <c r="A6321" t="s">
        <v>13</v>
      </c>
      <c r="B6321" t="s">
        <v>22</v>
      </c>
      <c r="C6321" s="1">
        <v>41028</v>
      </c>
      <c r="D6321" t="s">
        <v>15</v>
      </c>
      <c r="E6321" t="s">
        <v>314</v>
      </c>
      <c r="F6321" t="s">
        <v>24</v>
      </c>
      <c r="G6321">
        <v>92677</v>
      </c>
      <c r="H6321" t="s">
        <v>25</v>
      </c>
      <c r="I6321" t="s">
        <v>26</v>
      </c>
      <c r="J6321" t="s">
        <v>41</v>
      </c>
      <c r="K6321">
        <v>34.08</v>
      </c>
      <c r="L6321">
        <v>6</v>
      </c>
      <c r="M6321">
        <v>0</v>
      </c>
      <c r="N6321">
        <v>15.336</v>
      </c>
    </row>
    <row r="6322" spans="1:14" x14ac:dyDescent="0.3">
      <c r="A6322" t="s">
        <v>28</v>
      </c>
      <c r="B6322" t="s">
        <v>22</v>
      </c>
      <c r="C6322" s="1">
        <v>41029</v>
      </c>
      <c r="D6322" t="s">
        <v>15</v>
      </c>
      <c r="E6322" t="s">
        <v>189</v>
      </c>
      <c r="F6322" t="s">
        <v>30</v>
      </c>
      <c r="G6322">
        <v>32216</v>
      </c>
      <c r="H6322" t="s">
        <v>18</v>
      </c>
      <c r="I6322" t="s">
        <v>26</v>
      </c>
      <c r="J6322" t="s">
        <v>41</v>
      </c>
      <c r="K6322">
        <v>10.368</v>
      </c>
      <c r="L6322">
        <v>2</v>
      </c>
      <c r="M6322">
        <v>0.2</v>
      </c>
      <c r="N6322">
        <v>3.6288</v>
      </c>
    </row>
    <row r="6323" spans="1:14" x14ac:dyDescent="0.3">
      <c r="A6323" t="s">
        <v>28</v>
      </c>
      <c r="B6323" t="s">
        <v>22</v>
      </c>
      <c r="C6323" s="1">
        <v>41030</v>
      </c>
      <c r="D6323" t="s">
        <v>15</v>
      </c>
      <c r="E6323" t="s">
        <v>228</v>
      </c>
      <c r="F6323" t="s">
        <v>76</v>
      </c>
      <c r="G6323">
        <v>10550</v>
      </c>
      <c r="H6323" t="s">
        <v>57</v>
      </c>
      <c r="I6323" t="s">
        <v>26</v>
      </c>
      <c r="J6323" t="s">
        <v>37</v>
      </c>
      <c r="K6323">
        <v>7.7519999999999998</v>
      </c>
      <c r="L6323">
        <v>3</v>
      </c>
      <c r="M6323">
        <v>0.2</v>
      </c>
      <c r="N6323">
        <v>2.8100999999999998</v>
      </c>
    </row>
    <row r="6324" spans="1:14" x14ac:dyDescent="0.3">
      <c r="A6324" t="s">
        <v>13</v>
      </c>
      <c r="B6324" t="s">
        <v>44</v>
      </c>
      <c r="C6324" s="1">
        <v>41031</v>
      </c>
      <c r="D6324" t="s">
        <v>15</v>
      </c>
      <c r="E6324" t="s">
        <v>385</v>
      </c>
      <c r="F6324" t="s">
        <v>70</v>
      </c>
      <c r="G6324">
        <v>48640</v>
      </c>
      <c r="H6324" t="s">
        <v>47</v>
      </c>
      <c r="I6324" t="s">
        <v>26</v>
      </c>
      <c r="J6324" t="s">
        <v>60</v>
      </c>
      <c r="K6324">
        <v>15.28</v>
      </c>
      <c r="L6324">
        <v>2</v>
      </c>
      <c r="M6324">
        <v>0</v>
      </c>
      <c r="N6324">
        <v>7.4871999999999996</v>
      </c>
    </row>
    <row r="6325" spans="1:14" x14ac:dyDescent="0.3">
      <c r="A6325" t="s">
        <v>28</v>
      </c>
      <c r="B6325" t="s">
        <v>14</v>
      </c>
      <c r="C6325" s="1">
        <v>41032</v>
      </c>
      <c r="D6325" t="s">
        <v>15</v>
      </c>
      <c r="E6325" t="s">
        <v>114</v>
      </c>
      <c r="F6325" t="s">
        <v>72</v>
      </c>
      <c r="G6325">
        <v>19711</v>
      </c>
      <c r="H6325" t="s">
        <v>57</v>
      </c>
      <c r="I6325" t="s">
        <v>35</v>
      </c>
      <c r="J6325" t="s">
        <v>123</v>
      </c>
      <c r="K6325">
        <v>65.97</v>
      </c>
      <c r="L6325">
        <v>3</v>
      </c>
      <c r="M6325">
        <v>0</v>
      </c>
      <c r="N6325">
        <v>31.0059</v>
      </c>
    </row>
    <row r="6326" spans="1:14" x14ac:dyDescent="0.3">
      <c r="A6326" t="s">
        <v>28</v>
      </c>
      <c r="B6326" t="s">
        <v>22</v>
      </c>
      <c r="C6326" s="1">
        <v>41033</v>
      </c>
      <c r="D6326" t="s">
        <v>15</v>
      </c>
      <c r="E6326" t="s">
        <v>52</v>
      </c>
      <c r="F6326" t="s">
        <v>24</v>
      </c>
      <c r="G6326">
        <v>94109</v>
      </c>
      <c r="H6326" t="s">
        <v>25</v>
      </c>
      <c r="I6326" t="s">
        <v>26</v>
      </c>
      <c r="J6326" t="s">
        <v>41</v>
      </c>
      <c r="K6326">
        <v>33.4</v>
      </c>
      <c r="L6326">
        <v>5</v>
      </c>
      <c r="M6326">
        <v>0</v>
      </c>
      <c r="N6326">
        <v>16.032</v>
      </c>
    </row>
    <row r="6327" spans="1:14" x14ac:dyDescent="0.3">
      <c r="A6327" t="s">
        <v>28</v>
      </c>
      <c r="B6327" t="s">
        <v>22</v>
      </c>
      <c r="C6327" s="1">
        <v>41034</v>
      </c>
      <c r="D6327" t="s">
        <v>15</v>
      </c>
      <c r="E6327" t="s">
        <v>52</v>
      </c>
      <c r="F6327" t="s">
        <v>24</v>
      </c>
      <c r="G6327">
        <v>94109</v>
      </c>
      <c r="H6327" t="s">
        <v>25</v>
      </c>
      <c r="I6327" t="s">
        <v>26</v>
      </c>
      <c r="J6327" t="s">
        <v>60</v>
      </c>
      <c r="K6327">
        <v>210.84</v>
      </c>
      <c r="L6327">
        <v>4</v>
      </c>
      <c r="M6327">
        <v>0</v>
      </c>
      <c r="N6327">
        <v>103.3116</v>
      </c>
    </row>
    <row r="6328" spans="1:14" x14ac:dyDescent="0.3">
      <c r="A6328" t="s">
        <v>28</v>
      </c>
      <c r="B6328" t="s">
        <v>14</v>
      </c>
      <c r="C6328" s="1">
        <v>41035</v>
      </c>
      <c r="D6328" t="s">
        <v>15</v>
      </c>
      <c r="E6328" t="s">
        <v>69</v>
      </c>
      <c r="F6328" t="s">
        <v>70</v>
      </c>
      <c r="G6328">
        <v>48185</v>
      </c>
      <c r="H6328" t="s">
        <v>47</v>
      </c>
      <c r="I6328" t="s">
        <v>26</v>
      </c>
      <c r="J6328" t="s">
        <v>32</v>
      </c>
      <c r="K6328">
        <v>13.98</v>
      </c>
      <c r="L6328">
        <v>1</v>
      </c>
      <c r="M6328">
        <v>0</v>
      </c>
      <c r="N6328">
        <v>4.0541999999999998</v>
      </c>
    </row>
    <row r="6329" spans="1:14" x14ac:dyDescent="0.3">
      <c r="A6329" t="s">
        <v>28</v>
      </c>
      <c r="B6329" t="s">
        <v>14</v>
      </c>
      <c r="C6329" s="1">
        <v>41036</v>
      </c>
      <c r="D6329" t="s">
        <v>15</v>
      </c>
      <c r="E6329" t="s">
        <v>69</v>
      </c>
      <c r="F6329" t="s">
        <v>70</v>
      </c>
      <c r="G6329">
        <v>48185</v>
      </c>
      <c r="H6329" t="s">
        <v>47</v>
      </c>
      <c r="I6329" t="s">
        <v>19</v>
      </c>
      <c r="J6329" t="s">
        <v>33</v>
      </c>
      <c r="K6329">
        <v>272.94</v>
      </c>
      <c r="L6329">
        <v>3</v>
      </c>
      <c r="M6329">
        <v>0</v>
      </c>
      <c r="N6329">
        <v>30.023399999999999</v>
      </c>
    </row>
    <row r="6330" spans="1:14" x14ac:dyDescent="0.3">
      <c r="A6330" t="s">
        <v>28</v>
      </c>
      <c r="B6330" t="s">
        <v>14</v>
      </c>
      <c r="C6330" s="1">
        <v>41037</v>
      </c>
      <c r="D6330" t="s">
        <v>15</v>
      </c>
      <c r="E6330" t="s">
        <v>69</v>
      </c>
      <c r="F6330" t="s">
        <v>70</v>
      </c>
      <c r="G6330">
        <v>48185</v>
      </c>
      <c r="H6330" t="s">
        <v>47</v>
      </c>
      <c r="I6330" t="s">
        <v>26</v>
      </c>
      <c r="J6330" t="s">
        <v>37</v>
      </c>
      <c r="K6330">
        <v>19.05</v>
      </c>
      <c r="L6330">
        <v>5</v>
      </c>
      <c r="M6330">
        <v>0</v>
      </c>
      <c r="N6330">
        <v>8.9535</v>
      </c>
    </row>
    <row r="6331" spans="1:14" x14ac:dyDescent="0.3">
      <c r="A6331" t="s">
        <v>28</v>
      </c>
      <c r="B6331" t="s">
        <v>14</v>
      </c>
      <c r="C6331" s="1">
        <v>41038</v>
      </c>
      <c r="D6331" t="s">
        <v>15</v>
      </c>
      <c r="E6331" t="s">
        <v>69</v>
      </c>
      <c r="F6331" t="s">
        <v>70</v>
      </c>
      <c r="G6331">
        <v>48185</v>
      </c>
      <c r="H6331" t="s">
        <v>47</v>
      </c>
      <c r="I6331" t="s">
        <v>26</v>
      </c>
      <c r="J6331" t="s">
        <v>38</v>
      </c>
      <c r="K6331">
        <v>247.71600000000001</v>
      </c>
      <c r="L6331">
        <v>4</v>
      </c>
      <c r="M6331">
        <v>0.1</v>
      </c>
      <c r="N6331">
        <v>93.581599999999995</v>
      </c>
    </row>
    <row r="6332" spans="1:14" x14ac:dyDescent="0.3">
      <c r="A6332" t="s">
        <v>28</v>
      </c>
      <c r="B6332" t="s">
        <v>14</v>
      </c>
      <c r="C6332" s="1">
        <v>41039</v>
      </c>
      <c r="D6332" t="s">
        <v>15</v>
      </c>
      <c r="E6332" t="s">
        <v>69</v>
      </c>
      <c r="F6332" t="s">
        <v>70</v>
      </c>
      <c r="G6332">
        <v>48185</v>
      </c>
      <c r="H6332" t="s">
        <v>47</v>
      </c>
      <c r="I6332" t="s">
        <v>26</v>
      </c>
      <c r="J6332" t="s">
        <v>32</v>
      </c>
      <c r="K6332">
        <v>66.58</v>
      </c>
      <c r="L6332">
        <v>2</v>
      </c>
      <c r="M6332">
        <v>0</v>
      </c>
      <c r="N6332">
        <v>15.979200000000001</v>
      </c>
    </row>
    <row r="6333" spans="1:14" x14ac:dyDescent="0.3">
      <c r="A6333" t="s">
        <v>28</v>
      </c>
      <c r="B6333" t="s">
        <v>14</v>
      </c>
      <c r="C6333" s="1">
        <v>41040</v>
      </c>
      <c r="D6333" t="s">
        <v>15</v>
      </c>
      <c r="E6333" t="s">
        <v>69</v>
      </c>
      <c r="F6333" t="s">
        <v>70</v>
      </c>
      <c r="G6333">
        <v>48185</v>
      </c>
      <c r="H6333" t="s">
        <v>47</v>
      </c>
      <c r="I6333" t="s">
        <v>26</v>
      </c>
      <c r="J6333" t="s">
        <v>34</v>
      </c>
      <c r="K6333">
        <v>43.92</v>
      </c>
      <c r="L6333">
        <v>3</v>
      </c>
      <c r="M6333">
        <v>0</v>
      </c>
      <c r="N6333">
        <v>12.736800000000001</v>
      </c>
    </row>
    <row r="6334" spans="1:14" x14ac:dyDescent="0.3">
      <c r="A6334" t="s">
        <v>28</v>
      </c>
      <c r="B6334" t="s">
        <v>14</v>
      </c>
      <c r="C6334" s="1">
        <v>41041</v>
      </c>
      <c r="D6334" t="s">
        <v>15</v>
      </c>
      <c r="E6334" t="s">
        <v>69</v>
      </c>
      <c r="F6334" t="s">
        <v>70</v>
      </c>
      <c r="G6334">
        <v>48185</v>
      </c>
      <c r="H6334" t="s">
        <v>47</v>
      </c>
      <c r="I6334" t="s">
        <v>19</v>
      </c>
      <c r="J6334" t="s">
        <v>33</v>
      </c>
      <c r="K6334">
        <v>14.73</v>
      </c>
      <c r="L6334">
        <v>3</v>
      </c>
      <c r="M6334">
        <v>0</v>
      </c>
      <c r="N6334">
        <v>4.8609</v>
      </c>
    </row>
    <row r="6335" spans="1:14" x14ac:dyDescent="0.3">
      <c r="A6335" t="s">
        <v>28</v>
      </c>
      <c r="B6335" t="s">
        <v>14</v>
      </c>
      <c r="C6335" s="1">
        <v>41042</v>
      </c>
      <c r="D6335" t="s">
        <v>15</v>
      </c>
      <c r="E6335" t="s">
        <v>69</v>
      </c>
      <c r="F6335" t="s">
        <v>70</v>
      </c>
      <c r="G6335">
        <v>48185</v>
      </c>
      <c r="H6335" t="s">
        <v>47</v>
      </c>
      <c r="I6335" t="s">
        <v>26</v>
      </c>
      <c r="J6335" t="s">
        <v>37</v>
      </c>
      <c r="K6335">
        <v>29.7</v>
      </c>
      <c r="L6335">
        <v>5</v>
      </c>
      <c r="M6335">
        <v>0</v>
      </c>
      <c r="N6335">
        <v>13.365</v>
      </c>
    </row>
    <row r="6336" spans="1:14" x14ac:dyDescent="0.3">
      <c r="A6336" t="s">
        <v>28</v>
      </c>
      <c r="B6336" t="s">
        <v>14</v>
      </c>
      <c r="C6336" s="1">
        <v>41043</v>
      </c>
      <c r="D6336" t="s">
        <v>15</v>
      </c>
      <c r="E6336" t="s">
        <v>75</v>
      </c>
      <c r="F6336" t="s">
        <v>76</v>
      </c>
      <c r="G6336">
        <v>10011</v>
      </c>
      <c r="H6336" t="s">
        <v>57</v>
      </c>
      <c r="I6336" t="s">
        <v>26</v>
      </c>
      <c r="J6336" t="s">
        <v>41</v>
      </c>
      <c r="K6336">
        <v>49.12</v>
      </c>
      <c r="L6336">
        <v>4</v>
      </c>
      <c r="M6336">
        <v>0</v>
      </c>
      <c r="N6336">
        <v>23.086400000000001</v>
      </c>
    </row>
    <row r="6337" spans="1:14" x14ac:dyDescent="0.3">
      <c r="A6337" t="s">
        <v>28</v>
      </c>
      <c r="B6337" t="s">
        <v>14</v>
      </c>
      <c r="C6337" s="1">
        <v>41044</v>
      </c>
      <c r="D6337" t="s">
        <v>15</v>
      </c>
      <c r="E6337" t="s">
        <v>75</v>
      </c>
      <c r="F6337" t="s">
        <v>76</v>
      </c>
      <c r="G6337">
        <v>10011</v>
      </c>
      <c r="H6337" t="s">
        <v>57</v>
      </c>
      <c r="I6337" t="s">
        <v>26</v>
      </c>
      <c r="J6337" t="s">
        <v>37</v>
      </c>
      <c r="K6337">
        <v>18.28</v>
      </c>
      <c r="L6337">
        <v>5</v>
      </c>
      <c r="M6337">
        <v>0.2</v>
      </c>
      <c r="N6337">
        <v>6.3979999999999997</v>
      </c>
    </row>
    <row r="6338" spans="1:14" x14ac:dyDescent="0.3">
      <c r="A6338" t="s">
        <v>28</v>
      </c>
      <c r="B6338" t="s">
        <v>14</v>
      </c>
      <c r="C6338" s="1">
        <v>41045</v>
      </c>
      <c r="D6338" t="s">
        <v>15</v>
      </c>
      <c r="E6338" t="s">
        <v>23</v>
      </c>
      <c r="F6338" t="s">
        <v>24</v>
      </c>
      <c r="G6338">
        <v>90008</v>
      </c>
      <c r="H6338" t="s">
        <v>25</v>
      </c>
      <c r="I6338" t="s">
        <v>19</v>
      </c>
      <c r="J6338" t="s">
        <v>33</v>
      </c>
      <c r="K6338">
        <v>47.04</v>
      </c>
      <c r="L6338">
        <v>4</v>
      </c>
      <c r="M6338">
        <v>0</v>
      </c>
      <c r="N6338">
        <v>15.993600000000001</v>
      </c>
    </row>
    <row r="6339" spans="1:14" x14ac:dyDescent="0.3">
      <c r="A6339" t="s">
        <v>28</v>
      </c>
      <c r="B6339" t="s">
        <v>14</v>
      </c>
      <c r="C6339" s="1">
        <v>41046</v>
      </c>
      <c r="D6339" t="s">
        <v>15</v>
      </c>
      <c r="E6339" t="s">
        <v>23</v>
      </c>
      <c r="F6339" t="s">
        <v>24</v>
      </c>
      <c r="G6339">
        <v>90008</v>
      </c>
      <c r="H6339" t="s">
        <v>25</v>
      </c>
      <c r="I6339" t="s">
        <v>35</v>
      </c>
      <c r="J6339" t="s">
        <v>36</v>
      </c>
      <c r="K6339">
        <v>339.96</v>
      </c>
      <c r="L6339">
        <v>5</v>
      </c>
      <c r="M6339">
        <v>0.2</v>
      </c>
      <c r="N6339">
        <v>42.494999999999997</v>
      </c>
    </row>
    <row r="6340" spans="1:14" x14ac:dyDescent="0.3">
      <c r="A6340" t="s">
        <v>28</v>
      </c>
      <c r="B6340" t="s">
        <v>22</v>
      </c>
      <c r="C6340" s="1">
        <v>41047</v>
      </c>
      <c r="D6340" t="s">
        <v>15</v>
      </c>
      <c r="E6340" t="s">
        <v>75</v>
      </c>
      <c r="F6340" t="s">
        <v>76</v>
      </c>
      <c r="G6340">
        <v>10035</v>
      </c>
      <c r="H6340" t="s">
        <v>57</v>
      </c>
      <c r="I6340" t="s">
        <v>35</v>
      </c>
      <c r="J6340" t="s">
        <v>36</v>
      </c>
      <c r="K6340">
        <v>87.8</v>
      </c>
      <c r="L6340">
        <v>4</v>
      </c>
      <c r="M6340">
        <v>0</v>
      </c>
      <c r="N6340">
        <v>43.9</v>
      </c>
    </row>
    <row r="6341" spans="1:14" x14ac:dyDescent="0.3">
      <c r="A6341" t="s">
        <v>28</v>
      </c>
      <c r="B6341" t="s">
        <v>22</v>
      </c>
      <c r="C6341" s="1">
        <v>41048</v>
      </c>
      <c r="D6341" t="s">
        <v>15</v>
      </c>
      <c r="E6341" t="s">
        <v>75</v>
      </c>
      <c r="F6341" t="s">
        <v>76</v>
      </c>
      <c r="G6341">
        <v>10035</v>
      </c>
      <c r="H6341" t="s">
        <v>57</v>
      </c>
      <c r="I6341" t="s">
        <v>19</v>
      </c>
      <c r="J6341" t="s">
        <v>21</v>
      </c>
      <c r="K6341">
        <v>221.38200000000001</v>
      </c>
      <c r="L6341">
        <v>2</v>
      </c>
      <c r="M6341">
        <v>0.1</v>
      </c>
      <c r="N6341">
        <v>2.4598</v>
      </c>
    </row>
    <row r="6342" spans="1:14" x14ac:dyDescent="0.3">
      <c r="A6342" t="s">
        <v>28</v>
      </c>
      <c r="B6342" t="s">
        <v>22</v>
      </c>
      <c r="C6342" s="1">
        <v>41049</v>
      </c>
      <c r="D6342" t="s">
        <v>15</v>
      </c>
      <c r="E6342" t="s">
        <v>75</v>
      </c>
      <c r="F6342" t="s">
        <v>76</v>
      </c>
      <c r="G6342">
        <v>10035</v>
      </c>
      <c r="H6342" t="s">
        <v>57</v>
      </c>
      <c r="I6342" t="s">
        <v>35</v>
      </c>
      <c r="J6342" t="s">
        <v>123</v>
      </c>
      <c r="K6342">
        <v>5199.96</v>
      </c>
      <c r="L6342">
        <v>4</v>
      </c>
      <c r="M6342">
        <v>0</v>
      </c>
      <c r="N6342">
        <v>1351.9896000000001</v>
      </c>
    </row>
    <row r="6343" spans="1:14" x14ac:dyDescent="0.3">
      <c r="A6343" t="s">
        <v>62</v>
      </c>
      <c r="B6343" t="s">
        <v>14</v>
      </c>
      <c r="C6343" s="1">
        <v>41050</v>
      </c>
      <c r="D6343" t="s">
        <v>15</v>
      </c>
      <c r="E6343" t="s">
        <v>235</v>
      </c>
      <c r="F6343" t="s">
        <v>104</v>
      </c>
      <c r="G6343">
        <v>43130</v>
      </c>
      <c r="H6343" t="s">
        <v>57</v>
      </c>
      <c r="I6343" t="s">
        <v>26</v>
      </c>
      <c r="J6343" t="s">
        <v>32</v>
      </c>
      <c r="K6343">
        <v>156.512</v>
      </c>
      <c r="L6343">
        <v>4</v>
      </c>
      <c r="M6343">
        <v>0.2</v>
      </c>
      <c r="N6343">
        <v>-35.215200000000003</v>
      </c>
    </row>
    <row r="6344" spans="1:14" x14ac:dyDescent="0.3">
      <c r="A6344" t="s">
        <v>62</v>
      </c>
      <c r="B6344" t="s">
        <v>44</v>
      </c>
      <c r="C6344" s="1">
        <v>41051</v>
      </c>
      <c r="D6344" t="s">
        <v>15</v>
      </c>
      <c r="E6344" t="s">
        <v>114</v>
      </c>
      <c r="F6344" t="s">
        <v>72</v>
      </c>
      <c r="G6344">
        <v>19711</v>
      </c>
      <c r="H6344" t="s">
        <v>57</v>
      </c>
      <c r="I6344" t="s">
        <v>35</v>
      </c>
      <c r="J6344" t="s">
        <v>59</v>
      </c>
      <c r="K6344">
        <v>119.85</v>
      </c>
      <c r="L6344">
        <v>3</v>
      </c>
      <c r="M6344">
        <v>0</v>
      </c>
      <c r="N6344">
        <v>52.734000000000002</v>
      </c>
    </row>
    <row r="6345" spans="1:14" x14ac:dyDescent="0.3">
      <c r="A6345" t="s">
        <v>62</v>
      </c>
      <c r="B6345" t="s">
        <v>44</v>
      </c>
      <c r="C6345" s="1">
        <v>41052</v>
      </c>
      <c r="D6345" t="s">
        <v>15</v>
      </c>
      <c r="E6345" t="s">
        <v>114</v>
      </c>
      <c r="F6345" t="s">
        <v>72</v>
      </c>
      <c r="G6345">
        <v>19711</v>
      </c>
      <c r="H6345" t="s">
        <v>57</v>
      </c>
      <c r="I6345" t="s">
        <v>26</v>
      </c>
      <c r="J6345" t="s">
        <v>37</v>
      </c>
      <c r="K6345">
        <v>30.44</v>
      </c>
      <c r="L6345">
        <v>2</v>
      </c>
      <c r="M6345">
        <v>0</v>
      </c>
      <c r="N6345">
        <v>14.9156</v>
      </c>
    </row>
    <row r="6346" spans="1:14" x14ac:dyDescent="0.3">
      <c r="A6346" t="s">
        <v>62</v>
      </c>
      <c r="B6346" t="s">
        <v>44</v>
      </c>
      <c r="C6346" s="1">
        <v>41053</v>
      </c>
      <c r="D6346" t="s">
        <v>15</v>
      </c>
      <c r="E6346" t="s">
        <v>114</v>
      </c>
      <c r="F6346" t="s">
        <v>72</v>
      </c>
      <c r="G6346">
        <v>19711</v>
      </c>
      <c r="H6346" t="s">
        <v>57</v>
      </c>
      <c r="I6346" t="s">
        <v>26</v>
      </c>
      <c r="J6346" t="s">
        <v>37</v>
      </c>
      <c r="K6346">
        <v>69.28</v>
      </c>
      <c r="L6346">
        <v>2</v>
      </c>
      <c r="M6346">
        <v>0</v>
      </c>
      <c r="N6346">
        <v>33.254399999999997</v>
      </c>
    </row>
    <row r="6347" spans="1:14" x14ac:dyDescent="0.3">
      <c r="A6347" t="s">
        <v>62</v>
      </c>
      <c r="B6347" t="s">
        <v>44</v>
      </c>
      <c r="C6347" s="1">
        <v>41054</v>
      </c>
      <c r="D6347" t="s">
        <v>15</v>
      </c>
      <c r="E6347" t="s">
        <v>114</v>
      </c>
      <c r="F6347" t="s">
        <v>72</v>
      </c>
      <c r="G6347">
        <v>19711</v>
      </c>
      <c r="H6347" t="s">
        <v>57</v>
      </c>
      <c r="I6347" t="s">
        <v>35</v>
      </c>
      <c r="J6347" t="s">
        <v>36</v>
      </c>
      <c r="K6347">
        <v>587.97</v>
      </c>
      <c r="L6347">
        <v>3</v>
      </c>
      <c r="M6347">
        <v>0</v>
      </c>
      <c r="N6347">
        <v>170.51130000000001</v>
      </c>
    </row>
    <row r="6348" spans="1:14" x14ac:dyDescent="0.3">
      <c r="A6348" t="s">
        <v>168</v>
      </c>
      <c r="B6348" t="s">
        <v>44</v>
      </c>
      <c r="C6348" s="1">
        <v>41055</v>
      </c>
      <c r="D6348" t="s">
        <v>15</v>
      </c>
      <c r="E6348" t="s">
        <v>75</v>
      </c>
      <c r="F6348" t="s">
        <v>76</v>
      </c>
      <c r="G6348">
        <v>10024</v>
      </c>
      <c r="H6348" t="s">
        <v>57</v>
      </c>
      <c r="I6348" t="s">
        <v>26</v>
      </c>
      <c r="J6348" t="s">
        <v>27</v>
      </c>
      <c r="K6348">
        <v>24.55</v>
      </c>
      <c r="L6348">
        <v>5</v>
      </c>
      <c r="M6348">
        <v>0</v>
      </c>
      <c r="N6348">
        <v>12.029500000000001</v>
      </c>
    </row>
    <row r="6349" spans="1:14" x14ac:dyDescent="0.3">
      <c r="A6349" t="s">
        <v>28</v>
      </c>
      <c r="B6349" t="s">
        <v>14</v>
      </c>
      <c r="C6349" s="1">
        <v>41056</v>
      </c>
      <c r="D6349" t="s">
        <v>15</v>
      </c>
      <c r="E6349" t="s">
        <v>52</v>
      </c>
      <c r="F6349" t="s">
        <v>24</v>
      </c>
      <c r="G6349">
        <v>94109</v>
      </c>
      <c r="H6349" t="s">
        <v>25</v>
      </c>
      <c r="I6349" t="s">
        <v>26</v>
      </c>
      <c r="J6349" t="s">
        <v>37</v>
      </c>
      <c r="K6349">
        <v>12.176</v>
      </c>
      <c r="L6349">
        <v>1</v>
      </c>
      <c r="M6349">
        <v>0.2</v>
      </c>
      <c r="N6349">
        <v>4.4138000000000002</v>
      </c>
    </row>
    <row r="6350" spans="1:14" x14ac:dyDescent="0.3">
      <c r="A6350" t="s">
        <v>28</v>
      </c>
      <c r="B6350" t="s">
        <v>14</v>
      </c>
      <c r="C6350" s="1">
        <v>41057</v>
      </c>
      <c r="D6350" t="s">
        <v>15</v>
      </c>
      <c r="E6350" t="s">
        <v>52</v>
      </c>
      <c r="F6350" t="s">
        <v>24</v>
      </c>
      <c r="G6350">
        <v>94109</v>
      </c>
      <c r="H6350" t="s">
        <v>25</v>
      </c>
      <c r="I6350" t="s">
        <v>26</v>
      </c>
      <c r="J6350" t="s">
        <v>32</v>
      </c>
      <c r="K6350">
        <v>37.32</v>
      </c>
      <c r="L6350">
        <v>3</v>
      </c>
      <c r="M6350">
        <v>0</v>
      </c>
      <c r="N6350">
        <v>10.4496</v>
      </c>
    </row>
    <row r="6351" spans="1:14" x14ac:dyDescent="0.3">
      <c r="A6351" t="s">
        <v>28</v>
      </c>
      <c r="B6351" t="s">
        <v>14</v>
      </c>
      <c r="C6351" s="1">
        <v>41058</v>
      </c>
      <c r="D6351" t="s">
        <v>15</v>
      </c>
      <c r="E6351" t="s">
        <v>52</v>
      </c>
      <c r="F6351" t="s">
        <v>24</v>
      </c>
      <c r="G6351">
        <v>94109</v>
      </c>
      <c r="H6351" t="s">
        <v>25</v>
      </c>
      <c r="I6351" t="s">
        <v>26</v>
      </c>
      <c r="J6351" t="s">
        <v>110</v>
      </c>
      <c r="K6351">
        <v>35.06</v>
      </c>
      <c r="L6351">
        <v>2</v>
      </c>
      <c r="M6351">
        <v>0</v>
      </c>
      <c r="N6351">
        <v>10.518000000000001</v>
      </c>
    </row>
    <row r="6352" spans="1:14" x14ac:dyDescent="0.3">
      <c r="A6352" t="s">
        <v>28</v>
      </c>
      <c r="B6352" t="s">
        <v>14</v>
      </c>
      <c r="C6352" s="1">
        <v>41059</v>
      </c>
      <c r="D6352" t="s">
        <v>15</v>
      </c>
      <c r="E6352" t="s">
        <v>135</v>
      </c>
      <c r="F6352" t="s">
        <v>46</v>
      </c>
      <c r="G6352">
        <v>75217</v>
      </c>
      <c r="H6352" t="s">
        <v>47</v>
      </c>
      <c r="I6352" t="s">
        <v>19</v>
      </c>
      <c r="J6352" t="s">
        <v>33</v>
      </c>
      <c r="K6352">
        <v>108.4</v>
      </c>
      <c r="L6352">
        <v>5</v>
      </c>
      <c r="M6352">
        <v>0.6</v>
      </c>
      <c r="N6352">
        <v>-105.69</v>
      </c>
    </row>
    <row r="6353" spans="1:14" x14ac:dyDescent="0.3">
      <c r="A6353" t="s">
        <v>28</v>
      </c>
      <c r="B6353" t="s">
        <v>22</v>
      </c>
      <c r="C6353" s="1">
        <v>41060</v>
      </c>
      <c r="D6353" t="s">
        <v>15</v>
      </c>
      <c r="E6353" t="s">
        <v>180</v>
      </c>
      <c r="F6353" t="s">
        <v>30</v>
      </c>
      <c r="G6353">
        <v>33178</v>
      </c>
      <c r="H6353" t="s">
        <v>18</v>
      </c>
      <c r="I6353" t="s">
        <v>35</v>
      </c>
      <c r="J6353" t="s">
        <v>36</v>
      </c>
      <c r="K6353">
        <v>361.37599999999998</v>
      </c>
      <c r="L6353">
        <v>2</v>
      </c>
      <c r="M6353">
        <v>0.2</v>
      </c>
      <c r="N6353">
        <v>27.103200000000001</v>
      </c>
    </row>
    <row r="6354" spans="1:14" x14ac:dyDescent="0.3">
      <c r="A6354" t="s">
        <v>28</v>
      </c>
      <c r="B6354" t="s">
        <v>14</v>
      </c>
      <c r="C6354" s="1">
        <v>41061</v>
      </c>
      <c r="D6354" t="s">
        <v>15</v>
      </c>
      <c r="E6354" t="s">
        <v>55</v>
      </c>
      <c r="F6354" t="s">
        <v>56</v>
      </c>
      <c r="G6354">
        <v>19120</v>
      </c>
      <c r="H6354" t="s">
        <v>57</v>
      </c>
      <c r="I6354" t="s">
        <v>26</v>
      </c>
      <c r="J6354" t="s">
        <v>37</v>
      </c>
      <c r="K6354">
        <v>2.4119999999999999</v>
      </c>
      <c r="L6354">
        <v>1</v>
      </c>
      <c r="M6354">
        <v>0.7</v>
      </c>
      <c r="N6354">
        <v>-2.0099999999999998</v>
      </c>
    </row>
    <row r="6355" spans="1:14" x14ac:dyDescent="0.3">
      <c r="A6355" t="s">
        <v>28</v>
      </c>
      <c r="B6355" t="s">
        <v>22</v>
      </c>
      <c r="C6355" s="1">
        <v>41062</v>
      </c>
      <c r="D6355" t="s">
        <v>15</v>
      </c>
      <c r="E6355" t="s">
        <v>75</v>
      </c>
      <c r="F6355" t="s">
        <v>76</v>
      </c>
      <c r="G6355">
        <v>10011</v>
      </c>
      <c r="H6355" t="s">
        <v>57</v>
      </c>
      <c r="I6355" t="s">
        <v>26</v>
      </c>
      <c r="J6355" t="s">
        <v>38</v>
      </c>
      <c r="K6355">
        <v>8.39</v>
      </c>
      <c r="L6355">
        <v>1</v>
      </c>
      <c r="M6355">
        <v>0</v>
      </c>
      <c r="N6355">
        <v>2.0975000000000001</v>
      </c>
    </row>
    <row r="6356" spans="1:14" x14ac:dyDescent="0.3">
      <c r="A6356" t="s">
        <v>28</v>
      </c>
      <c r="B6356" t="s">
        <v>22</v>
      </c>
      <c r="C6356" s="1">
        <v>41063</v>
      </c>
      <c r="D6356" t="s">
        <v>15</v>
      </c>
      <c r="E6356" t="s">
        <v>75</v>
      </c>
      <c r="F6356" t="s">
        <v>76</v>
      </c>
      <c r="G6356">
        <v>10011</v>
      </c>
      <c r="H6356" t="s">
        <v>57</v>
      </c>
      <c r="I6356" t="s">
        <v>35</v>
      </c>
      <c r="J6356" t="s">
        <v>36</v>
      </c>
      <c r="K6356">
        <v>337.98</v>
      </c>
      <c r="L6356">
        <v>2</v>
      </c>
      <c r="M6356">
        <v>0</v>
      </c>
      <c r="N6356">
        <v>101.39400000000001</v>
      </c>
    </row>
    <row r="6357" spans="1:14" x14ac:dyDescent="0.3">
      <c r="A6357" t="s">
        <v>28</v>
      </c>
      <c r="B6357" t="s">
        <v>14</v>
      </c>
      <c r="C6357" s="1">
        <v>41064</v>
      </c>
      <c r="D6357" t="s">
        <v>15</v>
      </c>
      <c r="E6357" t="s">
        <v>55</v>
      </c>
      <c r="F6357" t="s">
        <v>56</v>
      </c>
      <c r="G6357">
        <v>19120</v>
      </c>
      <c r="H6357" t="s">
        <v>57</v>
      </c>
      <c r="I6357" t="s">
        <v>26</v>
      </c>
      <c r="J6357" t="s">
        <v>32</v>
      </c>
      <c r="K6357">
        <v>83.92</v>
      </c>
      <c r="L6357">
        <v>5</v>
      </c>
      <c r="M6357">
        <v>0.2</v>
      </c>
      <c r="N6357">
        <v>-13.637</v>
      </c>
    </row>
    <row r="6358" spans="1:14" x14ac:dyDescent="0.3">
      <c r="A6358" t="s">
        <v>28</v>
      </c>
      <c r="B6358" t="s">
        <v>22</v>
      </c>
      <c r="C6358" s="1">
        <v>41065</v>
      </c>
      <c r="D6358" t="s">
        <v>15</v>
      </c>
      <c r="E6358" t="s">
        <v>42</v>
      </c>
      <c r="F6358" t="s">
        <v>43</v>
      </c>
      <c r="G6358">
        <v>98103</v>
      </c>
      <c r="H6358" t="s">
        <v>25</v>
      </c>
      <c r="I6358" t="s">
        <v>26</v>
      </c>
      <c r="J6358" t="s">
        <v>37</v>
      </c>
      <c r="K6358">
        <v>19.68</v>
      </c>
      <c r="L6358">
        <v>5</v>
      </c>
      <c r="M6358">
        <v>0.2</v>
      </c>
      <c r="N6358">
        <v>6.8879999999999999</v>
      </c>
    </row>
    <row r="6359" spans="1:14" x14ac:dyDescent="0.3">
      <c r="A6359" t="s">
        <v>28</v>
      </c>
      <c r="B6359" t="s">
        <v>22</v>
      </c>
      <c r="C6359" s="1">
        <v>41066</v>
      </c>
      <c r="D6359" t="s">
        <v>15</v>
      </c>
      <c r="E6359" t="s">
        <v>42</v>
      </c>
      <c r="F6359" t="s">
        <v>43</v>
      </c>
      <c r="G6359">
        <v>98103</v>
      </c>
      <c r="H6359" t="s">
        <v>25</v>
      </c>
      <c r="I6359" t="s">
        <v>26</v>
      </c>
      <c r="J6359" t="s">
        <v>41</v>
      </c>
      <c r="K6359">
        <v>25.92</v>
      </c>
      <c r="L6359">
        <v>4</v>
      </c>
      <c r="M6359">
        <v>0</v>
      </c>
      <c r="N6359">
        <v>12.441599999999999</v>
      </c>
    </row>
    <row r="6360" spans="1:14" x14ac:dyDescent="0.3">
      <c r="A6360" t="s">
        <v>28</v>
      </c>
      <c r="B6360" t="s">
        <v>22</v>
      </c>
      <c r="C6360" s="1">
        <v>41067</v>
      </c>
      <c r="D6360" t="s">
        <v>15</v>
      </c>
      <c r="E6360" t="s">
        <v>42</v>
      </c>
      <c r="F6360" t="s">
        <v>43</v>
      </c>
      <c r="G6360">
        <v>98103</v>
      </c>
      <c r="H6360" t="s">
        <v>25</v>
      </c>
      <c r="I6360" t="s">
        <v>26</v>
      </c>
      <c r="J6360" t="s">
        <v>41</v>
      </c>
      <c r="K6360">
        <v>6.48</v>
      </c>
      <c r="L6360">
        <v>1</v>
      </c>
      <c r="M6360">
        <v>0</v>
      </c>
      <c r="N6360">
        <v>3.1103999999999998</v>
      </c>
    </row>
    <row r="6361" spans="1:14" x14ac:dyDescent="0.3">
      <c r="A6361" t="s">
        <v>28</v>
      </c>
      <c r="B6361" t="s">
        <v>22</v>
      </c>
      <c r="C6361" s="1">
        <v>41068</v>
      </c>
      <c r="D6361" t="s">
        <v>15</v>
      </c>
      <c r="E6361" t="s">
        <v>42</v>
      </c>
      <c r="F6361" t="s">
        <v>43</v>
      </c>
      <c r="G6361">
        <v>98103</v>
      </c>
      <c r="H6361" t="s">
        <v>25</v>
      </c>
      <c r="I6361" t="s">
        <v>35</v>
      </c>
      <c r="J6361" t="s">
        <v>36</v>
      </c>
      <c r="K6361">
        <v>86.352000000000004</v>
      </c>
      <c r="L6361">
        <v>6</v>
      </c>
      <c r="M6361">
        <v>0.2</v>
      </c>
      <c r="N6361">
        <v>8.6351999999999993</v>
      </c>
    </row>
    <row r="6362" spans="1:14" x14ac:dyDescent="0.3">
      <c r="A6362" t="s">
        <v>28</v>
      </c>
      <c r="B6362" t="s">
        <v>44</v>
      </c>
      <c r="C6362" s="1">
        <v>41069</v>
      </c>
      <c r="D6362" t="s">
        <v>15</v>
      </c>
      <c r="E6362" t="s">
        <v>23</v>
      </c>
      <c r="F6362" t="s">
        <v>24</v>
      </c>
      <c r="G6362">
        <v>90032</v>
      </c>
      <c r="H6362" t="s">
        <v>25</v>
      </c>
      <c r="I6362" t="s">
        <v>26</v>
      </c>
      <c r="J6362" t="s">
        <v>34</v>
      </c>
      <c r="K6362">
        <v>56.3</v>
      </c>
      <c r="L6362">
        <v>2</v>
      </c>
      <c r="M6362">
        <v>0</v>
      </c>
      <c r="N6362">
        <v>15.763999999999999</v>
      </c>
    </row>
    <row r="6363" spans="1:14" x14ac:dyDescent="0.3">
      <c r="A6363" t="s">
        <v>28</v>
      </c>
      <c r="B6363" t="s">
        <v>14</v>
      </c>
      <c r="C6363" s="1">
        <v>41070</v>
      </c>
      <c r="D6363" t="s">
        <v>15</v>
      </c>
      <c r="E6363" t="s">
        <v>82</v>
      </c>
      <c r="F6363" t="s">
        <v>95</v>
      </c>
      <c r="G6363">
        <v>97477</v>
      </c>
      <c r="H6363" t="s">
        <v>25</v>
      </c>
      <c r="I6363" t="s">
        <v>26</v>
      </c>
      <c r="J6363" t="s">
        <v>34</v>
      </c>
      <c r="K6363">
        <v>51.015999999999998</v>
      </c>
      <c r="L6363">
        <v>7</v>
      </c>
      <c r="M6363">
        <v>0.2</v>
      </c>
      <c r="N6363">
        <v>8.2901000000000007</v>
      </c>
    </row>
    <row r="6364" spans="1:14" x14ac:dyDescent="0.3">
      <c r="A6364" t="s">
        <v>28</v>
      </c>
      <c r="B6364" t="s">
        <v>14</v>
      </c>
      <c r="C6364" s="1">
        <v>41071</v>
      </c>
      <c r="D6364" t="s">
        <v>15</v>
      </c>
      <c r="E6364" t="s">
        <v>568</v>
      </c>
      <c r="F6364" t="s">
        <v>43</v>
      </c>
      <c r="G6364">
        <v>98059</v>
      </c>
      <c r="H6364" t="s">
        <v>25</v>
      </c>
      <c r="I6364" t="s">
        <v>26</v>
      </c>
      <c r="J6364" t="s">
        <v>37</v>
      </c>
      <c r="K6364">
        <v>150.80000000000001</v>
      </c>
      <c r="L6364">
        <v>5</v>
      </c>
      <c r="M6364">
        <v>0.2</v>
      </c>
      <c r="N6364">
        <v>56.55</v>
      </c>
    </row>
    <row r="6365" spans="1:14" x14ac:dyDescent="0.3">
      <c r="A6365" t="s">
        <v>28</v>
      </c>
      <c r="B6365" t="s">
        <v>14</v>
      </c>
      <c r="C6365" s="1">
        <v>41072</v>
      </c>
      <c r="D6365" t="s">
        <v>15</v>
      </c>
      <c r="E6365" t="s">
        <v>568</v>
      </c>
      <c r="F6365" t="s">
        <v>43</v>
      </c>
      <c r="G6365">
        <v>98059</v>
      </c>
      <c r="H6365" t="s">
        <v>25</v>
      </c>
      <c r="I6365" t="s">
        <v>35</v>
      </c>
      <c r="J6365" t="s">
        <v>123</v>
      </c>
      <c r="K6365">
        <v>1039.992</v>
      </c>
      <c r="L6365">
        <v>1</v>
      </c>
      <c r="M6365">
        <v>0.2</v>
      </c>
      <c r="N6365">
        <v>103.9992</v>
      </c>
    </row>
    <row r="6366" spans="1:14" x14ac:dyDescent="0.3">
      <c r="A6366" t="s">
        <v>28</v>
      </c>
      <c r="B6366" t="s">
        <v>14</v>
      </c>
      <c r="C6366" s="1">
        <v>41073</v>
      </c>
      <c r="D6366" t="s">
        <v>15</v>
      </c>
      <c r="E6366" t="s">
        <v>568</v>
      </c>
      <c r="F6366" t="s">
        <v>43</v>
      </c>
      <c r="G6366">
        <v>98059</v>
      </c>
      <c r="H6366" t="s">
        <v>25</v>
      </c>
      <c r="I6366" t="s">
        <v>26</v>
      </c>
      <c r="J6366" t="s">
        <v>41</v>
      </c>
      <c r="K6366">
        <v>51.84</v>
      </c>
      <c r="L6366">
        <v>8</v>
      </c>
      <c r="M6366">
        <v>0</v>
      </c>
      <c r="N6366">
        <v>24.883199999999999</v>
      </c>
    </row>
    <row r="6367" spans="1:14" x14ac:dyDescent="0.3">
      <c r="A6367" t="s">
        <v>62</v>
      </c>
      <c r="B6367" t="s">
        <v>44</v>
      </c>
      <c r="C6367" s="1">
        <v>41074</v>
      </c>
      <c r="D6367" t="s">
        <v>15</v>
      </c>
      <c r="E6367" t="s">
        <v>75</v>
      </c>
      <c r="F6367" t="s">
        <v>76</v>
      </c>
      <c r="G6367">
        <v>10009</v>
      </c>
      <c r="H6367" t="s">
        <v>57</v>
      </c>
      <c r="I6367" t="s">
        <v>35</v>
      </c>
      <c r="J6367" t="s">
        <v>36</v>
      </c>
      <c r="K6367">
        <v>41.22</v>
      </c>
      <c r="L6367">
        <v>1</v>
      </c>
      <c r="M6367">
        <v>0</v>
      </c>
      <c r="N6367">
        <v>11.1294</v>
      </c>
    </row>
    <row r="6368" spans="1:14" x14ac:dyDescent="0.3">
      <c r="A6368" t="s">
        <v>62</v>
      </c>
      <c r="B6368" t="s">
        <v>44</v>
      </c>
      <c r="C6368" s="1">
        <v>41075</v>
      </c>
      <c r="D6368" t="s">
        <v>15</v>
      </c>
      <c r="E6368" t="s">
        <v>75</v>
      </c>
      <c r="F6368" t="s">
        <v>76</v>
      </c>
      <c r="G6368">
        <v>10009</v>
      </c>
      <c r="H6368" t="s">
        <v>57</v>
      </c>
      <c r="I6368" t="s">
        <v>26</v>
      </c>
      <c r="J6368" t="s">
        <v>110</v>
      </c>
      <c r="K6368">
        <v>240.37</v>
      </c>
      <c r="L6368">
        <v>1</v>
      </c>
      <c r="M6368">
        <v>0</v>
      </c>
      <c r="N6368">
        <v>7.2111000000000001</v>
      </c>
    </row>
    <row r="6369" spans="1:14" x14ac:dyDescent="0.3">
      <c r="A6369" t="s">
        <v>62</v>
      </c>
      <c r="B6369" t="s">
        <v>44</v>
      </c>
      <c r="C6369" s="1">
        <v>41076</v>
      </c>
      <c r="D6369" t="s">
        <v>15</v>
      </c>
      <c r="E6369" t="s">
        <v>75</v>
      </c>
      <c r="F6369" t="s">
        <v>76</v>
      </c>
      <c r="G6369">
        <v>10009</v>
      </c>
      <c r="H6369" t="s">
        <v>57</v>
      </c>
      <c r="I6369" t="s">
        <v>35</v>
      </c>
      <c r="J6369" t="s">
        <v>36</v>
      </c>
      <c r="K6369">
        <v>119.02</v>
      </c>
      <c r="L6369">
        <v>2</v>
      </c>
      <c r="M6369">
        <v>0</v>
      </c>
      <c r="N6369">
        <v>33.325600000000001</v>
      </c>
    </row>
    <row r="6370" spans="1:14" x14ac:dyDescent="0.3">
      <c r="A6370" t="s">
        <v>28</v>
      </c>
      <c r="B6370" t="s">
        <v>14</v>
      </c>
      <c r="C6370" s="1">
        <v>41077</v>
      </c>
      <c r="D6370" t="s">
        <v>15</v>
      </c>
      <c r="E6370" t="s">
        <v>117</v>
      </c>
      <c r="F6370" t="s">
        <v>24</v>
      </c>
      <c r="G6370">
        <v>95123</v>
      </c>
      <c r="H6370" t="s">
        <v>25</v>
      </c>
      <c r="I6370" t="s">
        <v>26</v>
      </c>
      <c r="J6370" t="s">
        <v>37</v>
      </c>
      <c r="K6370">
        <v>133.12</v>
      </c>
      <c r="L6370">
        <v>5</v>
      </c>
      <c r="M6370">
        <v>0.2</v>
      </c>
      <c r="N6370">
        <v>49.92</v>
      </c>
    </row>
    <row r="6371" spans="1:14" x14ac:dyDescent="0.3">
      <c r="A6371" t="s">
        <v>28</v>
      </c>
      <c r="B6371" t="s">
        <v>22</v>
      </c>
      <c r="C6371" s="1">
        <v>41078</v>
      </c>
      <c r="D6371" t="s">
        <v>15</v>
      </c>
      <c r="E6371" t="s">
        <v>128</v>
      </c>
      <c r="F6371" t="s">
        <v>46</v>
      </c>
      <c r="G6371">
        <v>75051</v>
      </c>
      <c r="H6371" t="s">
        <v>47</v>
      </c>
      <c r="I6371" t="s">
        <v>19</v>
      </c>
      <c r="J6371" t="s">
        <v>33</v>
      </c>
      <c r="K6371">
        <v>38.08</v>
      </c>
      <c r="L6371">
        <v>5</v>
      </c>
      <c r="M6371">
        <v>0.6</v>
      </c>
      <c r="N6371">
        <v>-29.512</v>
      </c>
    </row>
    <row r="6372" spans="1:14" x14ac:dyDescent="0.3">
      <c r="A6372" t="s">
        <v>168</v>
      </c>
      <c r="B6372" t="s">
        <v>44</v>
      </c>
      <c r="C6372" s="1">
        <v>41079</v>
      </c>
      <c r="D6372" t="s">
        <v>15</v>
      </c>
      <c r="E6372" t="s">
        <v>75</v>
      </c>
      <c r="F6372" t="s">
        <v>76</v>
      </c>
      <c r="G6372">
        <v>10009</v>
      </c>
      <c r="H6372" t="s">
        <v>57</v>
      </c>
      <c r="I6372" t="s">
        <v>19</v>
      </c>
      <c r="J6372" t="s">
        <v>20</v>
      </c>
      <c r="K6372">
        <v>113.568</v>
      </c>
      <c r="L6372">
        <v>2</v>
      </c>
      <c r="M6372">
        <v>0.2</v>
      </c>
      <c r="N6372">
        <v>12.776400000000001</v>
      </c>
    </row>
    <row r="6373" spans="1:14" x14ac:dyDescent="0.3">
      <c r="A6373" t="s">
        <v>13</v>
      </c>
      <c r="B6373" t="s">
        <v>44</v>
      </c>
      <c r="C6373" s="1">
        <v>41080</v>
      </c>
      <c r="D6373" t="s">
        <v>15</v>
      </c>
      <c r="E6373" t="s">
        <v>75</v>
      </c>
      <c r="F6373" t="s">
        <v>76</v>
      </c>
      <c r="G6373">
        <v>10009</v>
      </c>
      <c r="H6373" t="s">
        <v>57</v>
      </c>
      <c r="I6373" t="s">
        <v>19</v>
      </c>
      <c r="J6373" t="s">
        <v>33</v>
      </c>
      <c r="K6373">
        <v>83.92</v>
      </c>
      <c r="L6373">
        <v>4</v>
      </c>
      <c r="M6373">
        <v>0</v>
      </c>
      <c r="N6373">
        <v>21.819199999999999</v>
      </c>
    </row>
    <row r="6374" spans="1:14" x14ac:dyDescent="0.3">
      <c r="A6374" t="s">
        <v>13</v>
      </c>
      <c r="B6374" t="s">
        <v>44</v>
      </c>
      <c r="C6374" s="1">
        <v>41081</v>
      </c>
      <c r="D6374" t="s">
        <v>15</v>
      </c>
      <c r="E6374" t="s">
        <v>75</v>
      </c>
      <c r="F6374" t="s">
        <v>76</v>
      </c>
      <c r="G6374">
        <v>10009</v>
      </c>
      <c r="H6374" t="s">
        <v>57</v>
      </c>
      <c r="I6374" t="s">
        <v>26</v>
      </c>
      <c r="J6374" t="s">
        <v>34</v>
      </c>
      <c r="K6374">
        <v>6.63</v>
      </c>
      <c r="L6374">
        <v>3</v>
      </c>
      <c r="M6374">
        <v>0</v>
      </c>
      <c r="N6374">
        <v>3.1160999999999999</v>
      </c>
    </row>
    <row r="6375" spans="1:14" x14ac:dyDescent="0.3">
      <c r="A6375" t="s">
        <v>13</v>
      </c>
      <c r="B6375" t="s">
        <v>44</v>
      </c>
      <c r="C6375" s="1">
        <v>41082</v>
      </c>
      <c r="D6375" t="s">
        <v>15</v>
      </c>
      <c r="E6375" t="s">
        <v>75</v>
      </c>
      <c r="F6375" t="s">
        <v>76</v>
      </c>
      <c r="G6375">
        <v>10009</v>
      </c>
      <c r="H6375" t="s">
        <v>57</v>
      </c>
      <c r="I6375" t="s">
        <v>35</v>
      </c>
      <c r="J6375" t="s">
        <v>59</v>
      </c>
      <c r="K6375">
        <v>371.97</v>
      </c>
      <c r="L6375">
        <v>3</v>
      </c>
      <c r="M6375">
        <v>0</v>
      </c>
      <c r="N6375">
        <v>66.954599999999999</v>
      </c>
    </row>
    <row r="6376" spans="1:14" x14ac:dyDescent="0.3">
      <c r="A6376" t="s">
        <v>28</v>
      </c>
      <c r="B6376" t="s">
        <v>22</v>
      </c>
      <c r="C6376" s="1">
        <v>41083</v>
      </c>
      <c r="D6376" t="s">
        <v>15</v>
      </c>
      <c r="E6376" t="s">
        <v>85</v>
      </c>
      <c r="F6376" t="s">
        <v>86</v>
      </c>
      <c r="G6376">
        <v>38109</v>
      </c>
      <c r="H6376" t="s">
        <v>18</v>
      </c>
      <c r="I6376" t="s">
        <v>19</v>
      </c>
      <c r="J6376" t="s">
        <v>21</v>
      </c>
      <c r="K6376">
        <v>561.58399999999995</v>
      </c>
      <c r="L6376">
        <v>2</v>
      </c>
      <c r="M6376">
        <v>0.2</v>
      </c>
      <c r="N6376">
        <v>70.197999999999993</v>
      </c>
    </row>
    <row r="6377" spans="1:14" x14ac:dyDescent="0.3">
      <c r="A6377" t="s">
        <v>28</v>
      </c>
      <c r="B6377" t="s">
        <v>22</v>
      </c>
      <c r="C6377" s="1">
        <v>41084</v>
      </c>
      <c r="D6377" t="s">
        <v>15</v>
      </c>
      <c r="E6377" t="s">
        <v>85</v>
      </c>
      <c r="F6377" t="s">
        <v>86</v>
      </c>
      <c r="G6377">
        <v>38109</v>
      </c>
      <c r="H6377" t="s">
        <v>18</v>
      </c>
      <c r="I6377" t="s">
        <v>26</v>
      </c>
      <c r="J6377" t="s">
        <v>32</v>
      </c>
      <c r="K6377">
        <v>99.92</v>
      </c>
      <c r="L6377">
        <v>5</v>
      </c>
      <c r="M6377">
        <v>0.2</v>
      </c>
      <c r="N6377">
        <v>-1.2490000000000001</v>
      </c>
    </row>
    <row r="6378" spans="1:14" x14ac:dyDescent="0.3">
      <c r="A6378" t="s">
        <v>62</v>
      </c>
      <c r="B6378" t="s">
        <v>44</v>
      </c>
      <c r="C6378" s="1">
        <v>41085</v>
      </c>
      <c r="D6378" t="s">
        <v>15</v>
      </c>
      <c r="E6378" t="s">
        <v>55</v>
      </c>
      <c r="F6378" t="s">
        <v>56</v>
      </c>
      <c r="G6378">
        <v>19143</v>
      </c>
      <c r="H6378" t="s">
        <v>57</v>
      </c>
      <c r="I6378" t="s">
        <v>26</v>
      </c>
      <c r="J6378" t="s">
        <v>27</v>
      </c>
      <c r="K6378">
        <v>4.9279999999999999</v>
      </c>
      <c r="L6378">
        <v>2</v>
      </c>
      <c r="M6378">
        <v>0.2</v>
      </c>
      <c r="N6378">
        <v>1.7248000000000001</v>
      </c>
    </row>
    <row r="6379" spans="1:14" x14ac:dyDescent="0.3">
      <c r="A6379" t="s">
        <v>28</v>
      </c>
      <c r="B6379" t="s">
        <v>14</v>
      </c>
      <c r="C6379" s="1">
        <v>41086</v>
      </c>
      <c r="D6379" t="s">
        <v>15</v>
      </c>
      <c r="E6379" t="s">
        <v>23</v>
      </c>
      <c r="F6379" t="s">
        <v>24</v>
      </c>
      <c r="G6379">
        <v>90004</v>
      </c>
      <c r="H6379" t="s">
        <v>25</v>
      </c>
      <c r="I6379" t="s">
        <v>19</v>
      </c>
      <c r="J6379" t="s">
        <v>33</v>
      </c>
      <c r="K6379">
        <v>14.76</v>
      </c>
      <c r="L6379">
        <v>2</v>
      </c>
      <c r="M6379">
        <v>0</v>
      </c>
      <c r="N6379">
        <v>4.2804000000000002</v>
      </c>
    </row>
    <row r="6380" spans="1:14" x14ac:dyDescent="0.3">
      <c r="A6380" t="s">
        <v>28</v>
      </c>
      <c r="B6380" t="s">
        <v>44</v>
      </c>
      <c r="C6380" s="1">
        <v>41087</v>
      </c>
      <c r="D6380" t="s">
        <v>15</v>
      </c>
      <c r="E6380" t="s">
        <v>507</v>
      </c>
      <c r="F6380" t="s">
        <v>127</v>
      </c>
      <c r="G6380">
        <v>6708</v>
      </c>
      <c r="H6380" t="s">
        <v>57</v>
      </c>
      <c r="I6380" t="s">
        <v>35</v>
      </c>
      <c r="J6380" t="s">
        <v>59</v>
      </c>
      <c r="K6380">
        <v>99.99</v>
      </c>
      <c r="L6380">
        <v>1</v>
      </c>
      <c r="M6380">
        <v>0</v>
      </c>
      <c r="N6380">
        <v>41.995800000000003</v>
      </c>
    </row>
    <row r="6381" spans="1:14" x14ac:dyDescent="0.3">
      <c r="A6381" t="s">
        <v>28</v>
      </c>
      <c r="B6381" t="s">
        <v>44</v>
      </c>
      <c r="C6381" s="1">
        <v>41088</v>
      </c>
      <c r="D6381" t="s">
        <v>15</v>
      </c>
      <c r="E6381" t="s">
        <v>507</v>
      </c>
      <c r="F6381" t="s">
        <v>127</v>
      </c>
      <c r="G6381">
        <v>6708</v>
      </c>
      <c r="H6381" t="s">
        <v>57</v>
      </c>
      <c r="I6381" t="s">
        <v>26</v>
      </c>
      <c r="J6381" t="s">
        <v>32</v>
      </c>
      <c r="K6381">
        <v>286.14999999999998</v>
      </c>
      <c r="L6381">
        <v>5</v>
      </c>
      <c r="M6381">
        <v>0</v>
      </c>
      <c r="N6381">
        <v>71.537499999999994</v>
      </c>
    </row>
    <row r="6382" spans="1:14" x14ac:dyDescent="0.3">
      <c r="A6382" t="s">
        <v>28</v>
      </c>
      <c r="B6382" t="s">
        <v>44</v>
      </c>
      <c r="C6382" s="1">
        <v>41089</v>
      </c>
      <c r="D6382" t="s">
        <v>15</v>
      </c>
      <c r="E6382" t="s">
        <v>523</v>
      </c>
      <c r="F6382" t="s">
        <v>81</v>
      </c>
      <c r="G6382">
        <v>85224</v>
      </c>
      <c r="H6382" t="s">
        <v>25</v>
      </c>
      <c r="I6382" t="s">
        <v>26</v>
      </c>
      <c r="J6382" t="s">
        <v>77</v>
      </c>
      <c r="K6382">
        <v>49.792000000000002</v>
      </c>
      <c r="L6382">
        <v>8</v>
      </c>
      <c r="M6382">
        <v>0.2</v>
      </c>
      <c r="N6382">
        <v>-11.8256</v>
      </c>
    </row>
    <row r="6383" spans="1:14" x14ac:dyDescent="0.3">
      <c r="A6383" t="s">
        <v>28</v>
      </c>
      <c r="B6383" t="s">
        <v>14</v>
      </c>
      <c r="C6383" s="1">
        <v>41090</v>
      </c>
      <c r="D6383" t="s">
        <v>15</v>
      </c>
      <c r="E6383" t="s">
        <v>82</v>
      </c>
      <c r="F6383" t="s">
        <v>104</v>
      </c>
      <c r="G6383">
        <v>45503</v>
      </c>
      <c r="H6383" t="s">
        <v>57</v>
      </c>
      <c r="I6383" t="s">
        <v>19</v>
      </c>
      <c r="J6383" t="s">
        <v>20</v>
      </c>
      <c r="K6383">
        <v>299.97500000000002</v>
      </c>
      <c r="L6383">
        <v>5</v>
      </c>
      <c r="M6383">
        <v>0.5</v>
      </c>
      <c r="N6383">
        <v>-167.98599999999999</v>
      </c>
    </row>
    <row r="6384" spans="1:14" x14ac:dyDescent="0.3">
      <c r="A6384" t="s">
        <v>28</v>
      </c>
      <c r="B6384" t="s">
        <v>14</v>
      </c>
      <c r="C6384" s="1">
        <v>41091</v>
      </c>
      <c r="D6384" t="s">
        <v>15</v>
      </c>
      <c r="E6384" t="s">
        <v>82</v>
      </c>
      <c r="F6384" t="s">
        <v>104</v>
      </c>
      <c r="G6384">
        <v>45503</v>
      </c>
      <c r="H6384" t="s">
        <v>57</v>
      </c>
      <c r="I6384" t="s">
        <v>35</v>
      </c>
      <c r="J6384" t="s">
        <v>36</v>
      </c>
      <c r="K6384">
        <v>158.376</v>
      </c>
      <c r="L6384">
        <v>4</v>
      </c>
      <c r="M6384">
        <v>0.4</v>
      </c>
      <c r="N6384">
        <v>-36.9544</v>
      </c>
    </row>
    <row r="6385" spans="1:14" x14ac:dyDescent="0.3">
      <c r="A6385" t="s">
        <v>62</v>
      </c>
      <c r="B6385" t="s">
        <v>14</v>
      </c>
      <c r="C6385" s="1">
        <v>41092</v>
      </c>
      <c r="D6385" t="s">
        <v>15</v>
      </c>
      <c r="E6385" t="s">
        <v>164</v>
      </c>
      <c r="F6385" t="s">
        <v>46</v>
      </c>
      <c r="G6385">
        <v>78745</v>
      </c>
      <c r="H6385" t="s">
        <v>47</v>
      </c>
      <c r="I6385" t="s">
        <v>26</v>
      </c>
      <c r="J6385" t="s">
        <v>37</v>
      </c>
      <c r="K6385">
        <v>32.783999999999999</v>
      </c>
      <c r="L6385">
        <v>4</v>
      </c>
      <c r="M6385">
        <v>0.8</v>
      </c>
      <c r="N6385">
        <v>-52.4544</v>
      </c>
    </row>
    <row r="6386" spans="1:14" x14ac:dyDescent="0.3">
      <c r="A6386" t="s">
        <v>62</v>
      </c>
      <c r="B6386" t="s">
        <v>14</v>
      </c>
      <c r="C6386" s="1">
        <v>41093</v>
      </c>
      <c r="D6386" t="s">
        <v>15</v>
      </c>
      <c r="E6386" t="s">
        <v>164</v>
      </c>
      <c r="F6386" t="s">
        <v>46</v>
      </c>
      <c r="G6386">
        <v>78745</v>
      </c>
      <c r="H6386" t="s">
        <v>47</v>
      </c>
      <c r="I6386" t="s">
        <v>35</v>
      </c>
      <c r="J6386" t="s">
        <v>59</v>
      </c>
      <c r="K6386">
        <v>47.984000000000002</v>
      </c>
      <c r="L6386">
        <v>2</v>
      </c>
      <c r="M6386">
        <v>0.2</v>
      </c>
      <c r="N6386">
        <v>14.395200000000001</v>
      </c>
    </row>
    <row r="6387" spans="1:14" x14ac:dyDescent="0.3">
      <c r="A6387" t="s">
        <v>62</v>
      </c>
      <c r="B6387" t="s">
        <v>14</v>
      </c>
      <c r="C6387" s="1">
        <v>41094</v>
      </c>
      <c r="D6387" t="s">
        <v>15</v>
      </c>
      <c r="E6387" t="s">
        <v>164</v>
      </c>
      <c r="F6387" t="s">
        <v>46</v>
      </c>
      <c r="G6387">
        <v>78745</v>
      </c>
      <c r="H6387" t="s">
        <v>47</v>
      </c>
      <c r="I6387" t="s">
        <v>35</v>
      </c>
      <c r="J6387" t="s">
        <v>59</v>
      </c>
      <c r="K6387">
        <v>62.591999999999999</v>
      </c>
      <c r="L6387">
        <v>8</v>
      </c>
      <c r="M6387">
        <v>0.2</v>
      </c>
      <c r="N6387">
        <v>13.300800000000001</v>
      </c>
    </row>
    <row r="6388" spans="1:14" x14ac:dyDescent="0.3">
      <c r="A6388" t="s">
        <v>62</v>
      </c>
      <c r="B6388" t="s">
        <v>14</v>
      </c>
      <c r="C6388" s="1">
        <v>41095</v>
      </c>
      <c r="D6388" t="s">
        <v>15</v>
      </c>
      <c r="E6388" t="s">
        <v>164</v>
      </c>
      <c r="F6388" t="s">
        <v>46</v>
      </c>
      <c r="G6388">
        <v>78745</v>
      </c>
      <c r="H6388" t="s">
        <v>47</v>
      </c>
      <c r="I6388" t="s">
        <v>26</v>
      </c>
      <c r="J6388" t="s">
        <v>37</v>
      </c>
      <c r="K6388">
        <v>4.2759999999999998</v>
      </c>
      <c r="L6388">
        <v>1</v>
      </c>
      <c r="M6388">
        <v>0.8</v>
      </c>
      <c r="N6388">
        <v>-6.6277999999999997</v>
      </c>
    </row>
    <row r="6389" spans="1:14" x14ac:dyDescent="0.3">
      <c r="A6389" t="s">
        <v>28</v>
      </c>
      <c r="B6389" t="s">
        <v>14</v>
      </c>
      <c r="C6389" s="1">
        <v>41096</v>
      </c>
      <c r="D6389" t="s">
        <v>15</v>
      </c>
      <c r="E6389" t="s">
        <v>140</v>
      </c>
      <c r="F6389" t="s">
        <v>70</v>
      </c>
      <c r="G6389">
        <v>48234</v>
      </c>
      <c r="H6389" t="s">
        <v>47</v>
      </c>
      <c r="I6389" t="s">
        <v>26</v>
      </c>
      <c r="J6389" t="s">
        <v>41</v>
      </c>
      <c r="K6389">
        <v>10.56</v>
      </c>
      <c r="L6389">
        <v>2</v>
      </c>
      <c r="M6389">
        <v>0</v>
      </c>
      <c r="N6389">
        <v>4.7519999999999998</v>
      </c>
    </row>
    <row r="6390" spans="1:14" x14ac:dyDescent="0.3">
      <c r="A6390" t="s">
        <v>28</v>
      </c>
      <c r="B6390" t="s">
        <v>14</v>
      </c>
      <c r="C6390" s="1">
        <v>41097</v>
      </c>
      <c r="D6390" t="s">
        <v>15</v>
      </c>
      <c r="E6390" t="s">
        <v>140</v>
      </c>
      <c r="F6390" t="s">
        <v>70</v>
      </c>
      <c r="G6390">
        <v>48234</v>
      </c>
      <c r="H6390" t="s">
        <v>47</v>
      </c>
      <c r="I6390" t="s">
        <v>26</v>
      </c>
      <c r="J6390" t="s">
        <v>32</v>
      </c>
      <c r="K6390">
        <v>229.94</v>
      </c>
      <c r="L6390">
        <v>2</v>
      </c>
      <c r="M6390">
        <v>0</v>
      </c>
      <c r="N6390">
        <v>6.8982000000000001</v>
      </c>
    </row>
    <row r="6391" spans="1:14" x14ac:dyDescent="0.3">
      <c r="A6391" t="s">
        <v>28</v>
      </c>
      <c r="B6391" t="s">
        <v>22</v>
      </c>
      <c r="C6391" s="1">
        <v>41098</v>
      </c>
      <c r="D6391" t="s">
        <v>15</v>
      </c>
      <c r="E6391" t="s">
        <v>82</v>
      </c>
      <c r="F6391" t="s">
        <v>83</v>
      </c>
      <c r="G6391">
        <v>22153</v>
      </c>
      <c r="H6391" t="s">
        <v>18</v>
      </c>
      <c r="I6391" t="s">
        <v>26</v>
      </c>
      <c r="J6391" t="s">
        <v>60</v>
      </c>
      <c r="K6391">
        <v>311.14999999999998</v>
      </c>
      <c r="L6391">
        <v>5</v>
      </c>
      <c r="M6391">
        <v>0</v>
      </c>
      <c r="N6391">
        <v>146.2405</v>
      </c>
    </row>
    <row r="6392" spans="1:14" x14ac:dyDescent="0.3">
      <c r="A6392" t="s">
        <v>28</v>
      </c>
      <c r="B6392" t="s">
        <v>22</v>
      </c>
      <c r="C6392" s="1">
        <v>41099</v>
      </c>
      <c r="D6392" t="s">
        <v>15</v>
      </c>
      <c r="E6392" t="s">
        <v>82</v>
      </c>
      <c r="F6392" t="s">
        <v>83</v>
      </c>
      <c r="G6392">
        <v>22153</v>
      </c>
      <c r="H6392" t="s">
        <v>18</v>
      </c>
      <c r="I6392" t="s">
        <v>26</v>
      </c>
      <c r="J6392" t="s">
        <v>41</v>
      </c>
      <c r="K6392">
        <v>12.96</v>
      </c>
      <c r="L6392">
        <v>2</v>
      </c>
      <c r="M6392">
        <v>0</v>
      </c>
      <c r="N6392">
        <v>6.3503999999999996</v>
      </c>
    </row>
    <row r="6393" spans="1:14" x14ac:dyDescent="0.3">
      <c r="A6393" t="s">
        <v>28</v>
      </c>
      <c r="B6393" t="s">
        <v>14</v>
      </c>
      <c r="C6393" s="1">
        <v>41100</v>
      </c>
      <c r="D6393" t="s">
        <v>15</v>
      </c>
      <c r="E6393" t="s">
        <v>75</v>
      </c>
      <c r="F6393" t="s">
        <v>76</v>
      </c>
      <c r="G6393">
        <v>10011</v>
      </c>
      <c r="H6393" t="s">
        <v>57</v>
      </c>
      <c r="I6393" t="s">
        <v>26</v>
      </c>
      <c r="J6393" t="s">
        <v>41</v>
      </c>
      <c r="K6393">
        <v>14.62</v>
      </c>
      <c r="L6393">
        <v>2</v>
      </c>
      <c r="M6393">
        <v>0</v>
      </c>
      <c r="N6393">
        <v>6.7252000000000001</v>
      </c>
    </row>
    <row r="6394" spans="1:14" x14ac:dyDescent="0.3">
      <c r="A6394" t="s">
        <v>28</v>
      </c>
      <c r="B6394" t="s">
        <v>14</v>
      </c>
      <c r="C6394" s="1">
        <v>41101</v>
      </c>
      <c r="D6394" t="s">
        <v>15</v>
      </c>
      <c r="E6394" t="s">
        <v>75</v>
      </c>
      <c r="F6394" t="s">
        <v>76</v>
      </c>
      <c r="G6394">
        <v>10011</v>
      </c>
      <c r="H6394" t="s">
        <v>57</v>
      </c>
      <c r="I6394" t="s">
        <v>26</v>
      </c>
      <c r="J6394" t="s">
        <v>27</v>
      </c>
      <c r="K6394">
        <v>5.76</v>
      </c>
      <c r="L6394">
        <v>2</v>
      </c>
      <c r="M6394">
        <v>0</v>
      </c>
      <c r="N6394">
        <v>2.8224</v>
      </c>
    </row>
    <row r="6395" spans="1:14" x14ac:dyDescent="0.3">
      <c r="A6395" t="s">
        <v>28</v>
      </c>
      <c r="B6395" t="s">
        <v>14</v>
      </c>
      <c r="C6395" s="1">
        <v>41102</v>
      </c>
      <c r="D6395" t="s">
        <v>15</v>
      </c>
      <c r="E6395" t="s">
        <v>75</v>
      </c>
      <c r="F6395" t="s">
        <v>76</v>
      </c>
      <c r="G6395">
        <v>10011</v>
      </c>
      <c r="H6395" t="s">
        <v>57</v>
      </c>
      <c r="I6395" t="s">
        <v>26</v>
      </c>
      <c r="J6395" t="s">
        <v>77</v>
      </c>
      <c r="K6395">
        <v>21.48</v>
      </c>
      <c r="L6395">
        <v>6</v>
      </c>
      <c r="M6395">
        <v>0</v>
      </c>
      <c r="N6395">
        <v>10.5252</v>
      </c>
    </row>
    <row r="6396" spans="1:14" x14ac:dyDescent="0.3">
      <c r="A6396" t="s">
        <v>28</v>
      </c>
      <c r="B6396" t="s">
        <v>14</v>
      </c>
      <c r="C6396" s="1">
        <v>41103</v>
      </c>
      <c r="D6396" t="s">
        <v>15</v>
      </c>
      <c r="E6396" t="s">
        <v>75</v>
      </c>
      <c r="F6396" t="s">
        <v>76</v>
      </c>
      <c r="G6396">
        <v>10011</v>
      </c>
      <c r="H6396" t="s">
        <v>57</v>
      </c>
      <c r="I6396" t="s">
        <v>19</v>
      </c>
      <c r="J6396" t="s">
        <v>33</v>
      </c>
      <c r="K6396">
        <v>396.92</v>
      </c>
      <c r="L6396">
        <v>4</v>
      </c>
      <c r="M6396">
        <v>0</v>
      </c>
      <c r="N6396">
        <v>198.46</v>
      </c>
    </row>
    <row r="6397" spans="1:14" x14ac:dyDescent="0.3">
      <c r="A6397" t="s">
        <v>28</v>
      </c>
      <c r="B6397" t="s">
        <v>14</v>
      </c>
      <c r="C6397" s="1">
        <v>41104</v>
      </c>
      <c r="D6397" t="s">
        <v>15</v>
      </c>
      <c r="E6397" t="s">
        <v>75</v>
      </c>
      <c r="F6397" t="s">
        <v>76</v>
      </c>
      <c r="G6397">
        <v>10011</v>
      </c>
      <c r="H6397" t="s">
        <v>57</v>
      </c>
      <c r="I6397" t="s">
        <v>26</v>
      </c>
      <c r="J6397" t="s">
        <v>32</v>
      </c>
      <c r="K6397">
        <v>17.149999999999999</v>
      </c>
      <c r="L6397">
        <v>1</v>
      </c>
      <c r="M6397">
        <v>0</v>
      </c>
      <c r="N6397">
        <v>4.6304999999999996</v>
      </c>
    </row>
    <row r="6398" spans="1:14" x14ac:dyDescent="0.3">
      <c r="A6398" t="s">
        <v>28</v>
      </c>
      <c r="B6398" t="s">
        <v>14</v>
      </c>
      <c r="C6398" s="1">
        <v>41105</v>
      </c>
      <c r="D6398" t="s">
        <v>15</v>
      </c>
      <c r="E6398" t="s">
        <v>75</v>
      </c>
      <c r="F6398" t="s">
        <v>76</v>
      </c>
      <c r="G6398">
        <v>10011</v>
      </c>
      <c r="H6398" t="s">
        <v>57</v>
      </c>
      <c r="I6398" t="s">
        <v>26</v>
      </c>
      <c r="J6398" t="s">
        <v>37</v>
      </c>
      <c r="K6398">
        <v>23.12</v>
      </c>
      <c r="L6398">
        <v>2</v>
      </c>
      <c r="M6398">
        <v>0.2</v>
      </c>
      <c r="N6398">
        <v>7.8029999999999999</v>
      </c>
    </row>
    <row r="6399" spans="1:14" x14ac:dyDescent="0.3">
      <c r="A6399" t="s">
        <v>28</v>
      </c>
      <c r="B6399" t="s">
        <v>44</v>
      </c>
      <c r="C6399" s="1">
        <v>41106</v>
      </c>
      <c r="D6399" t="s">
        <v>15</v>
      </c>
      <c r="E6399" t="s">
        <v>135</v>
      </c>
      <c r="F6399" t="s">
        <v>46</v>
      </c>
      <c r="G6399">
        <v>75217</v>
      </c>
      <c r="H6399" t="s">
        <v>47</v>
      </c>
      <c r="I6399" t="s">
        <v>26</v>
      </c>
      <c r="J6399" t="s">
        <v>34</v>
      </c>
      <c r="K6399">
        <v>5.2480000000000002</v>
      </c>
      <c r="L6399">
        <v>2</v>
      </c>
      <c r="M6399">
        <v>0.2</v>
      </c>
      <c r="N6399">
        <v>0.59040000000000004</v>
      </c>
    </row>
    <row r="6400" spans="1:14" x14ac:dyDescent="0.3">
      <c r="A6400" t="s">
        <v>28</v>
      </c>
      <c r="B6400" t="s">
        <v>44</v>
      </c>
      <c r="C6400" s="1">
        <v>41107</v>
      </c>
      <c r="D6400" t="s">
        <v>15</v>
      </c>
      <c r="E6400" t="s">
        <v>39</v>
      </c>
      <c r="F6400" t="s">
        <v>247</v>
      </c>
      <c r="G6400">
        <v>3301</v>
      </c>
      <c r="H6400" t="s">
        <v>57</v>
      </c>
      <c r="I6400" t="s">
        <v>35</v>
      </c>
      <c r="J6400" t="s">
        <v>36</v>
      </c>
      <c r="K6400">
        <v>824.95</v>
      </c>
      <c r="L6400">
        <v>5</v>
      </c>
      <c r="M6400">
        <v>0</v>
      </c>
      <c r="N6400">
        <v>247.48500000000001</v>
      </c>
    </row>
    <row r="6401" spans="1:14" x14ac:dyDescent="0.3">
      <c r="A6401" t="s">
        <v>28</v>
      </c>
      <c r="B6401" t="s">
        <v>44</v>
      </c>
      <c r="C6401" s="1">
        <v>41108</v>
      </c>
      <c r="D6401" t="s">
        <v>15</v>
      </c>
      <c r="E6401" t="s">
        <v>39</v>
      </c>
      <c r="F6401" t="s">
        <v>247</v>
      </c>
      <c r="G6401">
        <v>3301</v>
      </c>
      <c r="H6401" t="s">
        <v>57</v>
      </c>
      <c r="I6401" t="s">
        <v>26</v>
      </c>
      <c r="J6401" t="s">
        <v>27</v>
      </c>
      <c r="K6401">
        <v>24.64</v>
      </c>
      <c r="L6401">
        <v>8</v>
      </c>
      <c r="M6401">
        <v>0</v>
      </c>
      <c r="N6401">
        <v>11.827199999999999</v>
      </c>
    </row>
    <row r="6402" spans="1:14" x14ac:dyDescent="0.3">
      <c r="A6402" t="s">
        <v>28</v>
      </c>
      <c r="B6402" t="s">
        <v>44</v>
      </c>
      <c r="C6402" s="1">
        <v>41109</v>
      </c>
      <c r="D6402" t="s">
        <v>15</v>
      </c>
      <c r="E6402" t="s">
        <v>39</v>
      </c>
      <c r="F6402" t="s">
        <v>247</v>
      </c>
      <c r="G6402">
        <v>3301</v>
      </c>
      <c r="H6402" t="s">
        <v>57</v>
      </c>
      <c r="I6402" t="s">
        <v>26</v>
      </c>
      <c r="J6402" t="s">
        <v>34</v>
      </c>
      <c r="K6402">
        <v>227.88</v>
      </c>
      <c r="L6402">
        <v>6</v>
      </c>
      <c r="M6402">
        <v>0</v>
      </c>
      <c r="N6402">
        <v>68.364000000000004</v>
      </c>
    </row>
    <row r="6403" spans="1:14" x14ac:dyDescent="0.3">
      <c r="A6403" t="s">
        <v>62</v>
      </c>
      <c r="B6403" t="s">
        <v>14</v>
      </c>
      <c r="C6403" s="1">
        <v>41110</v>
      </c>
      <c r="D6403" t="s">
        <v>15</v>
      </c>
      <c r="E6403" t="s">
        <v>325</v>
      </c>
      <c r="F6403" t="s">
        <v>125</v>
      </c>
      <c r="G6403">
        <v>70506</v>
      </c>
      <c r="H6403" t="s">
        <v>18</v>
      </c>
      <c r="I6403" t="s">
        <v>19</v>
      </c>
      <c r="J6403" t="s">
        <v>20</v>
      </c>
      <c r="K6403">
        <v>241.96</v>
      </c>
      <c r="L6403">
        <v>2</v>
      </c>
      <c r="M6403">
        <v>0</v>
      </c>
      <c r="N6403">
        <v>33.874400000000001</v>
      </c>
    </row>
    <row r="6404" spans="1:14" x14ac:dyDescent="0.3">
      <c r="A6404" t="s">
        <v>62</v>
      </c>
      <c r="B6404" t="s">
        <v>14</v>
      </c>
      <c r="C6404" s="1">
        <v>41111</v>
      </c>
      <c r="D6404" t="s">
        <v>15</v>
      </c>
      <c r="E6404" t="s">
        <v>325</v>
      </c>
      <c r="F6404" t="s">
        <v>125</v>
      </c>
      <c r="G6404">
        <v>70506</v>
      </c>
      <c r="H6404" t="s">
        <v>18</v>
      </c>
      <c r="I6404" t="s">
        <v>26</v>
      </c>
      <c r="J6404" t="s">
        <v>37</v>
      </c>
      <c r="K6404">
        <v>3.89</v>
      </c>
      <c r="L6404">
        <v>1</v>
      </c>
      <c r="M6404">
        <v>0</v>
      </c>
      <c r="N6404">
        <v>1.8672</v>
      </c>
    </row>
    <row r="6405" spans="1:14" x14ac:dyDescent="0.3">
      <c r="A6405" t="s">
        <v>62</v>
      </c>
      <c r="B6405" t="s">
        <v>14</v>
      </c>
      <c r="C6405" s="1">
        <v>41112</v>
      </c>
      <c r="D6405" t="s">
        <v>15</v>
      </c>
      <c r="E6405" t="s">
        <v>325</v>
      </c>
      <c r="F6405" t="s">
        <v>125</v>
      </c>
      <c r="G6405">
        <v>70506</v>
      </c>
      <c r="H6405" t="s">
        <v>18</v>
      </c>
      <c r="I6405" t="s">
        <v>19</v>
      </c>
      <c r="J6405" t="s">
        <v>33</v>
      </c>
      <c r="K6405">
        <v>8.01</v>
      </c>
      <c r="L6405">
        <v>3</v>
      </c>
      <c r="M6405">
        <v>0</v>
      </c>
      <c r="N6405">
        <v>3.0438000000000001</v>
      </c>
    </row>
    <row r="6406" spans="1:14" x14ac:dyDescent="0.3">
      <c r="A6406" t="s">
        <v>28</v>
      </c>
      <c r="B6406" t="s">
        <v>14</v>
      </c>
      <c r="C6406" s="1">
        <v>41113</v>
      </c>
      <c r="D6406" t="s">
        <v>15</v>
      </c>
      <c r="E6406" t="s">
        <v>339</v>
      </c>
      <c r="F6406" t="s">
        <v>40</v>
      </c>
      <c r="G6406">
        <v>27604</v>
      </c>
      <c r="H6406" t="s">
        <v>18</v>
      </c>
      <c r="I6406" t="s">
        <v>35</v>
      </c>
      <c r="J6406" t="s">
        <v>36</v>
      </c>
      <c r="K6406">
        <v>177.48</v>
      </c>
      <c r="L6406">
        <v>3</v>
      </c>
      <c r="M6406">
        <v>0.2</v>
      </c>
      <c r="N6406">
        <v>19.9665</v>
      </c>
    </row>
    <row r="6407" spans="1:14" x14ac:dyDescent="0.3">
      <c r="A6407" t="s">
        <v>13</v>
      </c>
      <c r="B6407" t="s">
        <v>22</v>
      </c>
      <c r="C6407" s="1">
        <v>41114</v>
      </c>
      <c r="D6407" t="s">
        <v>15</v>
      </c>
      <c r="E6407" t="s">
        <v>344</v>
      </c>
      <c r="F6407" t="s">
        <v>43</v>
      </c>
      <c r="G6407">
        <v>99207</v>
      </c>
      <c r="H6407" t="s">
        <v>25</v>
      </c>
      <c r="I6407" t="s">
        <v>19</v>
      </c>
      <c r="J6407" t="s">
        <v>21</v>
      </c>
      <c r="K6407">
        <v>569.56799999999998</v>
      </c>
      <c r="L6407">
        <v>2</v>
      </c>
      <c r="M6407">
        <v>0.2</v>
      </c>
      <c r="N6407">
        <v>7.1196000000000002</v>
      </c>
    </row>
    <row r="6408" spans="1:14" x14ac:dyDescent="0.3">
      <c r="A6408" t="s">
        <v>13</v>
      </c>
      <c r="B6408" t="s">
        <v>22</v>
      </c>
      <c r="C6408" s="1">
        <v>41115</v>
      </c>
      <c r="D6408" t="s">
        <v>15</v>
      </c>
      <c r="E6408" t="s">
        <v>344</v>
      </c>
      <c r="F6408" t="s">
        <v>43</v>
      </c>
      <c r="G6408">
        <v>99207</v>
      </c>
      <c r="H6408" t="s">
        <v>25</v>
      </c>
      <c r="I6408" t="s">
        <v>26</v>
      </c>
      <c r="J6408" t="s">
        <v>32</v>
      </c>
      <c r="K6408">
        <v>149.72999999999999</v>
      </c>
      <c r="L6408">
        <v>7</v>
      </c>
      <c r="M6408">
        <v>0</v>
      </c>
      <c r="N6408">
        <v>43.421700000000001</v>
      </c>
    </row>
    <row r="6409" spans="1:14" x14ac:dyDescent="0.3">
      <c r="A6409" t="s">
        <v>62</v>
      </c>
      <c r="B6409" t="s">
        <v>14</v>
      </c>
      <c r="C6409" s="1">
        <v>41116</v>
      </c>
      <c r="D6409" t="s">
        <v>15</v>
      </c>
      <c r="E6409" t="s">
        <v>61</v>
      </c>
      <c r="F6409" t="s">
        <v>46</v>
      </c>
      <c r="G6409">
        <v>77041</v>
      </c>
      <c r="H6409" t="s">
        <v>47</v>
      </c>
      <c r="I6409" t="s">
        <v>19</v>
      </c>
      <c r="J6409" t="s">
        <v>21</v>
      </c>
      <c r="K6409">
        <v>899.43</v>
      </c>
      <c r="L6409">
        <v>5</v>
      </c>
      <c r="M6409">
        <v>0.3</v>
      </c>
      <c r="N6409">
        <v>-12.849</v>
      </c>
    </row>
    <row r="6410" spans="1:14" x14ac:dyDescent="0.3">
      <c r="A6410" t="s">
        <v>62</v>
      </c>
      <c r="B6410" t="s">
        <v>14</v>
      </c>
      <c r="C6410" s="1">
        <v>41117</v>
      </c>
      <c r="D6410" t="s">
        <v>15</v>
      </c>
      <c r="E6410" t="s">
        <v>61</v>
      </c>
      <c r="F6410" t="s">
        <v>46</v>
      </c>
      <c r="G6410">
        <v>77041</v>
      </c>
      <c r="H6410" t="s">
        <v>47</v>
      </c>
      <c r="I6410" t="s">
        <v>26</v>
      </c>
      <c r="J6410" t="s">
        <v>34</v>
      </c>
      <c r="K6410">
        <v>46.2</v>
      </c>
      <c r="L6410">
        <v>5</v>
      </c>
      <c r="M6410">
        <v>0.2</v>
      </c>
      <c r="N6410">
        <v>5.7750000000000004</v>
      </c>
    </row>
    <row r="6411" spans="1:14" x14ac:dyDescent="0.3">
      <c r="A6411" t="s">
        <v>62</v>
      </c>
      <c r="B6411" t="s">
        <v>14</v>
      </c>
      <c r="C6411" s="1">
        <v>41118</v>
      </c>
      <c r="D6411" t="s">
        <v>15</v>
      </c>
      <c r="E6411" t="s">
        <v>61</v>
      </c>
      <c r="F6411" t="s">
        <v>46</v>
      </c>
      <c r="G6411">
        <v>77041</v>
      </c>
      <c r="H6411" t="s">
        <v>47</v>
      </c>
      <c r="I6411" t="s">
        <v>26</v>
      </c>
      <c r="J6411" t="s">
        <v>41</v>
      </c>
      <c r="K6411">
        <v>47.951999999999998</v>
      </c>
      <c r="L6411">
        <v>3</v>
      </c>
      <c r="M6411">
        <v>0.2</v>
      </c>
      <c r="N6411">
        <v>16.183800000000002</v>
      </c>
    </row>
    <row r="6412" spans="1:14" x14ac:dyDescent="0.3">
      <c r="A6412" t="s">
        <v>62</v>
      </c>
      <c r="B6412" t="s">
        <v>14</v>
      </c>
      <c r="C6412" s="1">
        <v>41119</v>
      </c>
      <c r="D6412" t="s">
        <v>15</v>
      </c>
      <c r="E6412" t="s">
        <v>61</v>
      </c>
      <c r="F6412" t="s">
        <v>46</v>
      </c>
      <c r="G6412">
        <v>77041</v>
      </c>
      <c r="H6412" t="s">
        <v>47</v>
      </c>
      <c r="I6412" t="s">
        <v>35</v>
      </c>
      <c r="J6412" t="s">
        <v>36</v>
      </c>
      <c r="K6412">
        <v>7.992</v>
      </c>
      <c r="L6412">
        <v>1</v>
      </c>
      <c r="M6412">
        <v>0.2</v>
      </c>
      <c r="N6412">
        <v>0.69930000000000003</v>
      </c>
    </row>
    <row r="6413" spans="1:14" x14ac:dyDescent="0.3">
      <c r="A6413" t="s">
        <v>62</v>
      </c>
      <c r="B6413" t="s">
        <v>14</v>
      </c>
      <c r="C6413" s="1">
        <v>41120</v>
      </c>
      <c r="D6413" t="s">
        <v>15</v>
      </c>
      <c r="E6413" t="s">
        <v>61</v>
      </c>
      <c r="F6413" t="s">
        <v>46</v>
      </c>
      <c r="G6413">
        <v>77041</v>
      </c>
      <c r="H6413" t="s">
        <v>47</v>
      </c>
      <c r="I6413" t="s">
        <v>26</v>
      </c>
      <c r="J6413" t="s">
        <v>41</v>
      </c>
      <c r="K6413">
        <v>76.864000000000004</v>
      </c>
      <c r="L6413">
        <v>2</v>
      </c>
      <c r="M6413">
        <v>0.2</v>
      </c>
      <c r="N6413">
        <v>26.9024</v>
      </c>
    </row>
    <row r="6414" spans="1:14" x14ac:dyDescent="0.3">
      <c r="A6414" t="s">
        <v>28</v>
      </c>
      <c r="B6414" t="s">
        <v>44</v>
      </c>
      <c r="C6414" s="1">
        <v>41121</v>
      </c>
      <c r="D6414" t="s">
        <v>15</v>
      </c>
      <c r="E6414" t="s">
        <v>183</v>
      </c>
      <c r="F6414" t="s">
        <v>17</v>
      </c>
      <c r="G6414">
        <v>40214</v>
      </c>
      <c r="H6414" t="s">
        <v>18</v>
      </c>
      <c r="I6414" t="s">
        <v>26</v>
      </c>
      <c r="J6414" t="s">
        <v>37</v>
      </c>
      <c r="K6414">
        <v>102.93</v>
      </c>
      <c r="L6414">
        <v>3</v>
      </c>
      <c r="M6414">
        <v>0</v>
      </c>
      <c r="N6414">
        <v>48.377099999999999</v>
      </c>
    </row>
    <row r="6415" spans="1:14" x14ac:dyDescent="0.3">
      <c r="A6415" t="s">
        <v>28</v>
      </c>
      <c r="B6415" t="s">
        <v>44</v>
      </c>
      <c r="C6415" s="1">
        <v>41122</v>
      </c>
      <c r="D6415" t="s">
        <v>15</v>
      </c>
      <c r="E6415" t="s">
        <v>183</v>
      </c>
      <c r="F6415" t="s">
        <v>17</v>
      </c>
      <c r="G6415">
        <v>40214</v>
      </c>
      <c r="H6415" t="s">
        <v>18</v>
      </c>
      <c r="I6415" t="s">
        <v>35</v>
      </c>
      <c r="J6415" t="s">
        <v>59</v>
      </c>
      <c r="K6415">
        <v>98.16</v>
      </c>
      <c r="L6415">
        <v>6</v>
      </c>
      <c r="M6415">
        <v>0</v>
      </c>
      <c r="N6415">
        <v>9.8160000000000007</v>
      </c>
    </row>
    <row r="6416" spans="1:14" x14ac:dyDescent="0.3">
      <c r="A6416" t="s">
        <v>13</v>
      </c>
      <c r="B6416" t="s">
        <v>44</v>
      </c>
      <c r="C6416" s="1">
        <v>41123</v>
      </c>
      <c r="D6416" t="s">
        <v>15</v>
      </c>
      <c r="E6416" t="s">
        <v>479</v>
      </c>
      <c r="F6416" t="s">
        <v>30</v>
      </c>
      <c r="G6416">
        <v>33021</v>
      </c>
      <c r="H6416" t="s">
        <v>18</v>
      </c>
      <c r="I6416" t="s">
        <v>26</v>
      </c>
      <c r="J6416" t="s">
        <v>37</v>
      </c>
      <c r="K6416">
        <v>11.52</v>
      </c>
      <c r="L6416">
        <v>5</v>
      </c>
      <c r="M6416">
        <v>0.7</v>
      </c>
      <c r="N6416">
        <v>-7.68</v>
      </c>
    </row>
    <row r="6417" spans="1:14" x14ac:dyDescent="0.3">
      <c r="A6417" t="s">
        <v>168</v>
      </c>
      <c r="B6417" t="s">
        <v>22</v>
      </c>
      <c r="C6417" s="1">
        <v>41124</v>
      </c>
      <c r="D6417" t="s">
        <v>15</v>
      </c>
      <c r="E6417" t="s">
        <v>523</v>
      </c>
      <c r="F6417" t="s">
        <v>81</v>
      </c>
      <c r="G6417">
        <v>85224</v>
      </c>
      <c r="H6417" t="s">
        <v>25</v>
      </c>
      <c r="I6417" t="s">
        <v>26</v>
      </c>
      <c r="J6417" t="s">
        <v>41</v>
      </c>
      <c r="K6417">
        <v>83.88</v>
      </c>
      <c r="L6417">
        <v>1</v>
      </c>
      <c r="M6417">
        <v>0.2</v>
      </c>
      <c r="N6417">
        <v>29.358000000000001</v>
      </c>
    </row>
    <row r="6418" spans="1:14" x14ac:dyDescent="0.3">
      <c r="A6418" t="s">
        <v>28</v>
      </c>
      <c r="B6418" t="s">
        <v>14</v>
      </c>
      <c r="C6418" s="1">
        <v>41125</v>
      </c>
      <c r="D6418" t="s">
        <v>15</v>
      </c>
      <c r="E6418" t="s">
        <v>55</v>
      </c>
      <c r="F6418" t="s">
        <v>56</v>
      </c>
      <c r="G6418">
        <v>19120</v>
      </c>
      <c r="H6418" t="s">
        <v>57</v>
      </c>
      <c r="I6418" t="s">
        <v>35</v>
      </c>
      <c r="J6418" t="s">
        <v>36</v>
      </c>
      <c r="K6418">
        <v>108.57599999999999</v>
      </c>
      <c r="L6418">
        <v>4</v>
      </c>
      <c r="M6418">
        <v>0.4</v>
      </c>
      <c r="N6418">
        <v>-25.334399999999999</v>
      </c>
    </row>
    <row r="6419" spans="1:14" x14ac:dyDescent="0.3">
      <c r="A6419" t="s">
        <v>28</v>
      </c>
      <c r="B6419" t="s">
        <v>14</v>
      </c>
      <c r="C6419" s="1">
        <v>41126</v>
      </c>
      <c r="D6419" t="s">
        <v>15</v>
      </c>
      <c r="E6419" t="s">
        <v>55</v>
      </c>
      <c r="F6419" t="s">
        <v>56</v>
      </c>
      <c r="G6419">
        <v>19120</v>
      </c>
      <c r="H6419" t="s">
        <v>57</v>
      </c>
      <c r="I6419" t="s">
        <v>26</v>
      </c>
      <c r="J6419" t="s">
        <v>77</v>
      </c>
      <c r="K6419">
        <v>5.984</v>
      </c>
      <c r="L6419">
        <v>2</v>
      </c>
      <c r="M6419">
        <v>0.2</v>
      </c>
      <c r="N6419">
        <v>-1.3464</v>
      </c>
    </row>
    <row r="6420" spans="1:14" x14ac:dyDescent="0.3">
      <c r="A6420" t="s">
        <v>28</v>
      </c>
      <c r="B6420" t="s">
        <v>22</v>
      </c>
      <c r="C6420" s="1">
        <v>41127</v>
      </c>
      <c r="D6420" t="s">
        <v>15</v>
      </c>
      <c r="E6420" t="s">
        <v>337</v>
      </c>
      <c r="F6420" t="s">
        <v>119</v>
      </c>
      <c r="G6420">
        <v>74133</v>
      </c>
      <c r="H6420" t="s">
        <v>47</v>
      </c>
      <c r="I6420" t="s">
        <v>26</v>
      </c>
      <c r="J6420" t="s">
        <v>110</v>
      </c>
      <c r="K6420">
        <v>21.96</v>
      </c>
      <c r="L6420">
        <v>2</v>
      </c>
      <c r="M6420">
        <v>0</v>
      </c>
      <c r="N6420">
        <v>6.1487999999999996</v>
      </c>
    </row>
    <row r="6421" spans="1:14" x14ac:dyDescent="0.3">
      <c r="A6421" t="s">
        <v>28</v>
      </c>
      <c r="B6421" t="s">
        <v>22</v>
      </c>
      <c r="C6421" s="1">
        <v>41128</v>
      </c>
      <c r="D6421" t="s">
        <v>15</v>
      </c>
      <c r="E6421" t="s">
        <v>337</v>
      </c>
      <c r="F6421" t="s">
        <v>119</v>
      </c>
      <c r="G6421">
        <v>74133</v>
      </c>
      <c r="H6421" t="s">
        <v>47</v>
      </c>
      <c r="I6421" t="s">
        <v>19</v>
      </c>
      <c r="J6421" t="s">
        <v>21</v>
      </c>
      <c r="K6421">
        <v>368.97</v>
      </c>
      <c r="L6421">
        <v>3</v>
      </c>
      <c r="M6421">
        <v>0</v>
      </c>
      <c r="N6421">
        <v>81.173400000000001</v>
      </c>
    </row>
    <row r="6422" spans="1:14" x14ac:dyDescent="0.3">
      <c r="A6422" t="s">
        <v>28</v>
      </c>
      <c r="B6422" t="s">
        <v>22</v>
      </c>
      <c r="C6422" s="1">
        <v>41129</v>
      </c>
      <c r="D6422" t="s">
        <v>15</v>
      </c>
      <c r="E6422" t="s">
        <v>337</v>
      </c>
      <c r="F6422" t="s">
        <v>119</v>
      </c>
      <c r="G6422">
        <v>74133</v>
      </c>
      <c r="H6422" t="s">
        <v>47</v>
      </c>
      <c r="I6422" t="s">
        <v>26</v>
      </c>
      <c r="J6422" t="s">
        <v>34</v>
      </c>
      <c r="K6422">
        <v>12.39</v>
      </c>
      <c r="L6422">
        <v>3</v>
      </c>
      <c r="M6422">
        <v>0</v>
      </c>
      <c r="N6422">
        <v>3.4691999999999998</v>
      </c>
    </row>
    <row r="6423" spans="1:14" x14ac:dyDescent="0.3">
      <c r="A6423" t="s">
        <v>28</v>
      </c>
      <c r="B6423" t="s">
        <v>22</v>
      </c>
      <c r="C6423" s="1">
        <v>41130</v>
      </c>
      <c r="D6423" t="s">
        <v>15</v>
      </c>
      <c r="E6423" t="s">
        <v>337</v>
      </c>
      <c r="F6423" t="s">
        <v>119</v>
      </c>
      <c r="G6423">
        <v>74133</v>
      </c>
      <c r="H6423" t="s">
        <v>47</v>
      </c>
      <c r="I6423" t="s">
        <v>26</v>
      </c>
      <c r="J6423" t="s">
        <v>32</v>
      </c>
      <c r="K6423">
        <v>332.94</v>
      </c>
      <c r="L6423">
        <v>3</v>
      </c>
      <c r="M6423">
        <v>0</v>
      </c>
      <c r="N6423">
        <v>9.9882000000000009</v>
      </c>
    </row>
    <row r="6424" spans="1:14" x14ac:dyDescent="0.3">
      <c r="A6424" t="s">
        <v>28</v>
      </c>
      <c r="B6424" t="s">
        <v>22</v>
      </c>
      <c r="C6424" s="1">
        <v>41131</v>
      </c>
      <c r="D6424" t="s">
        <v>15</v>
      </c>
      <c r="E6424" t="s">
        <v>537</v>
      </c>
      <c r="F6424" t="s">
        <v>51</v>
      </c>
      <c r="G6424">
        <v>84020</v>
      </c>
      <c r="H6424" t="s">
        <v>25</v>
      </c>
      <c r="I6424" t="s">
        <v>35</v>
      </c>
      <c r="J6424" t="s">
        <v>59</v>
      </c>
      <c r="K6424">
        <v>111.93</v>
      </c>
      <c r="L6424">
        <v>7</v>
      </c>
      <c r="M6424">
        <v>0</v>
      </c>
      <c r="N6424">
        <v>34.698300000000003</v>
      </c>
    </row>
    <row r="6425" spans="1:14" x14ac:dyDescent="0.3">
      <c r="A6425" t="s">
        <v>62</v>
      </c>
      <c r="B6425" t="s">
        <v>44</v>
      </c>
      <c r="C6425" s="1">
        <v>41132</v>
      </c>
      <c r="D6425" t="s">
        <v>15</v>
      </c>
      <c r="E6425" t="s">
        <v>267</v>
      </c>
      <c r="F6425" t="s">
        <v>24</v>
      </c>
      <c r="G6425">
        <v>94601</v>
      </c>
      <c r="H6425" t="s">
        <v>25</v>
      </c>
      <c r="I6425" t="s">
        <v>19</v>
      </c>
      <c r="J6425" t="s">
        <v>21</v>
      </c>
      <c r="K6425">
        <v>454.27199999999999</v>
      </c>
      <c r="L6425">
        <v>8</v>
      </c>
      <c r="M6425">
        <v>0.2</v>
      </c>
      <c r="N6425">
        <v>-73.819199999999995</v>
      </c>
    </row>
    <row r="6426" spans="1:14" x14ac:dyDescent="0.3">
      <c r="A6426" t="s">
        <v>28</v>
      </c>
      <c r="B6426" t="s">
        <v>14</v>
      </c>
      <c r="C6426" s="1">
        <v>41133</v>
      </c>
      <c r="D6426" t="s">
        <v>15</v>
      </c>
      <c r="E6426" t="s">
        <v>184</v>
      </c>
      <c r="F6426" t="s">
        <v>166</v>
      </c>
      <c r="G6426">
        <v>1841</v>
      </c>
      <c r="H6426" t="s">
        <v>57</v>
      </c>
      <c r="I6426" t="s">
        <v>26</v>
      </c>
      <c r="J6426" t="s">
        <v>41</v>
      </c>
      <c r="K6426">
        <v>19.440000000000001</v>
      </c>
      <c r="L6426">
        <v>3</v>
      </c>
      <c r="M6426">
        <v>0</v>
      </c>
      <c r="N6426">
        <v>9.3312000000000008</v>
      </c>
    </row>
    <row r="6427" spans="1:14" x14ac:dyDescent="0.3">
      <c r="A6427" t="s">
        <v>28</v>
      </c>
      <c r="B6427" t="s">
        <v>14</v>
      </c>
      <c r="C6427" s="1">
        <v>41134</v>
      </c>
      <c r="D6427" t="s">
        <v>15</v>
      </c>
      <c r="E6427" t="s">
        <v>55</v>
      </c>
      <c r="F6427" t="s">
        <v>56</v>
      </c>
      <c r="G6427">
        <v>19120</v>
      </c>
      <c r="H6427" t="s">
        <v>57</v>
      </c>
      <c r="I6427" t="s">
        <v>35</v>
      </c>
      <c r="J6427" t="s">
        <v>162</v>
      </c>
      <c r="K6427">
        <v>8399.9760000000006</v>
      </c>
      <c r="L6427">
        <v>4</v>
      </c>
      <c r="M6427">
        <v>0.4</v>
      </c>
      <c r="N6427">
        <v>1119.9967999999999</v>
      </c>
    </row>
    <row r="6428" spans="1:14" x14ac:dyDescent="0.3">
      <c r="A6428" t="s">
        <v>28</v>
      </c>
      <c r="B6428" t="s">
        <v>14</v>
      </c>
      <c r="C6428" s="1">
        <v>41135</v>
      </c>
      <c r="D6428" t="s">
        <v>15</v>
      </c>
      <c r="E6428" t="s">
        <v>55</v>
      </c>
      <c r="F6428" t="s">
        <v>56</v>
      </c>
      <c r="G6428">
        <v>19120</v>
      </c>
      <c r="H6428" t="s">
        <v>57</v>
      </c>
      <c r="I6428" t="s">
        <v>26</v>
      </c>
      <c r="J6428" t="s">
        <v>37</v>
      </c>
      <c r="K6428">
        <v>6.2939999999999996</v>
      </c>
      <c r="L6428">
        <v>1</v>
      </c>
      <c r="M6428">
        <v>0.7</v>
      </c>
      <c r="N6428">
        <v>-4.1959999999999997</v>
      </c>
    </row>
    <row r="6429" spans="1:14" x14ac:dyDescent="0.3">
      <c r="A6429" t="s">
        <v>28</v>
      </c>
      <c r="B6429" t="s">
        <v>14</v>
      </c>
      <c r="C6429" s="1">
        <v>41136</v>
      </c>
      <c r="D6429" t="s">
        <v>15</v>
      </c>
      <c r="E6429" t="s">
        <v>55</v>
      </c>
      <c r="F6429" t="s">
        <v>56</v>
      </c>
      <c r="G6429">
        <v>19120</v>
      </c>
      <c r="H6429" t="s">
        <v>57</v>
      </c>
      <c r="I6429" t="s">
        <v>26</v>
      </c>
      <c r="J6429" t="s">
        <v>41</v>
      </c>
      <c r="K6429">
        <v>10.368</v>
      </c>
      <c r="L6429">
        <v>2</v>
      </c>
      <c r="M6429">
        <v>0.2</v>
      </c>
      <c r="N6429">
        <v>3.6288</v>
      </c>
    </row>
    <row r="6430" spans="1:14" x14ac:dyDescent="0.3">
      <c r="A6430" t="s">
        <v>28</v>
      </c>
      <c r="B6430" t="s">
        <v>14</v>
      </c>
      <c r="C6430" s="1">
        <v>41137</v>
      </c>
      <c r="D6430" t="s">
        <v>15</v>
      </c>
      <c r="E6430" t="s">
        <v>55</v>
      </c>
      <c r="F6430" t="s">
        <v>56</v>
      </c>
      <c r="G6430">
        <v>19120</v>
      </c>
      <c r="H6430" t="s">
        <v>57</v>
      </c>
      <c r="I6430" t="s">
        <v>35</v>
      </c>
      <c r="J6430" t="s">
        <v>36</v>
      </c>
      <c r="K6430">
        <v>122.38200000000001</v>
      </c>
      <c r="L6430">
        <v>3</v>
      </c>
      <c r="M6430">
        <v>0.4</v>
      </c>
      <c r="N6430">
        <v>-24.476400000000002</v>
      </c>
    </row>
    <row r="6431" spans="1:14" x14ac:dyDescent="0.3">
      <c r="A6431" t="s">
        <v>28</v>
      </c>
      <c r="B6431" t="s">
        <v>14</v>
      </c>
      <c r="C6431" s="1">
        <v>41138</v>
      </c>
      <c r="D6431" t="s">
        <v>15</v>
      </c>
      <c r="E6431" t="s">
        <v>189</v>
      </c>
      <c r="F6431" t="s">
        <v>40</v>
      </c>
      <c r="G6431">
        <v>28540</v>
      </c>
      <c r="H6431" t="s">
        <v>18</v>
      </c>
      <c r="I6431" t="s">
        <v>26</v>
      </c>
      <c r="J6431" t="s">
        <v>32</v>
      </c>
      <c r="K6431">
        <v>25.984000000000002</v>
      </c>
      <c r="L6431">
        <v>2</v>
      </c>
      <c r="M6431">
        <v>0.2</v>
      </c>
      <c r="N6431">
        <v>-1.6240000000000001</v>
      </c>
    </row>
    <row r="6432" spans="1:14" x14ac:dyDescent="0.3">
      <c r="A6432" t="s">
        <v>28</v>
      </c>
      <c r="B6432" t="s">
        <v>14</v>
      </c>
      <c r="C6432" s="1">
        <v>41139</v>
      </c>
      <c r="D6432" t="s">
        <v>15</v>
      </c>
      <c r="E6432" t="s">
        <v>189</v>
      </c>
      <c r="F6432" t="s">
        <v>40</v>
      </c>
      <c r="G6432">
        <v>28540</v>
      </c>
      <c r="H6432" t="s">
        <v>18</v>
      </c>
      <c r="I6432" t="s">
        <v>19</v>
      </c>
      <c r="J6432" t="s">
        <v>31</v>
      </c>
      <c r="K6432">
        <v>945.03599999999994</v>
      </c>
      <c r="L6432">
        <v>6</v>
      </c>
      <c r="M6432">
        <v>0.4</v>
      </c>
      <c r="N6432">
        <v>-299.26139999999998</v>
      </c>
    </row>
    <row r="6433" spans="1:14" x14ac:dyDescent="0.3">
      <c r="A6433" t="s">
        <v>28</v>
      </c>
      <c r="B6433" t="s">
        <v>14</v>
      </c>
      <c r="C6433" s="1">
        <v>41140</v>
      </c>
      <c r="D6433" t="s">
        <v>15</v>
      </c>
      <c r="E6433" t="s">
        <v>189</v>
      </c>
      <c r="F6433" t="s">
        <v>40</v>
      </c>
      <c r="G6433">
        <v>28540</v>
      </c>
      <c r="H6433" t="s">
        <v>18</v>
      </c>
      <c r="I6433" t="s">
        <v>26</v>
      </c>
      <c r="J6433" t="s">
        <v>37</v>
      </c>
      <c r="K6433">
        <v>14.301</v>
      </c>
      <c r="L6433">
        <v>7</v>
      </c>
      <c r="M6433">
        <v>0.7</v>
      </c>
      <c r="N6433">
        <v>-10.487399999999999</v>
      </c>
    </row>
    <row r="6434" spans="1:14" x14ac:dyDescent="0.3">
      <c r="A6434" t="s">
        <v>28</v>
      </c>
      <c r="B6434" t="s">
        <v>14</v>
      </c>
      <c r="C6434" s="1">
        <v>41141</v>
      </c>
      <c r="D6434" t="s">
        <v>15</v>
      </c>
      <c r="E6434" t="s">
        <v>189</v>
      </c>
      <c r="F6434" t="s">
        <v>40</v>
      </c>
      <c r="G6434">
        <v>28540</v>
      </c>
      <c r="H6434" t="s">
        <v>18</v>
      </c>
      <c r="I6434" t="s">
        <v>19</v>
      </c>
      <c r="J6434" t="s">
        <v>33</v>
      </c>
      <c r="K6434">
        <v>410.35199999999998</v>
      </c>
      <c r="L6434">
        <v>3</v>
      </c>
      <c r="M6434">
        <v>0.2</v>
      </c>
      <c r="N6434">
        <v>-51.293999999999997</v>
      </c>
    </row>
    <row r="6435" spans="1:14" x14ac:dyDescent="0.3">
      <c r="A6435" t="s">
        <v>28</v>
      </c>
      <c r="B6435" t="s">
        <v>22</v>
      </c>
      <c r="C6435" s="1">
        <v>41142</v>
      </c>
      <c r="D6435" t="s">
        <v>15</v>
      </c>
      <c r="E6435" t="s">
        <v>79</v>
      </c>
      <c r="F6435" t="s">
        <v>65</v>
      </c>
      <c r="G6435">
        <v>60610</v>
      </c>
      <c r="H6435" t="s">
        <v>47</v>
      </c>
      <c r="I6435" t="s">
        <v>26</v>
      </c>
      <c r="J6435" t="s">
        <v>41</v>
      </c>
      <c r="K6435">
        <v>23.52</v>
      </c>
      <c r="L6435">
        <v>5</v>
      </c>
      <c r="M6435">
        <v>0.2</v>
      </c>
      <c r="N6435">
        <v>8.5259999999999998</v>
      </c>
    </row>
    <row r="6436" spans="1:14" x14ac:dyDescent="0.3">
      <c r="A6436" t="s">
        <v>28</v>
      </c>
      <c r="B6436" t="s">
        <v>22</v>
      </c>
      <c r="C6436" s="1">
        <v>41143</v>
      </c>
      <c r="D6436" t="s">
        <v>15</v>
      </c>
      <c r="E6436" t="s">
        <v>79</v>
      </c>
      <c r="F6436" t="s">
        <v>65</v>
      </c>
      <c r="G6436">
        <v>60610</v>
      </c>
      <c r="H6436" t="s">
        <v>47</v>
      </c>
      <c r="I6436" t="s">
        <v>35</v>
      </c>
      <c r="J6436" t="s">
        <v>36</v>
      </c>
      <c r="K6436">
        <v>180.96</v>
      </c>
      <c r="L6436">
        <v>5</v>
      </c>
      <c r="M6436">
        <v>0.2</v>
      </c>
      <c r="N6436">
        <v>13.571999999999999</v>
      </c>
    </row>
    <row r="6437" spans="1:14" x14ac:dyDescent="0.3">
      <c r="A6437" t="s">
        <v>62</v>
      </c>
      <c r="B6437" t="s">
        <v>14</v>
      </c>
      <c r="C6437" s="1">
        <v>41144</v>
      </c>
      <c r="D6437" t="s">
        <v>15</v>
      </c>
      <c r="E6437" t="s">
        <v>540</v>
      </c>
      <c r="F6437" t="s">
        <v>437</v>
      </c>
      <c r="G6437">
        <v>83201</v>
      </c>
      <c r="H6437" t="s">
        <v>25</v>
      </c>
      <c r="I6437" t="s">
        <v>19</v>
      </c>
      <c r="J6437" t="s">
        <v>33</v>
      </c>
      <c r="K6437">
        <v>35</v>
      </c>
      <c r="L6437">
        <v>4</v>
      </c>
      <c r="M6437">
        <v>0</v>
      </c>
      <c r="N6437">
        <v>14.7</v>
      </c>
    </row>
    <row r="6438" spans="1:14" x14ac:dyDescent="0.3">
      <c r="A6438" t="s">
        <v>62</v>
      </c>
      <c r="B6438" t="s">
        <v>14</v>
      </c>
      <c r="C6438" s="1">
        <v>41145</v>
      </c>
      <c r="D6438" t="s">
        <v>15</v>
      </c>
      <c r="E6438" t="s">
        <v>540</v>
      </c>
      <c r="F6438" t="s">
        <v>437</v>
      </c>
      <c r="G6438">
        <v>83201</v>
      </c>
      <c r="H6438" t="s">
        <v>25</v>
      </c>
      <c r="I6438" t="s">
        <v>26</v>
      </c>
      <c r="J6438" t="s">
        <v>32</v>
      </c>
      <c r="K6438">
        <v>477.15</v>
      </c>
      <c r="L6438">
        <v>5</v>
      </c>
      <c r="M6438">
        <v>0</v>
      </c>
      <c r="N6438">
        <v>28.629000000000001</v>
      </c>
    </row>
    <row r="6439" spans="1:14" x14ac:dyDescent="0.3">
      <c r="A6439" t="s">
        <v>62</v>
      </c>
      <c r="B6439" t="s">
        <v>14</v>
      </c>
      <c r="C6439" s="1">
        <v>41146</v>
      </c>
      <c r="D6439" t="s">
        <v>15</v>
      </c>
      <c r="E6439" t="s">
        <v>540</v>
      </c>
      <c r="F6439" t="s">
        <v>437</v>
      </c>
      <c r="G6439">
        <v>83201</v>
      </c>
      <c r="H6439" t="s">
        <v>25</v>
      </c>
      <c r="I6439" t="s">
        <v>35</v>
      </c>
      <c r="J6439" t="s">
        <v>36</v>
      </c>
      <c r="K6439">
        <v>302.37599999999998</v>
      </c>
      <c r="L6439">
        <v>3</v>
      </c>
      <c r="M6439">
        <v>0.2</v>
      </c>
      <c r="N6439">
        <v>22.6782</v>
      </c>
    </row>
    <row r="6440" spans="1:14" x14ac:dyDescent="0.3">
      <c r="A6440" t="s">
        <v>28</v>
      </c>
      <c r="B6440" t="s">
        <v>14</v>
      </c>
      <c r="C6440" s="1">
        <v>41147</v>
      </c>
      <c r="D6440" t="s">
        <v>15</v>
      </c>
      <c r="E6440" t="s">
        <v>328</v>
      </c>
      <c r="F6440" t="s">
        <v>46</v>
      </c>
      <c r="G6440">
        <v>75023</v>
      </c>
      <c r="H6440" t="s">
        <v>47</v>
      </c>
      <c r="I6440" t="s">
        <v>19</v>
      </c>
      <c r="J6440" t="s">
        <v>31</v>
      </c>
      <c r="K6440">
        <v>974.98800000000006</v>
      </c>
      <c r="L6440">
        <v>4</v>
      </c>
      <c r="M6440">
        <v>0.3</v>
      </c>
      <c r="N6440">
        <v>-97.498800000000003</v>
      </c>
    </row>
    <row r="6441" spans="1:14" x14ac:dyDescent="0.3">
      <c r="A6441" t="s">
        <v>62</v>
      </c>
      <c r="B6441" t="s">
        <v>14</v>
      </c>
      <c r="C6441" s="1">
        <v>41148</v>
      </c>
      <c r="D6441" t="s">
        <v>15</v>
      </c>
      <c r="E6441" t="s">
        <v>75</v>
      </c>
      <c r="F6441" t="s">
        <v>76</v>
      </c>
      <c r="G6441">
        <v>10024</v>
      </c>
      <c r="H6441" t="s">
        <v>57</v>
      </c>
      <c r="I6441" t="s">
        <v>19</v>
      </c>
      <c r="J6441" t="s">
        <v>21</v>
      </c>
      <c r="K6441">
        <v>589.41</v>
      </c>
      <c r="L6441">
        <v>5</v>
      </c>
      <c r="M6441">
        <v>0.1</v>
      </c>
      <c r="N6441">
        <v>-6.5490000000000004</v>
      </c>
    </row>
    <row r="6442" spans="1:14" x14ac:dyDescent="0.3">
      <c r="A6442" t="s">
        <v>28</v>
      </c>
      <c r="B6442" t="s">
        <v>22</v>
      </c>
      <c r="C6442" s="1">
        <v>41149</v>
      </c>
      <c r="D6442" t="s">
        <v>15</v>
      </c>
      <c r="E6442" t="s">
        <v>75</v>
      </c>
      <c r="F6442" t="s">
        <v>76</v>
      </c>
      <c r="G6442">
        <v>10024</v>
      </c>
      <c r="H6442" t="s">
        <v>57</v>
      </c>
      <c r="I6442" t="s">
        <v>26</v>
      </c>
      <c r="J6442" t="s">
        <v>34</v>
      </c>
      <c r="K6442">
        <v>34.700000000000003</v>
      </c>
      <c r="L6442">
        <v>5</v>
      </c>
      <c r="M6442">
        <v>0</v>
      </c>
      <c r="N6442">
        <v>12.492000000000001</v>
      </c>
    </row>
    <row r="6443" spans="1:14" x14ac:dyDescent="0.3">
      <c r="A6443" t="s">
        <v>28</v>
      </c>
      <c r="B6443" t="s">
        <v>22</v>
      </c>
      <c r="C6443" s="1">
        <v>41150</v>
      </c>
      <c r="D6443" t="s">
        <v>15</v>
      </c>
      <c r="E6443" t="s">
        <v>75</v>
      </c>
      <c r="F6443" t="s">
        <v>76</v>
      </c>
      <c r="G6443">
        <v>10024</v>
      </c>
      <c r="H6443" t="s">
        <v>57</v>
      </c>
      <c r="I6443" t="s">
        <v>26</v>
      </c>
      <c r="J6443" t="s">
        <v>32</v>
      </c>
      <c r="K6443">
        <v>99.87</v>
      </c>
      <c r="L6443">
        <v>3</v>
      </c>
      <c r="M6443">
        <v>0</v>
      </c>
      <c r="N6443">
        <v>23.968800000000002</v>
      </c>
    </row>
    <row r="6444" spans="1:14" x14ac:dyDescent="0.3">
      <c r="A6444" t="s">
        <v>28</v>
      </c>
      <c r="B6444" t="s">
        <v>22</v>
      </c>
      <c r="C6444" s="1">
        <v>41151</v>
      </c>
      <c r="D6444" t="s">
        <v>15</v>
      </c>
      <c r="E6444" t="s">
        <v>75</v>
      </c>
      <c r="F6444" t="s">
        <v>76</v>
      </c>
      <c r="G6444">
        <v>10024</v>
      </c>
      <c r="H6444" t="s">
        <v>57</v>
      </c>
      <c r="I6444" t="s">
        <v>26</v>
      </c>
      <c r="J6444" t="s">
        <v>41</v>
      </c>
      <c r="K6444">
        <v>37.94</v>
      </c>
      <c r="L6444">
        <v>2</v>
      </c>
      <c r="M6444">
        <v>0</v>
      </c>
      <c r="N6444">
        <v>18.211200000000002</v>
      </c>
    </row>
    <row r="6445" spans="1:14" x14ac:dyDescent="0.3">
      <c r="A6445" t="s">
        <v>28</v>
      </c>
      <c r="B6445" t="s">
        <v>22</v>
      </c>
      <c r="C6445" s="1">
        <v>41152</v>
      </c>
      <c r="D6445" t="s">
        <v>15</v>
      </c>
      <c r="E6445" t="s">
        <v>75</v>
      </c>
      <c r="F6445" t="s">
        <v>76</v>
      </c>
      <c r="G6445">
        <v>10024</v>
      </c>
      <c r="H6445" t="s">
        <v>57</v>
      </c>
      <c r="I6445" t="s">
        <v>26</v>
      </c>
      <c r="J6445" t="s">
        <v>27</v>
      </c>
      <c r="K6445">
        <v>24.9</v>
      </c>
      <c r="L6445">
        <v>5</v>
      </c>
      <c r="M6445">
        <v>0</v>
      </c>
      <c r="N6445">
        <v>11.454000000000001</v>
      </c>
    </row>
    <row r="6446" spans="1:14" x14ac:dyDescent="0.3">
      <c r="A6446" t="s">
        <v>28</v>
      </c>
      <c r="B6446" t="s">
        <v>22</v>
      </c>
      <c r="C6446" s="1">
        <v>41153</v>
      </c>
      <c r="D6446" t="s">
        <v>15</v>
      </c>
      <c r="E6446" t="s">
        <v>75</v>
      </c>
      <c r="F6446" t="s">
        <v>76</v>
      </c>
      <c r="G6446">
        <v>10024</v>
      </c>
      <c r="H6446" t="s">
        <v>57</v>
      </c>
      <c r="I6446" t="s">
        <v>19</v>
      </c>
      <c r="J6446" t="s">
        <v>33</v>
      </c>
      <c r="K6446">
        <v>82.26</v>
      </c>
      <c r="L6446">
        <v>3</v>
      </c>
      <c r="M6446">
        <v>0</v>
      </c>
      <c r="N6446">
        <v>33.726599999999998</v>
      </c>
    </row>
    <row r="6447" spans="1:14" x14ac:dyDescent="0.3">
      <c r="A6447" t="s">
        <v>28</v>
      </c>
      <c r="B6447" t="s">
        <v>14</v>
      </c>
      <c r="C6447" s="1">
        <v>41154</v>
      </c>
      <c r="D6447" t="s">
        <v>15</v>
      </c>
      <c r="E6447" t="s">
        <v>79</v>
      </c>
      <c r="F6447" t="s">
        <v>65</v>
      </c>
      <c r="G6447">
        <v>60623</v>
      </c>
      <c r="H6447" t="s">
        <v>47</v>
      </c>
      <c r="I6447" t="s">
        <v>26</v>
      </c>
      <c r="J6447" t="s">
        <v>77</v>
      </c>
      <c r="K6447">
        <v>7.1040000000000001</v>
      </c>
      <c r="L6447">
        <v>6</v>
      </c>
      <c r="M6447">
        <v>0.2</v>
      </c>
      <c r="N6447">
        <v>2.4864000000000002</v>
      </c>
    </row>
    <row r="6448" spans="1:14" x14ac:dyDescent="0.3">
      <c r="A6448" t="s">
        <v>13</v>
      </c>
      <c r="B6448" t="s">
        <v>44</v>
      </c>
      <c r="C6448" s="1">
        <v>41155</v>
      </c>
      <c r="D6448" t="s">
        <v>15</v>
      </c>
      <c r="E6448" t="s">
        <v>61</v>
      </c>
      <c r="F6448" t="s">
        <v>46</v>
      </c>
      <c r="G6448">
        <v>77095</v>
      </c>
      <c r="H6448" t="s">
        <v>47</v>
      </c>
      <c r="I6448" t="s">
        <v>19</v>
      </c>
      <c r="J6448" t="s">
        <v>33</v>
      </c>
      <c r="K6448">
        <v>103.5</v>
      </c>
      <c r="L6448">
        <v>5</v>
      </c>
      <c r="M6448">
        <v>0.6</v>
      </c>
      <c r="N6448">
        <v>-77.625</v>
      </c>
    </row>
    <row r="6449" spans="1:14" x14ac:dyDescent="0.3">
      <c r="A6449" t="s">
        <v>13</v>
      </c>
      <c r="B6449" t="s">
        <v>44</v>
      </c>
      <c r="C6449" s="1">
        <v>41156</v>
      </c>
      <c r="D6449" t="s">
        <v>15</v>
      </c>
      <c r="E6449" t="s">
        <v>61</v>
      </c>
      <c r="F6449" t="s">
        <v>46</v>
      </c>
      <c r="G6449">
        <v>77095</v>
      </c>
      <c r="H6449" t="s">
        <v>47</v>
      </c>
      <c r="I6449" t="s">
        <v>26</v>
      </c>
      <c r="J6449" t="s">
        <v>27</v>
      </c>
      <c r="K6449">
        <v>2.464</v>
      </c>
      <c r="L6449">
        <v>1</v>
      </c>
      <c r="M6449">
        <v>0.2</v>
      </c>
      <c r="N6449">
        <v>0.86240000000000006</v>
      </c>
    </row>
    <row r="6450" spans="1:14" x14ac:dyDescent="0.3">
      <c r="A6450" t="s">
        <v>13</v>
      </c>
      <c r="B6450" t="s">
        <v>44</v>
      </c>
      <c r="C6450" s="1">
        <v>41157</v>
      </c>
      <c r="D6450" t="s">
        <v>15</v>
      </c>
      <c r="E6450" t="s">
        <v>61</v>
      </c>
      <c r="F6450" t="s">
        <v>46</v>
      </c>
      <c r="G6450">
        <v>77095</v>
      </c>
      <c r="H6450" t="s">
        <v>47</v>
      </c>
      <c r="I6450" t="s">
        <v>26</v>
      </c>
      <c r="J6450" t="s">
        <v>32</v>
      </c>
      <c r="K6450">
        <v>8.7200000000000006</v>
      </c>
      <c r="L6450">
        <v>1</v>
      </c>
      <c r="M6450">
        <v>0.2</v>
      </c>
      <c r="N6450">
        <v>0.65400000000000003</v>
      </c>
    </row>
    <row r="6451" spans="1:14" x14ac:dyDescent="0.3">
      <c r="A6451" t="s">
        <v>28</v>
      </c>
      <c r="B6451" t="s">
        <v>14</v>
      </c>
      <c r="C6451" s="1">
        <v>41158</v>
      </c>
      <c r="D6451" t="s">
        <v>15</v>
      </c>
      <c r="E6451" t="s">
        <v>341</v>
      </c>
      <c r="F6451" t="s">
        <v>127</v>
      </c>
      <c r="G6451">
        <v>6450</v>
      </c>
      <c r="H6451" t="s">
        <v>57</v>
      </c>
      <c r="I6451" t="s">
        <v>26</v>
      </c>
      <c r="J6451" t="s">
        <v>37</v>
      </c>
      <c r="K6451">
        <v>10.76</v>
      </c>
      <c r="L6451">
        <v>2</v>
      </c>
      <c r="M6451">
        <v>0</v>
      </c>
      <c r="N6451">
        <v>5.1647999999999996</v>
      </c>
    </row>
    <row r="6452" spans="1:14" x14ac:dyDescent="0.3">
      <c r="A6452" t="s">
        <v>28</v>
      </c>
      <c r="B6452" t="s">
        <v>14</v>
      </c>
      <c r="C6452" s="1">
        <v>41159</v>
      </c>
      <c r="D6452" t="s">
        <v>15</v>
      </c>
      <c r="E6452" t="s">
        <v>341</v>
      </c>
      <c r="F6452" t="s">
        <v>127</v>
      </c>
      <c r="G6452">
        <v>6450</v>
      </c>
      <c r="H6452" t="s">
        <v>57</v>
      </c>
      <c r="I6452" t="s">
        <v>26</v>
      </c>
      <c r="J6452" t="s">
        <v>41</v>
      </c>
      <c r="K6452">
        <v>45.68</v>
      </c>
      <c r="L6452">
        <v>2</v>
      </c>
      <c r="M6452">
        <v>0</v>
      </c>
      <c r="N6452">
        <v>21.012799999999999</v>
      </c>
    </row>
    <row r="6453" spans="1:14" x14ac:dyDescent="0.3">
      <c r="A6453" t="s">
        <v>28</v>
      </c>
      <c r="B6453" t="s">
        <v>14</v>
      </c>
      <c r="C6453" s="1">
        <v>41160</v>
      </c>
      <c r="D6453" t="s">
        <v>15</v>
      </c>
      <c r="E6453" t="s">
        <v>341</v>
      </c>
      <c r="F6453" t="s">
        <v>127</v>
      </c>
      <c r="G6453">
        <v>6450</v>
      </c>
      <c r="H6453" t="s">
        <v>57</v>
      </c>
      <c r="I6453" t="s">
        <v>26</v>
      </c>
      <c r="J6453" t="s">
        <v>34</v>
      </c>
      <c r="K6453">
        <v>6.7</v>
      </c>
      <c r="L6453">
        <v>1</v>
      </c>
      <c r="M6453">
        <v>0</v>
      </c>
      <c r="N6453">
        <v>2.2109999999999999</v>
      </c>
    </row>
    <row r="6454" spans="1:14" x14ac:dyDescent="0.3">
      <c r="A6454" t="s">
        <v>13</v>
      </c>
      <c r="B6454" t="s">
        <v>14</v>
      </c>
      <c r="C6454" s="1">
        <v>41161</v>
      </c>
      <c r="D6454" t="s">
        <v>15</v>
      </c>
      <c r="E6454" t="s">
        <v>569</v>
      </c>
      <c r="F6454" t="s">
        <v>65</v>
      </c>
      <c r="G6454">
        <v>60025</v>
      </c>
      <c r="H6454" t="s">
        <v>47</v>
      </c>
      <c r="I6454" t="s">
        <v>35</v>
      </c>
      <c r="J6454" t="s">
        <v>36</v>
      </c>
      <c r="K6454">
        <v>158.376</v>
      </c>
      <c r="L6454">
        <v>3</v>
      </c>
      <c r="M6454">
        <v>0.2</v>
      </c>
      <c r="N6454">
        <v>13.857900000000001</v>
      </c>
    </row>
    <row r="6455" spans="1:14" x14ac:dyDescent="0.3">
      <c r="A6455" t="s">
        <v>28</v>
      </c>
      <c r="B6455" t="s">
        <v>14</v>
      </c>
      <c r="C6455" s="1">
        <v>41162</v>
      </c>
      <c r="D6455" t="s">
        <v>15</v>
      </c>
      <c r="E6455" t="s">
        <v>61</v>
      </c>
      <c r="F6455" t="s">
        <v>46</v>
      </c>
      <c r="G6455">
        <v>77036</v>
      </c>
      <c r="H6455" t="s">
        <v>47</v>
      </c>
      <c r="I6455" t="s">
        <v>26</v>
      </c>
      <c r="J6455" t="s">
        <v>34</v>
      </c>
      <c r="K6455">
        <v>3.44</v>
      </c>
      <c r="L6455">
        <v>2</v>
      </c>
      <c r="M6455">
        <v>0.2</v>
      </c>
      <c r="N6455">
        <v>0.55900000000000005</v>
      </c>
    </row>
    <row r="6456" spans="1:14" x14ac:dyDescent="0.3">
      <c r="A6456" t="s">
        <v>62</v>
      </c>
      <c r="B6456" t="s">
        <v>14</v>
      </c>
      <c r="C6456" s="1">
        <v>41163</v>
      </c>
      <c r="D6456" t="s">
        <v>15</v>
      </c>
      <c r="E6456" t="s">
        <v>52</v>
      </c>
      <c r="F6456" t="s">
        <v>24</v>
      </c>
      <c r="G6456">
        <v>94110</v>
      </c>
      <c r="H6456" t="s">
        <v>25</v>
      </c>
      <c r="I6456" t="s">
        <v>26</v>
      </c>
      <c r="J6456" t="s">
        <v>32</v>
      </c>
      <c r="K6456">
        <v>56.56</v>
      </c>
      <c r="L6456">
        <v>2</v>
      </c>
      <c r="M6456">
        <v>0</v>
      </c>
      <c r="N6456">
        <v>15.2712</v>
      </c>
    </row>
    <row r="6457" spans="1:14" x14ac:dyDescent="0.3">
      <c r="A6457" t="s">
        <v>62</v>
      </c>
      <c r="B6457" t="s">
        <v>14</v>
      </c>
      <c r="C6457" s="1">
        <v>41164</v>
      </c>
      <c r="D6457" t="s">
        <v>15</v>
      </c>
      <c r="E6457" t="s">
        <v>52</v>
      </c>
      <c r="F6457" t="s">
        <v>24</v>
      </c>
      <c r="G6457">
        <v>94110</v>
      </c>
      <c r="H6457" t="s">
        <v>25</v>
      </c>
      <c r="I6457" t="s">
        <v>19</v>
      </c>
      <c r="J6457" t="s">
        <v>33</v>
      </c>
      <c r="K6457">
        <v>36.96</v>
      </c>
      <c r="L6457">
        <v>7</v>
      </c>
      <c r="M6457">
        <v>0</v>
      </c>
      <c r="N6457">
        <v>11.457599999999999</v>
      </c>
    </row>
    <row r="6458" spans="1:14" x14ac:dyDescent="0.3">
      <c r="A6458" t="s">
        <v>28</v>
      </c>
      <c r="B6458" t="s">
        <v>22</v>
      </c>
      <c r="C6458" s="1">
        <v>41165</v>
      </c>
      <c r="D6458" t="s">
        <v>15</v>
      </c>
      <c r="E6458" t="s">
        <v>75</v>
      </c>
      <c r="F6458" t="s">
        <v>76</v>
      </c>
      <c r="G6458">
        <v>10009</v>
      </c>
      <c r="H6458" t="s">
        <v>57</v>
      </c>
      <c r="I6458" t="s">
        <v>35</v>
      </c>
      <c r="J6458" t="s">
        <v>36</v>
      </c>
      <c r="K6458">
        <v>135.99</v>
      </c>
      <c r="L6458">
        <v>1</v>
      </c>
      <c r="M6458">
        <v>0</v>
      </c>
      <c r="N6458">
        <v>36.717300000000002</v>
      </c>
    </row>
    <row r="6459" spans="1:14" x14ac:dyDescent="0.3">
      <c r="A6459" t="s">
        <v>28</v>
      </c>
      <c r="B6459" t="s">
        <v>22</v>
      </c>
      <c r="C6459" s="1">
        <v>41166</v>
      </c>
      <c r="D6459" t="s">
        <v>15</v>
      </c>
      <c r="E6459" t="s">
        <v>75</v>
      </c>
      <c r="F6459" t="s">
        <v>76</v>
      </c>
      <c r="G6459">
        <v>10009</v>
      </c>
      <c r="H6459" t="s">
        <v>57</v>
      </c>
      <c r="I6459" t="s">
        <v>26</v>
      </c>
      <c r="J6459" t="s">
        <v>34</v>
      </c>
      <c r="K6459">
        <v>15.96</v>
      </c>
      <c r="L6459">
        <v>7</v>
      </c>
      <c r="M6459">
        <v>0</v>
      </c>
      <c r="N6459">
        <v>7.0224000000000002</v>
      </c>
    </row>
    <row r="6460" spans="1:14" x14ac:dyDescent="0.3">
      <c r="A6460" t="s">
        <v>62</v>
      </c>
      <c r="B6460" t="s">
        <v>22</v>
      </c>
      <c r="C6460" s="1">
        <v>41167</v>
      </c>
      <c r="D6460" t="s">
        <v>15</v>
      </c>
      <c r="E6460" t="s">
        <v>333</v>
      </c>
      <c r="F6460" t="s">
        <v>248</v>
      </c>
      <c r="G6460">
        <v>21215</v>
      </c>
      <c r="H6460" t="s">
        <v>57</v>
      </c>
      <c r="I6460" t="s">
        <v>26</v>
      </c>
      <c r="J6460" t="s">
        <v>34</v>
      </c>
      <c r="K6460">
        <v>3.76</v>
      </c>
      <c r="L6460">
        <v>2</v>
      </c>
      <c r="M6460">
        <v>0</v>
      </c>
      <c r="N6460">
        <v>1.0904</v>
      </c>
    </row>
    <row r="6461" spans="1:14" x14ac:dyDescent="0.3">
      <c r="A6461" t="s">
        <v>62</v>
      </c>
      <c r="B6461" t="s">
        <v>22</v>
      </c>
      <c r="C6461" s="1">
        <v>41168</v>
      </c>
      <c r="D6461" t="s">
        <v>15</v>
      </c>
      <c r="E6461" t="s">
        <v>333</v>
      </c>
      <c r="F6461" t="s">
        <v>248</v>
      </c>
      <c r="G6461">
        <v>21215</v>
      </c>
      <c r="H6461" t="s">
        <v>57</v>
      </c>
      <c r="I6461" t="s">
        <v>26</v>
      </c>
      <c r="J6461" t="s">
        <v>34</v>
      </c>
      <c r="K6461">
        <v>14.7</v>
      </c>
      <c r="L6461">
        <v>5</v>
      </c>
      <c r="M6461">
        <v>0</v>
      </c>
      <c r="N6461">
        <v>6.6150000000000002</v>
      </c>
    </row>
    <row r="6462" spans="1:14" x14ac:dyDescent="0.3">
      <c r="A6462" t="s">
        <v>62</v>
      </c>
      <c r="B6462" t="s">
        <v>22</v>
      </c>
      <c r="C6462" s="1">
        <v>41169</v>
      </c>
      <c r="D6462" t="s">
        <v>15</v>
      </c>
      <c r="E6462" t="s">
        <v>333</v>
      </c>
      <c r="F6462" t="s">
        <v>248</v>
      </c>
      <c r="G6462">
        <v>21215</v>
      </c>
      <c r="H6462" t="s">
        <v>57</v>
      </c>
      <c r="I6462" t="s">
        <v>26</v>
      </c>
      <c r="J6462" t="s">
        <v>34</v>
      </c>
      <c r="K6462">
        <v>37.200000000000003</v>
      </c>
      <c r="L6462">
        <v>5</v>
      </c>
      <c r="M6462">
        <v>0</v>
      </c>
      <c r="N6462">
        <v>9.3000000000000007</v>
      </c>
    </row>
    <row r="6463" spans="1:14" x14ac:dyDescent="0.3">
      <c r="A6463" t="s">
        <v>62</v>
      </c>
      <c r="B6463" t="s">
        <v>22</v>
      </c>
      <c r="C6463" s="1">
        <v>41170</v>
      </c>
      <c r="D6463" t="s">
        <v>15</v>
      </c>
      <c r="E6463" t="s">
        <v>333</v>
      </c>
      <c r="F6463" t="s">
        <v>248</v>
      </c>
      <c r="G6463">
        <v>21215</v>
      </c>
      <c r="H6463" t="s">
        <v>57</v>
      </c>
      <c r="I6463" t="s">
        <v>35</v>
      </c>
      <c r="J6463" t="s">
        <v>59</v>
      </c>
      <c r="K6463">
        <v>89.97</v>
      </c>
      <c r="L6463">
        <v>3</v>
      </c>
      <c r="M6463">
        <v>0</v>
      </c>
      <c r="N6463">
        <v>18.893699999999999</v>
      </c>
    </row>
    <row r="6464" spans="1:14" x14ac:dyDescent="0.3">
      <c r="A6464" t="s">
        <v>62</v>
      </c>
      <c r="B6464" t="s">
        <v>22</v>
      </c>
      <c r="C6464" s="1">
        <v>41171</v>
      </c>
      <c r="D6464" t="s">
        <v>15</v>
      </c>
      <c r="E6464" t="s">
        <v>333</v>
      </c>
      <c r="F6464" t="s">
        <v>248</v>
      </c>
      <c r="G6464">
        <v>21215</v>
      </c>
      <c r="H6464" t="s">
        <v>57</v>
      </c>
      <c r="I6464" t="s">
        <v>19</v>
      </c>
      <c r="J6464" t="s">
        <v>21</v>
      </c>
      <c r="K6464">
        <v>261.95999999999998</v>
      </c>
      <c r="L6464">
        <v>2</v>
      </c>
      <c r="M6464">
        <v>0</v>
      </c>
      <c r="N6464">
        <v>23.5764</v>
      </c>
    </row>
    <row r="6465" spans="1:14" x14ac:dyDescent="0.3">
      <c r="A6465" t="s">
        <v>62</v>
      </c>
      <c r="B6465" t="s">
        <v>22</v>
      </c>
      <c r="C6465" s="1">
        <v>41172</v>
      </c>
      <c r="D6465" t="s">
        <v>15</v>
      </c>
      <c r="E6465" t="s">
        <v>333</v>
      </c>
      <c r="F6465" t="s">
        <v>248</v>
      </c>
      <c r="G6465">
        <v>21215</v>
      </c>
      <c r="H6465" t="s">
        <v>57</v>
      </c>
      <c r="I6465" t="s">
        <v>26</v>
      </c>
      <c r="J6465" t="s">
        <v>27</v>
      </c>
      <c r="K6465">
        <v>74</v>
      </c>
      <c r="L6465">
        <v>5</v>
      </c>
      <c r="M6465">
        <v>0</v>
      </c>
      <c r="N6465">
        <v>37</v>
      </c>
    </row>
    <row r="6466" spans="1:14" x14ac:dyDescent="0.3">
      <c r="A6466" t="s">
        <v>28</v>
      </c>
      <c r="B6466" t="s">
        <v>44</v>
      </c>
      <c r="C6466" s="1">
        <v>41173</v>
      </c>
      <c r="D6466" t="s">
        <v>15</v>
      </c>
      <c r="E6466" t="s">
        <v>183</v>
      </c>
      <c r="F6466" t="s">
        <v>17</v>
      </c>
      <c r="G6466">
        <v>40214</v>
      </c>
      <c r="H6466" t="s">
        <v>18</v>
      </c>
      <c r="I6466" t="s">
        <v>19</v>
      </c>
      <c r="J6466" t="s">
        <v>33</v>
      </c>
      <c r="K6466">
        <v>13.28</v>
      </c>
      <c r="L6466">
        <v>2</v>
      </c>
      <c r="M6466">
        <v>0</v>
      </c>
      <c r="N6466">
        <v>6.3743999999999996</v>
      </c>
    </row>
    <row r="6467" spans="1:14" x14ac:dyDescent="0.3">
      <c r="A6467" t="s">
        <v>28</v>
      </c>
      <c r="B6467" t="s">
        <v>14</v>
      </c>
      <c r="C6467" s="1">
        <v>41174</v>
      </c>
      <c r="D6467" t="s">
        <v>15</v>
      </c>
      <c r="E6467" t="s">
        <v>557</v>
      </c>
      <c r="F6467" t="s">
        <v>86</v>
      </c>
      <c r="G6467">
        <v>37087</v>
      </c>
      <c r="H6467" t="s">
        <v>18</v>
      </c>
      <c r="I6467" t="s">
        <v>26</v>
      </c>
      <c r="J6467" t="s">
        <v>32</v>
      </c>
      <c r="K6467">
        <v>84.96</v>
      </c>
      <c r="L6467">
        <v>6</v>
      </c>
      <c r="M6467">
        <v>0.2</v>
      </c>
      <c r="N6467">
        <v>6.3719999999999999</v>
      </c>
    </row>
    <row r="6468" spans="1:14" x14ac:dyDescent="0.3">
      <c r="A6468" t="s">
        <v>13</v>
      </c>
      <c r="B6468" t="s">
        <v>14</v>
      </c>
      <c r="C6468" s="1">
        <v>41175</v>
      </c>
      <c r="D6468" t="s">
        <v>15</v>
      </c>
      <c r="E6468" t="s">
        <v>23</v>
      </c>
      <c r="F6468" t="s">
        <v>24</v>
      </c>
      <c r="G6468">
        <v>90008</v>
      </c>
      <c r="H6468" t="s">
        <v>25</v>
      </c>
      <c r="I6468" t="s">
        <v>35</v>
      </c>
      <c r="J6468" t="s">
        <v>59</v>
      </c>
      <c r="K6468">
        <v>68.459999999999994</v>
      </c>
      <c r="L6468">
        <v>7</v>
      </c>
      <c r="M6468">
        <v>0</v>
      </c>
      <c r="N6468">
        <v>25.330200000000001</v>
      </c>
    </row>
    <row r="6469" spans="1:14" x14ac:dyDescent="0.3">
      <c r="A6469" t="s">
        <v>28</v>
      </c>
      <c r="B6469" t="s">
        <v>44</v>
      </c>
      <c r="C6469" s="1">
        <v>41176</v>
      </c>
      <c r="D6469" t="s">
        <v>15</v>
      </c>
      <c r="E6469" t="s">
        <v>290</v>
      </c>
      <c r="F6469" t="s">
        <v>179</v>
      </c>
      <c r="G6469">
        <v>2908</v>
      </c>
      <c r="H6469" t="s">
        <v>57</v>
      </c>
      <c r="I6469" t="s">
        <v>26</v>
      </c>
      <c r="J6469" t="s">
        <v>32</v>
      </c>
      <c r="K6469">
        <v>2079.4</v>
      </c>
      <c r="L6469">
        <v>5</v>
      </c>
      <c r="M6469">
        <v>0</v>
      </c>
      <c r="N6469">
        <v>582.23199999999997</v>
      </c>
    </row>
    <row r="6470" spans="1:14" x14ac:dyDescent="0.3">
      <c r="A6470" t="s">
        <v>28</v>
      </c>
      <c r="B6470" t="s">
        <v>44</v>
      </c>
      <c r="C6470" s="1">
        <v>41177</v>
      </c>
      <c r="D6470" t="s">
        <v>15</v>
      </c>
      <c r="E6470" t="s">
        <v>290</v>
      </c>
      <c r="F6470" t="s">
        <v>179</v>
      </c>
      <c r="G6470">
        <v>2908</v>
      </c>
      <c r="H6470" t="s">
        <v>57</v>
      </c>
      <c r="I6470" t="s">
        <v>35</v>
      </c>
      <c r="J6470" t="s">
        <v>36</v>
      </c>
      <c r="K6470">
        <v>629.95000000000005</v>
      </c>
      <c r="L6470">
        <v>5</v>
      </c>
      <c r="M6470">
        <v>0</v>
      </c>
      <c r="N6470">
        <v>176.386</v>
      </c>
    </row>
    <row r="6471" spans="1:14" x14ac:dyDescent="0.3">
      <c r="A6471" t="s">
        <v>28</v>
      </c>
      <c r="B6471" t="s">
        <v>44</v>
      </c>
      <c r="C6471" s="1">
        <v>41178</v>
      </c>
      <c r="D6471" t="s">
        <v>15</v>
      </c>
      <c r="E6471" t="s">
        <v>290</v>
      </c>
      <c r="F6471" t="s">
        <v>179</v>
      </c>
      <c r="G6471">
        <v>2908</v>
      </c>
      <c r="H6471" t="s">
        <v>57</v>
      </c>
      <c r="I6471" t="s">
        <v>19</v>
      </c>
      <c r="J6471" t="s">
        <v>33</v>
      </c>
      <c r="K6471">
        <v>72.42</v>
      </c>
      <c r="L6471">
        <v>6</v>
      </c>
      <c r="M6471">
        <v>0</v>
      </c>
      <c r="N6471">
        <v>23.898599999999998</v>
      </c>
    </row>
    <row r="6472" spans="1:14" x14ac:dyDescent="0.3">
      <c r="A6472" t="s">
        <v>28</v>
      </c>
      <c r="B6472" t="s">
        <v>44</v>
      </c>
      <c r="C6472" s="1">
        <v>41179</v>
      </c>
      <c r="D6472" t="s">
        <v>15</v>
      </c>
      <c r="E6472" t="s">
        <v>140</v>
      </c>
      <c r="F6472" t="s">
        <v>70</v>
      </c>
      <c r="G6472">
        <v>48234</v>
      </c>
      <c r="H6472" t="s">
        <v>47</v>
      </c>
      <c r="I6472" t="s">
        <v>35</v>
      </c>
      <c r="J6472" t="s">
        <v>36</v>
      </c>
      <c r="K6472">
        <v>131.97999999999999</v>
      </c>
      <c r="L6472">
        <v>2</v>
      </c>
      <c r="M6472">
        <v>0</v>
      </c>
      <c r="N6472">
        <v>35.634599999999999</v>
      </c>
    </row>
    <row r="6473" spans="1:14" x14ac:dyDescent="0.3">
      <c r="A6473" t="s">
        <v>28</v>
      </c>
      <c r="B6473" t="s">
        <v>44</v>
      </c>
      <c r="C6473" s="1">
        <v>41180</v>
      </c>
      <c r="D6473" t="s">
        <v>15</v>
      </c>
      <c r="E6473" t="s">
        <v>140</v>
      </c>
      <c r="F6473" t="s">
        <v>70</v>
      </c>
      <c r="G6473">
        <v>48234</v>
      </c>
      <c r="H6473" t="s">
        <v>47</v>
      </c>
      <c r="I6473" t="s">
        <v>35</v>
      </c>
      <c r="J6473" t="s">
        <v>59</v>
      </c>
      <c r="K6473">
        <v>114.52</v>
      </c>
      <c r="L6473">
        <v>7</v>
      </c>
      <c r="M6473">
        <v>0</v>
      </c>
      <c r="N6473">
        <v>11.452</v>
      </c>
    </row>
    <row r="6474" spans="1:14" x14ac:dyDescent="0.3">
      <c r="A6474" t="s">
        <v>28</v>
      </c>
      <c r="B6474" t="s">
        <v>44</v>
      </c>
      <c r="C6474" s="1">
        <v>41181</v>
      </c>
      <c r="D6474" t="s">
        <v>15</v>
      </c>
      <c r="E6474" t="s">
        <v>61</v>
      </c>
      <c r="F6474" t="s">
        <v>46</v>
      </c>
      <c r="G6474">
        <v>77070</v>
      </c>
      <c r="H6474" t="s">
        <v>47</v>
      </c>
      <c r="I6474" t="s">
        <v>26</v>
      </c>
      <c r="J6474" t="s">
        <v>27</v>
      </c>
      <c r="K6474">
        <v>100.24</v>
      </c>
      <c r="L6474">
        <v>10</v>
      </c>
      <c r="M6474">
        <v>0.2</v>
      </c>
      <c r="N6474">
        <v>33.831000000000003</v>
      </c>
    </row>
    <row r="6475" spans="1:14" x14ac:dyDescent="0.3">
      <c r="A6475" t="s">
        <v>13</v>
      </c>
      <c r="B6475" t="s">
        <v>14</v>
      </c>
      <c r="C6475" s="1">
        <v>41182</v>
      </c>
      <c r="D6475" t="s">
        <v>15</v>
      </c>
      <c r="E6475" t="s">
        <v>90</v>
      </c>
      <c r="F6475" t="s">
        <v>86</v>
      </c>
      <c r="G6475">
        <v>38401</v>
      </c>
      <c r="H6475" t="s">
        <v>18</v>
      </c>
      <c r="I6475" t="s">
        <v>26</v>
      </c>
      <c r="J6475" t="s">
        <v>38</v>
      </c>
      <c r="K6475">
        <v>871.8</v>
      </c>
      <c r="L6475">
        <v>3</v>
      </c>
      <c r="M6475">
        <v>0.2</v>
      </c>
      <c r="N6475">
        <v>87.18</v>
      </c>
    </row>
    <row r="6476" spans="1:14" x14ac:dyDescent="0.3">
      <c r="A6476" t="s">
        <v>62</v>
      </c>
      <c r="B6476" t="s">
        <v>22</v>
      </c>
      <c r="C6476" s="1">
        <v>41183</v>
      </c>
      <c r="D6476" t="s">
        <v>15</v>
      </c>
      <c r="E6476" t="s">
        <v>55</v>
      </c>
      <c r="F6476" t="s">
        <v>56</v>
      </c>
      <c r="G6476">
        <v>19140</v>
      </c>
      <c r="H6476" t="s">
        <v>57</v>
      </c>
      <c r="I6476" t="s">
        <v>19</v>
      </c>
      <c r="J6476" t="s">
        <v>20</v>
      </c>
      <c r="K6476">
        <v>61.96</v>
      </c>
      <c r="L6476">
        <v>4</v>
      </c>
      <c r="M6476">
        <v>0.5</v>
      </c>
      <c r="N6476">
        <v>-53.285600000000002</v>
      </c>
    </row>
    <row r="6477" spans="1:14" x14ac:dyDescent="0.3">
      <c r="A6477" t="s">
        <v>28</v>
      </c>
      <c r="B6477" t="s">
        <v>14</v>
      </c>
      <c r="C6477" s="1">
        <v>41184</v>
      </c>
      <c r="D6477" t="s">
        <v>15</v>
      </c>
      <c r="E6477" t="s">
        <v>173</v>
      </c>
      <c r="F6477" t="s">
        <v>30</v>
      </c>
      <c r="G6477">
        <v>33024</v>
      </c>
      <c r="H6477" t="s">
        <v>18</v>
      </c>
      <c r="I6477" t="s">
        <v>26</v>
      </c>
      <c r="J6477" t="s">
        <v>37</v>
      </c>
      <c r="K6477">
        <v>4.5540000000000003</v>
      </c>
      <c r="L6477">
        <v>3</v>
      </c>
      <c r="M6477">
        <v>0.7</v>
      </c>
      <c r="N6477">
        <v>-3.4914000000000001</v>
      </c>
    </row>
    <row r="6478" spans="1:14" x14ac:dyDescent="0.3">
      <c r="A6478" t="s">
        <v>28</v>
      </c>
      <c r="B6478" t="s">
        <v>14</v>
      </c>
      <c r="C6478" s="1">
        <v>41185</v>
      </c>
      <c r="D6478" t="s">
        <v>15</v>
      </c>
      <c r="E6478" t="s">
        <v>173</v>
      </c>
      <c r="F6478" t="s">
        <v>30</v>
      </c>
      <c r="G6478">
        <v>33024</v>
      </c>
      <c r="H6478" t="s">
        <v>18</v>
      </c>
      <c r="I6478" t="s">
        <v>26</v>
      </c>
      <c r="J6478" t="s">
        <v>38</v>
      </c>
      <c r="K6478">
        <v>5.2</v>
      </c>
      <c r="L6478">
        <v>2</v>
      </c>
      <c r="M6478">
        <v>0.2</v>
      </c>
      <c r="N6478">
        <v>0.58499999999999996</v>
      </c>
    </row>
    <row r="6479" spans="1:14" x14ac:dyDescent="0.3">
      <c r="A6479" t="s">
        <v>28</v>
      </c>
      <c r="B6479" t="s">
        <v>14</v>
      </c>
      <c r="C6479" s="1">
        <v>41186</v>
      </c>
      <c r="D6479" t="s">
        <v>15</v>
      </c>
      <c r="E6479" t="s">
        <v>173</v>
      </c>
      <c r="F6479" t="s">
        <v>30</v>
      </c>
      <c r="G6479">
        <v>33024</v>
      </c>
      <c r="H6479" t="s">
        <v>18</v>
      </c>
      <c r="I6479" t="s">
        <v>35</v>
      </c>
      <c r="J6479" t="s">
        <v>59</v>
      </c>
      <c r="K6479">
        <v>205.99199999999999</v>
      </c>
      <c r="L6479">
        <v>1</v>
      </c>
      <c r="M6479">
        <v>0.2</v>
      </c>
      <c r="N6479">
        <v>-2.5749</v>
      </c>
    </row>
    <row r="6480" spans="1:14" x14ac:dyDescent="0.3">
      <c r="A6480" t="s">
        <v>28</v>
      </c>
      <c r="B6480" t="s">
        <v>14</v>
      </c>
      <c r="C6480" s="1">
        <v>41187</v>
      </c>
      <c r="D6480" t="s">
        <v>15</v>
      </c>
      <c r="E6480" t="s">
        <v>173</v>
      </c>
      <c r="F6480" t="s">
        <v>30</v>
      </c>
      <c r="G6480">
        <v>33024</v>
      </c>
      <c r="H6480" t="s">
        <v>18</v>
      </c>
      <c r="I6480" t="s">
        <v>26</v>
      </c>
      <c r="J6480" t="s">
        <v>41</v>
      </c>
      <c r="K6480">
        <v>15.552</v>
      </c>
      <c r="L6480">
        <v>3</v>
      </c>
      <c r="M6480">
        <v>0.2</v>
      </c>
      <c r="N6480">
        <v>5.4432</v>
      </c>
    </row>
    <row r="6481" spans="1:14" x14ac:dyDescent="0.3">
      <c r="A6481" t="s">
        <v>28</v>
      </c>
      <c r="B6481" t="s">
        <v>14</v>
      </c>
      <c r="C6481" s="1">
        <v>41188</v>
      </c>
      <c r="D6481" t="s">
        <v>15</v>
      </c>
      <c r="E6481" t="s">
        <v>173</v>
      </c>
      <c r="F6481" t="s">
        <v>30</v>
      </c>
      <c r="G6481">
        <v>33024</v>
      </c>
      <c r="H6481" t="s">
        <v>18</v>
      </c>
      <c r="I6481" t="s">
        <v>35</v>
      </c>
      <c r="J6481" t="s">
        <v>36</v>
      </c>
      <c r="K6481">
        <v>503.96</v>
      </c>
      <c r="L6481">
        <v>5</v>
      </c>
      <c r="M6481">
        <v>0.2</v>
      </c>
      <c r="N6481">
        <v>50.396000000000001</v>
      </c>
    </row>
    <row r="6482" spans="1:14" x14ac:dyDescent="0.3">
      <c r="A6482" t="s">
        <v>28</v>
      </c>
      <c r="B6482" t="s">
        <v>14</v>
      </c>
      <c r="C6482" s="1">
        <v>41189</v>
      </c>
      <c r="D6482" t="s">
        <v>15</v>
      </c>
      <c r="E6482" t="s">
        <v>173</v>
      </c>
      <c r="F6482" t="s">
        <v>30</v>
      </c>
      <c r="G6482">
        <v>33024</v>
      </c>
      <c r="H6482" t="s">
        <v>18</v>
      </c>
      <c r="I6482" t="s">
        <v>26</v>
      </c>
      <c r="J6482" t="s">
        <v>38</v>
      </c>
      <c r="K6482">
        <v>24.472000000000001</v>
      </c>
      <c r="L6482">
        <v>7</v>
      </c>
      <c r="M6482">
        <v>0.2</v>
      </c>
      <c r="N6482">
        <v>1.8353999999999999</v>
      </c>
    </row>
    <row r="6483" spans="1:14" x14ac:dyDescent="0.3">
      <c r="A6483" t="s">
        <v>28</v>
      </c>
      <c r="B6483" t="s">
        <v>14</v>
      </c>
      <c r="C6483" s="1">
        <v>41190</v>
      </c>
      <c r="D6483" t="s">
        <v>15</v>
      </c>
      <c r="E6483" t="s">
        <v>173</v>
      </c>
      <c r="F6483" t="s">
        <v>30</v>
      </c>
      <c r="G6483">
        <v>33024</v>
      </c>
      <c r="H6483" t="s">
        <v>18</v>
      </c>
      <c r="I6483" t="s">
        <v>19</v>
      </c>
      <c r="J6483" t="s">
        <v>20</v>
      </c>
      <c r="K6483">
        <v>241.56800000000001</v>
      </c>
      <c r="L6483">
        <v>2</v>
      </c>
      <c r="M6483">
        <v>0.2</v>
      </c>
      <c r="N6483">
        <v>0</v>
      </c>
    </row>
    <row r="6484" spans="1:14" x14ac:dyDescent="0.3">
      <c r="A6484" t="s">
        <v>28</v>
      </c>
      <c r="B6484" t="s">
        <v>14</v>
      </c>
      <c r="C6484" s="1">
        <v>41191</v>
      </c>
      <c r="D6484" t="s">
        <v>15</v>
      </c>
      <c r="E6484" t="s">
        <v>173</v>
      </c>
      <c r="F6484" t="s">
        <v>30</v>
      </c>
      <c r="G6484">
        <v>33024</v>
      </c>
      <c r="H6484" t="s">
        <v>18</v>
      </c>
      <c r="I6484" t="s">
        <v>35</v>
      </c>
      <c r="J6484" t="s">
        <v>59</v>
      </c>
      <c r="K6484">
        <v>110.4</v>
      </c>
      <c r="L6484">
        <v>2</v>
      </c>
      <c r="M6484">
        <v>0.2</v>
      </c>
      <c r="N6484">
        <v>-4.1399999999999997</v>
      </c>
    </row>
    <row r="6485" spans="1:14" x14ac:dyDescent="0.3">
      <c r="A6485" t="s">
        <v>28</v>
      </c>
      <c r="B6485" t="s">
        <v>22</v>
      </c>
      <c r="C6485" s="1">
        <v>41192</v>
      </c>
      <c r="D6485" t="s">
        <v>15</v>
      </c>
      <c r="E6485" t="s">
        <v>75</v>
      </c>
      <c r="F6485" t="s">
        <v>76</v>
      </c>
      <c r="G6485">
        <v>10011</v>
      </c>
      <c r="H6485" t="s">
        <v>57</v>
      </c>
      <c r="I6485" t="s">
        <v>19</v>
      </c>
      <c r="J6485" t="s">
        <v>31</v>
      </c>
      <c r="K6485">
        <v>384.76799999999997</v>
      </c>
      <c r="L6485">
        <v>2</v>
      </c>
      <c r="M6485">
        <v>0.4</v>
      </c>
      <c r="N6485">
        <v>-115.43040000000001</v>
      </c>
    </row>
    <row r="6486" spans="1:14" x14ac:dyDescent="0.3">
      <c r="A6486" t="s">
        <v>28</v>
      </c>
      <c r="B6486" t="s">
        <v>22</v>
      </c>
      <c r="C6486" s="1">
        <v>41193</v>
      </c>
      <c r="D6486" t="s">
        <v>15</v>
      </c>
      <c r="E6486" t="s">
        <v>75</v>
      </c>
      <c r="F6486" t="s">
        <v>76</v>
      </c>
      <c r="G6486">
        <v>10011</v>
      </c>
      <c r="H6486" t="s">
        <v>57</v>
      </c>
      <c r="I6486" t="s">
        <v>35</v>
      </c>
      <c r="J6486" t="s">
        <v>123</v>
      </c>
      <c r="K6486">
        <v>78.66</v>
      </c>
      <c r="L6486">
        <v>6</v>
      </c>
      <c r="M6486">
        <v>0</v>
      </c>
      <c r="N6486">
        <v>36.183599999999998</v>
      </c>
    </row>
    <row r="6487" spans="1:14" x14ac:dyDescent="0.3">
      <c r="A6487" t="s">
        <v>28</v>
      </c>
      <c r="B6487" t="s">
        <v>22</v>
      </c>
      <c r="C6487" s="1">
        <v>41194</v>
      </c>
      <c r="D6487" t="s">
        <v>15</v>
      </c>
      <c r="E6487" t="s">
        <v>75</v>
      </c>
      <c r="F6487" t="s">
        <v>76</v>
      </c>
      <c r="G6487">
        <v>10011</v>
      </c>
      <c r="H6487" t="s">
        <v>57</v>
      </c>
      <c r="I6487" t="s">
        <v>26</v>
      </c>
      <c r="J6487" t="s">
        <v>41</v>
      </c>
      <c r="K6487">
        <v>45.36</v>
      </c>
      <c r="L6487">
        <v>4</v>
      </c>
      <c r="M6487">
        <v>0</v>
      </c>
      <c r="N6487">
        <v>22.226400000000002</v>
      </c>
    </row>
    <row r="6488" spans="1:14" x14ac:dyDescent="0.3">
      <c r="A6488" t="s">
        <v>28</v>
      </c>
      <c r="B6488" t="s">
        <v>14</v>
      </c>
      <c r="C6488" s="1">
        <v>41195</v>
      </c>
      <c r="D6488" t="s">
        <v>15</v>
      </c>
      <c r="E6488" t="s">
        <v>189</v>
      </c>
      <c r="F6488" t="s">
        <v>40</v>
      </c>
      <c r="G6488">
        <v>28540</v>
      </c>
      <c r="H6488" t="s">
        <v>18</v>
      </c>
      <c r="I6488" t="s">
        <v>26</v>
      </c>
      <c r="J6488" t="s">
        <v>38</v>
      </c>
      <c r="K6488">
        <v>962.08</v>
      </c>
      <c r="L6488">
        <v>4</v>
      </c>
      <c r="M6488">
        <v>0.2</v>
      </c>
      <c r="N6488">
        <v>156.33799999999999</v>
      </c>
    </row>
    <row r="6489" spans="1:14" x14ac:dyDescent="0.3">
      <c r="A6489" t="s">
        <v>28</v>
      </c>
      <c r="B6489" t="s">
        <v>14</v>
      </c>
      <c r="C6489" s="1">
        <v>41196</v>
      </c>
      <c r="D6489" t="s">
        <v>15</v>
      </c>
      <c r="E6489" t="s">
        <v>189</v>
      </c>
      <c r="F6489" t="s">
        <v>40</v>
      </c>
      <c r="G6489">
        <v>28540</v>
      </c>
      <c r="H6489" t="s">
        <v>18</v>
      </c>
      <c r="I6489" t="s">
        <v>26</v>
      </c>
      <c r="J6489" t="s">
        <v>37</v>
      </c>
      <c r="K6489">
        <v>12.843</v>
      </c>
      <c r="L6489">
        <v>3</v>
      </c>
      <c r="M6489">
        <v>0.7</v>
      </c>
      <c r="N6489">
        <v>-9.8462999999999994</v>
      </c>
    </row>
    <row r="6490" spans="1:14" x14ac:dyDescent="0.3">
      <c r="A6490" t="s">
        <v>28</v>
      </c>
      <c r="B6490" t="s">
        <v>14</v>
      </c>
      <c r="C6490" s="1">
        <v>41197</v>
      </c>
      <c r="D6490" t="s">
        <v>15</v>
      </c>
      <c r="E6490" t="s">
        <v>189</v>
      </c>
      <c r="F6490" t="s">
        <v>40</v>
      </c>
      <c r="G6490">
        <v>28540</v>
      </c>
      <c r="H6490" t="s">
        <v>18</v>
      </c>
      <c r="I6490" t="s">
        <v>26</v>
      </c>
      <c r="J6490" t="s">
        <v>41</v>
      </c>
      <c r="K6490">
        <v>295.45600000000002</v>
      </c>
      <c r="L6490">
        <v>14</v>
      </c>
      <c r="M6490">
        <v>0.2</v>
      </c>
      <c r="N6490">
        <v>96.023200000000003</v>
      </c>
    </row>
    <row r="6491" spans="1:14" x14ac:dyDescent="0.3">
      <c r="A6491" t="s">
        <v>28</v>
      </c>
      <c r="B6491" t="s">
        <v>14</v>
      </c>
      <c r="C6491" s="1">
        <v>41198</v>
      </c>
      <c r="D6491" t="s">
        <v>15</v>
      </c>
      <c r="E6491" t="s">
        <v>75</v>
      </c>
      <c r="F6491" t="s">
        <v>76</v>
      </c>
      <c r="G6491">
        <v>10011</v>
      </c>
      <c r="H6491" t="s">
        <v>57</v>
      </c>
      <c r="I6491" t="s">
        <v>26</v>
      </c>
      <c r="J6491" t="s">
        <v>41</v>
      </c>
      <c r="K6491">
        <v>32.4</v>
      </c>
      <c r="L6491">
        <v>5</v>
      </c>
      <c r="M6491">
        <v>0</v>
      </c>
      <c r="N6491">
        <v>15.552</v>
      </c>
    </row>
    <row r="6492" spans="1:14" x14ac:dyDescent="0.3">
      <c r="A6492" t="s">
        <v>28</v>
      </c>
      <c r="B6492" t="s">
        <v>22</v>
      </c>
      <c r="C6492" s="1">
        <v>41199</v>
      </c>
      <c r="D6492" t="s">
        <v>15</v>
      </c>
      <c r="E6492" t="s">
        <v>55</v>
      </c>
      <c r="F6492" t="s">
        <v>56</v>
      </c>
      <c r="G6492">
        <v>19120</v>
      </c>
      <c r="H6492" t="s">
        <v>57</v>
      </c>
      <c r="I6492" t="s">
        <v>19</v>
      </c>
      <c r="J6492" t="s">
        <v>33</v>
      </c>
      <c r="K6492">
        <v>103.93600000000001</v>
      </c>
      <c r="L6492">
        <v>4</v>
      </c>
      <c r="M6492">
        <v>0.2</v>
      </c>
      <c r="N6492">
        <v>16.889600000000002</v>
      </c>
    </row>
    <row r="6493" spans="1:14" x14ac:dyDescent="0.3">
      <c r="A6493" t="s">
        <v>28</v>
      </c>
      <c r="B6493" t="s">
        <v>22</v>
      </c>
      <c r="C6493" s="1">
        <v>41200</v>
      </c>
      <c r="D6493" t="s">
        <v>15</v>
      </c>
      <c r="E6493" t="s">
        <v>422</v>
      </c>
      <c r="F6493" t="s">
        <v>30</v>
      </c>
      <c r="G6493">
        <v>32839</v>
      </c>
      <c r="H6493" t="s">
        <v>18</v>
      </c>
      <c r="I6493" t="s">
        <v>19</v>
      </c>
      <c r="J6493" t="s">
        <v>20</v>
      </c>
      <c r="K6493">
        <v>289.56799999999998</v>
      </c>
      <c r="L6493">
        <v>2</v>
      </c>
      <c r="M6493">
        <v>0.2</v>
      </c>
      <c r="N6493">
        <v>10.8588</v>
      </c>
    </row>
    <row r="6494" spans="1:14" x14ac:dyDescent="0.3">
      <c r="A6494" t="s">
        <v>28</v>
      </c>
      <c r="B6494" t="s">
        <v>22</v>
      </c>
      <c r="C6494" s="1">
        <v>41201</v>
      </c>
      <c r="D6494" t="s">
        <v>15</v>
      </c>
      <c r="E6494" t="s">
        <v>422</v>
      </c>
      <c r="F6494" t="s">
        <v>30</v>
      </c>
      <c r="G6494">
        <v>32839</v>
      </c>
      <c r="H6494" t="s">
        <v>18</v>
      </c>
      <c r="I6494" t="s">
        <v>26</v>
      </c>
      <c r="J6494" t="s">
        <v>32</v>
      </c>
      <c r="K6494">
        <v>39.72</v>
      </c>
      <c r="L6494">
        <v>5</v>
      </c>
      <c r="M6494">
        <v>0.2</v>
      </c>
      <c r="N6494">
        <v>4.4684999999999997</v>
      </c>
    </row>
    <row r="6495" spans="1:14" x14ac:dyDescent="0.3">
      <c r="A6495" t="s">
        <v>28</v>
      </c>
      <c r="B6495" t="s">
        <v>22</v>
      </c>
      <c r="C6495" s="1">
        <v>41202</v>
      </c>
      <c r="D6495" t="s">
        <v>15</v>
      </c>
      <c r="E6495" t="s">
        <v>422</v>
      </c>
      <c r="F6495" t="s">
        <v>30</v>
      </c>
      <c r="G6495">
        <v>32839</v>
      </c>
      <c r="H6495" t="s">
        <v>18</v>
      </c>
      <c r="I6495" t="s">
        <v>35</v>
      </c>
      <c r="J6495" t="s">
        <v>36</v>
      </c>
      <c r="K6495">
        <v>244.768</v>
      </c>
      <c r="L6495">
        <v>4</v>
      </c>
      <c r="M6495">
        <v>0.2</v>
      </c>
      <c r="N6495">
        <v>24.476800000000001</v>
      </c>
    </row>
    <row r="6496" spans="1:14" x14ac:dyDescent="0.3">
      <c r="A6496" t="s">
        <v>13</v>
      </c>
      <c r="B6496" t="s">
        <v>14</v>
      </c>
      <c r="C6496" s="1">
        <v>41203</v>
      </c>
      <c r="D6496" t="s">
        <v>15</v>
      </c>
      <c r="E6496" t="s">
        <v>61</v>
      </c>
      <c r="F6496" t="s">
        <v>46</v>
      </c>
      <c r="G6496">
        <v>77095</v>
      </c>
      <c r="H6496" t="s">
        <v>47</v>
      </c>
      <c r="I6496" t="s">
        <v>35</v>
      </c>
      <c r="J6496" t="s">
        <v>59</v>
      </c>
      <c r="K6496">
        <v>24</v>
      </c>
      <c r="L6496">
        <v>2</v>
      </c>
      <c r="M6496">
        <v>0.2</v>
      </c>
      <c r="N6496">
        <v>-2.7</v>
      </c>
    </row>
    <row r="6497" spans="1:14" x14ac:dyDescent="0.3">
      <c r="A6497" t="s">
        <v>13</v>
      </c>
      <c r="B6497" t="s">
        <v>14</v>
      </c>
      <c r="C6497" s="1">
        <v>41204</v>
      </c>
      <c r="D6497" t="s">
        <v>15</v>
      </c>
      <c r="E6497" t="s">
        <v>61</v>
      </c>
      <c r="F6497" t="s">
        <v>46</v>
      </c>
      <c r="G6497">
        <v>77095</v>
      </c>
      <c r="H6497" t="s">
        <v>47</v>
      </c>
      <c r="I6497" t="s">
        <v>26</v>
      </c>
      <c r="J6497" t="s">
        <v>41</v>
      </c>
      <c r="K6497">
        <v>15.552</v>
      </c>
      <c r="L6497">
        <v>3</v>
      </c>
      <c r="M6497">
        <v>0.2</v>
      </c>
      <c r="N6497">
        <v>5.4432</v>
      </c>
    </row>
    <row r="6498" spans="1:14" x14ac:dyDescent="0.3">
      <c r="A6498" t="s">
        <v>13</v>
      </c>
      <c r="B6498" t="s">
        <v>14</v>
      </c>
      <c r="C6498" s="1">
        <v>41205</v>
      </c>
      <c r="D6498" t="s">
        <v>15</v>
      </c>
      <c r="E6498" t="s">
        <v>61</v>
      </c>
      <c r="F6498" t="s">
        <v>46</v>
      </c>
      <c r="G6498">
        <v>77095</v>
      </c>
      <c r="H6498" t="s">
        <v>47</v>
      </c>
      <c r="I6498" t="s">
        <v>35</v>
      </c>
      <c r="J6498" t="s">
        <v>59</v>
      </c>
      <c r="K6498">
        <v>26.175999999999998</v>
      </c>
      <c r="L6498">
        <v>2</v>
      </c>
      <c r="M6498">
        <v>0.2</v>
      </c>
      <c r="N6498">
        <v>-3.2719999999999998</v>
      </c>
    </row>
    <row r="6499" spans="1:14" x14ac:dyDescent="0.3">
      <c r="A6499" t="s">
        <v>28</v>
      </c>
      <c r="B6499" t="s">
        <v>44</v>
      </c>
      <c r="C6499" s="1">
        <v>41206</v>
      </c>
      <c r="D6499" t="s">
        <v>15</v>
      </c>
      <c r="E6499" t="s">
        <v>183</v>
      </c>
      <c r="F6499" t="s">
        <v>17</v>
      </c>
      <c r="G6499">
        <v>40214</v>
      </c>
      <c r="H6499" t="s">
        <v>18</v>
      </c>
      <c r="I6499" t="s">
        <v>19</v>
      </c>
      <c r="J6499" t="s">
        <v>33</v>
      </c>
      <c r="K6499">
        <v>20.94</v>
      </c>
      <c r="L6499">
        <v>3</v>
      </c>
      <c r="M6499">
        <v>0</v>
      </c>
      <c r="N6499">
        <v>6.0726000000000004</v>
      </c>
    </row>
    <row r="6500" spans="1:14" x14ac:dyDescent="0.3">
      <c r="A6500" t="s">
        <v>28</v>
      </c>
      <c r="B6500" t="s">
        <v>44</v>
      </c>
      <c r="C6500" s="1">
        <v>41207</v>
      </c>
      <c r="D6500" t="s">
        <v>15</v>
      </c>
      <c r="E6500" t="s">
        <v>183</v>
      </c>
      <c r="F6500" t="s">
        <v>17</v>
      </c>
      <c r="G6500">
        <v>40214</v>
      </c>
      <c r="H6500" t="s">
        <v>18</v>
      </c>
      <c r="I6500" t="s">
        <v>26</v>
      </c>
      <c r="J6500" t="s">
        <v>37</v>
      </c>
      <c r="K6500">
        <v>135.09</v>
      </c>
      <c r="L6500">
        <v>9</v>
      </c>
      <c r="M6500">
        <v>0</v>
      </c>
      <c r="N6500">
        <v>62.141399999999997</v>
      </c>
    </row>
    <row r="6501" spans="1:14" x14ac:dyDescent="0.3">
      <c r="A6501" t="s">
        <v>28</v>
      </c>
      <c r="B6501" t="s">
        <v>44</v>
      </c>
      <c r="C6501" s="1">
        <v>41208</v>
      </c>
      <c r="D6501" t="s">
        <v>15</v>
      </c>
      <c r="E6501" t="s">
        <v>183</v>
      </c>
      <c r="F6501" t="s">
        <v>17</v>
      </c>
      <c r="G6501">
        <v>40214</v>
      </c>
      <c r="H6501" t="s">
        <v>18</v>
      </c>
      <c r="I6501" t="s">
        <v>35</v>
      </c>
      <c r="J6501" t="s">
        <v>59</v>
      </c>
      <c r="K6501">
        <v>279.86</v>
      </c>
      <c r="L6501">
        <v>14</v>
      </c>
      <c r="M6501">
        <v>0</v>
      </c>
      <c r="N6501">
        <v>64.367800000000003</v>
      </c>
    </row>
    <row r="6502" spans="1:14" x14ac:dyDescent="0.3">
      <c r="A6502" t="s">
        <v>28</v>
      </c>
      <c r="B6502" t="s">
        <v>44</v>
      </c>
      <c r="C6502" s="1">
        <v>41209</v>
      </c>
      <c r="D6502" t="s">
        <v>15</v>
      </c>
      <c r="E6502" t="s">
        <v>183</v>
      </c>
      <c r="F6502" t="s">
        <v>17</v>
      </c>
      <c r="G6502">
        <v>40214</v>
      </c>
      <c r="H6502" t="s">
        <v>18</v>
      </c>
      <c r="I6502" t="s">
        <v>26</v>
      </c>
      <c r="J6502" t="s">
        <v>37</v>
      </c>
      <c r="K6502">
        <v>90.06</v>
      </c>
      <c r="L6502">
        <v>6</v>
      </c>
      <c r="M6502">
        <v>0</v>
      </c>
      <c r="N6502">
        <v>41.427599999999998</v>
      </c>
    </row>
    <row r="6503" spans="1:14" x14ac:dyDescent="0.3">
      <c r="A6503" t="s">
        <v>28</v>
      </c>
      <c r="B6503" t="s">
        <v>14</v>
      </c>
      <c r="C6503" s="1">
        <v>41210</v>
      </c>
      <c r="D6503" t="s">
        <v>15</v>
      </c>
      <c r="E6503" t="s">
        <v>138</v>
      </c>
      <c r="F6503" t="s">
        <v>104</v>
      </c>
      <c r="G6503">
        <v>44256</v>
      </c>
      <c r="H6503" t="s">
        <v>57</v>
      </c>
      <c r="I6503" t="s">
        <v>35</v>
      </c>
      <c r="J6503" t="s">
        <v>36</v>
      </c>
      <c r="K6503">
        <v>539.96400000000006</v>
      </c>
      <c r="L6503">
        <v>6</v>
      </c>
      <c r="M6503">
        <v>0.4</v>
      </c>
      <c r="N6503">
        <v>-107.9928</v>
      </c>
    </row>
    <row r="6504" spans="1:14" x14ac:dyDescent="0.3">
      <c r="A6504" t="s">
        <v>28</v>
      </c>
      <c r="B6504" t="s">
        <v>14</v>
      </c>
      <c r="C6504" s="1">
        <v>41211</v>
      </c>
      <c r="D6504" t="s">
        <v>15</v>
      </c>
      <c r="E6504" t="s">
        <v>138</v>
      </c>
      <c r="F6504" t="s">
        <v>104</v>
      </c>
      <c r="G6504">
        <v>44256</v>
      </c>
      <c r="H6504" t="s">
        <v>57</v>
      </c>
      <c r="I6504" t="s">
        <v>35</v>
      </c>
      <c r="J6504" t="s">
        <v>36</v>
      </c>
      <c r="K6504">
        <v>50.231999999999999</v>
      </c>
      <c r="L6504">
        <v>7</v>
      </c>
      <c r="M6504">
        <v>0.4</v>
      </c>
      <c r="N6504">
        <v>-10.0464</v>
      </c>
    </row>
    <row r="6505" spans="1:14" x14ac:dyDescent="0.3">
      <c r="A6505" t="s">
        <v>28</v>
      </c>
      <c r="B6505" t="s">
        <v>14</v>
      </c>
      <c r="C6505" s="1">
        <v>41212</v>
      </c>
      <c r="D6505" t="s">
        <v>15</v>
      </c>
      <c r="E6505" t="s">
        <v>138</v>
      </c>
      <c r="F6505" t="s">
        <v>104</v>
      </c>
      <c r="G6505">
        <v>44256</v>
      </c>
      <c r="H6505" t="s">
        <v>57</v>
      </c>
      <c r="I6505" t="s">
        <v>26</v>
      </c>
      <c r="J6505" t="s">
        <v>37</v>
      </c>
      <c r="K6505">
        <v>19.242000000000001</v>
      </c>
      <c r="L6505">
        <v>3</v>
      </c>
      <c r="M6505">
        <v>0.7</v>
      </c>
      <c r="N6505">
        <v>-13.4694</v>
      </c>
    </row>
    <row r="6506" spans="1:14" x14ac:dyDescent="0.3">
      <c r="A6506" t="s">
        <v>13</v>
      </c>
      <c r="B6506" t="s">
        <v>22</v>
      </c>
      <c r="C6506" s="1">
        <v>41213</v>
      </c>
      <c r="D6506" t="s">
        <v>15</v>
      </c>
      <c r="E6506" t="s">
        <v>75</v>
      </c>
      <c r="F6506" t="s">
        <v>76</v>
      </c>
      <c r="G6506">
        <v>10011</v>
      </c>
      <c r="H6506" t="s">
        <v>57</v>
      </c>
      <c r="I6506" t="s">
        <v>26</v>
      </c>
      <c r="J6506" t="s">
        <v>32</v>
      </c>
      <c r="K6506">
        <v>1247.6400000000001</v>
      </c>
      <c r="L6506">
        <v>3</v>
      </c>
      <c r="M6506">
        <v>0</v>
      </c>
      <c r="N6506">
        <v>349.33920000000001</v>
      </c>
    </row>
    <row r="6507" spans="1:14" x14ac:dyDescent="0.3">
      <c r="A6507" t="s">
        <v>28</v>
      </c>
      <c r="B6507" t="s">
        <v>22</v>
      </c>
      <c r="C6507" s="1">
        <v>41214</v>
      </c>
      <c r="D6507" t="s">
        <v>15</v>
      </c>
      <c r="E6507" t="s">
        <v>79</v>
      </c>
      <c r="F6507" t="s">
        <v>65</v>
      </c>
      <c r="G6507">
        <v>60653</v>
      </c>
      <c r="H6507" t="s">
        <v>47</v>
      </c>
      <c r="I6507" t="s">
        <v>26</v>
      </c>
      <c r="J6507" t="s">
        <v>34</v>
      </c>
      <c r="K6507">
        <v>5.3040000000000003</v>
      </c>
      <c r="L6507">
        <v>3</v>
      </c>
      <c r="M6507">
        <v>0.2</v>
      </c>
      <c r="N6507">
        <v>0.46410000000000001</v>
      </c>
    </row>
    <row r="6508" spans="1:14" x14ac:dyDescent="0.3">
      <c r="A6508" t="s">
        <v>13</v>
      </c>
      <c r="B6508" t="s">
        <v>22</v>
      </c>
      <c r="C6508" s="1">
        <v>41215</v>
      </c>
      <c r="D6508" t="s">
        <v>15</v>
      </c>
      <c r="E6508" t="s">
        <v>55</v>
      </c>
      <c r="F6508" t="s">
        <v>56</v>
      </c>
      <c r="G6508">
        <v>19143</v>
      </c>
      <c r="H6508" t="s">
        <v>57</v>
      </c>
      <c r="I6508" t="s">
        <v>26</v>
      </c>
      <c r="J6508" t="s">
        <v>41</v>
      </c>
      <c r="K6508">
        <v>19.135999999999999</v>
      </c>
      <c r="L6508">
        <v>4</v>
      </c>
      <c r="M6508">
        <v>0.2</v>
      </c>
      <c r="N6508">
        <v>5.98</v>
      </c>
    </row>
    <row r="6509" spans="1:14" x14ac:dyDescent="0.3">
      <c r="A6509" t="s">
        <v>13</v>
      </c>
      <c r="B6509" t="s">
        <v>22</v>
      </c>
      <c r="C6509" s="1">
        <v>41216</v>
      </c>
      <c r="D6509" t="s">
        <v>15</v>
      </c>
      <c r="E6509" t="s">
        <v>55</v>
      </c>
      <c r="F6509" t="s">
        <v>56</v>
      </c>
      <c r="G6509">
        <v>19143</v>
      </c>
      <c r="H6509" t="s">
        <v>57</v>
      </c>
      <c r="I6509" t="s">
        <v>19</v>
      </c>
      <c r="J6509" t="s">
        <v>33</v>
      </c>
      <c r="K6509">
        <v>332.83199999999999</v>
      </c>
      <c r="L6509">
        <v>4</v>
      </c>
      <c r="M6509">
        <v>0.2</v>
      </c>
      <c r="N6509">
        <v>-24.962399999999999</v>
      </c>
    </row>
    <row r="6510" spans="1:14" x14ac:dyDescent="0.3">
      <c r="A6510" t="s">
        <v>28</v>
      </c>
      <c r="B6510" t="s">
        <v>22</v>
      </c>
      <c r="C6510" s="1">
        <v>41217</v>
      </c>
      <c r="D6510" t="s">
        <v>15</v>
      </c>
      <c r="E6510" t="s">
        <v>75</v>
      </c>
      <c r="F6510" t="s">
        <v>76</v>
      </c>
      <c r="G6510">
        <v>10009</v>
      </c>
      <c r="H6510" t="s">
        <v>57</v>
      </c>
      <c r="I6510" t="s">
        <v>26</v>
      </c>
      <c r="J6510" t="s">
        <v>41</v>
      </c>
      <c r="K6510">
        <v>279.89999999999998</v>
      </c>
      <c r="L6510">
        <v>5</v>
      </c>
      <c r="M6510">
        <v>0</v>
      </c>
      <c r="N6510">
        <v>137.15100000000001</v>
      </c>
    </row>
    <row r="6511" spans="1:14" x14ac:dyDescent="0.3">
      <c r="A6511" t="s">
        <v>28</v>
      </c>
      <c r="B6511" t="s">
        <v>22</v>
      </c>
      <c r="C6511" s="1">
        <v>41218</v>
      </c>
      <c r="D6511" t="s">
        <v>15</v>
      </c>
      <c r="E6511" t="s">
        <v>75</v>
      </c>
      <c r="F6511" t="s">
        <v>76</v>
      </c>
      <c r="G6511">
        <v>10009</v>
      </c>
      <c r="H6511" t="s">
        <v>57</v>
      </c>
      <c r="I6511" t="s">
        <v>26</v>
      </c>
      <c r="J6511" t="s">
        <v>37</v>
      </c>
      <c r="K6511">
        <v>50.351999999999997</v>
      </c>
      <c r="L6511">
        <v>3</v>
      </c>
      <c r="M6511">
        <v>0.2</v>
      </c>
      <c r="N6511">
        <v>17.623200000000001</v>
      </c>
    </row>
    <row r="6512" spans="1:14" x14ac:dyDescent="0.3">
      <c r="A6512" t="s">
        <v>28</v>
      </c>
      <c r="B6512" t="s">
        <v>22</v>
      </c>
      <c r="C6512" s="1">
        <v>41219</v>
      </c>
      <c r="D6512" t="s">
        <v>15</v>
      </c>
      <c r="E6512" t="s">
        <v>75</v>
      </c>
      <c r="F6512" t="s">
        <v>76</v>
      </c>
      <c r="G6512">
        <v>10009</v>
      </c>
      <c r="H6512" t="s">
        <v>57</v>
      </c>
      <c r="I6512" t="s">
        <v>26</v>
      </c>
      <c r="J6512" t="s">
        <v>41</v>
      </c>
      <c r="K6512">
        <v>34.020000000000003</v>
      </c>
      <c r="L6512">
        <v>3</v>
      </c>
      <c r="M6512">
        <v>0</v>
      </c>
      <c r="N6512">
        <v>16.669799999999999</v>
      </c>
    </row>
    <row r="6513" spans="1:14" x14ac:dyDescent="0.3">
      <c r="A6513" t="s">
        <v>28</v>
      </c>
      <c r="B6513" t="s">
        <v>44</v>
      </c>
      <c r="C6513" s="1">
        <v>41220</v>
      </c>
      <c r="D6513" t="s">
        <v>15</v>
      </c>
      <c r="E6513" t="s">
        <v>52</v>
      </c>
      <c r="F6513" t="s">
        <v>24</v>
      </c>
      <c r="G6513">
        <v>94109</v>
      </c>
      <c r="H6513" t="s">
        <v>25</v>
      </c>
      <c r="I6513" t="s">
        <v>26</v>
      </c>
      <c r="J6513" t="s">
        <v>34</v>
      </c>
      <c r="K6513">
        <v>23.88</v>
      </c>
      <c r="L6513">
        <v>6</v>
      </c>
      <c r="M6513">
        <v>0</v>
      </c>
      <c r="N6513">
        <v>8.1191999999999993</v>
      </c>
    </row>
    <row r="6514" spans="1:14" x14ac:dyDescent="0.3">
      <c r="A6514" t="s">
        <v>28</v>
      </c>
      <c r="B6514" t="s">
        <v>44</v>
      </c>
      <c r="C6514" s="1">
        <v>41221</v>
      </c>
      <c r="D6514" t="s">
        <v>15</v>
      </c>
      <c r="E6514" t="s">
        <v>52</v>
      </c>
      <c r="F6514" t="s">
        <v>24</v>
      </c>
      <c r="G6514">
        <v>94109</v>
      </c>
      <c r="H6514" t="s">
        <v>25</v>
      </c>
      <c r="I6514" t="s">
        <v>26</v>
      </c>
      <c r="J6514" t="s">
        <v>27</v>
      </c>
      <c r="K6514">
        <v>11.52</v>
      </c>
      <c r="L6514">
        <v>4</v>
      </c>
      <c r="M6514">
        <v>0</v>
      </c>
      <c r="N6514">
        <v>5.6448</v>
      </c>
    </row>
    <row r="6515" spans="1:14" x14ac:dyDescent="0.3">
      <c r="A6515" t="s">
        <v>28</v>
      </c>
      <c r="B6515" t="s">
        <v>44</v>
      </c>
      <c r="C6515" s="1">
        <v>41222</v>
      </c>
      <c r="D6515" t="s">
        <v>15</v>
      </c>
      <c r="E6515" t="s">
        <v>52</v>
      </c>
      <c r="F6515" t="s">
        <v>24</v>
      </c>
      <c r="G6515">
        <v>94109</v>
      </c>
      <c r="H6515" t="s">
        <v>25</v>
      </c>
      <c r="I6515" t="s">
        <v>26</v>
      </c>
      <c r="J6515" t="s">
        <v>41</v>
      </c>
      <c r="K6515">
        <v>286.93</v>
      </c>
      <c r="L6515">
        <v>7</v>
      </c>
      <c r="M6515">
        <v>0</v>
      </c>
      <c r="N6515">
        <v>140.59569999999999</v>
      </c>
    </row>
    <row r="6516" spans="1:14" x14ac:dyDescent="0.3">
      <c r="A6516" t="s">
        <v>28</v>
      </c>
      <c r="B6516" t="s">
        <v>44</v>
      </c>
      <c r="C6516" s="1">
        <v>41223</v>
      </c>
      <c r="D6516" t="s">
        <v>15</v>
      </c>
      <c r="E6516" t="s">
        <v>52</v>
      </c>
      <c r="F6516" t="s">
        <v>24</v>
      </c>
      <c r="G6516">
        <v>94109</v>
      </c>
      <c r="H6516" t="s">
        <v>25</v>
      </c>
      <c r="I6516" t="s">
        <v>35</v>
      </c>
      <c r="J6516" t="s">
        <v>36</v>
      </c>
      <c r="K6516">
        <v>206.38399999999999</v>
      </c>
      <c r="L6516">
        <v>2</v>
      </c>
      <c r="M6516">
        <v>0.2</v>
      </c>
      <c r="N6516">
        <v>23.2182</v>
      </c>
    </row>
    <row r="6517" spans="1:14" x14ac:dyDescent="0.3">
      <c r="A6517" t="s">
        <v>28</v>
      </c>
      <c r="B6517" t="s">
        <v>14</v>
      </c>
      <c r="C6517" s="1">
        <v>41224</v>
      </c>
      <c r="D6517" t="s">
        <v>15</v>
      </c>
      <c r="E6517" t="s">
        <v>52</v>
      </c>
      <c r="F6517" t="s">
        <v>24</v>
      </c>
      <c r="G6517">
        <v>94122</v>
      </c>
      <c r="H6517" t="s">
        <v>25</v>
      </c>
      <c r="I6517" t="s">
        <v>19</v>
      </c>
      <c r="J6517" t="s">
        <v>21</v>
      </c>
      <c r="K6517">
        <v>218.352</v>
      </c>
      <c r="L6517">
        <v>3</v>
      </c>
      <c r="M6517">
        <v>0.2</v>
      </c>
      <c r="N6517">
        <v>0</v>
      </c>
    </row>
    <row r="6518" spans="1:14" x14ac:dyDescent="0.3">
      <c r="A6518" t="s">
        <v>28</v>
      </c>
      <c r="B6518" t="s">
        <v>14</v>
      </c>
      <c r="C6518" s="1">
        <v>41225</v>
      </c>
      <c r="D6518" t="s">
        <v>15</v>
      </c>
      <c r="E6518" t="s">
        <v>52</v>
      </c>
      <c r="F6518" t="s">
        <v>24</v>
      </c>
      <c r="G6518">
        <v>94122</v>
      </c>
      <c r="H6518" t="s">
        <v>25</v>
      </c>
      <c r="I6518" t="s">
        <v>19</v>
      </c>
      <c r="J6518" t="s">
        <v>33</v>
      </c>
      <c r="K6518">
        <v>529.9</v>
      </c>
      <c r="L6518">
        <v>5</v>
      </c>
      <c r="M6518">
        <v>0</v>
      </c>
      <c r="N6518">
        <v>105.98</v>
      </c>
    </row>
    <row r="6519" spans="1:14" x14ac:dyDescent="0.3">
      <c r="A6519" t="s">
        <v>28</v>
      </c>
      <c r="B6519" t="s">
        <v>14</v>
      </c>
      <c r="C6519" s="1">
        <v>41226</v>
      </c>
      <c r="D6519" t="s">
        <v>15</v>
      </c>
      <c r="E6519" t="s">
        <v>52</v>
      </c>
      <c r="F6519" t="s">
        <v>24</v>
      </c>
      <c r="G6519">
        <v>94122</v>
      </c>
      <c r="H6519" t="s">
        <v>25</v>
      </c>
      <c r="I6519" t="s">
        <v>26</v>
      </c>
      <c r="J6519" t="s">
        <v>34</v>
      </c>
      <c r="K6519">
        <v>99.3</v>
      </c>
      <c r="L6519">
        <v>10</v>
      </c>
      <c r="M6519">
        <v>0</v>
      </c>
      <c r="N6519">
        <v>41.706000000000003</v>
      </c>
    </row>
    <row r="6520" spans="1:14" x14ac:dyDescent="0.3">
      <c r="A6520" t="s">
        <v>28</v>
      </c>
      <c r="B6520" t="s">
        <v>14</v>
      </c>
      <c r="C6520" s="1">
        <v>41227</v>
      </c>
      <c r="D6520" t="s">
        <v>15</v>
      </c>
      <c r="E6520" t="s">
        <v>52</v>
      </c>
      <c r="F6520" t="s">
        <v>24</v>
      </c>
      <c r="G6520">
        <v>94122</v>
      </c>
      <c r="H6520" t="s">
        <v>25</v>
      </c>
      <c r="I6520" t="s">
        <v>26</v>
      </c>
      <c r="J6520" t="s">
        <v>38</v>
      </c>
      <c r="K6520">
        <v>108.96</v>
      </c>
      <c r="L6520">
        <v>2</v>
      </c>
      <c r="M6520">
        <v>0</v>
      </c>
      <c r="N6520">
        <v>30.508800000000001</v>
      </c>
    </row>
    <row r="6521" spans="1:14" x14ac:dyDescent="0.3">
      <c r="A6521" t="s">
        <v>28</v>
      </c>
      <c r="B6521" t="s">
        <v>14</v>
      </c>
      <c r="C6521" s="1">
        <v>41228</v>
      </c>
      <c r="D6521" t="s">
        <v>15</v>
      </c>
      <c r="E6521" t="s">
        <v>52</v>
      </c>
      <c r="F6521" t="s">
        <v>24</v>
      </c>
      <c r="G6521">
        <v>94122</v>
      </c>
      <c r="H6521" t="s">
        <v>25</v>
      </c>
      <c r="I6521" t="s">
        <v>26</v>
      </c>
      <c r="J6521" t="s">
        <v>37</v>
      </c>
      <c r="K6521">
        <v>2.6880000000000002</v>
      </c>
      <c r="L6521">
        <v>1</v>
      </c>
      <c r="M6521">
        <v>0.2</v>
      </c>
      <c r="N6521">
        <v>0.84</v>
      </c>
    </row>
    <row r="6522" spans="1:14" x14ac:dyDescent="0.3">
      <c r="A6522" t="s">
        <v>13</v>
      </c>
      <c r="B6522" t="s">
        <v>14</v>
      </c>
      <c r="C6522" s="1">
        <v>41229</v>
      </c>
      <c r="D6522" t="s">
        <v>15</v>
      </c>
      <c r="E6522" t="s">
        <v>84</v>
      </c>
      <c r="F6522" t="s">
        <v>70</v>
      </c>
      <c r="G6522">
        <v>49201</v>
      </c>
      <c r="H6522" t="s">
        <v>47</v>
      </c>
      <c r="I6522" t="s">
        <v>26</v>
      </c>
      <c r="J6522" t="s">
        <v>37</v>
      </c>
      <c r="K6522">
        <v>5443.96</v>
      </c>
      <c r="L6522">
        <v>4</v>
      </c>
      <c r="M6522">
        <v>0</v>
      </c>
      <c r="N6522">
        <v>2504.2215999999999</v>
      </c>
    </row>
    <row r="6523" spans="1:14" x14ac:dyDescent="0.3">
      <c r="A6523" t="s">
        <v>13</v>
      </c>
      <c r="B6523" t="s">
        <v>14</v>
      </c>
      <c r="C6523" s="1">
        <v>41230</v>
      </c>
      <c r="D6523" t="s">
        <v>15</v>
      </c>
      <c r="E6523" t="s">
        <v>84</v>
      </c>
      <c r="F6523" t="s">
        <v>70</v>
      </c>
      <c r="G6523">
        <v>49201</v>
      </c>
      <c r="H6523" t="s">
        <v>47</v>
      </c>
      <c r="I6523" t="s">
        <v>19</v>
      </c>
      <c r="J6523" t="s">
        <v>21</v>
      </c>
      <c r="K6523">
        <v>302.67</v>
      </c>
      <c r="L6523">
        <v>3</v>
      </c>
      <c r="M6523">
        <v>0</v>
      </c>
      <c r="N6523">
        <v>72.640799999999999</v>
      </c>
    </row>
    <row r="6524" spans="1:14" x14ac:dyDescent="0.3">
      <c r="A6524" t="s">
        <v>13</v>
      </c>
      <c r="B6524" t="s">
        <v>14</v>
      </c>
      <c r="C6524" s="1">
        <v>41231</v>
      </c>
      <c r="D6524" t="s">
        <v>15</v>
      </c>
      <c r="E6524" t="s">
        <v>84</v>
      </c>
      <c r="F6524" t="s">
        <v>70</v>
      </c>
      <c r="G6524">
        <v>49201</v>
      </c>
      <c r="H6524" t="s">
        <v>47</v>
      </c>
      <c r="I6524" t="s">
        <v>26</v>
      </c>
      <c r="J6524" t="s">
        <v>41</v>
      </c>
      <c r="K6524">
        <v>56.07</v>
      </c>
      <c r="L6524">
        <v>7</v>
      </c>
      <c r="M6524">
        <v>0</v>
      </c>
      <c r="N6524">
        <v>25.2315</v>
      </c>
    </row>
    <row r="6525" spans="1:14" x14ac:dyDescent="0.3">
      <c r="A6525" t="s">
        <v>28</v>
      </c>
      <c r="B6525" t="s">
        <v>44</v>
      </c>
      <c r="C6525" s="1">
        <v>41232</v>
      </c>
      <c r="D6525" t="s">
        <v>15</v>
      </c>
      <c r="E6525" t="s">
        <v>55</v>
      </c>
      <c r="F6525" t="s">
        <v>56</v>
      </c>
      <c r="G6525">
        <v>19120</v>
      </c>
      <c r="H6525" t="s">
        <v>57</v>
      </c>
      <c r="I6525" t="s">
        <v>26</v>
      </c>
      <c r="J6525" t="s">
        <v>27</v>
      </c>
      <c r="K6525">
        <v>10.08</v>
      </c>
      <c r="L6525">
        <v>2</v>
      </c>
      <c r="M6525">
        <v>0.2</v>
      </c>
      <c r="N6525">
        <v>3.2759999999999998</v>
      </c>
    </row>
    <row r="6526" spans="1:14" x14ac:dyDescent="0.3">
      <c r="A6526" t="s">
        <v>28</v>
      </c>
      <c r="B6526" t="s">
        <v>44</v>
      </c>
      <c r="C6526" s="1">
        <v>41233</v>
      </c>
      <c r="D6526" t="s">
        <v>15</v>
      </c>
      <c r="E6526" t="s">
        <v>55</v>
      </c>
      <c r="F6526" t="s">
        <v>56</v>
      </c>
      <c r="G6526">
        <v>19120</v>
      </c>
      <c r="H6526" t="s">
        <v>57</v>
      </c>
      <c r="I6526" t="s">
        <v>35</v>
      </c>
      <c r="J6526" t="s">
        <v>36</v>
      </c>
      <c r="K6526">
        <v>59.994</v>
      </c>
      <c r="L6526">
        <v>1</v>
      </c>
      <c r="M6526">
        <v>0.4</v>
      </c>
      <c r="N6526">
        <v>-12.998699999999999</v>
      </c>
    </row>
    <row r="6527" spans="1:14" x14ac:dyDescent="0.3">
      <c r="A6527" t="s">
        <v>28</v>
      </c>
      <c r="B6527" t="s">
        <v>44</v>
      </c>
      <c r="C6527" s="1">
        <v>41234</v>
      </c>
      <c r="D6527" t="s">
        <v>15</v>
      </c>
      <c r="E6527" t="s">
        <v>55</v>
      </c>
      <c r="F6527" t="s">
        <v>56</v>
      </c>
      <c r="G6527">
        <v>19120</v>
      </c>
      <c r="H6527" t="s">
        <v>57</v>
      </c>
      <c r="I6527" t="s">
        <v>26</v>
      </c>
      <c r="J6527" t="s">
        <v>37</v>
      </c>
      <c r="K6527">
        <v>5.7149999999999999</v>
      </c>
      <c r="L6527">
        <v>5</v>
      </c>
      <c r="M6527">
        <v>0.7</v>
      </c>
      <c r="N6527">
        <v>-4.7625000000000002</v>
      </c>
    </row>
    <row r="6528" spans="1:14" x14ac:dyDescent="0.3">
      <c r="A6528" t="s">
        <v>28</v>
      </c>
      <c r="B6528" t="s">
        <v>44</v>
      </c>
      <c r="C6528" s="1">
        <v>41235</v>
      </c>
      <c r="D6528" t="s">
        <v>15</v>
      </c>
      <c r="E6528" t="s">
        <v>55</v>
      </c>
      <c r="F6528" t="s">
        <v>56</v>
      </c>
      <c r="G6528">
        <v>19120</v>
      </c>
      <c r="H6528" t="s">
        <v>57</v>
      </c>
      <c r="I6528" t="s">
        <v>26</v>
      </c>
      <c r="J6528" t="s">
        <v>37</v>
      </c>
      <c r="K6528">
        <v>9.42</v>
      </c>
      <c r="L6528">
        <v>5</v>
      </c>
      <c r="M6528">
        <v>0.7</v>
      </c>
      <c r="N6528">
        <v>-7.85</v>
      </c>
    </row>
    <row r="6529" spans="1:14" x14ac:dyDescent="0.3">
      <c r="A6529" t="s">
        <v>13</v>
      </c>
      <c r="B6529" t="s">
        <v>22</v>
      </c>
      <c r="C6529" s="1">
        <v>41236</v>
      </c>
      <c r="D6529" t="s">
        <v>15</v>
      </c>
      <c r="E6529" t="s">
        <v>178</v>
      </c>
      <c r="F6529" t="s">
        <v>179</v>
      </c>
      <c r="G6529">
        <v>2886</v>
      </c>
      <c r="H6529" t="s">
        <v>57</v>
      </c>
      <c r="I6529" t="s">
        <v>35</v>
      </c>
      <c r="J6529" t="s">
        <v>162</v>
      </c>
      <c r="K6529">
        <v>1999.96</v>
      </c>
      <c r="L6529">
        <v>4</v>
      </c>
      <c r="M6529">
        <v>0</v>
      </c>
      <c r="N6529">
        <v>899.98199999999997</v>
      </c>
    </row>
    <row r="6530" spans="1:14" x14ac:dyDescent="0.3">
      <c r="A6530" t="s">
        <v>28</v>
      </c>
      <c r="B6530" t="s">
        <v>44</v>
      </c>
      <c r="C6530" s="1">
        <v>41237</v>
      </c>
      <c r="D6530" t="s">
        <v>15</v>
      </c>
      <c r="E6530" t="s">
        <v>75</v>
      </c>
      <c r="F6530" t="s">
        <v>76</v>
      </c>
      <c r="G6530">
        <v>10024</v>
      </c>
      <c r="H6530" t="s">
        <v>57</v>
      </c>
      <c r="I6530" t="s">
        <v>26</v>
      </c>
      <c r="J6530" t="s">
        <v>32</v>
      </c>
      <c r="K6530">
        <v>216.4</v>
      </c>
      <c r="L6530">
        <v>4</v>
      </c>
      <c r="M6530">
        <v>0</v>
      </c>
      <c r="N6530">
        <v>56.264000000000003</v>
      </c>
    </row>
    <row r="6531" spans="1:14" x14ac:dyDescent="0.3">
      <c r="A6531" t="s">
        <v>28</v>
      </c>
      <c r="B6531" t="s">
        <v>44</v>
      </c>
      <c r="C6531" s="1">
        <v>41238</v>
      </c>
      <c r="D6531" t="s">
        <v>15</v>
      </c>
      <c r="E6531" t="s">
        <v>321</v>
      </c>
      <c r="F6531" t="s">
        <v>46</v>
      </c>
      <c r="G6531">
        <v>79907</v>
      </c>
      <c r="H6531" t="s">
        <v>47</v>
      </c>
      <c r="I6531" t="s">
        <v>26</v>
      </c>
      <c r="J6531" t="s">
        <v>27</v>
      </c>
      <c r="K6531">
        <v>6.9359999999999999</v>
      </c>
      <c r="L6531">
        <v>3</v>
      </c>
      <c r="M6531">
        <v>0.2</v>
      </c>
      <c r="N6531">
        <v>2.3409</v>
      </c>
    </row>
    <row r="6532" spans="1:14" x14ac:dyDescent="0.3">
      <c r="A6532" t="s">
        <v>28</v>
      </c>
      <c r="B6532" t="s">
        <v>44</v>
      </c>
      <c r="C6532" s="1">
        <v>41239</v>
      </c>
      <c r="D6532" t="s">
        <v>15</v>
      </c>
      <c r="E6532" t="s">
        <v>321</v>
      </c>
      <c r="F6532" t="s">
        <v>46</v>
      </c>
      <c r="G6532">
        <v>79907</v>
      </c>
      <c r="H6532" t="s">
        <v>47</v>
      </c>
      <c r="I6532" t="s">
        <v>26</v>
      </c>
      <c r="J6532" t="s">
        <v>37</v>
      </c>
      <c r="K6532">
        <v>4.4279999999999999</v>
      </c>
      <c r="L6532">
        <v>3</v>
      </c>
      <c r="M6532">
        <v>0.8</v>
      </c>
      <c r="N6532">
        <v>-6.8634000000000004</v>
      </c>
    </row>
    <row r="6533" spans="1:14" x14ac:dyDescent="0.3">
      <c r="A6533" t="s">
        <v>28</v>
      </c>
      <c r="B6533" t="s">
        <v>14</v>
      </c>
      <c r="C6533" s="1">
        <v>41240</v>
      </c>
      <c r="D6533" t="s">
        <v>15</v>
      </c>
      <c r="E6533" t="s">
        <v>92</v>
      </c>
      <c r="F6533" t="s">
        <v>68</v>
      </c>
      <c r="G6533">
        <v>55901</v>
      </c>
      <c r="H6533" t="s">
        <v>47</v>
      </c>
      <c r="I6533" t="s">
        <v>26</v>
      </c>
      <c r="J6533" t="s">
        <v>34</v>
      </c>
      <c r="K6533">
        <v>8.8000000000000007</v>
      </c>
      <c r="L6533">
        <v>5</v>
      </c>
      <c r="M6533">
        <v>0</v>
      </c>
      <c r="N6533">
        <v>2.552</v>
      </c>
    </row>
    <row r="6534" spans="1:14" x14ac:dyDescent="0.3">
      <c r="A6534" t="s">
        <v>28</v>
      </c>
      <c r="B6534" t="s">
        <v>14</v>
      </c>
      <c r="C6534" s="1">
        <v>41241</v>
      </c>
      <c r="D6534" t="s">
        <v>15</v>
      </c>
      <c r="E6534" t="s">
        <v>92</v>
      </c>
      <c r="F6534" t="s">
        <v>68</v>
      </c>
      <c r="G6534">
        <v>55901</v>
      </c>
      <c r="H6534" t="s">
        <v>47</v>
      </c>
      <c r="I6534" t="s">
        <v>35</v>
      </c>
      <c r="J6534" t="s">
        <v>59</v>
      </c>
      <c r="K6534">
        <v>142.80000000000001</v>
      </c>
      <c r="L6534">
        <v>1</v>
      </c>
      <c r="M6534">
        <v>0</v>
      </c>
      <c r="N6534">
        <v>29.988</v>
      </c>
    </row>
    <row r="6535" spans="1:14" x14ac:dyDescent="0.3">
      <c r="A6535" t="s">
        <v>28</v>
      </c>
      <c r="B6535" t="s">
        <v>14</v>
      </c>
      <c r="C6535" s="1">
        <v>41242</v>
      </c>
      <c r="D6535" t="s">
        <v>15</v>
      </c>
      <c r="E6535" t="s">
        <v>92</v>
      </c>
      <c r="F6535" t="s">
        <v>68</v>
      </c>
      <c r="G6535">
        <v>55901</v>
      </c>
      <c r="H6535" t="s">
        <v>47</v>
      </c>
      <c r="I6535" t="s">
        <v>35</v>
      </c>
      <c r="J6535" t="s">
        <v>59</v>
      </c>
      <c r="K6535">
        <v>399.95</v>
      </c>
      <c r="L6535">
        <v>5</v>
      </c>
      <c r="M6535">
        <v>0</v>
      </c>
      <c r="N6535">
        <v>143.982</v>
      </c>
    </row>
    <row r="6536" spans="1:14" x14ac:dyDescent="0.3">
      <c r="A6536" t="s">
        <v>28</v>
      </c>
      <c r="B6536" t="s">
        <v>14</v>
      </c>
      <c r="C6536" s="1">
        <v>41243</v>
      </c>
      <c r="D6536" t="s">
        <v>15</v>
      </c>
      <c r="E6536" t="s">
        <v>283</v>
      </c>
      <c r="F6536" t="s">
        <v>76</v>
      </c>
      <c r="G6536">
        <v>14215</v>
      </c>
      <c r="H6536" t="s">
        <v>57</v>
      </c>
      <c r="I6536" t="s">
        <v>26</v>
      </c>
      <c r="J6536" t="s">
        <v>37</v>
      </c>
      <c r="K6536">
        <v>2152.7759999999998</v>
      </c>
      <c r="L6536">
        <v>3</v>
      </c>
      <c r="M6536">
        <v>0.2</v>
      </c>
      <c r="N6536">
        <v>726.56190000000004</v>
      </c>
    </row>
    <row r="6537" spans="1:14" x14ac:dyDescent="0.3">
      <c r="A6537" t="s">
        <v>28</v>
      </c>
      <c r="B6537" t="s">
        <v>14</v>
      </c>
      <c r="C6537" s="1">
        <v>41244</v>
      </c>
      <c r="D6537" t="s">
        <v>15</v>
      </c>
      <c r="E6537" t="s">
        <v>283</v>
      </c>
      <c r="F6537" t="s">
        <v>76</v>
      </c>
      <c r="G6537">
        <v>14215</v>
      </c>
      <c r="H6537" t="s">
        <v>57</v>
      </c>
      <c r="I6537" t="s">
        <v>19</v>
      </c>
      <c r="J6537" t="s">
        <v>20</v>
      </c>
      <c r="K6537">
        <v>4007.84</v>
      </c>
      <c r="L6537">
        <v>10</v>
      </c>
      <c r="M6537">
        <v>0.2</v>
      </c>
      <c r="N6537">
        <v>-50.097999999999999</v>
      </c>
    </row>
    <row r="6538" spans="1:14" x14ac:dyDescent="0.3">
      <c r="A6538" t="s">
        <v>62</v>
      </c>
      <c r="B6538" t="s">
        <v>22</v>
      </c>
      <c r="C6538" s="1">
        <v>41245</v>
      </c>
      <c r="D6538" t="s">
        <v>15</v>
      </c>
      <c r="E6538" t="s">
        <v>375</v>
      </c>
      <c r="F6538" t="s">
        <v>86</v>
      </c>
      <c r="G6538">
        <v>37918</v>
      </c>
      <c r="H6538" t="s">
        <v>18</v>
      </c>
      <c r="I6538" t="s">
        <v>19</v>
      </c>
      <c r="J6538" t="s">
        <v>31</v>
      </c>
      <c r="K6538">
        <v>328.59</v>
      </c>
      <c r="L6538">
        <v>3</v>
      </c>
      <c r="M6538">
        <v>0.4</v>
      </c>
      <c r="N6538">
        <v>-147.8655</v>
      </c>
    </row>
    <row r="6539" spans="1:14" x14ac:dyDescent="0.3">
      <c r="A6539" t="s">
        <v>62</v>
      </c>
      <c r="B6539" t="s">
        <v>22</v>
      </c>
      <c r="C6539" s="1">
        <v>41246</v>
      </c>
      <c r="D6539" t="s">
        <v>15</v>
      </c>
      <c r="E6539" t="s">
        <v>375</v>
      </c>
      <c r="F6539" t="s">
        <v>86</v>
      </c>
      <c r="G6539">
        <v>37918</v>
      </c>
      <c r="H6539" t="s">
        <v>18</v>
      </c>
      <c r="I6539" t="s">
        <v>26</v>
      </c>
      <c r="J6539" t="s">
        <v>32</v>
      </c>
      <c r="K6539">
        <v>98.352000000000004</v>
      </c>
      <c r="L6539">
        <v>3</v>
      </c>
      <c r="M6539">
        <v>0.2</v>
      </c>
      <c r="N6539">
        <v>-24.588000000000001</v>
      </c>
    </row>
    <row r="6540" spans="1:14" x14ac:dyDescent="0.3">
      <c r="A6540" t="s">
        <v>28</v>
      </c>
      <c r="B6540" t="s">
        <v>22</v>
      </c>
      <c r="C6540" s="1">
        <v>41247</v>
      </c>
      <c r="D6540" t="s">
        <v>15</v>
      </c>
      <c r="E6540" t="s">
        <v>114</v>
      </c>
      <c r="F6540" t="s">
        <v>72</v>
      </c>
      <c r="G6540">
        <v>19711</v>
      </c>
      <c r="H6540" t="s">
        <v>57</v>
      </c>
      <c r="I6540" t="s">
        <v>35</v>
      </c>
      <c r="J6540" t="s">
        <v>36</v>
      </c>
      <c r="K6540">
        <v>158.99</v>
      </c>
      <c r="L6540">
        <v>1</v>
      </c>
      <c r="M6540">
        <v>0</v>
      </c>
      <c r="N6540">
        <v>41.337400000000002</v>
      </c>
    </row>
    <row r="6541" spans="1:14" x14ac:dyDescent="0.3">
      <c r="A6541" t="s">
        <v>28</v>
      </c>
      <c r="B6541" t="s">
        <v>22</v>
      </c>
      <c r="C6541" s="1">
        <v>41248</v>
      </c>
      <c r="D6541" t="s">
        <v>15</v>
      </c>
      <c r="E6541" t="s">
        <v>114</v>
      </c>
      <c r="F6541" t="s">
        <v>72</v>
      </c>
      <c r="G6541">
        <v>19711</v>
      </c>
      <c r="H6541" t="s">
        <v>57</v>
      </c>
      <c r="I6541" t="s">
        <v>19</v>
      </c>
      <c r="J6541" t="s">
        <v>21</v>
      </c>
      <c r="K6541">
        <v>291.10000000000002</v>
      </c>
      <c r="L6541">
        <v>5</v>
      </c>
      <c r="M6541">
        <v>0</v>
      </c>
      <c r="N6541">
        <v>75.686000000000007</v>
      </c>
    </row>
    <row r="6542" spans="1:14" x14ac:dyDescent="0.3">
      <c r="A6542" t="s">
        <v>62</v>
      </c>
      <c r="B6542" t="s">
        <v>14</v>
      </c>
      <c r="C6542" s="1">
        <v>41249</v>
      </c>
      <c r="D6542" t="s">
        <v>15</v>
      </c>
      <c r="E6542" t="s">
        <v>42</v>
      </c>
      <c r="F6542" t="s">
        <v>43</v>
      </c>
      <c r="G6542">
        <v>98103</v>
      </c>
      <c r="H6542" t="s">
        <v>25</v>
      </c>
      <c r="I6542" t="s">
        <v>26</v>
      </c>
      <c r="J6542" t="s">
        <v>41</v>
      </c>
      <c r="K6542">
        <v>73.680000000000007</v>
      </c>
      <c r="L6542">
        <v>6</v>
      </c>
      <c r="M6542">
        <v>0</v>
      </c>
      <c r="N6542">
        <v>34.629600000000003</v>
      </c>
    </row>
    <row r="6543" spans="1:14" x14ac:dyDescent="0.3">
      <c r="A6543" t="s">
        <v>62</v>
      </c>
      <c r="B6543" t="s">
        <v>14</v>
      </c>
      <c r="C6543" s="1">
        <v>41250</v>
      </c>
      <c r="D6543" t="s">
        <v>15</v>
      </c>
      <c r="E6543" t="s">
        <v>42</v>
      </c>
      <c r="F6543" t="s">
        <v>43</v>
      </c>
      <c r="G6543">
        <v>98103</v>
      </c>
      <c r="H6543" t="s">
        <v>25</v>
      </c>
      <c r="I6543" t="s">
        <v>19</v>
      </c>
      <c r="J6543" t="s">
        <v>33</v>
      </c>
      <c r="K6543">
        <v>139.91999999999999</v>
      </c>
      <c r="L6543">
        <v>2</v>
      </c>
      <c r="M6543">
        <v>0</v>
      </c>
      <c r="N6543">
        <v>23.7864</v>
      </c>
    </row>
    <row r="6544" spans="1:14" x14ac:dyDescent="0.3">
      <c r="A6544" t="s">
        <v>62</v>
      </c>
      <c r="B6544" t="s">
        <v>14</v>
      </c>
      <c r="C6544" s="1">
        <v>41251</v>
      </c>
      <c r="D6544" t="s">
        <v>15</v>
      </c>
      <c r="E6544" t="s">
        <v>42</v>
      </c>
      <c r="F6544" t="s">
        <v>43</v>
      </c>
      <c r="G6544">
        <v>98103</v>
      </c>
      <c r="H6544" t="s">
        <v>25</v>
      </c>
      <c r="I6544" t="s">
        <v>35</v>
      </c>
      <c r="J6544" t="s">
        <v>36</v>
      </c>
      <c r="K6544">
        <v>107.88</v>
      </c>
      <c r="L6544">
        <v>3</v>
      </c>
      <c r="M6544">
        <v>0.2</v>
      </c>
      <c r="N6544">
        <v>10.788</v>
      </c>
    </row>
    <row r="6545" spans="1:14" x14ac:dyDescent="0.3">
      <c r="A6545" t="s">
        <v>62</v>
      </c>
      <c r="B6545" t="s">
        <v>14</v>
      </c>
      <c r="C6545" s="1">
        <v>41252</v>
      </c>
      <c r="D6545" t="s">
        <v>15</v>
      </c>
      <c r="E6545" t="s">
        <v>42</v>
      </c>
      <c r="F6545" t="s">
        <v>43</v>
      </c>
      <c r="G6545">
        <v>98103</v>
      </c>
      <c r="H6545" t="s">
        <v>25</v>
      </c>
      <c r="I6545" t="s">
        <v>26</v>
      </c>
      <c r="J6545" t="s">
        <v>32</v>
      </c>
      <c r="K6545">
        <v>33.29</v>
      </c>
      <c r="L6545">
        <v>1</v>
      </c>
      <c r="M6545">
        <v>0</v>
      </c>
      <c r="N6545">
        <v>7.9896000000000003</v>
      </c>
    </row>
    <row r="6546" spans="1:14" x14ac:dyDescent="0.3">
      <c r="A6546" t="s">
        <v>28</v>
      </c>
      <c r="B6546" t="s">
        <v>14</v>
      </c>
      <c r="C6546" s="1">
        <v>41253</v>
      </c>
      <c r="D6546" t="s">
        <v>15</v>
      </c>
      <c r="E6546" t="s">
        <v>221</v>
      </c>
      <c r="F6546" t="s">
        <v>104</v>
      </c>
      <c r="G6546">
        <v>44105</v>
      </c>
      <c r="H6546" t="s">
        <v>57</v>
      </c>
      <c r="I6546" t="s">
        <v>26</v>
      </c>
      <c r="J6546" t="s">
        <v>37</v>
      </c>
      <c r="K6546">
        <v>58.17</v>
      </c>
      <c r="L6546">
        <v>5</v>
      </c>
      <c r="M6546">
        <v>0.7</v>
      </c>
      <c r="N6546">
        <v>-46.536000000000001</v>
      </c>
    </row>
    <row r="6547" spans="1:14" x14ac:dyDescent="0.3">
      <c r="A6547" t="s">
        <v>28</v>
      </c>
      <c r="B6547" t="s">
        <v>14</v>
      </c>
      <c r="C6547" s="1">
        <v>41254</v>
      </c>
      <c r="D6547" t="s">
        <v>15</v>
      </c>
      <c r="E6547" t="s">
        <v>221</v>
      </c>
      <c r="F6547" t="s">
        <v>104</v>
      </c>
      <c r="G6547">
        <v>44105</v>
      </c>
      <c r="H6547" t="s">
        <v>57</v>
      </c>
      <c r="I6547" t="s">
        <v>26</v>
      </c>
      <c r="J6547" t="s">
        <v>27</v>
      </c>
      <c r="K6547">
        <v>5.04</v>
      </c>
      <c r="L6547">
        <v>2</v>
      </c>
      <c r="M6547">
        <v>0.2</v>
      </c>
      <c r="N6547">
        <v>1.764</v>
      </c>
    </row>
    <row r="6548" spans="1:14" x14ac:dyDescent="0.3">
      <c r="A6548" t="s">
        <v>28</v>
      </c>
      <c r="B6548" t="s">
        <v>14</v>
      </c>
      <c r="C6548" s="1">
        <v>41255</v>
      </c>
      <c r="D6548" t="s">
        <v>15</v>
      </c>
      <c r="E6548" t="s">
        <v>221</v>
      </c>
      <c r="F6548" t="s">
        <v>104</v>
      </c>
      <c r="G6548">
        <v>44105</v>
      </c>
      <c r="H6548" t="s">
        <v>57</v>
      </c>
      <c r="I6548" t="s">
        <v>26</v>
      </c>
      <c r="J6548" t="s">
        <v>41</v>
      </c>
      <c r="K6548">
        <v>24.783999999999999</v>
      </c>
      <c r="L6548">
        <v>1</v>
      </c>
      <c r="M6548">
        <v>0.2</v>
      </c>
      <c r="N6548">
        <v>7.7450000000000001</v>
      </c>
    </row>
    <row r="6549" spans="1:14" x14ac:dyDescent="0.3">
      <c r="A6549" t="s">
        <v>28</v>
      </c>
      <c r="B6549" t="s">
        <v>44</v>
      </c>
      <c r="C6549" s="1">
        <v>41256</v>
      </c>
      <c r="D6549" t="s">
        <v>15</v>
      </c>
      <c r="E6549" t="s">
        <v>397</v>
      </c>
      <c r="F6549" t="s">
        <v>65</v>
      </c>
      <c r="G6549">
        <v>60126</v>
      </c>
      <c r="H6549" t="s">
        <v>47</v>
      </c>
      <c r="I6549" t="s">
        <v>19</v>
      </c>
      <c r="J6549" t="s">
        <v>21</v>
      </c>
      <c r="K6549">
        <v>634.11599999999999</v>
      </c>
      <c r="L6549">
        <v>6</v>
      </c>
      <c r="M6549">
        <v>0.3</v>
      </c>
      <c r="N6549">
        <v>-172.1172</v>
      </c>
    </row>
    <row r="6550" spans="1:14" x14ac:dyDescent="0.3">
      <c r="A6550" t="s">
        <v>28</v>
      </c>
      <c r="B6550" t="s">
        <v>44</v>
      </c>
      <c r="C6550" s="1">
        <v>41257</v>
      </c>
      <c r="D6550" t="s">
        <v>15</v>
      </c>
      <c r="E6550" t="s">
        <v>397</v>
      </c>
      <c r="F6550" t="s">
        <v>65</v>
      </c>
      <c r="G6550">
        <v>60126</v>
      </c>
      <c r="H6550" t="s">
        <v>47</v>
      </c>
      <c r="I6550" t="s">
        <v>26</v>
      </c>
      <c r="J6550" t="s">
        <v>41</v>
      </c>
      <c r="K6550">
        <v>17.472000000000001</v>
      </c>
      <c r="L6550">
        <v>3</v>
      </c>
      <c r="M6550">
        <v>0.2</v>
      </c>
      <c r="N6550">
        <v>5.6783999999999999</v>
      </c>
    </row>
    <row r="6551" spans="1:14" x14ac:dyDescent="0.3">
      <c r="A6551" t="s">
        <v>62</v>
      </c>
      <c r="B6551" t="s">
        <v>44</v>
      </c>
      <c r="C6551" s="1">
        <v>41258</v>
      </c>
      <c r="D6551" t="s">
        <v>15</v>
      </c>
      <c r="E6551" t="s">
        <v>143</v>
      </c>
      <c r="F6551" t="s">
        <v>68</v>
      </c>
      <c r="G6551">
        <v>55044</v>
      </c>
      <c r="H6551" t="s">
        <v>47</v>
      </c>
      <c r="I6551" t="s">
        <v>19</v>
      </c>
      <c r="J6551" t="s">
        <v>21</v>
      </c>
      <c r="K6551">
        <v>155.88</v>
      </c>
      <c r="L6551">
        <v>6</v>
      </c>
      <c r="M6551">
        <v>0</v>
      </c>
      <c r="N6551">
        <v>38.97</v>
      </c>
    </row>
    <row r="6552" spans="1:14" x14ac:dyDescent="0.3">
      <c r="A6552" t="s">
        <v>13</v>
      </c>
      <c r="B6552" t="s">
        <v>14</v>
      </c>
      <c r="C6552" s="1">
        <v>41259</v>
      </c>
      <c r="D6552" t="s">
        <v>15</v>
      </c>
      <c r="E6552" t="s">
        <v>75</v>
      </c>
      <c r="F6552" t="s">
        <v>76</v>
      </c>
      <c r="G6552">
        <v>10035</v>
      </c>
      <c r="H6552" t="s">
        <v>57</v>
      </c>
      <c r="I6552" t="s">
        <v>19</v>
      </c>
      <c r="J6552" t="s">
        <v>21</v>
      </c>
      <c r="K6552">
        <v>327.56400000000002</v>
      </c>
      <c r="L6552">
        <v>4</v>
      </c>
      <c r="M6552">
        <v>0.1</v>
      </c>
      <c r="N6552">
        <v>21.837599999999998</v>
      </c>
    </row>
    <row r="6553" spans="1:14" x14ac:dyDescent="0.3">
      <c r="A6553" t="s">
        <v>13</v>
      </c>
      <c r="B6553" t="s">
        <v>44</v>
      </c>
      <c r="C6553" s="1">
        <v>41260</v>
      </c>
      <c r="D6553" t="s">
        <v>15</v>
      </c>
      <c r="E6553" t="s">
        <v>23</v>
      </c>
      <c r="F6553" t="s">
        <v>24</v>
      </c>
      <c r="G6553">
        <v>90036</v>
      </c>
      <c r="H6553" t="s">
        <v>25</v>
      </c>
      <c r="I6553" t="s">
        <v>26</v>
      </c>
      <c r="J6553" t="s">
        <v>41</v>
      </c>
      <c r="K6553">
        <v>13.36</v>
      </c>
      <c r="L6553">
        <v>2</v>
      </c>
      <c r="M6553">
        <v>0</v>
      </c>
      <c r="N6553">
        <v>6.4127999999999998</v>
      </c>
    </row>
    <row r="6554" spans="1:14" x14ac:dyDescent="0.3">
      <c r="A6554" t="s">
        <v>13</v>
      </c>
      <c r="B6554" t="s">
        <v>44</v>
      </c>
      <c r="C6554" s="1">
        <v>41261</v>
      </c>
      <c r="D6554" t="s">
        <v>15</v>
      </c>
      <c r="E6554" t="s">
        <v>23</v>
      </c>
      <c r="F6554" t="s">
        <v>24</v>
      </c>
      <c r="G6554">
        <v>90036</v>
      </c>
      <c r="H6554" t="s">
        <v>25</v>
      </c>
      <c r="I6554" t="s">
        <v>26</v>
      </c>
      <c r="J6554" t="s">
        <v>32</v>
      </c>
      <c r="K6554">
        <v>158.9</v>
      </c>
      <c r="L6554">
        <v>5</v>
      </c>
      <c r="M6554">
        <v>0</v>
      </c>
      <c r="N6554">
        <v>7.9450000000000003</v>
      </c>
    </row>
    <row r="6555" spans="1:14" x14ac:dyDescent="0.3">
      <c r="A6555" t="s">
        <v>13</v>
      </c>
      <c r="B6555" t="s">
        <v>44</v>
      </c>
      <c r="C6555" s="1">
        <v>41262</v>
      </c>
      <c r="D6555" t="s">
        <v>15</v>
      </c>
      <c r="E6555" t="s">
        <v>79</v>
      </c>
      <c r="F6555" t="s">
        <v>65</v>
      </c>
      <c r="G6555">
        <v>60653</v>
      </c>
      <c r="H6555" t="s">
        <v>47</v>
      </c>
      <c r="I6555" t="s">
        <v>35</v>
      </c>
      <c r="J6555" t="s">
        <v>59</v>
      </c>
      <c r="K6555">
        <v>319.96800000000002</v>
      </c>
      <c r="L6555">
        <v>4</v>
      </c>
      <c r="M6555">
        <v>0.2</v>
      </c>
      <c r="N6555">
        <v>71.992800000000003</v>
      </c>
    </row>
    <row r="6556" spans="1:14" x14ac:dyDescent="0.3">
      <c r="A6556" t="s">
        <v>13</v>
      </c>
      <c r="B6556" t="s">
        <v>44</v>
      </c>
      <c r="C6556" s="1">
        <v>41263</v>
      </c>
      <c r="D6556" t="s">
        <v>15</v>
      </c>
      <c r="E6556" t="s">
        <v>79</v>
      </c>
      <c r="F6556" t="s">
        <v>65</v>
      </c>
      <c r="G6556">
        <v>60653</v>
      </c>
      <c r="H6556" t="s">
        <v>47</v>
      </c>
      <c r="I6556" t="s">
        <v>26</v>
      </c>
      <c r="J6556" t="s">
        <v>32</v>
      </c>
      <c r="K6556">
        <v>505.32</v>
      </c>
      <c r="L6556">
        <v>3</v>
      </c>
      <c r="M6556">
        <v>0.2</v>
      </c>
      <c r="N6556">
        <v>31.5825</v>
      </c>
    </row>
    <row r="6557" spans="1:14" x14ac:dyDescent="0.3">
      <c r="A6557" t="s">
        <v>13</v>
      </c>
      <c r="B6557" t="s">
        <v>44</v>
      </c>
      <c r="C6557" s="1">
        <v>41264</v>
      </c>
      <c r="D6557" t="s">
        <v>15</v>
      </c>
      <c r="E6557" t="s">
        <v>79</v>
      </c>
      <c r="F6557" t="s">
        <v>65</v>
      </c>
      <c r="G6557">
        <v>60653</v>
      </c>
      <c r="H6557" t="s">
        <v>47</v>
      </c>
      <c r="I6557" t="s">
        <v>26</v>
      </c>
      <c r="J6557" t="s">
        <v>41</v>
      </c>
      <c r="K6557">
        <v>3.8079999999999998</v>
      </c>
      <c r="L6557">
        <v>1</v>
      </c>
      <c r="M6557">
        <v>0.2</v>
      </c>
      <c r="N6557">
        <v>1.2376</v>
      </c>
    </row>
    <row r="6558" spans="1:14" x14ac:dyDescent="0.3">
      <c r="A6558" t="s">
        <v>13</v>
      </c>
      <c r="B6558" t="s">
        <v>44</v>
      </c>
      <c r="C6558" s="1">
        <v>41265</v>
      </c>
      <c r="D6558" t="s">
        <v>15</v>
      </c>
      <c r="E6558" t="s">
        <v>79</v>
      </c>
      <c r="F6558" t="s">
        <v>65</v>
      </c>
      <c r="G6558">
        <v>60653</v>
      </c>
      <c r="H6558" t="s">
        <v>47</v>
      </c>
      <c r="I6558" t="s">
        <v>26</v>
      </c>
      <c r="J6558" t="s">
        <v>37</v>
      </c>
      <c r="K6558">
        <v>8.6820000000000004</v>
      </c>
      <c r="L6558">
        <v>1</v>
      </c>
      <c r="M6558">
        <v>0.8</v>
      </c>
      <c r="N6558">
        <v>-14.759399999999999</v>
      </c>
    </row>
    <row r="6559" spans="1:14" x14ac:dyDescent="0.3">
      <c r="A6559" t="s">
        <v>13</v>
      </c>
      <c r="B6559" t="s">
        <v>44</v>
      </c>
      <c r="C6559" s="1">
        <v>41266</v>
      </c>
      <c r="D6559" t="s">
        <v>15</v>
      </c>
      <c r="E6559" t="s">
        <v>79</v>
      </c>
      <c r="F6559" t="s">
        <v>65</v>
      </c>
      <c r="G6559">
        <v>60653</v>
      </c>
      <c r="H6559" t="s">
        <v>47</v>
      </c>
      <c r="I6559" t="s">
        <v>26</v>
      </c>
      <c r="J6559" t="s">
        <v>27</v>
      </c>
      <c r="K6559">
        <v>24.423999999999999</v>
      </c>
      <c r="L6559">
        <v>1</v>
      </c>
      <c r="M6559">
        <v>0.2</v>
      </c>
      <c r="N6559">
        <v>7.9378000000000002</v>
      </c>
    </row>
    <row r="6560" spans="1:14" x14ac:dyDescent="0.3">
      <c r="A6560" t="s">
        <v>28</v>
      </c>
      <c r="B6560" t="s">
        <v>22</v>
      </c>
      <c r="C6560" s="1">
        <v>41267</v>
      </c>
      <c r="D6560" t="s">
        <v>15</v>
      </c>
      <c r="E6560" t="s">
        <v>283</v>
      </c>
      <c r="F6560" t="s">
        <v>76</v>
      </c>
      <c r="G6560">
        <v>14215</v>
      </c>
      <c r="H6560" t="s">
        <v>57</v>
      </c>
      <c r="I6560" t="s">
        <v>19</v>
      </c>
      <c r="J6560" t="s">
        <v>21</v>
      </c>
      <c r="K6560">
        <v>1522.6379999999999</v>
      </c>
      <c r="L6560">
        <v>9</v>
      </c>
      <c r="M6560">
        <v>0.1</v>
      </c>
      <c r="N6560">
        <v>169.18199999999999</v>
      </c>
    </row>
    <row r="6561" spans="1:14" x14ac:dyDescent="0.3">
      <c r="A6561" t="s">
        <v>28</v>
      </c>
      <c r="B6561" t="s">
        <v>22</v>
      </c>
      <c r="C6561" s="1">
        <v>41268</v>
      </c>
      <c r="D6561" t="s">
        <v>15</v>
      </c>
      <c r="E6561" t="s">
        <v>109</v>
      </c>
      <c r="F6561" t="s">
        <v>24</v>
      </c>
      <c r="G6561">
        <v>95661</v>
      </c>
      <c r="H6561" t="s">
        <v>25</v>
      </c>
      <c r="I6561" t="s">
        <v>26</v>
      </c>
      <c r="J6561" t="s">
        <v>60</v>
      </c>
      <c r="K6561">
        <v>419.9</v>
      </c>
      <c r="L6561">
        <v>5</v>
      </c>
      <c r="M6561">
        <v>0</v>
      </c>
      <c r="N6561">
        <v>197.35300000000001</v>
      </c>
    </row>
    <row r="6562" spans="1:14" x14ac:dyDescent="0.3">
      <c r="A6562" t="s">
        <v>28</v>
      </c>
      <c r="B6562" t="s">
        <v>22</v>
      </c>
      <c r="C6562" s="1">
        <v>41269</v>
      </c>
      <c r="D6562" t="s">
        <v>15</v>
      </c>
      <c r="E6562" t="s">
        <v>109</v>
      </c>
      <c r="F6562" t="s">
        <v>24</v>
      </c>
      <c r="G6562">
        <v>95661</v>
      </c>
      <c r="H6562" t="s">
        <v>25</v>
      </c>
      <c r="I6562" t="s">
        <v>26</v>
      </c>
      <c r="J6562" t="s">
        <v>27</v>
      </c>
      <c r="K6562">
        <v>3.15</v>
      </c>
      <c r="L6562">
        <v>1</v>
      </c>
      <c r="M6562">
        <v>0</v>
      </c>
      <c r="N6562">
        <v>1.512</v>
      </c>
    </row>
    <row r="6563" spans="1:14" x14ac:dyDescent="0.3">
      <c r="A6563" t="s">
        <v>62</v>
      </c>
      <c r="B6563" t="s">
        <v>22</v>
      </c>
      <c r="C6563" s="1">
        <v>41270</v>
      </c>
      <c r="D6563" t="s">
        <v>15</v>
      </c>
      <c r="E6563" t="s">
        <v>155</v>
      </c>
      <c r="F6563" t="s">
        <v>46</v>
      </c>
      <c r="G6563">
        <v>76017</v>
      </c>
      <c r="H6563" t="s">
        <v>47</v>
      </c>
      <c r="I6563" t="s">
        <v>26</v>
      </c>
      <c r="J6563" t="s">
        <v>38</v>
      </c>
      <c r="K6563">
        <v>33.619999999999997</v>
      </c>
      <c r="L6563">
        <v>5</v>
      </c>
      <c r="M6563">
        <v>0.8</v>
      </c>
      <c r="N6563">
        <v>-90.774000000000001</v>
      </c>
    </row>
    <row r="6564" spans="1:14" x14ac:dyDescent="0.3">
      <c r="A6564" t="s">
        <v>28</v>
      </c>
      <c r="B6564" t="s">
        <v>14</v>
      </c>
      <c r="C6564" s="1">
        <v>41271</v>
      </c>
      <c r="D6564" t="s">
        <v>15</v>
      </c>
      <c r="E6564" t="s">
        <v>184</v>
      </c>
      <c r="F6564" t="s">
        <v>166</v>
      </c>
      <c r="G6564">
        <v>1841</v>
      </c>
      <c r="H6564" t="s">
        <v>57</v>
      </c>
      <c r="I6564" t="s">
        <v>26</v>
      </c>
      <c r="J6564" t="s">
        <v>37</v>
      </c>
      <c r="K6564">
        <v>16.14</v>
      </c>
      <c r="L6564">
        <v>3</v>
      </c>
      <c r="M6564">
        <v>0</v>
      </c>
      <c r="N6564">
        <v>7.9085999999999999</v>
      </c>
    </row>
    <row r="6565" spans="1:14" x14ac:dyDescent="0.3">
      <c r="A6565" t="s">
        <v>28</v>
      </c>
      <c r="B6565" t="s">
        <v>14</v>
      </c>
      <c r="C6565" s="1">
        <v>41272</v>
      </c>
      <c r="D6565" t="s">
        <v>15</v>
      </c>
      <c r="E6565" t="s">
        <v>184</v>
      </c>
      <c r="F6565" t="s">
        <v>166</v>
      </c>
      <c r="G6565">
        <v>1841</v>
      </c>
      <c r="H6565" t="s">
        <v>57</v>
      </c>
      <c r="I6565" t="s">
        <v>19</v>
      </c>
      <c r="J6565" t="s">
        <v>31</v>
      </c>
      <c r="K6565">
        <v>194.25</v>
      </c>
      <c r="L6565">
        <v>2</v>
      </c>
      <c r="M6565">
        <v>0.3</v>
      </c>
      <c r="N6565">
        <v>-38.85</v>
      </c>
    </row>
    <row r="6566" spans="1:14" x14ac:dyDescent="0.3">
      <c r="A6566" t="s">
        <v>28</v>
      </c>
      <c r="B6566" t="s">
        <v>14</v>
      </c>
      <c r="C6566" s="1">
        <v>41273</v>
      </c>
      <c r="D6566" t="s">
        <v>15</v>
      </c>
      <c r="E6566" t="s">
        <v>184</v>
      </c>
      <c r="F6566" t="s">
        <v>166</v>
      </c>
      <c r="G6566">
        <v>1841</v>
      </c>
      <c r="H6566" t="s">
        <v>57</v>
      </c>
      <c r="I6566" t="s">
        <v>26</v>
      </c>
      <c r="J6566" t="s">
        <v>34</v>
      </c>
      <c r="K6566">
        <v>8.64</v>
      </c>
      <c r="L6566">
        <v>3</v>
      </c>
      <c r="M6566">
        <v>0</v>
      </c>
      <c r="N6566">
        <v>2.5055999999999998</v>
      </c>
    </row>
    <row r="6567" spans="1:14" x14ac:dyDescent="0.3">
      <c r="A6567" t="s">
        <v>28</v>
      </c>
      <c r="B6567" t="s">
        <v>14</v>
      </c>
      <c r="C6567" s="1">
        <v>41274</v>
      </c>
      <c r="D6567" t="s">
        <v>15</v>
      </c>
      <c r="E6567" t="s">
        <v>184</v>
      </c>
      <c r="F6567" t="s">
        <v>166</v>
      </c>
      <c r="G6567">
        <v>1841</v>
      </c>
      <c r="H6567" t="s">
        <v>57</v>
      </c>
      <c r="I6567" t="s">
        <v>19</v>
      </c>
      <c r="J6567" t="s">
        <v>21</v>
      </c>
      <c r="K6567">
        <v>872.32</v>
      </c>
      <c r="L6567">
        <v>4</v>
      </c>
      <c r="M6567">
        <v>0</v>
      </c>
      <c r="N6567">
        <v>244.24959999999999</v>
      </c>
    </row>
    <row r="6568" spans="1:14" x14ac:dyDescent="0.3">
      <c r="A6568" t="s">
        <v>13</v>
      </c>
      <c r="B6568" t="s">
        <v>14</v>
      </c>
      <c r="C6568" s="1">
        <v>41275</v>
      </c>
      <c r="D6568" t="s">
        <v>15</v>
      </c>
      <c r="E6568" t="s">
        <v>526</v>
      </c>
      <c r="F6568" t="s">
        <v>46</v>
      </c>
      <c r="G6568">
        <v>76706</v>
      </c>
      <c r="H6568" t="s">
        <v>47</v>
      </c>
      <c r="I6568" t="s">
        <v>26</v>
      </c>
      <c r="J6568" t="s">
        <v>37</v>
      </c>
      <c r="K6568">
        <v>243.99199999999999</v>
      </c>
      <c r="L6568">
        <v>4</v>
      </c>
      <c r="M6568">
        <v>0.8</v>
      </c>
      <c r="N6568">
        <v>-426.98599999999999</v>
      </c>
    </row>
    <row r="6569" spans="1:14" x14ac:dyDescent="0.3">
      <c r="A6569" t="s">
        <v>13</v>
      </c>
      <c r="B6569" t="s">
        <v>14</v>
      </c>
      <c r="C6569" s="1">
        <v>41276</v>
      </c>
      <c r="D6569" t="s">
        <v>15</v>
      </c>
      <c r="E6569" t="s">
        <v>526</v>
      </c>
      <c r="F6569" t="s">
        <v>46</v>
      </c>
      <c r="G6569">
        <v>76706</v>
      </c>
      <c r="H6569" t="s">
        <v>47</v>
      </c>
      <c r="I6569" t="s">
        <v>26</v>
      </c>
      <c r="J6569" t="s">
        <v>34</v>
      </c>
      <c r="K6569">
        <v>7.12</v>
      </c>
      <c r="L6569">
        <v>5</v>
      </c>
      <c r="M6569">
        <v>0.2</v>
      </c>
      <c r="N6569">
        <v>0.71199999999999997</v>
      </c>
    </row>
    <row r="6570" spans="1:14" x14ac:dyDescent="0.3">
      <c r="A6570" t="s">
        <v>28</v>
      </c>
      <c r="B6570" t="s">
        <v>14</v>
      </c>
      <c r="C6570" s="1">
        <v>41277</v>
      </c>
      <c r="D6570" t="s">
        <v>15</v>
      </c>
      <c r="E6570" t="s">
        <v>61</v>
      </c>
      <c r="F6570" t="s">
        <v>46</v>
      </c>
      <c r="G6570">
        <v>77095</v>
      </c>
      <c r="H6570" t="s">
        <v>47</v>
      </c>
      <c r="I6570" t="s">
        <v>26</v>
      </c>
      <c r="J6570" t="s">
        <v>34</v>
      </c>
      <c r="K6570">
        <v>2.6880000000000002</v>
      </c>
      <c r="L6570">
        <v>2</v>
      </c>
      <c r="M6570">
        <v>0.2</v>
      </c>
      <c r="N6570">
        <v>1.008</v>
      </c>
    </row>
    <row r="6571" spans="1:14" x14ac:dyDescent="0.3">
      <c r="A6571" t="s">
        <v>28</v>
      </c>
      <c r="B6571" t="s">
        <v>14</v>
      </c>
      <c r="C6571" s="1">
        <v>41278</v>
      </c>
      <c r="D6571" t="s">
        <v>15</v>
      </c>
      <c r="E6571" t="s">
        <v>61</v>
      </c>
      <c r="F6571" t="s">
        <v>46</v>
      </c>
      <c r="G6571">
        <v>77095</v>
      </c>
      <c r="H6571" t="s">
        <v>47</v>
      </c>
      <c r="I6571" t="s">
        <v>19</v>
      </c>
      <c r="J6571" t="s">
        <v>21</v>
      </c>
      <c r="K6571">
        <v>317.05799999999999</v>
      </c>
      <c r="L6571">
        <v>3</v>
      </c>
      <c r="M6571">
        <v>0.3</v>
      </c>
      <c r="N6571">
        <v>-18.117599999999999</v>
      </c>
    </row>
    <row r="6572" spans="1:14" x14ac:dyDescent="0.3">
      <c r="A6572" t="s">
        <v>28</v>
      </c>
      <c r="B6572" t="s">
        <v>14</v>
      </c>
      <c r="C6572" s="1">
        <v>41279</v>
      </c>
      <c r="D6572" t="s">
        <v>15</v>
      </c>
      <c r="E6572" t="s">
        <v>61</v>
      </c>
      <c r="F6572" t="s">
        <v>46</v>
      </c>
      <c r="G6572">
        <v>77095</v>
      </c>
      <c r="H6572" t="s">
        <v>47</v>
      </c>
      <c r="I6572" t="s">
        <v>26</v>
      </c>
      <c r="J6572" t="s">
        <v>60</v>
      </c>
      <c r="K6572">
        <v>149.352</v>
      </c>
      <c r="L6572">
        <v>3</v>
      </c>
      <c r="M6572">
        <v>0.2</v>
      </c>
      <c r="N6572">
        <v>50.406300000000002</v>
      </c>
    </row>
    <row r="6573" spans="1:14" x14ac:dyDescent="0.3">
      <c r="A6573" t="s">
        <v>28</v>
      </c>
      <c r="B6573" t="s">
        <v>14</v>
      </c>
      <c r="C6573" s="1">
        <v>41280</v>
      </c>
      <c r="D6573" t="s">
        <v>15</v>
      </c>
      <c r="E6573" t="s">
        <v>61</v>
      </c>
      <c r="F6573" t="s">
        <v>46</v>
      </c>
      <c r="G6573">
        <v>77095</v>
      </c>
      <c r="H6573" t="s">
        <v>47</v>
      </c>
      <c r="I6573" t="s">
        <v>35</v>
      </c>
      <c r="J6573" t="s">
        <v>59</v>
      </c>
      <c r="K6573">
        <v>227.976</v>
      </c>
      <c r="L6573">
        <v>3</v>
      </c>
      <c r="M6573">
        <v>0.2</v>
      </c>
      <c r="N6573">
        <v>28.497</v>
      </c>
    </row>
    <row r="6574" spans="1:14" x14ac:dyDescent="0.3">
      <c r="A6574" t="s">
        <v>28</v>
      </c>
      <c r="B6574" t="s">
        <v>14</v>
      </c>
      <c r="C6574" s="1">
        <v>41281</v>
      </c>
      <c r="D6574" t="s">
        <v>15</v>
      </c>
      <c r="E6574" t="s">
        <v>42</v>
      </c>
      <c r="F6574" t="s">
        <v>43</v>
      </c>
      <c r="G6574">
        <v>98105</v>
      </c>
      <c r="H6574" t="s">
        <v>25</v>
      </c>
      <c r="I6574" t="s">
        <v>26</v>
      </c>
      <c r="J6574" t="s">
        <v>41</v>
      </c>
      <c r="K6574">
        <v>11.96</v>
      </c>
      <c r="L6574">
        <v>2</v>
      </c>
      <c r="M6574">
        <v>0</v>
      </c>
      <c r="N6574">
        <v>5.8604000000000003</v>
      </c>
    </row>
    <row r="6575" spans="1:14" x14ac:dyDescent="0.3">
      <c r="A6575" t="s">
        <v>28</v>
      </c>
      <c r="B6575" t="s">
        <v>22</v>
      </c>
      <c r="C6575" s="1">
        <v>41282</v>
      </c>
      <c r="D6575" t="s">
        <v>15</v>
      </c>
      <c r="E6575" t="s">
        <v>218</v>
      </c>
      <c r="F6575" t="s">
        <v>132</v>
      </c>
      <c r="G6575">
        <v>7060</v>
      </c>
      <c r="H6575" t="s">
        <v>57</v>
      </c>
      <c r="I6575" t="s">
        <v>26</v>
      </c>
      <c r="J6575" t="s">
        <v>32</v>
      </c>
      <c r="K6575">
        <v>563.4</v>
      </c>
      <c r="L6575">
        <v>4</v>
      </c>
      <c r="M6575">
        <v>0</v>
      </c>
      <c r="N6575">
        <v>67.608000000000004</v>
      </c>
    </row>
    <row r="6576" spans="1:14" x14ac:dyDescent="0.3">
      <c r="A6576" t="s">
        <v>28</v>
      </c>
      <c r="B6576" t="s">
        <v>22</v>
      </c>
      <c r="C6576" s="1">
        <v>41283</v>
      </c>
      <c r="D6576" t="s">
        <v>15</v>
      </c>
      <c r="E6576" t="s">
        <v>218</v>
      </c>
      <c r="F6576" t="s">
        <v>132</v>
      </c>
      <c r="G6576">
        <v>7060</v>
      </c>
      <c r="H6576" t="s">
        <v>57</v>
      </c>
      <c r="I6576" t="s">
        <v>35</v>
      </c>
      <c r="J6576" t="s">
        <v>123</v>
      </c>
      <c r="K6576">
        <v>319.92</v>
      </c>
      <c r="L6576">
        <v>8</v>
      </c>
      <c r="M6576">
        <v>0</v>
      </c>
      <c r="N6576">
        <v>118.3704</v>
      </c>
    </row>
    <row r="6577" spans="1:14" x14ac:dyDescent="0.3">
      <c r="A6577" t="s">
        <v>28</v>
      </c>
      <c r="B6577" t="s">
        <v>14</v>
      </c>
      <c r="C6577" s="1">
        <v>41284</v>
      </c>
      <c r="D6577" t="s">
        <v>15</v>
      </c>
      <c r="E6577" t="s">
        <v>23</v>
      </c>
      <c r="F6577" t="s">
        <v>24</v>
      </c>
      <c r="G6577">
        <v>90008</v>
      </c>
      <c r="H6577" t="s">
        <v>25</v>
      </c>
      <c r="I6577" t="s">
        <v>35</v>
      </c>
      <c r="J6577" t="s">
        <v>59</v>
      </c>
      <c r="K6577">
        <v>1049.44</v>
      </c>
      <c r="L6577">
        <v>8</v>
      </c>
      <c r="M6577">
        <v>0</v>
      </c>
      <c r="N6577">
        <v>440.76479999999998</v>
      </c>
    </row>
    <row r="6578" spans="1:14" x14ac:dyDescent="0.3">
      <c r="A6578" t="s">
        <v>28</v>
      </c>
      <c r="B6578" t="s">
        <v>14</v>
      </c>
      <c r="C6578" s="1">
        <v>41285</v>
      </c>
      <c r="D6578" t="s">
        <v>15</v>
      </c>
      <c r="E6578" t="s">
        <v>23</v>
      </c>
      <c r="F6578" t="s">
        <v>24</v>
      </c>
      <c r="G6578">
        <v>90008</v>
      </c>
      <c r="H6578" t="s">
        <v>25</v>
      </c>
      <c r="I6578" t="s">
        <v>19</v>
      </c>
      <c r="J6578" t="s">
        <v>21</v>
      </c>
      <c r="K6578">
        <v>170.352</v>
      </c>
      <c r="L6578">
        <v>3</v>
      </c>
      <c r="M6578">
        <v>0.2</v>
      </c>
      <c r="N6578">
        <v>-17.0352</v>
      </c>
    </row>
    <row r="6579" spans="1:14" x14ac:dyDescent="0.3">
      <c r="A6579" t="s">
        <v>13</v>
      </c>
      <c r="B6579" t="s">
        <v>14</v>
      </c>
      <c r="C6579" s="1">
        <v>41286</v>
      </c>
      <c r="D6579" t="s">
        <v>15</v>
      </c>
      <c r="E6579" t="s">
        <v>155</v>
      </c>
      <c r="F6579" t="s">
        <v>83</v>
      </c>
      <c r="G6579">
        <v>22204</v>
      </c>
      <c r="H6579" t="s">
        <v>18</v>
      </c>
      <c r="I6579" t="s">
        <v>35</v>
      </c>
      <c r="J6579" t="s">
        <v>36</v>
      </c>
      <c r="K6579">
        <v>173.94</v>
      </c>
      <c r="L6579">
        <v>6</v>
      </c>
      <c r="M6579">
        <v>0</v>
      </c>
      <c r="N6579">
        <v>50.442599999999999</v>
      </c>
    </row>
    <row r="6580" spans="1:14" x14ac:dyDescent="0.3">
      <c r="A6580" t="s">
        <v>28</v>
      </c>
      <c r="B6580" t="s">
        <v>14</v>
      </c>
      <c r="C6580" s="1">
        <v>41287</v>
      </c>
      <c r="D6580" t="s">
        <v>15</v>
      </c>
      <c r="E6580" t="s">
        <v>42</v>
      </c>
      <c r="F6580" t="s">
        <v>43</v>
      </c>
      <c r="G6580">
        <v>98103</v>
      </c>
      <c r="H6580" t="s">
        <v>25</v>
      </c>
      <c r="I6580" t="s">
        <v>35</v>
      </c>
      <c r="J6580" t="s">
        <v>36</v>
      </c>
      <c r="K6580">
        <v>1007.944</v>
      </c>
      <c r="L6580">
        <v>7</v>
      </c>
      <c r="M6580">
        <v>0.2</v>
      </c>
      <c r="N6580">
        <v>75.595799999999997</v>
      </c>
    </row>
    <row r="6581" spans="1:14" x14ac:dyDescent="0.3">
      <c r="A6581" t="s">
        <v>168</v>
      </c>
      <c r="B6581" t="s">
        <v>14</v>
      </c>
      <c r="C6581" s="1">
        <v>41288</v>
      </c>
      <c r="D6581" t="s">
        <v>15</v>
      </c>
      <c r="E6581" t="s">
        <v>42</v>
      </c>
      <c r="F6581" t="s">
        <v>43</v>
      </c>
      <c r="G6581">
        <v>98105</v>
      </c>
      <c r="H6581" t="s">
        <v>25</v>
      </c>
      <c r="I6581" t="s">
        <v>26</v>
      </c>
      <c r="J6581" t="s">
        <v>41</v>
      </c>
      <c r="K6581">
        <v>6.68</v>
      </c>
      <c r="L6581">
        <v>1</v>
      </c>
      <c r="M6581">
        <v>0</v>
      </c>
      <c r="N6581">
        <v>3.2063999999999999</v>
      </c>
    </row>
    <row r="6582" spans="1:14" x14ac:dyDescent="0.3">
      <c r="A6582" t="s">
        <v>168</v>
      </c>
      <c r="B6582" t="s">
        <v>14</v>
      </c>
      <c r="C6582" s="1">
        <v>41289</v>
      </c>
      <c r="D6582" t="s">
        <v>15</v>
      </c>
      <c r="E6582" t="s">
        <v>42</v>
      </c>
      <c r="F6582" t="s">
        <v>43</v>
      </c>
      <c r="G6582">
        <v>98105</v>
      </c>
      <c r="H6582" t="s">
        <v>25</v>
      </c>
      <c r="I6582" t="s">
        <v>26</v>
      </c>
      <c r="J6582" t="s">
        <v>34</v>
      </c>
      <c r="K6582">
        <v>8.34</v>
      </c>
      <c r="L6582">
        <v>3</v>
      </c>
      <c r="M6582">
        <v>0</v>
      </c>
      <c r="N6582">
        <v>2.2517999999999998</v>
      </c>
    </row>
    <row r="6583" spans="1:14" x14ac:dyDescent="0.3">
      <c r="A6583" t="s">
        <v>168</v>
      </c>
      <c r="B6583" t="s">
        <v>14</v>
      </c>
      <c r="C6583" s="1">
        <v>41290</v>
      </c>
      <c r="D6583" t="s">
        <v>15</v>
      </c>
      <c r="E6583" t="s">
        <v>42</v>
      </c>
      <c r="F6583" t="s">
        <v>43</v>
      </c>
      <c r="G6583">
        <v>98105</v>
      </c>
      <c r="H6583" t="s">
        <v>25</v>
      </c>
      <c r="I6583" t="s">
        <v>19</v>
      </c>
      <c r="J6583" t="s">
        <v>33</v>
      </c>
      <c r="K6583">
        <v>101.94</v>
      </c>
      <c r="L6583">
        <v>3</v>
      </c>
      <c r="M6583">
        <v>0</v>
      </c>
      <c r="N6583">
        <v>30.582000000000001</v>
      </c>
    </row>
    <row r="6584" spans="1:14" x14ac:dyDescent="0.3">
      <c r="A6584" t="s">
        <v>28</v>
      </c>
      <c r="B6584" t="s">
        <v>22</v>
      </c>
      <c r="C6584" s="1">
        <v>41291</v>
      </c>
      <c r="D6584" t="s">
        <v>15</v>
      </c>
      <c r="E6584" t="s">
        <v>239</v>
      </c>
      <c r="F6584" t="s">
        <v>43</v>
      </c>
      <c r="G6584">
        <v>98026</v>
      </c>
      <c r="H6584" t="s">
        <v>25</v>
      </c>
      <c r="I6584" t="s">
        <v>35</v>
      </c>
      <c r="J6584" t="s">
        <v>59</v>
      </c>
      <c r="K6584">
        <v>179.97</v>
      </c>
      <c r="L6584">
        <v>3</v>
      </c>
      <c r="M6584">
        <v>0</v>
      </c>
      <c r="N6584">
        <v>86.385599999999997</v>
      </c>
    </row>
    <row r="6585" spans="1:14" x14ac:dyDescent="0.3">
      <c r="A6585" t="s">
        <v>28</v>
      </c>
      <c r="B6585" t="s">
        <v>14</v>
      </c>
      <c r="C6585" s="1">
        <v>41292</v>
      </c>
      <c r="D6585" t="s">
        <v>15</v>
      </c>
      <c r="E6585" t="s">
        <v>210</v>
      </c>
      <c r="F6585" t="s">
        <v>83</v>
      </c>
      <c r="G6585">
        <v>24153</v>
      </c>
      <c r="H6585" t="s">
        <v>18</v>
      </c>
      <c r="I6585" t="s">
        <v>26</v>
      </c>
      <c r="J6585" t="s">
        <v>34</v>
      </c>
      <c r="K6585">
        <v>101.94</v>
      </c>
      <c r="L6585">
        <v>6</v>
      </c>
      <c r="M6585">
        <v>0</v>
      </c>
      <c r="N6585">
        <v>29.5626</v>
      </c>
    </row>
    <row r="6586" spans="1:14" x14ac:dyDescent="0.3">
      <c r="A6586" t="s">
        <v>28</v>
      </c>
      <c r="B6586" t="s">
        <v>14</v>
      </c>
      <c r="C6586" s="1">
        <v>41293</v>
      </c>
      <c r="D6586" t="s">
        <v>15</v>
      </c>
      <c r="E6586" t="s">
        <v>210</v>
      </c>
      <c r="F6586" t="s">
        <v>83</v>
      </c>
      <c r="G6586">
        <v>24153</v>
      </c>
      <c r="H6586" t="s">
        <v>18</v>
      </c>
      <c r="I6586" t="s">
        <v>35</v>
      </c>
      <c r="J6586" t="s">
        <v>36</v>
      </c>
      <c r="K6586">
        <v>271.95999999999998</v>
      </c>
      <c r="L6586">
        <v>4</v>
      </c>
      <c r="M6586">
        <v>0</v>
      </c>
      <c r="N6586">
        <v>67.989999999999995</v>
      </c>
    </row>
    <row r="6587" spans="1:14" x14ac:dyDescent="0.3">
      <c r="A6587" t="s">
        <v>28</v>
      </c>
      <c r="B6587" t="s">
        <v>14</v>
      </c>
      <c r="C6587" s="1">
        <v>41294</v>
      </c>
      <c r="D6587" t="s">
        <v>15</v>
      </c>
      <c r="E6587" t="s">
        <v>210</v>
      </c>
      <c r="F6587" t="s">
        <v>83</v>
      </c>
      <c r="G6587">
        <v>24153</v>
      </c>
      <c r="H6587" t="s">
        <v>18</v>
      </c>
      <c r="I6587" t="s">
        <v>19</v>
      </c>
      <c r="J6587" t="s">
        <v>33</v>
      </c>
      <c r="K6587">
        <v>8.8000000000000007</v>
      </c>
      <c r="L6587">
        <v>5</v>
      </c>
      <c r="M6587">
        <v>0</v>
      </c>
      <c r="N6587">
        <v>3.8719999999999999</v>
      </c>
    </row>
    <row r="6588" spans="1:14" x14ac:dyDescent="0.3">
      <c r="A6588" t="s">
        <v>28</v>
      </c>
      <c r="B6588" t="s">
        <v>14</v>
      </c>
      <c r="C6588" s="1">
        <v>41295</v>
      </c>
      <c r="D6588" t="s">
        <v>15</v>
      </c>
      <c r="E6588" t="s">
        <v>210</v>
      </c>
      <c r="F6588" t="s">
        <v>83</v>
      </c>
      <c r="G6588">
        <v>24153</v>
      </c>
      <c r="H6588" t="s">
        <v>18</v>
      </c>
      <c r="I6588" t="s">
        <v>26</v>
      </c>
      <c r="J6588" t="s">
        <v>34</v>
      </c>
      <c r="K6588">
        <v>19.68</v>
      </c>
      <c r="L6588">
        <v>6</v>
      </c>
      <c r="M6588">
        <v>0</v>
      </c>
      <c r="N6588">
        <v>5.7072000000000003</v>
      </c>
    </row>
    <row r="6589" spans="1:14" x14ac:dyDescent="0.3">
      <c r="A6589" t="s">
        <v>28</v>
      </c>
      <c r="B6589" t="s">
        <v>14</v>
      </c>
      <c r="C6589" s="1">
        <v>41296</v>
      </c>
      <c r="D6589" t="s">
        <v>15</v>
      </c>
      <c r="E6589" t="s">
        <v>210</v>
      </c>
      <c r="F6589" t="s">
        <v>83</v>
      </c>
      <c r="G6589">
        <v>24153</v>
      </c>
      <c r="H6589" t="s">
        <v>18</v>
      </c>
      <c r="I6589" t="s">
        <v>19</v>
      </c>
      <c r="J6589" t="s">
        <v>20</v>
      </c>
      <c r="K6589">
        <v>302.94</v>
      </c>
      <c r="L6589">
        <v>3</v>
      </c>
      <c r="M6589">
        <v>0</v>
      </c>
      <c r="N6589">
        <v>69.676199999999994</v>
      </c>
    </row>
    <row r="6590" spans="1:14" x14ac:dyDescent="0.3">
      <c r="A6590" t="s">
        <v>28</v>
      </c>
      <c r="B6590" t="s">
        <v>14</v>
      </c>
      <c r="C6590" s="1">
        <v>41297</v>
      </c>
      <c r="D6590" t="s">
        <v>15</v>
      </c>
      <c r="E6590" t="s">
        <v>210</v>
      </c>
      <c r="F6590" t="s">
        <v>83</v>
      </c>
      <c r="G6590">
        <v>24153</v>
      </c>
      <c r="H6590" t="s">
        <v>18</v>
      </c>
      <c r="I6590" t="s">
        <v>26</v>
      </c>
      <c r="J6590" t="s">
        <v>37</v>
      </c>
      <c r="K6590">
        <v>14.94</v>
      </c>
      <c r="L6590">
        <v>3</v>
      </c>
      <c r="M6590">
        <v>0</v>
      </c>
      <c r="N6590">
        <v>7.1711999999999998</v>
      </c>
    </row>
    <row r="6591" spans="1:14" x14ac:dyDescent="0.3">
      <c r="A6591" t="s">
        <v>28</v>
      </c>
      <c r="B6591" t="s">
        <v>14</v>
      </c>
      <c r="C6591" s="1">
        <v>41298</v>
      </c>
      <c r="D6591" t="s">
        <v>15</v>
      </c>
      <c r="E6591" t="s">
        <v>210</v>
      </c>
      <c r="F6591" t="s">
        <v>83</v>
      </c>
      <c r="G6591">
        <v>24153</v>
      </c>
      <c r="H6591" t="s">
        <v>18</v>
      </c>
      <c r="I6591" t="s">
        <v>26</v>
      </c>
      <c r="J6591" t="s">
        <v>110</v>
      </c>
      <c r="K6591">
        <v>231.72</v>
      </c>
      <c r="L6591">
        <v>2</v>
      </c>
      <c r="M6591">
        <v>0</v>
      </c>
      <c r="N6591">
        <v>11.586</v>
      </c>
    </row>
    <row r="6592" spans="1:14" x14ac:dyDescent="0.3">
      <c r="A6592" t="s">
        <v>62</v>
      </c>
      <c r="B6592" t="s">
        <v>14</v>
      </c>
      <c r="C6592" s="1">
        <v>41299</v>
      </c>
      <c r="D6592" t="s">
        <v>15</v>
      </c>
      <c r="E6592" t="s">
        <v>570</v>
      </c>
      <c r="F6592" t="s">
        <v>30</v>
      </c>
      <c r="G6592">
        <v>33445</v>
      </c>
      <c r="H6592" t="s">
        <v>18</v>
      </c>
      <c r="I6592" t="s">
        <v>26</v>
      </c>
      <c r="J6592" t="s">
        <v>27</v>
      </c>
      <c r="K6592">
        <v>9.9120000000000008</v>
      </c>
      <c r="L6592">
        <v>3</v>
      </c>
      <c r="M6592">
        <v>0.2</v>
      </c>
      <c r="N6592">
        <v>3.2214</v>
      </c>
    </row>
    <row r="6593" spans="1:14" x14ac:dyDescent="0.3">
      <c r="A6593" t="s">
        <v>28</v>
      </c>
      <c r="B6593" t="s">
        <v>22</v>
      </c>
      <c r="C6593" s="1">
        <v>41300</v>
      </c>
      <c r="D6593" t="s">
        <v>15</v>
      </c>
      <c r="E6593" t="s">
        <v>52</v>
      </c>
      <c r="F6593" t="s">
        <v>24</v>
      </c>
      <c r="G6593">
        <v>94110</v>
      </c>
      <c r="H6593" t="s">
        <v>25</v>
      </c>
      <c r="I6593" t="s">
        <v>26</v>
      </c>
      <c r="J6593" t="s">
        <v>34</v>
      </c>
      <c r="K6593">
        <v>34.65</v>
      </c>
      <c r="L6593">
        <v>3</v>
      </c>
      <c r="M6593">
        <v>0</v>
      </c>
      <c r="N6593">
        <v>9.702</v>
      </c>
    </row>
    <row r="6594" spans="1:14" x14ac:dyDescent="0.3">
      <c r="A6594" t="s">
        <v>28</v>
      </c>
      <c r="B6594" t="s">
        <v>22</v>
      </c>
      <c r="C6594" s="1">
        <v>41301</v>
      </c>
      <c r="D6594" t="s">
        <v>15</v>
      </c>
      <c r="E6594" t="s">
        <v>52</v>
      </c>
      <c r="F6594" t="s">
        <v>24</v>
      </c>
      <c r="G6594">
        <v>94110</v>
      </c>
      <c r="H6594" t="s">
        <v>25</v>
      </c>
      <c r="I6594" t="s">
        <v>35</v>
      </c>
      <c r="J6594" t="s">
        <v>36</v>
      </c>
      <c r="K6594">
        <v>19.8</v>
      </c>
      <c r="L6594">
        <v>5</v>
      </c>
      <c r="M6594">
        <v>0.2</v>
      </c>
      <c r="N6594">
        <v>1.7324999999999999</v>
      </c>
    </row>
    <row r="6595" spans="1:14" x14ac:dyDescent="0.3">
      <c r="A6595" t="s">
        <v>13</v>
      </c>
      <c r="B6595" t="s">
        <v>14</v>
      </c>
      <c r="C6595" s="1">
        <v>41302</v>
      </c>
      <c r="D6595" t="s">
        <v>15</v>
      </c>
      <c r="E6595" t="s">
        <v>75</v>
      </c>
      <c r="F6595" t="s">
        <v>76</v>
      </c>
      <c r="G6595">
        <v>10024</v>
      </c>
      <c r="H6595" t="s">
        <v>57</v>
      </c>
      <c r="I6595" t="s">
        <v>26</v>
      </c>
      <c r="J6595" t="s">
        <v>37</v>
      </c>
      <c r="K6595">
        <v>33.567999999999998</v>
      </c>
      <c r="L6595">
        <v>2</v>
      </c>
      <c r="M6595">
        <v>0.2</v>
      </c>
      <c r="N6595">
        <v>11.748799999999999</v>
      </c>
    </row>
    <row r="6596" spans="1:14" x14ac:dyDescent="0.3">
      <c r="A6596" t="s">
        <v>28</v>
      </c>
      <c r="B6596" t="s">
        <v>22</v>
      </c>
      <c r="C6596" s="1">
        <v>41303</v>
      </c>
      <c r="D6596" t="s">
        <v>15</v>
      </c>
      <c r="E6596" t="s">
        <v>330</v>
      </c>
      <c r="F6596" t="s">
        <v>74</v>
      </c>
      <c r="G6596">
        <v>46203</v>
      </c>
      <c r="H6596" t="s">
        <v>47</v>
      </c>
      <c r="I6596" t="s">
        <v>26</v>
      </c>
      <c r="J6596" t="s">
        <v>34</v>
      </c>
      <c r="K6596">
        <v>125.93</v>
      </c>
      <c r="L6596">
        <v>7</v>
      </c>
      <c r="M6596">
        <v>0</v>
      </c>
      <c r="N6596">
        <v>35.260399999999997</v>
      </c>
    </row>
    <row r="6597" spans="1:14" x14ac:dyDescent="0.3">
      <c r="A6597" t="s">
        <v>62</v>
      </c>
      <c r="B6597" t="s">
        <v>22</v>
      </c>
      <c r="C6597" s="1">
        <v>41304</v>
      </c>
      <c r="D6597" t="s">
        <v>15</v>
      </c>
      <c r="E6597" t="s">
        <v>103</v>
      </c>
      <c r="F6597" t="s">
        <v>104</v>
      </c>
      <c r="G6597">
        <v>43229</v>
      </c>
      <c r="H6597" t="s">
        <v>57</v>
      </c>
      <c r="I6597" t="s">
        <v>26</v>
      </c>
      <c r="J6597" t="s">
        <v>37</v>
      </c>
      <c r="K6597">
        <v>11.76</v>
      </c>
      <c r="L6597">
        <v>5</v>
      </c>
      <c r="M6597">
        <v>0.7</v>
      </c>
      <c r="N6597">
        <v>-7.84</v>
      </c>
    </row>
    <row r="6598" spans="1:14" x14ac:dyDescent="0.3">
      <c r="A6598" t="s">
        <v>62</v>
      </c>
      <c r="B6598" t="s">
        <v>22</v>
      </c>
      <c r="C6598" s="1">
        <v>41305</v>
      </c>
      <c r="D6598" t="s">
        <v>15</v>
      </c>
      <c r="E6598" t="s">
        <v>103</v>
      </c>
      <c r="F6598" t="s">
        <v>104</v>
      </c>
      <c r="G6598">
        <v>43229</v>
      </c>
      <c r="H6598" t="s">
        <v>57</v>
      </c>
      <c r="I6598" t="s">
        <v>26</v>
      </c>
      <c r="J6598" t="s">
        <v>41</v>
      </c>
      <c r="K6598">
        <v>5.3440000000000003</v>
      </c>
      <c r="L6598">
        <v>1</v>
      </c>
      <c r="M6598">
        <v>0.2</v>
      </c>
      <c r="N6598">
        <v>1.8704000000000001</v>
      </c>
    </row>
    <row r="6599" spans="1:14" x14ac:dyDescent="0.3">
      <c r="A6599" t="s">
        <v>28</v>
      </c>
      <c r="B6599" t="s">
        <v>14</v>
      </c>
      <c r="C6599" s="1">
        <v>41306</v>
      </c>
      <c r="D6599" t="s">
        <v>15</v>
      </c>
      <c r="E6599" t="s">
        <v>189</v>
      </c>
      <c r="F6599" t="s">
        <v>30</v>
      </c>
      <c r="G6599">
        <v>32216</v>
      </c>
      <c r="H6599" t="s">
        <v>18</v>
      </c>
      <c r="I6599" t="s">
        <v>26</v>
      </c>
      <c r="J6599" t="s">
        <v>37</v>
      </c>
      <c r="K6599">
        <v>1.365</v>
      </c>
      <c r="L6599">
        <v>1</v>
      </c>
      <c r="M6599">
        <v>0.7</v>
      </c>
      <c r="N6599">
        <v>-0.91</v>
      </c>
    </row>
    <row r="6600" spans="1:14" x14ac:dyDescent="0.3">
      <c r="A6600" t="s">
        <v>28</v>
      </c>
      <c r="B6600" t="s">
        <v>14</v>
      </c>
      <c r="C6600" s="1">
        <v>41307</v>
      </c>
      <c r="D6600" t="s">
        <v>15</v>
      </c>
      <c r="E6600" t="s">
        <v>189</v>
      </c>
      <c r="F6600" t="s">
        <v>30</v>
      </c>
      <c r="G6600">
        <v>32216</v>
      </c>
      <c r="H6600" t="s">
        <v>18</v>
      </c>
      <c r="I6600" t="s">
        <v>26</v>
      </c>
      <c r="J6600" t="s">
        <v>41</v>
      </c>
      <c r="K6600">
        <v>62.015999999999998</v>
      </c>
      <c r="L6600">
        <v>2</v>
      </c>
      <c r="M6600">
        <v>0.2</v>
      </c>
      <c r="N6600">
        <v>22.480799999999999</v>
      </c>
    </row>
    <row r="6601" spans="1:14" x14ac:dyDescent="0.3">
      <c r="A6601" t="s">
        <v>28</v>
      </c>
      <c r="B6601" t="s">
        <v>22</v>
      </c>
      <c r="C6601" s="1">
        <v>41308</v>
      </c>
      <c r="D6601" t="s">
        <v>15</v>
      </c>
      <c r="E6601" t="s">
        <v>268</v>
      </c>
      <c r="F6601" t="s">
        <v>248</v>
      </c>
      <c r="G6601">
        <v>20735</v>
      </c>
      <c r="H6601" t="s">
        <v>57</v>
      </c>
      <c r="I6601" t="s">
        <v>19</v>
      </c>
      <c r="J6601" t="s">
        <v>33</v>
      </c>
      <c r="K6601">
        <v>60.72</v>
      </c>
      <c r="L6601">
        <v>3</v>
      </c>
      <c r="M6601">
        <v>0</v>
      </c>
      <c r="N6601">
        <v>23.680800000000001</v>
      </c>
    </row>
    <row r="6602" spans="1:14" x14ac:dyDescent="0.3">
      <c r="A6602" t="s">
        <v>28</v>
      </c>
      <c r="B6602" t="s">
        <v>22</v>
      </c>
      <c r="C6602" s="1">
        <v>41309</v>
      </c>
      <c r="D6602" t="s">
        <v>15</v>
      </c>
      <c r="E6602" t="s">
        <v>268</v>
      </c>
      <c r="F6602" t="s">
        <v>248</v>
      </c>
      <c r="G6602">
        <v>20735</v>
      </c>
      <c r="H6602" t="s">
        <v>57</v>
      </c>
      <c r="I6602" t="s">
        <v>26</v>
      </c>
      <c r="J6602" t="s">
        <v>41</v>
      </c>
      <c r="K6602">
        <v>146.82</v>
      </c>
      <c r="L6602">
        <v>3</v>
      </c>
      <c r="M6602">
        <v>0</v>
      </c>
      <c r="N6602">
        <v>73.41</v>
      </c>
    </row>
    <row r="6603" spans="1:14" x14ac:dyDescent="0.3">
      <c r="A6603" t="s">
        <v>28</v>
      </c>
      <c r="B6603" t="s">
        <v>22</v>
      </c>
      <c r="C6603" s="1">
        <v>41310</v>
      </c>
      <c r="D6603" t="s">
        <v>15</v>
      </c>
      <c r="E6603" t="s">
        <v>268</v>
      </c>
      <c r="F6603" t="s">
        <v>248</v>
      </c>
      <c r="G6603">
        <v>20735</v>
      </c>
      <c r="H6603" t="s">
        <v>57</v>
      </c>
      <c r="I6603" t="s">
        <v>19</v>
      </c>
      <c r="J6603" t="s">
        <v>21</v>
      </c>
      <c r="K6603">
        <v>239.84</v>
      </c>
      <c r="L6603">
        <v>8</v>
      </c>
      <c r="M6603">
        <v>0</v>
      </c>
      <c r="N6603">
        <v>64.756799999999998</v>
      </c>
    </row>
    <row r="6604" spans="1:14" x14ac:dyDescent="0.3">
      <c r="A6604" t="s">
        <v>28</v>
      </c>
      <c r="B6604" t="s">
        <v>22</v>
      </c>
      <c r="C6604" s="1">
        <v>41311</v>
      </c>
      <c r="D6604" t="s">
        <v>15</v>
      </c>
      <c r="E6604" t="s">
        <v>268</v>
      </c>
      <c r="F6604" t="s">
        <v>248</v>
      </c>
      <c r="G6604">
        <v>20735</v>
      </c>
      <c r="H6604" t="s">
        <v>57</v>
      </c>
      <c r="I6604" t="s">
        <v>26</v>
      </c>
      <c r="J6604" t="s">
        <v>27</v>
      </c>
      <c r="K6604">
        <v>15.66</v>
      </c>
      <c r="L6604">
        <v>6</v>
      </c>
      <c r="M6604">
        <v>0</v>
      </c>
      <c r="N6604">
        <v>7.2035999999999998</v>
      </c>
    </row>
    <row r="6605" spans="1:14" x14ac:dyDescent="0.3">
      <c r="A6605" t="s">
        <v>62</v>
      </c>
      <c r="B6605" t="s">
        <v>14</v>
      </c>
      <c r="C6605" s="1">
        <v>41312</v>
      </c>
      <c r="D6605" t="s">
        <v>15</v>
      </c>
      <c r="E6605" t="s">
        <v>571</v>
      </c>
      <c r="F6605" t="s">
        <v>98</v>
      </c>
      <c r="G6605">
        <v>80022</v>
      </c>
      <c r="H6605" t="s">
        <v>25</v>
      </c>
      <c r="I6605" t="s">
        <v>26</v>
      </c>
      <c r="J6605" t="s">
        <v>32</v>
      </c>
      <c r="K6605">
        <v>146.352</v>
      </c>
      <c r="L6605">
        <v>3</v>
      </c>
      <c r="M6605">
        <v>0.2</v>
      </c>
      <c r="N6605">
        <v>-32.929200000000002</v>
      </c>
    </row>
    <row r="6606" spans="1:14" x14ac:dyDescent="0.3">
      <c r="A6606" t="s">
        <v>28</v>
      </c>
      <c r="B6606" t="s">
        <v>14</v>
      </c>
      <c r="C6606" s="1">
        <v>41313</v>
      </c>
      <c r="D6606" t="s">
        <v>15</v>
      </c>
      <c r="E6606" t="s">
        <v>240</v>
      </c>
      <c r="F6606" t="s">
        <v>24</v>
      </c>
      <c r="G6606">
        <v>92704</v>
      </c>
      <c r="H6606" t="s">
        <v>25</v>
      </c>
      <c r="I6606" t="s">
        <v>26</v>
      </c>
      <c r="J6606" t="s">
        <v>77</v>
      </c>
      <c r="K6606">
        <v>5.94</v>
      </c>
      <c r="L6606">
        <v>3</v>
      </c>
      <c r="M6606">
        <v>0</v>
      </c>
      <c r="N6606">
        <v>0</v>
      </c>
    </row>
    <row r="6607" spans="1:14" x14ac:dyDescent="0.3">
      <c r="A6607" t="s">
        <v>28</v>
      </c>
      <c r="B6607" t="s">
        <v>14</v>
      </c>
      <c r="C6607" s="1">
        <v>41314</v>
      </c>
      <c r="D6607" t="s">
        <v>15</v>
      </c>
      <c r="E6607" t="s">
        <v>240</v>
      </c>
      <c r="F6607" t="s">
        <v>24</v>
      </c>
      <c r="G6607">
        <v>92704</v>
      </c>
      <c r="H6607" t="s">
        <v>25</v>
      </c>
      <c r="I6607" t="s">
        <v>26</v>
      </c>
      <c r="J6607" t="s">
        <v>41</v>
      </c>
      <c r="K6607">
        <v>45.36</v>
      </c>
      <c r="L6607">
        <v>7</v>
      </c>
      <c r="M6607">
        <v>0</v>
      </c>
      <c r="N6607">
        <v>21.7728</v>
      </c>
    </row>
    <row r="6608" spans="1:14" x14ac:dyDescent="0.3">
      <c r="A6608" t="s">
        <v>28</v>
      </c>
      <c r="B6608" t="s">
        <v>14</v>
      </c>
      <c r="C6608" s="1">
        <v>41315</v>
      </c>
      <c r="D6608" t="s">
        <v>15</v>
      </c>
      <c r="E6608" t="s">
        <v>240</v>
      </c>
      <c r="F6608" t="s">
        <v>24</v>
      </c>
      <c r="G6608">
        <v>92704</v>
      </c>
      <c r="H6608" t="s">
        <v>25</v>
      </c>
      <c r="I6608" t="s">
        <v>35</v>
      </c>
      <c r="J6608" t="s">
        <v>36</v>
      </c>
      <c r="K6608">
        <v>211.16800000000001</v>
      </c>
      <c r="L6608">
        <v>4</v>
      </c>
      <c r="M6608">
        <v>0.2</v>
      </c>
      <c r="N6608">
        <v>23.756399999999999</v>
      </c>
    </row>
    <row r="6609" spans="1:14" x14ac:dyDescent="0.3">
      <c r="A6609" t="s">
        <v>28</v>
      </c>
      <c r="B6609" t="s">
        <v>14</v>
      </c>
      <c r="C6609" s="1">
        <v>41316</v>
      </c>
      <c r="D6609" t="s">
        <v>15</v>
      </c>
      <c r="E6609" t="s">
        <v>240</v>
      </c>
      <c r="F6609" t="s">
        <v>24</v>
      </c>
      <c r="G6609">
        <v>92704</v>
      </c>
      <c r="H6609" t="s">
        <v>25</v>
      </c>
      <c r="I6609" t="s">
        <v>19</v>
      </c>
      <c r="J6609" t="s">
        <v>21</v>
      </c>
      <c r="K6609">
        <v>484.70400000000001</v>
      </c>
      <c r="L6609">
        <v>6</v>
      </c>
      <c r="M6609">
        <v>0.2</v>
      </c>
      <c r="N6609">
        <v>-84.8232</v>
      </c>
    </row>
    <row r="6610" spans="1:14" x14ac:dyDescent="0.3">
      <c r="A6610" t="s">
        <v>28</v>
      </c>
      <c r="B6610" t="s">
        <v>14</v>
      </c>
      <c r="C6610" s="1">
        <v>41317</v>
      </c>
      <c r="D6610" t="s">
        <v>15</v>
      </c>
      <c r="E6610" t="s">
        <v>240</v>
      </c>
      <c r="F6610" t="s">
        <v>24</v>
      </c>
      <c r="G6610">
        <v>92704</v>
      </c>
      <c r="H6610" t="s">
        <v>25</v>
      </c>
      <c r="I6610" t="s">
        <v>35</v>
      </c>
      <c r="J6610" t="s">
        <v>123</v>
      </c>
      <c r="K6610">
        <v>371.976</v>
      </c>
      <c r="L6610">
        <v>3</v>
      </c>
      <c r="M6610">
        <v>0.2</v>
      </c>
      <c r="N6610">
        <v>116.24250000000001</v>
      </c>
    </row>
    <row r="6611" spans="1:14" x14ac:dyDescent="0.3">
      <c r="A6611" t="s">
        <v>168</v>
      </c>
      <c r="B6611" t="s">
        <v>22</v>
      </c>
      <c r="C6611" s="1">
        <v>41318</v>
      </c>
      <c r="D6611" t="s">
        <v>15</v>
      </c>
      <c r="E6611" t="s">
        <v>268</v>
      </c>
      <c r="F6611" t="s">
        <v>248</v>
      </c>
      <c r="G6611">
        <v>20735</v>
      </c>
      <c r="H6611" t="s">
        <v>57</v>
      </c>
      <c r="I6611" t="s">
        <v>26</v>
      </c>
      <c r="J6611" t="s">
        <v>32</v>
      </c>
      <c r="K6611">
        <v>89.82</v>
      </c>
      <c r="L6611">
        <v>6</v>
      </c>
      <c r="M6611">
        <v>0</v>
      </c>
      <c r="N6611">
        <v>25.1496</v>
      </c>
    </row>
    <row r="6612" spans="1:14" x14ac:dyDescent="0.3">
      <c r="A6612" t="s">
        <v>62</v>
      </c>
      <c r="B6612" t="s">
        <v>22</v>
      </c>
      <c r="C6612" s="1">
        <v>41319</v>
      </c>
      <c r="D6612" t="s">
        <v>15</v>
      </c>
      <c r="E6612" t="s">
        <v>23</v>
      </c>
      <c r="F6612" t="s">
        <v>24</v>
      </c>
      <c r="G6612">
        <v>90049</v>
      </c>
      <c r="H6612" t="s">
        <v>25</v>
      </c>
      <c r="I6612" t="s">
        <v>26</v>
      </c>
      <c r="J6612" t="s">
        <v>37</v>
      </c>
      <c r="K6612">
        <v>19.295999999999999</v>
      </c>
      <c r="L6612">
        <v>3</v>
      </c>
      <c r="M6612">
        <v>0.2</v>
      </c>
      <c r="N6612">
        <v>6.03</v>
      </c>
    </row>
    <row r="6613" spans="1:14" x14ac:dyDescent="0.3">
      <c r="A6613" t="s">
        <v>28</v>
      </c>
      <c r="B6613" t="s">
        <v>14</v>
      </c>
      <c r="C6613" s="1">
        <v>41320</v>
      </c>
      <c r="D6613" t="s">
        <v>15</v>
      </c>
      <c r="E6613" t="s">
        <v>183</v>
      </c>
      <c r="F6613" t="s">
        <v>17</v>
      </c>
      <c r="G6613">
        <v>40214</v>
      </c>
      <c r="H6613" t="s">
        <v>18</v>
      </c>
      <c r="I6613" t="s">
        <v>19</v>
      </c>
      <c r="J6613" t="s">
        <v>21</v>
      </c>
      <c r="K6613">
        <v>191.96</v>
      </c>
      <c r="L6613">
        <v>2</v>
      </c>
      <c r="M6613">
        <v>0</v>
      </c>
      <c r="N6613">
        <v>51.8292</v>
      </c>
    </row>
    <row r="6614" spans="1:14" x14ac:dyDescent="0.3">
      <c r="A6614" t="s">
        <v>28</v>
      </c>
      <c r="B6614" t="s">
        <v>14</v>
      </c>
      <c r="C6614" s="1">
        <v>41321</v>
      </c>
      <c r="D6614" t="s">
        <v>15</v>
      </c>
      <c r="E6614" t="s">
        <v>183</v>
      </c>
      <c r="F6614" t="s">
        <v>17</v>
      </c>
      <c r="G6614">
        <v>40214</v>
      </c>
      <c r="H6614" t="s">
        <v>18</v>
      </c>
      <c r="I6614" t="s">
        <v>26</v>
      </c>
      <c r="J6614" t="s">
        <v>37</v>
      </c>
      <c r="K6614">
        <v>21.3</v>
      </c>
      <c r="L6614">
        <v>3</v>
      </c>
      <c r="M6614">
        <v>0</v>
      </c>
      <c r="N6614">
        <v>9.798</v>
      </c>
    </row>
    <row r="6615" spans="1:14" x14ac:dyDescent="0.3">
      <c r="A6615" t="s">
        <v>28</v>
      </c>
      <c r="B6615" t="s">
        <v>14</v>
      </c>
      <c r="C6615" s="1">
        <v>41322</v>
      </c>
      <c r="D6615" t="s">
        <v>15</v>
      </c>
      <c r="E6615" t="s">
        <v>183</v>
      </c>
      <c r="F6615" t="s">
        <v>17</v>
      </c>
      <c r="G6615">
        <v>40214</v>
      </c>
      <c r="H6615" t="s">
        <v>18</v>
      </c>
      <c r="I6615" t="s">
        <v>35</v>
      </c>
      <c r="J6615" t="s">
        <v>36</v>
      </c>
      <c r="K6615">
        <v>469.95</v>
      </c>
      <c r="L6615">
        <v>5</v>
      </c>
      <c r="M6615">
        <v>0</v>
      </c>
      <c r="N6615">
        <v>131.58600000000001</v>
      </c>
    </row>
    <row r="6616" spans="1:14" x14ac:dyDescent="0.3">
      <c r="A6616" t="s">
        <v>28</v>
      </c>
      <c r="B6616" t="s">
        <v>14</v>
      </c>
      <c r="C6616" s="1">
        <v>41323</v>
      </c>
      <c r="D6616" t="s">
        <v>15</v>
      </c>
      <c r="E6616" t="s">
        <v>183</v>
      </c>
      <c r="F6616" t="s">
        <v>17</v>
      </c>
      <c r="G6616">
        <v>40214</v>
      </c>
      <c r="H6616" t="s">
        <v>18</v>
      </c>
      <c r="I6616" t="s">
        <v>19</v>
      </c>
      <c r="J6616" t="s">
        <v>33</v>
      </c>
      <c r="K6616">
        <v>209.88</v>
      </c>
      <c r="L6616">
        <v>3</v>
      </c>
      <c r="M6616">
        <v>0</v>
      </c>
      <c r="N6616">
        <v>35.679600000000001</v>
      </c>
    </row>
    <row r="6617" spans="1:14" x14ac:dyDescent="0.3">
      <c r="A6617" t="s">
        <v>62</v>
      </c>
      <c r="B6617" t="s">
        <v>14</v>
      </c>
      <c r="C6617" s="1">
        <v>41324</v>
      </c>
      <c r="D6617" t="s">
        <v>15</v>
      </c>
      <c r="E6617" t="s">
        <v>23</v>
      </c>
      <c r="F6617" t="s">
        <v>24</v>
      </c>
      <c r="G6617">
        <v>90045</v>
      </c>
      <c r="H6617" t="s">
        <v>25</v>
      </c>
      <c r="I6617" t="s">
        <v>19</v>
      </c>
      <c r="J6617" t="s">
        <v>20</v>
      </c>
      <c r="K6617">
        <v>239.666</v>
      </c>
      <c r="L6617">
        <v>2</v>
      </c>
      <c r="M6617">
        <v>0.15</v>
      </c>
      <c r="N6617">
        <v>14.098000000000001</v>
      </c>
    </row>
    <row r="6618" spans="1:14" x14ac:dyDescent="0.3">
      <c r="A6618" t="s">
        <v>62</v>
      </c>
      <c r="B6618" t="s">
        <v>14</v>
      </c>
      <c r="C6618" s="1">
        <v>41325</v>
      </c>
      <c r="D6618" t="s">
        <v>15</v>
      </c>
      <c r="E6618" t="s">
        <v>23</v>
      </c>
      <c r="F6618" t="s">
        <v>24</v>
      </c>
      <c r="G6618">
        <v>90045</v>
      </c>
      <c r="H6618" t="s">
        <v>25</v>
      </c>
      <c r="I6618" t="s">
        <v>26</v>
      </c>
      <c r="J6618" t="s">
        <v>27</v>
      </c>
      <c r="K6618">
        <v>22.5</v>
      </c>
      <c r="L6618">
        <v>6</v>
      </c>
      <c r="M6618">
        <v>0</v>
      </c>
      <c r="N6618">
        <v>10.8</v>
      </c>
    </row>
    <row r="6619" spans="1:14" x14ac:dyDescent="0.3">
      <c r="A6619" t="s">
        <v>62</v>
      </c>
      <c r="B6619" t="s">
        <v>14</v>
      </c>
      <c r="C6619" s="1">
        <v>41326</v>
      </c>
      <c r="D6619" t="s">
        <v>15</v>
      </c>
      <c r="E6619" t="s">
        <v>23</v>
      </c>
      <c r="F6619" t="s">
        <v>24</v>
      </c>
      <c r="G6619">
        <v>90045</v>
      </c>
      <c r="H6619" t="s">
        <v>25</v>
      </c>
      <c r="I6619" t="s">
        <v>26</v>
      </c>
      <c r="J6619" t="s">
        <v>41</v>
      </c>
      <c r="K6619">
        <v>219.84</v>
      </c>
      <c r="L6619">
        <v>4</v>
      </c>
      <c r="M6619">
        <v>0</v>
      </c>
      <c r="N6619">
        <v>107.7216</v>
      </c>
    </row>
    <row r="6620" spans="1:14" x14ac:dyDescent="0.3">
      <c r="A6620" t="s">
        <v>13</v>
      </c>
      <c r="B6620" t="s">
        <v>22</v>
      </c>
      <c r="C6620" s="1">
        <v>41327</v>
      </c>
      <c r="D6620" t="s">
        <v>15</v>
      </c>
      <c r="E6620" t="s">
        <v>82</v>
      </c>
      <c r="F6620" t="s">
        <v>112</v>
      </c>
      <c r="G6620">
        <v>65807</v>
      </c>
      <c r="H6620" t="s">
        <v>47</v>
      </c>
      <c r="I6620" t="s">
        <v>26</v>
      </c>
      <c r="J6620" t="s">
        <v>41</v>
      </c>
      <c r="K6620">
        <v>32.4</v>
      </c>
      <c r="L6620">
        <v>5</v>
      </c>
      <c r="M6620">
        <v>0</v>
      </c>
      <c r="N6620">
        <v>15.552</v>
      </c>
    </row>
    <row r="6621" spans="1:14" x14ac:dyDescent="0.3">
      <c r="A6621" t="s">
        <v>13</v>
      </c>
      <c r="B6621" t="s">
        <v>22</v>
      </c>
      <c r="C6621" s="1">
        <v>41328</v>
      </c>
      <c r="D6621" t="s">
        <v>15</v>
      </c>
      <c r="E6621" t="s">
        <v>82</v>
      </c>
      <c r="F6621" t="s">
        <v>112</v>
      </c>
      <c r="G6621">
        <v>65807</v>
      </c>
      <c r="H6621" t="s">
        <v>47</v>
      </c>
      <c r="I6621" t="s">
        <v>26</v>
      </c>
      <c r="J6621" t="s">
        <v>34</v>
      </c>
      <c r="K6621">
        <v>209.94</v>
      </c>
      <c r="L6621">
        <v>6</v>
      </c>
      <c r="M6621">
        <v>0</v>
      </c>
      <c r="N6621">
        <v>54.584400000000002</v>
      </c>
    </row>
    <row r="6622" spans="1:14" x14ac:dyDescent="0.3">
      <c r="A6622" t="s">
        <v>13</v>
      </c>
      <c r="B6622" t="s">
        <v>22</v>
      </c>
      <c r="C6622" s="1">
        <v>41329</v>
      </c>
      <c r="D6622" t="s">
        <v>15</v>
      </c>
      <c r="E6622" t="s">
        <v>82</v>
      </c>
      <c r="F6622" t="s">
        <v>112</v>
      </c>
      <c r="G6622">
        <v>65807</v>
      </c>
      <c r="H6622" t="s">
        <v>47</v>
      </c>
      <c r="I6622" t="s">
        <v>26</v>
      </c>
      <c r="J6622" t="s">
        <v>110</v>
      </c>
      <c r="K6622">
        <v>4164.05</v>
      </c>
      <c r="L6622">
        <v>5</v>
      </c>
      <c r="M6622">
        <v>0</v>
      </c>
      <c r="N6622">
        <v>83.281000000000006</v>
      </c>
    </row>
    <row r="6623" spans="1:14" x14ac:dyDescent="0.3">
      <c r="A6623" t="s">
        <v>13</v>
      </c>
      <c r="B6623" t="s">
        <v>22</v>
      </c>
      <c r="C6623" s="1">
        <v>41330</v>
      </c>
      <c r="D6623" t="s">
        <v>15</v>
      </c>
      <c r="E6623" t="s">
        <v>82</v>
      </c>
      <c r="F6623" t="s">
        <v>112</v>
      </c>
      <c r="G6623">
        <v>65807</v>
      </c>
      <c r="H6623" t="s">
        <v>47</v>
      </c>
      <c r="I6623" t="s">
        <v>19</v>
      </c>
      <c r="J6623" t="s">
        <v>20</v>
      </c>
      <c r="K6623">
        <v>212.94</v>
      </c>
      <c r="L6623">
        <v>3</v>
      </c>
      <c r="M6623">
        <v>0</v>
      </c>
      <c r="N6623">
        <v>53.234999999999999</v>
      </c>
    </row>
    <row r="6624" spans="1:14" x14ac:dyDescent="0.3">
      <c r="A6624" t="s">
        <v>62</v>
      </c>
      <c r="B6624" t="s">
        <v>22</v>
      </c>
      <c r="C6624" s="1">
        <v>41331</v>
      </c>
      <c r="D6624" t="s">
        <v>15</v>
      </c>
      <c r="E6624" t="s">
        <v>52</v>
      </c>
      <c r="F6624" t="s">
        <v>24</v>
      </c>
      <c r="G6624">
        <v>94109</v>
      </c>
      <c r="H6624" t="s">
        <v>25</v>
      </c>
      <c r="I6624" t="s">
        <v>19</v>
      </c>
      <c r="J6624" t="s">
        <v>33</v>
      </c>
      <c r="K6624">
        <v>41.88</v>
      </c>
      <c r="L6624">
        <v>6</v>
      </c>
      <c r="M6624">
        <v>0</v>
      </c>
      <c r="N6624">
        <v>12.145200000000001</v>
      </c>
    </row>
    <row r="6625" spans="1:14" x14ac:dyDescent="0.3">
      <c r="A6625" t="s">
        <v>62</v>
      </c>
      <c r="B6625" t="s">
        <v>22</v>
      </c>
      <c r="C6625" s="1">
        <v>41332</v>
      </c>
      <c r="D6625" t="s">
        <v>15</v>
      </c>
      <c r="E6625" t="s">
        <v>52</v>
      </c>
      <c r="F6625" t="s">
        <v>24</v>
      </c>
      <c r="G6625">
        <v>94109</v>
      </c>
      <c r="H6625" t="s">
        <v>25</v>
      </c>
      <c r="I6625" t="s">
        <v>26</v>
      </c>
      <c r="J6625" t="s">
        <v>27</v>
      </c>
      <c r="K6625">
        <v>58.48</v>
      </c>
      <c r="L6625">
        <v>8</v>
      </c>
      <c r="M6625">
        <v>0</v>
      </c>
      <c r="N6625">
        <v>27.485600000000002</v>
      </c>
    </row>
    <row r="6626" spans="1:14" x14ac:dyDescent="0.3">
      <c r="A6626" t="s">
        <v>28</v>
      </c>
      <c r="B6626" t="s">
        <v>14</v>
      </c>
      <c r="C6626" s="1">
        <v>41333</v>
      </c>
      <c r="D6626" t="s">
        <v>15</v>
      </c>
      <c r="E6626" t="s">
        <v>572</v>
      </c>
      <c r="F6626" t="s">
        <v>46</v>
      </c>
      <c r="G6626">
        <v>77590</v>
      </c>
      <c r="H6626" t="s">
        <v>47</v>
      </c>
      <c r="I6626" t="s">
        <v>19</v>
      </c>
      <c r="J6626" t="s">
        <v>31</v>
      </c>
      <c r="K6626">
        <v>102.438</v>
      </c>
      <c r="L6626">
        <v>1</v>
      </c>
      <c r="M6626">
        <v>0.3</v>
      </c>
      <c r="N6626">
        <v>-13.1706</v>
      </c>
    </row>
    <row r="6627" spans="1:14" x14ac:dyDescent="0.3">
      <c r="A6627" t="s">
        <v>28</v>
      </c>
      <c r="B6627" t="s">
        <v>14</v>
      </c>
      <c r="C6627" s="1">
        <v>41334</v>
      </c>
      <c r="D6627" t="s">
        <v>15</v>
      </c>
      <c r="E6627" t="s">
        <v>572</v>
      </c>
      <c r="F6627" t="s">
        <v>46</v>
      </c>
      <c r="G6627">
        <v>77590</v>
      </c>
      <c r="H6627" t="s">
        <v>47</v>
      </c>
      <c r="I6627" t="s">
        <v>19</v>
      </c>
      <c r="J6627" t="s">
        <v>21</v>
      </c>
      <c r="K6627">
        <v>199.304</v>
      </c>
      <c r="L6627">
        <v>4</v>
      </c>
      <c r="M6627">
        <v>0.3</v>
      </c>
      <c r="N6627">
        <v>-8.5416000000000007</v>
      </c>
    </row>
    <row r="6628" spans="1:14" x14ac:dyDescent="0.3">
      <c r="A6628" t="s">
        <v>28</v>
      </c>
      <c r="B6628" t="s">
        <v>14</v>
      </c>
      <c r="C6628" s="1">
        <v>41335</v>
      </c>
      <c r="D6628" t="s">
        <v>15</v>
      </c>
      <c r="E6628" t="s">
        <v>75</v>
      </c>
      <c r="F6628" t="s">
        <v>76</v>
      </c>
      <c r="G6628">
        <v>10024</v>
      </c>
      <c r="H6628" t="s">
        <v>57</v>
      </c>
      <c r="I6628" t="s">
        <v>35</v>
      </c>
      <c r="J6628" t="s">
        <v>123</v>
      </c>
      <c r="K6628">
        <v>6999.96</v>
      </c>
      <c r="L6628">
        <v>4</v>
      </c>
      <c r="M6628">
        <v>0</v>
      </c>
      <c r="N6628">
        <v>2239.9872</v>
      </c>
    </row>
    <row r="6629" spans="1:14" x14ac:dyDescent="0.3">
      <c r="A6629" t="s">
        <v>28</v>
      </c>
      <c r="B6629" t="s">
        <v>14</v>
      </c>
      <c r="C6629" s="1">
        <v>41336</v>
      </c>
      <c r="D6629" t="s">
        <v>15</v>
      </c>
      <c r="E6629" t="s">
        <v>319</v>
      </c>
      <c r="F6629" t="s">
        <v>43</v>
      </c>
      <c r="G6629">
        <v>98006</v>
      </c>
      <c r="H6629" t="s">
        <v>25</v>
      </c>
      <c r="I6629" t="s">
        <v>26</v>
      </c>
      <c r="J6629" t="s">
        <v>41</v>
      </c>
      <c r="K6629">
        <v>12.96</v>
      </c>
      <c r="L6629">
        <v>2</v>
      </c>
      <c r="M6629">
        <v>0</v>
      </c>
      <c r="N6629">
        <v>6.2207999999999997</v>
      </c>
    </row>
    <row r="6630" spans="1:14" x14ac:dyDescent="0.3">
      <c r="A6630" t="s">
        <v>13</v>
      </c>
      <c r="B6630" t="s">
        <v>14</v>
      </c>
      <c r="C6630" s="1">
        <v>41337</v>
      </c>
      <c r="D6630" t="s">
        <v>15</v>
      </c>
      <c r="E6630" t="s">
        <v>75</v>
      </c>
      <c r="F6630" t="s">
        <v>76</v>
      </c>
      <c r="G6630">
        <v>10024</v>
      </c>
      <c r="H6630" t="s">
        <v>57</v>
      </c>
      <c r="I6630" t="s">
        <v>35</v>
      </c>
      <c r="J6630" t="s">
        <v>36</v>
      </c>
      <c r="K6630">
        <v>279.86</v>
      </c>
      <c r="L6630">
        <v>14</v>
      </c>
      <c r="M6630">
        <v>0</v>
      </c>
      <c r="N6630">
        <v>134.33279999999999</v>
      </c>
    </row>
    <row r="6631" spans="1:14" x14ac:dyDescent="0.3">
      <c r="A6631" t="s">
        <v>28</v>
      </c>
      <c r="B6631" t="s">
        <v>44</v>
      </c>
      <c r="C6631" s="1">
        <v>41338</v>
      </c>
      <c r="D6631" t="s">
        <v>15</v>
      </c>
      <c r="E6631" t="s">
        <v>573</v>
      </c>
      <c r="F6631" t="s">
        <v>40</v>
      </c>
      <c r="G6631">
        <v>27893</v>
      </c>
      <c r="H6631" t="s">
        <v>18</v>
      </c>
      <c r="I6631" t="s">
        <v>26</v>
      </c>
      <c r="J6631" t="s">
        <v>37</v>
      </c>
      <c r="K6631">
        <v>7.38</v>
      </c>
      <c r="L6631">
        <v>5</v>
      </c>
      <c r="M6631">
        <v>0.7</v>
      </c>
      <c r="N6631">
        <v>-5.4119999999999999</v>
      </c>
    </row>
    <row r="6632" spans="1:14" x14ac:dyDescent="0.3">
      <c r="A6632" t="s">
        <v>28</v>
      </c>
      <c r="B6632" t="s">
        <v>14</v>
      </c>
      <c r="C6632" s="1">
        <v>41339</v>
      </c>
      <c r="D6632" t="s">
        <v>15</v>
      </c>
      <c r="E6632" t="s">
        <v>42</v>
      </c>
      <c r="F6632" t="s">
        <v>43</v>
      </c>
      <c r="G6632">
        <v>98115</v>
      </c>
      <c r="H6632" t="s">
        <v>25</v>
      </c>
      <c r="I6632" t="s">
        <v>19</v>
      </c>
      <c r="J6632" t="s">
        <v>21</v>
      </c>
      <c r="K6632">
        <v>698.35199999999998</v>
      </c>
      <c r="L6632">
        <v>3</v>
      </c>
      <c r="M6632">
        <v>0.2</v>
      </c>
      <c r="N6632">
        <v>52.376399999999997</v>
      </c>
    </row>
    <row r="6633" spans="1:14" x14ac:dyDescent="0.3">
      <c r="A6633" t="s">
        <v>28</v>
      </c>
      <c r="B6633" t="s">
        <v>14</v>
      </c>
      <c r="C6633" s="1">
        <v>41340</v>
      </c>
      <c r="D6633" t="s">
        <v>15</v>
      </c>
      <c r="E6633" t="s">
        <v>42</v>
      </c>
      <c r="F6633" t="s">
        <v>43</v>
      </c>
      <c r="G6633">
        <v>98115</v>
      </c>
      <c r="H6633" t="s">
        <v>25</v>
      </c>
      <c r="I6633" t="s">
        <v>19</v>
      </c>
      <c r="J6633" t="s">
        <v>31</v>
      </c>
      <c r="K6633">
        <v>1747.25</v>
      </c>
      <c r="L6633">
        <v>5</v>
      </c>
      <c r="M6633">
        <v>0</v>
      </c>
      <c r="N6633">
        <v>629.01</v>
      </c>
    </row>
    <row r="6634" spans="1:14" x14ac:dyDescent="0.3">
      <c r="A6634" t="s">
        <v>13</v>
      </c>
      <c r="B6634" t="s">
        <v>44</v>
      </c>
      <c r="C6634" s="1">
        <v>41341</v>
      </c>
      <c r="D6634" t="s">
        <v>15</v>
      </c>
      <c r="E6634" t="s">
        <v>82</v>
      </c>
      <c r="F6634" t="s">
        <v>112</v>
      </c>
      <c r="G6634">
        <v>65807</v>
      </c>
      <c r="H6634" t="s">
        <v>47</v>
      </c>
      <c r="I6634" t="s">
        <v>26</v>
      </c>
      <c r="J6634" t="s">
        <v>38</v>
      </c>
      <c r="K6634">
        <v>54.48</v>
      </c>
      <c r="L6634">
        <v>1</v>
      </c>
      <c r="M6634">
        <v>0</v>
      </c>
      <c r="N6634">
        <v>15.2544</v>
      </c>
    </row>
    <row r="6635" spans="1:14" x14ac:dyDescent="0.3">
      <c r="A6635" t="s">
        <v>168</v>
      </c>
      <c r="B6635" t="s">
        <v>14</v>
      </c>
      <c r="C6635" s="1">
        <v>41342</v>
      </c>
      <c r="D6635" t="s">
        <v>15</v>
      </c>
      <c r="E6635" t="s">
        <v>52</v>
      </c>
      <c r="F6635" t="s">
        <v>24</v>
      </c>
      <c r="G6635">
        <v>94109</v>
      </c>
      <c r="H6635" t="s">
        <v>25</v>
      </c>
      <c r="I6635" t="s">
        <v>35</v>
      </c>
      <c r="J6635" t="s">
        <v>59</v>
      </c>
      <c r="K6635">
        <v>199.99</v>
      </c>
      <c r="L6635">
        <v>1</v>
      </c>
      <c r="M6635">
        <v>0</v>
      </c>
      <c r="N6635">
        <v>85.995699999999999</v>
      </c>
    </row>
    <row r="6636" spans="1:14" x14ac:dyDescent="0.3">
      <c r="A6636" t="s">
        <v>168</v>
      </c>
      <c r="B6636" t="s">
        <v>14</v>
      </c>
      <c r="C6636" s="1">
        <v>41343</v>
      </c>
      <c r="D6636" t="s">
        <v>15</v>
      </c>
      <c r="E6636" t="s">
        <v>99</v>
      </c>
      <c r="F6636" t="s">
        <v>40</v>
      </c>
      <c r="G6636">
        <v>28205</v>
      </c>
      <c r="H6636" t="s">
        <v>18</v>
      </c>
      <c r="I6636" t="s">
        <v>26</v>
      </c>
      <c r="J6636" t="s">
        <v>37</v>
      </c>
      <c r="K6636">
        <v>68.540999999999997</v>
      </c>
      <c r="L6636">
        <v>11</v>
      </c>
      <c r="M6636">
        <v>0.7</v>
      </c>
      <c r="N6636">
        <v>-52.548099999999998</v>
      </c>
    </row>
    <row r="6637" spans="1:14" x14ac:dyDescent="0.3">
      <c r="A6637" t="s">
        <v>168</v>
      </c>
      <c r="B6637" t="s">
        <v>14</v>
      </c>
      <c r="C6637" s="1">
        <v>41344</v>
      </c>
      <c r="D6637" t="s">
        <v>15</v>
      </c>
      <c r="E6637" t="s">
        <v>99</v>
      </c>
      <c r="F6637" t="s">
        <v>40</v>
      </c>
      <c r="G6637">
        <v>28205</v>
      </c>
      <c r="H6637" t="s">
        <v>18</v>
      </c>
      <c r="I6637" t="s">
        <v>35</v>
      </c>
      <c r="J6637" t="s">
        <v>36</v>
      </c>
      <c r="K6637">
        <v>627.16800000000001</v>
      </c>
      <c r="L6637">
        <v>4</v>
      </c>
      <c r="M6637">
        <v>0.2</v>
      </c>
      <c r="N6637">
        <v>70.556399999999996</v>
      </c>
    </row>
    <row r="6638" spans="1:14" x14ac:dyDescent="0.3">
      <c r="A6638" t="s">
        <v>168</v>
      </c>
      <c r="B6638" t="s">
        <v>14</v>
      </c>
      <c r="C6638" s="1">
        <v>41345</v>
      </c>
      <c r="D6638" t="s">
        <v>15</v>
      </c>
      <c r="E6638" t="s">
        <v>99</v>
      </c>
      <c r="F6638" t="s">
        <v>40</v>
      </c>
      <c r="G6638">
        <v>28205</v>
      </c>
      <c r="H6638" t="s">
        <v>18</v>
      </c>
      <c r="I6638" t="s">
        <v>26</v>
      </c>
      <c r="J6638" t="s">
        <v>27</v>
      </c>
      <c r="K6638">
        <v>122.12</v>
      </c>
      <c r="L6638">
        <v>5</v>
      </c>
      <c r="M6638">
        <v>0.2</v>
      </c>
      <c r="N6638">
        <v>39.689</v>
      </c>
    </row>
    <row r="6639" spans="1:14" x14ac:dyDescent="0.3">
      <c r="A6639" t="s">
        <v>13</v>
      </c>
      <c r="B6639" t="s">
        <v>14</v>
      </c>
      <c r="C6639" s="1">
        <v>41346</v>
      </c>
      <c r="D6639" t="s">
        <v>15</v>
      </c>
      <c r="E6639" t="s">
        <v>75</v>
      </c>
      <c r="F6639" t="s">
        <v>76</v>
      </c>
      <c r="G6639">
        <v>10011</v>
      </c>
      <c r="H6639" t="s">
        <v>57</v>
      </c>
      <c r="I6639" t="s">
        <v>26</v>
      </c>
      <c r="J6639" t="s">
        <v>34</v>
      </c>
      <c r="K6639">
        <v>6.99</v>
      </c>
      <c r="L6639">
        <v>3</v>
      </c>
      <c r="M6639">
        <v>0</v>
      </c>
      <c r="N6639">
        <v>2.0270999999999999</v>
      </c>
    </row>
    <row r="6640" spans="1:14" x14ac:dyDescent="0.3">
      <c r="A6640" t="s">
        <v>13</v>
      </c>
      <c r="B6640" t="s">
        <v>14</v>
      </c>
      <c r="C6640" s="1">
        <v>41347</v>
      </c>
      <c r="D6640" t="s">
        <v>15</v>
      </c>
      <c r="E6640" t="s">
        <v>75</v>
      </c>
      <c r="F6640" t="s">
        <v>76</v>
      </c>
      <c r="G6640">
        <v>10011</v>
      </c>
      <c r="H6640" t="s">
        <v>57</v>
      </c>
      <c r="I6640" t="s">
        <v>26</v>
      </c>
      <c r="J6640" t="s">
        <v>37</v>
      </c>
      <c r="K6640">
        <v>107.42400000000001</v>
      </c>
      <c r="L6640">
        <v>6</v>
      </c>
      <c r="M6640">
        <v>0.2</v>
      </c>
      <c r="N6640">
        <v>36.255600000000001</v>
      </c>
    </row>
    <row r="6641" spans="1:14" x14ac:dyDescent="0.3">
      <c r="A6641" t="s">
        <v>13</v>
      </c>
      <c r="B6641" t="s">
        <v>22</v>
      </c>
      <c r="C6641" s="1">
        <v>41348</v>
      </c>
      <c r="D6641" t="s">
        <v>15</v>
      </c>
      <c r="E6641" t="s">
        <v>243</v>
      </c>
      <c r="F6641" t="s">
        <v>104</v>
      </c>
      <c r="G6641">
        <v>44052</v>
      </c>
      <c r="H6641" t="s">
        <v>57</v>
      </c>
      <c r="I6641" t="s">
        <v>19</v>
      </c>
      <c r="J6641" t="s">
        <v>31</v>
      </c>
      <c r="K6641">
        <v>1421.664</v>
      </c>
      <c r="L6641">
        <v>8</v>
      </c>
      <c r="M6641">
        <v>0.4</v>
      </c>
      <c r="N6641">
        <v>-734.52639999999997</v>
      </c>
    </row>
    <row r="6642" spans="1:14" x14ac:dyDescent="0.3">
      <c r="A6642" t="s">
        <v>28</v>
      </c>
      <c r="B6642" t="s">
        <v>14</v>
      </c>
      <c r="C6642" s="1">
        <v>41349</v>
      </c>
      <c r="D6642" t="s">
        <v>15</v>
      </c>
      <c r="E6642" t="s">
        <v>330</v>
      </c>
      <c r="F6642" t="s">
        <v>74</v>
      </c>
      <c r="G6642">
        <v>46203</v>
      </c>
      <c r="H6642" t="s">
        <v>47</v>
      </c>
      <c r="I6642" t="s">
        <v>26</v>
      </c>
      <c r="J6642" t="s">
        <v>37</v>
      </c>
      <c r="K6642">
        <v>125.88</v>
      </c>
      <c r="L6642">
        <v>6</v>
      </c>
      <c r="M6642">
        <v>0</v>
      </c>
      <c r="N6642">
        <v>60.422400000000003</v>
      </c>
    </row>
    <row r="6643" spans="1:14" x14ac:dyDescent="0.3">
      <c r="A6643" t="s">
        <v>28</v>
      </c>
      <c r="B6643" t="s">
        <v>14</v>
      </c>
      <c r="C6643" s="1">
        <v>41350</v>
      </c>
      <c r="D6643" t="s">
        <v>15</v>
      </c>
      <c r="E6643" t="s">
        <v>330</v>
      </c>
      <c r="F6643" t="s">
        <v>74</v>
      </c>
      <c r="G6643">
        <v>46203</v>
      </c>
      <c r="H6643" t="s">
        <v>47</v>
      </c>
      <c r="I6643" t="s">
        <v>35</v>
      </c>
      <c r="J6643" t="s">
        <v>59</v>
      </c>
      <c r="K6643">
        <v>79.78</v>
      </c>
      <c r="L6643">
        <v>2</v>
      </c>
      <c r="M6643">
        <v>0</v>
      </c>
      <c r="N6643">
        <v>29.518599999999999</v>
      </c>
    </row>
    <row r="6644" spans="1:14" x14ac:dyDescent="0.3">
      <c r="A6644" t="s">
        <v>28</v>
      </c>
      <c r="B6644" t="s">
        <v>14</v>
      </c>
      <c r="C6644" s="1">
        <v>41351</v>
      </c>
      <c r="D6644" t="s">
        <v>15</v>
      </c>
      <c r="E6644" t="s">
        <v>330</v>
      </c>
      <c r="F6644" t="s">
        <v>74</v>
      </c>
      <c r="G6644">
        <v>46203</v>
      </c>
      <c r="H6644" t="s">
        <v>47</v>
      </c>
      <c r="I6644" t="s">
        <v>26</v>
      </c>
      <c r="J6644" t="s">
        <v>27</v>
      </c>
      <c r="K6644">
        <v>133.19999999999999</v>
      </c>
      <c r="L6644">
        <v>9</v>
      </c>
      <c r="M6644">
        <v>0</v>
      </c>
      <c r="N6644">
        <v>66.599999999999994</v>
      </c>
    </row>
    <row r="6645" spans="1:14" x14ac:dyDescent="0.3">
      <c r="A6645" t="s">
        <v>28</v>
      </c>
      <c r="B6645" t="s">
        <v>14</v>
      </c>
      <c r="C6645" s="1">
        <v>41352</v>
      </c>
      <c r="D6645" t="s">
        <v>15</v>
      </c>
      <c r="E6645" t="s">
        <v>338</v>
      </c>
      <c r="F6645" t="s">
        <v>95</v>
      </c>
      <c r="G6645">
        <v>97756</v>
      </c>
      <c r="H6645" t="s">
        <v>25</v>
      </c>
      <c r="I6645" t="s">
        <v>35</v>
      </c>
      <c r="J6645" t="s">
        <v>36</v>
      </c>
      <c r="K6645">
        <v>438.36799999999999</v>
      </c>
      <c r="L6645">
        <v>4</v>
      </c>
      <c r="M6645">
        <v>0.2</v>
      </c>
      <c r="N6645">
        <v>38.357199999999999</v>
      </c>
    </row>
    <row r="6646" spans="1:14" x14ac:dyDescent="0.3">
      <c r="A6646" t="s">
        <v>28</v>
      </c>
      <c r="B6646" t="s">
        <v>14</v>
      </c>
      <c r="C6646" s="1">
        <v>41353</v>
      </c>
      <c r="D6646" t="s">
        <v>15</v>
      </c>
      <c r="E6646" t="s">
        <v>338</v>
      </c>
      <c r="F6646" t="s">
        <v>95</v>
      </c>
      <c r="G6646">
        <v>97756</v>
      </c>
      <c r="H6646" t="s">
        <v>25</v>
      </c>
      <c r="I6646" t="s">
        <v>35</v>
      </c>
      <c r="J6646" t="s">
        <v>36</v>
      </c>
      <c r="K6646">
        <v>139.94399999999999</v>
      </c>
      <c r="L6646">
        <v>7</v>
      </c>
      <c r="M6646">
        <v>0.2</v>
      </c>
      <c r="N6646">
        <v>-31.487400000000001</v>
      </c>
    </row>
    <row r="6647" spans="1:14" x14ac:dyDescent="0.3">
      <c r="A6647" t="s">
        <v>28</v>
      </c>
      <c r="B6647" t="s">
        <v>14</v>
      </c>
      <c r="C6647" s="1">
        <v>41354</v>
      </c>
      <c r="D6647" t="s">
        <v>15</v>
      </c>
      <c r="E6647" t="s">
        <v>338</v>
      </c>
      <c r="F6647" t="s">
        <v>95</v>
      </c>
      <c r="G6647">
        <v>97756</v>
      </c>
      <c r="H6647" t="s">
        <v>25</v>
      </c>
      <c r="I6647" t="s">
        <v>26</v>
      </c>
      <c r="J6647" t="s">
        <v>38</v>
      </c>
      <c r="K6647">
        <v>133.47200000000001</v>
      </c>
      <c r="L6647">
        <v>4</v>
      </c>
      <c r="M6647">
        <v>0.2</v>
      </c>
      <c r="N6647">
        <v>15.015599999999999</v>
      </c>
    </row>
    <row r="6648" spans="1:14" x14ac:dyDescent="0.3">
      <c r="A6648" t="s">
        <v>28</v>
      </c>
      <c r="B6648" t="s">
        <v>44</v>
      </c>
      <c r="C6648" s="1">
        <v>41355</v>
      </c>
      <c r="D6648" t="s">
        <v>15</v>
      </c>
      <c r="E6648" t="s">
        <v>82</v>
      </c>
      <c r="F6648" t="s">
        <v>95</v>
      </c>
      <c r="G6648">
        <v>97477</v>
      </c>
      <c r="H6648" t="s">
        <v>25</v>
      </c>
      <c r="I6648" t="s">
        <v>19</v>
      </c>
      <c r="J6648" t="s">
        <v>31</v>
      </c>
      <c r="K6648">
        <v>564.19500000000005</v>
      </c>
      <c r="L6648">
        <v>3</v>
      </c>
      <c r="M6648">
        <v>0.5</v>
      </c>
      <c r="N6648">
        <v>-304.6653</v>
      </c>
    </row>
    <row r="6649" spans="1:14" x14ac:dyDescent="0.3">
      <c r="A6649" t="s">
        <v>28</v>
      </c>
      <c r="B6649" t="s">
        <v>44</v>
      </c>
      <c r="C6649" s="1">
        <v>41356</v>
      </c>
      <c r="D6649" t="s">
        <v>15</v>
      </c>
      <c r="E6649" t="s">
        <v>82</v>
      </c>
      <c r="F6649" t="s">
        <v>95</v>
      </c>
      <c r="G6649">
        <v>97477</v>
      </c>
      <c r="H6649" t="s">
        <v>25</v>
      </c>
      <c r="I6649" t="s">
        <v>26</v>
      </c>
      <c r="J6649" t="s">
        <v>38</v>
      </c>
      <c r="K6649">
        <v>87.168000000000006</v>
      </c>
      <c r="L6649">
        <v>2</v>
      </c>
      <c r="M6649">
        <v>0.2</v>
      </c>
      <c r="N6649">
        <v>8.7167999999999992</v>
      </c>
    </row>
    <row r="6650" spans="1:14" x14ac:dyDescent="0.3">
      <c r="A6650" t="s">
        <v>62</v>
      </c>
      <c r="B6650" t="s">
        <v>22</v>
      </c>
      <c r="C6650" s="1">
        <v>41357</v>
      </c>
      <c r="D6650" t="s">
        <v>15</v>
      </c>
      <c r="E6650" t="s">
        <v>155</v>
      </c>
      <c r="F6650" t="s">
        <v>46</v>
      </c>
      <c r="G6650">
        <v>76017</v>
      </c>
      <c r="H6650" t="s">
        <v>47</v>
      </c>
      <c r="I6650" t="s">
        <v>26</v>
      </c>
      <c r="J6650" t="s">
        <v>37</v>
      </c>
      <c r="K6650">
        <v>42.616</v>
      </c>
      <c r="L6650">
        <v>7</v>
      </c>
      <c r="M6650">
        <v>0.8</v>
      </c>
      <c r="N6650">
        <v>-68.185599999999994</v>
      </c>
    </row>
    <row r="6651" spans="1:14" x14ac:dyDescent="0.3">
      <c r="A6651" t="s">
        <v>62</v>
      </c>
      <c r="B6651" t="s">
        <v>22</v>
      </c>
      <c r="C6651" s="1">
        <v>41358</v>
      </c>
      <c r="D6651" t="s">
        <v>15</v>
      </c>
      <c r="E6651" t="s">
        <v>155</v>
      </c>
      <c r="F6651" t="s">
        <v>46</v>
      </c>
      <c r="G6651">
        <v>76017</v>
      </c>
      <c r="H6651" t="s">
        <v>47</v>
      </c>
      <c r="I6651" t="s">
        <v>35</v>
      </c>
      <c r="J6651" t="s">
        <v>162</v>
      </c>
      <c r="K6651">
        <v>319.98399999999998</v>
      </c>
      <c r="L6651">
        <v>2</v>
      </c>
      <c r="M6651">
        <v>0.2</v>
      </c>
      <c r="N6651">
        <v>107.99460000000001</v>
      </c>
    </row>
    <row r="6652" spans="1:14" x14ac:dyDescent="0.3">
      <c r="A6652" t="s">
        <v>62</v>
      </c>
      <c r="B6652" t="s">
        <v>22</v>
      </c>
      <c r="C6652" s="1">
        <v>41359</v>
      </c>
      <c r="D6652" t="s">
        <v>15</v>
      </c>
      <c r="E6652" t="s">
        <v>155</v>
      </c>
      <c r="F6652" t="s">
        <v>46</v>
      </c>
      <c r="G6652">
        <v>76017</v>
      </c>
      <c r="H6652" t="s">
        <v>47</v>
      </c>
      <c r="I6652" t="s">
        <v>26</v>
      </c>
      <c r="J6652" t="s">
        <v>77</v>
      </c>
      <c r="K6652">
        <v>45.92</v>
      </c>
      <c r="L6652">
        <v>5</v>
      </c>
      <c r="M6652">
        <v>0.2</v>
      </c>
      <c r="N6652">
        <v>15.497999999999999</v>
      </c>
    </row>
    <row r="6653" spans="1:14" x14ac:dyDescent="0.3">
      <c r="A6653" t="s">
        <v>62</v>
      </c>
      <c r="B6653" t="s">
        <v>22</v>
      </c>
      <c r="C6653" s="1">
        <v>41360</v>
      </c>
      <c r="D6653" t="s">
        <v>15</v>
      </c>
      <c r="E6653" t="s">
        <v>155</v>
      </c>
      <c r="F6653" t="s">
        <v>46</v>
      </c>
      <c r="G6653">
        <v>76017</v>
      </c>
      <c r="H6653" t="s">
        <v>47</v>
      </c>
      <c r="I6653" t="s">
        <v>19</v>
      </c>
      <c r="J6653" t="s">
        <v>33</v>
      </c>
      <c r="K6653">
        <v>21.184000000000001</v>
      </c>
      <c r="L6653">
        <v>2</v>
      </c>
      <c r="M6653">
        <v>0.6</v>
      </c>
      <c r="N6653">
        <v>-11.651199999999999</v>
      </c>
    </row>
    <row r="6654" spans="1:14" x14ac:dyDescent="0.3">
      <c r="A6654" t="s">
        <v>62</v>
      </c>
      <c r="B6654" t="s">
        <v>22</v>
      </c>
      <c r="C6654" s="1">
        <v>41361</v>
      </c>
      <c r="D6654" t="s">
        <v>15</v>
      </c>
      <c r="E6654" t="s">
        <v>155</v>
      </c>
      <c r="F6654" t="s">
        <v>46</v>
      </c>
      <c r="G6654">
        <v>76017</v>
      </c>
      <c r="H6654" t="s">
        <v>47</v>
      </c>
      <c r="I6654" t="s">
        <v>26</v>
      </c>
      <c r="J6654" t="s">
        <v>41</v>
      </c>
      <c r="K6654">
        <v>20.736000000000001</v>
      </c>
      <c r="L6654">
        <v>4</v>
      </c>
      <c r="M6654">
        <v>0.2</v>
      </c>
      <c r="N6654">
        <v>7.2576000000000001</v>
      </c>
    </row>
    <row r="6655" spans="1:14" x14ac:dyDescent="0.3">
      <c r="A6655" t="s">
        <v>62</v>
      </c>
      <c r="B6655" t="s">
        <v>22</v>
      </c>
      <c r="C6655" s="1">
        <v>41362</v>
      </c>
      <c r="D6655" t="s">
        <v>15</v>
      </c>
      <c r="E6655" t="s">
        <v>155</v>
      </c>
      <c r="F6655" t="s">
        <v>46</v>
      </c>
      <c r="G6655">
        <v>76017</v>
      </c>
      <c r="H6655" t="s">
        <v>47</v>
      </c>
      <c r="I6655" t="s">
        <v>19</v>
      </c>
      <c r="J6655" t="s">
        <v>21</v>
      </c>
      <c r="K6655">
        <v>213.43</v>
      </c>
      <c r="L6655">
        <v>5</v>
      </c>
      <c r="M6655">
        <v>0.3</v>
      </c>
      <c r="N6655">
        <v>-39.637</v>
      </c>
    </row>
    <row r="6656" spans="1:14" x14ac:dyDescent="0.3">
      <c r="A6656" t="s">
        <v>28</v>
      </c>
      <c r="B6656" t="s">
        <v>44</v>
      </c>
      <c r="C6656" s="1">
        <v>41363</v>
      </c>
      <c r="D6656" t="s">
        <v>15</v>
      </c>
      <c r="E6656" t="s">
        <v>80</v>
      </c>
      <c r="F6656" t="s">
        <v>81</v>
      </c>
      <c r="G6656">
        <v>85234</v>
      </c>
      <c r="H6656" t="s">
        <v>25</v>
      </c>
      <c r="I6656" t="s">
        <v>35</v>
      </c>
      <c r="J6656" t="s">
        <v>36</v>
      </c>
      <c r="K6656">
        <v>333.57600000000002</v>
      </c>
      <c r="L6656">
        <v>3</v>
      </c>
      <c r="M6656">
        <v>0.2</v>
      </c>
      <c r="N6656">
        <v>25.0182</v>
      </c>
    </row>
    <row r="6657" spans="1:14" x14ac:dyDescent="0.3">
      <c r="A6657" t="s">
        <v>28</v>
      </c>
      <c r="B6657" t="s">
        <v>44</v>
      </c>
      <c r="C6657" s="1">
        <v>41364</v>
      </c>
      <c r="D6657" t="s">
        <v>15</v>
      </c>
      <c r="E6657" t="s">
        <v>80</v>
      </c>
      <c r="F6657" t="s">
        <v>81</v>
      </c>
      <c r="G6657">
        <v>85234</v>
      </c>
      <c r="H6657" t="s">
        <v>25</v>
      </c>
      <c r="I6657" t="s">
        <v>35</v>
      </c>
      <c r="J6657" t="s">
        <v>59</v>
      </c>
      <c r="K6657">
        <v>31.992000000000001</v>
      </c>
      <c r="L6657">
        <v>1</v>
      </c>
      <c r="M6657">
        <v>0.2</v>
      </c>
      <c r="N6657">
        <v>4.7988</v>
      </c>
    </row>
    <row r="6658" spans="1:14" x14ac:dyDescent="0.3">
      <c r="A6658" t="s">
        <v>28</v>
      </c>
      <c r="B6658" t="s">
        <v>44</v>
      </c>
      <c r="C6658" s="1">
        <v>41365</v>
      </c>
      <c r="D6658" t="s">
        <v>15</v>
      </c>
      <c r="E6658" t="s">
        <v>80</v>
      </c>
      <c r="F6658" t="s">
        <v>81</v>
      </c>
      <c r="G6658">
        <v>85234</v>
      </c>
      <c r="H6658" t="s">
        <v>25</v>
      </c>
      <c r="I6658" t="s">
        <v>26</v>
      </c>
      <c r="J6658" t="s">
        <v>32</v>
      </c>
      <c r="K6658">
        <v>51.167999999999999</v>
      </c>
      <c r="L6658">
        <v>2</v>
      </c>
      <c r="M6658">
        <v>0.2</v>
      </c>
      <c r="N6658">
        <v>-6.3959999999999999</v>
      </c>
    </row>
    <row r="6659" spans="1:14" x14ac:dyDescent="0.3">
      <c r="A6659" t="s">
        <v>28</v>
      </c>
      <c r="B6659" t="s">
        <v>44</v>
      </c>
      <c r="C6659" s="1">
        <v>41366</v>
      </c>
      <c r="D6659" t="s">
        <v>15</v>
      </c>
      <c r="E6659" t="s">
        <v>80</v>
      </c>
      <c r="F6659" t="s">
        <v>81</v>
      </c>
      <c r="G6659">
        <v>85234</v>
      </c>
      <c r="H6659" t="s">
        <v>25</v>
      </c>
      <c r="I6659" t="s">
        <v>26</v>
      </c>
      <c r="J6659" t="s">
        <v>60</v>
      </c>
      <c r="K6659">
        <v>10.64</v>
      </c>
      <c r="L6659">
        <v>5</v>
      </c>
      <c r="M6659">
        <v>0.2</v>
      </c>
      <c r="N6659">
        <v>3.8570000000000002</v>
      </c>
    </row>
    <row r="6660" spans="1:14" x14ac:dyDescent="0.3">
      <c r="A6660" t="s">
        <v>28</v>
      </c>
      <c r="B6660" t="s">
        <v>44</v>
      </c>
      <c r="C6660" s="1">
        <v>41367</v>
      </c>
      <c r="D6660" t="s">
        <v>15</v>
      </c>
      <c r="E6660" t="s">
        <v>80</v>
      </c>
      <c r="F6660" t="s">
        <v>81</v>
      </c>
      <c r="G6660">
        <v>85234</v>
      </c>
      <c r="H6660" t="s">
        <v>25</v>
      </c>
      <c r="I6660" t="s">
        <v>19</v>
      </c>
      <c r="J6660" t="s">
        <v>33</v>
      </c>
      <c r="K6660">
        <v>68.703999999999994</v>
      </c>
      <c r="L6660">
        <v>2</v>
      </c>
      <c r="M6660">
        <v>0.2</v>
      </c>
      <c r="N6660">
        <v>16.3172</v>
      </c>
    </row>
    <row r="6661" spans="1:14" x14ac:dyDescent="0.3">
      <c r="A6661" t="s">
        <v>28</v>
      </c>
      <c r="B6661" t="s">
        <v>44</v>
      </c>
      <c r="C6661" s="1">
        <v>41368</v>
      </c>
      <c r="D6661" t="s">
        <v>15</v>
      </c>
      <c r="E6661" t="s">
        <v>80</v>
      </c>
      <c r="F6661" t="s">
        <v>81</v>
      </c>
      <c r="G6661">
        <v>85234</v>
      </c>
      <c r="H6661" t="s">
        <v>25</v>
      </c>
      <c r="I6661" t="s">
        <v>19</v>
      </c>
      <c r="J6661" t="s">
        <v>31</v>
      </c>
      <c r="K6661">
        <v>386.91</v>
      </c>
      <c r="L6661">
        <v>9</v>
      </c>
      <c r="M6661">
        <v>0.5</v>
      </c>
      <c r="N6661">
        <v>-185.71680000000001</v>
      </c>
    </row>
    <row r="6662" spans="1:14" x14ac:dyDescent="0.3">
      <c r="A6662" t="s">
        <v>13</v>
      </c>
      <c r="B6662" t="s">
        <v>14</v>
      </c>
      <c r="C6662" s="1">
        <v>41369</v>
      </c>
      <c r="D6662" t="s">
        <v>15</v>
      </c>
      <c r="E6662" t="s">
        <v>184</v>
      </c>
      <c r="F6662" t="s">
        <v>166</v>
      </c>
      <c r="G6662">
        <v>1841</v>
      </c>
      <c r="H6662" t="s">
        <v>57</v>
      </c>
      <c r="I6662" t="s">
        <v>26</v>
      </c>
      <c r="J6662" t="s">
        <v>34</v>
      </c>
      <c r="K6662">
        <v>39.659999999999997</v>
      </c>
      <c r="L6662">
        <v>2</v>
      </c>
      <c r="M6662">
        <v>0</v>
      </c>
      <c r="N6662">
        <v>11.898</v>
      </c>
    </row>
    <row r="6663" spans="1:14" x14ac:dyDescent="0.3">
      <c r="A6663" t="s">
        <v>13</v>
      </c>
      <c r="B6663" t="s">
        <v>14</v>
      </c>
      <c r="C6663" s="1">
        <v>41370</v>
      </c>
      <c r="D6663" t="s">
        <v>15</v>
      </c>
      <c r="E6663" t="s">
        <v>184</v>
      </c>
      <c r="F6663" t="s">
        <v>166</v>
      </c>
      <c r="G6663">
        <v>1841</v>
      </c>
      <c r="H6663" t="s">
        <v>57</v>
      </c>
      <c r="I6663" t="s">
        <v>26</v>
      </c>
      <c r="J6663" t="s">
        <v>38</v>
      </c>
      <c r="K6663">
        <v>113.92</v>
      </c>
      <c r="L6663">
        <v>2</v>
      </c>
      <c r="M6663">
        <v>0</v>
      </c>
      <c r="N6663">
        <v>33.036799999999999</v>
      </c>
    </row>
    <row r="6664" spans="1:14" x14ac:dyDescent="0.3">
      <c r="A6664" t="s">
        <v>13</v>
      </c>
      <c r="B6664" t="s">
        <v>14</v>
      </c>
      <c r="C6664" s="1">
        <v>41371</v>
      </c>
      <c r="D6664" t="s">
        <v>15</v>
      </c>
      <c r="E6664" t="s">
        <v>184</v>
      </c>
      <c r="F6664" t="s">
        <v>166</v>
      </c>
      <c r="G6664">
        <v>1841</v>
      </c>
      <c r="H6664" t="s">
        <v>57</v>
      </c>
      <c r="I6664" t="s">
        <v>26</v>
      </c>
      <c r="J6664" t="s">
        <v>37</v>
      </c>
      <c r="K6664">
        <v>447.86</v>
      </c>
      <c r="L6664">
        <v>7</v>
      </c>
      <c r="M6664">
        <v>0</v>
      </c>
      <c r="N6664">
        <v>210.49420000000001</v>
      </c>
    </row>
    <row r="6665" spans="1:14" x14ac:dyDescent="0.3">
      <c r="A6665" t="s">
        <v>28</v>
      </c>
      <c r="B6665" t="s">
        <v>14</v>
      </c>
      <c r="C6665" s="1">
        <v>41372</v>
      </c>
      <c r="D6665" t="s">
        <v>15</v>
      </c>
      <c r="E6665" t="s">
        <v>258</v>
      </c>
      <c r="F6665" t="s">
        <v>83</v>
      </c>
      <c r="G6665">
        <v>23464</v>
      </c>
      <c r="H6665" t="s">
        <v>18</v>
      </c>
      <c r="I6665" t="s">
        <v>19</v>
      </c>
      <c r="J6665" t="s">
        <v>31</v>
      </c>
      <c r="K6665">
        <v>356.85</v>
      </c>
      <c r="L6665">
        <v>5</v>
      </c>
      <c r="M6665">
        <v>0</v>
      </c>
      <c r="N6665">
        <v>60.664499999999997</v>
      </c>
    </row>
    <row r="6666" spans="1:14" x14ac:dyDescent="0.3">
      <c r="A6666" t="s">
        <v>28</v>
      </c>
      <c r="B6666" t="s">
        <v>14</v>
      </c>
      <c r="C6666" s="1">
        <v>41373</v>
      </c>
      <c r="D6666" t="s">
        <v>15</v>
      </c>
      <c r="E6666" t="s">
        <v>258</v>
      </c>
      <c r="F6666" t="s">
        <v>83</v>
      </c>
      <c r="G6666">
        <v>23464</v>
      </c>
      <c r="H6666" t="s">
        <v>18</v>
      </c>
      <c r="I6666" t="s">
        <v>26</v>
      </c>
      <c r="J6666" t="s">
        <v>60</v>
      </c>
      <c r="K6666">
        <v>251.58</v>
      </c>
      <c r="L6666">
        <v>7</v>
      </c>
      <c r="M6666">
        <v>0</v>
      </c>
      <c r="N6666">
        <v>113.211</v>
      </c>
    </row>
    <row r="6667" spans="1:14" x14ac:dyDescent="0.3">
      <c r="A6667" t="s">
        <v>13</v>
      </c>
      <c r="B6667" t="s">
        <v>14</v>
      </c>
      <c r="C6667" s="1">
        <v>41374</v>
      </c>
      <c r="D6667" t="s">
        <v>15</v>
      </c>
      <c r="E6667" t="s">
        <v>303</v>
      </c>
      <c r="F6667" t="s">
        <v>46</v>
      </c>
      <c r="G6667">
        <v>75061</v>
      </c>
      <c r="H6667" t="s">
        <v>47</v>
      </c>
      <c r="I6667" t="s">
        <v>26</v>
      </c>
      <c r="J6667" t="s">
        <v>41</v>
      </c>
      <c r="K6667">
        <v>219.84</v>
      </c>
      <c r="L6667">
        <v>5</v>
      </c>
      <c r="M6667">
        <v>0.2</v>
      </c>
      <c r="N6667">
        <v>79.691999999999993</v>
      </c>
    </row>
    <row r="6668" spans="1:14" x14ac:dyDescent="0.3">
      <c r="A6668" t="s">
        <v>13</v>
      </c>
      <c r="B6668" t="s">
        <v>14</v>
      </c>
      <c r="C6668" s="1">
        <v>41375</v>
      </c>
      <c r="D6668" t="s">
        <v>15</v>
      </c>
      <c r="E6668" t="s">
        <v>304</v>
      </c>
      <c r="F6668" t="s">
        <v>132</v>
      </c>
      <c r="G6668">
        <v>8360</v>
      </c>
      <c r="H6668" t="s">
        <v>57</v>
      </c>
      <c r="I6668" t="s">
        <v>19</v>
      </c>
      <c r="J6668" t="s">
        <v>33</v>
      </c>
      <c r="K6668">
        <v>42.85</v>
      </c>
      <c r="L6668">
        <v>5</v>
      </c>
      <c r="M6668">
        <v>0</v>
      </c>
      <c r="N6668">
        <v>15.426</v>
      </c>
    </row>
    <row r="6669" spans="1:14" x14ac:dyDescent="0.3">
      <c r="A6669" t="s">
        <v>13</v>
      </c>
      <c r="B6669" t="s">
        <v>14</v>
      </c>
      <c r="C6669" s="1">
        <v>41376</v>
      </c>
      <c r="D6669" t="s">
        <v>15</v>
      </c>
      <c r="E6669" t="s">
        <v>304</v>
      </c>
      <c r="F6669" t="s">
        <v>132</v>
      </c>
      <c r="G6669">
        <v>8360</v>
      </c>
      <c r="H6669" t="s">
        <v>57</v>
      </c>
      <c r="I6669" t="s">
        <v>26</v>
      </c>
      <c r="J6669" t="s">
        <v>27</v>
      </c>
      <c r="K6669">
        <v>6.16</v>
      </c>
      <c r="L6669">
        <v>2</v>
      </c>
      <c r="M6669">
        <v>0</v>
      </c>
      <c r="N6669">
        <v>2.9567999999999999</v>
      </c>
    </row>
    <row r="6670" spans="1:14" x14ac:dyDescent="0.3">
      <c r="A6670" t="s">
        <v>13</v>
      </c>
      <c r="B6670" t="s">
        <v>14</v>
      </c>
      <c r="C6670" s="1">
        <v>41377</v>
      </c>
      <c r="D6670" t="s">
        <v>15</v>
      </c>
      <c r="E6670" t="s">
        <v>304</v>
      </c>
      <c r="F6670" t="s">
        <v>132</v>
      </c>
      <c r="G6670">
        <v>8360</v>
      </c>
      <c r="H6670" t="s">
        <v>57</v>
      </c>
      <c r="I6670" t="s">
        <v>26</v>
      </c>
      <c r="J6670" t="s">
        <v>110</v>
      </c>
      <c r="K6670">
        <v>17</v>
      </c>
      <c r="L6670">
        <v>2</v>
      </c>
      <c r="M6670">
        <v>0</v>
      </c>
      <c r="N6670">
        <v>4.42</v>
      </c>
    </row>
    <row r="6671" spans="1:14" x14ac:dyDescent="0.3">
      <c r="A6671" t="s">
        <v>13</v>
      </c>
      <c r="B6671" t="s">
        <v>14</v>
      </c>
      <c r="C6671" s="1">
        <v>41378</v>
      </c>
      <c r="D6671" t="s">
        <v>15</v>
      </c>
      <c r="E6671" t="s">
        <v>304</v>
      </c>
      <c r="F6671" t="s">
        <v>132</v>
      </c>
      <c r="G6671">
        <v>8360</v>
      </c>
      <c r="H6671" t="s">
        <v>57</v>
      </c>
      <c r="I6671" t="s">
        <v>35</v>
      </c>
      <c r="J6671" t="s">
        <v>59</v>
      </c>
      <c r="K6671">
        <v>87.4</v>
      </c>
      <c r="L6671">
        <v>5</v>
      </c>
      <c r="M6671">
        <v>0</v>
      </c>
      <c r="N6671">
        <v>34.96</v>
      </c>
    </row>
    <row r="6672" spans="1:14" x14ac:dyDescent="0.3">
      <c r="A6672" t="s">
        <v>28</v>
      </c>
      <c r="B6672" t="s">
        <v>44</v>
      </c>
      <c r="C6672" s="1">
        <v>41379</v>
      </c>
      <c r="D6672" t="s">
        <v>15</v>
      </c>
      <c r="E6672" t="s">
        <v>103</v>
      </c>
      <c r="F6672" t="s">
        <v>167</v>
      </c>
      <c r="G6672">
        <v>31907</v>
      </c>
      <c r="H6672" t="s">
        <v>18</v>
      </c>
      <c r="I6672" t="s">
        <v>26</v>
      </c>
      <c r="J6672" t="s">
        <v>37</v>
      </c>
      <c r="K6672">
        <v>29.84</v>
      </c>
      <c r="L6672">
        <v>2</v>
      </c>
      <c r="M6672">
        <v>0</v>
      </c>
      <c r="N6672">
        <v>13.428000000000001</v>
      </c>
    </row>
    <row r="6673" spans="1:14" x14ac:dyDescent="0.3">
      <c r="A6673" t="s">
        <v>13</v>
      </c>
      <c r="B6673" t="s">
        <v>22</v>
      </c>
      <c r="C6673" s="1">
        <v>41380</v>
      </c>
      <c r="D6673" t="s">
        <v>15</v>
      </c>
      <c r="E6673" t="s">
        <v>23</v>
      </c>
      <c r="F6673" t="s">
        <v>24</v>
      </c>
      <c r="G6673">
        <v>90032</v>
      </c>
      <c r="H6673" t="s">
        <v>25</v>
      </c>
      <c r="I6673" t="s">
        <v>26</v>
      </c>
      <c r="J6673" t="s">
        <v>37</v>
      </c>
      <c r="K6673">
        <v>49.567999999999998</v>
      </c>
      <c r="L6673">
        <v>2</v>
      </c>
      <c r="M6673">
        <v>0.2</v>
      </c>
      <c r="N6673">
        <v>17.348800000000001</v>
      </c>
    </row>
    <row r="6674" spans="1:14" x14ac:dyDescent="0.3">
      <c r="A6674" t="s">
        <v>28</v>
      </c>
      <c r="B6674" t="s">
        <v>22</v>
      </c>
      <c r="C6674" s="1">
        <v>41381</v>
      </c>
      <c r="D6674" t="s">
        <v>15</v>
      </c>
      <c r="E6674" t="s">
        <v>144</v>
      </c>
      <c r="F6674" t="s">
        <v>24</v>
      </c>
      <c r="G6674">
        <v>92024</v>
      </c>
      <c r="H6674" t="s">
        <v>25</v>
      </c>
      <c r="I6674" t="s">
        <v>26</v>
      </c>
      <c r="J6674" t="s">
        <v>34</v>
      </c>
      <c r="K6674">
        <v>265.86</v>
      </c>
      <c r="L6674">
        <v>7</v>
      </c>
      <c r="M6674">
        <v>0</v>
      </c>
      <c r="N6674">
        <v>79.757999999999996</v>
      </c>
    </row>
    <row r="6675" spans="1:14" x14ac:dyDescent="0.3">
      <c r="A6675" t="s">
        <v>28</v>
      </c>
      <c r="B6675" t="s">
        <v>44</v>
      </c>
      <c r="C6675" s="1">
        <v>41382</v>
      </c>
      <c r="D6675" t="s">
        <v>15</v>
      </c>
      <c r="E6675" t="s">
        <v>348</v>
      </c>
      <c r="F6675" t="s">
        <v>83</v>
      </c>
      <c r="G6675">
        <v>22901</v>
      </c>
      <c r="H6675" t="s">
        <v>18</v>
      </c>
      <c r="I6675" t="s">
        <v>19</v>
      </c>
      <c r="J6675" t="s">
        <v>33</v>
      </c>
      <c r="K6675">
        <v>67.959999999999994</v>
      </c>
      <c r="L6675">
        <v>4</v>
      </c>
      <c r="M6675">
        <v>0</v>
      </c>
      <c r="N6675">
        <v>12.232799999999999</v>
      </c>
    </row>
    <row r="6676" spans="1:14" x14ac:dyDescent="0.3">
      <c r="A6676" t="s">
        <v>13</v>
      </c>
      <c r="B6676" t="s">
        <v>14</v>
      </c>
      <c r="C6676" s="1">
        <v>41383</v>
      </c>
      <c r="D6676" t="s">
        <v>15</v>
      </c>
      <c r="E6676" t="s">
        <v>184</v>
      </c>
      <c r="F6676" t="s">
        <v>74</v>
      </c>
      <c r="G6676">
        <v>46226</v>
      </c>
      <c r="H6676" t="s">
        <v>47</v>
      </c>
      <c r="I6676" t="s">
        <v>26</v>
      </c>
      <c r="J6676" t="s">
        <v>34</v>
      </c>
      <c r="K6676">
        <v>10.92</v>
      </c>
      <c r="L6676">
        <v>6</v>
      </c>
      <c r="M6676">
        <v>0</v>
      </c>
      <c r="N6676">
        <v>4.9139999999999997</v>
      </c>
    </row>
    <row r="6677" spans="1:14" x14ac:dyDescent="0.3">
      <c r="A6677" t="s">
        <v>13</v>
      </c>
      <c r="B6677" t="s">
        <v>14</v>
      </c>
      <c r="C6677" s="1">
        <v>41384</v>
      </c>
      <c r="D6677" t="s">
        <v>15</v>
      </c>
      <c r="E6677" t="s">
        <v>184</v>
      </c>
      <c r="F6677" t="s">
        <v>74</v>
      </c>
      <c r="G6677">
        <v>46226</v>
      </c>
      <c r="H6677" t="s">
        <v>47</v>
      </c>
      <c r="I6677" t="s">
        <v>35</v>
      </c>
      <c r="J6677" t="s">
        <v>123</v>
      </c>
      <c r="K6677">
        <v>83.9</v>
      </c>
      <c r="L6677">
        <v>2</v>
      </c>
      <c r="M6677">
        <v>0</v>
      </c>
      <c r="N6677">
        <v>22.652999999999999</v>
      </c>
    </row>
    <row r="6678" spans="1:14" x14ac:dyDescent="0.3">
      <c r="A6678" t="s">
        <v>13</v>
      </c>
      <c r="B6678" t="s">
        <v>14</v>
      </c>
      <c r="C6678" s="1">
        <v>41385</v>
      </c>
      <c r="D6678" t="s">
        <v>15</v>
      </c>
      <c r="E6678" t="s">
        <v>184</v>
      </c>
      <c r="F6678" t="s">
        <v>74</v>
      </c>
      <c r="G6678">
        <v>46226</v>
      </c>
      <c r="H6678" t="s">
        <v>47</v>
      </c>
      <c r="I6678" t="s">
        <v>26</v>
      </c>
      <c r="J6678" t="s">
        <v>38</v>
      </c>
      <c r="K6678">
        <v>19.75</v>
      </c>
      <c r="L6678">
        <v>5</v>
      </c>
      <c r="M6678">
        <v>0</v>
      </c>
      <c r="N6678">
        <v>5.1349999999999998</v>
      </c>
    </row>
    <row r="6679" spans="1:14" x14ac:dyDescent="0.3">
      <c r="A6679" t="s">
        <v>13</v>
      </c>
      <c r="B6679" t="s">
        <v>14</v>
      </c>
      <c r="C6679" s="1">
        <v>41386</v>
      </c>
      <c r="D6679" t="s">
        <v>15</v>
      </c>
      <c r="E6679" t="s">
        <v>184</v>
      </c>
      <c r="F6679" t="s">
        <v>74</v>
      </c>
      <c r="G6679">
        <v>46226</v>
      </c>
      <c r="H6679" t="s">
        <v>47</v>
      </c>
      <c r="I6679" t="s">
        <v>35</v>
      </c>
      <c r="J6679" t="s">
        <v>59</v>
      </c>
      <c r="K6679">
        <v>393.54</v>
      </c>
      <c r="L6679">
        <v>3</v>
      </c>
      <c r="M6679">
        <v>0</v>
      </c>
      <c r="N6679">
        <v>165.2868</v>
      </c>
    </row>
    <row r="6680" spans="1:14" x14ac:dyDescent="0.3">
      <c r="A6680" t="s">
        <v>28</v>
      </c>
      <c r="B6680" t="s">
        <v>44</v>
      </c>
      <c r="C6680" s="1">
        <v>41387</v>
      </c>
      <c r="D6680" t="s">
        <v>15</v>
      </c>
      <c r="E6680" t="s">
        <v>108</v>
      </c>
      <c r="F6680" t="s">
        <v>81</v>
      </c>
      <c r="G6680">
        <v>85023</v>
      </c>
      <c r="H6680" t="s">
        <v>25</v>
      </c>
      <c r="I6680" t="s">
        <v>19</v>
      </c>
      <c r="J6680" t="s">
        <v>33</v>
      </c>
      <c r="K6680">
        <v>46.872</v>
      </c>
      <c r="L6680">
        <v>7</v>
      </c>
      <c r="M6680">
        <v>0.2</v>
      </c>
      <c r="N6680">
        <v>3.5154000000000001</v>
      </c>
    </row>
    <row r="6681" spans="1:14" x14ac:dyDescent="0.3">
      <c r="A6681" t="s">
        <v>13</v>
      </c>
      <c r="B6681" t="s">
        <v>14</v>
      </c>
      <c r="C6681" s="1">
        <v>41388</v>
      </c>
      <c r="D6681" t="s">
        <v>15</v>
      </c>
      <c r="E6681" t="s">
        <v>341</v>
      </c>
      <c r="F6681" t="s">
        <v>127</v>
      </c>
      <c r="G6681">
        <v>6450</v>
      </c>
      <c r="H6681" t="s">
        <v>57</v>
      </c>
      <c r="I6681" t="s">
        <v>26</v>
      </c>
      <c r="J6681" t="s">
        <v>32</v>
      </c>
      <c r="K6681">
        <v>10.9</v>
      </c>
      <c r="L6681">
        <v>1</v>
      </c>
      <c r="M6681">
        <v>0</v>
      </c>
      <c r="N6681">
        <v>2.8340000000000001</v>
      </c>
    </row>
    <row r="6682" spans="1:14" x14ac:dyDescent="0.3">
      <c r="A6682" t="s">
        <v>13</v>
      </c>
      <c r="B6682" t="s">
        <v>14</v>
      </c>
      <c r="C6682" s="1">
        <v>41389</v>
      </c>
      <c r="D6682" t="s">
        <v>15</v>
      </c>
      <c r="E6682" t="s">
        <v>341</v>
      </c>
      <c r="F6682" t="s">
        <v>127</v>
      </c>
      <c r="G6682">
        <v>6450</v>
      </c>
      <c r="H6682" t="s">
        <v>57</v>
      </c>
      <c r="I6682" t="s">
        <v>26</v>
      </c>
      <c r="J6682" t="s">
        <v>41</v>
      </c>
      <c r="K6682">
        <v>79.92</v>
      </c>
      <c r="L6682">
        <v>4</v>
      </c>
      <c r="M6682">
        <v>0</v>
      </c>
      <c r="N6682">
        <v>37.562399999999997</v>
      </c>
    </row>
    <row r="6683" spans="1:14" x14ac:dyDescent="0.3">
      <c r="A6683" t="s">
        <v>13</v>
      </c>
      <c r="B6683" t="s">
        <v>14</v>
      </c>
      <c r="C6683" s="1">
        <v>41390</v>
      </c>
      <c r="D6683" t="s">
        <v>15</v>
      </c>
      <c r="E6683" t="s">
        <v>341</v>
      </c>
      <c r="F6683" t="s">
        <v>127</v>
      </c>
      <c r="G6683">
        <v>6450</v>
      </c>
      <c r="H6683" t="s">
        <v>57</v>
      </c>
      <c r="I6683" t="s">
        <v>26</v>
      </c>
      <c r="J6683" t="s">
        <v>41</v>
      </c>
      <c r="K6683">
        <v>146.82</v>
      </c>
      <c r="L6683">
        <v>3</v>
      </c>
      <c r="M6683">
        <v>0</v>
      </c>
      <c r="N6683">
        <v>73.41</v>
      </c>
    </row>
    <row r="6684" spans="1:14" x14ac:dyDescent="0.3">
      <c r="A6684" t="s">
        <v>62</v>
      </c>
      <c r="B6684" t="s">
        <v>44</v>
      </c>
      <c r="C6684" s="1">
        <v>41391</v>
      </c>
      <c r="D6684" t="s">
        <v>15</v>
      </c>
      <c r="E6684" t="s">
        <v>115</v>
      </c>
      <c r="F6684" t="s">
        <v>49</v>
      </c>
      <c r="G6684">
        <v>53132</v>
      </c>
      <c r="H6684" t="s">
        <v>47</v>
      </c>
      <c r="I6684" t="s">
        <v>26</v>
      </c>
      <c r="J6684" t="s">
        <v>37</v>
      </c>
      <c r="K6684">
        <v>3.6</v>
      </c>
      <c r="L6684">
        <v>2</v>
      </c>
      <c r="M6684">
        <v>0</v>
      </c>
      <c r="N6684">
        <v>1.728</v>
      </c>
    </row>
    <row r="6685" spans="1:14" x14ac:dyDescent="0.3">
      <c r="A6685" t="s">
        <v>28</v>
      </c>
      <c r="B6685" t="s">
        <v>44</v>
      </c>
      <c r="C6685" s="1">
        <v>41392</v>
      </c>
      <c r="D6685" t="s">
        <v>15</v>
      </c>
      <c r="E6685" t="s">
        <v>23</v>
      </c>
      <c r="F6685" t="s">
        <v>24</v>
      </c>
      <c r="G6685">
        <v>90008</v>
      </c>
      <c r="H6685" t="s">
        <v>25</v>
      </c>
      <c r="I6685" t="s">
        <v>19</v>
      </c>
      <c r="J6685" t="s">
        <v>33</v>
      </c>
      <c r="K6685">
        <v>20.04</v>
      </c>
      <c r="L6685">
        <v>6</v>
      </c>
      <c r="M6685">
        <v>0</v>
      </c>
      <c r="N6685">
        <v>8.8176000000000005</v>
      </c>
    </row>
    <row r="6686" spans="1:14" x14ac:dyDescent="0.3">
      <c r="A6686" t="s">
        <v>28</v>
      </c>
      <c r="B6686" t="s">
        <v>14</v>
      </c>
      <c r="C6686" s="1">
        <v>41393</v>
      </c>
      <c r="D6686" t="s">
        <v>15</v>
      </c>
      <c r="E6686" t="s">
        <v>107</v>
      </c>
      <c r="F6686" t="s">
        <v>65</v>
      </c>
      <c r="G6686">
        <v>61701</v>
      </c>
      <c r="H6686" t="s">
        <v>47</v>
      </c>
      <c r="I6686" t="s">
        <v>26</v>
      </c>
      <c r="J6686" t="s">
        <v>32</v>
      </c>
      <c r="K6686">
        <v>180.01599999999999</v>
      </c>
      <c r="L6686">
        <v>1</v>
      </c>
      <c r="M6686">
        <v>0.2</v>
      </c>
      <c r="N6686">
        <v>-15.7514</v>
      </c>
    </row>
    <row r="6687" spans="1:14" x14ac:dyDescent="0.3">
      <c r="A6687" t="s">
        <v>28</v>
      </c>
      <c r="B6687" t="s">
        <v>14</v>
      </c>
      <c r="C6687" s="1">
        <v>41394</v>
      </c>
      <c r="D6687" t="s">
        <v>15</v>
      </c>
      <c r="E6687" t="s">
        <v>107</v>
      </c>
      <c r="F6687" t="s">
        <v>65</v>
      </c>
      <c r="G6687">
        <v>61701</v>
      </c>
      <c r="H6687" t="s">
        <v>47</v>
      </c>
      <c r="I6687" t="s">
        <v>19</v>
      </c>
      <c r="J6687" t="s">
        <v>33</v>
      </c>
      <c r="K6687">
        <v>41.552</v>
      </c>
      <c r="L6687">
        <v>2</v>
      </c>
      <c r="M6687">
        <v>0.6</v>
      </c>
      <c r="N6687">
        <v>-19.737200000000001</v>
      </c>
    </row>
    <row r="6688" spans="1:14" x14ac:dyDescent="0.3">
      <c r="A6688" t="s">
        <v>28</v>
      </c>
      <c r="B6688" t="s">
        <v>14</v>
      </c>
      <c r="C6688" s="1">
        <v>41395</v>
      </c>
      <c r="D6688" t="s">
        <v>15</v>
      </c>
      <c r="E6688" t="s">
        <v>107</v>
      </c>
      <c r="F6688" t="s">
        <v>65</v>
      </c>
      <c r="G6688">
        <v>61701</v>
      </c>
      <c r="H6688" t="s">
        <v>47</v>
      </c>
      <c r="I6688" t="s">
        <v>26</v>
      </c>
      <c r="J6688" t="s">
        <v>34</v>
      </c>
      <c r="K6688">
        <v>13.12</v>
      </c>
      <c r="L6688">
        <v>5</v>
      </c>
      <c r="M6688">
        <v>0.2</v>
      </c>
      <c r="N6688">
        <v>1.476</v>
      </c>
    </row>
    <row r="6689" spans="1:14" x14ac:dyDescent="0.3">
      <c r="A6689" t="s">
        <v>28</v>
      </c>
      <c r="B6689" t="s">
        <v>14</v>
      </c>
      <c r="C6689" s="1">
        <v>41396</v>
      </c>
      <c r="D6689" t="s">
        <v>15</v>
      </c>
      <c r="E6689" t="s">
        <v>23</v>
      </c>
      <c r="F6689" t="s">
        <v>24</v>
      </c>
      <c r="G6689">
        <v>90032</v>
      </c>
      <c r="H6689" t="s">
        <v>25</v>
      </c>
      <c r="I6689" t="s">
        <v>26</v>
      </c>
      <c r="J6689" t="s">
        <v>32</v>
      </c>
      <c r="K6689">
        <v>1117.92</v>
      </c>
      <c r="L6689">
        <v>4</v>
      </c>
      <c r="M6689">
        <v>0</v>
      </c>
      <c r="N6689">
        <v>55.896000000000001</v>
      </c>
    </row>
    <row r="6690" spans="1:14" x14ac:dyDescent="0.3">
      <c r="A6690" t="s">
        <v>13</v>
      </c>
      <c r="B6690" t="s">
        <v>22</v>
      </c>
      <c r="C6690" s="1">
        <v>41397</v>
      </c>
      <c r="D6690" t="s">
        <v>15</v>
      </c>
      <c r="E6690" t="s">
        <v>52</v>
      </c>
      <c r="F6690" t="s">
        <v>24</v>
      </c>
      <c r="G6690">
        <v>94109</v>
      </c>
      <c r="H6690" t="s">
        <v>25</v>
      </c>
      <c r="I6690" t="s">
        <v>35</v>
      </c>
      <c r="J6690" t="s">
        <v>59</v>
      </c>
      <c r="K6690">
        <v>111.96</v>
      </c>
      <c r="L6690">
        <v>4</v>
      </c>
      <c r="M6690">
        <v>0</v>
      </c>
      <c r="N6690">
        <v>21.272400000000001</v>
      </c>
    </row>
    <row r="6691" spans="1:14" x14ac:dyDescent="0.3">
      <c r="A6691" t="s">
        <v>28</v>
      </c>
      <c r="B6691" t="s">
        <v>22</v>
      </c>
      <c r="C6691" s="1">
        <v>41398</v>
      </c>
      <c r="D6691" t="s">
        <v>15</v>
      </c>
      <c r="E6691" t="s">
        <v>61</v>
      </c>
      <c r="F6691" t="s">
        <v>46</v>
      </c>
      <c r="G6691">
        <v>77095</v>
      </c>
      <c r="H6691" t="s">
        <v>47</v>
      </c>
      <c r="I6691" t="s">
        <v>26</v>
      </c>
      <c r="J6691" t="s">
        <v>34</v>
      </c>
      <c r="K6691">
        <v>12.16</v>
      </c>
      <c r="L6691">
        <v>5</v>
      </c>
      <c r="M6691">
        <v>0.2</v>
      </c>
      <c r="N6691">
        <v>2.1280000000000001</v>
      </c>
    </row>
    <row r="6692" spans="1:14" x14ac:dyDescent="0.3">
      <c r="A6692" t="s">
        <v>28</v>
      </c>
      <c r="B6692" t="s">
        <v>22</v>
      </c>
      <c r="C6692" s="1">
        <v>41399</v>
      </c>
      <c r="D6692" t="s">
        <v>15</v>
      </c>
      <c r="E6692" t="s">
        <v>241</v>
      </c>
      <c r="F6692" t="s">
        <v>49</v>
      </c>
      <c r="G6692">
        <v>53209</v>
      </c>
      <c r="H6692" t="s">
        <v>47</v>
      </c>
      <c r="I6692" t="s">
        <v>26</v>
      </c>
      <c r="J6692" t="s">
        <v>37</v>
      </c>
      <c r="K6692">
        <v>17.52</v>
      </c>
      <c r="L6692">
        <v>4</v>
      </c>
      <c r="M6692">
        <v>0</v>
      </c>
      <c r="N6692">
        <v>8.4095999999999993</v>
      </c>
    </row>
    <row r="6693" spans="1:14" x14ac:dyDescent="0.3">
      <c r="A6693" t="s">
        <v>28</v>
      </c>
      <c r="B6693" t="s">
        <v>22</v>
      </c>
      <c r="C6693" s="1">
        <v>41400</v>
      </c>
      <c r="D6693" t="s">
        <v>15</v>
      </c>
      <c r="E6693" t="s">
        <v>241</v>
      </c>
      <c r="F6693" t="s">
        <v>49</v>
      </c>
      <c r="G6693">
        <v>53209</v>
      </c>
      <c r="H6693" t="s">
        <v>47</v>
      </c>
      <c r="I6693" t="s">
        <v>26</v>
      </c>
      <c r="J6693" t="s">
        <v>38</v>
      </c>
      <c r="K6693">
        <v>155.88</v>
      </c>
      <c r="L6693">
        <v>6</v>
      </c>
      <c r="M6693">
        <v>0</v>
      </c>
      <c r="N6693">
        <v>54.558</v>
      </c>
    </row>
    <row r="6694" spans="1:14" x14ac:dyDescent="0.3">
      <c r="A6694" t="s">
        <v>13</v>
      </c>
      <c r="B6694" t="s">
        <v>44</v>
      </c>
      <c r="C6694" s="1">
        <v>41401</v>
      </c>
      <c r="D6694" t="s">
        <v>15</v>
      </c>
      <c r="E6694" t="s">
        <v>424</v>
      </c>
      <c r="F6694" t="s">
        <v>125</v>
      </c>
      <c r="G6694">
        <v>70601</v>
      </c>
      <c r="H6694" t="s">
        <v>18</v>
      </c>
      <c r="I6694" t="s">
        <v>26</v>
      </c>
      <c r="J6694" t="s">
        <v>37</v>
      </c>
      <c r="K6694">
        <v>477.51</v>
      </c>
      <c r="L6694">
        <v>11</v>
      </c>
      <c r="M6694">
        <v>0</v>
      </c>
      <c r="N6694">
        <v>219.65459999999999</v>
      </c>
    </row>
    <row r="6695" spans="1:14" x14ac:dyDescent="0.3">
      <c r="A6695" t="s">
        <v>13</v>
      </c>
      <c r="B6695" t="s">
        <v>14</v>
      </c>
      <c r="C6695" s="1">
        <v>41402</v>
      </c>
      <c r="D6695" t="s">
        <v>15</v>
      </c>
      <c r="E6695" t="s">
        <v>333</v>
      </c>
      <c r="F6695" t="s">
        <v>248</v>
      </c>
      <c r="G6695">
        <v>21215</v>
      </c>
      <c r="H6695" t="s">
        <v>57</v>
      </c>
      <c r="I6695" t="s">
        <v>26</v>
      </c>
      <c r="J6695" t="s">
        <v>41</v>
      </c>
      <c r="K6695">
        <v>164.88</v>
      </c>
      <c r="L6695">
        <v>3</v>
      </c>
      <c r="M6695">
        <v>0</v>
      </c>
      <c r="N6695">
        <v>80.791200000000003</v>
      </c>
    </row>
    <row r="6696" spans="1:14" x14ac:dyDescent="0.3">
      <c r="A6696" t="s">
        <v>28</v>
      </c>
      <c r="B6696" t="s">
        <v>44</v>
      </c>
      <c r="C6696" s="1">
        <v>41403</v>
      </c>
      <c r="D6696" t="s">
        <v>15</v>
      </c>
      <c r="E6696" t="s">
        <v>115</v>
      </c>
      <c r="F6696" t="s">
        <v>49</v>
      </c>
      <c r="G6696">
        <v>53132</v>
      </c>
      <c r="H6696" t="s">
        <v>47</v>
      </c>
      <c r="I6696" t="s">
        <v>35</v>
      </c>
      <c r="J6696" t="s">
        <v>59</v>
      </c>
      <c r="K6696">
        <v>47.97</v>
      </c>
      <c r="L6696">
        <v>3</v>
      </c>
      <c r="M6696">
        <v>0</v>
      </c>
      <c r="N6696">
        <v>14.870699999999999</v>
      </c>
    </row>
    <row r="6697" spans="1:14" x14ac:dyDescent="0.3">
      <c r="A6697" t="s">
        <v>28</v>
      </c>
      <c r="B6697" t="s">
        <v>14</v>
      </c>
      <c r="C6697" s="1">
        <v>41404</v>
      </c>
      <c r="D6697" t="s">
        <v>15</v>
      </c>
      <c r="E6697" t="s">
        <v>75</v>
      </c>
      <c r="F6697" t="s">
        <v>76</v>
      </c>
      <c r="G6697">
        <v>10024</v>
      </c>
      <c r="H6697" t="s">
        <v>57</v>
      </c>
      <c r="I6697" t="s">
        <v>26</v>
      </c>
      <c r="J6697" t="s">
        <v>37</v>
      </c>
      <c r="K6697">
        <v>415.17599999999999</v>
      </c>
      <c r="L6697">
        <v>3</v>
      </c>
      <c r="M6697">
        <v>0.2</v>
      </c>
      <c r="N6697">
        <v>134.93219999999999</v>
      </c>
    </row>
    <row r="6698" spans="1:14" x14ac:dyDescent="0.3">
      <c r="A6698" t="s">
        <v>28</v>
      </c>
      <c r="B6698" t="s">
        <v>14</v>
      </c>
      <c r="C6698" s="1">
        <v>41405</v>
      </c>
      <c r="D6698" t="s">
        <v>15</v>
      </c>
      <c r="E6698" t="s">
        <v>75</v>
      </c>
      <c r="F6698" t="s">
        <v>76</v>
      </c>
      <c r="G6698">
        <v>10024</v>
      </c>
      <c r="H6698" t="s">
        <v>57</v>
      </c>
      <c r="I6698" t="s">
        <v>26</v>
      </c>
      <c r="J6698" t="s">
        <v>37</v>
      </c>
      <c r="K6698">
        <v>35.231999999999999</v>
      </c>
      <c r="L6698">
        <v>3</v>
      </c>
      <c r="M6698">
        <v>0.2</v>
      </c>
      <c r="N6698">
        <v>11.4504</v>
      </c>
    </row>
    <row r="6699" spans="1:14" x14ac:dyDescent="0.3">
      <c r="A6699" t="s">
        <v>28</v>
      </c>
      <c r="B6699" t="s">
        <v>14</v>
      </c>
      <c r="C6699" s="1">
        <v>41406</v>
      </c>
      <c r="D6699" t="s">
        <v>15</v>
      </c>
      <c r="E6699" t="s">
        <v>75</v>
      </c>
      <c r="F6699" t="s">
        <v>76</v>
      </c>
      <c r="G6699">
        <v>10024</v>
      </c>
      <c r="H6699" t="s">
        <v>57</v>
      </c>
      <c r="I6699" t="s">
        <v>26</v>
      </c>
      <c r="J6699" t="s">
        <v>41</v>
      </c>
      <c r="K6699">
        <v>54.96</v>
      </c>
      <c r="L6699">
        <v>1</v>
      </c>
      <c r="M6699">
        <v>0</v>
      </c>
      <c r="N6699">
        <v>26.930399999999999</v>
      </c>
    </row>
    <row r="6700" spans="1:14" x14ac:dyDescent="0.3">
      <c r="A6700" t="s">
        <v>28</v>
      </c>
      <c r="B6700" t="s">
        <v>14</v>
      </c>
      <c r="C6700" s="1">
        <v>41407</v>
      </c>
      <c r="D6700" t="s">
        <v>15</v>
      </c>
      <c r="E6700" t="s">
        <v>144</v>
      </c>
      <c r="F6700" t="s">
        <v>24</v>
      </c>
      <c r="G6700">
        <v>92024</v>
      </c>
      <c r="H6700" t="s">
        <v>25</v>
      </c>
      <c r="I6700" t="s">
        <v>26</v>
      </c>
      <c r="J6700" t="s">
        <v>41</v>
      </c>
      <c r="K6700">
        <v>16.34</v>
      </c>
      <c r="L6700">
        <v>2</v>
      </c>
      <c r="M6700">
        <v>0</v>
      </c>
      <c r="N6700">
        <v>7.6798000000000002</v>
      </c>
    </row>
    <row r="6701" spans="1:14" x14ac:dyDescent="0.3">
      <c r="A6701" t="s">
        <v>28</v>
      </c>
      <c r="B6701" t="s">
        <v>14</v>
      </c>
      <c r="C6701" s="1">
        <v>41408</v>
      </c>
      <c r="D6701" t="s">
        <v>15</v>
      </c>
      <c r="E6701" t="s">
        <v>144</v>
      </c>
      <c r="F6701" t="s">
        <v>24</v>
      </c>
      <c r="G6701">
        <v>92024</v>
      </c>
      <c r="H6701" t="s">
        <v>25</v>
      </c>
      <c r="I6701" t="s">
        <v>19</v>
      </c>
      <c r="J6701" t="s">
        <v>21</v>
      </c>
      <c r="K6701">
        <v>225.29599999999999</v>
      </c>
      <c r="L6701">
        <v>2</v>
      </c>
      <c r="M6701">
        <v>0.2</v>
      </c>
      <c r="N6701">
        <v>22.529599999999999</v>
      </c>
    </row>
    <row r="6702" spans="1:14" x14ac:dyDescent="0.3">
      <c r="A6702" t="s">
        <v>28</v>
      </c>
      <c r="B6702" t="s">
        <v>14</v>
      </c>
      <c r="C6702" s="1">
        <v>41409</v>
      </c>
      <c r="D6702" t="s">
        <v>15</v>
      </c>
      <c r="E6702" t="s">
        <v>144</v>
      </c>
      <c r="F6702" t="s">
        <v>24</v>
      </c>
      <c r="G6702">
        <v>92024</v>
      </c>
      <c r="H6702" t="s">
        <v>25</v>
      </c>
      <c r="I6702" t="s">
        <v>26</v>
      </c>
      <c r="J6702" t="s">
        <v>37</v>
      </c>
      <c r="K6702">
        <v>50.351999999999997</v>
      </c>
      <c r="L6702">
        <v>3</v>
      </c>
      <c r="M6702">
        <v>0.2</v>
      </c>
      <c r="N6702">
        <v>17.623200000000001</v>
      </c>
    </row>
    <row r="6703" spans="1:14" x14ac:dyDescent="0.3">
      <c r="A6703" t="s">
        <v>28</v>
      </c>
      <c r="B6703" t="s">
        <v>14</v>
      </c>
      <c r="C6703" s="1">
        <v>41410</v>
      </c>
      <c r="D6703" t="s">
        <v>15</v>
      </c>
      <c r="E6703" t="s">
        <v>573</v>
      </c>
      <c r="F6703" t="s">
        <v>40</v>
      </c>
      <c r="G6703">
        <v>27893</v>
      </c>
      <c r="H6703" t="s">
        <v>18</v>
      </c>
      <c r="I6703" t="s">
        <v>19</v>
      </c>
      <c r="J6703" t="s">
        <v>33</v>
      </c>
      <c r="K6703">
        <v>163.136</v>
      </c>
      <c r="L6703">
        <v>4</v>
      </c>
      <c r="M6703">
        <v>0.2</v>
      </c>
      <c r="N6703">
        <v>20.391999999999999</v>
      </c>
    </row>
    <row r="6704" spans="1:14" x14ac:dyDescent="0.3">
      <c r="A6704" t="s">
        <v>28</v>
      </c>
      <c r="B6704" t="s">
        <v>14</v>
      </c>
      <c r="C6704" s="1">
        <v>41411</v>
      </c>
      <c r="D6704" t="s">
        <v>15</v>
      </c>
      <c r="E6704" t="s">
        <v>573</v>
      </c>
      <c r="F6704" t="s">
        <v>40</v>
      </c>
      <c r="G6704">
        <v>27893</v>
      </c>
      <c r="H6704" t="s">
        <v>18</v>
      </c>
      <c r="I6704" t="s">
        <v>26</v>
      </c>
      <c r="J6704" t="s">
        <v>37</v>
      </c>
      <c r="K6704">
        <v>6.4080000000000004</v>
      </c>
      <c r="L6704">
        <v>4</v>
      </c>
      <c r="M6704">
        <v>0.7</v>
      </c>
      <c r="N6704">
        <v>-4.9127999999999998</v>
      </c>
    </row>
    <row r="6705" spans="1:14" x14ac:dyDescent="0.3">
      <c r="A6705" t="s">
        <v>28</v>
      </c>
      <c r="B6705" t="s">
        <v>14</v>
      </c>
      <c r="C6705" s="1">
        <v>41412</v>
      </c>
      <c r="D6705" t="s">
        <v>15</v>
      </c>
      <c r="E6705" t="s">
        <v>159</v>
      </c>
      <c r="F6705" t="s">
        <v>24</v>
      </c>
      <c r="G6705">
        <v>90805</v>
      </c>
      <c r="H6705" t="s">
        <v>25</v>
      </c>
      <c r="I6705" t="s">
        <v>35</v>
      </c>
      <c r="J6705" t="s">
        <v>36</v>
      </c>
      <c r="K6705">
        <v>217.584</v>
      </c>
      <c r="L6705">
        <v>2</v>
      </c>
      <c r="M6705">
        <v>0.2</v>
      </c>
      <c r="N6705">
        <v>19.038599999999999</v>
      </c>
    </row>
    <row r="6706" spans="1:14" x14ac:dyDescent="0.3">
      <c r="A6706" t="s">
        <v>28</v>
      </c>
      <c r="B6706" t="s">
        <v>14</v>
      </c>
      <c r="C6706" s="1">
        <v>41413</v>
      </c>
      <c r="D6706" t="s">
        <v>15</v>
      </c>
      <c r="E6706" t="s">
        <v>159</v>
      </c>
      <c r="F6706" t="s">
        <v>24</v>
      </c>
      <c r="G6706">
        <v>90805</v>
      </c>
      <c r="H6706" t="s">
        <v>25</v>
      </c>
      <c r="I6706" t="s">
        <v>26</v>
      </c>
      <c r="J6706" t="s">
        <v>77</v>
      </c>
      <c r="K6706">
        <v>5.43</v>
      </c>
      <c r="L6706">
        <v>3</v>
      </c>
      <c r="M6706">
        <v>0</v>
      </c>
      <c r="N6706">
        <v>1.7919</v>
      </c>
    </row>
    <row r="6707" spans="1:14" x14ac:dyDescent="0.3">
      <c r="A6707" t="s">
        <v>28</v>
      </c>
      <c r="B6707" t="s">
        <v>14</v>
      </c>
      <c r="C6707" s="1">
        <v>41414</v>
      </c>
      <c r="D6707" t="s">
        <v>15</v>
      </c>
      <c r="E6707" t="s">
        <v>159</v>
      </c>
      <c r="F6707" t="s">
        <v>24</v>
      </c>
      <c r="G6707">
        <v>90805</v>
      </c>
      <c r="H6707" t="s">
        <v>25</v>
      </c>
      <c r="I6707" t="s">
        <v>35</v>
      </c>
      <c r="J6707" t="s">
        <v>36</v>
      </c>
      <c r="K6707">
        <v>143.976</v>
      </c>
      <c r="L6707">
        <v>3</v>
      </c>
      <c r="M6707">
        <v>0.2</v>
      </c>
      <c r="N6707">
        <v>8.9984999999999999</v>
      </c>
    </row>
    <row r="6708" spans="1:14" x14ac:dyDescent="0.3">
      <c r="A6708" t="s">
        <v>28</v>
      </c>
      <c r="B6708" t="s">
        <v>22</v>
      </c>
      <c r="C6708" s="1">
        <v>41415</v>
      </c>
      <c r="D6708" t="s">
        <v>15</v>
      </c>
      <c r="E6708" t="s">
        <v>29</v>
      </c>
      <c r="F6708" t="s">
        <v>30</v>
      </c>
      <c r="G6708">
        <v>33311</v>
      </c>
      <c r="H6708" t="s">
        <v>18</v>
      </c>
      <c r="I6708" t="s">
        <v>35</v>
      </c>
      <c r="J6708" t="s">
        <v>36</v>
      </c>
      <c r="K6708">
        <v>519.67999999999995</v>
      </c>
      <c r="L6708">
        <v>7</v>
      </c>
      <c r="M6708">
        <v>0.2</v>
      </c>
      <c r="N6708">
        <v>58.463999999999999</v>
      </c>
    </row>
    <row r="6709" spans="1:14" x14ac:dyDescent="0.3">
      <c r="A6709" t="s">
        <v>28</v>
      </c>
      <c r="B6709" t="s">
        <v>44</v>
      </c>
      <c r="C6709" s="1">
        <v>41416</v>
      </c>
      <c r="D6709" t="s">
        <v>15</v>
      </c>
      <c r="E6709" t="s">
        <v>333</v>
      </c>
      <c r="F6709" t="s">
        <v>248</v>
      </c>
      <c r="G6709">
        <v>21215</v>
      </c>
      <c r="H6709" t="s">
        <v>57</v>
      </c>
      <c r="I6709" t="s">
        <v>26</v>
      </c>
      <c r="J6709" t="s">
        <v>27</v>
      </c>
      <c r="K6709">
        <v>7.83</v>
      </c>
      <c r="L6709">
        <v>3</v>
      </c>
      <c r="M6709">
        <v>0</v>
      </c>
      <c r="N6709">
        <v>3.6017999999999999</v>
      </c>
    </row>
    <row r="6710" spans="1:14" x14ac:dyDescent="0.3">
      <c r="A6710" t="s">
        <v>28</v>
      </c>
      <c r="B6710" t="s">
        <v>14</v>
      </c>
      <c r="C6710" s="1">
        <v>41417</v>
      </c>
      <c r="D6710" t="s">
        <v>15</v>
      </c>
      <c r="E6710" t="s">
        <v>574</v>
      </c>
      <c r="F6710" t="s">
        <v>121</v>
      </c>
      <c r="G6710">
        <v>87124</v>
      </c>
      <c r="H6710" t="s">
        <v>25</v>
      </c>
      <c r="I6710" t="s">
        <v>19</v>
      </c>
      <c r="J6710" t="s">
        <v>21</v>
      </c>
      <c r="K6710">
        <v>883.84</v>
      </c>
      <c r="L6710">
        <v>4</v>
      </c>
      <c r="M6710">
        <v>0.2</v>
      </c>
      <c r="N6710">
        <v>99.432000000000002</v>
      </c>
    </row>
    <row r="6711" spans="1:14" x14ac:dyDescent="0.3">
      <c r="A6711" t="s">
        <v>28</v>
      </c>
      <c r="B6711" t="s">
        <v>14</v>
      </c>
      <c r="C6711" s="1">
        <v>41418</v>
      </c>
      <c r="D6711" t="s">
        <v>15</v>
      </c>
      <c r="E6711" t="s">
        <v>574</v>
      </c>
      <c r="F6711" t="s">
        <v>121</v>
      </c>
      <c r="G6711">
        <v>87124</v>
      </c>
      <c r="H6711" t="s">
        <v>25</v>
      </c>
      <c r="I6711" t="s">
        <v>19</v>
      </c>
      <c r="J6711" t="s">
        <v>21</v>
      </c>
      <c r="K6711">
        <v>230.352</v>
      </c>
      <c r="L6711">
        <v>3</v>
      </c>
      <c r="M6711">
        <v>0.2</v>
      </c>
      <c r="N6711">
        <v>20.155799999999999</v>
      </c>
    </row>
    <row r="6712" spans="1:14" x14ac:dyDescent="0.3">
      <c r="A6712" t="s">
        <v>62</v>
      </c>
      <c r="B6712" t="s">
        <v>22</v>
      </c>
      <c r="C6712" s="1">
        <v>41419</v>
      </c>
      <c r="D6712" t="s">
        <v>15</v>
      </c>
      <c r="E6712" t="s">
        <v>366</v>
      </c>
      <c r="F6712" t="s">
        <v>24</v>
      </c>
      <c r="G6712">
        <v>95207</v>
      </c>
      <c r="H6712" t="s">
        <v>25</v>
      </c>
      <c r="I6712" t="s">
        <v>26</v>
      </c>
      <c r="J6712" t="s">
        <v>37</v>
      </c>
      <c r="K6712">
        <v>273.92</v>
      </c>
      <c r="L6712">
        <v>8</v>
      </c>
      <c r="M6712">
        <v>0.2</v>
      </c>
      <c r="N6712">
        <v>99.296000000000006</v>
      </c>
    </row>
    <row r="6713" spans="1:14" x14ac:dyDescent="0.3">
      <c r="A6713" t="s">
        <v>13</v>
      </c>
      <c r="B6713" t="s">
        <v>14</v>
      </c>
      <c r="C6713" s="1">
        <v>41420</v>
      </c>
      <c r="D6713" t="s">
        <v>15</v>
      </c>
      <c r="E6713" t="s">
        <v>103</v>
      </c>
      <c r="F6713" t="s">
        <v>104</v>
      </c>
      <c r="G6713">
        <v>43229</v>
      </c>
      <c r="H6713" t="s">
        <v>57</v>
      </c>
      <c r="I6713" t="s">
        <v>26</v>
      </c>
      <c r="J6713" t="s">
        <v>34</v>
      </c>
      <c r="K6713">
        <v>9.9120000000000008</v>
      </c>
      <c r="L6713">
        <v>3</v>
      </c>
      <c r="M6713">
        <v>0.2</v>
      </c>
      <c r="N6713">
        <v>1.2390000000000001</v>
      </c>
    </row>
    <row r="6714" spans="1:14" x14ac:dyDescent="0.3">
      <c r="A6714" t="s">
        <v>168</v>
      </c>
      <c r="B6714" t="s">
        <v>14</v>
      </c>
      <c r="C6714" s="1">
        <v>41421</v>
      </c>
      <c r="D6714" t="s">
        <v>15</v>
      </c>
      <c r="E6714" t="s">
        <v>327</v>
      </c>
      <c r="F6714" t="s">
        <v>65</v>
      </c>
      <c r="G6714">
        <v>60076</v>
      </c>
      <c r="H6714" t="s">
        <v>47</v>
      </c>
      <c r="I6714" t="s">
        <v>19</v>
      </c>
      <c r="J6714" t="s">
        <v>33</v>
      </c>
      <c r="K6714">
        <v>266.35199999999998</v>
      </c>
      <c r="L6714">
        <v>6</v>
      </c>
      <c r="M6714">
        <v>0.6</v>
      </c>
      <c r="N6714">
        <v>-292.98719999999997</v>
      </c>
    </row>
    <row r="6715" spans="1:14" x14ac:dyDescent="0.3">
      <c r="A6715" t="s">
        <v>168</v>
      </c>
      <c r="B6715" t="s">
        <v>14</v>
      </c>
      <c r="C6715" s="1">
        <v>41422</v>
      </c>
      <c r="D6715" t="s">
        <v>15</v>
      </c>
      <c r="E6715" t="s">
        <v>327</v>
      </c>
      <c r="F6715" t="s">
        <v>65</v>
      </c>
      <c r="G6715">
        <v>60076</v>
      </c>
      <c r="H6715" t="s">
        <v>47</v>
      </c>
      <c r="I6715" t="s">
        <v>19</v>
      </c>
      <c r="J6715" t="s">
        <v>33</v>
      </c>
      <c r="K6715">
        <v>56.328000000000003</v>
      </c>
      <c r="L6715">
        <v>3</v>
      </c>
      <c r="M6715">
        <v>0.6</v>
      </c>
      <c r="N6715">
        <v>-26.755800000000001</v>
      </c>
    </row>
    <row r="6716" spans="1:14" x14ac:dyDescent="0.3">
      <c r="A6716" t="s">
        <v>168</v>
      </c>
      <c r="B6716" t="s">
        <v>14</v>
      </c>
      <c r="C6716" s="1">
        <v>41423</v>
      </c>
      <c r="D6716" t="s">
        <v>15</v>
      </c>
      <c r="E6716" t="s">
        <v>327</v>
      </c>
      <c r="F6716" t="s">
        <v>65</v>
      </c>
      <c r="G6716">
        <v>60076</v>
      </c>
      <c r="H6716" t="s">
        <v>47</v>
      </c>
      <c r="I6716" t="s">
        <v>35</v>
      </c>
      <c r="J6716" t="s">
        <v>59</v>
      </c>
      <c r="K6716">
        <v>39.264000000000003</v>
      </c>
      <c r="L6716">
        <v>3</v>
      </c>
      <c r="M6716">
        <v>0.2</v>
      </c>
      <c r="N6716">
        <v>-4.9080000000000004</v>
      </c>
    </row>
    <row r="6717" spans="1:14" x14ac:dyDescent="0.3">
      <c r="A6717" t="s">
        <v>168</v>
      </c>
      <c r="B6717" t="s">
        <v>14</v>
      </c>
      <c r="C6717" s="1">
        <v>41424</v>
      </c>
      <c r="D6717" t="s">
        <v>15</v>
      </c>
      <c r="E6717" t="s">
        <v>327</v>
      </c>
      <c r="F6717" t="s">
        <v>65</v>
      </c>
      <c r="G6717">
        <v>60076</v>
      </c>
      <c r="H6717" t="s">
        <v>47</v>
      </c>
      <c r="I6717" t="s">
        <v>26</v>
      </c>
      <c r="J6717" t="s">
        <v>34</v>
      </c>
      <c r="K6717">
        <v>95.231999999999999</v>
      </c>
      <c r="L6717">
        <v>6</v>
      </c>
      <c r="M6717">
        <v>0.2</v>
      </c>
      <c r="N6717">
        <v>24.9984</v>
      </c>
    </row>
    <row r="6718" spans="1:14" x14ac:dyDescent="0.3">
      <c r="A6718" t="s">
        <v>28</v>
      </c>
      <c r="B6718" t="s">
        <v>44</v>
      </c>
      <c r="C6718" s="1">
        <v>41425</v>
      </c>
      <c r="D6718" t="s">
        <v>15</v>
      </c>
      <c r="E6718" t="s">
        <v>411</v>
      </c>
      <c r="F6718" t="s">
        <v>197</v>
      </c>
      <c r="G6718">
        <v>71901</v>
      </c>
      <c r="H6718" t="s">
        <v>18</v>
      </c>
      <c r="I6718" t="s">
        <v>26</v>
      </c>
      <c r="J6718" t="s">
        <v>77</v>
      </c>
      <c r="K6718">
        <v>30</v>
      </c>
      <c r="L6718">
        <v>6</v>
      </c>
      <c r="M6718">
        <v>0</v>
      </c>
      <c r="N6718">
        <v>14.4</v>
      </c>
    </row>
    <row r="6719" spans="1:14" x14ac:dyDescent="0.3">
      <c r="A6719" t="s">
        <v>28</v>
      </c>
      <c r="B6719" t="s">
        <v>44</v>
      </c>
      <c r="C6719" s="1">
        <v>41426</v>
      </c>
      <c r="D6719" t="s">
        <v>15</v>
      </c>
      <c r="E6719" t="s">
        <v>411</v>
      </c>
      <c r="F6719" t="s">
        <v>197</v>
      </c>
      <c r="G6719">
        <v>71901</v>
      </c>
      <c r="H6719" t="s">
        <v>18</v>
      </c>
      <c r="I6719" t="s">
        <v>26</v>
      </c>
      <c r="J6719" t="s">
        <v>41</v>
      </c>
      <c r="K6719">
        <v>25.92</v>
      </c>
      <c r="L6719">
        <v>4</v>
      </c>
      <c r="M6719">
        <v>0</v>
      </c>
      <c r="N6719">
        <v>12.700799999999999</v>
      </c>
    </row>
    <row r="6720" spans="1:14" x14ac:dyDescent="0.3">
      <c r="A6720" t="s">
        <v>28</v>
      </c>
      <c r="B6720" t="s">
        <v>44</v>
      </c>
      <c r="C6720" s="1">
        <v>41427</v>
      </c>
      <c r="D6720" t="s">
        <v>15</v>
      </c>
      <c r="E6720" t="s">
        <v>411</v>
      </c>
      <c r="F6720" t="s">
        <v>197</v>
      </c>
      <c r="G6720">
        <v>71901</v>
      </c>
      <c r="H6720" t="s">
        <v>18</v>
      </c>
      <c r="I6720" t="s">
        <v>19</v>
      </c>
      <c r="J6720" t="s">
        <v>33</v>
      </c>
      <c r="K6720">
        <v>159.91999999999999</v>
      </c>
      <c r="L6720">
        <v>4</v>
      </c>
      <c r="M6720">
        <v>0</v>
      </c>
      <c r="N6720">
        <v>31.984000000000002</v>
      </c>
    </row>
    <row r="6721" spans="1:14" x14ac:dyDescent="0.3">
      <c r="A6721" t="s">
        <v>62</v>
      </c>
      <c r="B6721" t="s">
        <v>14</v>
      </c>
      <c r="C6721" s="1">
        <v>41428</v>
      </c>
      <c r="D6721" t="s">
        <v>15</v>
      </c>
      <c r="E6721" t="s">
        <v>575</v>
      </c>
      <c r="F6721" t="s">
        <v>40</v>
      </c>
      <c r="G6721">
        <v>27534</v>
      </c>
      <c r="H6721" t="s">
        <v>18</v>
      </c>
      <c r="I6721" t="s">
        <v>26</v>
      </c>
      <c r="J6721" t="s">
        <v>38</v>
      </c>
      <c r="K6721">
        <v>34.944000000000003</v>
      </c>
      <c r="L6721">
        <v>3</v>
      </c>
      <c r="M6721">
        <v>0.2</v>
      </c>
      <c r="N6721">
        <v>3.0575999999999999</v>
      </c>
    </row>
    <row r="6722" spans="1:14" x14ac:dyDescent="0.3">
      <c r="A6722" t="s">
        <v>28</v>
      </c>
      <c r="B6722" t="s">
        <v>22</v>
      </c>
      <c r="C6722" s="1">
        <v>41429</v>
      </c>
      <c r="D6722" t="s">
        <v>15</v>
      </c>
      <c r="E6722" t="s">
        <v>23</v>
      </c>
      <c r="F6722" t="s">
        <v>24</v>
      </c>
      <c r="G6722">
        <v>90032</v>
      </c>
      <c r="H6722" t="s">
        <v>25</v>
      </c>
      <c r="I6722" t="s">
        <v>35</v>
      </c>
      <c r="J6722" t="s">
        <v>59</v>
      </c>
      <c r="K6722">
        <v>149.94999999999999</v>
      </c>
      <c r="L6722">
        <v>5</v>
      </c>
      <c r="M6722">
        <v>0</v>
      </c>
      <c r="N6722">
        <v>31.4895</v>
      </c>
    </row>
    <row r="6723" spans="1:14" x14ac:dyDescent="0.3">
      <c r="A6723" t="s">
        <v>28</v>
      </c>
      <c r="B6723" t="s">
        <v>22</v>
      </c>
      <c r="C6723" s="1">
        <v>41430</v>
      </c>
      <c r="D6723" t="s">
        <v>15</v>
      </c>
      <c r="E6723" t="s">
        <v>23</v>
      </c>
      <c r="F6723" t="s">
        <v>24</v>
      </c>
      <c r="G6723">
        <v>90032</v>
      </c>
      <c r="H6723" t="s">
        <v>25</v>
      </c>
      <c r="I6723" t="s">
        <v>26</v>
      </c>
      <c r="J6723" t="s">
        <v>34</v>
      </c>
      <c r="K6723">
        <v>23.32</v>
      </c>
      <c r="L6723">
        <v>2</v>
      </c>
      <c r="M6723">
        <v>0</v>
      </c>
      <c r="N6723">
        <v>6.0632000000000001</v>
      </c>
    </row>
    <row r="6724" spans="1:14" x14ac:dyDescent="0.3">
      <c r="A6724" t="s">
        <v>28</v>
      </c>
      <c r="B6724" t="s">
        <v>22</v>
      </c>
      <c r="C6724" s="1">
        <v>41431</v>
      </c>
      <c r="D6724" t="s">
        <v>15</v>
      </c>
      <c r="E6724" t="s">
        <v>23</v>
      </c>
      <c r="F6724" t="s">
        <v>24</v>
      </c>
      <c r="G6724">
        <v>90032</v>
      </c>
      <c r="H6724" t="s">
        <v>25</v>
      </c>
      <c r="I6724" t="s">
        <v>26</v>
      </c>
      <c r="J6724" t="s">
        <v>34</v>
      </c>
      <c r="K6724">
        <v>16.739999999999998</v>
      </c>
      <c r="L6724">
        <v>3</v>
      </c>
      <c r="M6724">
        <v>0</v>
      </c>
      <c r="N6724">
        <v>4.8545999999999996</v>
      </c>
    </row>
    <row r="6725" spans="1:14" x14ac:dyDescent="0.3">
      <c r="A6725" t="s">
        <v>13</v>
      </c>
      <c r="B6725" t="s">
        <v>14</v>
      </c>
      <c r="C6725" s="1">
        <v>41432</v>
      </c>
      <c r="D6725" t="s">
        <v>15</v>
      </c>
      <c r="E6725" t="s">
        <v>554</v>
      </c>
      <c r="F6725" t="s">
        <v>247</v>
      </c>
      <c r="G6725">
        <v>3060</v>
      </c>
      <c r="H6725" t="s">
        <v>57</v>
      </c>
      <c r="I6725" t="s">
        <v>26</v>
      </c>
      <c r="J6725" t="s">
        <v>77</v>
      </c>
      <c r="K6725">
        <v>14.82</v>
      </c>
      <c r="L6725">
        <v>6</v>
      </c>
      <c r="M6725">
        <v>0</v>
      </c>
      <c r="N6725">
        <v>6.9653999999999998</v>
      </c>
    </row>
    <row r="6726" spans="1:14" x14ac:dyDescent="0.3">
      <c r="A6726" t="s">
        <v>28</v>
      </c>
      <c r="B6726" t="s">
        <v>14</v>
      </c>
      <c r="C6726" s="1">
        <v>41433</v>
      </c>
      <c r="D6726" t="s">
        <v>15</v>
      </c>
      <c r="E6726" t="s">
        <v>42</v>
      </c>
      <c r="F6726" t="s">
        <v>43</v>
      </c>
      <c r="G6726">
        <v>98103</v>
      </c>
      <c r="H6726" t="s">
        <v>25</v>
      </c>
      <c r="I6726" t="s">
        <v>26</v>
      </c>
      <c r="J6726" t="s">
        <v>77</v>
      </c>
      <c r="K6726">
        <v>10.47</v>
      </c>
      <c r="L6726">
        <v>3</v>
      </c>
      <c r="M6726">
        <v>0</v>
      </c>
      <c r="N6726">
        <v>4.8162000000000003</v>
      </c>
    </row>
    <row r="6727" spans="1:14" x14ac:dyDescent="0.3">
      <c r="A6727" t="s">
        <v>28</v>
      </c>
      <c r="B6727" t="s">
        <v>14</v>
      </c>
      <c r="C6727" s="1">
        <v>41434</v>
      </c>
      <c r="D6727" t="s">
        <v>15</v>
      </c>
      <c r="E6727" t="s">
        <v>42</v>
      </c>
      <c r="F6727" t="s">
        <v>43</v>
      </c>
      <c r="G6727">
        <v>98103</v>
      </c>
      <c r="H6727" t="s">
        <v>25</v>
      </c>
      <c r="I6727" t="s">
        <v>26</v>
      </c>
      <c r="J6727" t="s">
        <v>27</v>
      </c>
      <c r="K6727">
        <v>11.07</v>
      </c>
      <c r="L6727">
        <v>3</v>
      </c>
      <c r="M6727">
        <v>0</v>
      </c>
      <c r="N6727">
        <v>5.2028999999999996</v>
      </c>
    </row>
    <row r="6728" spans="1:14" x14ac:dyDescent="0.3">
      <c r="A6728" t="s">
        <v>28</v>
      </c>
      <c r="B6728" t="s">
        <v>14</v>
      </c>
      <c r="C6728" s="1">
        <v>41435</v>
      </c>
      <c r="D6728" t="s">
        <v>15</v>
      </c>
      <c r="E6728" t="s">
        <v>42</v>
      </c>
      <c r="F6728" t="s">
        <v>43</v>
      </c>
      <c r="G6728">
        <v>98103</v>
      </c>
      <c r="H6728" t="s">
        <v>25</v>
      </c>
      <c r="I6728" t="s">
        <v>26</v>
      </c>
      <c r="J6728" t="s">
        <v>37</v>
      </c>
      <c r="K6728">
        <v>20.704000000000001</v>
      </c>
      <c r="L6728">
        <v>4</v>
      </c>
      <c r="M6728">
        <v>0.2</v>
      </c>
      <c r="N6728">
        <v>7.7640000000000002</v>
      </c>
    </row>
    <row r="6729" spans="1:14" x14ac:dyDescent="0.3">
      <c r="A6729" t="s">
        <v>13</v>
      </c>
      <c r="B6729" t="s">
        <v>22</v>
      </c>
      <c r="C6729" s="1">
        <v>41436</v>
      </c>
      <c r="D6729" t="s">
        <v>15</v>
      </c>
      <c r="E6729" t="s">
        <v>182</v>
      </c>
      <c r="F6729" t="s">
        <v>74</v>
      </c>
      <c r="G6729">
        <v>47374</v>
      </c>
      <c r="H6729" t="s">
        <v>47</v>
      </c>
      <c r="I6729" t="s">
        <v>26</v>
      </c>
      <c r="J6729" t="s">
        <v>41</v>
      </c>
      <c r="K6729">
        <v>177.2</v>
      </c>
      <c r="L6729">
        <v>5</v>
      </c>
      <c r="M6729">
        <v>0</v>
      </c>
      <c r="N6729">
        <v>83.284000000000006</v>
      </c>
    </row>
    <row r="6730" spans="1:14" x14ac:dyDescent="0.3">
      <c r="A6730" t="s">
        <v>28</v>
      </c>
      <c r="B6730" t="s">
        <v>22</v>
      </c>
      <c r="C6730" s="1">
        <v>41437</v>
      </c>
      <c r="D6730" t="s">
        <v>15</v>
      </c>
      <c r="E6730" t="s">
        <v>180</v>
      </c>
      <c r="F6730" t="s">
        <v>30</v>
      </c>
      <c r="G6730">
        <v>33180</v>
      </c>
      <c r="H6730" t="s">
        <v>18</v>
      </c>
      <c r="I6730" t="s">
        <v>19</v>
      </c>
      <c r="J6730" t="s">
        <v>33</v>
      </c>
      <c r="K6730">
        <v>50.496000000000002</v>
      </c>
      <c r="L6730">
        <v>6</v>
      </c>
      <c r="M6730">
        <v>0.2</v>
      </c>
      <c r="N6730">
        <v>8.2056000000000004</v>
      </c>
    </row>
    <row r="6731" spans="1:14" x14ac:dyDescent="0.3">
      <c r="A6731" t="s">
        <v>62</v>
      </c>
      <c r="B6731" t="s">
        <v>22</v>
      </c>
      <c r="C6731" s="1">
        <v>41438</v>
      </c>
      <c r="D6731" t="s">
        <v>15</v>
      </c>
      <c r="E6731" t="s">
        <v>299</v>
      </c>
      <c r="F6731" t="s">
        <v>86</v>
      </c>
      <c r="G6731">
        <v>37167</v>
      </c>
      <c r="H6731" t="s">
        <v>18</v>
      </c>
      <c r="I6731" t="s">
        <v>26</v>
      </c>
      <c r="J6731" t="s">
        <v>37</v>
      </c>
      <c r="K6731">
        <v>6.1289999999999996</v>
      </c>
      <c r="L6731">
        <v>3</v>
      </c>
      <c r="M6731">
        <v>0.7</v>
      </c>
      <c r="N6731">
        <v>-4.4946000000000002</v>
      </c>
    </row>
    <row r="6732" spans="1:14" x14ac:dyDescent="0.3">
      <c r="A6732" t="s">
        <v>62</v>
      </c>
      <c r="B6732" t="s">
        <v>22</v>
      </c>
      <c r="C6732" s="1">
        <v>41439</v>
      </c>
      <c r="D6732" t="s">
        <v>15</v>
      </c>
      <c r="E6732" t="s">
        <v>299</v>
      </c>
      <c r="F6732" t="s">
        <v>86</v>
      </c>
      <c r="G6732">
        <v>37167</v>
      </c>
      <c r="H6732" t="s">
        <v>18</v>
      </c>
      <c r="I6732" t="s">
        <v>19</v>
      </c>
      <c r="J6732" t="s">
        <v>21</v>
      </c>
      <c r="K6732">
        <v>643.13599999999997</v>
      </c>
      <c r="L6732">
        <v>4</v>
      </c>
      <c r="M6732">
        <v>0.2</v>
      </c>
      <c r="N6732">
        <v>56.2744</v>
      </c>
    </row>
    <row r="6733" spans="1:14" x14ac:dyDescent="0.3">
      <c r="A6733" t="s">
        <v>62</v>
      </c>
      <c r="B6733" t="s">
        <v>22</v>
      </c>
      <c r="C6733" s="1">
        <v>41440</v>
      </c>
      <c r="D6733" t="s">
        <v>15</v>
      </c>
      <c r="E6733" t="s">
        <v>299</v>
      </c>
      <c r="F6733" t="s">
        <v>86</v>
      </c>
      <c r="G6733">
        <v>37167</v>
      </c>
      <c r="H6733" t="s">
        <v>18</v>
      </c>
      <c r="I6733" t="s">
        <v>26</v>
      </c>
      <c r="J6733" t="s">
        <v>41</v>
      </c>
      <c r="K6733">
        <v>20.736000000000001</v>
      </c>
      <c r="L6733">
        <v>4</v>
      </c>
      <c r="M6733">
        <v>0.2</v>
      </c>
      <c r="N6733">
        <v>7.2576000000000001</v>
      </c>
    </row>
    <row r="6734" spans="1:14" x14ac:dyDescent="0.3">
      <c r="A6734" t="s">
        <v>62</v>
      </c>
      <c r="B6734" t="s">
        <v>22</v>
      </c>
      <c r="C6734" s="1">
        <v>41441</v>
      </c>
      <c r="D6734" t="s">
        <v>15</v>
      </c>
      <c r="E6734" t="s">
        <v>97</v>
      </c>
      <c r="F6734" t="s">
        <v>98</v>
      </c>
      <c r="G6734">
        <v>80013</v>
      </c>
      <c r="H6734" t="s">
        <v>25</v>
      </c>
      <c r="I6734" t="s">
        <v>26</v>
      </c>
      <c r="J6734" t="s">
        <v>41</v>
      </c>
      <c r="K6734">
        <v>177.536</v>
      </c>
      <c r="L6734">
        <v>4</v>
      </c>
      <c r="M6734">
        <v>0.2</v>
      </c>
      <c r="N6734">
        <v>62.137599999999999</v>
      </c>
    </row>
    <row r="6735" spans="1:14" x14ac:dyDescent="0.3">
      <c r="A6735" t="s">
        <v>62</v>
      </c>
      <c r="B6735" t="s">
        <v>22</v>
      </c>
      <c r="C6735" s="1">
        <v>41442</v>
      </c>
      <c r="D6735" t="s">
        <v>15</v>
      </c>
      <c r="E6735" t="s">
        <v>97</v>
      </c>
      <c r="F6735" t="s">
        <v>98</v>
      </c>
      <c r="G6735">
        <v>80013</v>
      </c>
      <c r="H6735" t="s">
        <v>25</v>
      </c>
      <c r="I6735" t="s">
        <v>26</v>
      </c>
      <c r="J6735" t="s">
        <v>38</v>
      </c>
      <c r="K6735">
        <v>32.432000000000002</v>
      </c>
      <c r="L6735">
        <v>2</v>
      </c>
      <c r="M6735">
        <v>0.2</v>
      </c>
      <c r="N6735">
        <v>3.2431999999999999</v>
      </c>
    </row>
    <row r="6736" spans="1:14" x14ac:dyDescent="0.3">
      <c r="A6736" t="s">
        <v>28</v>
      </c>
      <c r="B6736" t="s">
        <v>44</v>
      </c>
      <c r="C6736" s="1">
        <v>41443</v>
      </c>
      <c r="D6736" t="s">
        <v>15</v>
      </c>
      <c r="E6736" t="s">
        <v>180</v>
      </c>
      <c r="F6736" t="s">
        <v>30</v>
      </c>
      <c r="G6736">
        <v>33142</v>
      </c>
      <c r="H6736" t="s">
        <v>18</v>
      </c>
      <c r="I6736" t="s">
        <v>26</v>
      </c>
      <c r="J6736" t="s">
        <v>27</v>
      </c>
      <c r="K6736">
        <v>11.696</v>
      </c>
      <c r="L6736">
        <v>2</v>
      </c>
      <c r="M6736">
        <v>0.2</v>
      </c>
      <c r="N6736">
        <v>3.9474</v>
      </c>
    </row>
    <row r="6737" spans="1:14" x14ac:dyDescent="0.3">
      <c r="A6737" t="s">
        <v>28</v>
      </c>
      <c r="B6737" t="s">
        <v>14</v>
      </c>
      <c r="C6737" s="1">
        <v>41444</v>
      </c>
      <c r="D6737" t="s">
        <v>15</v>
      </c>
      <c r="E6737" t="s">
        <v>52</v>
      </c>
      <c r="F6737" t="s">
        <v>24</v>
      </c>
      <c r="G6737">
        <v>94122</v>
      </c>
      <c r="H6737" t="s">
        <v>25</v>
      </c>
      <c r="I6737" t="s">
        <v>26</v>
      </c>
      <c r="J6737" t="s">
        <v>38</v>
      </c>
      <c r="K6737">
        <v>113.76</v>
      </c>
      <c r="L6737">
        <v>3</v>
      </c>
      <c r="M6737">
        <v>0</v>
      </c>
      <c r="N6737">
        <v>44.366399999999999</v>
      </c>
    </row>
    <row r="6738" spans="1:14" x14ac:dyDescent="0.3">
      <c r="A6738" t="s">
        <v>28</v>
      </c>
      <c r="B6738" t="s">
        <v>14</v>
      </c>
      <c r="C6738" s="1">
        <v>41445</v>
      </c>
      <c r="D6738" t="s">
        <v>15</v>
      </c>
      <c r="E6738" t="s">
        <v>52</v>
      </c>
      <c r="F6738" t="s">
        <v>24</v>
      </c>
      <c r="G6738">
        <v>94122</v>
      </c>
      <c r="H6738" t="s">
        <v>25</v>
      </c>
      <c r="I6738" t="s">
        <v>26</v>
      </c>
      <c r="J6738" t="s">
        <v>32</v>
      </c>
      <c r="K6738">
        <v>579.51</v>
      </c>
      <c r="L6738">
        <v>3</v>
      </c>
      <c r="M6738">
        <v>0</v>
      </c>
      <c r="N6738">
        <v>81.131399999999999</v>
      </c>
    </row>
    <row r="6739" spans="1:14" x14ac:dyDescent="0.3">
      <c r="A6739" t="s">
        <v>28</v>
      </c>
      <c r="B6739" t="s">
        <v>14</v>
      </c>
      <c r="C6739" s="1">
        <v>41446</v>
      </c>
      <c r="D6739" t="s">
        <v>15</v>
      </c>
      <c r="E6739" t="s">
        <v>52</v>
      </c>
      <c r="F6739" t="s">
        <v>24</v>
      </c>
      <c r="G6739">
        <v>94122</v>
      </c>
      <c r="H6739" t="s">
        <v>25</v>
      </c>
      <c r="I6739" t="s">
        <v>26</v>
      </c>
      <c r="J6739" t="s">
        <v>32</v>
      </c>
      <c r="K6739">
        <v>150.66</v>
      </c>
      <c r="L6739">
        <v>9</v>
      </c>
      <c r="M6739">
        <v>0</v>
      </c>
      <c r="N6739">
        <v>6.0263999999999998</v>
      </c>
    </row>
    <row r="6740" spans="1:14" x14ac:dyDescent="0.3">
      <c r="A6740" t="s">
        <v>28</v>
      </c>
      <c r="B6740" t="s">
        <v>14</v>
      </c>
      <c r="C6740" s="1">
        <v>41447</v>
      </c>
      <c r="D6740" t="s">
        <v>15</v>
      </c>
      <c r="E6740" t="s">
        <v>52</v>
      </c>
      <c r="F6740" t="s">
        <v>24</v>
      </c>
      <c r="G6740">
        <v>94122</v>
      </c>
      <c r="H6740" t="s">
        <v>25</v>
      </c>
      <c r="I6740" t="s">
        <v>26</v>
      </c>
      <c r="J6740" t="s">
        <v>37</v>
      </c>
      <c r="K6740">
        <v>48.031999999999996</v>
      </c>
      <c r="L6740">
        <v>4</v>
      </c>
      <c r="M6740">
        <v>0.2</v>
      </c>
      <c r="N6740">
        <v>15.6104</v>
      </c>
    </row>
    <row r="6741" spans="1:14" x14ac:dyDescent="0.3">
      <c r="A6741" t="s">
        <v>28</v>
      </c>
      <c r="B6741" t="s">
        <v>14</v>
      </c>
      <c r="C6741" s="1">
        <v>41448</v>
      </c>
      <c r="D6741" t="s">
        <v>15</v>
      </c>
      <c r="E6741" t="s">
        <v>79</v>
      </c>
      <c r="F6741" t="s">
        <v>65</v>
      </c>
      <c r="G6741">
        <v>60623</v>
      </c>
      <c r="H6741" t="s">
        <v>47</v>
      </c>
      <c r="I6741" t="s">
        <v>26</v>
      </c>
      <c r="J6741" t="s">
        <v>32</v>
      </c>
      <c r="K6741">
        <v>102.624</v>
      </c>
      <c r="L6741">
        <v>3</v>
      </c>
      <c r="M6741">
        <v>0.2</v>
      </c>
      <c r="N6741">
        <v>7.6967999999999996</v>
      </c>
    </row>
    <row r="6742" spans="1:14" x14ac:dyDescent="0.3">
      <c r="A6742" t="s">
        <v>28</v>
      </c>
      <c r="B6742" t="s">
        <v>14</v>
      </c>
      <c r="C6742" s="1">
        <v>41449</v>
      </c>
      <c r="D6742" t="s">
        <v>15</v>
      </c>
      <c r="E6742" t="s">
        <v>79</v>
      </c>
      <c r="F6742" t="s">
        <v>65</v>
      </c>
      <c r="G6742">
        <v>60623</v>
      </c>
      <c r="H6742" t="s">
        <v>47</v>
      </c>
      <c r="I6742" t="s">
        <v>19</v>
      </c>
      <c r="J6742" t="s">
        <v>21</v>
      </c>
      <c r="K6742">
        <v>359.77199999999999</v>
      </c>
      <c r="L6742">
        <v>2</v>
      </c>
      <c r="M6742">
        <v>0.3</v>
      </c>
      <c r="N6742">
        <v>-5.1395999999999997</v>
      </c>
    </row>
    <row r="6743" spans="1:14" x14ac:dyDescent="0.3">
      <c r="A6743" t="s">
        <v>28</v>
      </c>
      <c r="B6743" t="s">
        <v>14</v>
      </c>
      <c r="C6743" s="1">
        <v>41450</v>
      </c>
      <c r="D6743" t="s">
        <v>15</v>
      </c>
      <c r="E6743" t="s">
        <v>79</v>
      </c>
      <c r="F6743" t="s">
        <v>65</v>
      </c>
      <c r="G6743">
        <v>60623</v>
      </c>
      <c r="H6743" t="s">
        <v>47</v>
      </c>
      <c r="I6743" t="s">
        <v>26</v>
      </c>
      <c r="J6743" t="s">
        <v>34</v>
      </c>
      <c r="K6743">
        <v>13.391999999999999</v>
      </c>
      <c r="L6743">
        <v>3</v>
      </c>
      <c r="M6743">
        <v>0.2</v>
      </c>
      <c r="N6743">
        <v>3.1806000000000001</v>
      </c>
    </row>
    <row r="6744" spans="1:14" x14ac:dyDescent="0.3">
      <c r="A6744" t="s">
        <v>28</v>
      </c>
      <c r="B6744" t="s">
        <v>14</v>
      </c>
      <c r="C6744" s="1">
        <v>41451</v>
      </c>
      <c r="D6744" t="s">
        <v>15</v>
      </c>
      <c r="E6744" t="s">
        <v>23</v>
      </c>
      <c r="F6744" t="s">
        <v>24</v>
      </c>
      <c r="G6744">
        <v>90008</v>
      </c>
      <c r="H6744" t="s">
        <v>25</v>
      </c>
      <c r="I6744" t="s">
        <v>19</v>
      </c>
      <c r="J6744" t="s">
        <v>21</v>
      </c>
      <c r="K6744">
        <v>122.136</v>
      </c>
      <c r="L6744">
        <v>3</v>
      </c>
      <c r="M6744">
        <v>0.2</v>
      </c>
      <c r="N6744">
        <v>-13.7403</v>
      </c>
    </row>
    <row r="6745" spans="1:14" x14ac:dyDescent="0.3">
      <c r="A6745" t="s">
        <v>28</v>
      </c>
      <c r="B6745" t="s">
        <v>22</v>
      </c>
      <c r="C6745" s="1">
        <v>41452</v>
      </c>
      <c r="D6745" t="s">
        <v>15</v>
      </c>
      <c r="E6745" t="s">
        <v>71</v>
      </c>
      <c r="F6745" t="s">
        <v>247</v>
      </c>
      <c r="G6745">
        <v>3820</v>
      </c>
      <c r="H6745" t="s">
        <v>57</v>
      </c>
      <c r="I6745" t="s">
        <v>26</v>
      </c>
      <c r="J6745" t="s">
        <v>41</v>
      </c>
      <c r="K6745">
        <v>35.880000000000003</v>
      </c>
      <c r="L6745">
        <v>6</v>
      </c>
      <c r="M6745">
        <v>0</v>
      </c>
      <c r="N6745">
        <v>16.146000000000001</v>
      </c>
    </row>
    <row r="6746" spans="1:14" x14ac:dyDescent="0.3">
      <c r="A6746" t="s">
        <v>13</v>
      </c>
      <c r="B6746" t="s">
        <v>14</v>
      </c>
      <c r="C6746" s="1">
        <v>41453</v>
      </c>
      <c r="D6746" t="s">
        <v>15</v>
      </c>
      <c r="E6746" t="s">
        <v>139</v>
      </c>
      <c r="F6746" t="s">
        <v>104</v>
      </c>
      <c r="G6746">
        <v>43017</v>
      </c>
      <c r="H6746" t="s">
        <v>57</v>
      </c>
      <c r="I6746" t="s">
        <v>35</v>
      </c>
      <c r="J6746" t="s">
        <v>59</v>
      </c>
      <c r="K6746">
        <v>479.952</v>
      </c>
      <c r="L6746">
        <v>6</v>
      </c>
      <c r="M6746">
        <v>0.2</v>
      </c>
      <c r="N6746">
        <v>107.9892</v>
      </c>
    </row>
    <row r="6747" spans="1:14" x14ac:dyDescent="0.3">
      <c r="A6747" t="s">
        <v>13</v>
      </c>
      <c r="B6747" t="s">
        <v>14</v>
      </c>
      <c r="C6747" s="1">
        <v>41454</v>
      </c>
      <c r="D6747" t="s">
        <v>15</v>
      </c>
      <c r="E6747" t="s">
        <v>139</v>
      </c>
      <c r="F6747" t="s">
        <v>104</v>
      </c>
      <c r="G6747">
        <v>43017</v>
      </c>
      <c r="H6747" t="s">
        <v>57</v>
      </c>
      <c r="I6747" t="s">
        <v>26</v>
      </c>
      <c r="J6747" t="s">
        <v>34</v>
      </c>
      <c r="K6747">
        <v>23.92</v>
      </c>
      <c r="L6747">
        <v>5</v>
      </c>
      <c r="M6747">
        <v>0.2</v>
      </c>
      <c r="N6747">
        <v>1.794</v>
      </c>
    </row>
    <row r="6748" spans="1:14" x14ac:dyDescent="0.3">
      <c r="A6748" t="s">
        <v>62</v>
      </c>
      <c r="B6748" t="s">
        <v>22</v>
      </c>
      <c r="C6748" s="1">
        <v>41455</v>
      </c>
      <c r="D6748" t="s">
        <v>15</v>
      </c>
      <c r="E6748" t="s">
        <v>75</v>
      </c>
      <c r="F6748" t="s">
        <v>76</v>
      </c>
      <c r="G6748">
        <v>10009</v>
      </c>
      <c r="H6748" t="s">
        <v>57</v>
      </c>
      <c r="I6748" t="s">
        <v>35</v>
      </c>
      <c r="J6748" t="s">
        <v>36</v>
      </c>
      <c r="K6748">
        <v>629.95000000000005</v>
      </c>
      <c r="L6748">
        <v>5</v>
      </c>
      <c r="M6748">
        <v>0</v>
      </c>
      <c r="N6748">
        <v>163.78700000000001</v>
      </c>
    </row>
    <row r="6749" spans="1:14" x14ac:dyDescent="0.3">
      <c r="A6749" t="s">
        <v>28</v>
      </c>
      <c r="B6749" t="s">
        <v>14</v>
      </c>
      <c r="C6749" s="1">
        <v>41456</v>
      </c>
      <c r="D6749" t="s">
        <v>15</v>
      </c>
      <c r="E6749" t="s">
        <v>75</v>
      </c>
      <c r="F6749" t="s">
        <v>76</v>
      </c>
      <c r="G6749">
        <v>10035</v>
      </c>
      <c r="H6749" t="s">
        <v>57</v>
      </c>
      <c r="I6749" t="s">
        <v>26</v>
      </c>
      <c r="J6749" t="s">
        <v>37</v>
      </c>
      <c r="K6749">
        <v>14.952</v>
      </c>
      <c r="L6749">
        <v>1</v>
      </c>
      <c r="M6749">
        <v>0.2</v>
      </c>
      <c r="N6749">
        <v>5.0462999999999996</v>
      </c>
    </row>
    <row r="6750" spans="1:14" x14ac:dyDescent="0.3">
      <c r="A6750" t="s">
        <v>28</v>
      </c>
      <c r="B6750" t="s">
        <v>14</v>
      </c>
      <c r="C6750" s="1">
        <v>41457</v>
      </c>
      <c r="D6750" t="s">
        <v>15</v>
      </c>
      <c r="E6750" t="s">
        <v>75</v>
      </c>
      <c r="F6750" t="s">
        <v>76</v>
      </c>
      <c r="G6750">
        <v>10035</v>
      </c>
      <c r="H6750" t="s">
        <v>57</v>
      </c>
      <c r="I6750" t="s">
        <v>26</v>
      </c>
      <c r="J6750" t="s">
        <v>41</v>
      </c>
      <c r="K6750">
        <v>17.940000000000001</v>
      </c>
      <c r="L6750">
        <v>3</v>
      </c>
      <c r="M6750">
        <v>0</v>
      </c>
      <c r="N6750">
        <v>8.0730000000000004</v>
      </c>
    </row>
    <row r="6751" spans="1:14" x14ac:dyDescent="0.3">
      <c r="A6751" t="s">
        <v>28</v>
      </c>
      <c r="B6751" t="s">
        <v>14</v>
      </c>
      <c r="C6751" s="1">
        <v>41458</v>
      </c>
      <c r="D6751" t="s">
        <v>15</v>
      </c>
      <c r="E6751" t="s">
        <v>75</v>
      </c>
      <c r="F6751" t="s">
        <v>76</v>
      </c>
      <c r="G6751">
        <v>10035</v>
      </c>
      <c r="H6751" t="s">
        <v>57</v>
      </c>
      <c r="I6751" t="s">
        <v>35</v>
      </c>
      <c r="J6751" t="s">
        <v>36</v>
      </c>
      <c r="K6751">
        <v>116.98</v>
      </c>
      <c r="L6751">
        <v>2</v>
      </c>
      <c r="M6751">
        <v>0</v>
      </c>
      <c r="N6751">
        <v>29.245000000000001</v>
      </c>
    </row>
    <row r="6752" spans="1:14" x14ac:dyDescent="0.3">
      <c r="A6752" t="s">
        <v>13</v>
      </c>
      <c r="B6752" t="s">
        <v>14</v>
      </c>
      <c r="C6752" s="1">
        <v>41459</v>
      </c>
      <c r="D6752" t="s">
        <v>15</v>
      </c>
      <c r="E6752" t="s">
        <v>353</v>
      </c>
      <c r="F6752" t="s">
        <v>132</v>
      </c>
      <c r="G6752">
        <v>7501</v>
      </c>
      <c r="H6752" t="s">
        <v>57</v>
      </c>
      <c r="I6752" t="s">
        <v>19</v>
      </c>
      <c r="J6752" t="s">
        <v>21</v>
      </c>
      <c r="K6752">
        <v>121.96</v>
      </c>
      <c r="L6752">
        <v>2</v>
      </c>
      <c r="M6752">
        <v>0</v>
      </c>
      <c r="N6752">
        <v>20.7332</v>
      </c>
    </row>
    <row r="6753" spans="1:14" x14ac:dyDescent="0.3">
      <c r="A6753" t="s">
        <v>13</v>
      </c>
      <c r="B6753" t="s">
        <v>14</v>
      </c>
      <c r="C6753" s="1">
        <v>41460</v>
      </c>
      <c r="D6753" t="s">
        <v>15</v>
      </c>
      <c r="E6753" t="s">
        <v>353</v>
      </c>
      <c r="F6753" t="s">
        <v>132</v>
      </c>
      <c r="G6753">
        <v>7501</v>
      </c>
      <c r="H6753" t="s">
        <v>57</v>
      </c>
      <c r="I6753" t="s">
        <v>26</v>
      </c>
      <c r="J6753" t="s">
        <v>38</v>
      </c>
      <c r="K6753">
        <v>8.74</v>
      </c>
      <c r="L6753">
        <v>2</v>
      </c>
      <c r="M6753">
        <v>0</v>
      </c>
      <c r="N6753">
        <v>2.2724000000000002</v>
      </c>
    </row>
    <row r="6754" spans="1:14" x14ac:dyDescent="0.3">
      <c r="A6754" t="s">
        <v>13</v>
      </c>
      <c r="B6754" t="s">
        <v>14</v>
      </c>
      <c r="C6754" s="1">
        <v>41461</v>
      </c>
      <c r="D6754" t="s">
        <v>15</v>
      </c>
      <c r="E6754" t="s">
        <v>353</v>
      </c>
      <c r="F6754" t="s">
        <v>132</v>
      </c>
      <c r="G6754">
        <v>7501</v>
      </c>
      <c r="H6754" t="s">
        <v>57</v>
      </c>
      <c r="I6754" t="s">
        <v>26</v>
      </c>
      <c r="J6754" t="s">
        <v>41</v>
      </c>
      <c r="K6754">
        <v>61.96</v>
      </c>
      <c r="L6754">
        <v>2</v>
      </c>
      <c r="M6754">
        <v>0</v>
      </c>
      <c r="N6754">
        <v>27.882000000000001</v>
      </c>
    </row>
    <row r="6755" spans="1:14" x14ac:dyDescent="0.3">
      <c r="A6755" t="s">
        <v>13</v>
      </c>
      <c r="B6755" t="s">
        <v>14</v>
      </c>
      <c r="C6755" s="1">
        <v>41462</v>
      </c>
      <c r="D6755" t="s">
        <v>15</v>
      </c>
      <c r="E6755" t="s">
        <v>353</v>
      </c>
      <c r="F6755" t="s">
        <v>132</v>
      </c>
      <c r="G6755">
        <v>7501</v>
      </c>
      <c r="H6755" t="s">
        <v>57</v>
      </c>
      <c r="I6755" t="s">
        <v>26</v>
      </c>
      <c r="J6755" t="s">
        <v>37</v>
      </c>
      <c r="K6755">
        <v>7.96</v>
      </c>
      <c r="L6755">
        <v>2</v>
      </c>
      <c r="M6755">
        <v>0</v>
      </c>
      <c r="N6755">
        <v>3.7412000000000001</v>
      </c>
    </row>
    <row r="6756" spans="1:14" x14ac:dyDescent="0.3">
      <c r="A6756" t="s">
        <v>13</v>
      </c>
      <c r="B6756" t="s">
        <v>14</v>
      </c>
      <c r="C6756" s="1">
        <v>41463</v>
      </c>
      <c r="D6756" t="s">
        <v>15</v>
      </c>
      <c r="E6756" t="s">
        <v>353</v>
      </c>
      <c r="F6756" t="s">
        <v>132</v>
      </c>
      <c r="G6756">
        <v>7501</v>
      </c>
      <c r="H6756" t="s">
        <v>57</v>
      </c>
      <c r="I6756" t="s">
        <v>26</v>
      </c>
      <c r="J6756" t="s">
        <v>38</v>
      </c>
      <c r="K6756">
        <v>275.24</v>
      </c>
      <c r="L6756">
        <v>4</v>
      </c>
      <c r="M6756">
        <v>0</v>
      </c>
      <c r="N6756">
        <v>121.1056</v>
      </c>
    </row>
    <row r="6757" spans="1:14" x14ac:dyDescent="0.3">
      <c r="A6757" t="s">
        <v>28</v>
      </c>
      <c r="B6757" t="s">
        <v>22</v>
      </c>
      <c r="C6757" s="1">
        <v>41464</v>
      </c>
      <c r="D6757" t="s">
        <v>15</v>
      </c>
      <c r="E6757" t="s">
        <v>154</v>
      </c>
      <c r="F6757" t="s">
        <v>132</v>
      </c>
      <c r="G6757">
        <v>8701</v>
      </c>
      <c r="H6757" t="s">
        <v>57</v>
      </c>
      <c r="I6757" t="s">
        <v>19</v>
      </c>
      <c r="J6757" t="s">
        <v>33</v>
      </c>
      <c r="K6757">
        <v>47.4</v>
      </c>
      <c r="L6757">
        <v>5</v>
      </c>
      <c r="M6757">
        <v>0</v>
      </c>
      <c r="N6757">
        <v>18.96</v>
      </c>
    </row>
    <row r="6758" spans="1:14" x14ac:dyDescent="0.3">
      <c r="A6758" t="s">
        <v>28</v>
      </c>
      <c r="B6758" t="s">
        <v>22</v>
      </c>
      <c r="C6758" s="1">
        <v>41465</v>
      </c>
      <c r="D6758" t="s">
        <v>15</v>
      </c>
      <c r="E6758" t="s">
        <v>154</v>
      </c>
      <c r="F6758" t="s">
        <v>132</v>
      </c>
      <c r="G6758">
        <v>8701</v>
      </c>
      <c r="H6758" t="s">
        <v>57</v>
      </c>
      <c r="I6758" t="s">
        <v>19</v>
      </c>
      <c r="J6758" t="s">
        <v>21</v>
      </c>
      <c r="K6758">
        <v>512.96</v>
      </c>
      <c r="L6758">
        <v>4</v>
      </c>
      <c r="M6758">
        <v>0</v>
      </c>
      <c r="N6758">
        <v>143.62880000000001</v>
      </c>
    </row>
    <row r="6759" spans="1:14" x14ac:dyDescent="0.3">
      <c r="A6759" t="s">
        <v>28</v>
      </c>
      <c r="B6759" t="s">
        <v>22</v>
      </c>
      <c r="C6759" s="1">
        <v>41466</v>
      </c>
      <c r="D6759" t="s">
        <v>15</v>
      </c>
      <c r="E6759" t="s">
        <v>154</v>
      </c>
      <c r="F6759" t="s">
        <v>132</v>
      </c>
      <c r="G6759">
        <v>8701</v>
      </c>
      <c r="H6759" t="s">
        <v>57</v>
      </c>
      <c r="I6759" t="s">
        <v>35</v>
      </c>
      <c r="J6759" t="s">
        <v>36</v>
      </c>
      <c r="K6759">
        <v>395.94</v>
      </c>
      <c r="L6759">
        <v>6</v>
      </c>
      <c r="M6759">
        <v>0</v>
      </c>
      <c r="N6759">
        <v>102.9444</v>
      </c>
    </row>
    <row r="6760" spans="1:14" x14ac:dyDescent="0.3">
      <c r="A6760" t="s">
        <v>28</v>
      </c>
      <c r="B6760" t="s">
        <v>22</v>
      </c>
      <c r="C6760" s="1">
        <v>41467</v>
      </c>
      <c r="D6760" t="s">
        <v>15</v>
      </c>
      <c r="E6760" t="s">
        <v>154</v>
      </c>
      <c r="F6760" t="s">
        <v>132</v>
      </c>
      <c r="G6760">
        <v>8701</v>
      </c>
      <c r="H6760" t="s">
        <v>57</v>
      </c>
      <c r="I6760" t="s">
        <v>26</v>
      </c>
      <c r="J6760" t="s">
        <v>32</v>
      </c>
      <c r="K6760">
        <v>81.96</v>
      </c>
      <c r="L6760">
        <v>2</v>
      </c>
      <c r="M6760">
        <v>0</v>
      </c>
      <c r="N6760">
        <v>0</v>
      </c>
    </row>
    <row r="6761" spans="1:14" x14ac:dyDescent="0.3">
      <c r="A6761" t="s">
        <v>28</v>
      </c>
      <c r="B6761" t="s">
        <v>14</v>
      </c>
      <c r="C6761" s="1">
        <v>41468</v>
      </c>
      <c r="D6761" t="s">
        <v>15</v>
      </c>
      <c r="E6761" t="s">
        <v>332</v>
      </c>
      <c r="F6761" t="s">
        <v>40</v>
      </c>
      <c r="G6761">
        <v>27405</v>
      </c>
      <c r="H6761" t="s">
        <v>18</v>
      </c>
      <c r="I6761" t="s">
        <v>26</v>
      </c>
      <c r="J6761" t="s">
        <v>34</v>
      </c>
      <c r="K6761">
        <v>32.776000000000003</v>
      </c>
      <c r="L6761">
        <v>1</v>
      </c>
      <c r="M6761">
        <v>0.2</v>
      </c>
      <c r="N6761">
        <v>2.4582000000000002</v>
      </c>
    </row>
    <row r="6762" spans="1:14" x14ac:dyDescent="0.3">
      <c r="A6762" t="s">
        <v>28</v>
      </c>
      <c r="B6762" t="s">
        <v>14</v>
      </c>
      <c r="C6762" s="1">
        <v>41469</v>
      </c>
      <c r="D6762" t="s">
        <v>15</v>
      </c>
      <c r="E6762" t="s">
        <v>75</v>
      </c>
      <c r="F6762" t="s">
        <v>76</v>
      </c>
      <c r="G6762">
        <v>10035</v>
      </c>
      <c r="H6762" t="s">
        <v>57</v>
      </c>
      <c r="I6762" t="s">
        <v>26</v>
      </c>
      <c r="J6762" t="s">
        <v>32</v>
      </c>
      <c r="K6762">
        <v>272.94</v>
      </c>
      <c r="L6762">
        <v>3</v>
      </c>
      <c r="M6762">
        <v>0</v>
      </c>
      <c r="N6762">
        <v>0</v>
      </c>
    </row>
    <row r="6763" spans="1:14" x14ac:dyDescent="0.3">
      <c r="A6763" t="s">
        <v>13</v>
      </c>
      <c r="B6763" t="s">
        <v>22</v>
      </c>
      <c r="C6763" s="1">
        <v>41470</v>
      </c>
      <c r="D6763" t="s">
        <v>15</v>
      </c>
      <c r="E6763" t="s">
        <v>75</v>
      </c>
      <c r="F6763" t="s">
        <v>76</v>
      </c>
      <c r="G6763">
        <v>10035</v>
      </c>
      <c r="H6763" t="s">
        <v>57</v>
      </c>
      <c r="I6763" t="s">
        <v>19</v>
      </c>
      <c r="J6763" t="s">
        <v>21</v>
      </c>
      <c r="K6763">
        <v>253.76400000000001</v>
      </c>
      <c r="L6763">
        <v>2</v>
      </c>
      <c r="M6763">
        <v>0.1</v>
      </c>
      <c r="N6763">
        <v>31.015599999999999</v>
      </c>
    </row>
    <row r="6764" spans="1:14" x14ac:dyDescent="0.3">
      <c r="A6764" t="s">
        <v>28</v>
      </c>
      <c r="B6764" t="s">
        <v>14</v>
      </c>
      <c r="C6764" s="1">
        <v>41471</v>
      </c>
      <c r="D6764" t="s">
        <v>15</v>
      </c>
      <c r="E6764" t="s">
        <v>79</v>
      </c>
      <c r="F6764" t="s">
        <v>65</v>
      </c>
      <c r="G6764">
        <v>60623</v>
      </c>
      <c r="H6764" t="s">
        <v>47</v>
      </c>
      <c r="I6764" t="s">
        <v>26</v>
      </c>
      <c r="J6764" t="s">
        <v>27</v>
      </c>
      <c r="K6764">
        <v>29.24</v>
      </c>
      <c r="L6764">
        <v>5</v>
      </c>
      <c r="M6764">
        <v>0.2</v>
      </c>
      <c r="N6764">
        <v>9.8684999999999992</v>
      </c>
    </row>
    <row r="6765" spans="1:14" x14ac:dyDescent="0.3">
      <c r="A6765" t="s">
        <v>28</v>
      </c>
      <c r="B6765" t="s">
        <v>14</v>
      </c>
      <c r="C6765" s="1">
        <v>41472</v>
      </c>
      <c r="D6765" t="s">
        <v>15</v>
      </c>
      <c r="E6765" t="s">
        <v>79</v>
      </c>
      <c r="F6765" t="s">
        <v>65</v>
      </c>
      <c r="G6765">
        <v>60623</v>
      </c>
      <c r="H6765" t="s">
        <v>47</v>
      </c>
      <c r="I6765" t="s">
        <v>26</v>
      </c>
      <c r="J6765" t="s">
        <v>32</v>
      </c>
      <c r="K6765">
        <v>35.167999999999999</v>
      </c>
      <c r="L6765">
        <v>2</v>
      </c>
      <c r="M6765">
        <v>0.2</v>
      </c>
      <c r="N6765">
        <v>-8.3523999999999994</v>
      </c>
    </row>
    <row r="6766" spans="1:14" x14ac:dyDescent="0.3">
      <c r="A6766" t="s">
        <v>28</v>
      </c>
      <c r="B6766" t="s">
        <v>14</v>
      </c>
      <c r="C6766" s="1">
        <v>41473</v>
      </c>
      <c r="D6766" t="s">
        <v>15</v>
      </c>
      <c r="E6766" t="s">
        <v>79</v>
      </c>
      <c r="F6766" t="s">
        <v>65</v>
      </c>
      <c r="G6766">
        <v>60623</v>
      </c>
      <c r="H6766" t="s">
        <v>47</v>
      </c>
      <c r="I6766" t="s">
        <v>35</v>
      </c>
      <c r="J6766" t="s">
        <v>123</v>
      </c>
      <c r="K6766">
        <v>1362.9</v>
      </c>
      <c r="L6766">
        <v>3</v>
      </c>
      <c r="M6766">
        <v>0.3</v>
      </c>
      <c r="N6766">
        <v>-19.47</v>
      </c>
    </row>
    <row r="6767" spans="1:14" x14ac:dyDescent="0.3">
      <c r="A6767" t="s">
        <v>28</v>
      </c>
      <c r="B6767" t="s">
        <v>14</v>
      </c>
      <c r="C6767" s="1">
        <v>41474</v>
      </c>
      <c r="D6767" t="s">
        <v>15</v>
      </c>
      <c r="E6767" t="s">
        <v>79</v>
      </c>
      <c r="F6767" t="s">
        <v>65</v>
      </c>
      <c r="G6767">
        <v>60653</v>
      </c>
      <c r="H6767" t="s">
        <v>47</v>
      </c>
      <c r="I6767" t="s">
        <v>19</v>
      </c>
      <c r="J6767" t="s">
        <v>21</v>
      </c>
      <c r="K6767">
        <v>317.05799999999999</v>
      </c>
      <c r="L6767">
        <v>3</v>
      </c>
      <c r="M6767">
        <v>0.3</v>
      </c>
      <c r="N6767">
        <v>-18.117599999999999</v>
      </c>
    </row>
    <row r="6768" spans="1:14" x14ac:dyDescent="0.3">
      <c r="A6768" t="s">
        <v>28</v>
      </c>
      <c r="B6768" t="s">
        <v>14</v>
      </c>
      <c r="C6768" s="1">
        <v>41475</v>
      </c>
      <c r="D6768" t="s">
        <v>15</v>
      </c>
      <c r="E6768" t="s">
        <v>79</v>
      </c>
      <c r="F6768" t="s">
        <v>65</v>
      </c>
      <c r="G6768">
        <v>60653</v>
      </c>
      <c r="H6768" t="s">
        <v>47</v>
      </c>
      <c r="I6768" t="s">
        <v>26</v>
      </c>
      <c r="J6768" t="s">
        <v>34</v>
      </c>
      <c r="K6768">
        <v>15.76</v>
      </c>
      <c r="L6768">
        <v>2</v>
      </c>
      <c r="M6768">
        <v>0.2</v>
      </c>
      <c r="N6768">
        <v>3.5459999999999998</v>
      </c>
    </row>
    <row r="6769" spans="1:14" x14ac:dyDescent="0.3">
      <c r="A6769" t="s">
        <v>28</v>
      </c>
      <c r="B6769" t="s">
        <v>14</v>
      </c>
      <c r="C6769" s="1">
        <v>41476</v>
      </c>
      <c r="D6769" t="s">
        <v>15</v>
      </c>
      <c r="E6769" t="s">
        <v>79</v>
      </c>
      <c r="F6769" t="s">
        <v>65</v>
      </c>
      <c r="G6769">
        <v>60653</v>
      </c>
      <c r="H6769" t="s">
        <v>47</v>
      </c>
      <c r="I6769" t="s">
        <v>19</v>
      </c>
      <c r="J6769" t="s">
        <v>33</v>
      </c>
      <c r="K6769">
        <v>14.56</v>
      </c>
      <c r="L6769">
        <v>5</v>
      </c>
      <c r="M6769">
        <v>0.6</v>
      </c>
      <c r="N6769">
        <v>-6.1879999999999997</v>
      </c>
    </row>
    <row r="6770" spans="1:14" x14ac:dyDescent="0.3">
      <c r="A6770" t="s">
        <v>28</v>
      </c>
      <c r="B6770" t="s">
        <v>22</v>
      </c>
      <c r="C6770" s="1">
        <v>41477</v>
      </c>
      <c r="D6770" t="s">
        <v>15</v>
      </c>
      <c r="E6770" t="s">
        <v>154</v>
      </c>
      <c r="F6770" t="s">
        <v>132</v>
      </c>
      <c r="G6770">
        <v>8701</v>
      </c>
      <c r="H6770" t="s">
        <v>57</v>
      </c>
      <c r="I6770" t="s">
        <v>26</v>
      </c>
      <c r="J6770" t="s">
        <v>37</v>
      </c>
      <c r="K6770">
        <v>196.21</v>
      </c>
      <c r="L6770">
        <v>7</v>
      </c>
      <c r="M6770">
        <v>0</v>
      </c>
      <c r="N6770">
        <v>98.105000000000004</v>
      </c>
    </row>
    <row r="6771" spans="1:14" x14ac:dyDescent="0.3">
      <c r="A6771" t="s">
        <v>28</v>
      </c>
      <c r="B6771" t="s">
        <v>44</v>
      </c>
      <c r="C6771" s="1">
        <v>41478</v>
      </c>
      <c r="D6771" t="s">
        <v>15</v>
      </c>
      <c r="E6771" t="s">
        <v>103</v>
      </c>
      <c r="F6771" t="s">
        <v>167</v>
      </c>
      <c r="G6771">
        <v>31907</v>
      </c>
      <c r="H6771" t="s">
        <v>18</v>
      </c>
      <c r="I6771" t="s">
        <v>26</v>
      </c>
      <c r="J6771" t="s">
        <v>34</v>
      </c>
      <c r="K6771">
        <v>35.4</v>
      </c>
      <c r="L6771">
        <v>5</v>
      </c>
      <c r="M6771">
        <v>0</v>
      </c>
      <c r="N6771">
        <v>13.452</v>
      </c>
    </row>
    <row r="6772" spans="1:14" x14ac:dyDescent="0.3">
      <c r="A6772" t="s">
        <v>28</v>
      </c>
      <c r="B6772" t="s">
        <v>22</v>
      </c>
      <c r="C6772" s="1">
        <v>41479</v>
      </c>
      <c r="D6772" t="s">
        <v>15</v>
      </c>
      <c r="E6772" t="s">
        <v>108</v>
      </c>
      <c r="F6772" t="s">
        <v>81</v>
      </c>
      <c r="G6772">
        <v>85023</v>
      </c>
      <c r="H6772" t="s">
        <v>25</v>
      </c>
      <c r="I6772" t="s">
        <v>26</v>
      </c>
      <c r="J6772" t="s">
        <v>41</v>
      </c>
      <c r="K6772">
        <v>419.4</v>
      </c>
      <c r="L6772">
        <v>5</v>
      </c>
      <c r="M6772">
        <v>0.2</v>
      </c>
      <c r="N6772">
        <v>146.79</v>
      </c>
    </row>
    <row r="6773" spans="1:14" x14ac:dyDescent="0.3">
      <c r="A6773" t="s">
        <v>28</v>
      </c>
      <c r="B6773" t="s">
        <v>22</v>
      </c>
      <c r="C6773" s="1">
        <v>41480</v>
      </c>
      <c r="D6773" t="s">
        <v>15</v>
      </c>
      <c r="E6773" t="s">
        <v>108</v>
      </c>
      <c r="F6773" t="s">
        <v>81</v>
      </c>
      <c r="G6773">
        <v>85023</v>
      </c>
      <c r="H6773" t="s">
        <v>25</v>
      </c>
      <c r="I6773" t="s">
        <v>26</v>
      </c>
      <c r="J6773" t="s">
        <v>37</v>
      </c>
      <c r="K6773">
        <v>13.005000000000001</v>
      </c>
      <c r="L6773">
        <v>3</v>
      </c>
      <c r="M6773">
        <v>0.7</v>
      </c>
      <c r="N6773">
        <v>-9.9704999999999995</v>
      </c>
    </row>
    <row r="6774" spans="1:14" x14ac:dyDescent="0.3">
      <c r="A6774" t="s">
        <v>28</v>
      </c>
      <c r="B6774" t="s">
        <v>44</v>
      </c>
      <c r="C6774" s="1">
        <v>41481</v>
      </c>
      <c r="D6774" t="s">
        <v>15</v>
      </c>
      <c r="E6774" t="s">
        <v>23</v>
      </c>
      <c r="F6774" t="s">
        <v>24</v>
      </c>
      <c r="G6774">
        <v>90004</v>
      </c>
      <c r="H6774" t="s">
        <v>25</v>
      </c>
      <c r="I6774" t="s">
        <v>26</v>
      </c>
      <c r="J6774" t="s">
        <v>37</v>
      </c>
      <c r="K6774">
        <v>7.7119999999999997</v>
      </c>
      <c r="L6774">
        <v>2</v>
      </c>
      <c r="M6774">
        <v>0.2</v>
      </c>
      <c r="N6774">
        <v>2.7955999999999999</v>
      </c>
    </row>
    <row r="6775" spans="1:14" x14ac:dyDescent="0.3">
      <c r="A6775" t="s">
        <v>28</v>
      </c>
      <c r="B6775" t="s">
        <v>44</v>
      </c>
      <c r="C6775" s="1">
        <v>41482</v>
      </c>
      <c r="D6775" t="s">
        <v>15</v>
      </c>
      <c r="E6775" t="s">
        <v>23</v>
      </c>
      <c r="F6775" t="s">
        <v>24</v>
      </c>
      <c r="G6775">
        <v>90004</v>
      </c>
      <c r="H6775" t="s">
        <v>25</v>
      </c>
      <c r="I6775" t="s">
        <v>26</v>
      </c>
      <c r="J6775" t="s">
        <v>37</v>
      </c>
      <c r="K6775">
        <v>4.1760000000000002</v>
      </c>
      <c r="L6775">
        <v>1</v>
      </c>
      <c r="M6775">
        <v>0.2</v>
      </c>
      <c r="N6775">
        <v>1.3049999999999999</v>
      </c>
    </row>
    <row r="6776" spans="1:14" x14ac:dyDescent="0.3">
      <c r="A6776" t="s">
        <v>28</v>
      </c>
      <c r="B6776" t="s">
        <v>44</v>
      </c>
      <c r="C6776" s="1">
        <v>41483</v>
      </c>
      <c r="D6776" t="s">
        <v>15</v>
      </c>
      <c r="E6776" t="s">
        <v>23</v>
      </c>
      <c r="F6776" t="s">
        <v>24</v>
      </c>
      <c r="G6776">
        <v>90004</v>
      </c>
      <c r="H6776" t="s">
        <v>25</v>
      </c>
      <c r="I6776" t="s">
        <v>26</v>
      </c>
      <c r="J6776" t="s">
        <v>41</v>
      </c>
      <c r="K6776">
        <v>38.880000000000003</v>
      </c>
      <c r="L6776">
        <v>6</v>
      </c>
      <c r="M6776">
        <v>0</v>
      </c>
      <c r="N6776">
        <v>18.662400000000002</v>
      </c>
    </row>
    <row r="6777" spans="1:14" x14ac:dyDescent="0.3">
      <c r="A6777" t="s">
        <v>28</v>
      </c>
      <c r="B6777" t="s">
        <v>14</v>
      </c>
      <c r="C6777" s="1">
        <v>41484</v>
      </c>
      <c r="D6777" t="s">
        <v>15</v>
      </c>
      <c r="E6777" t="s">
        <v>75</v>
      </c>
      <c r="F6777" t="s">
        <v>76</v>
      </c>
      <c r="G6777">
        <v>10024</v>
      </c>
      <c r="H6777" t="s">
        <v>57</v>
      </c>
      <c r="I6777" t="s">
        <v>26</v>
      </c>
      <c r="J6777" t="s">
        <v>41</v>
      </c>
      <c r="K6777">
        <v>17.64</v>
      </c>
      <c r="L6777">
        <v>4</v>
      </c>
      <c r="M6777">
        <v>0</v>
      </c>
      <c r="N6777">
        <v>8.1143999999999998</v>
      </c>
    </row>
    <row r="6778" spans="1:14" x14ac:dyDescent="0.3">
      <c r="A6778" t="s">
        <v>28</v>
      </c>
      <c r="B6778" t="s">
        <v>14</v>
      </c>
      <c r="C6778" s="1">
        <v>41485</v>
      </c>
      <c r="D6778" t="s">
        <v>15</v>
      </c>
      <c r="E6778" t="s">
        <v>122</v>
      </c>
      <c r="F6778" t="s">
        <v>46</v>
      </c>
      <c r="G6778">
        <v>78207</v>
      </c>
      <c r="H6778" t="s">
        <v>47</v>
      </c>
      <c r="I6778" t="s">
        <v>26</v>
      </c>
      <c r="J6778" t="s">
        <v>32</v>
      </c>
      <c r="K6778">
        <v>93.456000000000003</v>
      </c>
      <c r="L6778">
        <v>3</v>
      </c>
      <c r="M6778">
        <v>0.2</v>
      </c>
      <c r="N6778">
        <v>-17.523</v>
      </c>
    </row>
    <row r="6779" spans="1:14" x14ac:dyDescent="0.3">
      <c r="A6779" t="s">
        <v>28</v>
      </c>
      <c r="B6779" t="s">
        <v>44</v>
      </c>
      <c r="C6779" s="1">
        <v>41486</v>
      </c>
      <c r="D6779" t="s">
        <v>15</v>
      </c>
      <c r="E6779" t="s">
        <v>75</v>
      </c>
      <c r="F6779" t="s">
        <v>76</v>
      </c>
      <c r="G6779">
        <v>10009</v>
      </c>
      <c r="H6779" t="s">
        <v>57</v>
      </c>
      <c r="I6779" t="s">
        <v>35</v>
      </c>
      <c r="J6779" t="s">
        <v>59</v>
      </c>
      <c r="K6779">
        <v>449.91</v>
      </c>
      <c r="L6779">
        <v>9</v>
      </c>
      <c r="M6779">
        <v>0</v>
      </c>
      <c r="N6779">
        <v>157.46850000000001</v>
      </c>
    </row>
    <row r="6780" spans="1:14" x14ac:dyDescent="0.3">
      <c r="A6780" t="s">
        <v>13</v>
      </c>
      <c r="B6780" t="s">
        <v>14</v>
      </c>
      <c r="C6780" s="1">
        <v>41487</v>
      </c>
      <c r="D6780" t="s">
        <v>15</v>
      </c>
      <c r="E6780" t="s">
        <v>333</v>
      </c>
      <c r="F6780" t="s">
        <v>248</v>
      </c>
      <c r="G6780">
        <v>21215</v>
      </c>
      <c r="H6780" t="s">
        <v>57</v>
      </c>
      <c r="I6780" t="s">
        <v>19</v>
      </c>
      <c r="J6780" t="s">
        <v>20</v>
      </c>
      <c r="K6780">
        <v>344.94</v>
      </c>
      <c r="L6780">
        <v>3</v>
      </c>
      <c r="M6780">
        <v>0</v>
      </c>
      <c r="N6780">
        <v>31.044599999999999</v>
      </c>
    </row>
    <row r="6781" spans="1:14" x14ac:dyDescent="0.3">
      <c r="A6781" t="s">
        <v>13</v>
      </c>
      <c r="B6781" t="s">
        <v>14</v>
      </c>
      <c r="C6781" s="1">
        <v>41488</v>
      </c>
      <c r="D6781" t="s">
        <v>15</v>
      </c>
      <c r="E6781" t="s">
        <v>333</v>
      </c>
      <c r="F6781" t="s">
        <v>248</v>
      </c>
      <c r="G6781">
        <v>21215</v>
      </c>
      <c r="H6781" t="s">
        <v>57</v>
      </c>
      <c r="I6781" t="s">
        <v>19</v>
      </c>
      <c r="J6781" t="s">
        <v>33</v>
      </c>
      <c r="K6781">
        <v>14.76</v>
      </c>
      <c r="L6781">
        <v>2</v>
      </c>
      <c r="M6781">
        <v>0</v>
      </c>
      <c r="N6781">
        <v>4.2804000000000002</v>
      </c>
    </row>
    <row r="6782" spans="1:14" x14ac:dyDescent="0.3">
      <c r="A6782" t="s">
        <v>13</v>
      </c>
      <c r="B6782" t="s">
        <v>14</v>
      </c>
      <c r="C6782" s="1">
        <v>41489</v>
      </c>
      <c r="D6782" t="s">
        <v>15</v>
      </c>
      <c r="E6782" t="s">
        <v>333</v>
      </c>
      <c r="F6782" t="s">
        <v>248</v>
      </c>
      <c r="G6782">
        <v>21215</v>
      </c>
      <c r="H6782" t="s">
        <v>57</v>
      </c>
      <c r="I6782" t="s">
        <v>26</v>
      </c>
      <c r="J6782" t="s">
        <v>37</v>
      </c>
      <c r="K6782">
        <v>12.76</v>
      </c>
      <c r="L6782">
        <v>2</v>
      </c>
      <c r="M6782">
        <v>0</v>
      </c>
      <c r="N6782">
        <v>5.8696000000000002</v>
      </c>
    </row>
    <row r="6783" spans="1:14" x14ac:dyDescent="0.3">
      <c r="A6783" t="s">
        <v>13</v>
      </c>
      <c r="B6783" t="s">
        <v>14</v>
      </c>
      <c r="C6783" s="1">
        <v>41490</v>
      </c>
      <c r="D6783" t="s">
        <v>15</v>
      </c>
      <c r="E6783" t="s">
        <v>333</v>
      </c>
      <c r="F6783" t="s">
        <v>248</v>
      </c>
      <c r="G6783">
        <v>21215</v>
      </c>
      <c r="H6783" t="s">
        <v>57</v>
      </c>
      <c r="I6783" t="s">
        <v>26</v>
      </c>
      <c r="J6783" t="s">
        <v>27</v>
      </c>
      <c r="K6783">
        <v>58.48</v>
      </c>
      <c r="L6783">
        <v>8</v>
      </c>
      <c r="M6783">
        <v>0</v>
      </c>
      <c r="N6783">
        <v>27.485600000000002</v>
      </c>
    </row>
    <row r="6784" spans="1:14" x14ac:dyDescent="0.3">
      <c r="A6784" t="s">
        <v>13</v>
      </c>
      <c r="B6784" t="s">
        <v>14</v>
      </c>
      <c r="C6784" s="1">
        <v>41491</v>
      </c>
      <c r="D6784" t="s">
        <v>15</v>
      </c>
      <c r="E6784" t="s">
        <v>55</v>
      </c>
      <c r="F6784" t="s">
        <v>56</v>
      </c>
      <c r="G6784">
        <v>19143</v>
      </c>
      <c r="H6784" t="s">
        <v>57</v>
      </c>
      <c r="I6784" t="s">
        <v>19</v>
      </c>
      <c r="J6784" t="s">
        <v>33</v>
      </c>
      <c r="K6784">
        <v>20.096</v>
      </c>
      <c r="L6784">
        <v>4</v>
      </c>
      <c r="M6784">
        <v>0.2</v>
      </c>
      <c r="N6784">
        <v>3.0144000000000002</v>
      </c>
    </row>
    <row r="6785" spans="1:14" x14ac:dyDescent="0.3">
      <c r="A6785" t="s">
        <v>13</v>
      </c>
      <c r="B6785" t="s">
        <v>14</v>
      </c>
      <c r="C6785" s="1">
        <v>41492</v>
      </c>
      <c r="D6785" t="s">
        <v>15</v>
      </c>
      <c r="E6785" t="s">
        <v>55</v>
      </c>
      <c r="F6785" t="s">
        <v>56</v>
      </c>
      <c r="G6785">
        <v>19143</v>
      </c>
      <c r="H6785" t="s">
        <v>57</v>
      </c>
      <c r="I6785" t="s">
        <v>26</v>
      </c>
      <c r="J6785" t="s">
        <v>110</v>
      </c>
      <c r="K6785">
        <v>37.752000000000002</v>
      </c>
      <c r="L6785">
        <v>3</v>
      </c>
      <c r="M6785">
        <v>0.2</v>
      </c>
      <c r="N6785">
        <v>4.2470999999999997</v>
      </c>
    </row>
    <row r="6786" spans="1:14" x14ac:dyDescent="0.3">
      <c r="A6786" t="s">
        <v>13</v>
      </c>
      <c r="B6786" t="s">
        <v>14</v>
      </c>
      <c r="C6786" s="1">
        <v>41493</v>
      </c>
      <c r="D6786" t="s">
        <v>15</v>
      </c>
      <c r="E6786" t="s">
        <v>55</v>
      </c>
      <c r="F6786" t="s">
        <v>56</v>
      </c>
      <c r="G6786">
        <v>19143</v>
      </c>
      <c r="H6786" t="s">
        <v>57</v>
      </c>
      <c r="I6786" t="s">
        <v>19</v>
      </c>
      <c r="J6786" t="s">
        <v>31</v>
      </c>
      <c r="K6786">
        <v>138.58799999999999</v>
      </c>
      <c r="L6786">
        <v>1</v>
      </c>
      <c r="M6786">
        <v>0.4</v>
      </c>
      <c r="N6786">
        <v>-34.646999999999998</v>
      </c>
    </row>
    <row r="6787" spans="1:14" x14ac:dyDescent="0.3">
      <c r="A6787" t="s">
        <v>13</v>
      </c>
      <c r="B6787" t="s">
        <v>14</v>
      </c>
      <c r="C6787" s="1">
        <v>41494</v>
      </c>
      <c r="D6787" t="s">
        <v>15</v>
      </c>
      <c r="E6787" t="s">
        <v>55</v>
      </c>
      <c r="F6787" t="s">
        <v>56</v>
      </c>
      <c r="G6787">
        <v>19143</v>
      </c>
      <c r="H6787" t="s">
        <v>57</v>
      </c>
      <c r="I6787" t="s">
        <v>26</v>
      </c>
      <c r="J6787" t="s">
        <v>32</v>
      </c>
      <c r="K6787">
        <v>259.92</v>
      </c>
      <c r="L6787">
        <v>5</v>
      </c>
      <c r="M6787">
        <v>0.2</v>
      </c>
      <c r="N6787">
        <v>-25.992000000000001</v>
      </c>
    </row>
    <row r="6788" spans="1:14" x14ac:dyDescent="0.3">
      <c r="A6788" t="s">
        <v>13</v>
      </c>
      <c r="B6788" t="s">
        <v>14</v>
      </c>
      <c r="C6788" s="1">
        <v>41495</v>
      </c>
      <c r="D6788" t="s">
        <v>15</v>
      </c>
      <c r="E6788" t="s">
        <v>55</v>
      </c>
      <c r="F6788" t="s">
        <v>56</v>
      </c>
      <c r="G6788">
        <v>19143</v>
      </c>
      <c r="H6788" t="s">
        <v>57</v>
      </c>
      <c r="I6788" t="s">
        <v>26</v>
      </c>
      <c r="J6788" t="s">
        <v>41</v>
      </c>
      <c r="K6788">
        <v>20.736000000000001</v>
      </c>
      <c r="L6788">
        <v>4</v>
      </c>
      <c r="M6788">
        <v>0.2</v>
      </c>
      <c r="N6788">
        <v>7.2576000000000001</v>
      </c>
    </row>
    <row r="6789" spans="1:14" x14ac:dyDescent="0.3">
      <c r="A6789" t="s">
        <v>28</v>
      </c>
      <c r="B6789" t="s">
        <v>14</v>
      </c>
      <c r="C6789" s="1">
        <v>41496</v>
      </c>
      <c r="D6789" t="s">
        <v>15</v>
      </c>
      <c r="E6789" t="s">
        <v>200</v>
      </c>
      <c r="F6789" t="s">
        <v>167</v>
      </c>
      <c r="G6789">
        <v>30318</v>
      </c>
      <c r="H6789" t="s">
        <v>18</v>
      </c>
      <c r="I6789" t="s">
        <v>19</v>
      </c>
      <c r="J6789" t="s">
        <v>33</v>
      </c>
      <c r="K6789">
        <v>129.93</v>
      </c>
      <c r="L6789">
        <v>3</v>
      </c>
      <c r="M6789">
        <v>0</v>
      </c>
      <c r="N6789">
        <v>12.993</v>
      </c>
    </row>
    <row r="6790" spans="1:14" x14ac:dyDescent="0.3">
      <c r="A6790" t="s">
        <v>28</v>
      </c>
      <c r="B6790" t="s">
        <v>14</v>
      </c>
      <c r="C6790" s="1">
        <v>41497</v>
      </c>
      <c r="D6790" t="s">
        <v>15</v>
      </c>
      <c r="E6790" t="s">
        <v>200</v>
      </c>
      <c r="F6790" t="s">
        <v>167</v>
      </c>
      <c r="G6790">
        <v>30318</v>
      </c>
      <c r="H6790" t="s">
        <v>18</v>
      </c>
      <c r="I6790" t="s">
        <v>26</v>
      </c>
      <c r="J6790" t="s">
        <v>41</v>
      </c>
      <c r="K6790">
        <v>69.930000000000007</v>
      </c>
      <c r="L6790">
        <v>7</v>
      </c>
      <c r="M6790">
        <v>0</v>
      </c>
      <c r="N6790">
        <v>31.468499999999999</v>
      </c>
    </row>
    <row r="6791" spans="1:14" x14ac:dyDescent="0.3">
      <c r="A6791" t="s">
        <v>13</v>
      </c>
      <c r="B6791" t="s">
        <v>22</v>
      </c>
      <c r="C6791" s="1">
        <v>41498</v>
      </c>
      <c r="D6791" t="s">
        <v>15</v>
      </c>
      <c r="E6791" t="s">
        <v>89</v>
      </c>
      <c r="F6791" t="s">
        <v>40</v>
      </c>
      <c r="G6791">
        <v>27707</v>
      </c>
      <c r="H6791" t="s">
        <v>18</v>
      </c>
      <c r="I6791" t="s">
        <v>26</v>
      </c>
      <c r="J6791" t="s">
        <v>34</v>
      </c>
      <c r="K6791">
        <v>140.73599999999999</v>
      </c>
      <c r="L6791">
        <v>4</v>
      </c>
      <c r="M6791">
        <v>0.2</v>
      </c>
      <c r="N6791">
        <v>12.314399999999999</v>
      </c>
    </row>
    <row r="6792" spans="1:14" x14ac:dyDescent="0.3">
      <c r="A6792" t="s">
        <v>62</v>
      </c>
      <c r="B6792" t="s">
        <v>14</v>
      </c>
      <c r="C6792" s="1">
        <v>41499</v>
      </c>
      <c r="D6792" t="s">
        <v>15</v>
      </c>
      <c r="E6792" t="s">
        <v>109</v>
      </c>
      <c r="F6792" t="s">
        <v>24</v>
      </c>
      <c r="G6792">
        <v>95661</v>
      </c>
      <c r="H6792" t="s">
        <v>25</v>
      </c>
      <c r="I6792" t="s">
        <v>26</v>
      </c>
      <c r="J6792" t="s">
        <v>37</v>
      </c>
      <c r="K6792">
        <v>8.32</v>
      </c>
      <c r="L6792">
        <v>5</v>
      </c>
      <c r="M6792">
        <v>0.2</v>
      </c>
      <c r="N6792">
        <v>2.8079999999999998</v>
      </c>
    </row>
    <row r="6793" spans="1:14" x14ac:dyDescent="0.3">
      <c r="A6793" t="s">
        <v>28</v>
      </c>
      <c r="B6793" t="s">
        <v>44</v>
      </c>
      <c r="C6793" s="1">
        <v>41500</v>
      </c>
      <c r="D6793" t="s">
        <v>15</v>
      </c>
      <c r="E6793" t="s">
        <v>390</v>
      </c>
      <c r="F6793" t="s">
        <v>24</v>
      </c>
      <c r="G6793">
        <v>95823</v>
      </c>
      <c r="H6793" t="s">
        <v>25</v>
      </c>
      <c r="I6793" t="s">
        <v>19</v>
      </c>
      <c r="J6793" t="s">
        <v>33</v>
      </c>
      <c r="K6793">
        <v>9.98</v>
      </c>
      <c r="L6793">
        <v>1</v>
      </c>
      <c r="M6793">
        <v>0</v>
      </c>
      <c r="N6793">
        <v>2.7944</v>
      </c>
    </row>
    <row r="6794" spans="1:14" x14ac:dyDescent="0.3">
      <c r="A6794" t="s">
        <v>62</v>
      </c>
      <c r="B6794" t="s">
        <v>14</v>
      </c>
      <c r="C6794" s="1">
        <v>41501</v>
      </c>
      <c r="D6794" t="s">
        <v>15</v>
      </c>
      <c r="E6794" t="s">
        <v>126</v>
      </c>
      <c r="F6794" t="s">
        <v>127</v>
      </c>
      <c r="G6794">
        <v>6824</v>
      </c>
      <c r="H6794" t="s">
        <v>57</v>
      </c>
      <c r="I6794" t="s">
        <v>26</v>
      </c>
      <c r="J6794" t="s">
        <v>37</v>
      </c>
      <c r="K6794">
        <v>62.94</v>
      </c>
      <c r="L6794">
        <v>3</v>
      </c>
      <c r="M6794">
        <v>0</v>
      </c>
      <c r="N6794">
        <v>30.211200000000002</v>
      </c>
    </row>
    <row r="6795" spans="1:14" x14ac:dyDescent="0.3">
      <c r="A6795" t="s">
        <v>28</v>
      </c>
      <c r="B6795" t="s">
        <v>22</v>
      </c>
      <c r="C6795" s="1">
        <v>41502</v>
      </c>
      <c r="D6795" t="s">
        <v>15</v>
      </c>
      <c r="E6795" t="s">
        <v>79</v>
      </c>
      <c r="F6795" t="s">
        <v>65</v>
      </c>
      <c r="G6795">
        <v>60610</v>
      </c>
      <c r="H6795" t="s">
        <v>47</v>
      </c>
      <c r="I6795" t="s">
        <v>26</v>
      </c>
      <c r="J6795" t="s">
        <v>32</v>
      </c>
      <c r="K6795">
        <v>21.488</v>
      </c>
      <c r="L6795">
        <v>2</v>
      </c>
      <c r="M6795">
        <v>0.2</v>
      </c>
      <c r="N6795">
        <v>1.6115999999999999</v>
      </c>
    </row>
    <row r="6796" spans="1:14" x14ac:dyDescent="0.3">
      <c r="A6796" t="s">
        <v>28</v>
      </c>
      <c r="B6796" t="s">
        <v>22</v>
      </c>
      <c r="C6796" s="1">
        <v>41503</v>
      </c>
      <c r="D6796" t="s">
        <v>15</v>
      </c>
      <c r="E6796" t="s">
        <v>79</v>
      </c>
      <c r="F6796" t="s">
        <v>65</v>
      </c>
      <c r="G6796">
        <v>60610</v>
      </c>
      <c r="H6796" t="s">
        <v>47</v>
      </c>
      <c r="I6796" t="s">
        <v>35</v>
      </c>
      <c r="J6796" t="s">
        <v>36</v>
      </c>
      <c r="K6796">
        <v>239.976</v>
      </c>
      <c r="L6796">
        <v>3</v>
      </c>
      <c r="M6796">
        <v>0.2</v>
      </c>
      <c r="N6796">
        <v>26.997299999999999</v>
      </c>
    </row>
    <row r="6797" spans="1:14" x14ac:dyDescent="0.3">
      <c r="A6797" t="s">
        <v>28</v>
      </c>
      <c r="B6797" t="s">
        <v>22</v>
      </c>
      <c r="C6797" s="1">
        <v>41504</v>
      </c>
      <c r="D6797" t="s">
        <v>15</v>
      </c>
      <c r="E6797" t="s">
        <v>79</v>
      </c>
      <c r="F6797" t="s">
        <v>65</v>
      </c>
      <c r="G6797">
        <v>60610</v>
      </c>
      <c r="H6797" t="s">
        <v>47</v>
      </c>
      <c r="I6797" t="s">
        <v>19</v>
      </c>
      <c r="J6797" t="s">
        <v>33</v>
      </c>
      <c r="K6797">
        <v>34.503999999999998</v>
      </c>
      <c r="L6797">
        <v>2</v>
      </c>
      <c r="M6797">
        <v>0.6</v>
      </c>
      <c r="N6797">
        <v>-15.5268</v>
      </c>
    </row>
    <row r="6798" spans="1:14" x14ac:dyDescent="0.3">
      <c r="A6798" t="s">
        <v>168</v>
      </c>
      <c r="B6798" t="s">
        <v>14</v>
      </c>
      <c r="C6798" s="1">
        <v>41505</v>
      </c>
      <c r="D6798" t="s">
        <v>15</v>
      </c>
      <c r="E6798" t="s">
        <v>61</v>
      </c>
      <c r="F6798" t="s">
        <v>46</v>
      </c>
      <c r="G6798">
        <v>77041</v>
      </c>
      <c r="H6798" t="s">
        <v>47</v>
      </c>
      <c r="I6798" t="s">
        <v>19</v>
      </c>
      <c r="J6798" t="s">
        <v>33</v>
      </c>
      <c r="K6798">
        <v>20.103999999999999</v>
      </c>
      <c r="L6798">
        <v>2</v>
      </c>
      <c r="M6798">
        <v>0.6</v>
      </c>
      <c r="N6798">
        <v>-16.585799999999999</v>
      </c>
    </row>
    <row r="6799" spans="1:14" x14ac:dyDescent="0.3">
      <c r="A6799" t="s">
        <v>168</v>
      </c>
      <c r="B6799" t="s">
        <v>14</v>
      </c>
      <c r="C6799" s="1">
        <v>41506</v>
      </c>
      <c r="D6799" t="s">
        <v>15</v>
      </c>
      <c r="E6799" t="s">
        <v>61</v>
      </c>
      <c r="F6799" t="s">
        <v>46</v>
      </c>
      <c r="G6799">
        <v>77041</v>
      </c>
      <c r="H6799" t="s">
        <v>47</v>
      </c>
      <c r="I6799" t="s">
        <v>26</v>
      </c>
      <c r="J6799" t="s">
        <v>37</v>
      </c>
      <c r="K6799">
        <v>3.798</v>
      </c>
      <c r="L6799">
        <v>1</v>
      </c>
      <c r="M6799">
        <v>0.8</v>
      </c>
      <c r="N6799">
        <v>-6.0768000000000004</v>
      </c>
    </row>
    <row r="6800" spans="1:14" x14ac:dyDescent="0.3">
      <c r="A6800" t="s">
        <v>168</v>
      </c>
      <c r="B6800" t="s">
        <v>14</v>
      </c>
      <c r="C6800" s="1">
        <v>41507</v>
      </c>
      <c r="D6800" t="s">
        <v>15</v>
      </c>
      <c r="E6800" t="s">
        <v>61</v>
      </c>
      <c r="F6800" t="s">
        <v>46</v>
      </c>
      <c r="G6800">
        <v>77041</v>
      </c>
      <c r="H6800" t="s">
        <v>47</v>
      </c>
      <c r="I6800" t="s">
        <v>19</v>
      </c>
      <c r="J6800" t="s">
        <v>33</v>
      </c>
      <c r="K6800">
        <v>7.88</v>
      </c>
      <c r="L6800">
        <v>5</v>
      </c>
      <c r="M6800">
        <v>0.6</v>
      </c>
      <c r="N6800">
        <v>-3.94</v>
      </c>
    </row>
    <row r="6801" spans="1:14" x14ac:dyDescent="0.3">
      <c r="A6801" t="s">
        <v>28</v>
      </c>
      <c r="B6801" t="s">
        <v>22</v>
      </c>
      <c r="C6801" s="1">
        <v>41508</v>
      </c>
      <c r="D6801" t="s">
        <v>15</v>
      </c>
      <c r="E6801" t="s">
        <v>108</v>
      </c>
      <c r="F6801" t="s">
        <v>81</v>
      </c>
      <c r="G6801">
        <v>85023</v>
      </c>
      <c r="H6801" t="s">
        <v>25</v>
      </c>
      <c r="I6801" t="s">
        <v>19</v>
      </c>
      <c r="J6801" t="s">
        <v>31</v>
      </c>
      <c r="K6801">
        <v>35.445</v>
      </c>
      <c r="L6801">
        <v>1</v>
      </c>
      <c r="M6801">
        <v>0.5</v>
      </c>
      <c r="N6801">
        <v>-24.102599999999999</v>
      </c>
    </row>
    <row r="6802" spans="1:14" x14ac:dyDescent="0.3">
      <c r="A6802" t="s">
        <v>28</v>
      </c>
      <c r="B6802" t="s">
        <v>22</v>
      </c>
      <c r="C6802" s="1">
        <v>41509</v>
      </c>
      <c r="D6802" t="s">
        <v>15</v>
      </c>
      <c r="E6802" t="s">
        <v>108</v>
      </c>
      <c r="F6802" t="s">
        <v>81</v>
      </c>
      <c r="G6802">
        <v>85023</v>
      </c>
      <c r="H6802" t="s">
        <v>25</v>
      </c>
      <c r="I6802" t="s">
        <v>35</v>
      </c>
      <c r="J6802" t="s">
        <v>123</v>
      </c>
      <c r="K6802">
        <v>269.97000000000003</v>
      </c>
      <c r="L6802">
        <v>2</v>
      </c>
      <c r="M6802">
        <v>0.7</v>
      </c>
      <c r="N6802">
        <v>-386.95699999999999</v>
      </c>
    </row>
    <row r="6803" spans="1:14" x14ac:dyDescent="0.3">
      <c r="A6803" t="s">
        <v>28</v>
      </c>
      <c r="B6803" t="s">
        <v>22</v>
      </c>
      <c r="C6803" s="1">
        <v>41510</v>
      </c>
      <c r="D6803" t="s">
        <v>15</v>
      </c>
      <c r="E6803" t="s">
        <v>108</v>
      </c>
      <c r="F6803" t="s">
        <v>81</v>
      </c>
      <c r="G6803">
        <v>85023</v>
      </c>
      <c r="H6803" t="s">
        <v>25</v>
      </c>
      <c r="I6803" t="s">
        <v>35</v>
      </c>
      <c r="J6803" t="s">
        <v>59</v>
      </c>
      <c r="K6803">
        <v>45.12</v>
      </c>
      <c r="L6803">
        <v>3</v>
      </c>
      <c r="M6803">
        <v>0.2</v>
      </c>
      <c r="N6803">
        <v>-7.8959999999999999</v>
      </c>
    </row>
    <row r="6804" spans="1:14" x14ac:dyDescent="0.3">
      <c r="A6804" t="s">
        <v>28</v>
      </c>
      <c r="B6804" t="s">
        <v>22</v>
      </c>
      <c r="C6804" s="1">
        <v>41511</v>
      </c>
      <c r="D6804" t="s">
        <v>15</v>
      </c>
      <c r="E6804" t="s">
        <v>108</v>
      </c>
      <c r="F6804" t="s">
        <v>81</v>
      </c>
      <c r="G6804">
        <v>85023</v>
      </c>
      <c r="H6804" t="s">
        <v>25</v>
      </c>
      <c r="I6804" t="s">
        <v>35</v>
      </c>
      <c r="J6804" t="s">
        <v>59</v>
      </c>
      <c r="K6804">
        <v>100.8</v>
      </c>
      <c r="L6804">
        <v>2</v>
      </c>
      <c r="M6804">
        <v>0.2</v>
      </c>
      <c r="N6804">
        <v>21.42</v>
      </c>
    </row>
    <row r="6805" spans="1:14" x14ac:dyDescent="0.3">
      <c r="A6805" t="s">
        <v>28</v>
      </c>
      <c r="B6805" t="s">
        <v>22</v>
      </c>
      <c r="C6805" s="1">
        <v>41512</v>
      </c>
      <c r="D6805" t="s">
        <v>15</v>
      </c>
      <c r="E6805" t="s">
        <v>108</v>
      </c>
      <c r="F6805" t="s">
        <v>81</v>
      </c>
      <c r="G6805">
        <v>85023</v>
      </c>
      <c r="H6805" t="s">
        <v>25</v>
      </c>
      <c r="I6805" t="s">
        <v>19</v>
      </c>
      <c r="J6805" t="s">
        <v>21</v>
      </c>
      <c r="K6805">
        <v>47.968000000000004</v>
      </c>
      <c r="L6805">
        <v>2</v>
      </c>
      <c r="M6805">
        <v>0.2</v>
      </c>
      <c r="N6805">
        <v>4.1971999999999996</v>
      </c>
    </row>
    <row r="6806" spans="1:14" x14ac:dyDescent="0.3">
      <c r="A6806" t="s">
        <v>62</v>
      </c>
      <c r="B6806" t="s">
        <v>14</v>
      </c>
      <c r="C6806" s="1">
        <v>41513</v>
      </c>
      <c r="D6806" t="s">
        <v>15</v>
      </c>
      <c r="E6806" t="s">
        <v>310</v>
      </c>
      <c r="F6806" t="s">
        <v>24</v>
      </c>
      <c r="G6806">
        <v>91767</v>
      </c>
      <c r="H6806" t="s">
        <v>25</v>
      </c>
      <c r="I6806" t="s">
        <v>35</v>
      </c>
      <c r="J6806" t="s">
        <v>59</v>
      </c>
      <c r="K6806">
        <v>99.98</v>
      </c>
      <c r="L6806">
        <v>2</v>
      </c>
      <c r="M6806">
        <v>0</v>
      </c>
      <c r="N6806">
        <v>34.993000000000002</v>
      </c>
    </row>
    <row r="6807" spans="1:14" x14ac:dyDescent="0.3">
      <c r="A6807" t="s">
        <v>62</v>
      </c>
      <c r="B6807" t="s">
        <v>22</v>
      </c>
      <c r="C6807" s="1">
        <v>41514</v>
      </c>
      <c r="D6807" t="s">
        <v>15</v>
      </c>
      <c r="E6807" t="s">
        <v>200</v>
      </c>
      <c r="F6807" t="s">
        <v>167</v>
      </c>
      <c r="G6807">
        <v>30318</v>
      </c>
      <c r="H6807" t="s">
        <v>18</v>
      </c>
      <c r="I6807" t="s">
        <v>26</v>
      </c>
      <c r="J6807" t="s">
        <v>41</v>
      </c>
      <c r="K6807">
        <v>9.9600000000000009</v>
      </c>
      <c r="L6807">
        <v>2</v>
      </c>
      <c r="M6807">
        <v>0</v>
      </c>
      <c r="N6807">
        <v>4.8803999999999998</v>
      </c>
    </row>
    <row r="6808" spans="1:14" x14ac:dyDescent="0.3">
      <c r="A6808" t="s">
        <v>28</v>
      </c>
      <c r="B6808" t="s">
        <v>22</v>
      </c>
      <c r="C6808" s="1">
        <v>41515</v>
      </c>
      <c r="D6808" t="s">
        <v>15</v>
      </c>
      <c r="E6808" t="s">
        <v>316</v>
      </c>
      <c r="F6808" t="s">
        <v>43</v>
      </c>
      <c r="G6808">
        <v>98208</v>
      </c>
      <c r="H6808" t="s">
        <v>25</v>
      </c>
      <c r="I6808" t="s">
        <v>26</v>
      </c>
      <c r="J6808" t="s">
        <v>37</v>
      </c>
      <c r="K6808">
        <v>3.8559999999999999</v>
      </c>
      <c r="L6808">
        <v>1</v>
      </c>
      <c r="M6808">
        <v>0.2</v>
      </c>
      <c r="N6808">
        <v>1.3977999999999999</v>
      </c>
    </row>
    <row r="6809" spans="1:14" x14ac:dyDescent="0.3">
      <c r="A6809" t="s">
        <v>28</v>
      </c>
      <c r="B6809" t="s">
        <v>22</v>
      </c>
      <c r="C6809" s="1">
        <v>41516</v>
      </c>
      <c r="D6809" t="s">
        <v>15</v>
      </c>
      <c r="E6809" t="s">
        <v>61</v>
      </c>
      <c r="F6809" t="s">
        <v>46</v>
      </c>
      <c r="G6809">
        <v>77095</v>
      </c>
      <c r="H6809" t="s">
        <v>47</v>
      </c>
      <c r="I6809" t="s">
        <v>26</v>
      </c>
      <c r="J6809" t="s">
        <v>41</v>
      </c>
      <c r="K6809">
        <v>98.376000000000005</v>
      </c>
      <c r="L6809">
        <v>3</v>
      </c>
      <c r="M6809">
        <v>0.2</v>
      </c>
      <c r="N6809">
        <v>35.661299999999997</v>
      </c>
    </row>
    <row r="6810" spans="1:14" x14ac:dyDescent="0.3">
      <c r="A6810" t="s">
        <v>28</v>
      </c>
      <c r="B6810" t="s">
        <v>22</v>
      </c>
      <c r="C6810" s="1">
        <v>41517</v>
      </c>
      <c r="D6810" t="s">
        <v>15</v>
      </c>
      <c r="E6810" t="s">
        <v>61</v>
      </c>
      <c r="F6810" t="s">
        <v>46</v>
      </c>
      <c r="G6810">
        <v>77095</v>
      </c>
      <c r="H6810" t="s">
        <v>47</v>
      </c>
      <c r="I6810" t="s">
        <v>19</v>
      </c>
      <c r="J6810" t="s">
        <v>33</v>
      </c>
      <c r="K6810">
        <v>22.38</v>
      </c>
      <c r="L6810">
        <v>3</v>
      </c>
      <c r="M6810">
        <v>0.6</v>
      </c>
      <c r="N6810">
        <v>-7.8330000000000002</v>
      </c>
    </row>
    <row r="6811" spans="1:14" x14ac:dyDescent="0.3">
      <c r="A6811" t="s">
        <v>62</v>
      </c>
      <c r="B6811" t="s">
        <v>14</v>
      </c>
      <c r="C6811" s="1">
        <v>41518</v>
      </c>
      <c r="D6811" t="s">
        <v>15</v>
      </c>
      <c r="E6811" t="s">
        <v>55</v>
      </c>
      <c r="F6811" t="s">
        <v>56</v>
      </c>
      <c r="G6811">
        <v>19140</v>
      </c>
      <c r="H6811" t="s">
        <v>57</v>
      </c>
      <c r="I6811" t="s">
        <v>26</v>
      </c>
      <c r="J6811" t="s">
        <v>37</v>
      </c>
      <c r="K6811">
        <v>3.8820000000000001</v>
      </c>
      <c r="L6811">
        <v>2</v>
      </c>
      <c r="M6811">
        <v>0.7</v>
      </c>
      <c r="N6811">
        <v>-2.5880000000000001</v>
      </c>
    </row>
    <row r="6812" spans="1:14" x14ac:dyDescent="0.3">
      <c r="A6812" t="s">
        <v>62</v>
      </c>
      <c r="B6812" t="s">
        <v>14</v>
      </c>
      <c r="C6812" s="1">
        <v>41519</v>
      </c>
      <c r="D6812" t="s">
        <v>15</v>
      </c>
      <c r="E6812" t="s">
        <v>55</v>
      </c>
      <c r="F6812" t="s">
        <v>56</v>
      </c>
      <c r="G6812">
        <v>19140</v>
      </c>
      <c r="H6812" t="s">
        <v>57</v>
      </c>
      <c r="I6812" t="s">
        <v>35</v>
      </c>
      <c r="J6812" t="s">
        <v>123</v>
      </c>
      <c r="K6812">
        <v>12.585000000000001</v>
      </c>
      <c r="L6812">
        <v>1</v>
      </c>
      <c r="M6812">
        <v>0.7</v>
      </c>
      <c r="N6812">
        <v>-18.038499999999999</v>
      </c>
    </row>
    <row r="6813" spans="1:14" x14ac:dyDescent="0.3">
      <c r="A6813" t="s">
        <v>62</v>
      </c>
      <c r="B6813" t="s">
        <v>14</v>
      </c>
      <c r="C6813" s="1">
        <v>41520</v>
      </c>
      <c r="D6813" t="s">
        <v>15</v>
      </c>
      <c r="E6813" t="s">
        <v>55</v>
      </c>
      <c r="F6813" t="s">
        <v>56</v>
      </c>
      <c r="G6813">
        <v>19140</v>
      </c>
      <c r="H6813" t="s">
        <v>57</v>
      </c>
      <c r="I6813" t="s">
        <v>19</v>
      </c>
      <c r="J6813" t="s">
        <v>21</v>
      </c>
      <c r="K6813">
        <v>113.372</v>
      </c>
      <c r="L6813">
        <v>2</v>
      </c>
      <c r="M6813">
        <v>0.3</v>
      </c>
      <c r="N6813">
        <v>-29.152799999999999</v>
      </c>
    </row>
    <row r="6814" spans="1:14" x14ac:dyDescent="0.3">
      <c r="A6814" t="s">
        <v>62</v>
      </c>
      <c r="B6814" t="s">
        <v>14</v>
      </c>
      <c r="C6814" s="1">
        <v>41521</v>
      </c>
      <c r="D6814" t="s">
        <v>15</v>
      </c>
      <c r="E6814" t="s">
        <v>55</v>
      </c>
      <c r="F6814" t="s">
        <v>56</v>
      </c>
      <c r="G6814">
        <v>19140</v>
      </c>
      <c r="H6814" t="s">
        <v>57</v>
      </c>
      <c r="I6814" t="s">
        <v>26</v>
      </c>
      <c r="J6814" t="s">
        <v>37</v>
      </c>
      <c r="K6814">
        <v>18.312000000000001</v>
      </c>
      <c r="L6814">
        <v>4</v>
      </c>
      <c r="M6814">
        <v>0.7</v>
      </c>
      <c r="N6814">
        <v>-12.208</v>
      </c>
    </row>
    <row r="6815" spans="1:14" x14ac:dyDescent="0.3">
      <c r="A6815" t="s">
        <v>62</v>
      </c>
      <c r="B6815" t="s">
        <v>14</v>
      </c>
      <c r="C6815" s="1">
        <v>41522</v>
      </c>
      <c r="D6815" t="s">
        <v>15</v>
      </c>
      <c r="E6815" t="s">
        <v>55</v>
      </c>
      <c r="F6815" t="s">
        <v>56</v>
      </c>
      <c r="G6815">
        <v>19140</v>
      </c>
      <c r="H6815" t="s">
        <v>57</v>
      </c>
      <c r="I6815" t="s">
        <v>19</v>
      </c>
      <c r="J6815" t="s">
        <v>33</v>
      </c>
      <c r="K6815">
        <v>127.93600000000001</v>
      </c>
      <c r="L6815">
        <v>8</v>
      </c>
      <c r="M6815">
        <v>0.2</v>
      </c>
      <c r="N6815">
        <v>4.7976000000000001</v>
      </c>
    </row>
    <row r="6816" spans="1:14" x14ac:dyDescent="0.3">
      <c r="A6816" t="s">
        <v>62</v>
      </c>
      <c r="B6816" t="s">
        <v>14</v>
      </c>
      <c r="C6816" s="1">
        <v>41523</v>
      </c>
      <c r="D6816" t="s">
        <v>15</v>
      </c>
      <c r="E6816" t="s">
        <v>55</v>
      </c>
      <c r="F6816" t="s">
        <v>56</v>
      </c>
      <c r="G6816">
        <v>19140</v>
      </c>
      <c r="H6816" t="s">
        <v>57</v>
      </c>
      <c r="I6816" t="s">
        <v>35</v>
      </c>
      <c r="J6816" t="s">
        <v>123</v>
      </c>
      <c r="K6816">
        <v>241.17</v>
      </c>
      <c r="L6816">
        <v>2</v>
      </c>
      <c r="M6816">
        <v>0.7</v>
      </c>
      <c r="N6816">
        <v>-168.81899999999999</v>
      </c>
    </row>
    <row r="6817" spans="1:14" x14ac:dyDescent="0.3">
      <c r="A6817" t="s">
        <v>28</v>
      </c>
      <c r="B6817" t="s">
        <v>14</v>
      </c>
      <c r="C6817" s="1">
        <v>41524</v>
      </c>
      <c r="D6817" t="s">
        <v>15</v>
      </c>
      <c r="E6817" t="s">
        <v>42</v>
      </c>
      <c r="F6817" t="s">
        <v>43</v>
      </c>
      <c r="G6817">
        <v>98105</v>
      </c>
      <c r="H6817" t="s">
        <v>25</v>
      </c>
      <c r="I6817" t="s">
        <v>19</v>
      </c>
      <c r="J6817" t="s">
        <v>33</v>
      </c>
      <c r="K6817">
        <v>6.24</v>
      </c>
      <c r="L6817">
        <v>3</v>
      </c>
      <c r="M6817">
        <v>0</v>
      </c>
      <c r="N6817">
        <v>2.6208</v>
      </c>
    </row>
    <row r="6818" spans="1:14" x14ac:dyDescent="0.3">
      <c r="A6818" t="s">
        <v>28</v>
      </c>
      <c r="B6818" t="s">
        <v>14</v>
      </c>
      <c r="C6818" s="1">
        <v>41525</v>
      </c>
      <c r="D6818" t="s">
        <v>15</v>
      </c>
      <c r="E6818" t="s">
        <v>42</v>
      </c>
      <c r="F6818" t="s">
        <v>43</v>
      </c>
      <c r="G6818">
        <v>98105</v>
      </c>
      <c r="H6818" t="s">
        <v>25</v>
      </c>
      <c r="I6818" t="s">
        <v>26</v>
      </c>
      <c r="J6818" t="s">
        <v>77</v>
      </c>
      <c r="K6818">
        <v>17.899999999999999</v>
      </c>
      <c r="L6818">
        <v>5</v>
      </c>
      <c r="M6818">
        <v>0</v>
      </c>
      <c r="N6818">
        <v>8.9499999999999993</v>
      </c>
    </row>
    <row r="6819" spans="1:14" x14ac:dyDescent="0.3">
      <c r="A6819" t="s">
        <v>28</v>
      </c>
      <c r="B6819" t="s">
        <v>14</v>
      </c>
      <c r="C6819" s="1">
        <v>41526</v>
      </c>
      <c r="D6819" t="s">
        <v>15</v>
      </c>
      <c r="E6819" t="s">
        <v>42</v>
      </c>
      <c r="F6819" t="s">
        <v>43</v>
      </c>
      <c r="G6819">
        <v>98105</v>
      </c>
      <c r="H6819" t="s">
        <v>25</v>
      </c>
      <c r="I6819" t="s">
        <v>26</v>
      </c>
      <c r="J6819" t="s">
        <v>37</v>
      </c>
      <c r="K6819">
        <v>3266.3760000000002</v>
      </c>
      <c r="L6819">
        <v>3</v>
      </c>
      <c r="M6819">
        <v>0.2</v>
      </c>
      <c r="N6819">
        <v>1061.5722000000001</v>
      </c>
    </row>
    <row r="6820" spans="1:14" x14ac:dyDescent="0.3">
      <c r="A6820" t="s">
        <v>28</v>
      </c>
      <c r="B6820" t="s">
        <v>22</v>
      </c>
      <c r="C6820" s="1">
        <v>41527</v>
      </c>
      <c r="D6820" t="s">
        <v>15</v>
      </c>
      <c r="E6820" t="s">
        <v>175</v>
      </c>
      <c r="F6820" t="s">
        <v>65</v>
      </c>
      <c r="G6820">
        <v>61604</v>
      </c>
      <c r="H6820" t="s">
        <v>47</v>
      </c>
      <c r="I6820" t="s">
        <v>26</v>
      </c>
      <c r="J6820" t="s">
        <v>37</v>
      </c>
      <c r="K6820">
        <v>1.68</v>
      </c>
      <c r="L6820">
        <v>5</v>
      </c>
      <c r="M6820">
        <v>0.8</v>
      </c>
      <c r="N6820">
        <v>-2.6880000000000002</v>
      </c>
    </row>
    <row r="6821" spans="1:14" x14ac:dyDescent="0.3">
      <c r="A6821" t="s">
        <v>28</v>
      </c>
      <c r="B6821" t="s">
        <v>22</v>
      </c>
      <c r="C6821" s="1">
        <v>41528</v>
      </c>
      <c r="D6821" t="s">
        <v>15</v>
      </c>
      <c r="E6821" t="s">
        <v>175</v>
      </c>
      <c r="F6821" t="s">
        <v>65</v>
      </c>
      <c r="G6821">
        <v>61604</v>
      </c>
      <c r="H6821" t="s">
        <v>47</v>
      </c>
      <c r="I6821" t="s">
        <v>19</v>
      </c>
      <c r="J6821" t="s">
        <v>33</v>
      </c>
      <c r="K6821">
        <v>7.968</v>
      </c>
      <c r="L6821">
        <v>3</v>
      </c>
      <c r="M6821">
        <v>0.6</v>
      </c>
      <c r="N6821">
        <v>-2.3904000000000001</v>
      </c>
    </row>
    <row r="6822" spans="1:14" x14ac:dyDescent="0.3">
      <c r="A6822" t="s">
        <v>28</v>
      </c>
      <c r="B6822" t="s">
        <v>22</v>
      </c>
      <c r="C6822" s="1">
        <v>41529</v>
      </c>
      <c r="D6822" t="s">
        <v>15</v>
      </c>
      <c r="E6822" t="s">
        <v>175</v>
      </c>
      <c r="F6822" t="s">
        <v>65</v>
      </c>
      <c r="G6822">
        <v>61604</v>
      </c>
      <c r="H6822" t="s">
        <v>47</v>
      </c>
      <c r="I6822" t="s">
        <v>19</v>
      </c>
      <c r="J6822" t="s">
        <v>21</v>
      </c>
      <c r="K6822">
        <v>113.372</v>
      </c>
      <c r="L6822">
        <v>2</v>
      </c>
      <c r="M6822">
        <v>0.3</v>
      </c>
      <c r="N6822">
        <v>-3.2391999999999999</v>
      </c>
    </row>
    <row r="6823" spans="1:14" x14ac:dyDescent="0.3">
      <c r="A6823" t="s">
        <v>28</v>
      </c>
      <c r="B6823" t="s">
        <v>22</v>
      </c>
      <c r="C6823" s="1">
        <v>41530</v>
      </c>
      <c r="D6823" t="s">
        <v>15</v>
      </c>
      <c r="E6823" t="s">
        <v>175</v>
      </c>
      <c r="F6823" t="s">
        <v>65</v>
      </c>
      <c r="G6823">
        <v>61604</v>
      </c>
      <c r="H6823" t="s">
        <v>47</v>
      </c>
      <c r="I6823" t="s">
        <v>19</v>
      </c>
      <c r="J6823" t="s">
        <v>33</v>
      </c>
      <c r="K6823">
        <v>2.96</v>
      </c>
      <c r="L6823">
        <v>2</v>
      </c>
      <c r="M6823">
        <v>0.6</v>
      </c>
      <c r="N6823">
        <v>-1.4059999999999999</v>
      </c>
    </row>
    <row r="6824" spans="1:14" x14ac:dyDescent="0.3">
      <c r="A6824" t="s">
        <v>28</v>
      </c>
      <c r="B6824" t="s">
        <v>14</v>
      </c>
      <c r="C6824" s="1">
        <v>41531</v>
      </c>
      <c r="D6824" t="s">
        <v>15</v>
      </c>
      <c r="E6824" t="s">
        <v>23</v>
      </c>
      <c r="F6824" t="s">
        <v>24</v>
      </c>
      <c r="G6824">
        <v>90036</v>
      </c>
      <c r="H6824" t="s">
        <v>25</v>
      </c>
      <c r="I6824" t="s">
        <v>26</v>
      </c>
      <c r="J6824" t="s">
        <v>38</v>
      </c>
      <c r="K6824">
        <v>168.1</v>
      </c>
      <c r="L6824">
        <v>5</v>
      </c>
      <c r="M6824">
        <v>0</v>
      </c>
      <c r="N6824">
        <v>43.706000000000003</v>
      </c>
    </row>
    <row r="6825" spans="1:14" x14ac:dyDescent="0.3">
      <c r="A6825" t="s">
        <v>28</v>
      </c>
      <c r="B6825" t="s">
        <v>22</v>
      </c>
      <c r="C6825" s="1">
        <v>41532</v>
      </c>
      <c r="D6825" t="s">
        <v>15</v>
      </c>
      <c r="E6825" t="s">
        <v>205</v>
      </c>
      <c r="F6825" t="s">
        <v>88</v>
      </c>
      <c r="G6825">
        <v>36116</v>
      </c>
      <c r="H6825" t="s">
        <v>18</v>
      </c>
      <c r="I6825" t="s">
        <v>26</v>
      </c>
      <c r="J6825" t="s">
        <v>60</v>
      </c>
      <c r="K6825">
        <v>98.46</v>
      </c>
      <c r="L6825">
        <v>9</v>
      </c>
      <c r="M6825">
        <v>0</v>
      </c>
      <c r="N6825">
        <v>49.23</v>
      </c>
    </row>
    <row r="6826" spans="1:14" x14ac:dyDescent="0.3">
      <c r="A6826" t="s">
        <v>28</v>
      </c>
      <c r="B6826" t="s">
        <v>22</v>
      </c>
      <c r="C6826" s="1">
        <v>41533</v>
      </c>
      <c r="D6826" t="s">
        <v>15</v>
      </c>
      <c r="E6826" t="s">
        <v>205</v>
      </c>
      <c r="F6826" t="s">
        <v>88</v>
      </c>
      <c r="G6826">
        <v>36116</v>
      </c>
      <c r="H6826" t="s">
        <v>18</v>
      </c>
      <c r="I6826" t="s">
        <v>19</v>
      </c>
      <c r="J6826" t="s">
        <v>31</v>
      </c>
      <c r="K6826">
        <v>358.58</v>
      </c>
      <c r="L6826">
        <v>2</v>
      </c>
      <c r="M6826">
        <v>0</v>
      </c>
      <c r="N6826">
        <v>39.443800000000003</v>
      </c>
    </row>
    <row r="6827" spans="1:14" x14ac:dyDescent="0.3">
      <c r="A6827" t="s">
        <v>28</v>
      </c>
      <c r="B6827" t="s">
        <v>22</v>
      </c>
      <c r="C6827" s="1">
        <v>41534</v>
      </c>
      <c r="D6827" t="s">
        <v>15</v>
      </c>
      <c r="E6827" t="s">
        <v>325</v>
      </c>
      <c r="F6827" t="s">
        <v>74</v>
      </c>
      <c r="G6827">
        <v>47905</v>
      </c>
      <c r="H6827" t="s">
        <v>47</v>
      </c>
      <c r="I6827" t="s">
        <v>26</v>
      </c>
      <c r="J6827" t="s">
        <v>32</v>
      </c>
      <c r="K6827">
        <v>32.479999999999997</v>
      </c>
      <c r="L6827">
        <v>2</v>
      </c>
      <c r="M6827">
        <v>0</v>
      </c>
      <c r="N6827">
        <v>4.8719999999999999</v>
      </c>
    </row>
    <row r="6828" spans="1:14" x14ac:dyDescent="0.3">
      <c r="A6828" t="s">
        <v>28</v>
      </c>
      <c r="B6828" t="s">
        <v>22</v>
      </c>
      <c r="C6828" s="1">
        <v>41535</v>
      </c>
      <c r="D6828" t="s">
        <v>15</v>
      </c>
      <c r="E6828" t="s">
        <v>325</v>
      </c>
      <c r="F6828" t="s">
        <v>74</v>
      </c>
      <c r="G6828">
        <v>47905</v>
      </c>
      <c r="H6828" t="s">
        <v>47</v>
      </c>
      <c r="I6828" t="s">
        <v>35</v>
      </c>
      <c r="J6828" t="s">
        <v>162</v>
      </c>
      <c r="K6828">
        <v>17499.95</v>
      </c>
      <c r="L6828">
        <v>5</v>
      </c>
      <c r="M6828">
        <v>0</v>
      </c>
      <c r="N6828">
        <v>8399.9760000000006</v>
      </c>
    </row>
    <row r="6829" spans="1:14" x14ac:dyDescent="0.3">
      <c r="A6829" t="s">
        <v>28</v>
      </c>
      <c r="B6829" t="s">
        <v>22</v>
      </c>
      <c r="C6829" s="1">
        <v>41536</v>
      </c>
      <c r="D6829" t="s">
        <v>15</v>
      </c>
      <c r="E6829" t="s">
        <v>325</v>
      </c>
      <c r="F6829" t="s">
        <v>74</v>
      </c>
      <c r="G6829">
        <v>47905</v>
      </c>
      <c r="H6829" t="s">
        <v>47</v>
      </c>
      <c r="I6829" t="s">
        <v>26</v>
      </c>
      <c r="J6829" t="s">
        <v>37</v>
      </c>
      <c r="K6829">
        <v>735.98</v>
      </c>
      <c r="L6829">
        <v>2</v>
      </c>
      <c r="M6829">
        <v>0</v>
      </c>
      <c r="N6829">
        <v>331.19099999999997</v>
      </c>
    </row>
    <row r="6830" spans="1:14" x14ac:dyDescent="0.3">
      <c r="A6830" t="s">
        <v>28</v>
      </c>
      <c r="B6830" t="s">
        <v>22</v>
      </c>
      <c r="C6830" s="1">
        <v>41537</v>
      </c>
      <c r="D6830" t="s">
        <v>15</v>
      </c>
      <c r="E6830" t="s">
        <v>325</v>
      </c>
      <c r="F6830" t="s">
        <v>74</v>
      </c>
      <c r="G6830">
        <v>47905</v>
      </c>
      <c r="H6830" t="s">
        <v>47</v>
      </c>
      <c r="I6830" t="s">
        <v>26</v>
      </c>
      <c r="J6830" t="s">
        <v>37</v>
      </c>
      <c r="K6830">
        <v>34.369999999999997</v>
      </c>
      <c r="L6830">
        <v>7</v>
      </c>
      <c r="M6830">
        <v>0</v>
      </c>
      <c r="N6830">
        <v>16.8413</v>
      </c>
    </row>
    <row r="6831" spans="1:14" x14ac:dyDescent="0.3">
      <c r="A6831" t="s">
        <v>28</v>
      </c>
      <c r="B6831" t="s">
        <v>22</v>
      </c>
      <c r="C6831" s="1">
        <v>41538</v>
      </c>
      <c r="D6831" t="s">
        <v>15</v>
      </c>
      <c r="E6831" t="s">
        <v>325</v>
      </c>
      <c r="F6831" t="s">
        <v>74</v>
      </c>
      <c r="G6831">
        <v>47905</v>
      </c>
      <c r="H6831" t="s">
        <v>47</v>
      </c>
      <c r="I6831" t="s">
        <v>26</v>
      </c>
      <c r="J6831" t="s">
        <v>34</v>
      </c>
      <c r="K6831">
        <v>33.96</v>
      </c>
      <c r="L6831">
        <v>2</v>
      </c>
      <c r="M6831">
        <v>0</v>
      </c>
      <c r="N6831">
        <v>9.5088000000000008</v>
      </c>
    </row>
    <row r="6832" spans="1:14" x14ac:dyDescent="0.3">
      <c r="A6832" t="s">
        <v>13</v>
      </c>
      <c r="B6832" t="s">
        <v>22</v>
      </c>
      <c r="C6832" s="1">
        <v>41539</v>
      </c>
      <c r="D6832" t="s">
        <v>15</v>
      </c>
      <c r="E6832" t="s">
        <v>75</v>
      </c>
      <c r="F6832" t="s">
        <v>76</v>
      </c>
      <c r="G6832">
        <v>10009</v>
      </c>
      <c r="H6832" t="s">
        <v>57</v>
      </c>
      <c r="I6832" t="s">
        <v>35</v>
      </c>
      <c r="J6832" t="s">
        <v>36</v>
      </c>
      <c r="K6832">
        <v>197.97</v>
      </c>
      <c r="L6832">
        <v>3</v>
      </c>
      <c r="M6832">
        <v>0</v>
      </c>
      <c r="N6832">
        <v>53.451900000000002</v>
      </c>
    </row>
    <row r="6833" spans="1:14" x14ac:dyDescent="0.3">
      <c r="A6833" t="s">
        <v>28</v>
      </c>
      <c r="B6833" t="s">
        <v>14</v>
      </c>
      <c r="C6833" s="1">
        <v>41540</v>
      </c>
      <c r="D6833" t="s">
        <v>15</v>
      </c>
      <c r="E6833" t="s">
        <v>75</v>
      </c>
      <c r="F6833" t="s">
        <v>76</v>
      </c>
      <c r="G6833">
        <v>10024</v>
      </c>
      <c r="H6833" t="s">
        <v>57</v>
      </c>
      <c r="I6833" t="s">
        <v>26</v>
      </c>
      <c r="J6833" t="s">
        <v>38</v>
      </c>
      <c r="K6833">
        <v>17.48</v>
      </c>
      <c r="L6833">
        <v>4</v>
      </c>
      <c r="M6833">
        <v>0</v>
      </c>
      <c r="N6833">
        <v>4.5448000000000004</v>
      </c>
    </row>
    <row r="6834" spans="1:14" x14ac:dyDescent="0.3">
      <c r="A6834" t="s">
        <v>28</v>
      </c>
      <c r="B6834" t="s">
        <v>14</v>
      </c>
      <c r="C6834" s="1">
        <v>41541</v>
      </c>
      <c r="D6834" t="s">
        <v>15</v>
      </c>
      <c r="E6834" t="s">
        <v>79</v>
      </c>
      <c r="F6834" t="s">
        <v>65</v>
      </c>
      <c r="G6834">
        <v>60610</v>
      </c>
      <c r="H6834" t="s">
        <v>47</v>
      </c>
      <c r="I6834" t="s">
        <v>26</v>
      </c>
      <c r="J6834" t="s">
        <v>34</v>
      </c>
      <c r="K6834">
        <v>8.016</v>
      </c>
      <c r="L6834">
        <v>3</v>
      </c>
      <c r="M6834">
        <v>0.2</v>
      </c>
      <c r="N6834">
        <v>1.002</v>
      </c>
    </row>
    <row r="6835" spans="1:14" x14ac:dyDescent="0.3">
      <c r="A6835" t="s">
        <v>168</v>
      </c>
      <c r="B6835" t="s">
        <v>14</v>
      </c>
      <c r="C6835" s="1">
        <v>41542</v>
      </c>
      <c r="D6835" t="s">
        <v>15</v>
      </c>
      <c r="E6835" t="s">
        <v>240</v>
      </c>
      <c r="F6835" t="s">
        <v>24</v>
      </c>
      <c r="G6835">
        <v>92704</v>
      </c>
      <c r="H6835" t="s">
        <v>25</v>
      </c>
      <c r="I6835" t="s">
        <v>19</v>
      </c>
      <c r="J6835" t="s">
        <v>31</v>
      </c>
      <c r="K6835">
        <v>146.04</v>
      </c>
      <c r="L6835">
        <v>1</v>
      </c>
      <c r="M6835">
        <v>0.2</v>
      </c>
      <c r="N6835">
        <v>-12.778499999999999</v>
      </c>
    </row>
    <row r="6836" spans="1:14" x14ac:dyDescent="0.3">
      <c r="A6836" t="s">
        <v>28</v>
      </c>
      <c r="B6836" t="s">
        <v>22</v>
      </c>
      <c r="C6836" s="1">
        <v>41543</v>
      </c>
      <c r="D6836" t="s">
        <v>15</v>
      </c>
      <c r="E6836" t="s">
        <v>576</v>
      </c>
      <c r="F6836" t="s">
        <v>24</v>
      </c>
      <c r="G6836">
        <v>90640</v>
      </c>
      <c r="H6836" t="s">
        <v>25</v>
      </c>
      <c r="I6836" t="s">
        <v>35</v>
      </c>
      <c r="J6836" t="s">
        <v>59</v>
      </c>
      <c r="K6836">
        <v>27.88</v>
      </c>
      <c r="L6836">
        <v>2</v>
      </c>
      <c r="M6836">
        <v>0</v>
      </c>
      <c r="N6836">
        <v>3.9032</v>
      </c>
    </row>
    <row r="6837" spans="1:14" x14ac:dyDescent="0.3">
      <c r="A6837" t="s">
        <v>28</v>
      </c>
      <c r="B6837" t="s">
        <v>22</v>
      </c>
      <c r="C6837" s="1">
        <v>41544</v>
      </c>
      <c r="D6837" t="s">
        <v>15</v>
      </c>
      <c r="E6837" t="s">
        <v>391</v>
      </c>
      <c r="F6837" t="s">
        <v>24</v>
      </c>
      <c r="G6837">
        <v>91360</v>
      </c>
      <c r="H6837" t="s">
        <v>25</v>
      </c>
      <c r="I6837" t="s">
        <v>26</v>
      </c>
      <c r="J6837" t="s">
        <v>27</v>
      </c>
      <c r="K6837">
        <v>152.65</v>
      </c>
      <c r="L6837">
        <v>5</v>
      </c>
      <c r="M6837">
        <v>0</v>
      </c>
      <c r="N6837">
        <v>70.218999999999994</v>
      </c>
    </row>
    <row r="6838" spans="1:14" x14ac:dyDescent="0.3">
      <c r="A6838" t="s">
        <v>28</v>
      </c>
      <c r="B6838" t="s">
        <v>22</v>
      </c>
      <c r="C6838" s="1">
        <v>41545</v>
      </c>
      <c r="D6838" t="s">
        <v>15</v>
      </c>
      <c r="E6838" t="s">
        <v>391</v>
      </c>
      <c r="F6838" t="s">
        <v>24</v>
      </c>
      <c r="G6838">
        <v>91360</v>
      </c>
      <c r="H6838" t="s">
        <v>25</v>
      </c>
      <c r="I6838" t="s">
        <v>19</v>
      </c>
      <c r="J6838" t="s">
        <v>33</v>
      </c>
      <c r="K6838">
        <v>22.72</v>
      </c>
      <c r="L6838">
        <v>1</v>
      </c>
      <c r="M6838">
        <v>0</v>
      </c>
      <c r="N6838">
        <v>9.3152000000000008</v>
      </c>
    </row>
    <row r="6839" spans="1:14" x14ac:dyDescent="0.3">
      <c r="A6839" t="s">
        <v>28</v>
      </c>
      <c r="B6839" t="s">
        <v>22</v>
      </c>
      <c r="C6839" s="1">
        <v>41546</v>
      </c>
      <c r="D6839" t="s">
        <v>15</v>
      </c>
      <c r="E6839" t="s">
        <v>304</v>
      </c>
      <c r="F6839" t="s">
        <v>132</v>
      </c>
      <c r="G6839">
        <v>8360</v>
      </c>
      <c r="H6839" t="s">
        <v>57</v>
      </c>
      <c r="I6839" t="s">
        <v>26</v>
      </c>
      <c r="J6839" t="s">
        <v>34</v>
      </c>
      <c r="K6839">
        <v>11.12</v>
      </c>
      <c r="L6839">
        <v>4</v>
      </c>
      <c r="M6839">
        <v>0</v>
      </c>
      <c r="N6839">
        <v>2.8912</v>
      </c>
    </row>
    <row r="6840" spans="1:14" x14ac:dyDescent="0.3">
      <c r="A6840" t="s">
        <v>28</v>
      </c>
      <c r="B6840" t="s">
        <v>22</v>
      </c>
      <c r="C6840" s="1">
        <v>41547</v>
      </c>
      <c r="D6840" t="s">
        <v>15</v>
      </c>
      <c r="E6840" t="s">
        <v>255</v>
      </c>
      <c r="F6840" t="s">
        <v>24</v>
      </c>
      <c r="G6840">
        <v>90503</v>
      </c>
      <c r="H6840" t="s">
        <v>25</v>
      </c>
      <c r="I6840" t="s">
        <v>26</v>
      </c>
      <c r="J6840" t="s">
        <v>38</v>
      </c>
      <c r="K6840">
        <v>1640.7</v>
      </c>
      <c r="L6840">
        <v>5</v>
      </c>
      <c r="M6840">
        <v>0</v>
      </c>
      <c r="N6840">
        <v>459.39600000000002</v>
      </c>
    </row>
    <row r="6841" spans="1:14" x14ac:dyDescent="0.3">
      <c r="A6841" t="s">
        <v>28</v>
      </c>
      <c r="B6841" t="s">
        <v>22</v>
      </c>
      <c r="C6841" s="1">
        <v>41548</v>
      </c>
      <c r="D6841" t="s">
        <v>15</v>
      </c>
      <c r="E6841" t="s">
        <v>255</v>
      </c>
      <c r="F6841" t="s">
        <v>24</v>
      </c>
      <c r="G6841">
        <v>90503</v>
      </c>
      <c r="H6841" t="s">
        <v>25</v>
      </c>
      <c r="I6841" t="s">
        <v>35</v>
      </c>
      <c r="J6841" t="s">
        <v>36</v>
      </c>
      <c r="K6841">
        <v>371.2</v>
      </c>
      <c r="L6841">
        <v>5</v>
      </c>
      <c r="M6841">
        <v>0.2</v>
      </c>
      <c r="N6841">
        <v>41.76</v>
      </c>
    </row>
    <row r="6842" spans="1:14" x14ac:dyDescent="0.3">
      <c r="A6842" t="s">
        <v>62</v>
      </c>
      <c r="B6842" t="s">
        <v>44</v>
      </c>
      <c r="C6842" s="1">
        <v>41549</v>
      </c>
      <c r="D6842" t="s">
        <v>15</v>
      </c>
      <c r="E6842" t="s">
        <v>78</v>
      </c>
      <c r="F6842" t="s">
        <v>104</v>
      </c>
      <c r="G6842">
        <v>45373</v>
      </c>
      <c r="H6842" t="s">
        <v>57</v>
      </c>
      <c r="I6842" t="s">
        <v>26</v>
      </c>
      <c r="J6842" t="s">
        <v>37</v>
      </c>
      <c r="K6842">
        <v>14.832000000000001</v>
      </c>
      <c r="L6842">
        <v>3</v>
      </c>
      <c r="M6842">
        <v>0.7</v>
      </c>
      <c r="N6842">
        <v>-10.382400000000001</v>
      </c>
    </row>
    <row r="6843" spans="1:14" x14ac:dyDescent="0.3">
      <c r="A6843" t="s">
        <v>28</v>
      </c>
      <c r="B6843" t="s">
        <v>22</v>
      </c>
      <c r="C6843" s="1">
        <v>41550</v>
      </c>
      <c r="D6843" t="s">
        <v>15</v>
      </c>
      <c r="E6843" t="s">
        <v>82</v>
      </c>
      <c r="F6843" t="s">
        <v>83</v>
      </c>
      <c r="G6843">
        <v>22153</v>
      </c>
      <c r="H6843" t="s">
        <v>18</v>
      </c>
      <c r="I6843" t="s">
        <v>35</v>
      </c>
      <c r="J6843" t="s">
        <v>59</v>
      </c>
      <c r="K6843">
        <v>20.7</v>
      </c>
      <c r="L6843">
        <v>3</v>
      </c>
      <c r="M6843">
        <v>0</v>
      </c>
      <c r="N6843">
        <v>1.6559999999999999</v>
      </c>
    </row>
    <row r="6844" spans="1:14" x14ac:dyDescent="0.3">
      <c r="A6844" t="s">
        <v>28</v>
      </c>
      <c r="B6844" t="s">
        <v>22</v>
      </c>
      <c r="C6844" s="1">
        <v>41551</v>
      </c>
      <c r="D6844" t="s">
        <v>15</v>
      </c>
      <c r="E6844" t="s">
        <v>82</v>
      </c>
      <c r="F6844" t="s">
        <v>83</v>
      </c>
      <c r="G6844">
        <v>22153</v>
      </c>
      <c r="H6844" t="s">
        <v>18</v>
      </c>
      <c r="I6844" t="s">
        <v>26</v>
      </c>
      <c r="J6844" t="s">
        <v>77</v>
      </c>
      <c r="K6844">
        <v>11.34</v>
      </c>
      <c r="L6844">
        <v>3</v>
      </c>
      <c r="M6844">
        <v>0</v>
      </c>
      <c r="N6844">
        <v>5.2164000000000001</v>
      </c>
    </row>
    <row r="6845" spans="1:14" x14ac:dyDescent="0.3">
      <c r="A6845" t="s">
        <v>28</v>
      </c>
      <c r="B6845" t="s">
        <v>22</v>
      </c>
      <c r="C6845" s="1">
        <v>41552</v>
      </c>
      <c r="D6845" t="s">
        <v>15</v>
      </c>
      <c r="E6845" t="s">
        <v>82</v>
      </c>
      <c r="F6845" t="s">
        <v>83</v>
      </c>
      <c r="G6845">
        <v>22153</v>
      </c>
      <c r="H6845" t="s">
        <v>18</v>
      </c>
      <c r="I6845" t="s">
        <v>26</v>
      </c>
      <c r="J6845" t="s">
        <v>32</v>
      </c>
      <c r="K6845">
        <v>67.900000000000006</v>
      </c>
      <c r="L6845">
        <v>5</v>
      </c>
      <c r="M6845">
        <v>0</v>
      </c>
      <c r="N6845">
        <v>0.67900000000000005</v>
      </c>
    </row>
    <row r="6846" spans="1:14" x14ac:dyDescent="0.3">
      <c r="A6846" t="s">
        <v>28</v>
      </c>
      <c r="B6846" t="s">
        <v>22</v>
      </c>
      <c r="C6846" s="1">
        <v>41553</v>
      </c>
      <c r="D6846" t="s">
        <v>15</v>
      </c>
      <c r="E6846" t="s">
        <v>82</v>
      </c>
      <c r="F6846" t="s">
        <v>83</v>
      </c>
      <c r="G6846">
        <v>22153</v>
      </c>
      <c r="H6846" t="s">
        <v>18</v>
      </c>
      <c r="I6846" t="s">
        <v>19</v>
      </c>
      <c r="J6846" t="s">
        <v>21</v>
      </c>
      <c r="K6846">
        <v>1059.1199999999999</v>
      </c>
      <c r="L6846">
        <v>4</v>
      </c>
      <c r="M6846">
        <v>0</v>
      </c>
      <c r="N6846">
        <v>307.14479999999998</v>
      </c>
    </row>
    <row r="6847" spans="1:14" x14ac:dyDescent="0.3">
      <c r="A6847" t="s">
        <v>28</v>
      </c>
      <c r="B6847" t="s">
        <v>44</v>
      </c>
      <c r="C6847" s="1">
        <v>41554</v>
      </c>
      <c r="D6847" t="s">
        <v>15</v>
      </c>
      <c r="E6847" t="s">
        <v>577</v>
      </c>
      <c r="F6847" t="s">
        <v>24</v>
      </c>
      <c r="G6847">
        <v>92020</v>
      </c>
      <c r="H6847" t="s">
        <v>25</v>
      </c>
      <c r="I6847" t="s">
        <v>19</v>
      </c>
      <c r="J6847" t="s">
        <v>21</v>
      </c>
      <c r="K6847">
        <v>478.48</v>
      </c>
      <c r="L6847">
        <v>2</v>
      </c>
      <c r="M6847">
        <v>0.2</v>
      </c>
      <c r="N6847">
        <v>47.847999999999999</v>
      </c>
    </row>
    <row r="6848" spans="1:14" x14ac:dyDescent="0.3">
      <c r="A6848" t="s">
        <v>28</v>
      </c>
      <c r="B6848" t="s">
        <v>22</v>
      </c>
      <c r="C6848" s="1">
        <v>41555</v>
      </c>
      <c r="D6848" t="s">
        <v>15</v>
      </c>
      <c r="E6848" t="s">
        <v>23</v>
      </c>
      <c r="F6848" t="s">
        <v>24</v>
      </c>
      <c r="G6848">
        <v>90036</v>
      </c>
      <c r="H6848" t="s">
        <v>25</v>
      </c>
      <c r="I6848" t="s">
        <v>26</v>
      </c>
      <c r="J6848" t="s">
        <v>41</v>
      </c>
      <c r="K6848">
        <v>32.04</v>
      </c>
      <c r="L6848">
        <v>4</v>
      </c>
      <c r="M6848">
        <v>0</v>
      </c>
      <c r="N6848">
        <v>14.417999999999999</v>
      </c>
    </row>
    <row r="6849" spans="1:14" x14ac:dyDescent="0.3">
      <c r="A6849" t="s">
        <v>28</v>
      </c>
      <c r="B6849" t="s">
        <v>14</v>
      </c>
      <c r="C6849" s="1">
        <v>41556</v>
      </c>
      <c r="D6849" t="s">
        <v>15</v>
      </c>
      <c r="E6849" t="s">
        <v>108</v>
      </c>
      <c r="F6849" t="s">
        <v>81</v>
      </c>
      <c r="G6849">
        <v>85023</v>
      </c>
      <c r="H6849" t="s">
        <v>25</v>
      </c>
      <c r="I6849" t="s">
        <v>35</v>
      </c>
      <c r="J6849" t="s">
        <v>36</v>
      </c>
      <c r="K6849">
        <v>55.991999999999997</v>
      </c>
      <c r="L6849">
        <v>1</v>
      </c>
      <c r="M6849">
        <v>0.2</v>
      </c>
      <c r="N6849">
        <v>3.4994999999999998</v>
      </c>
    </row>
    <row r="6850" spans="1:14" x14ac:dyDescent="0.3">
      <c r="A6850" t="s">
        <v>62</v>
      </c>
      <c r="B6850" t="s">
        <v>14</v>
      </c>
      <c r="C6850" s="1">
        <v>41557</v>
      </c>
      <c r="D6850" t="s">
        <v>15</v>
      </c>
      <c r="E6850" t="s">
        <v>527</v>
      </c>
      <c r="F6850" t="s">
        <v>65</v>
      </c>
      <c r="G6850">
        <v>60423</v>
      </c>
      <c r="H6850" t="s">
        <v>47</v>
      </c>
      <c r="I6850" t="s">
        <v>26</v>
      </c>
      <c r="J6850" t="s">
        <v>41</v>
      </c>
      <c r="K6850">
        <v>76.864000000000004</v>
      </c>
      <c r="L6850">
        <v>2</v>
      </c>
      <c r="M6850">
        <v>0.2</v>
      </c>
      <c r="N6850">
        <v>26.9024</v>
      </c>
    </row>
    <row r="6851" spans="1:14" x14ac:dyDescent="0.3">
      <c r="A6851" t="s">
        <v>28</v>
      </c>
      <c r="B6851" t="s">
        <v>14</v>
      </c>
      <c r="C6851" s="1">
        <v>41558</v>
      </c>
      <c r="D6851" t="s">
        <v>15</v>
      </c>
      <c r="E6851" t="s">
        <v>23</v>
      </c>
      <c r="F6851" t="s">
        <v>24</v>
      </c>
      <c r="G6851">
        <v>90045</v>
      </c>
      <c r="H6851" t="s">
        <v>25</v>
      </c>
      <c r="I6851" t="s">
        <v>19</v>
      </c>
      <c r="J6851" t="s">
        <v>33</v>
      </c>
      <c r="K6851">
        <v>59.92</v>
      </c>
      <c r="L6851">
        <v>4</v>
      </c>
      <c r="M6851">
        <v>0</v>
      </c>
      <c r="N6851">
        <v>27.563199999999998</v>
      </c>
    </row>
    <row r="6852" spans="1:14" x14ac:dyDescent="0.3">
      <c r="A6852" t="s">
        <v>28</v>
      </c>
      <c r="B6852" t="s">
        <v>22</v>
      </c>
      <c r="C6852" s="1">
        <v>41559</v>
      </c>
      <c r="D6852" t="s">
        <v>15</v>
      </c>
      <c r="E6852" t="s">
        <v>115</v>
      </c>
      <c r="F6852" t="s">
        <v>49</v>
      </c>
      <c r="G6852">
        <v>53132</v>
      </c>
      <c r="H6852" t="s">
        <v>47</v>
      </c>
      <c r="I6852" t="s">
        <v>19</v>
      </c>
      <c r="J6852" t="s">
        <v>20</v>
      </c>
      <c r="K6852">
        <v>1565.88</v>
      </c>
      <c r="L6852">
        <v>6</v>
      </c>
      <c r="M6852">
        <v>0</v>
      </c>
      <c r="N6852">
        <v>407.12880000000001</v>
      </c>
    </row>
    <row r="6853" spans="1:14" x14ac:dyDescent="0.3">
      <c r="A6853" t="s">
        <v>28</v>
      </c>
      <c r="B6853" t="s">
        <v>22</v>
      </c>
      <c r="C6853" s="1">
        <v>41560</v>
      </c>
      <c r="D6853" t="s">
        <v>15</v>
      </c>
      <c r="E6853" t="s">
        <v>115</v>
      </c>
      <c r="F6853" t="s">
        <v>49</v>
      </c>
      <c r="G6853">
        <v>53132</v>
      </c>
      <c r="H6853" t="s">
        <v>47</v>
      </c>
      <c r="I6853" t="s">
        <v>26</v>
      </c>
      <c r="J6853" t="s">
        <v>37</v>
      </c>
      <c r="K6853">
        <v>106.05</v>
      </c>
      <c r="L6853">
        <v>7</v>
      </c>
      <c r="M6853">
        <v>0</v>
      </c>
      <c r="N6853">
        <v>49.843499999999999</v>
      </c>
    </row>
    <row r="6854" spans="1:14" x14ac:dyDescent="0.3">
      <c r="A6854" t="s">
        <v>13</v>
      </c>
      <c r="B6854" t="s">
        <v>22</v>
      </c>
      <c r="C6854" s="1">
        <v>41561</v>
      </c>
      <c r="D6854" t="s">
        <v>15</v>
      </c>
      <c r="E6854" t="s">
        <v>376</v>
      </c>
      <c r="F6854" t="s">
        <v>197</v>
      </c>
      <c r="G6854">
        <v>72209</v>
      </c>
      <c r="H6854" t="s">
        <v>18</v>
      </c>
      <c r="I6854" t="s">
        <v>26</v>
      </c>
      <c r="J6854" t="s">
        <v>32</v>
      </c>
      <c r="K6854">
        <v>62.04</v>
      </c>
      <c r="L6854">
        <v>4</v>
      </c>
      <c r="M6854">
        <v>0</v>
      </c>
      <c r="N6854">
        <v>17.371200000000002</v>
      </c>
    </row>
    <row r="6855" spans="1:14" x14ac:dyDescent="0.3">
      <c r="A6855" t="s">
        <v>13</v>
      </c>
      <c r="B6855" t="s">
        <v>22</v>
      </c>
      <c r="C6855" s="1">
        <v>41562</v>
      </c>
      <c r="D6855" t="s">
        <v>15</v>
      </c>
      <c r="E6855" t="s">
        <v>376</v>
      </c>
      <c r="F6855" t="s">
        <v>197</v>
      </c>
      <c r="G6855">
        <v>72209</v>
      </c>
      <c r="H6855" t="s">
        <v>18</v>
      </c>
      <c r="I6855" t="s">
        <v>35</v>
      </c>
      <c r="J6855" t="s">
        <v>36</v>
      </c>
      <c r="K6855">
        <v>494.97</v>
      </c>
      <c r="L6855">
        <v>3</v>
      </c>
      <c r="M6855">
        <v>0</v>
      </c>
      <c r="N6855">
        <v>148.49100000000001</v>
      </c>
    </row>
    <row r="6856" spans="1:14" x14ac:dyDescent="0.3">
      <c r="A6856" t="s">
        <v>13</v>
      </c>
      <c r="B6856" t="s">
        <v>22</v>
      </c>
      <c r="C6856" s="1">
        <v>41563</v>
      </c>
      <c r="D6856" t="s">
        <v>15</v>
      </c>
      <c r="E6856" t="s">
        <v>376</v>
      </c>
      <c r="F6856" t="s">
        <v>197</v>
      </c>
      <c r="G6856">
        <v>72209</v>
      </c>
      <c r="H6856" t="s">
        <v>18</v>
      </c>
      <c r="I6856" t="s">
        <v>26</v>
      </c>
      <c r="J6856" t="s">
        <v>32</v>
      </c>
      <c r="K6856">
        <v>367.96</v>
      </c>
      <c r="L6856">
        <v>4</v>
      </c>
      <c r="M6856">
        <v>0</v>
      </c>
      <c r="N6856">
        <v>14.718400000000001</v>
      </c>
    </row>
    <row r="6857" spans="1:14" x14ac:dyDescent="0.3">
      <c r="A6857" t="s">
        <v>13</v>
      </c>
      <c r="B6857" t="s">
        <v>22</v>
      </c>
      <c r="C6857" s="1">
        <v>41564</v>
      </c>
      <c r="D6857" t="s">
        <v>15</v>
      </c>
      <c r="E6857" t="s">
        <v>376</v>
      </c>
      <c r="F6857" t="s">
        <v>197</v>
      </c>
      <c r="G6857">
        <v>72209</v>
      </c>
      <c r="H6857" t="s">
        <v>18</v>
      </c>
      <c r="I6857" t="s">
        <v>26</v>
      </c>
      <c r="J6857" t="s">
        <v>41</v>
      </c>
      <c r="K6857">
        <v>44.96</v>
      </c>
      <c r="L6857">
        <v>2</v>
      </c>
      <c r="M6857">
        <v>0</v>
      </c>
      <c r="N6857">
        <v>20.6816</v>
      </c>
    </row>
    <row r="6858" spans="1:14" x14ac:dyDescent="0.3">
      <c r="A6858" t="s">
        <v>13</v>
      </c>
      <c r="B6858" t="s">
        <v>22</v>
      </c>
      <c r="C6858" s="1">
        <v>41565</v>
      </c>
      <c r="D6858" t="s">
        <v>15</v>
      </c>
      <c r="E6858" t="s">
        <v>376</v>
      </c>
      <c r="F6858" t="s">
        <v>197</v>
      </c>
      <c r="G6858">
        <v>72209</v>
      </c>
      <c r="H6858" t="s">
        <v>18</v>
      </c>
      <c r="I6858" t="s">
        <v>26</v>
      </c>
      <c r="J6858" t="s">
        <v>60</v>
      </c>
      <c r="K6858">
        <v>182.94</v>
      </c>
      <c r="L6858">
        <v>3</v>
      </c>
      <c r="M6858">
        <v>0</v>
      </c>
      <c r="N6858">
        <v>85.981800000000007</v>
      </c>
    </row>
    <row r="6859" spans="1:14" x14ac:dyDescent="0.3">
      <c r="A6859" t="s">
        <v>28</v>
      </c>
      <c r="B6859" t="s">
        <v>14</v>
      </c>
      <c r="C6859" s="1">
        <v>41566</v>
      </c>
      <c r="D6859" t="s">
        <v>15</v>
      </c>
      <c r="E6859" t="s">
        <v>23</v>
      </c>
      <c r="F6859" t="s">
        <v>24</v>
      </c>
      <c r="G6859">
        <v>90008</v>
      </c>
      <c r="H6859" t="s">
        <v>25</v>
      </c>
      <c r="I6859" t="s">
        <v>26</v>
      </c>
      <c r="J6859" t="s">
        <v>41</v>
      </c>
      <c r="K6859">
        <v>28.14</v>
      </c>
      <c r="L6859">
        <v>3</v>
      </c>
      <c r="M6859">
        <v>0</v>
      </c>
      <c r="N6859">
        <v>13.507199999999999</v>
      </c>
    </row>
    <row r="6860" spans="1:14" x14ac:dyDescent="0.3">
      <c r="A6860" t="s">
        <v>28</v>
      </c>
      <c r="B6860" t="s">
        <v>14</v>
      </c>
      <c r="C6860" s="1">
        <v>41567</v>
      </c>
      <c r="D6860" t="s">
        <v>15</v>
      </c>
      <c r="E6860" t="s">
        <v>23</v>
      </c>
      <c r="F6860" t="s">
        <v>24</v>
      </c>
      <c r="G6860">
        <v>90008</v>
      </c>
      <c r="H6860" t="s">
        <v>25</v>
      </c>
      <c r="I6860" t="s">
        <v>26</v>
      </c>
      <c r="J6860" t="s">
        <v>27</v>
      </c>
      <c r="K6860">
        <v>7.38</v>
      </c>
      <c r="L6860">
        <v>2</v>
      </c>
      <c r="M6860">
        <v>0</v>
      </c>
      <c r="N6860">
        <v>3.4685999999999999</v>
      </c>
    </row>
    <row r="6861" spans="1:14" x14ac:dyDescent="0.3">
      <c r="A6861" t="s">
        <v>28</v>
      </c>
      <c r="B6861" t="s">
        <v>14</v>
      </c>
      <c r="C6861" s="1">
        <v>41568</v>
      </c>
      <c r="D6861" t="s">
        <v>15</v>
      </c>
      <c r="E6861" t="s">
        <v>23</v>
      </c>
      <c r="F6861" t="s">
        <v>24</v>
      </c>
      <c r="G6861">
        <v>90008</v>
      </c>
      <c r="H6861" t="s">
        <v>25</v>
      </c>
      <c r="I6861" t="s">
        <v>26</v>
      </c>
      <c r="J6861" t="s">
        <v>77</v>
      </c>
      <c r="K6861">
        <v>10.9</v>
      </c>
      <c r="L6861">
        <v>5</v>
      </c>
      <c r="M6861">
        <v>0</v>
      </c>
      <c r="N6861">
        <v>3.597</v>
      </c>
    </row>
    <row r="6862" spans="1:14" x14ac:dyDescent="0.3">
      <c r="A6862" t="s">
        <v>28</v>
      </c>
      <c r="B6862" t="s">
        <v>14</v>
      </c>
      <c r="C6862" s="1">
        <v>41569</v>
      </c>
      <c r="D6862" t="s">
        <v>15</v>
      </c>
      <c r="E6862" t="s">
        <v>23</v>
      </c>
      <c r="F6862" t="s">
        <v>24</v>
      </c>
      <c r="G6862">
        <v>90008</v>
      </c>
      <c r="H6862" t="s">
        <v>25</v>
      </c>
      <c r="I6862" t="s">
        <v>35</v>
      </c>
      <c r="J6862" t="s">
        <v>59</v>
      </c>
      <c r="K6862">
        <v>274.89</v>
      </c>
      <c r="L6862">
        <v>11</v>
      </c>
      <c r="M6862">
        <v>0</v>
      </c>
      <c r="N6862">
        <v>46.731299999999997</v>
      </c>
    </row>
    <row r="6863" spans="1:14" x14ac:dyDescent="0.3">
      <c r="A6863" t="s">
        <v>28</v>
      </c>
      <c r="B6863" t="s">
        <v>14</v>
      </c>
      <c r="C6863" s="1">
        <v>41570</v>
      </c>
      <c r="D6863" t="s">
        <v>15</v>
      </c>
      <c r="E6863" t="s">
        <v>23</v>
      </c>
      <c r="F6863" t="s">
        <v>24</v>
      </c>
      <c r="G6863">
        <v>90008</v>
      </c>
      <c r="H6863" t="s">
        <v>25</v>
      </c>
      <c r="I6863" t="s">
        <v>26</v>
      </c>
      <c r="J6863" t="s">
        <v>27</v>
      </c>
      <c r="K6863">
        <v>23.04</v>
      </c>
      <c r="L6863">
        <v>8</v>
      </c>
      <c r="M6863">
        <v>0</v>
      </c>
      <c r="N6863">
        <v>11.2896</v>
      </c>
    </row>
    <row r="6864" spans="1:14" x14ac:dyDescent="0.3">
      <c r="A6864" t="s">
        <v>28</v>
      </c>
      <c r="B6864" t="s">
        <v>14</v>
      </c>
      <c r="C6864" s="1">
        <v>41571</v>
      </c>
      <c r="D6864" t="s">
        <v>15</v>
      </c>
      <c r="E6864" t="s">
        <v>23</v>
      </c>
      <c r="F6864" t="s">
        <v>24</v>
      </c>
      <c r="G6864">
        <v>90008</v>
      </c>
      <c r="H6864" t="s">
        <v>25</v>
      </c>
      <c r="I6864" t="s">
        <v>19</v>
      </c>
      <c r="J6864" t="s">
        <v>21</v>
      </c>
      <c r="K6864">
        <v>218.352</v>
      </c>
      <c r="L6864">
        <v>3</v>
      </c>
      <c r="M6864">
        <v>0.2</v>
      </c>
      <c r="N6864">
        <v>-19.105799999999999</v>
      </c>
    </row>
    <row r="6865" spans="1:14" x14ac:dyDescent="0.3">
      <c r="A6865" t="s">
        <v>28</v>
      </c>
      <c r="B6865" t="s">
        <v>22</v>
      </c>
      <c r="C6865" s="1">
        <v>41572</v>
      </c>
      <c r="D6865" t="s">
        <v>15</v>
      </c>
      <c r="E6865" t="s">
        <v>122</v>
      </c>
      <c r="F6865" t="s">
        <v>46</v>
      </c>
      <c r="G6865">
        <v>78207</v>
      </c>
      <c r="H6865" t="s">
        <v>47</v>
      </c>
      <c r="I6865" t="s">
        <v>26</v>
      </c>
      <c r="J6865" t="s">
        <v>41</v>
      </c>
      <c r="K6865">
        <v>10.368</v>
      </c>
      <c r="L6865">
        <v>2</v>
      </c>
      <c r="M6865">
        <v>0.2</v>
      </c>
      <c r="N6865">
        <v>3.6288</v>
      </c>
    </row>
    <row r="6866" spans="1:14" x14ac:dyDescent="0.3">
      <c r="A6866" t="s">
        <v>28</v>
      </c>
      <c r="B6866" t="s">
        <v>22</v>
      </c>
      <c r="C6866" s="1">
        <v>41573</v>
      </c>
      <c r="D6866" t="s">
        <v>15</v>
      </c>
      <c r="E6866" t="s">
        <v>23</v>
      </c>
      <c r="F6866" t="s">
        <v>24</v>
      </c>
      <c r="G6866">
        <v>90004</v>
      </c>
      <c r="H6866" t="s">
        <v>25</v>
      </c>
      <c r="I6866" t="s">
        <v>26</v>
      </c>
      <c r="J6866" t="s">
        <v>37</v>
      </c>
      <c r="K6866">
        <v>12.672000000000001</v>
      </c>
      <c r="L6866">
        <v>2</v>
      </c>
      <c r="M6866">
        <v>0.2</v>
      </c>
      <c r="N6866">
        <v>4.7519999999999998</v>
      </c>
    </row>
    <row r="6867" spans="1:14" x14ac:dyDescent="0.3">
      <c r="A6867" t="s">
        <v>28</v>
      </c>
      <c r="B6867" t="s">
        <v>22</v>
      </c>
      <c r="C6867" s="1">
        <v>41574</v>
      </c>
      <c r="D6867" t="s">
        <v>15</v>
      </c>
      <c r="E6867" t="s">
        <v>23</v>
      </c>
      <c r="F6867" t="s">
        <v>24</v>
      </c>
      <c r="G6867">
        <v>90004</v>
      </c>
      <c r="H6867" t="s">
        <v>25</v>
      </c>
      <c r="I6867" t="s">
        <v>35</v>
      </c>
      <c r="J6867" t="s">
        <v>36</v>
      </c>
      <c r="K6867">
        <v>91.96</v>
      </c>
      <c r="L6867">
        <v>5</v>
      </c>
      <c r="M6867">
        <v>0.2</v>
      </c>
      <c r="N6867">
        <v>-20.690999999999999</v>
      </c>
    </row>
    <row r="6868" spans="1:14" x14ac:dyDescent="0.3">
      <c r="A6868" t="s">
        <v>28</v>
      </c>
      <c r="B6868" t="s">
        <v>22</v>
      </c>
      <c r="C6868" s="1">
        <v>41575</v>
      </c>
      <c r="D6868" t="s">
        <v>15</v>
      </c>
      <c r="E6868" t="s">
        <v>23</v>
      </c>
      <c r="F6868" t="s">
        <v>24</v>
      </c>
      <c r="G6868">
        <v>90004</v>
      </c>
      <c r="H6868" t="s">
        <v>25</v>
      </c>
      <c r="I6868" t="s">
        <v>35</v>
      </c>
      <c r="J6868" t="s">
        <v>59</v>
      </c>
      <c r="K6868">
        <v>254.97</v>
      </c>
      <c r="L6868">
        <v>3</v>
      </c>
      <c r="M6868">
        <v>0</v>
      </c>
      <c r="N6868">
        <v>91.789199999999994</v>
      </c>
    </row>
    <row r="6869" spans="1:14" x14ac:dyDescent="0.3">
      <c r="A6869" t="s">
        <v>28</v>
      </c>
      <c r="B6869" t="s">
        <v>22</v>
      </c>
      <c r="C6869" s="1">
        <v>41576</v>
      </c>
      <c r="D6869" t="s">
        <v>15</v>
      </c>
      <c r="E6869" t="s">
        <v>23</v>
      </c>
      <c r="F6869" t="s">
        <v>24</v>
      </c>
      <c r="G6869">
        <v>90004</v>
      </c>
      <c r="H6869" t="s">
        <v>25</v>
      </c>
      <c r="I6869" t="s">
        <v>35</v>
      </c>
      <c r="J6869" t="s">
        <v>36</v>
      </c>
      <c r="K6869">
        <v>31.984000000000002</v>
      </c>
      <c r="L6869">
        <v>2</v>
      </c>
      <c r="M6869">
        <v>0.2</v>
      </c>
      <c r="N6869">
        <v>-7.9960000000000004</v>
      </c>
    </row>
    <row r="6870" spans="1:14" x14ac:dyDescent="0.3">
      <c r="A6870" t="s">
        <v>28</v>
      </c>
      <c r="B6870" t="s">
        <v>22</v>
      </c>
      <c r="C6870" s="1">
        <v>41577</v>
      </c>
      <c r="D6870" t="s">
        <v>15</v>
      </c>
      <c r="E6870" t="s">
        <v>23</v>
      </c>
      <c r="F6870" t="s">
        <v>24</v>
      </c>
      <c r="G6870">
        <v>90004</v>
      </c>
      <c r="H6870" t="s">
        <v>25</v>
      </c>
      <c r="I6870" t="s">
        <v>19</v>
      </c>
      <c r="J6870" t="s">
        <v>31</v>
      </c>
      <c r="K6870">
        <v>2887.056</v>
      </c>
      <c r="L6870">
        <v>9</v>
      </c>
      <c r="M6870">
        <v>0.2</v>
      </c>
      <c r="N6870">
        <v>180.441</v>
      </c>
    </row>
    <row r="6871" spans="1:14" x14ac:dyDescent="0.3">
      <c r="A6871" t="s">
        <v>28</v>
      </c>
      <c r="B6871" t="s">
        <v>22</v>
      </c>
      <c r="C6871" s="1">
        <v>41578</v>
      </c>
      <c r="D6871" t="s">
        <v>15</v>
      </c>
      <c r="E6871" t="s">
        <v>23</v>
      </c>
      <c r="F6871" t="s">
        <v>24</v>
      </c>
      <c r="G6871">
        <v>90004</v>
      </c>
      <c r="H6871" t="s">
        <v>25</v>
      </c>
      <c r="I6871" t="s">
        <v>26</v>
      </c>
      <c r="J6871" t="s">
        <v>41</v>
      </c>
      <c r="K6871">
        <v>12.96</v>
      </c>
      <c r="L6871">
        <v>2</v>
      </c>
      <c r="M6871">
        <v>0</v>
      </c>
      <c r="N6871">
        <v>6.2207999999999997</v>
      </c>
    </row>
    <row r="6872" spans="1:14" x14ac:dyDescent="0.3">
      <c r="A6872" t="s">
        <v>28</v>
      </c>
      <c r="B6872" t="s">
        <v>22</v>
      </c>
      <c r="C6872" s="1">
        <v>41579</v>
      </c>
      <c r="D6872" t="s">
        <v>15</v>
      </c>
      <c r="E6872" t="s">
        <v>23</v>
      </c>
      <c r="F6872" t="s">
        <v>24</v>
      </c>
      <c r="G6872">
        <v>90004</v>
      </c>
      <c r="H6872" t="s">
        <v>25</v>
      </c>
      <c r="I6872" t="s">
        <v>26</v>
      </c>
      <c r="J6872" t="s">
        <v>41</v>
      </c>
      <c r="K6872">
        <v>47.52</v>
      </c>
      <c r="L6872">
        <v>9</v>
      </c>
      <c r="M6872">
        <v>0</v>
      </c>
      <c r="N6872">
        <v>21.384</v>
      </c>
    </row>
    <row r="6873" spans="1:14" x14ac:dyDescent="0.3">
      <c r="A6873" t="s">
        <v>13</v>
      </c>
      <c r="B6873" t="s">
        <v>22</v>
      </c>
      <c r="C6873" s="1">
        <v>41580</v>
      </c>
      <c r="D6873" t="s">
        <v>15</v>
      </c>
      <c r="E6873" t="s">
        <v>79</v>
      </c>
      <c r="F6873" t="s">
        <v>65</v>
      </c>
      <c r="G6873">
        <v>60610</v>
      </c>
      <c r="H6873" t="s">
        <v>47</v>
      </c>
      <c r="I6873" t="s">
        <v>26</v>
      </c>
      <c r="J6873" t="s">
        <v>27</v>
      </c>
      <c r="K6873">
        <v>11.952</v>
      </c>
      <c r="L6873">
        <v>3</v>
      </c>
      <c r="M6873">
        <v>0.2</v>
      </c>
      <c r="N6873">
        <v>3.8843999999999999</v>
      </c>
    </row>
    <row r="6874" spans="1:14" x14ac:dyDescent="0.3">
      <c r="A6874" t="s">
        <v>62</v>
      </c>
      <c r="B6874" t="s">
        <v>14</v>
      </c>
      <c r="C6874" s="1">
        <v>41581</v>
      </c>
      <c r="D6874" t="s">
        <v>15</v>
      </c>
      <c r="E6874" t="s">
        <v>42</v>
      </c>
      <c r="F6874" t="s">
        <v>43</v>
      </c>
      <c r="G6874">
        <v>98105</v>
      </c>
      <c r="H6874" t="s">
        <v>25</v>
      </c>
      <c r="I6874" t="s">
        <v>26</v>
      </c>
      <c r="J6874" t="s">
        <v>41</v>
      </c>
      <c r="K6874">
        <v>4.9800000000000004</v>
      </c>
      <c r="L6874">
        <v>1</v>
      </c>
      <c r="M6874">
        <v>0</v>
      </c>
      <c r="N6874">
        <v>2.3405999999999998</v>
      </c>
    </row>
    <row r="6875" spans="1:14" x14ac:dyDescent="0.3">
      <c r="A6875" t="s">
        <v>13</v>
      </c>
      <c r="B6875" t="s">
        <v>14</v>
      </c>
      <c r="C6875" s="1">
        <v>41582</v>
      </c>
      <c r="D6875" t="s">
        <v>15</v>
      </c>
      <c r="E6875" t="s">
        <v>578</v>
      </c>
      <c r="F6875" t="s">
        <v>46</v>
      </c>
      <c r="G6875">
        <v>77705</v>
      </c>
      <c r="H6875" t="s">
        <v>47</v>
      </c>
      <c r="I6875" t="s">
        <v>26</v>
      </c>
      <c r="J6875" t="s">
        <v>37</v>
      </c>
      <c r="K6875">
        <v>10.78</v>
      </c>
      <c r="L6875">
        <v>5</v>
      </c>
      <c r="M6875">
        <v>0.8</v>
      </c>
      <c r="N6875">
        <v>-17.248000000000001</v>
      </c>
    </row>
    <row r="6876" spans="1:14" x14ac:dyDescent="0.3">
      <c r="A6876" t="s">
        <v>13</v>
      </c>
      <c r="B6876" t="s">
        <v>14</v>
      </c>
      <c r="C6876" s="1">
        <v>41583</v>
      </c>
      <c r="D6876" t="s">
        <v>15</v>
      </c>
      <c r="E6876" t="s">
        <v>578</v>
      </c>
      <c r="F6876" t="s">
        <v>46</v>
      </c>
      <c r="G6876">
        <v>77705</v>
      </c>
      <c r="H6876" t="s">
        <v>47</v>
      </c>
      <c r="I6876" t="s">
        <v>35</v>
      </c>
      <c r="J6876" t="s">
        <v>59</v>
      </c>
      <c r="K6876">
        <v>119.976</v>
      </c>
      <c r="L6876">
        <v>3</v>
      </c>
      <c r="M6876">
        <v>0.2</v>
      </c>
      <c r="N6876">
        <v>-17.996400000000001</v>
      </c>
    </row>
    <row r="6877" spans="1:14" x14ac:dyDescent="0.3">
      <c r="A6877" t="s">
        <v>28</v>
      </c>
      <c r="B6877" t="s">
        <v>14</v>
      </c>
      <c r="C6877" s="1">
        <v>41584</v>
      </c>
      <c r="D6877" t="s">
        <v>15</v>
      </c>
      <c r="E6877" t="s">
        <v>355</v>
      </c>
      <c r="F6877" t="s">
        <v>83</v>
      </c>
      <c r="G6877">
        <v>23320</v>
      </c>
      <c r="H6877" t="s">
        <v>18</v>
      </c>
      <c r="I6877" t="s">
        <v>26</v>
      </c>
      <c r="J6877" t="s">
        <v>27</v>
      </c>
      <c r="K6877">
        <v>25.06</v>
      </c>
      <c r="L6877">
        <v>2</v>
      </c>
      <c r="M6877">
        <v>0</v>
      </c>
      <c r="N6877">
        <v>11.7782</v>
      </c>
    </row>
    <row r="6878" spans="1:14" x14ac:dyDescent="0.3">
      <c r="A6878" t="s">
        <v>28</v>
      </c>
      <c r="B6878" t="s">
        <v>14</v>
      </c>
      <c r="C6878" s="1">
        <v>41585</v>
      </c>
      <c r="D6878" t="s">
        <v>15</v>
      </c>
      <c r="E6878" t="s">
        <v>355</v>
      </c>
      <c r="F6878" t="s">
        <v>83</v>
      </c>
      <c r="G6878">
        <v>23320</v>
      </c>
      <c r="H6878" t="s">
        <v>18</v>
      </c>
      <c r="I6878" t="s">
        <v>19</v>
      </c>
      <c r="J6878" t="s">
        <v>31</v>
      </c>
      <c r="K6878">
        <v>1652.94</v>
      </c>
      <c r="L6878">
        <v>3</v>
      </c>
      <c r="M6878">
        <v>0</v>
      </c>
      <c r="N6878">
        <v>314.05860000000001</v>
      </c>
    </row>
    <row r="6879" spans="1:14" x14ac:dyDescent="0.3">
      <c r="A6879" t="s">
        <v>168</v>
      </c>
      <c r="B6879" t="s">
        <v>14</v>
      </c>
      <c r="C6879" s="1">
        <v>41586</v>
      </c>
      <c r="D6879" t="s">
        <v>15</v>
      </c>
      <c r="E6879" t="s">
        <v>135</v>
      </c>
      <c r="F6879" t="s">
        <v>46</v>
      </c>
      <c r="G6879">
        <v>75217</v>
      </c>
      <c r="H6879" t="s">
        <v>47</v>
      </c>
      <c r="I6879" t="s">
        <v>19</v>
      </c>
      <c r="J6879" t="s">
        <v>33</v>
      </c>
      <c r="K6879">
        <v>131.376</v>
      </c>
      <c r="L6879">
        <v>6</v>
      </c>
      <c r="M6879">
        <v>0.6</v>
      </c>
      <c r="N6879">
        <v>-95.247600000000006</v>
      </c>
    </row>
    <row r="6880" spans="1:14" x14ac:dyDescent="0.3">
      <c r="A6880" t="s">
        <v>168</v>
      </c>
      <c r="B6880" t="s">
        <v>14</v>
      </c>
      <c r="C6880" s="1">
        <v>41587</v>
      </c>
      <c r="D6880" t="s">
        <v>15</v>
      </c>
      <c r="E6880" t="s">
        <v>135</v>
      </c>
      <c r="F6880" t="s">
        <v>46</v>
      </c>
      <c r="G6880">
        <v>75217</v>
      </c>
      <c r="H6880" t="s">
        <v>47</v>
      </c>
      <c r="I6880" t="s">
        <v>26</v>
      </c>
      <c r="J6880" t="s">
        <v>41</v>
      </c>
      <c r="K6880">
        <v>5.3440000000000003</v>
      </c>
      <c r="L6880">
        <v>1</v>
      </c>
      <c r="M6880">
        <v>0.2</v>
      </c>
      <c r="N6880">
        <v>1.8704000000000001</v>
      </c>
    </row>
    <row r="6881" spans="1:14" x14ac:dyDescent="0.3">
      <c r="A6881" t="s">
        <v>13</v>
      </c>
      <c r="B6881" t="s">
        <v>44</v>
      </c>
      <c r="C6881" s="1">
        <v>41588</v>
      </c>
      <c r="D6881" t="s">
        <v>15</v>
      </c>
      <c r="E6881" t="s">
        <v>42</v>
      </c>
      <c r="F6881" t="s">
        <v>43</v>
      </c>
      <c r="G6881">
        <v>98105</v>
      </c>
      <c r="H6881" t="s">
        <v>25</v>
      </c>
      <c r="I6881" t="s">
        <v>19</v>
      </c>
      <c r="J6881" t="s">
        <v>21</v>
      </c>
      <c r="K6881">
        <v>2003.92</v>
      </c>
      <c r="L6881">
        <v>5</v>
      </c>
      <c r="M6881">
        <v>0.2</v>
      </c>
      <c r="N6881">
        <v>125.245</v>
      </c>
    </row>
    <row r="6882" spans="1:14" x14ac:dyDescent="0.3">
      <c r="A6882" t="s">
        <v>13</v>
      </c>
      <c r="B6882" t="s">
        <v>44</v>
      </c>
      <c r="C6882" s="1">
        <v>41589</v>
      </c>
      <c r="D6882" t="s">
        <v>15</v>
      </c>
      <c r="E6882" t="s">
        <v>42</v>
      </c>
      <c r="F6882" t="s">
        <v>43</v>
      </c>
      <c r="G6882">
        <v>98105</v>
      </c>
      <c r="H6882" t="s">
        <v>25</v>
      </c>
      <c r="I6882" t="s">
        <v>26</v>
      </c>
      <c r="J6882" t="s">
        <v>41</v>
      </c>
      <c r="K6882">
        <v>32.4</v>
      </c>
      <c r="L6882">
        <v>5</v>
      </c>
      <c r="M6882">
        <v>0</v>
      </c>
      <c r="N6882">
        <v>15.552</v>
      </c>
    </row>
    <row r="6883" spans="1:14" x14ac:dyDescent="0.3">
      <c r="A6883" t="s">
        <v>13</v>
      </c>
      <c r="B6883" t="s">
        <v>44</v>
      </c>
      <c r="C6883" s="1">
        <v>41590</v>
      </c>
      <c r="D6883" t="s">
        <v>15</v>
      </c>
      <c r="E6883" t="s">
        <v>42</v>
      </c>
      <c r="F6883" t="s">
        <v>43</v>
      </c>
      <c r="G6883">
        <v>98105</v>
      </c>
      <c r="H6883" t="s">
        <v>25</v>
      </c>
      <c r="I6883" t="s">
        <v>19</v>
      </c>
      <c r="J6883" t="s">
        <v>31</v>
      </c>
      <c r="K6883">
        <v>1913.4</v>
      </c>
      <c r="L6883">
        <v>9</v>
      </c>
      <c r="M6883">
        <v>0</v>
      </c>
      <c r="N6883">
        <v>401.81400000000002</v>
      </c>
    </row>
    <row r="6884" spans="1:14" x14ac:dyDescent="0.3">
      <c r="A6884" t="s">
        <v>13</v>
      </c>
      <c r="B6884" t="s">
        <v>44</v>
      </c>
      <c r="C6884" s="1">
        <v>41591</v>
      </c>
      <c r="D6884" t="s">
        <v>15</v>
      </c>
      <c r="E6884" t="s">
        <v>42</v>
      </c>
      <c r="F6884" t="s">
        <v>43</v>
      </c>
      <c r="G6884">
        <v>98105</v>
      </c>
      <c r="H6884" t="s">
        <v>25</v>
      </c>
      <c r="I6884" t="s">
        <v>26</v>
      </c>
      <c r="J6884" t="s">
        <v>32</v>
      </c>
      <c r="K6884">
        <v>146.72999999999999</v>
      </c>
      <c r="L6884">
        <v>3</v>
      </c>
      <c r="M6884">
        <v>0</v>
      </c>
      <c r="N6884">
        <v>2.9346000000000001</v>
      </c>
    </row>
    <row r="6885" spans="1:14" x14ac:dyDescent="0.3">
      <c r="A6885" t="s">
        <v>13</v>
      </c>
      <c r="B6885" t="s">
        <v>44</v>
      </c>
      <c r="C6885" s="1">
        <v>41592</v>
      </c>
      <c r="D6885" t="s">
        <v>15</v>
      </c>
      <c r="E6885" t="s">
        <v>42</v>
      </c>
      <c r="F6885" t="s">
        <v>43</v>
      </c>
      <c r="G6885">
        <v>98105</v>
      </c>
      <c r="H6885" t="s">
        <v>25</v>
      </c>
      <c r="I6885" t="s">
        <v>26</v>
      </c>
      <c r="J6885" t="s">
        <v>41</v>
      </c>
      <c r="K6885">
        <v>114.2</v>
      </c>
      <c r="L6885">
        <v>5</v>
      </c>
      <c r="M6885">
        <v>0</v>
      </c>
      <c r="N6885">
        <v>52.531999999999996</v>
      </c>
    </row>
    <row r="6886" spans="1:14" x14ac:dyDescent="0.3">
      <c r="A6886" t="s">
        <v>28</v>
      </c>
      <c r="B6886" t="s">
        <v>14</v>
      </c>
      <c r="C6886" s="1">
        <v>41593</v>
      </c>
      <c r="D6886" t="s">
        <v>15</v>
      </c>
      <c r="E6886" t="s">
        <v>93</v>
      </c>
      <c r="F6886" t="s">
        <v>68</v>
      </c>
      <c r="G6886">
        <v>55407</v>
      </c>
      <c r="H6886" t="s">
        <v>47</v>
      </c>
      <c r="I6886" t="s">
        <v>19</v>
      </c>
      <c r="J6886" t="s">
        <v>21</v>
      </c>
      <c r="K6886">
        <v>2567.84</v>
      </c>
      <c r="L6886">
        <v>8</v>
      </c>
      <c r="M6886">
        <v>0</v>
      </c>
      <c r="N6886">
        <v>770.35199999999998</v>
      </c>
    </row>
    <row r="6887" spans="1:14" x14ac:dyDescent="0.3">
      <c r="A6887" t="s">
        <v>28</v>
      </c>
      <c r="B6887" t="s">
        <v>14</v>
      </c>
      <c r="C6887" s="1">
        <v>41594</v>
      </c>
      <c r="D6887" t="s">
        <v>15</v>
      </c>
      <c r="E6887" t="s">
        <v>82</v>
      </c>
      <c r="F6887" t="s">
        <v>104</v>
      </c>
      <c r="G6887">
        <v>45503</v>
      </c>
      <c r="H6887" t="s">
        <v>57</v>
      </c>
      <c r="I6887" t="s">
        <v>35</v>
      </c>
      <c r="J6887" t="s">
        <v>59</v>
      </c>
      <c r="K6887">
        <v>37.055999999999997</v>
      </c>
      <c r="L6887">
        <v>4</v>
      </c>
      <c r="M6887">
        <v>0.2</v>
      </c>
      <c r="N6887">
        <v>8.8008000000000006</v>
      </c>
    </row>
    <row r="6888" spans="1:14" x14ac:dyDescent="0.3">
      <c r="A6888" t="s">
        <v>28</v>
      </c>
      <c r="B6888" t="s">
        <v>14</v>
      </c>
      <c r="C6888" s="1">
        <v>41595</v>
      </c>
      <c r="D6888" t="s">
        <v>15</v>
      </c>
      <c r="E6888" t="s">
        <v>82</v>
      </c>
      <c r="F6888" t="s">
        <v>104</v>
      </c>
      <c r="G6888">
        <v>45503</v>
      </c>
      <c r="H6888" t="s">
        <v>57</v>
      </c>
      <c r="I6888" t="s">
        <v>35</v>
      </c>
      <c r="J6888" t="s">
        <v>36</v>
      </c>
      <c r="K6888">
        <v>259.89600000000002</v>
      </c>
      <c r="L6888">
        <v>2</v>
      </c>
      <c r="M6888">
        <v>0.4</v>
      </c>
      <c r="N6888">
        <v>-56.3108</v>
      </c>
    </row>
    <row r="6889" spans="1:14" x14ac:dyDescent="0.3">
      <c r="A6889" t="s">
        <v>28</v>
      </c>
      <c r="B6889" t="s">
        <v>14</v>
      </c>
      <c r="C6889" s="1">
        <v>41596</v>
      </c>
      <c r="D6889" t="s">
        <v>15</v>
      </c>
      <c r="E6889" t="s">
        <v>23</v>
      </c>
      <c r="F6889" t="s">
        <v>24</v>
      </c>
      <c r="G6889">
        <v>90032</v>
      </c>
      <c r="H6889" t="s">
        <v>25</v>
      </c>
      <c r="I6889" t="s">
        <v>26</v>
      </c>
      <c r="J6889" t="s">
        <v>41</v>
      </c>
      <c r="K6889">
        <v>19.05</v>
      </c>
      <c r="L6889">
        <v>3</v>
      </c>
      <c r="M6889">
        <v>0</v>
      </c>
      <c r="N6889">
        <v>8.7629999999999999</v>
      </c>
    </row>
    <row r="6890" spans="1:14" x14ac:dyDescent="0.3">
      <c r="A6890" t="s">
        <v>28</v>
      </c>
      <c r="B6890" t="s">
        <v>14</v>
      </c>
      <c r="C6890" s="1">
        <v>41597</v>
      </c>
      <c r="D6890" t="s">
        <v>15</v>
      </c>
      <c r="E6890" t="s">
        <v>23</v>
      </c>
      <c r="F6890" t="s">
        <v>24</v>
      </c>
      <c r="G6890">
        <v>90032</v>
      </c>
      <c r="H6890" t="s">
        <v>25</v>
      </c>
      <c r="I6890" t="s">
        <v>26</v>
      </c>
      <c r="J6890" t="s">
        <v>37</v>
      </c>
      <c r="K6890">
        <v>73.343999999999994</v>
      </c>
      <c r="L6890">
        <v>3</v>
      </c>
      <c r="M6890">
        <v>0.2</v>
      </c>
      <c r="N6890">
        <v>27.504000000000001</v>
      </c>
    </row>
    <row r="6891" spans="1:14" x14ac:dyDescent="0.3">
      <c r="A6891" t="s">
        <v>28</v>
      </c>
      <c r="B6891" t="s">
        <v>22</v>
      </c>
      <c r="C6891" s="1">
        <v>41598</v>
      </c>
      <c r="D6891" t="s">
        <v>15</v>
      </c>
      <c r="E6891" t="s">
        <v>103</v>
      </c>
      <c r="F6891" t="s">
        <v>167</v>
      </c>
      <c r="G6891">
        <v>31907</v>
      </c>
      <c r="H6891" t="s">
        <v>18</v>
      </c>
      <c r="I6891" t="s">
        <v>35</v>
      </c>
      <c r="J6891" t="s">
        <v>36</v>
      </c>
      <c r="K6891">
        <v>95.68</v>
      </c>
      <c r="L6891">
        <v>8</v>
      </c>
      <c r="M6891">
        <v>0</v>
      </c>
      <c r="N6891">
        <v>26.790400000000002</v>
      </c>
    </row>
    <row r="6892" spans="1:14" x14ac:dyDescent="0.3">
      <c r="A6892" t="s">
        <v>28</v>
      </c>
      <c r="B6892" t="s">
        <v>22</v>
      </c>
      <c r="C6892" s="1">
        <v>41599</v>
      </c>
      <c r="D6892" t="s">
        <v>15</v>
      </c>
      <c r="E6892" t="s">
        <v>103</v>
      </c>
      <c r="F6892" t="s">
        <v>167</v>
      </c>
      <c r="G6892">
        <v>31907</v>
      </c>
      <c r="H6892" t="s">
        <v>18</v>
      </c>
      <c r="I6892" t="s">
        <v>26</v>
      </c>
      <c r="J6892" t="s">
        <v>41</v>
      </c>
      <c r="K6892">
        <v>50.96</v>
      </c>
      <c r="L6892">
        <v>7</v>
      </c>
      <c r="M6892">
        <v>0</v>
      </c>
      <c r="N6892">
        <v>24.460799999999999</v>
      </c>
    </row>
    <row r="6893" spans="1:14" x14ac:dyDescent="0.3">
      <c r="A6893" t="s">
        <v>28</v>
      </c>
      <c r="B6893" t="s">
        <v>22</v>
      </c>
      <c r="C6893" s="1">
        <v>41600</v>
      </c>
      <c r="D6893" t="s">
        <v>15</v>
      </c>
      <c r="E6893" t="s">
        <v>103</v>
      </c>
      <c r="F6893" t="s">
        <v>167</v>
      </c>
      <c r="G6893">
        <v>31907</v>
      </c>
      <c r="H6893" t="s">
        <v>18</v>
      </c>
      <c r="I6893" t="s">
        <v>26</v>
      </c>
      <c r="J6893" t="s">
        <v>34</v>
      </c>
      <c r="K6893">
        <v>113.94</v>
      </c>
      <c r="L6893">
        <v>3</v>
      </c>
      <c r="M6893">
        <v>0</v>
      </c>
      <c r="N6893">
        <v>34.182000000000002</v>
      </c>
    </row>
    <row r="6894" spans="1:14" x14ac:dyDescent="0.3">
      <c r="A6894" t="s">
        <v>28</v>
      </c>
      <c r="B6894" t="s">
        <v>22</v>
      </c>
      <c r="C6894" s="1">
        <v>41601</v>
      </c>
      <c r="D6894" t="s">
        <v>15</v>
      </c>
      <c r="E6894" t="s">
        <v>103</v>
      </c>
      <c r="F6894" t="s">
        <v>167</v>
      </c>
      <c r="G6894">
        <v>31907</v>
      </c>
      <c r="H6894" t="s">
        <v>18</v>
      </c>
      <c r="I6894" t="s">
        <v>26</v>
      </c>
      <c r="J6894" t="s">
        <v>41</v>
      </c>
      <c r="K6894">
        <v>25.92</v>
      </c>
      <c r="L6894">
        <v>4</v>
      </c>
      <c r="M6894">
        <v>0</v>
      </c>
      <c r="N6894">
        <v>12.441599999999999</v>
      </c>
    </row>
    <row r="6895" spans="1:14" x14ac:dyDescent="0.3">
      <c r="A6895" t="s">
        <v>28</v>
      </c>
      <c r="B6895" t="s">
        <v>22</v>
      </c>
      <c r="C6895" s="1">
        <v>41602</v>
      </c>
      <c r="D6895" t="s">
        <v>15</v>
      </c>
      <c r="E6895" t="s">
        <v>103</v>
      </c>
      <c r="F6895" t="s">
        <v>167</v>
      </c>
      <c r="G6895">
        <v>31907</v>
      </c>
      <c r="H6895" t="s">
        <v>18</v>
      </c>
      <c r="I6895" t="s">
        <v>19</v>
      </c>
      <c r="J6895" t="s">
        <v>33</v>
      </c>
      <c r="K6895">
        <v>20.32</v>
      </c>
      <c r="L6895">
        <v>4</v>
      </c>
      <c r="M6895">
        <v>0</v>
      </c>
      <c r="N6895">
        <v>6.9088000000000003</v>
      </c>
    </row>
    <row r="6896" spans="1:14" x14ac:dyDescent="0.3">
      <c r="A6896" t="s">
        <v>28</v>
      </c>
      <c r="B6896" t="s">
        <v>22</v>
      </c>
      <c r="C6896" s="1">
        <v>41603</v>
      </c>
      <c r="D6896" t="s">
        <v>15</v>
      </c>
      <c r="E6896" t="s">
        <v>103</v>
      </c>
      <c r="F6896" t="s">
        <v>167</v>
      </c>
      <c r="G6896">
        <v>31907</v>
      </c>
      <c r="H6896" t="s">
        <v>18</v>
      </c>
      <c r="I6896" t="s">
        <v>35</v>
      </c>
      <c r="J6896" t="s">
        <v>36</v>
      </c>
      <c r="K6896">
        <v>411.98</v>
      </c>
      <c r="L6896">
        <v>2</v>
      </c>
      <c r="M6896">
        <v>0</v>
      </c>
      <c r="N6896">
        <v>119.4742</v>
      </c>
    </row>
    <row r="6897" spans="1:14" x14ac:dyDescent="0.3">
      <c r="A6897" t="s">
        <v>28</v>
      </c>
      <c r="B6897" t="s">
        <v>22</v>
      </c>
      <c r="C6897" s="1">
        <v>41604</v>
      </c>
      <c r="D6897" t="s">
        <v>15</v>
      </c>
      <c r="E6897" t="s">
        <v>103</v>
      </c>
      <c r="F6897" t="s">
        <v>167</v>
      </c>
      <c r="G6897">
        <v>31907</v>
      </c>
      <c r="H6897" t="s">
        <v>18</v>
      </c>
      <c r="I6897" t="s">
        <v>26</v>
      </c>
      <c r="J6897" t="s">
        <v>110</v>
      </c>
      <c r="K6897">
        <v>34.479999999999997</v>
      </c>
      <c r="L6897">
        <v>2</v>
      </c>
      <c r="M6897">
        <v>0</v>
      </c>
      <c r="N6897">
        <v>9.9992000000000001</v>
      </c>
    </row>
    <row r="6898" spans="1:14" x14ac:dyDescent="0.3">
      <c r="A6898" t="s">
        <v>28</v>
      </c>
      <c r="B6898" t="s">
        <v>22</v>
      </c>
      <c r="C6898" s="1">
        <v>41605</v>
      </c>
      <c r="D6898" t="s">
        <v>15</v>
      </c>
      <c r="E6898" t="s">
        <v>103</v>
      </c>
      <c r="F6898" t="s">
        <v>167</v>
      </c>
      <c r="G6898">
        <v>31907</v>
      </c>
      <c r="H6898" t="s">
        <v>18</v>
      </c>
      <c r="I6898" t="s">
        <v>26</v>
      </c>
      <c r="J6898" t="s">
        <v>41</v>
      </c>
      <c r="K6898">
        <v>244.55</v>
      </c>
      <c r="L6898">
        <v>5</v>
      </c>
      <c r="M6898">
        <v>0</v>
      </c>
      <c r="N6898">
        <v>114.9385</v>
      </c>
    </row>
    <row r="6899" spans="1:14" x14ac:dyDescent="0.3">
      <c r="A6899" t="s">
        <v>28</v>
      </c>
      <c r="B6899" t="s">
        <v>14</v>
      </c>
      <c r="C6899" s="1">
        <v>41606</v>
      </c>
      <c r="D6899" t="s">
        <v>15</v>
      </c>
      <c r="E6899" t="s">
        <v>154</v>
      </c>
      <c r="F6899" t="s">
        <v>104</v>
      </c>
      <c r="G6899">
        <v>44107</v>
      </c>
      <c r="H6899" t="s">
        <v>57</v>
      </c>
      <c r="I6899" t="s">
        <v>26</v>
      </c>
      <c r="J6899" t="s">
        <v>37</v>
      </c>
      <c r="K6899">
        <v>10.782</v>
      </c>
      <c r="L6899">
        <v>3</v>
      </c>
      <c r="M6899">
        <v>0.7</v>
      </c>
      <c r="N6899">
        <v>-7.9067999999999996</v>
      </c>
    </row>
    <row r="6900" spans="1:14" x14ac:dyDescent="0.3">
      <c r="A6900" t="s">
        <v>13</v>
      </c>
      <c r="B6900" t="s">
        <v>14</v>
      </c>
      <c r="C6900" s="1">
        <v>41607</v>
      </c>
      <c r="D6900" t="s">
        <v>15</v>
      </c>
      <c r="E6900" t="s">
        <v>64</v>
      </c>
      <c r="F6900" t="s">
        <v>65</v>
      </c>
      <c r="G6900">
        <v>60540</v>
      </c>
      <c r="H6900" t="s">
        <v>47</v>
      </c>
      <c r="I6900" t="s">
        <v>19</v>
      </c>
      <c r="J6900" t="s">
        <v>21</v>
      </c>
      <c r="K6900">
        <v>602.65099999999995</v>
      </c>
      <c r="L6900">
        <v>7</v>
      </c>
      <c r="M6900">
        <v>0.3</v>
      </c>
      <c r="N6900">
        <v>-163.57669999999999</v>
      </c>
    </row>
    <row r="6901" spans="1:14" x14ac:dyDescent="0.3">
      <c r="A6901" t="s">
        <v>13</v>
      </c>
      <c r="B6901" t="s">
        <v>14</v>
      </c>
      <c r="C6901" s="1">
        <v>41608</v>
      </c>
      <c r="D6901" t="s">
        <v>15</v>
      </c>
      <c r="E6901" t="s">
        <v>64</v>
      </c>
      <c r="F6901" t="s">
        <v>65</v>
      </c>
      <c r="G6901">
        <v>60540</v>
      </c>
      <c r="H6901" t="s">
        <v>47</v>
      </c>
      <c r="I6901" t="s">
        <v>26</v>
      </c>
      <c r="J6901" t="s">
        <v>37</v>
      </c>
      <c r="K6901">
        <v>7.6559999999999997</v>
      </c>
      <c r="L6901">
        <v>6</v>
      </c>
      <c r="M6901">
        <v>0.8</v>
      </c>
      <c r="N6901">
        <v>-13.0152</v>
      </c>
    </row>
    <row r="6902" spans="1:14" x14ac:dyDescent="0.3">
      <c r="A6902" t="s">
        <v>28</v>
      </c>
      <c r="B6902" t="s">
        <v>44</v>
      </c>
      <c r="C6902" s="1">
        <v>41609</v>
      </c>
      <c r="D6902" t="s">
        <v>15</v>
      </c>
      <c r="E6902" t="s">
        <v>75</v>
      </c>
      <c r="F6902" t="s">
        <v>76</v>
      </c>
      <c r="G6902">
        <v>10009</v>
      </c>
      <c r="H6902" t="s">
        <v>57</v>
      </c>
      <c r="I6902" t="s">
        <v>35</v>
      </c>
      <c r="J6902" t="s">
        <v>59</v>
      </c>
      <c r="K6902">
        <v>559.92999999999995</v>
      </c>
      <c r="L6902">
        <v>7</v>
      </c>
      <c r="M6902">
        <v>0</v>
      </c>
      <c r="N6902">
        <v>167.97900000000001</v>
      </c>
    </row>
    <row r="6903" spans="1:14" x14ac:dyDescent="0.3">
      <c r="A6903" t="s">
        <v>168</v>
      </c>
      <c r="B6903" t="s">
        <v>22</v>
      </c>
      <c r="C6903" s="1">
        <v>41610</v>
      </c>
      <c r="D6903" t="s">
        <v>15</v>
      </c>
      <c r="E6903" t="s">
        <v>181</v>
      </c>
      <c r="F6903" t="s">
        <v>24</v>
      </c>
      <c r="G6903">
        <v>92646</v>
      </c>
      <c r="H6903" t="s">
        <v>25</v>
      </c>
      <c r="I6903" t="s">
        <v>35</v>
      </c>
      <c r="J6903" t="s">
        <v>162</v>
      </c>
      <c r="K6903">
        <v>2399.96</v>
      </c>
      <c r="L6903">
        <v>5</v>
      </c>
      <c r="M6903">
        <v>0.2</v>
      </c>
      <c r="N6903">
        <v>839.98599999999999</v>
      </c>
    </row>
    <row r="6904" spans="1:14" x14ac:dyDescent="0.3">
      <c r="A6904" t="s">
        <v>28</v>
      </c>
      <c r="B6904" t="s">
        <v>22</v>
      </c>
      <c r="C6904" s="1">
        <v>41611</v>
      </c>
      <c r="D6904" t="s">
        <v>15</v>
      </c>
      <c r="E6904" t="s">
        <v>79</v>
      </c>
      <c r="F6904" t="s">
        <v>65</v>
      </c>
      <c r="G6904">
        <v>60653</v>
      </c>
      <c r="H6904" t="s">
        <v>47</v>
      </c>
      <c r="I6904" t="s">
        <v>26</v>
      </c>
      <c r="J6904" t="s">
        <v>77</v>
      </c>
      <c r="K6904">
        <v>16</v>
      </c>
      <c r="L6904">
        <v>4</v>
      </c>
      <c r="M6904">
        <v>0.2</v>
      </c>
      <c r="N6904">
        <v>5.6</v>
      </c>
    </row>
    <row r="6905" spans="1:14" x14ac:dyDescent="0.3">
      <c r="A6905" t="s">
        <v>28</v>
      </c>
      <c r="B6905" t="s">
        <v>22</v>
      </c>
      <c r="C6905" s="1">
        <v>41612</v>
      </c>
      <c r="D6905" t="s">
        <v>15</v>
      </c>
      <c r="E6905" t="s">
        <v>79</v>
      </c>
      <c r="F6905" t="s">
        <v>65</v>
      </c>
      <c r="G6905">
        <v>60653</v>
      </c>
      <c r="H6905" t="s">
        <v>47</v>
      </c>
      <c r="I6905" t="s">
        <v>26</v>
      </c>
      <c r="J6905" t="s">
        <v>38</v>
      </c>
      <c r="K6905">
        <v>5.5880000000000001</v>
      </c>
      <c r="L6905">
        <v>2</v>
      </c>
      <c r="M6905">
        <v>0.8</v>
      </c>
      <c r="N6905">
        <v>-15.0876</v>
      </c>
    </row>
    <row r="6906" spans="1:14" x14ac:dyDescent="0.3">
      <c r="A6906" t="s">
        <v>28</v>
      </c>
      <c r="B6906" t="s">
        <v>22</v>
      </c>
      <c r="C6906" s="1">
        <v>41613</v>
      </c>
      <c r="D6906" t="s">
        <v>15</v>
      </c>
      <c r="E6906" t="s">
        <v>79</v>
      </c>
      <c r="F6906" t="s">
        <v>65</v>
      </c>
      <c r="G6906">
        <v>60653</v>
      </c>
      <c r="H6906" t="s">
        <v>47</v>
      </c>
      <c r="I6906" t="s">
        <v>26</v>
      </c>
      <c r="J6906" t="s">
        <v>32</v>
      </c>
      <c r="K6906">
        <v>235.92</v>
      </c>
      <c r="L6906">
        <v>5</v>
      </c>
      <c r="M6906">
        <v>0.2</v>
      </c>
      <c r="N6906">
        <v>-44.234999999999999</v>
      </c>
    </row>
    <row r="6907" spans="1:14" x14ac:dyDescent="0.3">
      <c r="A6907" t="s">
        <v>13</v>
      </c>
      <c r="B6907" t="s">
        <v>22</v>
      </c>
      <c r="C6907" s="1">
        <v>41614</v>
      </c>
      <c r="D6907" t="s">
        <v>15</v>
      </c>
      <c r="E6907" t="s">
        <v>145</v>
      </c>
      <c r="F6907" t="s">
        <v>24</v>
      </c>
      <c r="G6907">
        <v>94513</v>
      </c>
      <c r="H6907" t="s">
        <v>25</v>
      </c>
      <c r="I6907" t="s">
        <v>26</v>
      </c>
      <c r="J6907" t="s">
        <v>32</v>
      </c>
      <c r="K6907">
        <v>10.68</v>
      </c>
      <c r="L6907">
        <v>1</v>
      </c>
      <c r="M6907">
        <v>0</v>
      </c>
      <c r="N6907">
        <v>2.8835999999999999</v>
      </c>
    </row>
    <row r="6908" spans="1:14" x14ac:dyDescent="0.3">
      <c r="A6908" t="s">
        <v>168</v>
      </c>
      <c r="B6908" t="s">
        <v>22</v>
      </c>
      <c r="C6908" s="1">
        <v>41615</v>
      </c>
      <c r="D6908" t="s">
        <v>15</v>
      </c>
      <c r="E6908" t="s">
        <v>232</v>
      </c>
      <c r="F6908" t="s">
        <v>70</v>
      </c>
      <c r="G6908">
        <v>48183</v>
      </c>
      <c r="H6908" t="s">
        <v>47</v>
      </c>
      <c r="I6908" t="s">
        <v>26</v>
      </c>
      <c r="J6908" t="s">
        <v>37</v>
      </c>
      <c r="K6908">
        <v>41.28</v>
      </c>
      <c r="L6908">
        <v>2</v>
      </c>
      <c r="M6908">
        <v>0</v>
      </c>
      <c r="N6908">
        <v>19.814399999999999</v>
      </c>
    </row>
    <row r="6909" spans="1:14" x14ac:dyDescent="0.3">
      <c r="A6909" t="s">
        <v>28</v>
      </c>
      <c r="B6909" t="s">
        <v>14</v>
      </c>
      <c r="C6909" s="1">
        <v>41616</v>
      </c>
      <c r="D6909" t="s">
        <v>15</v>
      </c>
      <c r="E6909" t="s">
        <v>42</v>
      </c>
      <c r="F6909" t="s">
        <v>43</v>
      </c>
      <c r="G6909">
        <v>98103</v>
      </c>
      <c r="H6909" t="s">
        <v>25</v>
      </c>
      <c r="I6909" t="s">
        <v>35</v>
      </c>
      <c r="J6909" t="s">
        <v>36</v>
      </c>
      <c r="K6909">
        <v>1001.5839999999999</v>
      </c>
      <c r="L6909">
        <v>2</v>
      </c>
      <c r="M6909">
        <v>0.2</v>
      </c>
      <c r="N6909">
        <v>125.19799999999999</v>
      </c>
    </row>
    <row r="6910" spans="1:14" x14ac:dyDescent="0.3">
      <c r="A6910" t="s">
        <v>28</v>
      </c>
      <c r="B6910" t="s">
        <v>22</v>
      </c>
      <c r="C6910" s="1">
        <v>41617</v>
      </c>
      <c r="D6910" t="s">
        <v>15</v>
      </c>
      <c r="E6910" t="s">
        <v>399</v>
      </c>
      <c r="F6910" t="s">
        <v>91</v>
      </c>
      <c r="G6910">
        <v>29406</v>
      </c>
      <c r="H6910" t="s">
        <v>18</v>
      </c>
      <c r="I6910" t="s">
        <v>19</v>
      </c>
      <c r="J6910" t="s">
        <v>33</v>
      </c>
      <c r="K6910">
        <v>14.76</v>
      </c>
      <c r="L6910">
        <v>2</v>
      </c>
      <c r="M6910">
        <v>0</v>
      </c>
      <c r="N6910">
        <v>4.2804000000000002</v>
      </c>
    </row>
    <row r="6911" spans="1:14" x14ac:dyDescent="0.3">
      <c r="A6911" t="s">
        <v>13</v>
      </c>
      <c r="B6911" t="s">
        <v>14</v>
      </c>
      <c r="C6911" s="1">
        <v>41618</v>
      </c>
      <c r="D6911" t="s">
        <v>15</v>
      </c>
      <c r="E6911" t="s">
        <v>103</v>
      </c>
      <c r="F6911" t="s">
        <v>104</v>
      </c>
      <c r="G6911">
        <v>43229</v>
      </c>
      <c r="H6911" t="s">
        <v>57</v>
      </c>
      <c r="I6911" t="s">
        <v>26</v>
      </c>
      <c r="J6911" t="s">
        <v>37</v>
      </c>
      <c r="K6911">
        <v>2.5019999999999998</v>
      </c>
      <c r="L6911">
        <v>3</v>
      </c>
      <c r="M6911">
        <v>0.7</v>
      </c>
      <c r="N6911">
        <v>-2.0015999999999998</v>
      </c>
    </row>
    <row r="6912" spans="1:14" x14ac:dyDescent="0.3">
      <c r="A6912" t="s">
        <v>28</v>
      </c>
      <c r="B6912" t="s">
        <v>14</v>
      </c>
      <c r="C6912" s="1">
        <v>41619</v>
      </c>
      <c r="D6912" t="s">
        <v>15</v>
      </c>
      <c r="E6912" t="s">
        <v>42</v>
      </c>
      <c r="F6912" t="s">
        <v>43</v>
      </c>
      <c r="G6912">
        <v>98103</v>
      </c>
      <c r="H6912" t="s">
        <v>25</v>
      </c>
      <c r="I6912" t="s">
        <v>19</v>
      </c>
      <c r="J6912" t="s">
        <v>20</v>
      </c>
      <c r="K6912">
        <v>115.96</v>
      </c>
      <c r="L6912">
        <v>2</v>
      </c>
      <c r="M6912">
        <v>0</v>
      </c>
      <c r="N6912">
        <v>25.511199999999999</v>
      </c>
    </row>
    <row r="6913" spans="1:14" x14ac:dyDescent="0.3">
      <c r="A6913" t="s">
        <v>13</v>
      </c>
      <c r="B6913" t="s">
        <v>14</v>
      </c>
      <c r="C6913" s="1">
        <v>41620</v>
      </c>
      <c r="D6913" t="s">
        <v>15</v>
      </c>
      <c r="E6913" t="s">
        <v>52</v>
      </c>
      <c r="F6913" t="s">
        <v>24</v>
      </c>
      <c r="G6913">
        <v>94109</v>
      </c>
      <c r="H6913" t="s">
        <v>25</v>
      </c>
      <c r="I6913" t="s">
        <v>26</v>
      </c>
      <c r="J6913" t="s">
        <v>32</v>
      </c>
      <c r="K6913">
        <v>186.54</v>
      </c>
      <c r="L6913">
        <v>3</v>
      </c>
      <c r="M6913">
        <v>0</v>
      </c>
      <c r="N6913">
        <v>50.3658</v>
      </c>
    </row>
    <row r="6914" spans="1:14" x14ac:dyDescent="0.3">
      <c r="A6914" t="s">
        <v>13</v>
      </c>
      <c r="B6914" t="s">
        <v>22</v>
      </c>
      <c r="C6914" s="1">
        <v>41621</v>
      </c>
      <c r="D6914" t="s">
        <v>15</v>
      </c>
      <c r="E6914" t="s">
        <v>23</v>
      </c>
      <c r="F6914" t="s">
        <v>24</v>
      </c>
      <c r="G6914">
        <v>90049</v>
      </c>
      <c r="H6914" t="s">
        <v>25</v>
      </c>
      <c r="I6914" t="s">
        <v>35</v>
      </c>
      <c r="J6914" t="s">
        <v>59</v>
      </c>
      <c r="K6914">
        <v>159.56</v>
      </c>
      <c r="L6914">
        <v>4</v>
      </c>
      <c r="M6914">
        <v>0</v>
      </c>
      <c r="N6914">
        <v>59.037199999999999</v>
      </c>
    </row>
    <row r="6915" spans="1:14" x14ac:dyDescent="0.3">
      <c r="A6915" t="s">
        <v>28</v>
      </c>
      <c r="B6915" t="s">
        <v>14</v>
      </c>
      <c r="C6915" s="1">
        <v>41622</v>
      </c>
      <c r="D6915" t="s">
        <v>15</v>
      </c>
      <c r="E6915" t="s">
        <v>579</v>
      </c>
      <c r="F6915" t="s">
        <v>30</v>
      </c>
      <c r="G6915">
        <v>33407</v>
      </c>
      <c r="H6915" t="s">
        <v>18</v>
      </c>
      <c r="I6915" t="s">
        <v>35</v>
      </c>
      <c r="J6915" t="s">
        <v>36</v>
      </c>
      <c r="K6915">
        <v>55.984000000000002</v>
      </c>
      <c r="L6915">
        <v>2</v>
      </c>
      <c r="M6915">
        <v>0.2</v>
      </c>
      <c r="N6915">
        <v>4.1988000000000003</v>
      </c>
    </row>
    <row r="6916" spans="1:14" x14ac:dyDescent="0.3">
      <c r="A6916" t="s">
        <v>28</v>
      </c>
      <c r="B6916" t="s">
        <v>14</v>
      </c>
      <c r="C6916" s="1">
        <v>41623</v>
      </c>
      <c r="D6916" t="s">
        <v>15</v>
      </c>
      <c r="E6916" t="s">
        <v>79</v>
      </c>
      <c r="F6916" t="s">
        <v>65</v>
      </c>
      <c r="G6916">
        <v>60623</v>
      </c>
      <c r="H6916" t="s">
        <v>47</v>
      </c>
      <c r="I6916" t="s">
        <v>26</v>
      </c>
      <c r="J6916" t="s">
        <v>32</v>
      </c>
      <c r="K6916">
        <v>132.16</v>
      </c>
      <c r="L6916">
        <v>1</v>
      </c>
      <c r="M6916">
        <v>0.2</v>
      </c>
      <c r="N6916">
        <v>9.9120000000000008</v>
      </c>
    </row>
    <row r="6917" spans="1:14" x14ac:dyDescent="0.3">
      <c r="A6917" t="s">
        <v>28</v>
      </c>
      <c r="B6917" t="s">
        <v>14</v>
      </c>
      <c r="C6917" s="1">
        <v>41624</v>
      </c>
      <c r="D6917" t="s">
        <v>15</v>
      </c>
      <c r="E6917" t="s">
        <v>79</v>
      </c>
      <c r="F6917" t="s">
        <v>65</v>
      </c>
      <c r="G6917">
        <v>60623</v>
      </c>
      <c r="H6917" t="s">
        <v>47</v>
      </c>
      <c r="I6917" t="s">
        <v>26</v>
      </c>
      <c r="J6917" t="s">
        <v>37</v>
      </c>
      <c r="K6917">
        <v>17.904</v>
      </c>
      <c r="L6917">
        <v>6</v>
      </c>
      <c r="M6917">
        <v>0.8</v>
      </c>
      <c r="N6917">
        <v>-31.332000000000001</v>
      </c>
    </row>
    <row r="6918" spans="1:14" x14ac:dyDescent="0.3">
      <c r="A6918" t="s">
        <v>28</v>
      </c>
      <c r="B6918" t="s">
        <v>14</v>
      </c>
      <c r="C6918" s="1">
        <v>41625</v>
      </c>
      <c r="D6918" t="s">
        <v>15</v>
      </c>
      <c r="E6918" t="s">
        <v>79</v>
      </c>
      <c r="F6918" t="s">
        <v>65</v>
      </c>
      <c r="G6918">
        <v>60623</v>
      </c>
      <c r="H6918" t="s">
        <v>47</v>
      </c>
      <c r="I6918" t="s">
        <v>26</v>
      </c>
      <c r="J6918" t="s">
        <v>41</v>
      </c>
      <c r="K6918">
        <v>124.032</v>
      </c>
      <c r="L6918">
        <v>4</v>
      </c>
      <c r="M6918">
        <v>0.2</v>
      </c>
      <c r="N6918">
        <v>44.961599999999997</v>
      </c>
    </row>
    <row r="6919" spans="1:14" x14ac:dyDescent="0.3">
      <c r="A6919" t="s">
        <v>28</v>
      </c>
      <c r="B6919" t="s">
        <v>22</v>
      </c>
      <c r="C6919" s="1">
        <v>41626</v>
      </c>
      <c r="D6919" t="s">
        <v>15</v>
      </c>
      <c r="E6919" t="s">
        <v>390</v>
      </c>
      <c r="F6919" t="s">
        <v>24</v>
      </c>
      <c r="G6919">
        <v>95823</v>
      </c>
      <c r="H6919" t="s">
        <v>25</v>
      </c>
      <c r="I6919" t="s">
        <v>19</v>
      </c>
      <c r="J6919" t="s">
        <v>21</v>
      </c>
      <c r="K6919">
        <v>1403.92</v>
      </c>
      <c r="L6919">
        <v>5</v>
      </c>
      <c r="M6919">
        <v>0.2</v>
      </c>
      <c r="N6919">
        <v>70.195999999999998</v>
      </c>
    </row>
    <row r="6920" spans="1:14" x14ac:dyDescent="0.3">
      <c r="A6920" t="s">
        <v>13</v>
      </c>
      <c r="B6920" t="s">
        <v>14</v>
      </c>
      <c r="C6920" s="1">
        <v>41627</v>
      </c>
      <c r="D6920" t="s">
        <v>15</v>
      </c>
      <c r="E6920" t="s">
        <v>42</v>
      </c>
      <c r="F6920" t="s">
        <v>43</v>
      </c>
      <c r="G6920">
        <v>98115</v>
      </c>
      <c r="H6920" t="s">
        <v>25</v>
      </c>
      <c r="I6920" t="s">
        <v>26</v>
      </c>
      <c r="J6920" t="s">
        <v>110</v>
      </c>
      <c r="K6920">
        <v>28.8</v>
      </c>
      <c r="L6920">
        <v>3</v>
      </c>
      <c r="M6920">
        <v>0</v>
      </c>
      <c r="N6920">
        <v>0.86399999999999999</v>
      </c>
    </row>
    <row r="6921" spans="1:14" x14ac:dyDescent="0.3">
      <c r="A6921" t="s">
        <v>28</v>
      </c>
      <c r="B6921" t="s">
        <v>22</v>
      </c>
      <c r="C6921" s="1">
        <v>41628</v>
      </c>
      <c r="D6921" t="s">
        <v>15</v>
      </c>
      <c r="E6921" t="s">
        <v>55</v>
      </c>
      <c r="F6921" t="s">
        <v>56</v>
      </c>
      <c r="G6921">
        <v>19143</v>
      </c>
      <c r="H6921" t="s">
        <v>57</v>
      </c>
      <c r="I6921" t="s">
        <v>26</v>
      </c>
      <c r="J6921" t="s">
        <v>37</v>
      </c>
      <c r="K6921">
        <v>24.588000000000001</v>
      </c>
      <c r="L6921">
        <v>2</v>
      </c>
      <c r="M6921">
        <v>0.7</v>
      </c>
      <c r="N6921">
        <v>-18.031199999999998</v>
      </c>
    </row>
    <row r="6922" spans="1:14" x14ac:dyDescent="0.3">
      <c r="A6922" t="s">
        <v>28</v>
      </c>
      <c r="B6922" t="s">
        <v>14</v>
      </c>
      <c r="C6922" s="1">
        <v>41629</v>
      </c>
      <c r="D6922" t="s">
        <v>15</v>
      </c>
      <c r="E6922" t="s">
        <v>534</v>
      </c>
      <c r="F6922" t="s">
        <v>24</v>
      </c>
      <c r="G6922">
        <v>93101</v>
      </c>
      <c r="H6922" t="s">
        <v>25</v>
      </c>
      <c r="I6922" t="s">
        <v>26</v>
      </c>
      <c r="J6922" t="s">
        <v>38</v>
      </c>
      <c r="K6922">
        <v>356.79</v>
      </c>
      <c r="L6922">
        <v>7</v>
      </c>
      <c r="M6922">
        <v>0</v>
      </c>
      <c r="N6922">
        <v>99.901200000000003</v>
      </c>
    </row>
    <row r="6923" spans="1:14" x14ac:dyDescent="0.3">
      <c r="A6923" t="s">
        <v>28</v>
      </c>
      <c r="B6923" t="s">
        <v>44</v>
      </c>
      <c r="C6923" s="1">
        <v>41630</v>
      </c>
      <c r="D6923" t="s">
        <v>15</v>
      </c>
      <c r="E6923" t="s">
        <v>75</v>
      </c>
      <c r="F6923" t="s">
        <v>76</v>
      </c>
      <c r="G6923">
        <v>10011</v>
      </c>
      <c r="H6923" t="s">
        <v>57</v>
      </c>
      <c r="I6923" t="s">
        <v>26</v>
      </c>
      <c r="J6923" t="s">
        <v>60</v>
      </c>
      <c r="K6923">
        <v>16.98</v>
      </c>
      <c r="L6923">
        <v>1</v>
      </c>
      <c r="M6923">
        <v>0</v>
      </c>
      <c r="N6923">
        <v>8.49</v>
      </c>
    </row>
    <row r="6924" spans="1:14" x14ac:dyDescent="0.3">
      <c r="A6924" t="s">
        <v>13</v>
      </c>
      <c r="B6924" t="s">
        <v>14</v>
      </c>
      <c r="C6924" s="1">
        <v>41631</v>
      </c>
      <c r="D6924" t="s">
        <v>15</v>
      </c>
      <c r="E6924" t="s">
        <v>190</v>
      </c>
      <c r="F6924" t="s">
        <v>88</v>
      </c>
      <c r="G6924">
        <v>36830</v>
      </c>
      <c r="H6924" t="s">
        <v>18</v>
      </c>
      <c r="I6924" t="s">
        <v>26</v>
      </c>
      <c r="J6924" t="s">
        <v>27</v>
      </c>
      <c r="K6924">
        <v>491.55</v>
      </c>
      <c r="L6924">
        <v>5</v>
      </c>
      <c r="M6924">
        <v>0</v>
      </c>
      <c r="N6924">
        <v>240.8595</v>
      </c>
    </row>
    <row r="6925" spans="1:14" x14ac:dyDescent="0.3">
      <c r="A6925" t="s">
        <v>13</v>
      </c>
      <c r="B6925" t="s">
        <v>14</v>
      </c>
      <c r="C6925" s="1">
        <v>41632</v>
      </c>
      <c r="D6925" t="s">
        <v>15</v>
      </c>
      <c r="E6925" t="s">
        <v>190</v>
      </c>
      <c r="F6925" t="s">
        <v>88</v>
      </c>
      <c r="G6925">
        <v>36830</v>
      </c>
      <c r="H6925" t="s">
        <v>18</v>
      </c>
      <c r="I6925" t="s">
        <v>26</v>
      </c>
      <c r="J6925" t="s">
        <v>60</v>
      </c>
      <c r="K6925">
        <v>7.38</v>
      </c>
      <c r="L6925">
        <v>2</v>
      </c>
      <c r="M6925">
        <v>0</v>
      </c>
      <c r="N6925">
        <v>3.3948</v>
      </c>
    </row>
    <row r="6926" spans="1:14" x14ac:dyDescent="0.3">
      <c r="A6926" t="s">
        <v>28</v>
      </c>
      <c r="B6926" t="s">
        <v>14</v>
      </c>
      <c r="C6926" s="1">
        <v>41633</v>
      </c>
      <c r="D6926" t="s">
        <v>15</v>
      </c>
      <c r="E6926" t="s">
        <v>75</v>
      </c>
      <c r="F6926" t="s">
        <v>76</v>
      </c>
      <c r="G6926">
        <v>10035</v>
      </c>
      <c r="H6926" t="s">
        <v>57</v>
      </c>
      <c r="I6926" t="s">
        <v>26</v>
      </c>
      <c r="J6926" t="s">
        <v>41</v>
      </c>
      <c r="K6926">
        <v>23.66</v>
      </c>
      <c r="L6926">
        <v>7</v>
      </c>
      <c r="M6926">
        <v>0</v>
      </c>
      <c r="N6926">
        <v>10.883599999999999</v>
      </c>
    </row>
    <row r="6927" spans="1:14" x14ac:dyDescent="0.3">
      <c r="A6927" t="s">
        <v>28</v>
      </c>
      <c r="B6927" t="s">
        <v>14</v>
      </c>
      <c r="C6927" s="1">
        <v>41634</v>
      </c>
      <c r="D6927" t="s">
        <v>15</v>
      </c>
      <c r="E6927" t="s">
        <v>75</v>
      </c>
      <c r="F6927" t="s">
        <v>76</v>
      </c>
      <c r="G6927">
        <v>10035</v>
      </c>
      <c r="H6927" t="s">
        <v>57</v>
      </c>
      <c r="I6927" t="s">
        <v>19</v>
      </c>
      <c r="J6927" t="s">
        <v>20</v>
      </c>
      <c r="K6927">
        <v>681.40800000000002</v>
      </c>
      <c r="L6927">
        <v>12</v>
      </c>
      <c r="M6927">
        <v>0.2</v>
      </c>
      <c r="N6927">
        <v>42.588000000000001</v>
      </c>
    </row>
    <row r="6928" spans="1:14" x14ac:dyDescent="0.3">
      <c r="A6928" t="s">
        <v>28</v>
      </c>
      <c r="B6928" t="s">
        <v>14</v>
      </c>
      <c r="C6928" s="1">
        <v>41635</v>
      </c>
      <c r="D6928" t="s">
        <v>15</v>
      </c>
      <c r="E6928" t="s">
        <v>23</v>
      </c>
      <c r="F6928" t="s">
        <v>24</v>
      </c>
      <c r="G6928">
        <v>90032</v>
      </c>
      <c r="H6928" t="s">
        <v>25</v>
      </c>
      <c r="I6928" t="s">
        <v>26</v>
      </c>
      <c r="J6928" t="s">
        <v>27</v>
      </c>
      <c r="K6928">
        <v>18.899999999999999</v>
      </c>
      <c r="L6928">
        <v>3</v>
      </c>
      <c r="M6928">
        <v>0</v>
      </c>
      <c r="N6928">
        <v>8.6940000000000008</v>
      </c>
    </row>
    <row r="6929" spans="1:14" x14ac:dyDescent="0.3">
      <c r="A6929" t="s">
        <v>13</v>
      </c>
      <c r="B6929" t="s">
        <v>14</v>
      </c>
      <c r="C6929" s="1">
        <v>41636</v>
      </c>
      <c r="D6929" t="s">
        <v>15</v>
      </c>
      <c r="E6929" t="s">
        <v>52</v>
      </c>
      <c r="F6929" t="s">
        <v>24</v>
      </c>
      <c r="G6929">
        <v>94109</v>
      </c>
      <c r="H6929" t="s">
        <v>25</v>
      </c>
      <c r="I6929" t="s">
        <v>26</v>
      </c>
      <c r="J6929" t="s">
        <v>32</v>
      </c>
      <c r="K6929">
        <v>93.68</v>
      </c>
      <c r="L6929">
        <v>4</v>
      </c>
      <c r="M6929">
        <v>0</v>
      </c>
      <c r="N6929">
        <v>25.293600000000001</v>
      </c>
    </row>
    <row r="6930" spans="1:14" x14ac:dyDescent="0.3">
      <c r="A6930" t="s">
        <v>13</v>
      </c>
      <c r="B6930" t="s">
        <v>14</v>
      </c>
      <c r="C6930" s="1">
        <v>41637</v>
      </c>
      <c r="D6930" t="s">
        <v>15</v>
      </c>
      <c r="E6930" t="s">
        <v>52</v>
      </c>
      <c r="F6930" t="s">
        <v>24</v>
      </c>
      <c r="G6930">
        <v>94109</v>
      </c>
      <c r="H6930" t="s">
        <v>25</v>
      </c>
      <c r="I6930" t="s">
        <v>26</v>
      </c>
      <c r="J6930" t="s">
        <v>27</v>
      </c>
      <c r="K6930">
        <v>21.93</v>
      </c>
      <c r="L6930">
        <v>3</v>
      </c>
      <c r="M6930">
        <v>0</v>
      </c>
      <c r="N6930">
        <v>10.3071</v>
      </c>
    </row>
    <row r="6931" spans="1:14" x14ac:dyDescent="0.3">
      <c r="A6931" t="s">
        <v>13</v>
      </c>
      <c r="B6931" t="s">
        <v>14</v>
      </c>
      <c r="C6931" s="1">
        <v>41638</v>
      </c>
      <c r="D6931" t="s">
        <v>15</v>
      </c>
      <c r="E6931" t="s">
        <v>52</v>
      </c>
      <c r="F6931" t="s">
        <v>24</v>
      </c>
      <c r="G6931">
        <v>94109</v>
      </c>
      <c r="H6931" t="s">
        <v>25</v>
      </c>
      <c r="I6931" t="s">
        <v>35</v>
      </c>
      <c r="J6931" t="s">
        <v>36</v>
      </c>
      <c r="K6931">
        <v>862.34400000000005</v>
      </c>
      <c r="L6931">
        <v>7</v>
      </c>
      <c r="M6931">
        <v>0.2</v>
      </c>
      <c r="N6931">
        <v>97.0137</v>
      </c>
    </row>
    <row r="6932" spans="1:14" x14ac:dyDescent="0.3">
      <c r="A6932" t="s">
        <v>13</v>
      </c>
      <c r="B6932" t="s">
        <v>14</v>
      </c>
      <c r="C6932" s="1">
        <v>41639</v>
      </c>
      <c r="D6932" t="s">
        <v>15</v>
      </c>
      <c r="E6932" t="s">
        <v>52</v>
      </c>
      <c r="F6932" t="s">
        <v>24</v>
      </c>
      <c r="G6932">
        <v>94109</v>
      </c>
      <c r="H6932" t="s">
        <v>25</v>
      </c>
      <c r="I6932" t="s">
        <v>26</v>
      </c>
      <c r="J6932" t="s">
        <v>41</v>
      </c>
      <c r="K6932">
        <v>19.98</v>
      </c>
      <c r="L6932">
        <v>1</v>
      </c>
      <c r="M6932">
        <v>0</v>
      </c>
      <c r="N6932">
        <v>9.3905999999999992</v>
      </c>
    </row>
    <row r="6933" spans="1:14" x14ac:dyDescent="0.3">
      <c r="A6933" t="s">
        <v>28</v>
      </c>
      <c r="B6933" t="s">
        <v>14</v>
      </c>
      <c r="C6933" s="1">
        <v>41640</v>
      </c>
      <c r="D6933" t="s">
        <v>15</v>
      </c>
      <c r="E6933" t="s">
        <v>55</v>
      </c>
      <c r="F6933" t="s">
        <v>56</v>
      </c>
      <c r="G6933">
        <v>19140</v>
      </c>
      <c r="H6933" t="s">
        <v>57</v>
      </c>
      <c r="I6933" t="s">
        <v>35</v>
      </c>
      <c r="J6933" t="s">
        <v>36</v>
      </c>
      <c r="K6933">
        <v>13.494</v>
      </c>
      <c r="L6933">
        <v>1</v>
      </c>
      <c r="M6933">
        <v>0.4</v>
      </c>
      <c r="N6933">
        <v>-2.2490000000000001</v>
      </c>
    </row>
    <row r="6934" spans="1:14" x14ac:dyDescent="0.3">
      <c r="A6934" t="s">
        <v>28</v>
      </c>
      <c r="B6934" t="s">
        <v>14</v>
      </c>
      <c r="C6934" s="1">
        <v>41641</v>
      </c>
      <c r="D6934" t="s">
        <v>15</v>
      </c>
      <c r="E6934" t="s">
        <v>55</v>
      </c>
      <c r="F6934" t="s">
        <v>56</v>
      </c>
      <c r="G6934">
        <v>19140</v>
      </c>
      <c r="H6934" t="s">
        <v>57</v>
      </c>
      <c r="I6934" t="s">
        <v>35</v>
      </c>
      <c r="J6934" t="s">
        <v>36</v>
      </c>
      <c r="K6934">
        <v>23.988</v>
      </c>
      <c r="L6934">
        <v>2</v>
      </c>
      <c r="M6934">
        <v>0.4</v>
      </c>
      <c r="N6934">
        <v>-13.993</v>
      </c>
    </row>
    <row r="6935" spans="1:14" x14ac:dyDescent="0.3">
      <c r="A6935" t="s">
        <v>28</v>
      </c>
      <c r="B6935" t="s">
        <v>14</v>
      </c>
      <c r="C6935" s="1">
        <v>41642</v>
      </c>
      <c r="D6935" t="s">
        <v>15</v>
      </c>
      <c r="E6935" t="s">
        <v>55</v>
      </c>
      <c r="F6935" t="s">
        <v>56</v>
      </c>
      <c r="G6935">
        <v>19140</v>
      </c>
      <c r="H6935" t="s">
        <v>57</v>
      </c>
      <c r="I6935" t="s">
        <v>19</v>
      </c>
      <c r="J6935" t="s">
        <v>33</v>
      </c>
      <c r="K6935">
        <v>31.984000000000002</v>
      </c>
      <c r="L6935">
        <v>2</v>
      </c>
      <c r="M6935">
        <v>0.2</v>
      </c>
      <c r="N6935">
        <v>1.1994</v>
      </c>
    </row>
    <row r="6936" spans="1:14" x14ac:dyDescent="0.3">
      <c r="A6936" t="s">
        <v>28</v>
      </c>
      <c r="B6936" t="s">
        <v>14</v>
      </c>
      <c r="C6936" s="1">
        <v>41643</v>
      </c>
      <c r="D6936" t="s">
        <v>15</v>
      </c>
      <c r="E6936" t="s">
        <v>55</v>
      </c>
      <c r="F6936" t="s">
        <v>56</v>
      </c>
      <c r="G6936">
        <v>19140</v>
      </c>
      <c r="H6936" t="s">
        <v>57</v>
      </c>
      <c r="I6936" t="s">
        <v>26</v>
      </c>
      <c r="J6936" t="s">
        <v>34</v>
      </c>
      <c r="K6936">
        <v>41.584000000000003</v>
      </c>
      <c r="L6936">
        <v>2</v>
      </c>
      <c r="M6936">
        <v>0.2</v>
      </c>
      <c r="N6936">
        <v>4.6782000000000004</v>
      </c>
    </row>
    <row r="6937" spans="1:14" x14ac:dyDescent="0.3">
      <c r="A6937" t="s">
        <v>13</v>
      </c>
      <c r="B6937" t="s">
        <v>22</v>
      </c>
      <c r="C6937" s="1">
        <v>41644</v>
      </c>
      <c r="D6937" t="s">
        <v>15</v>
      </c>
      <c r="E6937" t="s">
        <v>321</v>
      </c>
      <c r="F6937" t="s">
        <v>46</v>
      </c>
      <c r="G6937">
        <v>79907</v>
      </c>
      <c r="H6937" t="s">
        <v>47</v>
      </c>
      <c r="I6937" t="s">
        <v>35</v>
      </c>
      <c r="J6937" t="s">
        <v>59</v>
      </c>
      <c r="K6937">
        <v>95.975999999999999</v>
      </c>
      <c r="L6937">
        <v>3</v>
      </c>
      <c r="M6937">
        <v>0.2</v>
      </c>
      <c r="N6937">
        <v>-10.7973</v>
      </c>
    </row>
    <row r="6938" spans="1:14" x14ac:dyDescent="0.3">
      <c r="A6938" t="s">
        <v>62</v>
      </c>
      <c r="B6938" t="s">
        <v>44</v>
      </c>
      <c r="C6938" s="1">
        <v>41645</v>
      </c>
      <c r="D6938" t="s">
        <v>15</v>
      </c>
      <c r="E6938" t="s">
        <v>79</v>
      </c>
      <c r="F6938" t="s">
        <v>65</v>
      </c>
      <c r="G6938">
        <v>60653</v>
      </c>
      <c r="H6938" t="s">
        <v>47</v>
      </c>
      <c r="I6938" t="s">
        <v>19</v>
      </c>
      <c r="J6938" t="s">
        <v>33</v>
      </c>
      <c r="K6938">
        <v>84.272000000000006</v>
      </c>
      <c r="L6938">
        <v>2</v>
      </c>
      <c r="M6938">
        <v>0.6</v>
      </c>
      <c r="N6938">
        <v>-75.844800000000006</v>
      </c>
    </row>
    <row r="6939" spans="1:14" x14ac:dyDescent="0.3">
      <c r="A6939" t="s">
        <v>168</v>
      </c>
      <c r="B6939" t="s">
        <v>14</v>
      </c>
      <c r="C6939" s="1">
        <v>41646</v>
      </c>
      <c r="D6939" t="s">
        <v>15</v>
      </c>
      <c r="E6939" t="s">
        <v>321</v>
      </c>
      <c r="F6939" t="s">
        <v>46</v>
      </c>
      <c r="G6939">
        <v>79907</v>
      </c>
      <c r="H6939" t="s">
        <v>47</v>
      </c>
      <c r="I6939" t="s">
        <v>26</v>
      </c>
      <c r="J6939" t="s">
        <v>41</v>
      </c>
      <c r="K6939">
        <v>36.543999999999997</v>
      </c>
      <c r="L6939">
        <v>2</v>
      </c>
      <c r="M6939">
        <v>0.2</v>
      </c>
      <c r="N6939">
        <v>11.876799999999999</v>
      </c>
    </row>
    <row r="6940" spans="1:14" x14ac:dyDescent="0.3">
      <c r="A6940" t="s">
        <v>28</v>
      </c>
      <c r="B6940" t="s">
        <v>14</v>
      </c>
      <c r="C6940" s="1">
        <v>41647</v>
      </c>
      <c r="D6940" t="s">
        <v>15</v>
      </c>
      <c r="E6940" t="s">
        <v>42</v>
      </c>
      <c r="F6940" t="s">
        <v>43</v>
      </c>
      <c r="G6940">
        <v>98105</v>
      </c>
      <c r="H6940" t="s">
        <v>25</v>
      </c>
      <c r="I6940" t="s">
        <v>35</v>
      </c>
      <c r="J6940" t="s">
        <v>59</v>
      </c>
      <c r="K6940">
        <v>479.72</v>
      </c>
      <c r="L6940">
        <v>4</v>
      </c>
      <c r="M6940">
        <v>0</v>
      </c>
      <c r="N6940">
        <v>52.769199999999998</v>
      </c>
    </row>
    <row r="6941" spans="1:14" x14ac:dyDescent="0.3">
      <c r="A6941" t="s">
        <v>28</v>
      </c>
      <c r="B6941" t="s">
        <v>22</v>
      </c>
      <c r="C6941" s="1">
        <v>41648</v>
      </c>
      <c r="D6941" t="s">
        <v>15</v>
      </c>
      <c r="E6941" t="s">
        <v>75</v>
      </c>
      <c r="F6941" t="s">
        <v>76</v>
      </c>
      <c r="G6941">
        <v>10009</v>
      </c>
      <c r="H6941" t="s">
        <v>57</v>
      </c>
      <c r="I6941" t="s">
        <v>26</v>
      </c>
      <c r="J6941" t="s">
        <v>37</v>
      </c>
      <c r="K6941">
        <v>102.36799999999999</v>
      </c>
      <c r="L6941">
        <v>2</v>
      </c>
      <c r="M6941">
        <v>0.2</v>
      </c>
      <c r="N6941">
        <v>37.108400000000003</v>
      </c>
    </row>
    <row r="6942" spans="1:14" x14ac:dyDescent="0.3">
      <c r="A6942" t="s">
        <v>28</v>
      </c>
      <c r="B6942" t="s">
        <v>22</v>
      </c>
      <c r="C6942" s="1">
        <v>41649</v>
      </c>
      <c r="D6942" t="s">
        <v>15</v>
      </c>
      <c r="E6942" t="s">
        <v>75</v>
      </c>
      <c r="F6942" t="s">
        <v>76</v>
      </c>
      <c r="G6942">
        <v>10009</v>
      </c>
      <c r="H6942" t="s">
        <v>57</v>
      </c>
      <c r="I6942" t="s">
        <v>26</v>
      </c>
      <c r="J6942" t="s">
        <v>110</v>
      </c>
      <c r="K6942">
        <v>28.4</v>
      </c>
      <c r="L6942">
        <v>5</v>
      </c>
      <c r="M6942">
        <v>0</v>
      </c>
      <c r="N6942">
        <v>8.2360000000000007</v>
      </c>
    </row>
    <row r="6943" spans="1:14" x14ac:dyDescent="0.3">
      <c r="A6943" t="s">
        <v>28</v>
      </c>
      <c r="B6943" t="s">
        <v>22</v>
      </c>
      <c r="C6943" s="1">
        <v>41650</v>
      </c>
      <c r="D6943" t="s">
        <v>15</v>
      </c>
      <c r="E6943" t="s">
        <v>75</v>
      </c>
      <c r="F6943" t="s">
        <v>76</v>
      </c>
      <c r="G6943">
        <v>10009</v>
      </c>
      <c r="H6943" t="s">
        <v>57</v>
      </c>
      <c r="I6943" t="s">
        <v>26</v>
      </c>
      <c r="J6943" t="s">
        <v>32</v>
      </c>
      <c r="K6943">
        <v>713.88</v>
      </c>
      <c r="L6943">
        <v>4</v>
      </c>
      <c r="M6943">
        <v>0</v>
      </c>
      <c r="N6943">
        <v>214.16399999999999</v>
      </c>
    </row>
    <row r="6944" spans="1:14" x14ac:dyDescent="0.3">
      <c r="A6944" t="s">
        <v>28</v>
      </c>
      <c r="B6944" t="s">
        <v>22</v>
      </c>
      <c r="C6944" s="1">
        <v>41651</v>
      </c>
      <c r="D6944" t="s">
        <v>15</v>
      </c>
      <c r="E6944" t="s">
        <v>75</v>
      </c>
      <c r="F6944" t="s">
        <v>76</v>
      </c>
      <c r="G6944">
        <v>10009</v>
      </c>
      <c r="H6944" t="s">
        <v>57</v>
      </c>
      <c r="I6944" t="s">
        <v>26</v>
      </c>
      <c r="J6944" t="s">
        <v>41</v>
      </c>
      <c r="K6944">
        <v>68.52</v>
      </c>
      <c r="L6944">
        <v>3</v>
      </c>
      <c r="M6944">
        <v>0</v>
      </c>
      <c r="N6944">
        <v>31.519200000000001</v>
      </c>
    </row>
    <row r="6945" spans="1:14" x14ac:dyDescent="0.3">
      <c r="A6945" t="s">
        <v>28</v>
      </c>
      <c r="B6945" t="s">
        <v>14</v>
      </c>
      <c r="C6945" s="1">
        <v>41652</v>
      </c>
      <c r="D6945" t="s">
        <v>15</v>
      </c>
      <c r="E6945" t="s">
        <v>23</v>
      </c>
      <c r="F6945" t="s">
        <v>24</v>
      </c>
      <c r="G6945">
        <v>90032</v>
      </c>
      <c r="H6945" t="s">
        <v>25</v>
      </c>
      <c r="I6945" t="s">
        <v>35</v>
      </c>
      <c r="J6945" t="s">
        <v>36</v>
      </c>
      <c r="K6945">
        <v>623.96</v>
      </c>
      <c r="L6945">
        <v>5</v>
      </c>
      <c r="M6945">
        <v>0.2</v>
      </c>
      <c r="N6945">
        <v>38.997500000000002</v>
      </c>
    </row>
    <row r="6946" spans="1:14" x14ac:dyDescent="0.3">
      <c r="A6946" t="s">
        <v>28</v>
      </c>
      <c r="B6946" t="s">
        <v>22</v>
      </c>
      <c r="C6946" s="1">
        <v>41653</v>
      </c>
      <c r="D6946" t="s">
        <v>15</v>
      </c>
      <c r="E6946" t="s">
        <v>114</v>
      </c>
      <c r="F6946" t="s">
        <v>72</v>
      </c>
      <c r="G6946">
        <v>19711</v>
      </c>
      <c r="H6946" t="s">
        <v>57</v>
      </c>
      <c r="I6946" t="s">
        <v>26</v>
      </c>
      <c r="J6946" t="s">
        <v>37</v>
      </c>
      <c r="K6946">
        <v>11.12</v>
      </c>
      <c r="L6946">
        <v>4</v>
      </c>
      <c r="M6946">
        <v>0</v>
      </c>
      <c r="N6946">
        <v>5.4488000000000003</v>
      </c>
    </row>
    <row r="6947" spans="1:14" x14ac:dyDescent="0.3">
      <c r="A6947" t="s">
        <v>28</v>
      </c>
      <c r="B6947" t="s">
        <v>14</v>
      </c>
      <c r="C6947" s="1">
        <v>41654</v>
      </c>
      <c r="D6947" t="s">
        <v>15</v>
      </c>
      <c r="E6947" t="s">
        <v>75</v>
      </c>
      <c r="F6947" t="s">
        <v>76</v>
      </c>
      <c r="G6947">
        <v>10011</v>
      </c>
      <c r="H6947" t="s">
        <v>57</v>
      </c>
      <c r="I6947" t="s">
        <v>19</v>
      </c>
      <c r="J6947" t="s">
        <v>20</v>
      </c>
      <c r="K6947">
        <v>523.91999999999996</v>
      </c>
      <c r="L6947">
        <v>5</v>
      </c>
      <c r="M6947">
        <v>0.2</v>
      </c>
      <c r="N6947">
        <v>-26.196000000000002</v>
      </c>
    </row>
    <row r="6948" spans="1:14" x14ac:dyDescent="0.3">
      <c r="A6948" t="s">
        <v>28</v>
      </c>
      <c r="B6948" t="s">
        <v>44</v>
      </c>
      <c r="C6948" s="1">
        <v>41655</v>
      </c>
      <c r="D6948" t="s">
        <v>15</v>
      </c>
      <c r="E6948" t="s">
        <v>109</v>
      </c>
      <c r="F6948" t="s">
        <v>24</v>
      </c>
      <c r="G6948">
        <v>95661</v>
      </c>
      <c r="H6948" t="s">
        <v>25</v>
      </c>
      <c r="I6948" t="s">
        <v>26</v>
      </c>
      <c r="J6948" t="s">
        <v>77</v>
      </c>
      <c r="K6948">
        <v>2.48</v>
      </c>
      <c r="L6948">
        <v>2</v>
      </c>
      <c r="M6948">
        <v>0</v>
      </c>
      <c r="N6948">
        <v>1.1656</v>
      </c>
    </row>
    <row r="6949" spans="1:14" x14ac:dyDescent="0.3">
      <c r="A6949" t="s">
        <v>28</v>
      </c>
      <c r="B6949" t="s">
        <v>14</v>
      </c>
      <c r="C6949" s="1">
        <v>41656</v>
      </c>
      <c r="D6949" t="s">
        <v>15</v>
      </c>
      <c r="E6949" t="s">
        <v>97</v>
      </c>
      <c r="F6949" t="s">
        <v>65</v>
      </c>
      <c r="G6949">
        <v>60505</v>
      </c>
      <c r="H6949" t="s">
        <v>47</v>
      </c>
      <c r="I6949" t="s">
        <v>26</v>
      </c>
      <c r="J6949" t="s">
        <v>32</v>
      </c>
      <c r="K6949">
        <v>221.024</v>
      </c>
      <c r="L6949">
        <v>2</v>
      </c>
      <c r="M6949">
        <v>0.2</v>
      </c>
      <c r="N6949">
        <v>-55.256</v>
      </c>
    </row>
    <row r="6950" spans="1:14" x14ac:dyDescent="0.3">
      <c r="A6950" t="s">
        <v>28</v>
      </c>
      <c r="B6950" t="s">
        <v>14</v>
      </c>
      <c r="C6950" s="1">
        <v>41657</v>
      </c>
      <c r="D6950" t="s">
        <v>15</v>
      </c>
      <c r="E6950" t="s">
        <v>97</v>
      </c>
      <c r="F6950" t="s">
        <v>65</v>
      </c>
      <c r="G6950">
        <v>60505</v>
      </c>
      <c r="H6950" t="s">
        <v>47</v>
      </c>
      <c r="I6950" t="s">
        <v>19</v>
      </c>
      <c r="J6950" t="s">
        <v>21</v>
      </c>
      <c r="K6950">
        <v>128.05799999999999</v>
      </c>
      <c r="L6950">
        <v>3</v>
      </c>
      <c r="M6950">
        <v>0.3</v>
      </c>
      <c r="N6950">
        <v>-23.7822</v>
      </c>
    </row>
    <row r="6951" spans="1:14" x14ac:dyDescent="0.3">
      <c r="A6951" t="s">
        <v>168</v>
      </c>
      <c r="B6951" t="s">
        <v>44</v>
      </c>
      <c r="C6951" s="1">
        <v>41658</v>
      </c>
      <c r="D6951" t="s">
        <v>15</v>
      </c>
      <c r="E6951" t="s">
        <v>75</v>
      </c>
      <c r="F6951" t="s">
        <v>76</v>
      </c>
      <c r="G6951">
        <v>10011</v>
      </c>
      <c r="H6951" t="s">
        <v>57</v>
      </c>
      <c r="I6951" t="s">
        <v>26</v>
      </c>
      <c r="J6951" t="s">
        <v>37</v>
      </c>
      <c r="K6951">
        <v>58.408000000000001</v>
      </c>
      <c r="L6951">
        <v>7</v>
      </c>
      <c r="M6951">
        <v>0.2</v>
      </c>
      <c r="N6951">
        <v>18.252500000000001</v>
      </c>
    </row>
    <row r="6952" spans="1:14" x14ac:dyDescent="0.3">
      <c r="A6952" t="s">
        <v>168</v>
      </c>
      <c r="B6952" t="s">
        <v>44</v>
      </c>
      <c r="C6952" s="1">
        <v>41659</v>
      </c>
      <c r="D6952" t="s">
        <v>15</v>
      </c>
      <c r="E6952" t="s">
        <v>75</v>
      </c>
      <c r="F6952" t="s">
        <v>76</v>
      </c>
      <c r="G6952">
        <v>10011</v>
      </c>
      <c r="H6952" t="s">
        <v>57</v>
      </c>
      <c r="I6952" t="s">
        <v>19</v>
      </c>
      <c r="J6952" t="s">
        <v>31</v>
      </c>
      <c r="K6952">
        <v>79.974000000000004</v>
      </c>
      <c r="L6952">
        <v>3</v>
      </c>
      <c r="M6952">
        <v>0.4</v>
      </c>
      <c r="N6952">
        <v>-29.323799999999999</v>
      </c>
    </row>
    <row r="6953" spans="1:14" x14ac:dyDescent="0.3">
      <c r="A6953" t="s">
        <v>28</v>
      </c>
      <c r="B6953" t="s">
        <v>22</v>
      </c>
      <c r="C6953" s="1">
        <v>41660</v>
      </c>
      <c r="D6953" t="s">
        <v>15</v>
      </c>
      <c r="E6953" t="s">
        <v>135</v>
      </c>
      <c r="F6953" t="s">
        <v>46</v>
      </c>
      <c r="G6953">
        <v>75217</v>
      </c>
      <c r="H6953" t="s">
        <v>47</v>
      </c>
      <c r="I6953" t="s">
        <v>35</v>
      </c>
      <c r="J6953" t="s">
        <v>123</v>
      </c>
      <c r="K6953">
        <v>479.988</v>
      </c>
      <c r="L6953">
        <v>2</v>
      </c>
      <c r="M6953">
        <v>0.4</v>
      </c>
      <c r="N6953">
        <v>55.998600000000003</v>
      </c>
    </row>
    <row r="6954" spans="1:14" x14ac:dyDescent="0.3">
      <c r="A6954" t="s">
        <v>62</v>
      </c>
      <c r="B6954" t="s">
        <v>14</v>
      </c>
      <c r="C6954" s="1">
        <v>41661</v>
      </c>
      <c r="D6954" t="s">
        <v>15</v>
      </c>
      <c r="E6954" t="s">
        <v>23</v>
      </c>
      <c r="F6954" t="s">
        <v>24</v>
      </c>
      <c r="G6954">
        <v>90008</v>
      </c>
      <c r="H6954" t="s">
        <v>25</v>
      </c>
      <c r="I6954" t="s">
        <v>26</v>
      </c>
      <c r="J6954" t="s">
        <v>37</v>
      </c>
      <c r="K6954">
        <v>11.808</v>
      </c>
      <c r="L6954">
        <v>3</v>
      </c>
      <c r="M6954">
        <v>0.2</v>
      </c>
      <c r="N6954">
        <v>4.1327999999999996</v>
      </c>
    </row>
    <row r="6955" spans="1:14" x14ac:dyDescent="0.3">
      <c r="A6955" t="s">
        <v>62</v>
      </c>
      <c r="B6955" t="s">
        <v>14</v>
      </c>
      <c r="C6955" s="1">
        <v>41662</v>
      </c>
      <c r="D6955" t="s">
        <v>15</v>
      </c>
      <c r="E6955" t="s">
        <v>23</v>
      </c>
      <c r="F6955" t="s">
        <v>24</v>
      </c>
      <c r="G6955">
        <v>90008</v>
      </c>
      <c r="H6955" t="s">
        <v>25</v>
      </c>
      <c r="I6955" t="s">
        <v>26</v>
      </c>
      <c r="J6955" t="s">
        <v>37</v>
      </c>
      <c r="K6955">
        <v>53.567999999999998</v>
      </c>
      <c r="L6955">
        <v>4</v>
      </c>
      <c r="M6955">
        <v>0.2</v>
      </c>
      <c r="N6955">
        <v>19.418399999999998</v>
      </c>
    </row>
    <row r="6956" spans="1:14" x14ac:dyDescent="0.3">
      <c r="A6956" t="s">
        <v>62</v>
      </c>
      <c r="B6956" t="s">
        <v>14</v>
      </c>
      <c r="C6956" s="1">
        <v>41663</v>
      </c>
      <c r="D6956" t="s">
        <v>15</v>
      </c>
      <c r="E6956" t="s">
        <v>23</v>
      </c>
      <c r="F6956" t="s">
        <v>24</v>
      </c>
      <c r="G6956">
        <v>90008</v>
      </c>
      <c r="H6956" t="s">
        <v>25</v>
      </c>
      <c r="I6956" t="s">
        <v>35</v>
      </c>
      <c r="J6956" t="s">
        <v>36</v>
      </c>
      <c r="K6956">
        <v>503.96</v>
      </c>
      <c r="L6956">
        <v>5</v>
      </c>
      <c r="M6956">
        <v>0.2</v>
      </c>
      <c r="N6956">
        <v>50.396000000000001</v>
      </c>
    </row>
    <row r="6957" spans="1:14" x14ac:dyDescent="0.3">
      <c r="A6957" t="s">
        <v>28</v>
      </c>
      <c r="B6957" t="s">
        <v>22</v>
      </c>
      <c r="C6957" s="1">
        <v>41664</v>
      </c>
      <c r="D6957" t="s">
        <v>15</v>
      </c>
      <c r="E6957" t="s">
        <v>23</v>
      </c>
      <c r="F6957" t="s">
        <v>24</v>
      </c>
      <c r="G6957">
        <v>90004</v>
      </c>
      <c r="H6957" t="s">
        <v>25</v>
      </c>
      <c r="I6957" t="s">
        <v>26</v>
      </c>
      <c r="J6957" t="s">
        <v>60</v>
      </c>
      <c r="K6957">
        <v>21.34</v>
      </c>
      <c r="L6957">
        <v>2</v>
      </c>
      <c r="M6957">
        <v>0</v>
      </c>
      <c r="N6957">
        <v>9.8163999999999998</v>
      </c>
    </row>
    <row r="6958" spans="1:14" x14ac:dyDescent="0.3">
      <c r="A6958" t="s">
        <v>28</v>
      </c>
      <c r="B6958" t="s">
        <v>14</v>
      </c>
      <c r="C6958" s="1">
        <v>41665</v>
      </c>
      <c r="D6958" t="s">
        <v>15</v>
      </c>
      <c r="E6958" t="s">
        <v>103</v>
      </c>
      <c r="F6958" t="s">
        <v>167</v>
      </c>
      <c r="G6958">
        <v>31907</v>
      </c>
      <c r="H6958" t="s">
        <v>18</v>
      </c>
      <c r="I6958" t="s">
        <v>26</v>
      </c>
      <c r="J6958" t="s">
        <v>37</v>
      </c>
      <c r="K6958">
        <v>36.4</v>
      </c>
      <c r="L6958">
        <v>5</v>
      </c>
      <c r="M6958">
        <v>0</v>
      </c>
      <c r="N6958">
        <v>17.108000000000001</v>
      </c>
    </row>
    <row r="6959" spans="1:14" x14ac:dyDescent="0.3">
      <c r="A6959" t="s">
        <v>28</v>
      </c>
      <c r="B6959" t="s">
        <v>14</v>
      </c>
      <c r="C6959" s="1">
        <v>41666</v>
      </c>
      <c r="D6959" t="s">
        <v>15</v>
      </c>
      <c r="E6959" t="s">
        <v>103</v>
      </c>
      <c r="F6959" t="s">
        <v>167</v>
      </c>
      <c r="G6959">
        <v>31907</v>
      </c>
      <c r="H6959" t="s">
        <v>18</v>
      </c>
      <c r="I6959" t="s">
        <v>19</v>
      </c>
      <c r="J6959" t="s">
        <v>33</v>
      </c>
      <c r="K6959">
        <v>51.75</v>
      </c>
      <c r="L6959">
        <v>1</v>
      </c>
      <c r="M6959">
        <v>0</v>
      </c>
      <c r="N6959">
        <v>15.525</v>
      </c>
    </row>
    <row r="6960" spans="1:14" x14ac:dyDescent="0.3">
      <c r="A6960" t="s">
        <v>13</v>
      </c>
      <c r="B6960" t="s">
        <v>44</v>
      </c>
      <c r="C6960" s="1">
        <v>41667</v>
      </c>
      <c r="D6960" t="s">
        <v>15</v>
      </c>
      <c r="E6960" t="s">
        <v>52</v>
      </c>
      <c r="F6960" t="s">
        <v>24</v>
      </c>
      <c r="G6960">
        <v>94110</v>
      </c>
      <c r="H6960" t="s">
        <v>25</v>
      </c>
      <c r="I6960" t="s">
        <v>26</v>
      </c>
      <c r="J6960" t="s">
        <v>32</v>
      </c>
      <c r="K6960">
        <v>15.51</v>
      </c>
      <c r="L6960">
        <v>1</v>
      </c>
      <c r="M6960">
        <v>0</v>
      </c>
      <c r="N6960">
        <v>4.3428000000000004</v>
      </c>
    </row>
    <row r="6961" spans="1:14" x14ac:dyDescent="0.3">
      <c r="A6961" t="s">
        <v>13</v>
      </c>
      <c r="B6961" t="s">
        <v>44</v>
      </c>
      <c r="C6961" s="1">
        <v>41668</v>
      </c>
      <c r="D6961" t="s">
        <v>15</v>
      </c>
      <c r="E6961" t="s">
        <v>52</v>
      </c>
      <c r="F6961" t="s">
        <v>24</v>
      </c>
      <c r="G6961">
        <v>94110</v>
      </c>
      <c r="H6961" t="s">
        <v>25</v>
      </c>
      <c r="I6961" t="s">
        <v>26</v>
      </c>
      <c r="J6961" t="s">
        <v>41</v>
      </c>
      <c r="K6961">
        <v>146.82</v>
      </c>
      <c r="L6961">
        <v>3</v>
      </c>
      <c r="M6961">
        <v>0</v>
      </c>
      <c r="N6961">
        <v>73.41</v>
      </c>
    </row>
    <row r="6962" spans="1:14" x14ac:dyDescent="0.3">
      <c r="A6962" t="s">
        <v>13</v>
      </c>
      <c r="B6962" t="s">
        <v>44</v>
      </c>
      <c r="C6962" s="1">
        <v>41669</v>
      </c>
      <c r="D6962" t="s">
        <v>15</v>
      </c>
      <c r="E6962" t="s">
        <v>52</v>
      </c>
      <c r="F6962" t="s">
        <v>24</v>
      </c>
      <c r="G6962">
        <v>94110</v>
      </c>
      <c r="H6962" t="s">
        <v>25</v>
      </c>
      <c r="I6962" t="s">
        <v>26</v>
      </c>
      <c r="J6962" t="s">
        <v>41</v>
      </c>
      <c r="K6962">
        <v>12.96</v>
      </c>
      <c r="L6962">
        <v>2</v>
      </c>
      <c r="M6962">
        <v>0</v>
      </c>
      <c r="N6962">
        <v>6.2207999999999997</v>
      </c>
    </row>
    <row r="6963" spans="1:14" x14ac:dyDescent="0.3">
      <c r="A6963" t="s">
        <v>168</v>
      </c>
      <c r="B6963" t="s">
        <v>44</v>
      </c>
      <c r="C6963" s="1">
        <v>41670</v>
      </c>
      <c r="D6963" t="s">
        <v>15</v>
      </c>
      <c r="E6963" t="s">
        <v>254</v>
      </c>
      <c r="F6963" t="s">
        <v>24</v>
      </c>
      <c r="G6963">
        <v>92503</v>
      </c>
      <c r="H6963" t="s">
        <v>25</v>
      </c>
      <c r="I6963" t="s">
        <v>26</v>
      </c>
      <c r="J6963" t="s">
        <v>34</v>
      </c>
      <c r="K6963">
        <v>7.8</v>
      </c>
      <c r="L6963">
        <v>3</v>
      </c>
      <c r="M6963">
        <v>0</v>
      </c>
      <c r="N6963">
        <v>2.1059999999999999</v>
      </c>
    </row>
    <row r="6964" spans="1:14" x14ac:dyDescent="0.3">
      <c r="A6964" t="s">
        <v>13</v>
      </c>
      <c r="B6964" t="s">
        <v>22</v>
      </c>
      <c r="C6964" s="1">
        <v>41671</v>
      </c>
      <c r="D6964" t="s">
        <v>15</v>
      </c>
      <c r="E6964" t="s">
        <v>90</v>
      </c>
      <c r="F6964" t="s">
        <v>91</v>
      </c>
      <c r="G6964">
        <v>29203</v>
      </c>
      <c r="H6964" t="s">
        <v>18</v>
      </c>
      <c r="I6964" t="s">
        <v>26</v>
      </c>
      <c r="J6964" t="s">
        <v>60</v>
      </c>
      <c r="K6964">
        <v>10.199999999999999</v>
      </c>
      <c r="L6964">
        <v>5</v>
      </c>
      <c r="M6964">
        <v>0</v>
      </c>
      <c r="N6964">
        <v>4.7939999999999996</v>
      </c>
    </row>
    <row r="6965" spans="1:14" x14ac:dyDescent="0.3">
      <c r="A6965" t="s">
        <v>13</v>
      </c>
      <c r="B6965" t="s">
        <v>22</v>
      </c>
      <c r="C6965" s="1">
        <v>41672</v>
      </c>
      <c r="D6965" t="s">
        <v>15</v>
      </c>
      <c r="E6965" t="s">
        <v>90</v>
      </c>
      <c r="F6965" t="s">
        <v>91</v>
      </c>
      <c r="G6965">
        <v>29203</v>
      </c>
      <c r="H6965" t="s">
        <v>18</v>
      </c>
      <c r="I6965" t="s">
        <v>26</v>
      </c>
      <c r="J6965" t="s">
        <v>34</v>
      </c>
      <c r="K6965">
        <v>22.32</v>
      </c>
      <c r="L6965">
        <v>3</v>
      </c>
      <c r="M6965">
        <v>0</v>
      </c>
      <c r="N6965">
        <v>5.58</v>
      </c>
    </row>
    <row r="6966" spans="1:14" x14ac:dyDescent="0.3">
      <c r="A6966" t="s">
        <v>13</v>
      </c>
      <c r="B6966" t="s">
        <v>22</v>
      </c>
      <c r="C6966" s="1">
        <v>41673</v>
      </c>
      <c r="D6966" t="s">
        <v>15</v>
      </c>
      <c r="E6966" t="s">
        <v>90</v>
      </c>
      <c r="F6966" t="s">
        <v>91</v>
      </c>
      <c r="G6966">
        <v>29203</v>
      </c>
      <c r="H6966" t="s">
        <v>18</v>
      </c>
      <c r="I6966" t="s">
        <v>26</v>
      </c>
      <c r="J6966" t="s">
        <v>37</v>
      </c>
      <c r="K6966">
        <v>24.1</v>
      </c>
      <c r="L6966">
        <v>5</v>
      </c>
      <c r="M6966">
        <v>0</v>
      </c>
      <c r="N6966">
        <v>11.086</v>
      </c>
    </row>
    <row r="6967" spans="1:14" x14ac:dyDescent="0.3">
      <c r="A6967" t="s">
        <v>13</v>
      </c>
      <c r="B6967" t="s">
        <v>22</v>
      </c>
      <c r="C6967" s="1">
        <v>41674</v>
      </c>
      <c r="D6967" t="s">
        <v>15</v>
      </c>
      <c r="E6967" t="s">
        <v>90</v>
      </c>
      <c r="F6967" t="s">
        <v>91</v>
      </c>
      <c r="G6967">
        <v>29203</v>
      </c>
      <c r="H6967" t="s">
        <v>18</v>
      </c>
      <c r="I6967" t="s">
        <v>35</v>
      </c>
      <c r="J6967" t="s">
        <v>59</v>
      </c>
      <c r="K6967">
        <v>75.98</v>
      </c>
      <c r="L6967">
        <v>2</v>
      </c>
      <c r="M6967">
        <v>0</v>
      </c>
      <c r="N6967">
        <v>18.235199999999999</v>
      </c>
    </row>
    <row r="6968" spans="1:14" x14ac:dyDescent="0.3">
      <c r="A6968" t="s">
        <v>13</v>
      </c>
      <c r="B6968" t="s">
        <v>22</v>
      </c>
      <c r="C6968" s="1">
        <v>41675</v>
      </c>
      <c r="D6968" t="s">
        <v>15</v>
      </c>
      <c r="E6968" t="s">
        <v>90</v>
      </c>
      <c r="F6968" t="s">
        <v>91</v>
      </c>
      <c r="G6968">
        <v>29203</v>
      </c>
      <c r="H6968" t="s">
        <v>18</v>
      </c>
      <c r="I6968" t="s">
        <v>26</v>
      </c>
      <c r="J6968" t="s">
        <v>37</v>
      </c>
      <c r="K6968">
        <v>6.46</v>
      </c>
      <c r="L6968">
        <v>2</v>
      </c>
      <c r="M6968">
        <v>0</v>
      </c>
      <c r="N6968">
        <v>3.1654</v>
      </c>
    </row>
    <row r="6969" spans="1:14" x14ac:dyDescent="0.3">
      <c r="A6969" t="s">
        <v>13</v>
      </c>
      <c r="B6969" t="s">
        <v>22</v>
      </c>
      <c r="C6969" s="1">
        <v>41676</v>
      </c>
      <c r="D6969" t="s">
        <v>15</v>
      </c>
      <c r="E6969" t="s">
        <v>90</v>
      </c>
      <c r="F6969" t="s">
        <v>91</v>
      </c>
      <c r="G6969">
        <v>29203</v>
      </c>
      <c r="H6969" t="s">
        <v>18</v>
      </c>
      <c r="I6969" t="s">
        <v>26</v>
      </c>
      <c r="J6969" t="s">
        <v>41</v>
      </c>
      <c r="K6969">
        <v>60.12</v>
      </c>
      <c r="L6969">
        <v>9</v>
      </c>
      <c r="M6969">
        <v>0</v>
      </c>
      <c r="N6969">
        <v>28.857600000000001</v>
      </c>
    </row>
    <row r="6970" spans="1:14" x14ac:dyDescent="0.3">
      <c r="A6970" t="s">
        <v>13</v>
      </c>
      <c r="B6970" t="s">
        <v>22</v>
      </c>
      <c r="C6970" s="1">
        <v>41677</v>
      </c>
      <c r="D6970" t="s">
        <v>15</v>
      </c>
      <c r="E6970" t="s">
        <v>75</v>
      </c>
      <c r="F6970" t="s">
        <v>76</v>
      </c>
      <c r="G6970">
        <v>10011</v>
      </c>
      <c r="H6970" t="s">
        <v>57</v>
      </c>
      <c r="I6970" t="s">
        <v>35</v>
      </c>
      <c r="J6970" t="s">
        <v>36</v>
      </c>
      <c r="K6970">
        <v>824.97</v>
      </c>
      <c r="L6970">
        <v>3</v>
      </c>
      <c r="M6970">
        <v>0</v>
      </c>
      <c r="N6970">
        <v>214.4922</v>
      </c>
    </row>
    <row r="6971" spans="1:14" x14ac:dyDescent="0.3">
      <c r="A6971" t="s">
        <v>13</v>
      </c>
      <c r="B6971" t="s">
        <v>14</v>
      </c>
      <c r="C6971" s="1">
        <v>41678</v>
      </c>
      <c r="D6971" t="s">
        <v>15</v>
      </c>
      <c r="E6971" t="s">
        <v>560</v>
      </c>
      <c r="F6971" t="s">
        <v>43</v>
      </c>
      <c r="G6971">
        <v>98632</v>
      </c>
      <c r="H6971" t="s">
        <v>25</v>
      </c>
      <c r="I6971" t="s">
        <v>19</v>
      </c>
      <c r="J6971" t="s">
        <v>33</v>
      </c>
      <c r="K6971">
        <v>24.85</v>
      </c>
      <c r="L6971">
        <v>5</v>
      </c>
      <c r="M6971">
        <v>0</v>
      </c>
      <c r="N6971">
        <v>7.7035</v>
      </c>
    </row>
    <row r="6972" spans="1:14" x14ac:dyDescent="0.3">
      <c r="A6972" t="s">
        <v>28</v>
      </c>
      <c r="B6972" t="s">
        <v>14</v>
      </c>
      <c r="C6972" s="1">
        <v>41679</v>
      </c>
      <c r="D6972" t="s">
        <v>15</v>
      </c>
      <c r="E6972" t="s">
        <v>108</v>
      </c>
      <c r="F6972" t="s">
        <v>81</v>
      </c>
      <c r="G6972">
        <v>85023</v>
      </c>
      <c r="H6972" t="s">
        <v>25</v>
      </c>
      <c r="I6972" t="s">
        <v>26</v>
      </c>
      <c r="J6972" t="s">
        <v>32</v>
      </c>
      <c r="K6972">
        <v>12.624000000000001</v>
      </c>
      <c r="L6972">
        <v>2</v>
      </c>
      <c r="M6972">
        <v>0.2</v>
      </c>
      <c r="N6972">
        <v>-2.5247999999999999</v>
      </c>
    </row>
    <row r="6973" spans="1:14" x14ac:dyDescent="0.3">
      <c r="A6973" t="s">
        <v>28</v>
      </c>
      <c r="B6973" t="s">
        <v>14</v>
      </c>
      <c r="C6973" s="1">
        <v>41680</v>
      </c>
      <c r="D6973" t="s">
        <v>15</v>
      </c>
      <c r="E6973" t="s">
        <v>108</v>
      </c>
      <c r="F6973" t="s">
        <v>81</v>
      </c>
      <c r="G6973">
        <v>85023</v>
      </c>
      <c r="H6973" t="s">
        <v>25</v>
      </c>
      <c r="I6973" t="s">
        <v>35</v>
      </c>
      <c r="J6973" t="s">
        <v>59</v>
      </c>
      <c r="K6973">
        <v>89.584000000000003</v>
      </c>
      <c r="L6973">
        <v>2</v>
      </c>
      <c r="M6973">
        <v>0.2</v>
      </c>
      <c r="N6973">
        <v>4.4791999999999996</v>
      </c>
    </row>
    <row r="6974" spans="1:14" x14ac:dyDescent="0.3">
      <c r="A6974" t="s">
        <v>28</v>
      </c>
      <c r="B6974" t="s">
        <v>14</v>
      </c>
      <c r="C6974" s="1">
        <v>41681</v>
      </c>
      <c r="D6974" t="s">
        <v>15</v>
      </c>
      <c r="E6974" t="s">
        <v>108</v>
      </c>
      <c r="F6974" t="s">
        <v>81</v>
      </c>
      <c r="G6974">
        <v>85023</v>
      </c>
      <c r="H6974" t="s">
        <v>25</v>
      </c>
      <c r="I6974" t="s">
        <v>35</v>
      </c>
      <c r="J6974" t="s">
        <v>36</v>
      </c>
      <c r="K6974">
        <v>471.92</v>
      </c>
      <c r="L6974">
        <v>2</v>
      </c>
      <c r="M6974">
        <v>0.2</v>
      </c>
      <c r="N6974">
        <v>29.495000000000001</v>
      </c>
    </row>
    <row r="6975" spans="1:14" x14ac:dyDescent="0.3">
      <c r="A6975" t="s">
        <v>28</v>
      </c>
      <c r="B6975" t="s">
        <v>14</v>
      </c>
      <c r="C6975" s="1">
        <v>41682</v>
      </c>
      <c r="D6975" t="s">
        <v>15</v>
      </c>
      <c r="E6975" t="s">
        <v>108</v>
      </c>
      <c r="F6975" t="s">
        <v>81</v>
      </c>
      <c r="G6975">
        <v>85023</v>
      </c>
      <c r="H6975" t="s">
        <v>25</v>
      </c>
      <c r="I6975" t="s">
        <v>26</v>
      </c>
      <c r="J6975" t="s">
        <v>37</v>
      </c>
      <c r="K6975">
        <v>18.18</v>
      </c>
      <c r="L6975">
        <v>4</v>
      </c>
      <c r="M6975">
        <v>0.7</v>
      </c>
      <c r="N6975">
        <v>-13.938000000000001</v>
      </c>
    </row>
    <row r="6976" spans="1:14" x14ac:dyDescent="0.3">
      <c r="A6976" t="s">
        <v>28</v>
      </c>
      <c r="B6976" t="s">
        <v>14</v>
      </c>
      <c r="C6976" s="1">
        <v>41683</v>
      </c>
      <c r="D6976" t="s">
        <v>15</v>
      </c>
      <c r="E6976" t="s">
        <v>61</v>
      </c>
      <c r="F6976" t="s">
        <v>46</v>
      </c>
      <c r="G6976">
        <v>77095</v>
      </c>
      <c r="H6976" t="s">
        <v>47</v>
      </c>
      <c r="I6976" t="s">
        <v>26</v>
      </c>
      <c r="J6976" t="s">
        <v>34</v>
      </c>
      <c r="K6976">
        <v>31.744</v>
      </c>
      <c r="L6976">
        <v>2</v>
      </c>
      <c r="M6976">
        <v>0.2</v>
      </c>
      <c r="N6976">
        <v>8.3328000000000007</v>
      </c>
    </row>
    <row r="6977" spans="1:14" x14ac:dyDescent="0.3">
      <c r="A6977" t="s">
        <v>28</v>
      </c>
      <c r="B6977" t="s">
        <v>22</v>
      </c>
      <c r="C6977" s="1">
        <v>41684</v>
      </c>
      <c r="D6977" t="s">
        <v>15</v>
      </c>
      <c r="E6977" t="s">
        <v>80</v>
      </c>
      <c r="F6977" t="s">
        <v>81</v>
      </c>
      <c r="G6977">
        <v>85234</v>
      </c>
      <c r="H6977" t="s">
        <v>25</v>
      </c>
      <c r="I6977" t="s">
        <v>26</v>
      </c>
      <c r="J6977" t="s">
        <v>27</v>
      </c>
      <c r="K6977">
        <v>5.9039999999999999</v>
      </c>
      <c r="L6977">
        <v>2</v>
      </c>
      <c r="M6977">
        <v>0.2</v>
      </c>
      <c r="N6977">
        <v>1.9925999999999999</v>
      </c>
    </row>
    <row r="6978" spans="1:14" x14ac:dyDescent="0.3">
      <c r="A6978" t="s">
        <v>28</v>
      </c>
      <c r="B6978" t="s">
        <v>22</v>
      </c>
      <c r="C6978" s="1">
        <v>41685</v>
      </c>
      <c r="D6978" t="s">
        <v>15</v>
      </c>
      <c r="E6978" t="s">
        <v>80</v>
      </c>
      <c r="F6978" t="s">
        <v>81</v>
      </c>
      <c r="G6978">
        <v>85234</v>
      </c>
      <c r="H6978" t="s">
        <v>25</v>
      </c>
      <c r="I6978" t="s">
        <v>19</v>
      </c>
      <c r="J6978" t="s">
        <v>33</v>
      </c>
      <c r="K6978">
        <v>621.76</v>
      </c>
      <c r="L6978">
        <v>4</v>
      </c>
      <c r="M6978">
        <v>0.2</v>
      </c>
      <c r="N6978">
        <v>46.631999999999998</v>
      </c>
    </row>
    <row r="6979" spans="1:14" x14ac:dyDescent="0.3">
      <c r="A6979" t="s">
        <v>62</v>
      </c>
      <c r="B6979" t="s">
        <v>14</v>
      </c>
      <c r="C6979" s="1">
        <v>41686</v>
      </c>
      <c r="D6979" t="s">
        <v>15</v>
      </c>
      <c r="E6979" t="s">
        <v>271</v>
      </c>
      <c r="F6979" t="s">
        <v>197</v>
      </c>
      <c r="G6979">
        <v>72401</v>
      </c>
      <c r="H6979" t="s">
        <v>18</v>
      </c>
      <c r="I6979" t="s">
        <v>35</v>
      </c>
      <c r="J6979" t="s">
        <v>36</v>
      </c>
      <c r="K6979">
        <v>59.98</v>
      </c>
      <c r="L6979">
        <v>2</v>
      </c>
      <c r="M6979">
        <v>0</v>
      </c>
      <c r="N6979">
        <v>17.994</v>
      </c>
    </row>
    <row r="6980" spans="1:14" x14ac:dyDescent="0.3">
      <c r="A6980" t="s">
        <v>13</v>
      </c>
      <c r="B6980" t="s">
        <v>14</v>
      </c>
      <c r="C6980" s="1">
        <v>41687</v>
      </c>
      <c r="D6980" t="s">
        <v>15</v>
      </c>
      <c r="E6980" t="s">
        <v>200</v>
      </c>
      <c r="F6980" t="s">
        <v>167</v>
      </c>
      <c r="G6980">
        <v>30318</v>
      </c>
      <c r="H6980" t="s">
        <v>18</v>
      </c>
      <c r="I6980" t="s">
        <v>26</v>
      </c>
      <c r="J6980" t="s">
        <v>41</v>
      </c>
      <c r="K6980">
        <v>48.87</v>
      </c>
      <c r="L6980">
        <v>9</v>
      </c>
      <c r="M6980">
        <v>0</v>
      </c>
      <c r="N6980">
        <v>23.946300000000001</v>
      </c>
    </row>
    <row r="6981" spans="1:14" x14ac:dyDescent="0.3">
      <c r="A6981" t="s">
        <v>28</v>
      </c>
      <c r="B6981" t="s">
        <v>14</v>
      </c>
      <c r="C6981" s="1">
        <v>41688</v>
      </c>
      <c r="D6981" t="s">
        <v>15</v>
      </c>
      <c r="E6981" t="s">
        <v>23</v>
      </c>
      <c r="F6981" t="s">
        <v>24</v>
      </c>
      <c r="G6981">
        <v>90036</v>
      </c>
      <c r="H6981" t="s">
        <v>25</v>
      </c>
      <c r="I6981" t="s">
        <v>26</v>
      </c>
      <c r="J6981" t="s">
        <v>41</v>
      </c>
      <c r="K6981">
        <v>154.9</v>
      </c>
      <c r="L6981">
        <v>5</v>
      </c>
      <c r="M6981">
        <v>0</v>
      </c>
      <c r="N6981">
        <v>69.704999999999998</v>
      </c>
    </row>
    <row r="6982" spans="1:14" x14ac:dyDescent="0.3">
      <c r="A6982" t="s">
        <v>62</v>
      </c>
      <c r="B6982" t="s">
        <v>22</v>
      </c>
      <c r="C6982" s="1">
        <v>41689</v>
      </c>
      <c r="D6982" t="s">
        <v>15</v>
      </c>
      <c r="E6982" t="s">
        <v>75</v>
      </c>
      <c r="F6982" t="s">
        <v>76</v>
      </c>
      <c r="G6982">
        <v>10024</v>
      </c>
      <c r="H6982" t="s">
        <v>57</v>
      </c>
      <c r="I6982" t="s">
        <v>26</v>
      </c>
      <c r="J6982" t="s">
        <v>77</v>
      </c>
      <c r="K6982">
        <v>5.92</v>
      </c>
      <c r="L6982">
        <v>4</v>
      </c>
      <c r="M6982">
        <v>0</v>
      </c>
      <c r="N6982">
        <v>2.8416000000000001</v>
      </c>
    </row>
    <row r="6983" spans="1:14" x14ac:dyDescent="0.3">
      <c r="A6983" t="s">
        <v>62</v>
      </c>
      <c r="B6983" t="s">
        <v>22</v>
      </c>
      <c r="C6983" s="1">
        <v>41690</v>
      </c>
      <c r="D6983" t="s">
        <v>15</v>
      </c>
      <c r="E6983" t="s">
        <v>75</v>
      </c>
      <c r="F6983" t="s">
        <v>76</v>
      </c>
      <c r="G6983">
        <v>10024</v>
      </c>
      <c r="H6983" t="s">
        <v>57</v>
      </c>
      <c r="I6983" t="s">
        <v>26</v>
      </c>
      <c r="J6983" t="s">
        <v>41</v>
      </c>
      <c r="K6983">
        <v>30.18</v>
      </c>
      <c r="L6983">
        <v>3</v>
      </c>
      <c r="M6983">
        <v>0</v>
      </c>
      <c r="N6983">
        <v>13.8828</v>
      </c>
    </row>
    <row r="6984" spans="1:14" x14ac:dyDescent="0.3">
      <c r="A6984" t="s">
        <v>28</v>
      </c>
      <c r="B6984" t="s">
        <v>14</v>
      </c>
      <c r="C6984" s="1">
        <v>41691</v>
      </c>
      <c r="D6984" t="s">
        <v>15</v>
      </c>
      <c r="E6984" t="s">
        <v>140</v>
      </c>
      <c r="F6984" t="s">
        <v>70</v>
      </c>
      <c r="G6984">
        <v>48227</v>
      </c>
      <c r="H6984" t="s">
        <v>47</v>
      </c>
      <c r="I6984" t="s">
        <v>26</v>
      </c>
      <c r="J6984" t="s">
        <v>37</v>
      </c>
      <c r="K6984">
        <v>24.1</v>
      </c>
      <c r="L6984">
        <v>5</v>
      </c>
      <c r="M6984">
        <v>0</v>
      </c>
      <c r="N6984">
        <v>11.086</v>
      </c>
    </row>
    <row r="6985" spans="1:14" x14ac:dyDescent="0.3">
      <c r="A6985" t="s">
        <v>28</v>
      </c>
      <c r="B6985" t="s">
        <v>14</v>
      </c>
      <c r="C6985" s="1">
        <v>41692</v>
      </c>
      <c r="D6985" t="s">
        <v>15</v>
      </c>
      <c r="E6985" t="s">
        <v>140</v>
      </c>
      <c r="F6985" t="s">
        <v>70</v>
      </c>
      <c r="G6985">
        <v>48227</v>
      </c>
      <c r="H6985" t="s">
        <v>47</v>
      </c>
      <c r="I6985" t="s">
        <v>35</v>
      </c>
      <c r="J6985" t="s">
        <v>36</v>
      </c>
      <c r="K6985">
        <v>8.7799999999999994</v>
      </c>
      <c r="L6985">
        <v>1</v>
      </c>
      <c r="M6985">
        <v>0</v>
      </c>
      <c r="N6985">
        <v>2.2827999999999999</v>
      </c>
    </row>
    <row r="6986" spans="1:14" x14ac:dyDescent="0.3">
      <c r="A6986" t="s">
        <v>28</v>
      </c>
      <c r="B6986" t="s">
        <v>14</v>
      </c>
      <c r="C6986" s="1">
        <v>41693</v>
      </c>
      <c r="D6986" t="s">
        <v>15</v>
      </c>
      <c r="E6986" t="s">
        <v>140</v>
      </c>
      <c r="F6986" t="s">
        <v>70</v>
      </c>
      <c r="G6986">
        <v>48227</v>
      </c>
      <c r="H6986" t="s">
        <v>47</v>
      </c>
      <c r="I6986" t="s">
        <v>26</v>
      </c>
      <c r="J6986" t="s">
        <v>38</v>
      </c>
      <c r="K6986">
        <v>376.74</v>
      </c>
      <c r="L6986">
        <v>4</v>
      </c>
      <c r="M6986">
        <v>0.1</v>
      </c>
      <c r="N6986">
        <v>71.162000000000006</v>
      </c>
    </row>
    <row r="6987" spans="1:14" x14ac:dyDescent="0.3">
      <c r="A6987" t="s">
        <v>28</v>
      </c>
      <c r="B6987" t="s">
        <v>14</v>
      </c>
      <c r="C6987" s="1">
        <v>41694</v>
      </c>
      <c r="D6987" t="s">
        <v>15</v>
      </c>
      <c r="E6987" t="s">
        <v>140</v>
      </c>
      <c r="F6987" t="s">
        <v>70</v>
      </c>
      <c r="G6987">
        <v>48227</v>
      </c>
      <c r="H6987" t="s">
        <v>47</v>
      </c>
      <c r="I6987" t="s">
        <v>26</v>
      </c>
      <c r="J6987" t="s">
        <v>37</v>
      </c>
      <c r="K6987">
        <v>29.52</v>
      </c>
      <c r="L6987">
        <v>4</v>
      </c>
      <c r="M6987">
        <v>0</v>
      </c>
      <c r="N6987">
        <v>14.4648</v>
      </c>
    </row>
    <row r="6988" spans="1:14" x14ac:dyDescent="0.3">
      <c r="A6988" t="s">
        <v>28</v>
      </c>
      <c r="B6988" t="s">
        <v>14</v>
      </c>
      <c r="C6988" s="1">
        <v>41695</v>
      </c>
      <c r="D6988" t="s">
        <v>15</v>
      </c>
      <c r="E6988" t="s">
        <v>140</v>
      </c>
      <c r="F6988" t="s">
        <v>70</v>
      </c>
      <c r="G6988">
        <v>48227</v>
      </c>
      <c r="H6988" t="s">
        <v>47</v>
      </c>
      <c r="I6988" t="s">
        <v>26</v>
      </c>
      <c r="J6988" t="s">
        <v>34</v>
      </c>
      <c r="K6988">
        <v>11.96</v>
      </c>
      <c r="L6988">
        <v>2</v>
      </c>
      <c r="M6988">
        <v>0</v>
      </c>
      <c r="N6988">
        <v>2.99</v>
      </c>
    </row>
    <row r="6989" spans="1:14" x14ac:dyDescent="0.3">
      <c r="A6989" t="s">
        <v>28</v>
      </c>
      <c r="B6989" t="s">
        <v>14</v>
      </c>
      <c r="C6989" s="1">
        <v>41696</v>
      </c>
      <c r="D6989" t="s">
        <v>15</v>
      </c>
      <c r="E6989" t="s">
        <v>140</v>
      </c>
      <c r="F6989" t="s">
        <v>70</v>
      </c>
      <c r="G6989">
        <v>48227</v>
      </c>
      <c r="H6989" t="s">
        <v>47</v>
      </c>
      <c r="I6989" t="s">
        <v>26</v>
      </c>
      <c r="J6989" t="s">
        <v>37</v>
      </c>
      <c r="K6989">
        <v>26.4</v>
      </c>
      <c r="L6989">
        <v>5</v>
      </c>
      <c r="M6989">
        <v>0</v>
      </c>
      <c r="N6989">
        <v>12.672000000000001</v>
      </c>
    </row>
    <row r="6990" spans="1:14" x14ac:dyDescent="0.3">
      <c r="A6990" t="s">
        <v>13</v>
      </c>
      <c r="B6990" t="s">
        <v>22</v>
      </c>
      <c r="C6990" s="1">
        <v>41697</v>
      </c>
      <c r="D6990" t="s">
        <v>15</v>
      </c>
      <c r="E6990" t="s">
        <v>29</v>
      </c>
      <c r="F6990" t="s">
        <v>30</v>
      </c>
      <c r="G6990">
        <v>33311</v>
      </c>
      <c r="H6990" t="s">
        <v>18</v>
      </c>
      <c r="I6990" t="s">
        <v>26</v>
      </c>
      <c r="J6990" t="s">
        <v>38</v>
      </c>
      <c r="K6990">
        <v>1158.1199999999999</v>
      </c>
      <c r="L6990">
        <v>5</v>
      </c>
      <c r="M6990">
        <v>0.2</v>
      </c>
      <c r="N6990">
        <v>130.2885</v>
      </c>
    </row>
    <row r="6991" spans="1:14" x14ac:dyDescent="0.3">
      <c r="A6991" t="s">
        <v>62</v>
      </c>
      <c r="B6991" t="s">
        <v>14</v>
      </c>
      <c r="C6991" s="1">
        <v>41698</v>
      </c>
      <c r="D6991" t="s">
        <v>15</v>
      </c>
      <c r="E6991" t="s">
        <v>580</v>
      </c>
      <c r="F6991" t="s">
        <v>46</v>
      </c>
      <c r="G6991">
        <v>79605</v>
      </c>
      <c r="H6991" t="s">
        <v>47</v>
      </c>
      <c r="I6991" t="s">
        <v>26</v>
      </c>
      <c r="J6991" t="s">
        <v>38</v>
      </c>
      <c r="K6991">
        <v>1.3919999999999999</v>
      </c>
      <c r="L6991">
        <v>2</v>
      </c>
      <c r="M6991">
        <v>0.8</v>
      </c>
      <c r="N6991">
        <v>-3.7584</v>
      </c>
    </row>
    <row r="6992" spans="1:14" x14ac:dyDescent="0.3">
      <c r="A6992" t="s">
        <v>13</v>
      </c>
      <c r="B6992" t="s">
        <v>14</v>
      </c>
      <c r="C6992" s="1">
        <v>41699</v>
      </c>
      <c r="D6992" t="s">
        <v>15</v>
      </c>
      <c r="E6992" t="s">
        <v>500</v>
      </c>
      <c r="F6992" t="s">
        <v>83</v>
      </c>
      <c r="G6992">
        <v>23666</v>
      </c>
      <c r="H6992" t="s">
        <v>18</v>
      </c>
      <c r="I6992" t="s">
        <v>26</v>
      </c>
      <c r="J6992" t="s">
        <v>38</v>
      </c>
      <c r="K6992">
        <v>44.43</v>
      </c>
      <c r="L6992">
        <v>3</v>
      </c>
      <c r="M6992">
        <v>0</v>
      </c>
      <c r="N6992">
        <v>18.660599999999999</v>
      </c>
    </row>
    <row r="6993" spans="1:14" x14ac:dyDescent="0.3">
      <c r="A6993" t="s">
        <v>13</v>
      </c>
      <c r="B6993" t="s">
        <v>14</v>
      </c>
      <c r="C6993" s="1">
        <v>41700</v>
      </c>
      <c r="D6993" t="s">
        <v>15</v>
      </c>
      <c r="E6993" t="s">
        <v>500</v>
      </c>
      <c r="F6993" t="s">
        <v>83</v>
      </c>
      <c r="G6993">
        <v>23666</v>
      </c>
      <c r="H6993" t="s">
        <v>18</v>
      </c>
      <c r="I6993" t="s">
        <v>35</v>
      </c>
      <c r="J6993" t="s">
        <v>36</v>
      </c>
      <c r="K6993">
        <v>226.2</v>
      </c>
      <c r="L6993">
        <v>5</v>
      </c>
      <c r="M6993">
        <v>0</v>
      </c>
      <c r="N6993">
        <v>58.811999999999998</v>
      </c>
    </row>
    <row r="6994" spans="1:14" x14ac:dyDescent="0.3">
      <c r="A6994" t="s">
        <v>13</v>
      </c>
      <c r="B6994" t="s">
        <v>14</v>
      </c>
      <c r="C6994" s="1">
        <v>41701</v>
      </c>
      <c r="D6994" t="s">
        <v>15</v>
      </c>
      <c r="E6994" t="s">
        <v>500</v>
      </c>
      <c r="F6994" t="s">
        <v>83</v>
      </c>
      <c r="G6994">
        <v>23666</v>
      </c>
      <c r="H6994" t="s">
        <v>18</v>
      </c>
      <c r="I6994" t="s">
        <v>19</v>
      </c>
      <c r="J6994" t="s">
        <v>33</v>
      </c>
      <c r="K6994">
        <v>186.54</v>
      </c>
      <c r="L6994">
        <v>3</v>
      </c>
      <c r="M6994">
        <v>0</v>
      </c>
      <c r="N6994">
        <v>41.038800000000002</v>
      </c>
    </row>
    <row r="6995" spans="1:14" x14ac:dyDescent="0.3">
      <c r="A6995" t="s">
        <v>13</v>
      </c>
      <c r="B6995" t="s">
        <v>14</v>
      </c>
      <c r="C6995" s="1">
        <v>41702</v>
      </c>
      <c r="D6995" t="s">
        <v>15</v>
      </c>
      <c r="E6995" t="s">
        <v>500</v>
      </c>
      <c r="F6995" t="s">
        <v>83</v>
      </c>
      <c r="G6995">
        <v>23666</v>
      </c>
      <c r="H6995" t="s">
        <v>18</v>
      </c>
      <c r="I6995" t="s">
        <v>26</v>
      </c>
      <c r="J6995" t="s">
        <v>34</v>
      </c>
      <c r="K6995">
        <v>265.86</v>
      </c>
      <c r="L6995">
        <v>7</v>
      </c>
      <c r="M6995">
        <v>0</v>
      </c>
      <c r="N6995">
        <v>79.757999999999996</v>
      </c>
    </row>
    <row r="6996" spans="1:14" x14ac:dyDescent="0.3">
      <c r="A6996" t="s">
        <v>13</v>
      </c>
      <c r="B6996" t="s">
        <v>14</v>
      </c>
      <c r="C6996" s="1">
        <v>41703</v>
      </c>
      <c r="D6996" t="s">
        <v>15</v>
      </c>
      <c r="E6996" t="s">
        <v>500</v>
      </c>
      <c r="F6996" t="s">
        <v>83</v>
      </c>
      <c r="G6996">
        <v>23666</v>
      </c>
      <c r="H6996" t="s">
        <v>18</v>
      </c>
      <c r="I6996" t="s">
        <v>26</v>
      </c>
      <c r="J6996" t="s">
        <v>34</v>
      </c>
      <c r="K6996">
        <v>27.9</v>
      </c>
      <c r="L6996">
        <v>5</v>
      </c>
      <c r="M6996">
        <v>0</v>
      </c>
      <c r="N6996">
        <v>6.9749999999999996</v>
      </c>
    </row>
    <row r="6997" spans="1:14" x14ac:dyDescent="0.3">
      <c r="A6997" t="s">
        <v>28</v>
      </c>
      <c r="B6997" t="s">
        <v>22</v>
      </c>
      <c r="C6997" s="1">
        <v>41704</v>
      </c>
      <c r="D6997" t="s">
        <v>15</v>
      </c>
      <c r="E6997" t="s">
        <v>176</v>
      </c>
      <c r="F6997" t="s">
        <v>177</v>
      </c>
      <c r="G6997">
        <v>89115</v>
      </c>
      <c r="H6997" t="s">
        <v>25</v>
      </c>
      <c r="I6997" t="s">
        <v>26</v>
      </c>
      <c r="J6997" t="s">
        <v>38</v>
      </c>
      <c r="K6997">
        <v>31.08</v>
      </c>
      <c r="L6997">
        <v>4</v>
      </c>
      <c r="M6997">
        <v>0</v>
      </c>
      <c r="N6997">
        <v>8.3916000000000004</v>
      </c>
    </row>
    <row r="6998" spans="1:14" x14ac:dyDescent="0.3">
      <c r="A6998" t="s">
        <v>13</v>
      </c>
      <c r="B6998" t="s">
        <v>22</v>
      </c>
      <c r="C6998" s="1">
        <v>41705</v>
      </c>
      <c r="D6998" t="s">
        <v>15</v>
      </c>
      <c r="E6998" t="s">
        <v>264</v>
      </c>
      <c r="F6998" t="s">
        <v>65</v>
      </c>
      <c r="G6998">
        <v>61107</v>
      </c>
      <c r="H6998" t="s">
        <v>47</v>
      </c>
      <c r="I6998" t="s">
        <v>26</v>
      </c>
      <c r="J6998" t="s">
        <v>37</v>
      </c>
      <c r="K6998">
        <v>13.84</v>
      </c>
      <c r="L6998">
        <v>4</v>
      </c>
      <c r="M6998">
        <v>0.8</v>
      </c>
      <c r="N6998">
        <v>-22.143999999999998</v>
      </c>
    </row>
    <row r="6999" spans="1:14" x14ac:dyDescent="0.3">
      <c r="A6999" t="s">
        <v>13</v>
      </c>
      <c r="B6999" t="s">
        <v>22</v>
      </c>
      <c r="C6999" s="1">
        <v>41706</v>
      </c>
      <c r="D6999" t="s">
        <v>15</v>
      </c>
      <c r="E6999" t="s">
        <v>264</v>
      </c>
      <c r="F6999" t="s">
        <v>65</v>
      </c>
      <c r="G6999">
        <v>61107</v>
      </c>
      <c r="H6999" t="s">
        <v>47</v>
      </c>
      <c r="I6999" t="s">
        <v>26</v>
      </c>
      <c r="J6999" t="s">
        <v>41</v>
      </c>
      <c r="K6999">
        <v>175.87200000000001</v>
      </c>
      <c r="L6999">
        <v>4</v>
      </c>
      <c r="M6999">
        <v>0.2</v>
      </c>
      <c r="N6999">
        <v>63.753599999999999</v>
      </c>
    </row>
    <row r="7000" spans="1:14" x14ac:dyDescent="0.3">
      <c r="A7000" t="s">
        <v>28</v>
      </c>
      <c r="B7000" t="s">
        <v>44</v>
      </c>
      <c r="C7000" s="1">
        <v>41707</v>
      </c>
      <c r="D7000" t="s">
        <v>15</v>
      </c>
      <c r="E7000" t="s">
        <v>314</v>
      </c>
      <c r="F7000" t="s">
        <v>24</v>
      </c>
      <c r="G7000">
        <v>92677</v>
      </c>
      <c r="H7000" t="s">
        <v>25</v>
      </c>
      <c r="I7000" t="s">
        <v>26</v>
      </c>
      <c r="J7000" t="s">
        <v>41</v>
      </c>
      <c r="K7000">
        <v>12.96</v>
      </c>
      <c r="L7000">
        <v>2</v>
      </c>
      <c r="M7000">
        <v>0</v>
      </c>
      <c r="N7000">
        <v>6.3503999999999996</v>
      </c>
    </row>
    <row r="7001" spans="1:14" x14ac:dyDescent="0.3">
      <c r="A7001" t="s">
        <v>62</v>
      </c>
      <c r="B7001" t="s">
        <v>22</v>
      </c>
      <c r="C7001" s="1">
        <v>41708</v>
      </c>
      <c r="D7001" t="s">
        <v>15</v>
      </c>
      <c r="E7001" t="s">
        <v>183</v>
      </c>
      <c r="F7001" t="s">
        <v>17</v>
      </c>
      <c r="G7001">
        <v>40214</v>
      </c>
      <c r="H7001" t="s">
        <v>18</v>
      </c>
      <c r="I7001" t="s">
        <v>26</v>
      </c>
      <c r="J7001" t="s">
        <v>38</v>
      </c>
      <c r="K7001">
        <v>208.44</v>
      </c>
      <c r="L7001">
        <v>3</v>
      </c>
      <c r="M7001">
        <v>0</v>
      </c>
      <c r="N7001">
        <v>62.531999999999996</v>
      </c>
    </row>
    <row r="7002" spans="1:14" x14ac:dyDescent="0.3">
      <c r="A7002" t="s">
        <v>62</v>
      </c>
      <c r="B7002" t="s">
        <v>22</v>
      </c>
      <c r="C7002" s="1">
        <v>41709</v>
      </c>
      <c r="D7002" t="s">
        <v>15</v>
      </c>
      <c r="E7002" t="s">
        <v>183</v>
      </c>
      <c r="F7002" t="s">
        <v>17</v>
      </c>
      <c r="G7002">
        <v>40214</v>
      </c>
      <c r="H7002" t="s">
        <v>18</v>
      </c>
      <c r="I7002" t="s">
        <v>26</v>
      </c>
      <c r="J7002" t="s">
        <v>110</v>
      </c>
      <c r="K7002">
        <v>25.76</v>
      </c>
      <c r="L7002">
        <v>2</v>
      </c>
      <c r="M7002">
        <v>0</v>
      </c>
      <c r="N7002">
        <v>0.77280000000000004</v>
      </c>
    </row>
    <row r="7003" spans="1:14" x14ac:dyDescent="0.3">
      <c r="A7003" t="s">
        <v>28</v>
      </c>
      <c r="B7003" t="s">
        <v>44</v>
      </c>
      <c r="C7003" s="1">
        <v>41710</v>
      </c>
      <c r="D7003" t="s">
        <v>15</v>
      </c>
      <c r="E7003" t="s">
        <v>581</v>
      </c>
      <c r="F7003" t="s">
        <v>65</v>
      </c>
      <c r="G7003">
        <v>61761</v>
      </c>
      <c r="H7003" t="s">
        <v>47</v>
      </c>
      <c r="I7003" t="s">
        <v>19</v>
      </c>
      <c r="J7003" t="s">
        <v>21</v>
      </c>
      <c r="K7003">
        <v>366.74400000000003</v>
      </c>
      <c r="L7003">
        <v>4</v>
      </c>
      <c r="M7003">
        <v>0.3</v>
      </c>
      <c r="N7003">
        <v>-110.0232</v>
      </c>
    </row>
    <row r="7004" spans="1:14" x14ac:dyDescent="0.3">
      <c r="A7004" t="s">
        <v>13</v>
      </c>
      <c r="B7004" t="s">
        <v>22</v>
      </c>
      <c r="C7004" s="1">
        <v>41711</v>
      </c>
      <c r="D7004" t="s">
        <v>15</v>
      </c>
      <c r="E7004" t="s">
        <v>23</v>
      </c>
      <c r="F7004" t="s">
        <v>24</v>
      </c>
      <c r="G7004">
        <v>90045</v>
      </c>
      <c r="H7004" t="s">
        <v>25</v>
      </c>
      <c r="I7004" t="s">
        <v>19</v>
      </c>
      <c r="J7004" t="s">
        <v>33</v>
      </c>
      <c r="K7004">
        <v>289.24</v>
      </c>
      <c r="L7004">
        <v>7</v>
      </c>
      <c r="M7004">
        <v>0</v>
      </c>
      <c r="N7004">
        <v>26.031600000000001</v>
      </c>
    </row>
    <row r="7005" spans="1:14" x14ac:dyDescent="0.3">
      <c r="A7005" t="s">
        <v>13</v>
      </c>
      <c r="B7005" t="s">
        <v>22</v>
      </c>
      <c r="C7005" s="1">
        <v>41712</v>
      </c>
      <c r="D7005" t="s">
        <v>15</v>
      </c>
      <c r="E7005" t="s">
        <v>23</v>
      </c>
      <c r="F7005" t="s">
        <v>24</v>
      </c>
      <c r="G7005">
        <v>90045</v>
      </c>
      <c r="H7005" t="s">
        <v>25</v>
      </c>
      <c r="I7005" t="s">
        <v>26</v>
      </c>
      <c r="J7005" t="s">
        <v>37</v>
      </c>
      <c r="K7005">
        <v>69.456000000000003</v>
      </c>
      <c r="L7005">
        <v>2</v>
      </c>
      <c r="M7005">
        <v>0.2</v>
      </c>
      <c r="N7005">
        <v>22.5732</v>
      </c>
    </row>
    <row r="7006" spans="1:14" x14ac:dyDescent="0.3">
      <c r="A7006" t="s">
        <v>28</v>
      </c>
      <c r="B7006" t="s">
        <v>22</v>
      </c>
      <c r="C7006" s="1">
        <v>41713</v>
      </c>
      <c r="D7006" t="s">
        <v>15</v>
      </c>
      <c r="E7006" t="s">
        <v>486</v>
      </c>
      <c r="F7006" t="s">
        <v>46</v>
      </c>
      <c r="G7006">
        <v>77642</v>
      </c>
      <c r="H7006" t="s">
        <v>47</v>
      </c>
      <c r="I7006" t="s">
        <v>26</v>
      </c>
      <c r="J7006" t="s">
        <v>41</v>
      </c>
      <c r="K7006">
        <v>5.1840000000000002</v>
      </c>
      <c r="L7006">
        <v>1</v>
      </c>
      <c r="M7006">
        <v>0.2</v>
      </c>
      <c r="N7006">
        <v>1.8144</v>
      </c>
    </row>
    <row r="7007" spans="1:14" x14ac:dyDescent="0.3">
      <c r="A7007" t="s">
        <v>28</v>
      </c>
      <c r="B7007" t="s">
        <v>14</v>
      </c>
      <c r="C7007" s="1">
        <v>41714</v>
      </c>
      <c r="D7007" t="s">
        <v>15</v>
      </c>
      <c r="E7007" t="s">
        <v>75</v>
      </c>
      <c r="F7007" t="s">
        <v>76</v>
      </c>
      <c r="G7007">
        <v>10009</v>
      </c>
      <c r="H7007" t="s">
        <v>57</v>
      </c>
      <c r="I7007" t="s">
        <v>19</v>
      </c>
      <c r="J7007" t="s">
        <v>21</v>
      </c>
      <c r="K7007">
        <v>205.16399999999999</v>
      </c>
      <c r="L7007">
        <v>2</v>
      </c>
      <c r="M7007">
        <v>0.1</v>
      </c>
      <c r="N7007">
        <v>13.6776</v>
      </c>
    </row>
    <row r="7008" spans="1:14" x14ac:dyDescent="0.3">
      <c r="A7008" t="s">
        <v>28</v>
      </c>
      <c r="B7008" t="s">
        <v>22</v>
      </c>
      <c r="C7008" s="1">
        <v>41715</v>
      </c>
      <c r="D7008" t="s">
        <v>15</v>
      </c>
      <c r="E7008" t="s">
        <v>79</v>
      </c>
      <c r="F7008" t="s">
        <v>65</v>
      </c>
      <c r="G7008">
        <v>60623</v>
      </c>
      <c r="H7008" t="s">
        <v>47</v>
      </c>
      <c r="I7008" t="s">
        <v>19</v>
      </c>
      <c r="J7008" t="s">
        <v>33</v>
      </c>
      <c r="K7008">
        <v>8.5440000000000005</v>
      </c>
      <c r="L7008">
        <v>2</v>
      </c>
      <c r="M7008">
        <v>0.6</v>
      </c>
      <c r="N7008">
        <v>-7.476</v>
      </c>
    </row>
    <row r="7009" spans="1:14" x14ac:dyDescent="0.3">
      <c r="A7009" t="s">
        <v>28</v>
      </c>
      <c r="B7009" t="s">
        <v>22</v>
      </c>
      <c r="C7009" s="1">
        <v>41716</v>
      </c>
      <c r="D7009" t="s">
        <v>15</v>
      </c>
      <c r="E7009" t="s">
        <v>82</v>
      </c>
      <c r="F7009" t="s">
        <v>104</v>
      </c>
      <c r="G7009">
        <v>45503</v>
      </c>
      <c r="H7009" t="s">
        <v>57</v>
      </c>
      <c r="I7009" t="s">
        <v>26</v>
      </c>
      <c r="J7009" t="s">
        <v>37</v>
      </c>
      <c r="K7009">
        <v>12.827999999999999</v>
      </c>
      <c r="L7009">
        <v>2</v>
      </c>
      <c r="M7009">
        <v>0.7</v>
      </c>
      <c r="N7009">
        <v>-8.9795999999999996</v>
      </c>
    </row>
    <row r="7010" spans="1:14" x14ac:dyDescent="0.3">
      <c r="A7010" t="s">
        <v>28</v>
      </c>
      <c r="B7010" t="s">
        <v>22</v>
      </c>
      <c r="C7010" s="1">
        <v>41717</v>
      </c>
      <c r="D7010" t="s">
        <v>15</v>
      </c>
      <c r="E7010" t="s">
        <v>82</v>
      </c>
      <c r="F7010" t="s">
        <v>104</v>
      </c>
      <c r="G7010">
        <v>45503</v>
      </c>
      <c r="H7010" t="s">
        <v>57</v>
      </c>
      <c r="I7010" t="s">
        <v>19</v>
      </c>
      <c r="J7010" t="s">
        <v>21</v>
      </c>
      <c r="K7010">
        <v>598.45799999999997</v>
      </c>
      <c r="L7010">
        <v>3</v>
      </c>
      <c r="M7010">
        <v>0.3</v>
      </c>
      <c r="N7010">
        <v>-42.747</v>
      </c>
    </row>
    <row r="7011" spans="1:14" x14ac:dyDescent="0.3">
      <c r="A7011" t="s">
        <v>28</v>
      </c>
      <c r="B7011" t="s">
        <v>22</v>
      </c>
      <c r="C7011" s="1">
        <v>41718</v>
      </c>
      <c r="D7011" t="s">
        <v>15</v>
      </c>
      <c r="E7011" t="s">
        <v>82</v>
      </c>
      <c r="F7011" t="s">
        <v>104</v>
      </c>
      <c r="G7011">
        <v>45503</v>
      </c>
      <c r="H7011" t="s">
        <v>57</v>
      </c>
      <c r="I7011" t="s">
        <v>19</v>
      </c>
      <c r="J7011" t="s">
        <v>33</v>
      </c>
      <c r="K7011">
        <v>25.984000000000002</v>
      </c>
      <c r="L7011">
        <v>1</v>
      </c>
      <c r="M7011">
        <v>0.2</v>
      </c>
      <c r="N7011">
        <v>-3.8976000000000002</v>
      </c>
    </row>
    <row r="7012" spans="1:14" x14ac:dyDescent="0.3">
      <c r="A7012" t="s">
        <v>28</v>
      </c>
      <c r="B7012" t="s">
        <v>14</v>
      </c>
      <c r="C7012" s="1">
        <v>41719</v>
      </c>
      <c r="D7012" t="s">
        <v>15</v>
      </c>
      <c r="E7012" t="s">
        <v>75</v>
      </c>
      <c r="F7012" t="s">
        <v>76</v>
      </c>
      <c r="G7012">
        <v>10035</v>
      </c>
      <c r="H7012" t="s">
        <v>57</v>
      </c>
      <c r="I7012" t="s">
        <v>26</v>
      </c>
      <c r="J7012" t="s">
        <v>37</v>
      </c>
      <c r="K7012">
        <v>17.96</v>
      </c>
      <c r="L7012">
        <v>5</v>
      </c>
      <c r="M7012">
        <v>0.2</v>
      </c>
      <c r="N7012">
        <v>5.8369999999999997</v>
      </c>
    </row>
    <row r="7013" spans="1:14" x14ac:dyDescent="0.3">
      <c r="A7013" t="s">
        <v>28</v>
      </c>
      <c r="B7013" t="s">
        <v>14</v>
      </c>
      <c r="C7013" s="1">
        <v>41720</v>
      </c>
      <c r="D7013" t="s">
        <v>15</v>
      </c>
      <c r="E7013" t="s">
        <v>75</v>
      </c>
      <c r="F7013" t="s">
        <v>76</v>
      </c>
      <c r="G7013">
        <v>10035</v>
      </c>
      <c r="H7013" t="s">
        <v>57</v>
      </c>
      <c r="I7013" t="s">
        <v>26</v>
      </c>
      <c r="J7013" t="s">
        <v>110</v>
      </c>
      <c r="K7013">
        <v>5.04</v>
      </c>
      <c r="L7013">
        <v>2</v>
      </c>
      <c r="M7013">
        <v>0</v>
      </c>
      <c r="N7013">
        <v>0.1512</v>
      </c>
    </row>
    <row r="7014" spans="1:14" x14ac:dyDescent="0.3">
      <c r="A7014" t="s">
        <v>28</v>
      </c>
      <c r="B7014" t="s">
        <v>14</v>
      </c>
      <c r="C7014" s="1">
        <v>41721</v>
      </c>
      <c r="D7014" t="s">
        <v>15</v>
      </c>
      <c r="E7014" t="s">
        <v>75</v>
      </c>
      <c r="F7014" t="s">
        <v>76</v>
      </c>
      <c r="G7014">
        <v>10035</v>
      </c>
      <c r="H7014" t="s">
        <v>57</v>
      </c>
      <c r="I7014" t="s">
        <v>26</v>
      </c>
      <c r="J7014" t="s">
        <v>38</v>
      </c>
      <c r="K7014">
        <v>208.16</v>
      </c>
      <c r="L7014">
        <v>1</v>
      </c>
      <c r="M7014">
        <v>0</v>
      </c>
      <c r="N7014">
        <v>56.203200000000002</v>
      </c>
    </row>
    <row r="7015" spans="1:14" x14ac:dyDescent="0.3">
      <c r="A7015" t="s">
        <v>13</v>
      </c>
      <c r="B7015" t="s">
        <v>44</v>
      </c>
      <c r="C7015" s="1">
        <v>41722</v>
      </c>
      <c r="D7015" t="s">
        <v>15</v>
      </c>
      <c r="E7015" t="s">
        <v>245</v>
      </c>
      <c r="F7015" t="s">
        <v>24</v>
      </c>
      <c r="G7015">
        <v>93905</v>
      </c>
      <c r="H7015" t="s">
        <v>25</v>
      </c>
      <c r="I7015" t="s">
        <v>19</v>
      </c>
      <c r="J7015" t="s">
        <v>20</v>
      </c>
      <c r="K7015">
        <v>148.25700000000001</v>
      </c>
      <c r="L7015">
        <v>3</v>
      </c>
      <c r="M7015">
        <v>0.15</v>
      </c>
      <c r="N7015">
        <v>15.697800000000001</v>
      </c>
    </row>
    <row r="7016" spans="1:14" x14ac:dyDescent="0.3">
      <c r="A7016" t="s">
        <v>13</v>
      </c>
      <c r="B7016" t="s">
        <v>22</v>
      </c>
      <c r="C7016" s="1">
        <v>41723</v>
      </c>
      <c r="D7016" t="s">
        <v>15</v>
      </c>
      <c r="E7016" t="s">
        <v>182</v>
      </c>
      <c r="F7016" t="s">
        <v>17</v>
      </c>
      <c r="G7016">
        <v>40475</v>
      </c>
      <c r="H7016" t="s">
        <v>18</v>
      </c>
      <c r="I7016" t="s">
        <v>26</v>
      </c>
      <c r="J7016" t="s">
        <v>38</v>
      </c>
      <c r="K7016">
        <v>146.76</v>
      </c>
      <c r="L7016">
        <v>3</v>
      </c>
      <c r="M7016">
        <v>0</v>
      </c>
      <c r="N7016">
        <v>38.157600000000002</v>
      </c>
    </row>
    <row r="7017" spans="1:14" x14ac:dyDescent="0.3">
      <c r="A7017" t="s">
        <v>13</v>
      </c>
      <c r="B7017" t="s">
        <v>22</v>
      </c>
      <c r="C7017" s="1">
        <v>41724</v>
      </c>
      <c r="D7017" t="s">
        <v>15</v>
      </c>
      <c r="E7017" t="s">
        <v>182</v>
      </c>
      <c r="F7017" t="s">
        <v>17</v>
      </c>
      <c r="G7017">
        <v>40475</v>
      </c>
      <c r="H7017" t="s">
        <v>18</v>
      </c>
      <c r="I7017" t="s">
        <v>35</v>
      </c>
      <c r="J7017" t="s">
        <v>59</v>
      </c>
      <c r="K7017">
        <v>32.96</v>
      </c>
      <c r="L7017">
        <v>2</v>
      </c>
      <c r="M7017">
        <v>0</v>
      </c>
      <c r="N7017">
        <v>14.172800000000001</v>
      </c>
    </row>
    <row r="7018" spans="1:14" x14ac:dyDescent="0.3">
      <c r="A7018" t="s">
        <v>13</v>
      </c>
      <c r="B7018" t="s">
        <v>22</v>
      </c>
      <c r="C7018" s="1">
        <v>41725</v>
      </c>
      <c r="D7018" t="s">
        <v>15</v>
      </c>
      <c r="E7018" t="s">
        <v>182</v>
      </c>
      <c r="F7018" t="s">
        <v>17</v>
      </c>
      <c r="G7018">
        <v>40475</v>
      </c>
      <c r="H7018" t="s">
        <v>18</v>
      </c>
      <c r="I7018" t="s">
        <v>35</v>
      </c>
      <c r="J7018" t="s">
        <v>36</v>
      </c>
      <c r="K7018">
        <v>587.97</v>
      </c>
      <c r="L7018">
        <v>3</v>
      </c>
      <c r="M7018">
        <v>0</v>
      </c>
      <c r="N7018">
        <v>164.63159999999999</v>
      </c>
    </row>
    <row r="7019" spans="1:14" x14ac:dyDescent="0.3">
      <c r="A7019" t="s">
        <v>13</v>
      </c>
      <c r="B7019" t="s">
        <v>22</v>
      </c>
      <c r="C7019" s="1">
        <v>41726</v>
      </c>
      <c r="D7019" t="s">
        <v>15</v>
      </c>
      <c r="E7019" t="s">
        <v>182</v>
      </c>
      <c r="F7019" t="s">
        <v>17</v>
      </c>
      <c r="G7019">
        <v>40475</v>
      </c>
      <c r="H7019" t="s">
        <v>18</v>
      </c>
      <c r="I7019" t="s">
        <v>26</v>
      </c>
      <c r="J7019" t="s">
        <v>41</v>
      </c>
      <c r="K7019">
        <v>14.94</v>
      </c>
      <c r="L7019">
        <v>3</v>
      </c>
      <c r="M7019">
        <v>0</v>
      </c>
      <c r="N7019">
        <v>7.0217999999999998</v>
      </c>
    </row>
    <row r="7020" spans="1:14" x14ac:dyDescent="0.3">
      <c r="A7020" t="s">
        <v>13</v>
      </c>
      <c r="B7020" t="s">
        <v>14</v>
      </c>
      <c r="C7020" s="1">
        <v>41727</v>
      </c>
      <c r="D7020" t="s">
        <v>15</v>
      </c>
      <c r="E7020" t="s">
        <v>75</v>
      </c>
      <c r="F7020" t="s">
        <v>76</v>
      </c>
      <c r="G7020">
        <v>10035</v>
      </c>
      <c r="H7020" t="s">
        <v>57</v>
      </c>
      <c r="I7020" t="s">
        <v>26</v>
      </c>
      <c r="J7020" t="s">
        <v>27</v>
      </c>
      <c r="K7020">
        <v>25.83</v>
      </c>
      <c r="L7020">
        <v>7</v>
      </c>
      <c r="M7020">
        <v>0</v>
      </c>
      <c r="N7020">
        <v>12.1401</v>
      </c>
    </row>
    <row r="7021" spans="1:14" x14ac:dyDescent="0.3">
      <c r="A7021" t="s">
        <v>28</v>
      </c>
      <c r="B7021" t="s">
        <v>14</v>
      </c>
      <c r="C7021" s="1">
        <v>41728</v>
      </c>
      <c r="D7021" t="s">
        <v>15</v>
      </c>
      <c r="E7021" t="s">
        <v>134</v>
      </c>
      <c r="F7021" t="s">
        <v>98</v>
      </c>
      <c r="G7021">
        <v>80219</v>
      </c>
      <c r="H7021" t="s">
        <v>25</v>
      </c>
      <c r="I7021" t="s">
        <v>26</v>
      </c>
      <c r="J7021" t="s">
        <v>41</v>
      </c>
      <c r="K7021">
        <v>15.552</v>
      </c>
      <c r="L7021">
        <v>3</v>
      </c>
      <c r="M7021">
        <v>0.2</v>
      </c>
      <c r="N7021">
        <v>5.4432</v>
      </c>
    </row>
    <row r="7022" spans="1:14" x14ac:dyDescent="0.3">
      <c r="A7022" t="s">
        <v>28</v>
      </c>
      <c r="B7022" t="s">
        <v>14</v>
      </c>
      <c r="C7022" s="1">
        <v>41729</v>
      </c>
      <c r="D7022" t="s">
        <v>15</v>
      </c>
      <c r="E7022" t="s">
        <v>134</v>
      </c>
      <c r="F7022" t="s">
        <v>98</v>
      </c>
      <c r="G7022">
        <v>80219</v>
      </c>
      <c r="H7022" t="s">
        <v>25</v>
      </c>
      <c r="I7022" t="s">
        <v>26</v>
      </c>
      <c r="J7022" t="s">
        <v>110</v>
      </c>
      <c r="K7022">
        <v>6.8</v>
      </c>
      <c r="L7022">
        <v>1</v>
      </c>
      <c r="M7022">
        <v>0.2</v>
      </c>
      <c r="N7022">
        <v>0.51</v>
      </c>
    </row>
    <row r="7023" spans="1:14" x14ac:dyDescent="0.3">
      <c r="A7023" t="s">
        <v>28</v>
      </c>
      <c r="B7023" t="s">
        <v>14</v>
      </c>
      <c r="C7023" s="1">
        <v>41730</v>
      </c>
      <c r="D7023" t="s">
        <v>15</v>
      </c>
      <c r="E7023" t="s">
        <v>134</v>
      </c>
      <c r="F7023" t="s">
        <v>98</v>
      </c>
      <c r="G7023">
        <v>80219</v>
      </c>
      <c r="H7023" t="s">
        <v>25</v>
      </c>
      <c r="I7023" t="s">
        <v>19</v>
      </c>
      <c r="J7023" t="s">
        <v>33</v>
      </c>
      <c r="K7023">
        <v>4.2240000000000002</v>
      </c>
      <c r="L7023">
        <v>3</v>
      </c>
      <c r="M7023">
        <v>0.2</v>
      </c>
      <c r="N7023">
        <v>1.2672000000000001</v>
      </c>
    </row>
    <row r="7024" spans="1:14" x14ac:dyDescent="0.3">
      <c r="A7024" t="s">
        <v>28</v>
      </c>
      <c r="B7024" t="s">
        <v>14</v>
      </c>
      <c r="C7024" s="1">
        <v>41731</v>
      </c>
      <c r="D7024" t="s">
        <v>15</v>
      </c>
      <c r="E7024" t="s">
        <v>134</v>
      </c>
      <c r="F7024" t="s">
        <v>98</v>
      </c>
      <c r="G7024">
        <v>80219</v>
      </c>
      <c r="H7024" t="s">
        <v>25</v>
      </c>
      <c r="I7024" t="s">
        <v>35</v>
      </c>
      <c r="J7024" t="s">
        <v>36</v>
      </c>
      <c r="K7024">
        <v>143.63999999999999</v>
      </c>
      <c r="L7024">
        <v>9</v>
      </c>
      <c r="M7024">
        <v>0.2</v>
      </c>
      <c r="N7024">
        <v>10.773</v>
      </c>
    </row>
    <row r="7025" spans="1:14" x14ac:dyDescent="0.3">
      <c r="A7025" t="s">
        <v>28</v>
      </c>
      <c r="B7025" t="s">
        <v>14</v>
      </c>
      <c r="C7025" s="1">
        <v>41732</v>
      </c>
      <c r="D7025" t="s">
        <v>15</v>
      </c>
      <c r="E7025" t="s">
        <v>134</v>
      </c>
      <c r="F7025" t="s">
        <v>98</v>
      </c>
      <c r="G7025">
        <v>80219</v>
      </c>
      <c r="H7025" t="s">
        <v>25</v>
      </c>
      <c r="I7025" t="s">
        <v>26</v>
      </c>
      <c r="J7025" t="s">
        <v>41</v>
      </c>
      <c r="K7025">
        <v>31.103999999999999</v>
      </c>
      <c r="L7025">
        <v>6</v>
      </c>
      <c r="M7025">
        <v>0.2</v>
      </c>
      <c r="N7025">
        <v>10.8864</v>
      </c>
    </row>
    <row r="7026" spans="1:14" x14ac:dyDescent="0.3">
      <c r="A7026" t="s">
        <v>28</v>
      </c>
      <c r="B7026" t="s">
        <v>14</v>
      </c>
      <c r="C7026" s="1">
        <v>41733</v>
      </c>
      <c r="D7026" t="s">
        <v>15</v>
      </c>
      <c r="E7026" t="s">
        <v>134</v>
      </c>
      <c r="F7026" t="s">
        <v>98</v>
      </c>
      <c r="G7026">
        <v>80219</v>
      </c>
      <c r="H7026" t="s">
        <v>25</v>
      </c>
      <c r="I7026" t="s">
        <v>26</v>
      </c>
      <c r="J7026" t="s">
        <v>41</v>
      </c>
      <c r="K7026">
        <v>223.05600000000001</v>
      </c>
      <c r="L7026">
        <v>9</v>
      </c>
      <c r="M7026">
        <v>0.2</v>
      </c>
      <c r="N7026">
        <v>69.704999999999998</v>
      </c>
    </row>
    <row r="7027" spans="1:14" x14ac:dyDescent="0.3">
      <c r="A7027" t="s">
        <v>28</v>
      </c>
      <c r="B7027" t="s">
        <v>22</v>
      </c>
      <c r="C7027" s="1">
        <v>41734</v>
      </c>
      <c r="D7027" t="s">
        <v>15</v>
      </c>
      <c r="E7027" t="s">
        <v>75</v>
      </c>
      <c r="F7027" t="s">
        <v>76</v>
      </c>
      <c r="G7027">
        <v>10024</v>
      </c>
      <c r="H7027" t="s">
        <v>57</v>
      </c>
      <c r="I7027" t="s">
        <v>35</v>
      </c>
      <c r="J7027" t="s">
        <v>36</v>
      </c>
      <c r="K7027">
        <v>227.46</v>
      </c>
      <c r="L7027">
        <v>6</v>
      </c>
      <c r="M7027">
        <v>0</v>
      </c>
      <c r="N7027">
        <v>65.963399999999993</v>
      </c>
    </row>
    <row r="7028" spans="1:14" x14ac:dyDescent="0.3">
      <c r="A7028" t="s">
        <v>28</v>
      </c>
      <c r="B7028" t="s">
        <v>22</v>
      </c>
      <c r="C7028" s="1">
        <v>41735</v>
      </c>
      <c r="D7028" t="s">
        <v>15</v>
      </c>
      <c r="E7028" t="s">
        <v>75</v>
      </c>
      <c r="F7028" t="s">
        <v>76</v>
      </c>
      <c r="G7028">
        <v>10024</v>
      </c>
      <c r="H7028" t="s">
        <v>57</v>
      </c>
      <c r="I7028" t="s">
        <v>26</v>
      </c>
      <c r="J7028" t="s">
        <v>37</v>
      </c>
      <c r="K7028">
        <v>46.24</v>
      </c>
      <c r="L7028">
        <v>4</v>
      </c>
      <c r="M7028">
        <v>0.2</v>
      </c>
      <c r="N7028">
        <v>15.606</v>
      </c>
    </row>
    <row r="7029" spans="1:14" x14ac:dyDescent="0.3">
      <c r="A7029" t="s">
        <v>28</v>
      </c>
      <c r="B7029" t="s">
        <v>14</v>
      </c>
      <c r="C7029" s="1">
        <v>41736</v>
      </c>
      <c r="D7029" t="s">
        <v>15</v>
      </c>
      <c r="E7029" t="s">
        <v>75</v>
      </c>
      <c r="F7029" t="s">
        <v>76</v>
      </c>
      <c r="G7029">
        <v>10011</v>
      </c>
      <c r="H7029" t="s">
        <v>57</v>
      </c>
      <c r="I7029" t="s">
        <v>26</v>
      </c>
      <c r="J7029" t="s">
        <v>27</v>
      </c>
      <c r="K7029">
        <v>5.22</v>
      </c>
      <c r="L7029">
        <v>2</v>
      </c>
      <c r="M7029">
        <v>0</v>
      </c>
      <c r="N7029">
        <v>2.4011999999999998</v>
      </c>
    </row>
    <row r="7030" spans="1:14" x14ac:dyDescent="0.3">
      <c r="A7030" t="s">
        <v>13</v>
      </c>
      <c r="B7030" t="s">
        <v>14</v>
      </c>
      <c r="C7030" s="1">
        <v>41737</v>
      </c>
      <c r="D7030" t="s">
        <v>15</v>
      </c>
      <c r="E7030" t="s">
        <v>53</v>
      </c>
      <c r="F7030" t="s">
        <v>54</v>
      </c>
      <c r="G7030">
        <v>68025</v>
      </c>
      <c r="H7030" t="s">
        <v>47</v>
      </c>
      <c r="I7030" t="s">
        <v>26</v>
      </c>
      <c r="J7030" t="s">
        <v>41</v>
      </c>
      <c r="K7030">
        <v>33.9</v>
      </c>
      <c r="L7030">
        <v>5</v>
      </c>
      <c r="M7030">
        <v>0</v>
      </c>
      <c r="N7030">
        <v>15.593999999999999</v>
      </c>
    </row>
    <row r="7031" spans="1:14" x14ac:dyDescent="0.3">
      <c r="A7031" t="s">
        <v>28</v>
      </c>
      <c r="B7031" t="s">
        <v>22</v>
      </c>
      <c r="C7031" s="1">
        <v>41738</v>
      </c>
      <c r="D7031" t="s">
        <v>15</v>
      </c>
      <c r="E7031" t="s">
        <v>75</v>
      </c>
      <c r="F7031" t="s">
        <v>76</v>
      </c>
      <c r="G7031">
        <v>10011</v>
      </c>
      <c r="H7031" t="s">
        <v>57</v>
      </c>
      <c r="I7031" t="s">
        <v>26</v>
      </c>
      <c r="J7031" t="s">
        <v>32</v>
      </c>
      <c r="K7031">
        <v>28.14</v>
      </c>
      <c r="L7031">
        <v>3</v>
      </c>
      <c r="M7031">
        <v>0</v>
      </c>
      <c r="N7031">
        <v>7.8792</v>
      </c>
    </row>
    <row r="7032" spans="1:14" x14ac:dyDescent="0.3">
      <c r="A7032" t="s">
        <v>28</v>
      </c>
      <c r="B7032" t="s">
        <v>22</v>
      </c>
      <c r="C7032" s="1">
        <v>41739</v>
      </c>
      <c r="D7032" t="s">
        <v>15</v>
      </c>
      <c r="E7032" t="s">
        <v>75</v>
      </c>
      <c r="F7032" t="s">
        <v>76</v>
      </c>
      <c r="G7032">
        <v>10011</v>
      </c>
      <c r="H7032" t="s">
        <v>57</v>
      </c>
      <c r="I7032" t="s">
        <v>35</v>
      </c>
      <c r="J7032" t="s">
        <v>59</v>
      </c>
      <c r="K7032">
        <v>36</v>
      </c>
      <c r="L7032">
        <v>2</v>
      </c>
      <c r="M7032">
        <v>0</v>
      </c>
      <c r="N7032">
        <v>6.48</v>
      </c>
    </row>
    <row r="7033" spans="1:14" x14ac:dyDescent="0.3">
      <c r="A7033" t="s">
        <v>28</v>
      </c>
      <c r="B7033" t="s">
        <v>22</v>
      </c>
      <c r="C7033" s="1">
        <v>41740</v>
      </c>
      <c r="D7033" t="s">
        <v>15</v>
      </c>
      <c r="E7033" t="s">
        <v>75</v>
      </c>
      <c r="F7033" t="s">
        <v>76</v>
      </c>
      <c r="G7033">
        <v>10011</v>
      </c>
      <c r="H7033" t="s">
        <v>57</v>
      </c>
      <c r="I7033" t="s">
        <v>26</v>
      </c>
      <c r="J7033" t="s">
        <v>34</v>
      </c>
      <c r="K7033">
        <v>92.94</v>
      </c>
      <c r="L7033">
        <v>3</v>
      </c>
      <c r="M7033">
        <v>0</v>
      </c>
      <c r="N7033">
        <v>25.093800000000002</v>
      </c>
    </row>
    <row r="7034" spans="1:14" x14ac:dyDescent="0.3">
      <c r="A7034" t="s">
        <v>28</v>
      </c>
      <c r="B7034" t="s">
        <v>22</v>
      </c>
      <c r="C7034" s="1">
        <v>41741</v>
      </c>
      <c r="D7034" t="s">
        <v>15</v>
      </c>
      <c r="E7034" t="s">
        <v>75</v>
      </c>
      <c r="F7034" t="s">
        <v>76</v>
      </c>
      <c r="G7034">
        <v>10011</v>
      </c>
      <c r="H7034" t="s">
        <v>57</v>
      </c>
      <c r="I7034" t="s">
        <v>19</v>
      </c>
      <c r="J7034" t="s">
        <v>21</v>
      </c>
      <c r="K7034">
        <v>245.64599999999999</v>
      </c>
      <c r="L7034">
        <v>3</v>
      </c>
      <c r="M7034">
        <v>0.1</v>
      </c>
      <c r="N7034">
        <v>8.1882000000000001</v>
      </c>
    </row>
    <row r="7035" spans="1:14" x14ac:dyDescent="0.3">
      <c r="A7035" t="s">
        <v>28</v>
      </c>
      <c r="B7035" t="s">
        <v>22</v>
      </c>
      <c r="C7035" s="1">
        <v>41742</v>
      </c>
      <c r="D7035" t="s">
        <v>15</v>
      </c>
      <c r="E7035" t="s">
        <v>75</v>
      </c>
      <c r="F7035" t="s">
        <v>76</v>
      </c>
      <c r="G7035">
        <v>10011</v>
      </c>
      <c r="H7035" t="s">
        <v>57</v>
      </c>
      <c r="I7035" t="s">
        <v>26</v>
      </c>
      <c r="J7035" t="s">
        <v>37</v>
      </c>
      <c r="K7035">
        <v>55.008000000000003</v>
      </c>
      <c r="L7035">
        <v>3</v>
      </c>
      <c r="M7035">
        <v>0.2</v>
      </c>
      <c r="N7035">
        <v>17.190000000000001</v>
      </c>
    </row>
    <row r="7036" spans="1:14" x14ac:dyDescent="0.3">
      <c r="A7036" t="s">
        <v>28</v>
      </c>
      <c r="B7036" t="s">
        <v>22</v>
      </c>
      <c r="C7036" s="1">
        <v>41743</v>
      </c>
      <c r="D7036" t="s">
        <v>15</v>
      </c>
      <c r="E7036" t="s">
        <v>75</v>
      </c>
      <c r="F7036" t="s">
        <v>76</v>
      </c>
      <c r="G7036">
        <v>10011</v>
      </c>
      <c r="H7036" t="s">
        <v>57</v>
      </c>
      <c r="I7036" t="s">
        <v>26</v>
      </c>
      <c r="J7036" t="s">
        <v>37</v>
      </c>
      <c r="K7036">
        <v>35.231999999999999</v>
      </c>
      <c r="L7036">
        <v>3</v>
      </c>
      <c r="M7036">
        <v>0.2</v>
      </c>
      <c r="N7036">
        <v>11.4504</v>
      </c>
    </row>
    <row r="7037" spans="1:14" x14ac:dyDescent="0.3">
      <c r="A7037" t="s">
        <v>28</v>
      </c>
      <c r="B7037" t="s">
        <v>22</v>
      </c>
      <c r="C7037" s="1">
        <v>41744</v>
      </c>
      <c r="D7037" t="s">
        <v>15</v>
      </c>
      <c r="E7037" t="s">
        <v>144</v>
      </c>
      <c r="F7037" t="s">
        <v>24</v>
      </c>
      <c r="G7037">
        <v>92105</v>
      </c>
      <c r="H7037" t="s">
        <v>25</v>
      </c>
      <c r="I7037" t="s">
        <v>19</v>
      </c>
      <c r="J7037" t="s">
        <v>21</v>
      </c>
      <c r="K7037">
        <v>523.39200000000005</v>
      </c>
      <c r="L7037">
        <v>3</v>
      </c>
      <c r="M7037">
        <v>0.2</v>
      </c>
      <c r="N7037">
        <v>52.339199999999998</v>
      </c>
    </row>
    <row r="7038" spans="1:14" x14ac:dyDescent="0.3">
      <c r="A7038" t="s">
        <v>13</v>
      </c>
      <c r="B7038" t="s">
        <v>14</v>
      </c>
      <c r="C7038" s="1">
        <v>41745</v>
      </c>
      <c r="D7038" t="s">
        <v>15</v>
      </c>
      <c r="E7038" t="s">
        <v>204</v>
      </c>
      <c r="F7038" t="s">
        <v>30</v>
      </c>
      <c r="G7038">
        <v>33801</v>
      </c>
      <c r="H7038" t="s">
        <v>18</v>
      </c>
      <c r="I7038" t="s">
        <v>35</v>
      </c>
      <c r="J7038" t="s">
        <v>162</v>
      </c>
      <c r="K7038">
        <v>479.98399999999998</v>
      </c>
      <c r="L7038">
        <v>2</v>
      </c>
      <c r="M7038">
        <v>0.2</v>
      </c>
      <c r="N7038">
        <v>89.997</v>
      </c>
    </row>
    <row r="7039" spans="1:14" x14ac:dyDescent="0.3">
      <c r="A7039" t="s">
        <v>28</v>
      </c>
      <c r="B7039" t="s">
        <v>14</v>
      </c>
      <c r="C7039" s="1">
        <v>41746</v>
      </c>
      <c r="D7039" t="s">
        <v>15</v>
      </c>
      <c r="E7039" t="s">
        <v>299</v>
      </c>
      <c r="F7039" t="s">
        <v>167</v>
      </c>
      <c r="G7039">
        <v>30080</v>
      </c>
      <c r="H7039" t="s">
        <v>18</v>
      </c>
      <c r="I7039" t="s">
        <v>26</v>
      </c>
      <c r="J7039" t="s">
        <v>41</v>
      </c>
      <c r="K7039">
        <v>12.96</v>
      </c>
      <c r="L7039">
        <v>2</v>
      </c>
      <c r="M7039">
        <v>0</v>
      </c>
      <c r="N7039">
        <v>6.2207999999999997</v>
      </c>
    </row>
    <row r="7040" spans="1:14" x14ac:dyDescent="0.3">
      <c r="A7040" t="s">
        <v>28</v>
      </c>
      <c r="B7040" t="s">
        <v>14</v>
      </c>
      <c r="C7040" s="1">
        <v>41747</v>
      </c>
      <c r="D7040" t="s">
        <v>15</v>
      </c>
      <c r="E7040" t="s">
        <v>299</v>
      </c>
      <c r="F7040" t="s">
        <v>167</v>
      </c>
      <c r="G7040">
        <v>30080</v>
      </c>
      <c r="H7040" t="s">
        <v>18</v>
      </c>
      <c r="I7040" t="s">
        <v>26</v>
      </c>
      <c r="J7040" t="s">
        <v>34</v>
      </c>
      <c r="K7040">
        <v>17.940000000000001</v>
      </c>
      <c r="L7040">
        <v>3</v>
      </c>
      <c r="M7040">
        <v>0</v>
      </c>
      <c r="N7040">
        <v>6.4584000000000001</v>
      </c>
    </row>
    <row r="7041" spans="1:14" x14ac:dyDescent="0.3">
      <c r="A7041" t="s">
        <v>28</v>
      </c>
      <c r="B7041" t="s">
        <v>14</v>
      </c>
      <c r="C7041" s="1">
        <v>41748</v>
      </c>
      <c r="D7041" t="s">
        <v>15</v>
      </c>
      <c r="E7041" t="s">
        <v>75</v>
      </c>
      <c r="F7041" t="s">
        <v>76</v>
      </c>
      <c r="G7041">
        <v>10009</v>
      </c>
      <c r="H7041" t="s">
        <v>57</v>
      </c>
      <c r="I7041" t="s">
        <v>26</v>
      </c>
      <c r="J7041" t="s">
        <v>32</v>
      </c>
      <c r="K7041">
        <v>166.72</v>
      </c>
      <c r="L7041">
        <v>2</v>
      </c>
      <c r="M7041">
        <v>0</v>
      </c>
      <c r="N7041">
        <v>41.68</v>
      </c>
    </row>
    <row r="7042" spans="1:14" x14ac:dyDescent="0.3">
      <c r="A7042" t="s">
        <v>28</v>
      </c>
      <c r="B7042" t="s">
        <v>14</v>
      </c>
      <c r="C7042" s="1">
        <v>41749</v>
      </c>
      <c r="D7042" t="s">
        <v>15</v>
      </c>
      <c r="E7042" t="s">
        <v>75</v>
      </c>
      <c r="F7042" t="s">
        <v>76</v>
      </c>
      <c r="G7042">
        <v>10009</v>
      </c>
      <c r="H7042" t="s">
        <v>57</v>
      </c>
      <c r="I7042" t="s">
        <v>26</v>
      </c>
      <c r="J7042" t="s">
        <v>37</v>
      </c>
      <c r="K7042">
        <v>24.815999999999999</v>
      </c>
      <c r="L7042">
        <v>3</v>
      </c>
      <c r="M7042">
        <v>0.2</v>
      </c>
      <c r="N7042">
        <v>8.3754000000000008</v>
      </c>
    </row>
    <row r="7043" spans="1:14" x14ac:dyDescent="0.3">
      <c r="A7043" t="s">
        <v>28</v>
      </c>
      <c r="B7043" t="s">
        <v>14</v>
      </c>
      <c r="C7043" s="1">
        <v>41750</v>
      </c>
      <c r="D7043" t="s">
        <v>15</v>
      </c>
      <c r="E7043" t="s">
        <v>75</v>
      </c>
      <c r="F7043" t="s">
        <v>76</v>
      </c>
      <c r="G7043">
        <v>10009</v>
      </c>
      <c r="H7043" t="s">
        <v>57</v>
      </c>
      <c r="I7043" t="s">
        <v>19</v>
      </c>
      <c r="J7043" t="s">
        <v>33</v>
      </c>
      <c r="K7043">
        <v>124.36</v>
      </c>
      <c r="L7043">
        <v>2</v>
      </c>
      <c r="M7043">
        <v>0</v>
      </c>
      <c r="N7043">
        <v>27.359200000000001</v>
      </c>
    </row>
    <row r="7044" spans="1:14" x14ac:dyDescent="0.3">
      <c r="A7044" t="s">
        <v>28</v>
      </c>
      <c r="B7044" t="s">
        <v>14</v>
      </c>
      <c r="C7044" s="1">
        <v>41751</v>
      </c>
      <c r="D7044" t="s">
        <v>15</v>
      </c>
      <c r="E7044" t="s">
        <v>55</v>
      </c>
      <c r="F7044" t="s">
        <v>56</v>
      </c>
      <c r="G7044">
        <v>19134</v>
      </c>
      <c r="H7044" t="s">
        <v>57</v>
      </c>
      <c r="I7044" t="s">
        <v>35</v>
      </c>
      <c r="J7044" t="s">
        <v>162</v>
      </c>
      <c r="K7044">
        <v>599.97</v>
      </c>
      <c r="L7044">
        <v>5</v>
      </c>
      <c r="M7044">
        <v>0.4</v>
      </c>
      <c r="N7044">
        <v>69.996499999999997</v>
      </c>
    </row>
    <row r="7045" spans="1:14" x14ac:dyDescent="0.3">
      <c r="A7045" t="s">
        <v>28</v>
      </c>
      <c r="B7045" t="s">
        <v>14</v>
      </c>
      <c r="C7045" s="1">
        <v>41752</v>
      </c>
      <c r="D7045" t="s">
        <v>15</v>
      </c>
      <c r="E7045" t="s">
        <v>55</v>
      </c>
      <c r="F7045" t="s">
        <v>56</v>
      </c>
      <c r="G7045">
        <v>19134</v>
      </c>
      <c r="H7045" t="s">
        <v>57</v>
      </c>
      <c r="I7045" t="s">
        <v>19</v>
      </c>
      <c r="J7045" t="s">
        <v>21</v>
      </c>
      <c r="K7045">
        <v>198.744</v>
      </c>
      <c r="L7045">
        <v>4</v>
      </c>
      <c r="M7045">
        <v>0.3</v>
      </c>
      <c r="N7045">
        <v>-14.196</v>
      </c>
    </row>
    <row r="7046" spans="1:14" x14ac:dyDescent="0.3">
      <c r="A7046" t="s">
        <v>28</v>
      </c>
      <c r="B7046" t="s">
        <v>14</v>
      </c>
      <c r="C7046" s="1">
        <v>41753</v>
      </c>
      <c r="D7046" t="s">
        <v>15</v>
      </c>
      <c r="E7046" t="s">
        <v>55</v>
      </c>
      <c r="F7046" t="s">
        <v>56</v>
      </c>
      <c r="G7046">
        <v>19134</v>
      </c>
      <c r="H7046" t="s">
        <v>57</v>
      </c>
      <c r="I7046" t="s">
        <v>26</v>
      </c>
      <c r="J7046" t="s">
        <v>110</v>
      </c>
      <c r="K7046">
        <v>9.1839999999999993</v>
      </c>
      <c r="L7046">
        <v>2</v>
      </c>
      <c r="M7046">
        <v>0.2</v>
      </c>
      <c r="N7046">
        <v>1.1479999999999999</v>
      </c>
    </row>
    <row r="7047" spans="1:14" x14ac:dyDescent="0.3">
      <c r="A7047" t="s">
        <v>28</v>
      </c>
      <c r="B7047" t="s">
        <v>22</v>
      </c>
      <c r="C7047" s="1">
        <v>41754</v>
      </c>
      <c r="D7047" t="s">
        <v>15</v>
      </c>
      <c r="E7047" t="s">
        <v>135</v>
      </c>
      <c r="F7047" t="s">
        <v>46</v>
      </c>
      <c r="G7047">
        <v>75217</v>
      </c>
      <c r="H7047" t="s">
        <v>47</v>
      </c>
      <c r="I7047" t="s">
        <v>26</v>
      </c>
      <c r="J7047" t="s">
        <v>41</v>
      </c>
      <c r="K7047">
        <v>9.2479999999999993</v>
      </c>
      <c r="L7047">
        <v>2</v>
      </c>
      <c r="M7047">
        <v>0.2</v>
      </c>
      <c r="N7047">
        <v>3.3523999999999998</v>
      </c>
    </row>
    <row r="7048" spans="1:14" x14ac:dyDescent="0.3">
      <c r="A7048" t="s">
        <v>28</v>
      </c>
      <c r="B7048" t="s">
        <v>44</v>
      </c>
      <c r="C7048" s="1">
        <v>41755</v>
      </c>
      <c r="D7048" t="s">
        <v>15</v>
      </c>
      <c r="E7048" t="s">
        <v>39</v>
      </c>
      <c r="F7048" t="s">
        <v>24</v>
      </c>
      <c r="G7048">
        <v>94521</v>
      </c>
      <c r="H7048" t="s">
        <v>25</v>
      </c>
      <c r="I7048" t="s">
        <v>19</v>
      </c>
      <c r="J7048" t="s">
        <v>31</v>
      </c>
      <c r="K7048">
        <v>99.591999999999999</v>
      </c>
      <c r="L7048">
        <v>1</v>
      </c>
      <c r="M7048">
        <v>0.2</v>
      </c>
      <c r="N7048">
        <v>2.4897999999999998</v>
      </c>
    </row>
    <row r="7049" spans="1:14" x14ac:dyDescent="0.3">
      <c r="A7049" t="s">
        <v>28</v>
      </c>
      <c r="B7049" t="s">
        <v>44</v>
      </c>
      <c r="C7049" s="1">
        <v>41756</v>
      </c>
      <c r="D7049" t="s">
        <v>15</v>
      </c>
      <c r="E7049" t="s">
        <v>39</v>
      </c>
      <c r="F7049" t="s">
        <v>24</v>
      </c>
      <c r="G7049">
        <v>94521</v>
      </c>
      <c r="H7049" t="s">
        <v>25</v>
      </c>
      <c r="I7049" t="s">
        <v>35</v>
      </c>
      <c r="J7049" t="s">
        <v>59</v>
      </c>
      <c r="K7049">
        <v>399.96</v>
      </c>
      <c r="L7049">
        <v>4</v>
      </c>
      <c r="M7049">
        <v>0</v>
      </c>
      <c r="N7049">
        <v>139.98599999999999</v>
      </c>
    </row>
    <row r="7050" spans="1:14" x14ac:dyDescent="0.3">
      <c r="A7050" t="s">
        <v>62</v>
      </c>
      <c r="B7050" t="s">
        <v>14</v>
      </c>
      <c r="C7050" s="1">
        <v>41757</v>
      </c>
      <c r="D7050" t="s">
        <v>15</v>
      </c>
      <c r="E7050" t="s">
        <v>405</v>
      </c>
      <c r="F7050" t="s">
        <v>86</v>
      </c>
      <c r="G7050">
        <v>37211</v>
      </c>
      <c r="H7050" t="s">
        <v>18</v>
      </c>
      <c r="I7050" t="s">
        <v>26</v>
      </c>
      <c r="J7050" t="s">
        <v>41</v>
      </c>
      <c r="K7050">
        <v>15.552</v>
      </c>
      <c r="L7050">
        <v>3</v>
      </c>
      <c r="M7050">
        <v>0.2</v>
      </c>
      <c r="N7050">
        <v>5.4432</v>
      </c>
    </row>
    <row r="7051" spans="1:14" x14ac:dyDescent="0.3">
      <c r="A7051" t="s">
        <v>28</v>
      </c>
      <c r="B7051" t="s">
        <v>44</v>
      </c>
      <c r="C7051" s="1">
        <v>41758</v>
      </c>
      <c r="D7051" t="s">
        <v>15</v>
      </c>
      <c r="E7051" t="s">
        <v>97</v>
      </c>
      <c r="F7051" t="s">
        <v>98</v>
      </c>
      <c r="G7051">
        <v>80013</v>
      </c>
      <c r="H7051" t="s">
        <v>25</v>
      </c>
      <c r="I7051" t="s">
        <v>26</v>
      </c>
      <c r="J7051" t="s">
        <v>34</v>
      </c>
      <c r="K7051">
        <v>14.576000000000001</v>
      </c>
      <c r="L7051">
        <v>2</v>
      </c>
      <c r="M7051">
        <v>0.2</v>
      </c>
      <c r="N7051">
        <v>2.3685999999999998</v>
      </c>
    </row>
    <row r="7052" spans="1:14" x14ac:dyDescent="0.3">
      <c r="A7052" t="s">
        <v>168</v>
      </c>
      <c r="B7052" t="s">
        <v>14</v>
      </c>
      <c r="C7052" s="1">
        <v>41759</v>
      </c>
      <c r="D7052" t="s">
        <v>15</v>
      </c>
      <c r="E7052" t="s">
        <v>208</v>
      </c>
      <c r="F7052" t="s">
        <v>24</v>
      </c>
      <c r="G7052">
        <v>92804</v>
      </c>
      <c r="H7052" t="s">
        <v>25</v>
      </c>
      <c r="I7052" t="s">
        <v>26</v>
      </c>
      <c r="J7052" t="s">
        <v>37</v>
      </c>
      <c r="K7052">
        <v>209.6</v>
      </c>
      <c r="L7052">
        <v>5</v>
      </c>
      <c r="M7052">
        <v>0.2</v>
      </c>
      <c r="N7052">
        <v>68.12</v>
      </c>
    </row>
    <row r="7053" spans="1:14" x14ac:dyDescent="0.3">
      <c r="A7053" t="s">
        <v>168</v>
      </c>
      <c r="B7053" t="s">
        <v>14</v>
      </c>
      <c r="C7053" s="1">
        <v>41760</v>
      </c>
      <c r="D7053" t="s">
        <v>15</v>
      </c>
      <c r="E7053" t="s">
        <v>208</v>
      </c>
      <c r="F7053" t="s">
        <v>24</v>
      </c>
      <c r="G7053">
        <v>92804</v>
      </c>
      <c r="H7053" t="s">
        <v>25</v>
      </c>
      <c r="I7053" t="s">
        <v>26</v>
      </c>
      <c r="J7053" t="s">
        <v>34</v>
      </c>
      <c r="K7053">
        <v>23.32</v>
      </c>
      <c r="L7053">
        <v>2</v>
      </c>
      <c r="M7053">
        <v>0</v>
      </c>
      <c r="N7053">
        <v>6.0632000000000001</v>
      </c>
    </row>
    <row r="7054" spans="1:14" x14ac:dyDescent="0.3">
      <c r="A7054" t="s">
        <v>168</v>
      </c>
      <c r="B7054" t="s">
        <v>14</v>
      </c>
      <c r="C7054" s="1">
        <v>41761</v>
      </c>
      <c r="D7054" t="s">
        <v>15</v>
      </c>
      <c r="E7054" t="s">
        <v>208</v>
      </c>
      <c r="F7054" t="s">
        <v>24</v>
      </c>
      <c r="G7054">
        <v>92804</v>
      </c>
      <c r="H7054" t="s">
        <v>25</v>
      </c>
      <c r="I7054" t="s">
        <v>26</v>
      </c>
      <c r="J7054" t="s">
        <v>41</v>
      </c>
      <c r="K7054">
        <v>30.98</v>
      </c>
      <c r="L7054">
        <v>1</v>
      </c>
      <c r="M7054">
        <v>0</v>
      </c>
      <c r="N7054">
        <v>13.941000000000001</v>
      </c>
    </row>
    <row r="7055" spans="1:14" x14ac:dyDescent="0.3">
      <c r="A7055" t="s">
        <v>168</v>
      </c>
      <c r="B7055" t="s">
        <v>14</v>
      </c>
      <c r="C7055" s="1">
        <v>41762</v>
      </c>
      <c r="D7055" t="s">
        <v>15</v>
      </c>
      <c r="E7055" t="s">
        <v>208</v>
      </c>
      <c r="F7055" t="s">
        <v>24</v>
      </c>
      <c r="G7055">
        <v>92804</v>
      </c>
      <c r="H7055" t="s">
        <v>25</v>
      </c>
      <c r="I7055" t="s">
        <v>35</v>
      </c>
      <c r="J7055" t="s">
        <v>59</v>
      </c>
      <c r="K7055">
        <v>119.96</v>
      </c>
      <c r="L7055">
        <v>4</v>
      </c>
      <c r="M7055">
        <v>0</v>
      </c>
      <c r="N7055">
        <v>25.191600000000001</v>
      </c>
    </row>
    <row r="7056" spans="1:14" x14ac:dyDescent="0.3">
      <c r="A7056" t="s">
        <v>168</v>
      </c>
      <c r="B7056" t="s">
        <v>14</v>
      </c>
      <c r="C7056" s="1">
        <v>41763</v>
      </c>
      <c r="D7056" t="s">
        <v>15</v>
      </c>
      <c r="E7056" t="s">
        <v>208</v>
      </c>
      <c r="F7056" t="s">
        <v>24</v>
      </c>
      <c r="G7056">
        <v>92804</v>
      </c>
      <c r="H7056" t="s">
        <v>25</v>
      </c>
      <c r="I7056" t="s">
        <v>19</v>
      </c>
      <c r="J7056" t="s">
        <v>21</v>
      </c>
      <c r="K7056">
        <v>363.92</v>
      </c>
      <c r="L7056">
        <v>5</v>
      </c>
      <c r="M7056">
        <v>0.2</v>
      </c>
      <c r="N7056">
        <v>-31.843</v>
      </c>
    </row>
    <row r="7057" spans="1:14" x14ac:dyDescent="0.3">
      <c r="A7057" t="s">
        <v>168</v>
      </c>
      <c r="B7057" t="s">
        <v>14</v>
      </c>
      <c r="C7057" s="1">
        <v>41764</v>
      </c>
      <c r="D7057" t="s">
        <v>15</v>
      </c>
      <c r="E7057" t="s">
        <v>208</v>
      </c>
      <c r="F7057" t="s">
        <v>24</v>
      </c>
      <c r="G7057">
        <v>92804</v>
      </c>
      <c r="H7057" t="s">
        <v>25</v>
      </c>
      <c r="I7057" t="s">
        <v>26</v>
      </c>
      <c r="J7057" t="s">
        <v>37</v>
      </c>
      <c r="K7057">
        <v>35.808</v>
      </c>
      <c r="L7057">
        <v>3</v>
      </c>
      <c r="M7057">
        <v>0.2</v>
      </c>
      <c r="N7057">
        <v>11.19</v>
      </c>
    </row>
    <row r="7058" spans="1:14" x14ac:dyDescent="0.3">
      <c r="A7058" t="s">
        <v>168</v>
      </c>
      <c r="B7058" t="s">
        <v>14</v>
      </c>
      <c r="C7058" s="1">
        <v>41765</v>
      </c>
      <c r="D7058" t="s">
        <v>15</v>
      </c>
      <c r="E7058" t="s">
        <v>208</v>
      </c>
      <c r="F7058" t="s">
        <v>24</v>
      </c>
      <c r="G7058">
        <v>92804</v>
      </c>
      <c r="H7058" t="s">
        <v>25</v>
      </c>
      <c r="I7058" t="s">
        <v>26</v>
      </c>
      <c r="J7058" t="s">
        <v>37</v>
      </c>
      <c r="K7058">
        <v>122.688</v>
      </c>
      <c r="L7058">
        <v>9</v>
      </c>
      <c r="M7058">
        <v>0.2</v>
      </c>
      <c r="N7058">
        <v>39.873600000000003</v>
      </c>
    </row>
    <row r="7059" spans="1:14" x14ac:dyDescent="0.3">
      <c r="A7059" t="s">
        <v>168</v>
      </c>
      <c r="B7059" t="s">
        <v>14</v>
      </c>
      <c r="C7059" s="1">
        <v>41766</v>
      </c>
      <c r="D7059" t="s">
        <v>15</v>
      </c>
      <c r="E7059" t="s">
        <v>208</v>
      </c>
      <c r="F7059" t="s">
        <v>24</v>
      </c>
      <c r="G7059">
        <v>92804</v>
      </c>
      <c r="H7059" t="s">
        <v>25</v>
      </c>
      <c r="I7059" t="s">
        <v>19</v>
      </c>
      <c r="J7059" t="s">
        <v>31</v>
      </c>
      <c r="K7059">
        <v>892.13599999999997</v>
      </c>
      <c r="L7059">
        <v>7</v>
      </c>
      <c r="M7059">
        <v>0.2</v>
      </c>
      <c r="N7059">
        <v>111.517</v>
      </c>
    </row>
    <row r="7060" spans="1:14" x14ac:dyDescent="0.3">
      <c r="A7060" t="s">
        <v>168</v>
      </c>
      <c r="B7060" t="s">
        <v>14</v>
      </c>
      <c r="C7060" s="1">
        <v>41767</v>
      </c>
      <c r="D7060" t="s">
        <v>15</v>
      </c>
      <c r="E7060" t="s">
        <v>208</v>
      </c>
      <c r="F7060" t="s">
        <v>24</v>
      </c>
      <c r="G7060">
        <v>92804</v>
      </c>
      <c r="H7060" t="s">
        <v>25</v>
      </c>
      <c r="I7060" t="s">
        <v>26</v>
      </c>
      <c r="J7060" t="s">
        <v>32</v>
      </c>
      <c r="K7060">
        <v>50.22</v>
      </c>
      <c r="L7060">
        <v>3</v>
      </c>
      <c r="M7060">
        <v>0</v>
      </c>
      <c r="N7060">
        <v>2.0087999999999999</v>
      </c>
    </row>
    <row r="7061" spans="1:14" x14ac:dyDescent="0.3">
      <c r="A7061" t="s">
        <v>168</v>
      </c>
      <c r="B7061" t="s">
        <v>14</v>
      </c>
      <c r="C7061" s="1">
        <v>41768</v>
      </c>
      <c r="D7061" t="s">
        <v>15</v>
      </c>
      <c r="E7061" t="s">
        <v>208</v>
      </c>
      <c r="F7061" t="s">
        <v>24</v>
      </c>
      <c r="G7061">
        <v>92804</v>
      </c>
      <c r="H7061" t="s">
        <v>25</v>
      </c>
      <c r="I7061" t="s">
        <v>26</v>
      </c>
      <c r="J7061" t="s">
        <v>38</v>
      </c>
      <c r="K7061">
        <v>83.42</v>
      </c>
      <c r="L7061">
        <v>2</v>
      </c>
      <c r="M7061">
        <v>0</v>
      </c>
      <c r="N7061">
        <v>24.191800000000001</v>
      </c>
    </row>
    <row r="7062" spans="1:14" x14ac:dyDescent="0.3">
      <c r="A7062" t="s">
        <v>168</v>
      </c>
      <c r="B7062" t="s">
        <v>14</v>
      </c>
      <c r="C7062" s="1">
        <v>41769</v>
      </c>
      <c r="D7062" t="s">
        <v>15</v>
      </c>
      <c r="E7062" t="s">
        <v>208</v>
      </c>
      <c r="F7062" t="s">
        <v>24</v>
      </c>
      <c r="G7062">
        <v>92804</v>
      </c>
      <c r="H7062" t="s">
        <v>25</v>
      </c>
      <c r="I7062" t="s">
        <v>26</v>
      </c>
      <c r="J7062" t="s">
        <v>37</v>
      </c>
      <c r="K7062">
        <v>5.8719999999999999</v>
      </c>
      <c r="L7062">
        <v>2</v>
      </c>
      <c r="M7062">
        <v>0.2</v>
      </c>
      <c r="N7062">
        <v>2.1286</v>
      </c>
    </row>
    <row r="7063" spans="1:14" x14ac:dyDescent="0.3">
      <c r="A7063" t="s">
        <v>13</v>
      </c>
      <c r="B7063" t="s">
        <v>22</v>
      </c>
      <c r="C7063" s="1">
        <v>41770</v>
      </c>
      <c r="D7063" t="s">
        <v>15</v>
      </c>
      <c r="E7063" t="s">
        <v>298</v>
      </c>
      <c r="F7063" t="s">
        <v>51</v>
      </c>
      <c r="G7063">
        <v>84062</v>
      </c>
      <c r="H7063" t="s">
        <v>25</v>
      </c>
      <c r="I7063" t="s">
        <v>26</v>
      </c>
      <c r="J7063" t="s">
        <v>37</v>
      </c>
      <c r="K7063">
        <v>12.144</v>
      </c>
      <c r="L7063">
        <v>3</v>
      </c>
      <c r="M7063">
        <v>0.2</v>
      </c>
      <c r="N7063">
        <v>4.0986000000000002</v>
      </c>
    </row>
    <row r="7064" spans="1:14" x14ac:dyDescent="0.3">
      <c r="A7064" t="s">
        <v>13</v>
      </c>
      <c r="B7064" t="s">
        <v>14</v>
      </c>
      <c r="C7064" s="1">
        <v>41771</v>
      </c>
      <c r="D7064" t="s">
        <v>15</v>
      </c>
      <c r="E7064" t="s">
        <v>82</v>
      </c>
      <c r="F7064" t="s">
        <v>95</v>
      </c>
      <c r="G7064">
        <v>97477</v>
      </c>
      <c r="H7064" t="s">
        <v>25</v>
      </c>
      <c r="I7064" t="s">
        <v>26</v>
      </c>
      <c r="J7064" t="s">
        <v>60</v>
      </c>
      <c r="K7064">
        <v>27.792000000000002</v>
      </c>
      <c r="L7064">
        <v>3</v>
      </c>
      <c r="M7064">
        <v>0.2</v>
      </c>
      <c r="N7064">
        <v>10.422000000000001</v>
      </c>
    </row>
    <row r="7065" spans="1:14" x14ac:dyDescent="0.3">
      <c r="A7065" t="s">
        <v>28</v>
      </c>
      <c r="B7065" t="s">
        <v>44</v>
      </c>
      <c r="C7065" s="1">
        <v>41772</v>
      </c>
      <c r="D7065" t="s">
        <v>15</v>
      </c>
      <c r="E7065" t="s">
        <v>210</v>
      </c>
      <c r="F7065" t="s">
        <v>95</v>
      </c>
      <c r="G7065">
        <v>97301</v>
      </c>
      <c r="H7065" t="s">
        <v>25</v>
      </c>
      <c r="I7065" t="s">
        <v>26</v>
      </c>
      <c r="J7065" t="s">
        <v>110</v>
      </c>
      <c r="K7065">
        <v>6.2080000000000002</v>
      </c>
      <c r="L7065">
        <v>2</v>
      </c>
      <c r="M7065">
        <v>0.2</v>
      </c>
      <c r="N7065">
        <v>0.69840000000000002</v>
      </c>
    </row>
    <row r="7066" spans="1:14" x14ac:dyDescent="0.3">
      <c r="A7066" t="s">
        <v>28</v>
      </c>
      <c r="B7066" t="s">
        <v>14</v>
      </c>
      <c r="C7066" s="1">
        <v>41773</v>
      </c>
      <c r="D7066" t="s">
        <v>15</v>
      </c>
      <c r="E7066" t="s">
        <v>92</v>
      </c>
      <c r="F7066" t="s">
        <v>76</v>
      </c>
      <c r="G7066">
        <v>14609</v>
      </c>
      <c r="H7066" t="s">
        <v>57</v>
      </c>
      <c r="I7066" t="s">
        <v>26</v>
      </c>
      <c r="J7066" t="s">
        <v>38</v>
      </c>
      <c r="K7066">
        <v>32.67</v>
      </c>
      <c r="L7066">
        <v>3</v>
      </c>
      <c r="M7066">
        <v>0</v>
      </c>
      <c r="N7066">
        <v>8.4941999999999993</v>
      </c>
    </row>
    <row r="7067" spans="1:14" x14ac:dyDescent="0.3">
      <c r="A7067" t="s">
        <v>62</v>
      </c>
      <c r="B7067" t="s">
        <v>22</v>
      </c>
      <c r="C7067" s="1">
        <v>41774</v>
      </c>
      <c r="D7067" t="s">
        <v>15</v>
      </c>
      <c r="E7067" t="s">
        <v>23</v>
      </c>
      <c r="F7067" t="s">
        <v>24</v>
      </c>
      <c r="G7067">
        <v>90008</v>
      </c>
      <c r="H7067" t="s">
        <v>25</v>
      </c>
      <c r="I7067" t="s">
        <v>26</v>
      </c>
      <c r="J7067" t="s">
        <v>32</v>
      </c>
      <c r="K7067">
        <v>1261.33</v>
      </c>
      <c r="L7067">
        <v>7</v>
      </c>
      <c r="M7067">
        <v>0</v>
      </c>
      <c r="N7067">
        <v>327.94580000000002</v>
      </c>
    </row>
    <row r="7068" spans="1:14" x14ac:dyDescent="0.3">
      <c r="A7068" t="s">
        <v>28</v>
      </c>
      <c r="B7068" t="s">
        <v>44</v>
      </c>
      <c r="C7068" s="1">
        <v>41775</v>
      </c>
      <c r="D7068" t="s">
        <v>15</v>
      </c>
      <c r="E7068" t="s">
        <v>23</v>
      </c>
      <c r="F7068" t="s">
        <v>24</v>
      </c>
      <c r="G7068">
        <v>90049</v>
      </c>
      <c r="H7068" t="s">
        <v>25</v>
      </c>
      <c r="I7068" t="s">
        <v>26</v>
      </c>
      <c r="J7068" t="s">
        <v>41</v>
      </c>
      <c r="K7068">
        <v>38.880000000000003</v>
      </c>
      <c r="L7068">
        <v>6</v>
      </c>
      <c r="M7068">
        <v>0</v>
      </c>
      <c r="N7068">
        <v>18.662400000000002</v>
      </c>
    </row>
    <row r="7069" spans="1:14" x14ac:dyDescent="0.3">
      <c r="A7069" t="s">
        <v>28</v>
      </c>
      <c r="B7069" t="s">
        <v>22</v>
      </c>
      <c r="C7069" s="1">
        <v>41776</v>
      </c>
      <c r="D7069" t="s">
        <v>15</v>
      </c>
      <c r="E7069" t="s">
        <v>135</v>
      </c>
      <c r="F7069" t="s">
        <v>46</v>
      </c>
      <c r="G7069">
        <v>75081</v>
      </c>
      <c r="H7069" t="s">
        <v>47</v>
      </c>
      <c r="I7069" t="s">
        <v>26</v>
      </c>
      <c r="J7069" t="s">
        <v>37</v>
      </c>
      <c r="K7069">
        <v>1.964</v>
      </c>
      <c r="L7069">
        <v>2</v>
      </c>
      <c r="M7069">
        <v>0.8</v>
      </c>
      <c r="N7069">
        <v>-3.2406000000000001</v>
      </c>
    </row>
    <row r="7070" spans="1:14" x14ac:dyDescent="0.3">
      <c r="A7070" t="s">
        <v>28</v>
      </c>
      <c r="B7070" t="s">
        <v>22</v>
      </c>
      <c r="C7070" s="1">
        <v>41777</v>
      </c>
      <c r="D7070" t="s">
        <v>15</v>
      </c>
      <c r="E7070" t="s">
        <v>135</v>
      </c>
      <c r="F7070" t="s">
        <v>46</v>
      </c>
      <c r="G7070">
        <v>75081</v>
      </c>
      <c r="H7070" t="s">
        <v>47</v>
      </c>
      <c r="I7070" t="s">
        <v>26</v>
      </c>
      <c r="J7070" t="s">
        <v>41</v>
      </c>
      <c r="K7070">
        <v>82.656000000000006</v>
      </c>
      <c r="L7070">
        <v>9</v>
      </c>
      <c r="M7070">
        <v>0.2</v>
      </c>
      <c r="N7070">
        <v>30.995999999999999</v>
      </c>
    </row>
    <row r="7071" spans="1:14" x14ac:dyDescent="0.3">
      <c r="A7071" t="s">
        <v>28</v>
      </c>
      <c r="B7071" t="s">
        <v>14</v>
      </c>
      <c r="C7071" s="1">
        <v>41778</v>
      </c>
      <c r="D7071" t="s">
        <v>15</v>
      </c>
      <c r="E7071" t="s">
        <v>286</v>
      </c>
      <c r="F7071" t="s">
        <v>24</v>
      </c>
      <c r="G7071">
        <v>93727</v>
      </c>
      <c r="H7071" t="s">
        <v>25</v>
      </c>
      <c r="I7071" t="s">
        <v>26</v>
      </c>
      <c r="J7071" t="s">
        <v>41</v>
      </c>
      <c r="K7071">
        <v>5.98</v>
      </c>
      <c r="L7071">
        <v>1</v>
      </c>
      <c r="M7071">
        <v>0</v>
      </c>
      <c r="N7071">
        <v>2.6909999999999998</v>
      </c>
    </row>
    <row r="7072" spans="1:14" x14ac:dyDescent="0.3">
      <c r="A7072" t="s">
        <v>13</v>
      </c>
      <c r="B7072" t="s">
        <v>44</v>
      </c>
      <c r="C7072" s="1">
        <v>41779</v>
      </c>
      <c r="D7072" t="s">
        <v>15</v>
      </c>
      <c r="E7072" t="s">
        <v>79</v>
      </c>
      <c r="F7072" t="s">
        <v>65</v>
      </c>
      <c r="G7072">
        <v>60653</v>
      </c>
      <c r="H7072" t="s">
        <v>47</v>
      </c>
      <c r="I7072" t="s">
        <v>26</v>
      </c>
      <c r="J7072" t="s">
        <v>41</v>
      </c>
      <c r="K7072">
        <v>9.2479999999999993</v>
      </c>
      <c r="L7072">
        <v>2</v>
      </c>
      <c r="M7072">
        <v>0.2</v>
      </c>
      <c r="N7072">
        <v>3.3523999999999998</v>
      </c>
    </row>
    <row r="7073" spans="1:14" x14ac:dyDescent="0.3">
      <c r="A7073" t="s">
        <v>28</v>
      </c>
      <c r="B7073" t="s">
        <v>14</v>
      </c>
      <c r="C7073" s="1">
        <v>41780</v>
      </c>
      <c r="D7073" t="s">
        <v>15</v>
      </c>
      <c r="E7073" t="s">
        <v>482</v>
      </c>
      <c r="F7073" t="s">
        <v>46</v>
      </c>
      <c r="G7073">
        <v>78501</v>
      </c>
      <c r="H7073" t="s">
        <v>47</v>
      </c>
      <c r="I7073" t="s">
        <v>26</v>
      </c>
      <c r="J7073" t="s">
        <v>34</v>
      </c>
      <c r="K7073">
        <v>4.4480000000000004</v>
      </c>
      <c r="L7073">
        <v>2</v>
      </c>
      <c r="M7073">
        <v>0.2</v>
      </c>
      <c r="N7073">
        <v>0.33360000000000001</v>
      </c>
    </row>
    <row r="7074" spans="1:14" x14ac:dyDescent="0.3">
      <c r="A7074" t="s">
        <v>28</v>
      </c>
      <c r="B7074" t="s">
        <v>14</v>
      </c>
      <c r="C7074" s="1">
        <v>41781</v>
      </c>
      <c r="D7074" t="s">
        <v>15</v>
      </c>
      <c r="E7074" t="s">
        <v>482</v>
      </c>
      <c r="F7074" t="s">
        <v>46</v>
      </c>
      <c r="G7074">
        <v>78501</v>
      </c>
      <c r="H7074" t="s">
        <v>47</v>
      </c>
      <c r="I7074" t="s">
        <v>26</v>
      </c>
      <c r="J7074" t="s">
        <v>41</v>
      </c>
      <c r="K7074">
        <v>5.1840000000000002</v>
      </c>
      <c r="L7074">
        <v>1</v>
      </c>
      <c r="M7074">
        <v>0.2</v>
      </c>
      <c r="N7074">
        <v>1.8144</v>
      </c>
    </row>
    <row r="7075" spans="1:14" x14ac:dyDescent="0.3">
      <c r="A7075" t="s">
        <v>28</v>
      </c>
      <c r="B7075" t="s">
        <v>14</v>
      </c>
      <c r="C7075" s="1">
        <v>41782</v>
      </c>
      <c r="D7075" t="s">
        <v>15</v>
      </c>
      <c r="E7075" t="s">
        <v>482</v>
      </c>
      <c r="F7075" t="s">
        <v>46</v>
      </c>
      <c r="G7075">
        <v>78501</v>
      </c>
      <c r="H7075" t="s">
        <v>47</v>
      </c>
      <c r="I7075" t="s">
        <v>26</v>
      </c>
      <c r="J7075" t="s">
        <v>34</v>
      </c>
      <c r="K7075">
        <v>175.92</v>
      </c>
      <c r="L7075">
        <v>5</v>
      </c>
      <c r="M7075">
        <v>0.2</v>
      </c>
      <c r="N7075">
        <v>15.393000000000001</v>
      </c>
    </row>
    <row r="7076" spans="1:14" x14ac:dyDescent="0.3">
      <c r="A7076" t="s">
        <v>28</v>
      </c>
      <c r="B7076" t="s">
        <v>14</v>
      </c>
      <c r="C7076" s="1">
        <v>41783</v>
      </c>
      <c r="D7076" t="s">
        <v>15</v>
      </c>
      <c r="E7076" t="s">
        <v>482</v>
      </c>
      <c r="F7076" t="s">
        <v>46</v>
      </c>
      <c r="G7076">
        <v>78501</v>
      </c>
      <c r="H7076" t="s">
        <v>47</v>
      </c>
      <c r="I7076" t="s">
        <v>26</v>
      </c>
      <c r="J7076" t="s">
        <v>37</v>
      </c>
      <c r="K7076">
        <v>4.7519999999999998</v>
      </c>
      <c r="L7076">
        <v>4</v>
      </c>
      <c r="M7076">
        <v>0.8</v>
      </c>
      <c r="N7076">
        <v>-8.3160000000000007</v>
      </c>
    </row>
    <row r="7077" spans="1:14" x14ac:dyDescent="0.3">
      <c r="A7077" t="s">
        <v>28</v>
      </c>
      <c r="B7077" t="s">
        <v>14</v>
      </c>
      <c r="C7077" s="1">
        <v>41784</v>
      </c>
      <c r="D7077" t="s">
        <v>15</v>
      </c>
      <c r="E7077" t="s">
        <v>482</v>
      </c>
      <c r="F7077" t="s">
        <v>46</v>
      </c>
      <c r="G7077">
        <v>78501</v>
      </c>
      <c r="H7077" t="s">
        <v>47</v>
      </c>
      <c r="I7077" t="s">
        <v>26</v>
      </c>
      <c r="J7077" t="s">
        <v>110</v>
      </c>
      <c r="K7077">
        <v>13.343999999999999</v>
      </c>
      <c r="L7077">
        <v>2</v>
      </c>
      <c r="M7077">
        <v>0.2</v>
      </c>
      <c r="N7077">
        <v>1.0007999999999999</v>
      </c>
    </row>
    <row r="7078" spans="1:14" x14ac:dyDescent="0.3">
      <c r="A7078" t="s">
        <v>28</v>
      </c>
      <c r="B7078" t="s">
        <v>14</v>
      </c>
      <c r="C7078" s="1">
        <v>41785</v>
      </c>
      <c r="D7078" t="s">
        <v>15</v>
      </c>
      <c r="E7078" t="s">
        <v>42</v>
      </c>
      <c r="F7078" t="s">
        <v>43</v>
      </c>
      <c r="G7078">
        <v>98105</v>
      </c>
      <c r="H7078" t="s">
        <v>25</v>
      </c>
      <c r="I7078" t="s">
        <v>26</v>
      </c>
      <c r="J7078" t="s">
        <v>60</v>
      </c>
      <c r="K7078">
        <v>54.9</v>
      </c>
      <c r="L7078">
        <v>5</v>
      </c>
      <c r="M7078">
        <v>0</v>
      </c>
      <c r="N7078">
        <v>26.901</v>
      </c>
    </row>
    <row r="7079" spans="1:14" x14ac:dyDescent="0.3">
      <c r="A7079" t="s">
        <v>28</v>
      </c>
      <c r="B7079" t="s">
        <v>14</v>
      </c>
      <c r="C7079" s="1">
        <v>41786</v>
      </c>
      <c r="D7079" t="s">
        <v>15</v>
      </c>
      <c r="E7079" t="s">
        <v>99</v>
      </c>
      <c r="F7079" t="s">
        <v>40</v>
      </c>
      <c r="G7079">
        <v>28205</v>
      </c>
      <c r="H7079" t="s">
        <v>18</v>
      </c>
      <c r="I7079" t="s">
        <v>26</v>
      </c>
      <c r="J7079" t="s">
        <v>37</v>
      </c>
      <c r="K7079">
        <v>22.911000000000001</v>
      </c>
      <c r="L7079">
        <v>7</v>
      </c>
      <c r="M7079">
        <v>0.7</v>
      </c>
      <c r="N7079">
        <v>-17.565100000000001</v>
      </c>
    </row>
    <row r="7080" spans="1:14" x14ac:dyDescent="0.3">
      <c r="A7080" t="s">
        <v>28</v>
      </c>
      <c r="B7080" t="s">
        <v>14</v>
      </c>
      <c r="C7080" s="1">
        <v>41787</v>
      </c>
      <c r="D7080" t="s">
        <v>15</v>
      </c>
      <c r="E7080" t="s">
        <v>99</v>
      </c>
      <c r="F7080" t="s">
        <v>40</v>
      </c>
      <c r="G7080">
        <v>28205</v>
      </c>
      <c r="H7080" t="s">
        <v>18</v>
      </c>
      <c r="I7080" t="s">
        <v>26</v>
      </c>
      <c r="J7080" t="s">
        <v>38</v>
      </c>
      <c r="K7080">
        <v>309.45600000000002</v>
      </c>
      <c r="L7080">
        <v>9</v>
      </c>
      <c r="M7080">
        <v>0.2</v>
      </c>
      <c r="N7080">
        <v>34.813800000000001</v>
      </c>
    </row>
    <row r="7081" spans="1:14" x14ac:dyDescent="0.3">
      <c r="A7081" t="s">
        <v>28</v>
      </c>
      <c r="B7081" t="s">
        <v>14</v>
      </c>
      <c r="C7081" s="1">
        <v>41788</v>
      </c>
      <c r="D7081" t="s">
        <v>15</v>
      </c>
      <c r="E7081" t="s">
        <v>99</v>
      </c>
      <c r="F7081" t="s">
        <v>40</v>
      </c>
      <c r="G7081">
        <v>28205</v>
      </c>
      <c r="H7081" t="s">
        <v>18</v>
      </c>
      <c r="I7081" t="s">
        <v>26</v>
      </c>
      <c r="J7081" t="s">
        <v>34</v>
      </c>
      <c r="K7081">
        <v>19.456</v>
      </c>
      <c r="L7081">
        <v>4</v>
      </c>
      <c r="M7081">
        <v>0.2</v>
      </c>
      <c r="N7081">
        <v>3.4047999999999998</v>
      </c>
    </row>
    <row r="7082" spans="1:14" x14ac:dyDescent="0.3">
      <c r="A7082" t="s">
        <v>28</v>
      </c>
      <c r="B7082" t="s">
        <v>14</v>
      </c>
      <c r="C7082" s="1">
        <v>41789</v>
      </c>
      <c r="D7082" t="s">
        <v>15</v>
      </c>
      <c r="E7082" t="s">
        <v>99</v>
      </c>
      <c r="F7082" t="s">
        <v>40</v>
      </c>
      <c r="G7082">
        <v>28205</v>
      </c>
      <c r="H7082" t="s">
        <v>18</v>
      </c>
      <c r="I7082" t="s">
        <v>19</v>
      </c>
      <c r="J7082" t="s">
        <v>31</v>
      </c>
      <c r="K7082">
        <v>472.51799999999997</v>
      </c>
      <c r="L7082">
        <v>3</v>
      </c>
      <c r="M7082">
        <v>0.4</v>
      </c>
      <c r="N7082">
        <v>-149.63069999999999</v>
      </c>
    </row>
    <row r="7083" spans="1:14" x14ac:dyDescent="0.3">
      <c r="A7083" t="s">
        <v>28</v>
      </c>
      <c r="B7083" t="s">
        <v>14</v>
      </c>
      <c r="C7083" s="1">
        <v>41790</v>
      </c>
      <c r="D7083" t="s">
        <v>15</v>
      </c>
      <c r="E7083" t="s">
        <v>99</v>
      </c>
      <c r="F7083" t="s">
        <v>40</v>
      </c>
      <c r="G7083">
        <v>28205</v>
      </c>
      <c r="H7083" t="s">
        <v>18</v>
      </c>
      <c r="I7083" t="s">
        <v>35</v>
      </c>
      <c r="J7083" t="s">
        <v>59</v>
      </c>
      <c r="K7083">
        <v>1012.68</v>
      </c>
      <c r="L7083">
        <v>3</v>
      </c>
      <c r="M7083">
        <v>0.2</v>
      </c>
      <c r="N7083">
        <v>303.80399999999997</v>
      </c>
    </row>
    <row r="7084" spans="1:14" x14ac:dyDescent="0.3">
      <c r="A7084" t="s">
        <v>28</v>
      </c>
      <c r="B7084" t="s">
        <v>14</v>
      </c>
      <c r="C7084" s="1">
        <v>41791</v>
      </c>
      <c r="D7084" t="s">
        <v>15</v>
      </c>
      <c r="E7084" t="s">
        <v>99</v>
      </c>
      <c r="F7084" t="s">
        <v>40</v>
      </c>
      <c r="G7084">
        <v>28205</v>
      </c>
      <c r="H7084" t="s">
        <v>18</v>
      </c>
      <c r="I7084" t="s">
        <v>26</v>
      </c>
      <c r="J7084" t="s">
        <v>37</v>
      </c>
      <c r="K7084">
        <v>17.22</v>
      </c>
      <c r="L7084">
        <v>5</v>
      </c>
      <c r="M7084">
        <v>0.7</v>
      </c>
      <c r="N7084">
        <v>-12.628</v>
      </c>
    </row>
    <row r="7085" spans="1:14" x14ac:dyDescent="0.3">
      <c r="A7085" t="s">
        <v>13</v>
      </c>
      <c r="B7085" t="s">
        <v>22</v>
      </c>
      <c r="C7085" s="1">
        <v>41792</v>
      </c>
      <c r="D7085" t="s">
        <v>15</v>
      </c>
      <c r="E7085" t="s">
        <v>39</v>
      </c>
      <c r="F7085" t="s">
        <v>24</v>
      </c>
      <c r="G7085">
        <v>94521</v>
      </c>
      <c r="H7085" t="s">
        <v>25</v>
      </c>
      <c r="I7085" t="s">
        <v>26</v>
      </c>
      <c r="J7085" t="s">
        <v>34</v>
      </c>
      <c r="K7085">
        <v>3.52</v>
      </c>
      <c r="L7085">
        <v>2</v>
      </c>
      <c r="M7085">
        <v>0</v>
      </c>
      <c r="N7085">
        <v>1.6896</v>
      </c>
    </row>
    <row r="7086" spans="1:14" x14ac:dyDescent="0.3">
      <c r="A7086" t="s">
        <v>13</v>
      </c>
      <c r="B7086" t="s">
        <v>22</v>
      </c>
      <c r="C7086" s="1">
        <v>41793</v>
      </c>
      <c r="D7086" t="s">
        <v>15</v>
      </c>
      <c r="E7086" t="s">
        <v>39</v>
      </c>
      <c r="F7086" t="s">
        <v>24</v>
      </c>
      <c r="G7086">
        <v>94521</v>
      </c>
      <c r="H7086" t="s">
        <v>25</v>
      </c>
      <c r="I7086" t="s">
        <v>35</v>
      </c>
      <c r="J7086" t="s">
        <v>36</v>
      </c>
      <c r="K7086">
        <v>1626.192</v>
      </c>
      <c r="L7086">
        <v>9</v>
      </c>
      <c r="M7086">
        <v>0.2</v>
      </c>
      <c r="N7086">
        <v>121.9644</v>
      </c>
    </row>
    <row r="7087" spans="1:14" x14ac:dyDescent="0.3">
      <c r="A7087" t="s">
        <v>62</v>
      </c>
      <c r="B7087" t="s">
        <v>22</v>
      </c>
      <c r="C7087" s="1">
        <v>41794</v>
      </c>
      <c r="D7087" t="s">
        <v>15</v>
      </c>
      <c r="E7087" t="s">
        <v>225</v>
      </c>
      <c r="F7087" t="s">
        <v>56</v>
      </c>
      <c r="G7087">
        <v>19013</v>
      </c>
      <c r="H7087" t="s">
        <v>57</v>
      </c>
      <c r="I7087" t="s">
        <v>26</v>
      </c>
      <c r="J7087" t="s">
        <v>37</v>
      </c>
      <c r="K7087">
        <v>8.5950000000000006</v>
      </c>
      <c r="L7087">
        <v>5</v>
      </c>
      <c r="M7087">
        <v>0.7</v>
      </c>
      <c r="N7087">
        <v>-6.3029999999999999</v>
      </c>
    </row>
    <row r="7088" spans="1:14" x14ac:dyDescent="0.3">
      <c r="A7088" t="s">
        <v>62</v>
      </c>
      <c r="B7088" t="s">
        <v>22</v>
      </c>
      <c r="C7088" s="1">
        <v>41795</v>
      </c>
      <c r="D7088" t="s">
        <v>15</v>
      </c>
      <c r="E7088" t="s">
        <v>225</v>
      </c>
      <c r="F7088" t="s">
        <v>56</v>
      </c>
      <c r="G7088">
        <v>19013</v>
      </c>
      <c r="H7088" t="s">
        <v>57</v>
      </c>
      <c r="I7088" t="s">
        <v>26</v>
      </c>
      <c r="J7088" t="s">
        <v>110</v>
      </c>
      <c r="K7088">
        <v>190.89599999999999</v>
      </c>
      <c r="L7088">
        <v>2</v>
      </c>
      <c r="M7088">
        <v>0.2</v>
      </c>
      <c r="N7088">
        <v>-42.951599999999999</v>
      </c>
    </row>
    <row r="7089" spans="1:14" x14ac:dyDescent="0.3">
      <c r="A7089" t="s">
        <v>13</v>
      </c>
      <c r="B7089" t="s">
        <v>14</v>
      </c>
      <c r="C7089" s="1">
        <v>41796</v>
      </c>
      <c r="D7089" t="s">
        <v>15</v>
      </c>
      <c r="E7089" t="s">
        <v>23</v>
      </c>
      <c r="F7089" t="s">
        <v>24</v>
      </c>
      <c r="G7089">
        <v>90004</v>
      </c>
      <c r="H7089" t="s">
        <v>25</v>
      </c>
      <c r="I7089" t="s">
        <v>26</v>
      </c>
      <c r="J7089" t="s">
        <v>32</v>
      </c>
      <c r="K7089">
        <v>99.87</v>
      </c>
      <c r="L7089">
        <v>3</v>
      </c>
      <c r="M7089">
        <v>0</v>
      </c>
      <c r="N7089">
        <v>23.968800000000002</v>
      </c>
    </row>
    <row r="7090" spans="1:14" x14ac:dyDescent="0.3">
      <c r="A7090" t="s">
        <v>13</v>
      </c>
      <c r="B7090" t="s">
        <v>14</v>
      </c>
      <c r="C7090" s="1">
        <v>41797</v>
      </c>
      <c r="D7090" t="s">
        <v>15</v>
      </c>
      <c r="E7090" t="s">
        <v>395</v>
      </c>
      <c r="F7090" t="s">
        <v>177</v>
      </c>
      <c r="G7090">
        <v>89431</v>
      </c>
      <c r="H7090" t="s">
        <v>25</v>
      </c>
      <c r="I7090" t="s">
        <v>26</v>
      </c>
      <c r="J7090" t="s">
        <v>34</v>
      </c>
      <c r="K7090">
        <v>79.36</v>
      </c>
      <c r="L7090">
        <v>4</v>
      </c>
      <c r="M7090">
        <v>0</v>
      </c>
      <c r="N7090">
        <v>23.808</v>
      </c>
    </row>
    <row r="7091" spans="1:14" x14ac:dyDescent="0.3">
      <c r="A7091" t="s">
        <v>13</v>
      </c>
      <c r="B7091" t="s">
        <v>22</v>
      </c>
      <c r="C7091" s="1">
        <v>41798</v>
      </c>
      <c r="D7091" t="s">
        <v>15</v>
      </c>
      <c r="E7091" t="s">
        <v>23</v>
      </c>
      <c r="F7091" t="s">
        <v>24</v>
      </c>
      <c r="G7091">
        <v>90032</v>
      </c>
      <c r="H7091" t="s">
        <v>25</v>
      </c>
      <c r="I7091" t="s">
        <v>35</v>
      </c>
      <c r="J7091" t="s">
        <v>36</v>
      </c>
      <c r="K7091">
        <v>119.96</v>
      </c>
      <c r="L7091">
        <v>1</v>
      </c>
      <c r="M7091">
        <v>0.2</v>
      </c>
      <c r="N7091">
        <v>7.4974999999999996</v>
      </c>
    </row>
    <row r="7092" spans="1:14" x14ac:dyDescent="0.3">
      <c r="A7092" t="s">
        <v>28</v>
      </c>
      <c r="B7092" t="s">
        <v>14</v>
      </c>
      <c r="C7092" s="1">
        <v>41799</v>
      </c>
      <c r="D7092" t="s">
        <v>15</v>
      </c>
      <c r="E7092" t="s">
        <v>16</v>
      </c>
      <c r="F7092" t="s">
        <v>17</v>
      </c>
      <c r="G7092">
        <v>42420</v>
      </c>
      <c r="H7092" t="s">
        <v>18</v>
      </c>
      <c r="I7092" t="s">
        <v>26</v>
      </c>
      <c r="J7092" t="s">
        <v>41</v>
      </c>
      <c r="K7092">
        <v>106.32</v>
      </c>
      <c r="L7092">
        <v>3</v>
      </c>
      <c r="M7092">
        <v>0</v>
      </c>
      <c r="N7092">
        <v>49.970399999999998</v>
      </c>
    </row>
    <row r="7093" spans="1:14" x14ac:dyDescent="0.3">
      <c r="A7093" t="s">
        <v>28</v>
      </c>
      <c r="B7093" t="s">
        <v>14</v>
      </c>
      <c r="C7093" s="1">
        <v>41800</v>
      </c>
      <c r="D7093" t="s">
        <v>15</v>
      </c>
      <c r="E7093" t="s">
        <v>16</v>
      </c>
      <c r="F7093" t="s">
        <v>17</v>
      </c>
      <c r="G7093">
        <v>42420</v>
      </c>
      <c r="H7093" t="s">
        <v>18</v>
      </c>
      <c r="I7093" t="s">
        <v>26</v>
      </c>
      <c r="J7093" t="s">
        <v>38</v>
      </c>
      <c r="K7093">
        <v>163.44</v>
      </c>
      <c r="L7093">
        <v>3</v>
      </c>
      <c r="M7093">
        <v>0</v>
      </c>
      <c r="N7093">
        <v>45.763199999999998</v>
      </c>
    </row>
    <row r="7094" spans="1:14" x14ac:dyDescent="0.3">
      <c r="A7094" t="s">
        <v>28</v>
      </c>
      <c r="B7094" t="s">
        <v>14</v>
      </c>
      <c r="C7094" s="1">
        <v>41801</v>
      </c>
      <c r="D7094" t="s">
        <v>15</v>
      </c>
      <c r="E7094" t="s">
        <v>16</v>
      </c>
      <c r="F7094" t="s">
        <v>17</v>
      </c>
      <c r="G7094">
        <v>42420</v>
      </c>
      <c r="H7094" t="s">
        <v>18</v>
      </c>
      <c r="I7094" t="s">
        <v>26</v>
      </c>
      <c r="J7094" t="s">
        <v>34</v>
      </c>
      <c r="K7094">
        <v>42.76</v>
      </c>
      <c r="L7094">
        <v>2</v>
      </c>
      <c r="M7094">
        <v>0</v>
      </c>
      <c r="N7094">
        <v>11.117599999999999</v>
      </c>
    </row>
    <row r="7095" spans="1:14" x14ac:dyDescent="0.3">
      <c r="A7095" t="s">
        <v>28</v>
      </c>
      <c r="B7095" t="s">
        <v>14</v>
      </c>
      <c r="C7095" s="1">
        <v>41802</v>
      </c>
      <c r="D7095" t="s">
        <v>15</v>
      </c>
      <c r="E7095" t="s">
        <v>16</v>
      </c>
      <c r="F7095" t="s">
        <v>17</v>
      </c>
      <c r="G7095">
        <v>42420</v>
      </c>
      <c r="H7095" t="s">
        <v>18</v>
      </c>
      <c r="I7095" t="s">
        <v>26</v>
      </c>
      <c r="J7095" t="s">
        <v>41</v>
      </c>
      <c r="K7095">
        <v>51.55</v>
      </c>
      <c r="L7095">
        <v>5</v>
      </c>
      <c r="M7095">
        <v>0</v>
      </c>
      <c r="N7095">
        <v>24.2285</v>
      </c>
    </row>
    <row r="7096" spans="1:14" x14ac:dyDescent="0.3">
      <c r="A7096" t="s">
        <v>13</v>
      </c>
      <c r="B7096" t="s">
        <v>14</v>
      </c>
      <c r="C7096" s="1">
        <v>41803</v>
      </c>
      <c r="D7096" t="s">
        <v>15</v>
      </c>
      <c r="E7096" t="s">
        <v>87</v>
      </c>
      <c r="F7096" t="s">
        <v>65</v>
      </c>
      <c r="G7096">
        <v>62521</v>
      </c>
      <c r="H7096" t="s">
        <v>47</v>
      </c>
      <c r="I7096" t="s">
        <v>35</v>
      </c>
      <c r="J7096" t="s">
        <v>59</v>
      </c>
      <c r="K7096">
        <v>479.952</v>
      </c>
      <c r="L7096">
        <v>6</v>
      </c>
      <c r="M7096">
        <v>0.2</v>
      </c>
      <c r="N7096">
        <v>89.991</v>
      </c>
    </row>
    <row r="7097" spans="1:14" x14ac:dyDescent="0.3">
      <c r="A7097" t="s">
        <v>62</v>
      </c>
      <c r="B7097" t="s">
        <v>14</v>
      </c>
      <c r="C7097" s="1">
        <v>41804</v>
      </c>
      <c r="D7097" t="s">
        <v>15</v>
      </c>
      <c r="E7097" t="s">
        <v>75</v>
      </c>
      <c r="F7097" t="s">
        <v>76</v>
      </c>
      <c r="G7097">
        <v>10009</v>
      </c>
      <c r="H7097" t="s">
        <v>57</v>
      </c>
      <c r="I7097" t="s">
        <v>26</v>
      </c>
      <c r="J7097" t="s">
        <v>37</v>
      </c>
      <c r="K7097">
        <v>146.68799999999999</v>
      </c>
      <c r="L7097">
        <v>6</v>
      </c>
      <c r="M7097">
        <v>0.2</v>
      </c>
      <c r="N7097">
        <v>55.008000000000003</v>
      </c>
    </row>
    <row r="7098" spans="1:14" x14ac:dyDescent="0.3">
      <c r="A7098" t="s">
        <v>62</v>
      </c>
      <c r="B7098" t="s">
        <v>14</v>
      </c>
      <c r="C7098" s="1">
        <v>41805</v>
      </c>
      <c r="D7098" t="s">
        <v>15</v>
      </c>
      <c r="E7098" t="s">
        <v>75</v>
      </c>
      <c r="F7098" t="s">
        <v>76</v>
      </c>
      <c r="G7098">
        <v>10009</v>
      </c>
      <c r="H7098" t="s">
        <v>57</v>
      </c>
      <c r="I7098" t="s">
        <v>26</v>
      </c>
      <c r="J7098" t="s">
        <v>37</v>
      </c>
      <c r="K7098">
        <v>276.78399999999999</v>
      </c>
      <c r="L7098">
        <v>2</v>
      </c>
      <c r="M7098">
        <v>0.2</v>
      </c>
      <c r="N7098">
        <v>89.954800000000006</v>
      </c>
    </row>
    <row r="7099" spans="1:14" x14ac:dyDescent="0.3">
      <c r="A7099" t="s">
        <v>62</v>
      </c>
      <c r="B7099" t="s">
        <v>14</v>
      </c>
      <c r="C7099" s="1">
        <v>41806</v>
      </c>
      <c r="D7099" t="s">
        <v>15</v>
      </c>
      <c r="E7099" t="s">
        <v>75</v>
      </c>
      <c r="F7099" t="s">
        <v>76</v>
      </c>
      <c r="G7099">
        <v>10009</v>
      </c>
      <c r="H7099" t="s">
        <v>57</v>
      </c>
      <c r="I7099" t="s">
        <v>26</v>
      </c>
      <c r="J7099" t="s">
        <v>37</v>
      </c>
      <c r="K7099">
        <v>25.32</v>
      </c>
      <c r="L7099">
        <v>5</v>
      </c>
      <c r="M7099">
        <v>0.2</v>
      </c>
      <c r="N7099">
        <v>9.1784999999999997</v>
      </c>
    </row>
    <row r="7100" spans="1:14" x14ac:dyDescent="0.3">
      <c r="A7100" t="s">
        <v>28</v>
      </c>
      <c r="B7100" t="s">
        <v>14</v>
      </c>
      <c r="C7100" s="1">
        <v>41807</v>
      </c>
      <c r="D7100" t="s">
        <v>15</v>
      </c>
      <c r="E7100" t="s">
        <v>75</v>
      </c>
      <c r="F7100" t="s">
        <v>76</v>
      </c>
      <c r="G7100">
        <v>10011</v>
      </c>
      <c r="H7100" t="s">
        <v>57</v>
      </c>
      <c r="I7100" t="s">
        <v>26</v>
      </c>
      <c r="J7100" t="s">
        <v>41</v>
      </c>
      <c r="K7100">
        <v>318.95999999999998</v>
      </c>
      <c r="L7100">
        <v>9</v>
      </c>
      <c r="M7100">
        <v>0</v>
      </c>
      <c r="N7100">
        <v>149.91120000000001</v>
      </c>
    </row>
    <row r="7101" spans="1:14" x14ac:dyDescent="0.3">
      <c r="A7101" t="s">
        <v>13</v>
      </c>
      <c r="B7101" t="s">
        <v>14</v>
      </c>
      <c r="C7101" s="1">
        <v>41808</v>
      </c>
      <c r="D7101" t="s">
        <v>15</v>
      </c>
      <c r="E7101" t="s">
        <v>75</v>
      </c>
      <c r="F7101" t="s">
        <v>76</v>
      </c>
      <c r="G7101">
        <v>10009</v>
      </c>
      <c r="H7101" t="s">
        <v>57</v>
      </c>
      <c r="I7101" t="s">
        <v>26</v>
      </c>
      <c r="J7101" t="s">
        <v>41</v>
      </c>
      <c r="K7101">
        <v>212.64</v>
      </c>
      <c r="L7101">
        <v>6</v>
      </c>
      <c r="M7101">
        <v>0</v>
      </c>
      <c r="N7101">
        <v>99.940799999999996</v>
      </c>
    </row>
    <row r="7102" spans="1:14" x14ac:dyDescent="0.3">
      <c r="A7102" t="s">
        <v>28</v>
      </c>
      <c r="B7102" t="s">
        <v>14</v>
      </c>
      <c r="C7102" s="1">
        <v>41809</v>
      </c>
      <c r="D7102" t="s">
        <v>15</v>
      </c>
      <c r="E7102" t="s">
        <v>116</v>
      </c>
      <c r="F7102" t="s">
        <v>81</v>
      </c>
      <c r="G7102">
        <v>85254</v>
      </c>
      <c r="H7102" t="s">
        <v>25</v>
      </c>
      <c r="I7102" t="s">
        <v>26</v>
      </c>
      <c r="J7102" t="s">
        <v>60</v>
      </c>
      <c r="K7102">
        <v>23.472000000000001</v>
      </c>
      <c r="L7102">
        <v>3</v>
      </c>
      <c r="M7102">
        <v>0.2</v>
      </c>
      <c r="N7102">
        <v>8.8019999999999996</v>
      </c>
    </row>
    <row r="7103" spans="1:14" x14ac:dyDescent="0.3">
      <c r="A7103" t="s">
        <v>13</v>
      </c>
      <c r="B7103" t="s">
        <v>22</v>
      </c>
      <c r="C7103" s="1">
        <v>41810</v>
      </c>
      <c r="D7103" t="s">
        <v>15</v>
      </c>
      <c r="E7103" t="s">
        <v>193</v>
      </c>
      <c r="F7103" t="s">
        <v>46</v>
      </c>
      <c r="G7103">
        <v>79109</v>
      </c>
      <c r="H7103" t="s">
        <v>47</v>
      </c>
      <c r="I7103" t="s">
        <v>26</v>
      </c>
      <c r="J7103" t="s">
        <v>41</v>
      </c>
      <c r="K7103">
        <v>19.648</v>
      </c>
      <c r="L7103">
        <v>2</v>
      </c>
      <c r="M7103">
        <v>0.2</v>
      </c>
      <c r="N7103">
        <v>6.6311999999999998</v>
      </c>
    </row>
    <row r="7104" spans="1:14" x14ac:dyDescent="0.3">
      <c r="A7104" t="s">
        <v>62</v>
      </c>
      <c r="B7104" t="s">
        <v>14</v>
      </c>
      <c r="C7104" s="1">
        <v>41811</v>
      </c>
      <c r="D7104" t="s">
        <v>15</v>
      </c>
      <c r="E7104" t="s">
        <v>55</v>
      </c>
      <c r="F7104" t="s">
        <v>56</v>
      </c>
      <c r="G7104">
        <v>19140</v>
      </c>
      <c r="H7104" t="s">
        <v>57</v>
      </c>
      <c r="I7104" t="s">
        <v>26</v>
      </c>
      <c r="J7104" t="s">
        <v>37</v>
      </c>
      <c r="K7104">
        <v>6.57</v>
      </c>
      <c r="L7104">
        <v>3</v>
      </c>
      <c r="M7104">
        <v>0.7</v>
      </c>
      <c r="N7104">
        <v>-5.0369999999999999</v>
      </c>
    </row>
    <row r="7105" spans="1:14" x14ac:dyDescent="0.3">
      <c r="A7105" t="s">
        <v>28</v>
      </c>
      <c r="B7105" t="s">
        <v>14</v>
      </c>
      <c r="C7105" s="1">
        <v>41812</v>
      </c>
      <c r="D7105" t="s">
        <v>15</v>
      </c>
      <c r="E7105" t="s">
        <v>240</v>
      </c>
      <c r="F7105" t="s">
        <v>24</v>
      </c>
      <c r="G7105">
        <v>92704</v>
      </c>
      <c r="H7105" t="s">
        <v>25</v>
      </c>
      <c r="I7105" t="s">
        <v>26</v>
      </c>
      <c r="J7105" t="s">
        <v>32</v>
      </c>
      <c r="K7105">
        <v>421.1</v>
      </c>
      <c r="L7105">
        <v>2</v>
      </c>
      <c r="M7105">
        <v>0</v>
      </c>
      <c r="N7105">
        <v>105.27500000000001</v>
      </c>
    </row>
    <row r="7106" spans="1:14" x14ac:dyDescent="0.3">
      <c r="A7106" t="s">
        <v>13</v>
      </c>
      <c r="B7106" t="s">
        <v>22</v>
      </c>
      <c r="C7106" s="1">
        <v>41813</v>
      </c>
      <c r="D7106" t="s">
        <v>15</v>
      </c>
      <c r="E7106" t="s">
        <v>114</v>
      </c>
      <c r="F7106" t="s">
        <v>104</v>
      </c>
      <c r="G7106">
        <v>43055</v>
      </c>
      <c r="H7106" t="s">
        <v>57</v>
      </c>
      <c r="I7106" t="s">
        <v>19</v>
      </c>
      <c r="J7106" t="s">
        <v>21</v>
      </c>
      <c r="K7106">
        <v>760.11599999999999</v>
      </c>
      <c r="L7106">
        <v>6</v>
      </c>
      <c r="M7106">
        <v>0.3</v>
      </c>
      <c r="N7106">
        <v>-43.435200000000002</v>
      </c>
    </row>
    <row r="7107" spans="1:14" x14ac:dyDescent="0.3">
      <c r="A7107" t="s">
        <v>13</v>
      </c>
      <c r="B7107" t="s">
        <v>22</v>
      </c>
      <c r="C7107" s="1">
        <v>41814</v>
      </c>
      <c r="D7107" t="s">
        <v>15</v>
      </c>
      <c r="E7107" t="s">
        <v>114</v>
      </c>
      <c r="F7107" t="s">
        <v>104</v>
      </c>
      <c r="G7107">
        <v>43055</v>
      </c>
      <c r="H7107" t="s">
        <v>57</v>
      </c>
      <c r="I7107" t="s">
        <v>19</v>
      </c>
      <c r="J7107" t="s">
        <v>33</v>
      </c>
      <c r="K7107">
        <v>38.783999999999999</v>
      </c>
      <c r="L7107">
        <v>3</v>
      </c>
      <c r="M7107">
        <v>0.2</v>
      </c>
      <c r="N7107">
        <v>7.2720000000000002</v>
      </c>
    </row>
    <row r="7108" spans="1:14" x14ac:dyDescent="0.3">
      <c r="A7108" t="s">
        <v>13</v>
      </c>
      <c r="B7108" t="s">
        <v>22</v>
      </c>
      <c r="C7108" s="1">
        <v>41815</v>
      </c>
      <c r="D7108" t="s">
        <v>15</v>
      </c>
      <c r="E7108" t="s">
        <v>114</v>
      </c>
      <c r="F7108" t="s">
        <v>104</v>
      </c>
      <c r="G7108">
        <v>43055</v>
      </c>
      <c r="H7108" t="s">
        <v>57</v>
      </c>
      <c r="I7108" t="s">
        <v>35</v>
      </c>
      <c r="J7108" t="s">
        <v>59</v>
      </c>
      <c r="K7108">
        <v>122.328</v>
      </c>
      <c r="L7108">
        <v>9</v>
      </c>
      <c r="M7108">
        <v>0.2</v>
      </c>
      <c r="N7108">
        <v>1.5290999999999999</v>
      </c>
    </row>
    <row r="7109" spans="1:14" x14ac:dyDescent="0.3">
      <c r="A7109" t="s">
        <v>28</v>
      </c>
      <c r="B7109" t="s">
        <v>14</v>
      </c>
      <c r="C7109" s="1">
        <v>41816</v>
      </c>
      <c r="D7109" t="s">
        <v>15</v>
      </c>
      <c r="E7109" t="s">
        <v>75</v>
      </c>
      <c r="F7109" t="s">
        <v>76</v>
      </c>
      <c r="G7109">
        <v>10035</v>
      </c>
      <c r="H7109" t="s">
        <v>57</v>
      </c>
      <c r="I7109" t="s">
        <v>35</v>
      </c>
      <c r="J7109" t="s">
        <v>36</v>
      </c>
      <c r="K7109">
        <v>25.98</v>
      </c>
      <c r="L7109">
        <v>2</v>
      </c>
      <c r="M7109">
        <v>0</v>
      </c>
      <c r="N7109">
        <v>0.77939999999999998</v>
      </c>
    </row>
    <row r="7110" spans="1:14" x14ac:dyDescent="0.3">
      <c r="A7110" t="s">
        <v>28</v>
      </c>
      <c r="B7110" t="s">
        <v>14</v>
      </c>
      <c r="C7110" s="1">
        <v>41817</v>
      </c>
      <c r="D7110" t="s">
        <v>15</v>
      </c>
      <c r="E7110" t="s">
        <v>75</v>
      </c>
      <c r="F7110" t="s">
        <v>76</v>
      </c>
      <c r="G7110">
        <v>10035</v>
      </c>
      <c r="H7110" t="s">
        <v>57</v>
      </c>
      <c r="I7110" t="s">
        <v>26</v>
      </c>
      <c r="J7110" t="s">
        <v>34</v>
      </c>
      <c r="K7110">
        <v>3.28</v>
      </c>
      <c r="L7110">
        <v>2</v>
      </c>
      <c r="M7110">
        <v>0</v>
      </c>
      <c r="N7110">
        <v>1.476</v>
      </c>
    </row>
    <row r="7111" spans="1:14" x14ac:dyDescent="0.3">
      <c r="A7111" t="s">
        <v>28</v>
      </c>
      <c r="B7111" t="s">
        <v>14</v>
      </c>
      <c r="C7111" s="1">
        <v>41818</v>
      </c>
      <c r="D7111" t="s">
        <v>15</v>
      </c>
      <c r="E7111" t="s">
        <v>75</v>
      </c>
      <c r="F7111" t="s">
        <v>76</v>
      </c>
      <c r="G7111">
        <v>10035</v>
      </c>
      <c r="H7111" t="s">
        <v>57</v>
      </c>
      <c r="I7111" t="s">
        <v>26</v>
      </c>
      <c r="J7111" t="s">
        <v>32</v>
      </c>
      <c r="K7111">
        <v>459.88</v>
      </c>
      <c r="L7111">
        <v>4</v>
      </c>
      <c r="M7111">
        <v>0</v>
      </c>
      <c r="N7111">
        <v>13.7964</v>
      </c>
    </row>
    <row r="7112" spans="1:14" x14ac:dyDescent="0.3">
      <c r="A7112" t="s">
        <v>28</v>
      </c>
      <c r="B7112" t="s">
        <v>14</v>
      </c>
      <c r="C7112" s="1">
        <v>41819</v>
      </c>
      <c r="D7112" t="s">
        <v>15</v>
      </c>
      <c r="E7112" t="s">
        <v>75</v>
      </c>
      <c r="F7112" t="s">
        <v>76</v>
      </c>
      <c r="G7112">
        <v>10035</v>
      </c>
      <c r="H7112" t="s">
        <v>57</v>
      </c>
      <c r="I7112" t="s">
        <v>26</v>
      </c>
      <c r="J7112" t="s">
        <v>110</v>
      </c>
      <c r="K7112">
        <v>7.76</v>
      </c>
      <c r="L7112">
        <v>2</v>
      </c>
      <c r="M7112">
        <v>0</v>
      </c>
      <c r="N7112">
        <v>2.2504</v>
      </c>
    </row>
    <row r="7113" spans="1:14" x14ac:dyDescent="0.3">
      <c r="A7113" t="s">
        <v>28</v>
      </c>
      <c r="B7113" t="s">
        <v>14</v>
      </c>
      <c r="C7113" s="1">
        <v>41820</v>
      </c>
      <c r="D7113" t="s">
        <v>15</v>
      </c>
      <c r="E7113" t="s">
        <v>75</v>
      </c>
      <c r="F7113" t="s">
        <v>76</v>
      </c>
      <c r="G7113">
        <v>10035</v>
      </c>
      <c r="H7113" t="s">
        <v>57</v>
      </c>
      <c r="I7113" t="s">
        <v>26</v>
      </c>
      <c r="J7113" t="s">
        <v>34</v>
      </c>
      <c r="K7113">
        <v>71.959999999999994</v>
      </c>
      <c r="L7113">
        <v>2</v>
      </c>
      <c r="M7113">
        <v>0</v>
      </c>
      <c r="N7113">
        <v>17.989999999999998</v>
      </c>
    </row>
    <row r="7114" spans="1:14" x14ac:dyDescent="0.3">
      <c r="A7114" t="s">
        <v>28</v>
      </c>
      <c r="B7114" t="s">
        <v>14</v>
      </c>
      <c r="C7114" s="1">
        <v>41821</v>
      </c>
      <c r="D7114" t="s">
        <v>15</v>
      </c>
      <c r="E7114" t="s">
        <v>75</v>
      </c>
      <c r="F7114" t="s">
        <v>76</v>
      </c>
      <c r="G7114">
        <v>10035</v>
      </c>
      <c r="H7114" t="s">
        <v>57</v>
      </c>
      <c r="I7114" t="s">
        <v>26</v>
      </c>
      <c r="J7114" t="s">
        <v>110</v>
      </c>
      <c r="K7114">
        <v>54.9</v>
      </c>
      <c r="L7114">
        <v>5</v>
      </c>
      <c r="M7114">
        <v>0</v>
      </c>
      <c r="N7114">
        <v>15.372</v>
      </c>
    </row>
    <row r="7115" spans="1:14" x14ac:dyDescent="0.3">
      <c r="A7115" t="s">
        <v>28</v>
      </c>
      <c r="B7115" t="s">
        <v>14</v>
      </c>
      <c r="C7115" s="1">
        <v>41822</v>
      </c>
      <c r="D7115" t="s">
        <v>15</v>
      </c>
      <c r="E7115" t="s">
        <v>75</v>
      </c>
      <c r="F7115" t="s">
        <v>76</v>
      </c>
      <c r="G7115">
        <v>10035</v>
      </c>
      <c r="H7115" t="s">
        <v>57</v>
      </c>
      <c r="I7115" t="s">
        <v>26</v>
      </c>
      <c r="J7115" t="s">
        <v>37</v>
      </c>
      <c r="K7115">
        <v>9.2799999999999994</v>
      </c>
      <c r="L7115">
        <v>2</v>
      </c>
      <c r="M7115">
        <v>0.2</v>
      </c>
      <c r="N7115">
        <v>3.2480000000000002</v>
      </c>
    </row>
    <row r="7116" spans="1:14" x14ac:dyDescent="0.3">
      <c r="A7116" t="s">
        <v>62</v>
      </c>
      <c r="B7116" t="s">
        <v>22</v>
      </c>
      <c r="C7116" s="1">
        <v>41823</v>
      </c>
      <c r="D7116" t="s">
        <v>15</v>
      </c>
      <c r="E7116" t="s">
        <v>16</v>
      </c>
      <c r="F7116" t="s">
        <v>177</v>
      </c>
      <c r="G7116">
        <v>89015</v>
      </c>
      <c r="H7116" t="s">
        <v>25</v>
      </c>
      <c r="I7116" t="s">
        <v>19</v>
      </c>
      <c r="J7116" t="s">
        <v>31</v>
      </c>
      <c r="K7116">
        <v>1685.88</v>
      </c>
      <c r="L7116">
        <v>6</v>
      </c>
      <c r="M7116">
        <v>0</v>
      </c>
      <c r="N7116">
        <v>320.31720000000001</v>
      </c>
    </row>
    <row r="7117" spans="1:14" x14ac:dyDescent="0.3">
      <c r="A7117" t="s">
        <v>62</v>
      </c>
      <c r="B7117" t="s">
        <v>22</v>
      </c>
      <c r="C7117" s="1">
        <v>41824</v>
      </c>
      <c r="D7117" t="s">
        <v>15</v>
      </c>
      <c r="E7117" t="s">
        <v>16</v>
      </c>
      <c r="F7117" t="s">
        <v>177</v>
      </c>
      <c r="G7117">
        <v>89015</v>
      </c>
      <c r="H7117" t="s">
        <v>25</v>
      </c>
      <c r="I7117" t="s">
        <v>26</v>
      </c>
      <c r="J7117" t="s">
        <v>37</v>
      </c>
      <c r="K7117">
        <v>5.7279999999999998</v>
      </c>
      <c r="L7117">
        <v>2</v>
      </c>
      <c r="M7117">
        <v>0.2</v>
      </c>
      <c r="N7117">
        <v>2.0047999999999999</v>
      </c>
    </row>
    <row r="7118" spans="1:14" x14ac:dyDescent="0.3">
      <c r="A7118" t="s">
        <v>13</v>
      </c>
      <c r="B7118" t="s">
        <v>14</v>
      </c>
      <c r="C7118" s="1">
        <v>41825</v>
      </c>
      <c r="D7118" t="s">
        <v>15</v>
      </c>
      <c r="E7118" t="s">
        <v>42</v>
      </c>
      <c r="F7118" t="s">
        <v>43</v>
      </c>
      <c r="G7118">
        <v>98103</v>
      </c>
      <c r="H7118" t="s">
        <v>25</v>
      </c>
      <c r="I7118" t="s">
        <v>26</v>
      </c>
      <c r="J7118" t="s">
        <v>41</v>
      </c>
      <c r="K7118">
        <v>61.96</v>
      </c>
      <c r="L7118">
        <v>2</v>
      </c>
      <c r="M7118">
        <v>0</v>
      </c>
      <c r="N7118">
        <v>27.882000000000001</v>
      </c>
    </row>
    <row r="7119" spans="1:14" x14ac:dyDescent="0.3">
      <c r="A7119" t="s">
        <v>13</v>
      </c>
      <c r="B7119" t="s">
        <v>14</v>
      </c>
      <c r="C7119" s="1">
        <v>41826</v>
      </c>
      <c r="D7119" t="s">
        <v>15</v>
      </c>
      <c r="E7119" t="s">
        <v>42</v>
      </c>
      <c r="F7119" t="s">
        <v>43</v>
      </c>
      <c r="G7119">
        <v>98103</v>
      </c>
      <c r="H7119" t="s">
        <v>25</v>
      </c>
      <c r="I7119" t="s">
        <v>26</v>
      </c>
      <c r="J7119" t="s">
        <v>37</v>
      </c>
      <c r="K7119">
        <v>1.3440000000000001</v>
      </c>
      <c r="L7119">
        <v>1</v>
      </c>
      <c r="M7119">
        <v>0.2</v>
      </c>
      <c r="N7119">
        <v>0.47039999999999998</v>
      </c>
    </row>
    <row r="7120" spans="1:14" x14ac:dyDescent="0.3">
      <c r="A7120" t="s">
        <v>28</v>
      </c>
      <c r="B7120" t="s">
        <v>22</v>
      </c>
      <c r="C7120" s="1">
        <v>41827</v>
      </c>
      <c r="D7120" t="s">
        <v>15</v>
      </c>
      <c r="E7120" t="s">
        <v>75</v>
      </c>
      <c r="F7120" t="s">
        <v>76</v>
      </c>
      <c r="G7120">
        <v>10009</v>
      </c>
      <c r="H7120" t="s">
        <v>57</v>
      </c>
      <c r="I7120" t="s">
        <v>26</v>
      </c>
      <c r="J7120" t="s">
        <v>41</v>
      </c>
      <c r="K7120">
        <v>17.940000000000001</v>
      </c>
      <c r="L7120">
        <v>3</v>
      </c>
      <c r="M7120">
        <v>0</v>
      </c>
      <c r="N7120">
        <v>8.7905999999999995</v>
      </c>
    </row>
    <row r="7121" spans="1:14" x14ac:dyDescent="0.3">
      <c r="A7121" t="s">
        <v>28</v>
      </c>
      <c r="B7121" t="s">
        <v>22</v>
      </c>
      <c r="C7121" s="1">
        <v>41828</v>
      </c>
      <c r="D7121" t="s">
        <v>15</v>
      </c>
      <c r="E7121" t="s">
        <v>42</v>
      </c>
      <c r="F7121" t="s">
        <v>43</v>
      </c>
      <c r="G7121">
        <v>98103</v>
      </c>
      <c r="H7121" t="s">
        <v>25</v>
      </c>
      <c r="I7121" t="s">
        <v>26</v>
      </c>
      <c r="J7121" t="s">
        <v>37</v>
      </c>
      <c r="K7121">
        <v>13.904</v>
      </c>
      <c r="L7121">
        <v>2</v>
      </c>
      <c r="M7121">
        <v>0.2</v>
      </c>
      <c r="N7121">
        <v>4.5187999999999997</v>
      </c>
    </row>
    <row r="7122" spans="1:14" x14ac:dyDescent="0.3">
      <c r="A7122" t="s">
        <v>28</v>
      </c>
      <c r="B7122" t="s">
        <v>22</v>
      </c>
      <c r="C7122" s="1">
        <v>41829</v>
      </c>
      <c r="D7122" t="s">
        <v>15</v>
      </c>
      <c r="E7122" t="s">
        <v>299</v>
      </c>
      <c r="F7122" t="s">
        <v>86</v>
      </c>
      <c r="G7122">
        <v>37167</v>
      </c>
      <c r="H7122" t="s">
        <v>18</v>
      </c>
      <c r="I7122" t="s">
        <v>26</v>
      </c>
      <c r="J7122" t="s">
        <v>37</v>
      </c>
      <c r="K7122">
        <v>67.194000000000003</v>
      </c>
      <c r="L7122">
        <v>1</v>
      </c>
      <c r="M7122">
        <v>0.7</v>
      </c>
      <c r="N7122">
        <v>-51.5154</v>
      </c>
    </row>
    <row r="7123" spans="1:14" x14ac:dyDescent="0.3">
      <c r="A7123" t="s">
        <v>28</v>
      </c>
      <c r="B7123" t="s">
        <v>14</v>
      </c>
      <c r="C7123" s="1">
        <v>41830</v>
      </c>
      <c r="D7123" t="s">
        <v>15</v>
      </c>
      <c r="E7123" t="s">
        <v>42</v>
      </c>
      <c r="F7123" t="s">
        <v>43</v>
      </c>
      <c r="G7123">
        <v>98105</v>
      </c>
      <c r="H7123" t="s">
        <v>25</v>
      </c>
      <c r="I7123" t="s">
        <v>26</v>
      </c>
      <c r="J7123" t="s">
        <v>41</v>
      </c>
      <c r="K7123">
        <v>41.86</v>
      </c>
      <c r="L7123">
        <v>7</v>
      </c>
      <c r="M7123">
        <v>0</v>
      </c>
      <c r="N7123">
        <v>18.837</v>
      </c>
    </row>
    <row r="7124" spans="1:14" x14ac:dyDescent="0.3">
      <c r="A7124" t="s">
        <v>28</v>
      </c>
      <c r="B7124" t="s">
        <v>14</v>
      </c>
      <c r="C7124" s="1">
        <v>41831</v>
      </c>
      <c r="D7124" t="s">
        <v>15</v>
      </c>
      <c r="E7124" t="s">
        <v>42</v>
      </c>
      <c r="F7124" t="s">
        <v>43</v>
      </c>
      <c r="G7124">
        <v>98105</v>
      </c>
      <c r="H7124" t="s">
        <v>25</v>
      </c>
      <c r="I7124" t="s">
        <v>19</v>
      </c>
      <c r="J7124" t="s">
        <v>20</v>
      </c>
      <c r="K7124">
        <v>141.96</v>
      </c>
      <c r="L7124">
        <v>2</v>
      </c>
      <c r="M7124">
        <v>0</v>
      </c>
      <c r="N7124">
        <v>41.168399999999998</v>
      </c>
    </row>
    <row r="7125" spans="1:14" x14ac:dyDescent="0.3">
      <c r="A7125" t="s">
        <v>28</v>
      </c>
      <c r="B7125" t="s">
        <v>22</v>
      </c>
      <c r="C7125" s="1">
        <v>41832</v>
      </c>
      <c r="D7125" t="s">
        <v>15</v>
      </c>
      <c r="E7125" t="s">
        <v>75</v>
      </c>
      <c r="F7125" t="s">
        <v>76</v>
      </c>
      <c r="G7125">
        <v>10035</v>
      </c>
      <c r="H7125" t="s">
        <v>57</v>
      </c>
      <c r="I7125" t="s">
        <v>19</v>
      </c>
      <c r="J7125" t="s">
        <v>33</v>
      </c>
      <c r="K7125">
        <v>10.02</v>
      </c>
      <c r="L7125">
        <v>3</v>
      </c>
      <c r="M7125">
        <v>0</v>
      </c>
      <c r="N7125">
        <v>4.4088000000000003</v>
      </c>
    </row>
    <row r="7126" spans="1:14" x14ac:dyDescent="0.3">
      <c r="A7126" t="s">
        <v>28</v>
      </c>
      <c r="B7126" t="s">
        <v>22</v>
      </c>
      <c r="C7126" s="1">
        <v>41833</v>
      </c>
      <c r="D7126" t="s">
        <v>15</v>
      </c>
      <c r="E7126" t="s">
        <v>75</v>
      </c>
      <c r="F7126" t="s">
        <v>76</v>
      </c>
      <c r="G7126">
        <v>10035</v>
      </c>
      <c r="H7126" t="s">
        <v>57</v>
      </c>
      <c r="I7126" t="s">
        <v>26</v>
      </c>
      <c r="J7126" t="s">
        <v>41</v>
      </c>
      <c r="K7126">
        <v>144.12</v>
      </c>
      <c r="L7126">
        <v>3</v>
      </c>
      <c r="M7126">
        <v>0</v>
      </c>
      <c r="N7126">
        <v>69.177599999999998</v>
      </c>
    </row>
    <row r="7127" spans="1:14" x14ac:dyDescent="0.3">
      <c r="A7127" t="s">
        <v>13</v>
      </c>
      <c r="B7127" t="s">
        <v>14</v>
      </c>
      <c r="C7127" s="1">
        <v>41834</v>
      </c>
      <c r="D7127" t="s">
        <v>15</v>
      </c>
      <c r="E7127" t="s">
        <v>200</v>
      </c>
      <c r="F7127" t="s">
        <v>167</v>
      </c>
      <c r="G7127">
        <v>30318</v>
      </c>
      <c r="H7127" t="s">
        <v>18</v>
      </c>
      <c r="I7127" t="s">
        <v>26</v>
      </c>
      <c r="J7127" t="s">
        <v>41</v>
      </c>
      <c r="K7127">
        <v>17.940000000000001</v>
      </c>
      <c r="L7127">
        <v>3</v>
      </c>
      <c r="M7127">
        <v>0</v>
      </c>
      <c r="N7127">
        <v>8.7905999999999995</v>
      </c>
    </row>
    <row r="7128" spans="1:14" x14ac:dyDescent="0.3">
      <c r="A7128" t="s">
        <v>13</v>
      </c>
      <c r="B7128" t="s">
        <v>14</v>
      </c>
      <c r="C7128" s="1">
        <v>41835</v>
      </c>
      <c r="D7128" t="s">
        <v>15</v>
      </c>
      <c r="E7128" t="s">
        <v>200</v>
      </c>
      <c r="F7128" t="s">
        <v>167</v>
      </c>
      <c r="G7128">
        <v>30318</v>
      </c>
      <c r="H7128" t="s">
        <v>18</v>
      </c>
      <c r="I7128" t="s">
        <v>26</v>
      </c>
      <c r="J7128" t="s">
        <v>34</v>
      </c>
      <c r="K7128">
        <v>13.89</v>
      </c>
      <c r="L7128">
        <v>3</v>
      </c>
      <c r="M7128">
        <v>0</v>
      </c>
      <c r="N7128">
        <v>4.5837000000000003</v>
      </c>
    </row>
    <row r="7129" spans="1:14" x14ac:dyDescent="0.3">
      <c r="A7129" t="s">
        <v>28</v>
      </c>
      <c r="B7129" t="s">
        <v>14</v>
      </c>
      <c r="C7129" s="1">
        <v>41836</v>
      </c>
      <c r="D7129" t="s">
        <v>15</v>
      </c>
      <c r="E7129" t="s">
        <v>114</v>
      </c>
      <c r="F7129" t="s">
        <v>72</v>
      </c>
      <c r="G7129">
        <v>19711</v>
      </c>
      <c r="H7129" t="s">
        <v>57</v>
      </c>
      <c r="I7129" t="s">
        <v>26</v>
      </c>
      <c r="J7129" t="s">
        <v>41</v>
      </c>
      <c r="K7129">
        <v>16.45</v>
      </c>
      <c r="L7129">
        <v>5</v>
      </c>
      <c r="M7129">
        <v>0</v>
      </c>
      <c r="N7129">
        <v>7.5670000000000002</v>
      </c>
    </row>
    <row r="7130" spans="1:14" x14ac:dyDescent="0.3">
      <c r="A7130" t="s">
        <v>28</v>
      </c>
      <c r="B7130" t="s">
        <v>14</v>
      </c>
      <c r="C7130" s="1">
        <v>41837</v>
      </c>
      <c r="D7130" t="s">
        <v>15</v>
      </c>
      <c r="E7130" t="s">
        <v>114</v>
      </c>
      <c r="F7130" t="s">
        <v>72</v>
      </c>
      <c r="G7130">
        <v>19711</v>
      </c>
      <c r="H7130" t="s">
        <v>57</v>
      </c>
      <c r="I7130" t="s">
        <v>19</v>
      </c>
      <c r="J7130" t="s">
        <v>33</v>
      </c>
      <c r="K7130">
        <v>19.920000000000002</v>
      </c>
      <c r="L7130">
        <v>4</v>
      </c>
      <c r="M7130">
        <v>0</v>
      </c>
      <c r="N7130">
        <v>6.5735999999999999</v>
      </c>
    </row>
    <row r="7131" spans="1:14" x14ac:dyDescent="0.3">
      <c r="A7131" t="s">
        <v>28</v>
      </c>
      <c r="B7131" t="s">
        <v>14</v>
      </c>
      <c r="C7131" s="1">
        <v>41838</v>
      </c>
      <c r="D7131" t="s">
        <v>15</v>
      </c>
      <c r="E7131" t="s">
        <v>405</v>
      </c>
      <c r="F7131" t="s">
        <v>86</v>
      </c>
      <c r="G7131">
        <v>37211</v>
      </c>
      <c r="H7131" t="s">
        <v>18</v>
      </c>
      <c r="I7131" t="s">
        <v>35</v>
      </c>
      <c r="J7131" t="s">
        <v>59</v>
      </c>
      <c r="K7131">
        <v>35.167999999999999</v>
      </c>
      <c r="L7131">
        <v>4</v>
      </c>
      <c r="M7131">
        <v>0.2</v>
      </c>
      <c r="N7131">
        <v>8.3523999999999994</v>
      </c>
    </row>
    <row r="7132" spans="1:14" x14ac:dyDescent="0.3">
      <c r="A7132" t="s">
        <v>28</v>
      </c>
      <c r="B7132" t="s">
        <v>14</v>
      </c>
      <c r="C7132" s="1">
        <v>41839</v>
      </c>
      <c r="D7132" t="s">
        <v>15</v>
      </c>
      <c r="E7132" t="s">
        <v>405</v>
      </c>
      <c r="F7132" t="s">
        <v>86</v>
      </c>
      <c r="G7132">
        <v>37211</v>
      </c>
      <c r="H7132" t="s">
        <v>18</v>
      </c>
      <c r="I7132" t="s">
        <v>26</v>
      </c>
      <c r="J7132" t="s">
        <v>41</v>
      </c>
      <c r="K7132">
        <v>123.08799999999999</v>
      </c>
      <c r="L7132">
        <v>7</v>
      </c>
      <c r="M7132">
        <v>0.2</v>
      </c>
      <c r="N7132">
        <v>40.003599999999999</v>
      </c>
    </row>
    <row r="7133" spans="1:14" x14ac:dyDescent="0.3">
      <c r="A7133" t="s">
        <v>28</v>
      </c>
      <c r="B7133" t="s">
        <v>44</v>
      </c>
      <c r="C7133" s="1">
        <v>41840</v>
      </c>
      <c r="D7133" t="s">
        <v>15</v>
      </c>
      <c r="E7133" t="s">
        <v>182</v>
      </c>
      <c r="F7133" t="s">
        <v>74</v>
      </c>
      <c r="G7133">
        <v>47374</v>
      </c>
      <c r="H7133" t="s">
        <v>47</v>
      </c>
      <c r="I7133" t="s">
        <v>19</v>
      </c>
      <c r="J7133" t="s">
        <v>31</v>
      </c>
      <c r="K7133">
        <v>257.94</v>
      </c>
      <c r="L7133">
        <v>3</v>
      </c>
      <c r="M7133">
        <v>0</v>
      </c>
      <c r="N7133">
        <v>67.064400000000006</v>
      </c>
    </row>
    <row r="7134" spans="1:14" x14ac:dyDescent="0.3">
      <c r="A7134" t="s">
        <v>28</v>
      </c>
      <c r="B7134" t="s">
        <v>44</v>
      </c>
      <c r="C7134" s="1">
        <v>41841</v>
      </c>
      <c r="D7134" t="s">
        <v>15</v>
      </c>
      <c r="E7134" t="s">
        <v>182</v>
      </c>
      <c r="F7134" t="s">
        <v>74</v>
      </c>
      <c r="G7134">
        <v>47374</v>
      </c>
      <c r="H7134" t="s">
        <v>47</v>
      </c>
      <c r="I7134" t="s">
        <v>35</v>
      </c>
      <c r="J7134" t="s">
        <v>36</v>
      </c>
      <c r="K7134">
        <v>1879.96</v>
      </c>
      <c r="L7134">
        <v>4</v>
      </c>
      <c r="M7134">
        <v>0</v>
      </c>
      <c r="N7134">
        <v>545.1884</v>
      </c>
    </row>
    <row r="7135" spans="1:14" x14ac:dyDescent="0.3">
      <c r="A7135" t="s">
        <v>28</v>
      </c>
      <c r="B7135" t="s">
        <v>44</v>
      </c>
      <c r="C7135" s="1">
        <v>41842</v>
      </c>
      <c r="D7135" t="s">
        <v>15</v>
      </c>
      <c r="E7135" t="s">
        <v>182</v>
      </c>
      <c r="F7135" t="s">
        <v>74</v>
      </c>
      <c r="G7135">
        <v>47374</v>
      </c>
      <c r="H7135" t="s">
        <v>47</v>
      </c>
      <c r="I7135" t="s">
        <v>19</v>
      </c>
      <c r="J7135" t="s">
        <v>33</v>
      </c>
      <c r="K7135">
        <v>27.46</v>
      </c>
      <c r="L7135">
        <v>2</v>
      </c>
      <c r="M7135">
        <v>0</v>
      </c>
      <c r="N7135">
        <v>9.8856000000000002</v>
      </c>
    </row>
    <row r="7136" spans="1:14" x14ac:dyDescent="0.3">
      <c r="A7136" t="s">
        <v>28</v>
      </c>
      <c r="B7136" t="s">
        <v>44</v>
      </c>
      <c r="C7136" s="1">
        <v>41843</v>
      </c>
      <c r="D7136" t="s">
        <v>15</v>
      </c>
      <c r="E7136" t="s">
        <v>182</v>
      </c>
      <c r="F7136" t="s">
        <v>74</v>
      </c>
      <c r="G7136">
        <v>47374</v>
      </c>
      <c r="H7136" t="s">
        <v>47</v>
      </c>
      <c r="I7136" t="s">
        <v>35</v>
      </c>
      <c r="J7136" t="s">
        <v>36</v>
      </c>
      <c r="K7136">
        <v>89.98</v>
      </c>
      <c r="L7136">
        <v>2</v>
      </c>
      <c r="M7136">
        <v>0</v>
      </c>
      <c r="N7136">
        <v>43.190399999999997</v>
      </c>
    </row>
    <row r="7137" spans="1:14" x14ac:dyDescent="0.3">
      <c r="A7137" t="s">
        <v>28</v>
      </c>
      <c r="B7137" t="s">
        <v>44</v>
      </c>
      <c r="C7137" s="1">
        <v>41844</v>
      </c>
      <c r="D7137" t="s">
        <v>15</v>
      </c>
      <c r="E7137" t="s">
        <v>182</v>
      </c>
      <c r="F7137" t="s">
        <v>74</v>
      </c>
      <c r="G7137">
        <v>47374</v>
      </c>
      <c r="H7137" t="s">
        <v>47</v>
      </c>
      <c r="I7137" t="s">
        <v>19</v>
      </c>
      <c r="J7137" t="s">
        <v>21</v>
      </c>
      <c r="K7137">
        <v>828.6</v>
      </c>
      <c r="L7137">
        <v>3</v>
      </c>
      <c r="M7137">
        <v>0</v>
      </c>
      <c r="N7137">
        <v>240.29400000000001</v>
      </c>
    </row>
    <row r="7138" spans="1:14" x14ac:dyDescent="0.3">
      <c r="A7138" t="s">
        <v>28</v>
      </c>
      <c r="B7138" t="s">
        <v>14</v>
      </c>
      <c r="C7138" s="1">
        <v>41845</v>
      </c>
      <c r="D7138" t="s">
        <v>15</v>
      </c>
      <c r="E7138" t="s">
        <v>180</v>
      </c>
      <c r="F7138" t="s">
        <v>30</v>
      </c>
      <c r="G7138">
        <v>33180</v>
      </c>
      <c r="H7138" t="s">
        <v>18</v>
      </c>
      <c r="I7138" t="s">
        <v>26</v>
      </c>
      <c r="J7138" t="s">
        <v>37</v>
      </c>
      <c r="K7138">
        <v>7.23</v>
      </c>
      <c r="L7138">
        <v>5</v>
      </c>
      <c r="M7138">
        <v>0.7</v>
      </c>
      <c r="N7138">
        <v>-5.7839999999999998</v>
      </c>
    </row>
    <row r="7139" spans="1:14" x14ac:dyDescent="0.3">
      <c r="A7139" t="s">
        <v>28</v>
      </c>
      <c r="B7139" t="s">
        <v>14</v>
      </c>
      <c r="C7139" s="1">
        <v>41846</v>
      </c>
      <c r="D7139" t="s">
        <v>15</v>
      </c>
      <c r="E7139" t="s">
        <v>180</v>
      </c>
      <c r="F7139" t="s">
        <v>30</v>
      </c>
      <c r="G7139">
        <v>33180</v>
      </c>
      <c r="H7139" t="s">
        <v>18</v>
      </c>
      <c r="I7139" t="s">
        <v>26</v>
      </c>
      <c r="J7139" t="s">
        <v>32</v>
      </c>
      <c r="K7139">
        <v>17.440000000000001</v>
      </c>
      <c r="L7139">
        <v>2</v>
      </c>
      <c r="M7139">
        <v>0.2</v>
      </c>
      <c r="N7139">
        <v>1.3080000000000001</v>
      </c>
    </row>
    <row r="7140" spans="1:14" x14ac:dyDescent="0.3">
      <c r="A7140" t="s">
        <v>28</v>
      </c>
      <c r="B7140" t="s">
        <v>14</v>
      </c>
      <c r="C7140" s="1">
        <v>41847</v>
      </c>
      <c r="D7140" t="s">
        <v>15</v>
      </c>
      <c r="E7140" t="s">
        <v>180</v>
      </c>
      <c r="F7140" t="s">
        <v>30</v>
      </c>
      <c r="G7140">
        <v>33180</v>
      </c>
      <c r="H7140" t="s">
        <v>18</v>
      </c>
      <c r="I7140" t="s">
        <v>26</v>
      </c>
      <c r="J7140" t="s">
        <v>37</v>
      </c>
      <c r="K7140">
        <v>62.88</v>
      </c>
      <c r="L7140">
        <v>4</v>
      </c>
      <c r="M7140">
        <v>0.7</v>
      </c>
      <c r="N7140">
        <v>-50.304000000000002</v>
      </c>
    </row>
    <row r="7141" spans="1:14" x14ac:dyDescent="0.3">
      <c r="A7141" t="s">
        <v>28</v>
      </c>
      <c r="B7141" t="s">
        <v>14</v>
      </c>
      <c r="C7141" s="1">
        <v>41848</v>
      </c>
      <c r="D7141" t="s">
        <v>15</v>
      </c>
      <c r="E7141" t="s">
        <v>180</v>
      </c>
      <c r="F7141" t="s">
        <v>30</v>
      </c>
      <c r="G7141">
        <v>33180</v>
      </c>
      <c r="H7141" t="s">
        <v>18</v>
      </c>
      <c r="I7141" t="s">
        <v>19</v>
      </c>
      <c r="J7141" t="s">
        <v>20</v>
      </c>
      <c r="K7141">
        <v>290.35199999999998</v>
      </c>
      <c r="L7141">
        <v>3</v>
      </c>
      <c r="M7141">
        <v>0.2</v>
      </c>
      <c r="N7141">
        <v>-36.293999999999997</v>
      </c>
    </row>
    <row r="7142" spans="1:14" x14ac:dyDescent="0.3">
      <c r="A7142" t="s">
        <v>168</v>
      </c>
      <c r="B7142" t="s">
        <v>14</v>
      </c>
      <c r="C7142" s="1">
        <v>41849</v>
      </c>
      <c r="D7142" t="s">
        <v>15</v>
      </c>
      <c r="E7142" t="s">
        <v>582</v>
      </c>
      <c r="F7142" t="s">
        <v>112</v>
      </c>
      <c r="G7142">
        <v>63301</v>
      </c>
      <c r="H7142" t="s">
        <v>47</v>
      </c>
      <c r="I7142" t="s">
        <v>35</v>
      </c>
      <c r="J7142" t="s">
        <v>59</v>
      </c>
      <c r="K7142">
        <v>113.52</v>
      </c>
      <c r="L7142">
        <v>4</v>
      </c>
      <c r="M7142">
        <v>0</v>
      </c>
      <c r="N7142">
        <v>46.543199999999999</v>
      </c>
    </row>
    <row r="7143" spans="1:14" x14ac:dyDescent="0.3">
      <c r="A7143" t="s">
        <v>168</v>
      </c>
      <c r="B7143" t="s">
        <v>14</v>
      </c>
      <c r="C7143" s="1">
        <v>41850</v>
      </c>
      <c r="D7143" t="s">
        <v>15</v>
      </c>
      <c r="E7143" t="s">
        <v>582</v>
      </c>
      <c r="F7143" t="s">
        <v>112</v>
      </c>
      <c r="G7143">
        <v>63301</v>
      </c>
      <c r="H7143" t="s">
        <v>47</v>
      </c>
      <c r="I7143" t="s">
        <v>19</v>
      </c>
      <c r="J7143" t="s">
        <v>33</v>
      </c>
      <c r="K7143">
        <v>135.30000000000001</v>
      </c>
      <c r="L7143">
        <v>5</v>
      </c>
      <c r="M7143">
        <v>0</v>
      </c>
      <c r="N7143">
        <v>37.884</v>
      </c>
    </row>
    <row r="7144" spans="1:14" x14ac:dyDescent="0.3">
      <c r="A7144" t="s">
        <v>28</v>
      </c>
      <c r="B7144" t="s">
        <v>44</v>
      </c>
      <c r="C7144" s="1">
        <v>41851</v>
      </c>
      <c r="D7144" t="s">
        <v>15</v>
      </c>
      <c r="E7144" t="s">
        <v>258</v>
      </c>
      <c r="F7144" t="s">
        <v>83</v>
      </c>
      <c r="G7144">
        <v>23464</v>
      </c>
      <c r="H7144" t="s">
        <v>18</v>
      </c>
      <c r="I7144" t="s">
        <v>19</v>
      </c>
      <c r="J7144" t="s">
        <v>33</v>
      </c>
      <c r="K7144">
        <v>111.15</v>
      </c>
      <c r="L7144">
        <v>5</v>
      </c>
      <c r="M7144">
        <v>0</v>
      </c>
      <c r="N7144">
        <v>48.905999999999999</v>
      </c>
    </row>
    <row r="7145" spans="1:14" x14ac:dyDescent="0.3">
      <c r="A7145" t="s">
        <v>28</v>
      </c>
      <c r="B7145" t="s">
        <v>44</v>
      </c>
      <c r="C7145" s="1">
        <v>41852</v>
      </c>
      <c r="D7145" t="s">
        <v>15</v>
      </c>
      <c r="E7145" t="s">
        <v>55</v>
      </c>
      <c r="F7145" t="s">
        <v>56</v>
      </c>
      <c r="G7145">
        <v>19140</v>
      </c>
      <c r="H7145" t="s">
        <v>57</v>
      </c>
      <c r="I7145" t="s">
        <v>35</v>
      </c>
      <c r="J7145" t="s">
        <v>36</v>
      </c>
      <c r="K7145">
        <v>776.85</v>
      </c>
      <c r="L7145">
        <v>5</v>
      </c>
      <c r="M7145">
        <v>0.4</v>
      </c>
      <c r="N7145">
        <v>-181.26499999999999</v>
      </c>
    </row>
    <row r="7146" spans="1:14" x14ac:dyDescent="0.3">
      <c r="A7146" t="s">
        <v>28</v>
      </c>
      <c r="B7146" t="s">
        <v>44</v>
      </c>
      <c r="C7146" s="1">
        <v>41853</v>
      </c>
      <c r="D7146" t="s">
        <v>15</v>
      </c>
      <c r="E7146" t="s">
        <v>55</v>
      </c>
      <c r="F7146" t="s">
        <v>56</v>
      </c>
      <c r="G7146">
        <v>19140</v>
      </c>
      <c r="H7146" t="s">
        <v>57</v>
      </c>
      <c r="I7146" t="s">
        <v>26</v>
      </c>
      <c r="J7146" t="s">
        <v>37</v>
      </c>
      <c r="K7146">
        <v>12.294</v>
      </c>
      <c r="L7146">
        <v>1</v>
      </c>
      <c r="M7146">
        <v>0.7</v>
      </c>
      <c r="N7146">
        <v>-8.6058000000000003</v>
      </c>
    </row>
    <row r="7147" spans="1:14" x14ac:dyDescent="0.3">
      <c r="A7147" t="s">
        <v>28</v>
      </c>
      <c r="B7147" t="s">
        <v>44</v>
      </c>
      <c r="C7147" s="1">
        <v>41854</v>
      </c>
      <c r="D7147" t="s">
        <v>15</v>
      </c>
      <c r="E7147" t="s">
        <v>55</v>
      </c>
      <c r="F7147" t="s">
        <v>56</v>
      </c>
      <c r="G7147">
        <v>19140</v>
      </c>
      <c r="H7147" t="s">
        <v>57</v>
      </c>
      <c r="I7147" t="s">
        <v>19</v>
      </c>
      <c r="J7147" t="s">
        <v>31</v>
      </c>
      <c r="K7147">
        <v>154.76400000000001</v>
      </c>
      <c r="L7147">
        <v>3</v>
      </c>
      <c r="M7147">
        <v>0.4</v>
      </c>
      <c r="N7147">
        <v>-46.429200000000002</v>
      </c>
    </row>
    <row r="7148" spans="1:14" x14ac:dyDescent="0.3">
      <c r="A7148" t="s">
        <v>28</v>
      </c>
      <c r="B7148" t="s">
        <v>44</v>
      </c>
      <c r="C7148" s="1">
        <v>41855</v>
      </c>
      <c r="D7148" t="s">
        <v>15</v>
      </c>
      <c r="E7148" t="s">
        <v>55</v>
      </c>
      <c r="F7148" t="s">
        <v>56</v>
      </c>
      <c r="G7148">
        <v>19140</v>
      </c>
      <c r="H7148" t="s">
        <v>57</v>
      </c>
      <c r="I7148" t="s">
        <v>26</v>
      </c>
      <c r="J7148" t="s">
        <v>32</v>
      </c>
      <c r="K7148">
        <v>43.28</v>
      </c>
      <c r="L7148">
        <v>1</v>
      </c>
      <c r="M7148">
        <v>0.2</v>
      </c>
      <c r="N7148">
        <v>3.246</v>
      </c>
    </row>
    <row r="7149" spans="1:14" x14ac:dyDescent="0.3">
      <c r="A7149" t="s">
        <v>28</v>
      </c>
      <c r="B7149" t="s">
        <v>14</v>
      </c>
      <c r="C7149" s="1">
        <v>41856</v>
      </c>
      <c r="D7149" t="s">
        <v>15</v>
      </c>
      <c r="E7149" t="s">
        <v>159</v>
      </c>
      <c r="F7149" t="s">
        <v>76</v>
      </c>
      <c r="G7149">
        <v>11561</v>
      </c>
      <c r="H7149" t="s">
        <v>57</v>
      </c>
      <c r="I7149" t="s">
        <v>26</v>
      </c>
      <c r="J7149" t="s">
        <v>41</v>
      </c>
      <c r="K7149">
        <v>92.94</v>
      </c>
      <c r="L7149">
        <v>3</v>
      </c>
      <c r="M7149">
        <v>0</v>
      </c>
      <c r="N7149">
        <v>41.823</v>
      </c>
    </row>
    <row r="7150" spans="1:14" x14ac:dyDescent="0.3">
      <c r="A7150" t="s">
        <v>28</v>
      </c>
      <c r="B7150" t="s">
        <v>14</v>
      </c>
      <c r="C7150" s="1">
        <v>41857</v>
      </c>
      <c r="D7150" t="s">
        <v>15</v>
      </c>
      <c r="E7150" t="s">
        <v>159</v>
      </c>
      <c r="F7150" t="s">
        <v>76</v>
      </c>
      <c r="G7150">
        <v>11561</v>
      </c>
      <c r="H7150" t="s">
        <v>57</v>
      </c>
      <c r="I7150" t="s">
        <v>26</v>
      </c>
      <c r="J7150" t="s">
        <v>38</v>
      </c>
      <c r="K7150">
        <v>52.56</v>
      </c>
      <c r="L7150">
        <v>3</v>
      </c>
      <c r="M7150">
        <v>0</v>
      </c>
      <c r="N7150">
        <v>18.396000000000001</v>
      </c>
    </row>
    <row r="7151" spans="1:14" x14ac:dyDescent="0.3">
      <c r="A7151" t="s">
        <v>28</v>
      </c>
      <c r="B7151" t="s">
        <v>14</v>
      </c>
      <c r="C7151" s="1">
        <v>41858</v>
      </c>
      <c r="D7151" t="s">
        <v>15</v>
      </c>
      <c r="E7151" t="s">
        <v>61</v>
      </c>
      <c r="F7151" t="s">
        <v>46</v>
      </c>
      <c r="G7151">
        <v>77070</v>
      </c>
      <c r="H7151" t="s">
        <v>47</v>
      </c>
      <c r="I7151" t="s">
        <v>35</v>
      </c>
      <c r="J7151" t="s">
        <v>36</v>
      </c>
      <c r="K7151">
        <v>971.88</v>
      </c>
      <c r="L7151">
        <v>3</v>
      </c>
      <c r="M7151">
        <v>0.2</v>
      </c>
      <c r="N7151">
        <v>109.3365</v>
      </c>
    </row>
    <row r="7152" spans="1:14" x14ac:dyDescent="0.3">
      <c r="A7152" t="s">
        <v>28</v>
      </c>
      <c r="B7152" t="s">
        <v>44</v>
      </c>
      <c r="C7152" s="1">
        <v>41859</v>
      </c>
      <c r="D7152" t="s">
        <v>15</v>
      </c>
      <c r="E7152" t="s">
        <v>519</v>
      </c>
      <c r="F7152" t="s">
        <v>88</v>
      </c>
      <c r="G7152">
        <v>35401</v>
      </c>
      <c r="H7152" t="s">
        <v>18</v>
      </c>
      <c r="I7152" t="s">
        <v>19</v>
      </c>
      <c r="J7152" t="s">
        <v>21</v>
      </c>
      <c r="K7152">
        <v>141.96</v>
      </c>
      <c r="L7152">
        <v>2</v>
      </c>
      <c r="M7152">
        <v>0</v>
      </c>
      <c r="N7152">
        <v>35.49</v>
      </c>
    </row>
    <row r="7153" spans="1:14" x14ac:dyDescent="0.3">
      <c r="A7153" t="s">
        <v>13</v>
      </c>
      <c r="B7153" t="s">
        <v>14</v>
      </c>
      <c r="C7153" s="1">
        <v>41860</v>
      </c>
      <c r="D7153" t="s">
        <v>15</v>
      </c>
      <c r="E7153" t="s">
        <v>206</v>
      </c>
      <c r="F7153" t="s">
        <v>81</v>
      </c>
      <c r="G7153">
        <v>85204</v>
      </c>
      <c r="H7153" t="s">
        <v>25</v>
      </c>
      <c r="I7153" t="s">
        <v>19</v>
      </c>
      <c r="J7153" t="s">
        <v>31</v>
      </c>
      <c r="K7153">
        <v>182.55</v>
      </c>
      <c r="L7153">
        <v>2</v>
      </c>
      <c r="M7153">
        <v>0.5</v>
      </c>
      <c r="N7153">
        <v>-135.08699999999999</v>
      </c>
    </row>
    <row r="7154" spans="1:14" x14ac:dyDescent="0.3">
      <c r="A7154" t="s">
        <v>28</v>
      </c>
      <c r="B7154" t="s">
        <v>22</v>
      </c>
      <c r="C7154" s="1">
        <v>41861</v>
      </c>
      <c r="D7154" t="s">
        <v>15</v>
      </c>
      <c r="E7154" t="s">
        <v>189</v>
      </c>
      <c r="F7154" t="s">
        <v>40</v>
      </c>
      <c r="G7154">
        <v>28540</v>
      </c>
      <c r="H7154" t="s">
        <v>18</v>
      </c>
      <c r="I7154" t="s">
        <v>26</v>
      </c>
      <c r="J7154" t="s">
        <v>41</v>
      </c>
      <c r="K7154">
        <v>88.768000000000001</v>
      </c>
      <c r="L7154">
        <v>2</v>
      </c>
      <c r="M7154">
        <v>0.2</v>
      </c>
      <c r="N7154">
        <v>31.0688</v>
      </c>
    </row>
    <row r="7155" spans="1:14" x14ac:dyDescent="0.3">
      <c r="A7155" t="s">
        <v>28</v>
      </c>
      <c r="B7155" t="s">
        <v>14</v>
      </c>
      <c r="C7155" s="1">
        <v>41862</v>
      </c>
      <c r="D7155" t="s">
        <v>15</v>
      </c>
      <c r="E7155" t="s">
        <v>79</v>
      </c>
      <c r="F7155" t="s">
        <v>65</v>
      </c>
      <c r="G7155">
        <v>60610</v>
      </c>
      <c r="H7155" t="s">
        <v>47</v>
      </c>
      <c r="I7155" t="s">
        <v>26</v>
      </c>
      <c r="J7155" t="s">
        <v>38</v>
      </c>
      <c r="K7155">
        <v>53.088000000000001</v>
      </c>
      <c r="L7155">
        <v>7</v>
      </c>
      <c r="M7155">
        <v>0.8</v>
      </c>
      <c r="N7155">
        <v>-108.8304</v>
      </c>
    </row>
    <row r="7156" spans="1:14" x14ac:dyDescent="0.3">
      <c r="A7156" t="s">
        <v>13</v>
      </c>
      <c r="B7156" t="s">
        <v>14</v>
      </c>
      <c r="C7156" s="1">
        <v>41863</v>
      </c>
      <c r="D7156" t="s">
        <v>15</v>
      </c>
      <c r="E7156" t="s">
        <v>103</v>
      </c>
      <c r="F7156" t="s">
        <v>167</v>
      </c>
      <c r="G7156">
        <v>31907</v>
      </c>
      <c r="H7156" t="s">
        <v>18</v>
      </c>
      <c r="I7156" t="s">
        <v>19</v>
      </c>
      <c r="J7156" t="s">
        <v>33</v>
      </c>
      <c r="K7156">
        <v>275.88</v>
      </c>
      <c r="L7156">
        <v>6</v>
      </c>
      <c r="M7156">
        <v>0</v>
      </c>
      <c r="N7156">
        <v>46.8996</v>
      </c>
    </row>
    <row r="7157" spans="1:14" x14ac:dyDescent="0.3">
      <c r="A7157" t="s">
        <v>13</v>
      </c>
      <c r="B7157" t="s">
        <v>14</v>
      </c>
      <c r="C7157" s="1">
        <v>41864</v>
      </c>
      <c r="D7157" t="s">
        <v>15</v>
      </c>
      <c r="E7157" t="s">
        <v>103</v>
      </c>
      <c r="F7157" t="s">
        <v>167</v>
      </c>
      <c r="G7157">
        <v>31907</v>
      </c>
      <c r="H7157" t="s">
        <v>18</v>
      </c>
      <c r="I7157" t="s">
        <v>26</v>
      </c>
      <c r="J7157" t="s">
        <v>37</v>
      </c>
      <c r="K7157">
        <v>157.9</v>
      </c>
      <c r="L7157">
        <v>5</v>
      </c>
      <c r="M7157">
        <v>0</v>
      </c>
      <c r="N7157">
        <v>74.212999999999994</v>
      </c>
    </row>
    <row r="7158" spans="1:14" x14ac:dyDescent="0.3">
      <c r="A7158" t="s">
        <v>28</v>
      </c>
      <c r="B7158" t="s">
        <v>14</v>
      </c>
      <c r="C7158" s="1">
        <v>41865</v>
      </c>
      <c r="D7158" t="s">
        <v>15</v>
      </c>
      <c r="E7158" t="s">
        <v>423</v>
      </c>
      <c r="F7158" t="s">
        <v>132</v>
      </c>
      <c r="G7158">
        <v>7050</v>
      </c>
      <c r="H7158" t="s">
        <v>57</v>
      </c>
      <c r="I7158" t="s">
        <v>26</v>
      </c>
      <c r="J7158" t="s">
        <v>27</v>
      </c>
      <c r="K7158">
        <v>4.91</v>
      </c>
      <c r="L7158">
        <v>1</v>
      </c>
      <c r="M7158">
        <v>0</v>
      </c>
      <c r="N7158">
        <v>2.4058999999999999</v>
      </c>
    </row>
    <row r="7159" spans="1:14" x14ac:dyDescent="0.3">
      <c r="A7159" t="s">
        <v>13</v>
      </c>
      <c r="B7159" t="s">
        <v>14</v>
      </c>
      <c r="C7159" s="1">
        <v>41866</v>
      </c>
      <c r="D7159" t="s">
        <v>15</v>
      </c>
      <c r="E7159" t="s">
        <v>23</v>
      </c>
      <c r="F7159" t="s">
        <v>24</v>
      </c>
      <c r="G7159">
        <v>90032</v>
      </c>
      <c r="H7159" t="s">
        <v>25</v>
      </c>
      <c r="I7159" t="s">
        <v>26</v>
      </c>
      <c r="J7159" t="s">
        <v>32</v>
      </c>
      <c r="K7159">
        <v>87.92</v>
      </c>
      <c r="L7159">
        <v>4</v>
      </c>
      <c r="M7159">
        <v>0</v>
      </c>
      <c r="N7159">
        <v>0.87919999999999998</v>
      </c>
    </row>
    <row r="7160" spans="1:14" x14ac:dyDescent="0.3">
      <c r="A7160" t="s">
        <v>13</v>
      </c>
      <c r="B7160" t="s">
        <v>14</v>
      </c>
      <c r="C7160" s="1">
        <v>41867</v>
      </c>
      <c r="D7160" t="s">
        <v>15</v>
      </c>
      <c r="E7160" t="s">
        <v>23</v>
      </c>
      <c r="F7160" t="s">
        <v>24</v>
      </c>
      <c r="G7160">
        <v>90032</v>
      </c>
      <c r="H7160" t="s">
        <v>25</v>
      </c>
      <c r="I7160" t="s">
        <v>26</v>
      </c>
      <c r="J7160" t="s">
        <v>41</v>
      </c>
      <c r="K7160">
        <v>5.98</v>
      </c>
      <c r="L7160">
        <v>1</v>
      </c>
      <c r="M7160">
        <v>0</v>
      </c>
      <c r="N7160">
        <v>2.9302000000000001</v>
      </c>
    </row>
    <row r="7161" spans="1:14" x14ac:dyDescent="0.3">
      <c r="A7161" t="s">
        <v>13</v>
      </c>
      <c r="B7161" t="s">
        <v>44</v>
      </c>
      <c r="C7161" s="1">
        <v>41868</v>
      </c>
      <c r="D7161" t="s">
        <v>15</v>
      </c>
      <c r="E7161" t="s">
        <v>79</v>
      </c>
      <c r="F7161" t="s">
        <v>65</v>
      </c>
      <c r="G7161">
        <v>60623</v>
      </c>
      <c r="H7161" t="s">
        <v>47</v>
      </c>
      <c r="I7161" t="s">
        <v>35</v>
      </c>
      <c r="J7161" t="s">
        <v>36</v>
      </c>
      <c r="K7161">
        <v>222.38399999999999</v>
      </c>
      <c r="L7161">
        <v>2</v>
      </c>
      <c r="M7161">
        <v>0.2</v>
      </c>
      <c r="N7161">
        <v>16.678799999999999</v>
      </c>
    </row>
    <row r="7162" spans="1:14" x14ac:dyDescent="0.3">
      <c r="A7162" t="s">
        <v>13</v>
      </c>
      <c r="B7162" t="s">
        <v>44</v>
      </c>
      <c r="C7162" s="1">
        <v>41869</v>
      </c>
      <c r="D7162" t="s">
        <v>15</v>
      </c>
      <c r="E7162" t="s">
        <v>79</v>
      </c>
      <c r="F7162" t="s">
        <v>65</v>
      </c>
      <c r="G7162">
        <v>60623</v>
      </c>
      <c r="H7162" t="s">
        <v>47</v>
      </c>
      <c r="I7162" t="s">
        <v>26</v>
      </c>
      <c r="J7162" t="s">
        <v>77</v>
      </c>
      <c r="K7162">
        <v>16</v>
      </c>
      <c r="L7162">
        <v>4</v>
      </c>
      <c r="M7162">
        <v>0.2</v>
      </c>
      <c r="N7162">
        <v>5.6</v>
      </c>
    </row>
    <row r="7163" spans="1:14" x14ac:dyDescent="0.3">
      <c r="A7163" t="s">
        <v>28</v>
      </c>
      <c r="B7163" t="s">
        <v>14</v>
      </c>
      <c r="C7163" s="1">
        <v>41870</v>
      </c>
      <c r="D7163" t="s">
        <v>15</v>
      </c>
      <c r="E7163" t="s">
        <v>182</v>
      </c>
      <c r="F7163" t="s">
        <v>83</v>
      </c>
      <c r="G7163">
        <v>23223</v>
      </c>
      <c r="H7163" t="s">
        <v>18</v>
      </c>
      <c r="I7163" t="s">
        <v>26</v>
      </c>
      <c r="J7163" t="s">
        <v>41</v>
      </c>
      <c r="K7163">
        <v>21.84</v>
      </c>
      <c r="L7163">
        <v>3</v>
      </c>
      <c r="M7163">
        <v>0</v>
      </c>
      <c r="N7163">
        <v>10.92</v>
      </c>
    </row>
    <row r="7164" spans="1:14" x14ac:dyDescent="0.3">
      <c r="A7164" t="s">
        <v>28</v>
      </c>
      <c r="B7164" t="s">
        <v>14</v>
      </c>
      <c r="C7164" s="1">
        <v>41871</v>
      </c>
      <c r="D7164" t="s">
        <v>15</v>
      </c>
      <c r="E7164" t="s">
        <v>182</v>
      </c>
      <c r="F7164" t="s">
        <v>83</v>
      </c>
      <c r="G7164">
        <v>23223</v>
      </c>
      <c r="H7164" t="s">
        <v>18</v>
      </c>
      <c r="I7164" t="s">
        <v>26</v>
      </c>
      <c r="J7164" t="s">
        <v>37</v>
      </c>
      <c r="K7164">
        <v>15.6</v>
      </c>
      <c r="L7164">
        <v>5</v>
      </c>
      <c r="M7164">
        <v>0</v>
      </c>
      <c r="N7164">
        <v>7.6440000000000001</v>
      </c>
    </row>
    <row r="7165" spans="1:14" x14ac:dyDescent="0.3">
      <c r="A7165" t="s">
        <v>13</v>
      </c>
      <c r="B7165" t="s">
        <v>22</v>
      </c>
      <c r="C7165" s="1">
        <v>41872</v>
      </c>
      <c r="D7165" t="s">
        <v>15</v>
      </c>
      <c r="E7165" t="s">
        <v>78</v>
      </c>
      <c r="F7165" t="s">
        <v>76</v>
      </c>
      <c r="G7165">
        <v>12180</v>
      </c>
      <c r="H7165" t="s">
        <v>57</v>
      </c>
      <c r="I7165" t="s">
        <v>26</v>
      </c>
      <c r="J7165" t="s">
        <v>60</v>
      </c>
      <c r="K7165">
        <v>247.84</v>
      </c>
      <c r="L7165">
        <v>8</v>
      </c>
      <c r="M7165">
        <v>0</v>
      </c>
      <c r="N7165">
        <v>121.44159999999999</v>
      </c>
    </row>
    <row r="7166" spans="1:14" x14ac:dyDescent="0.3">
      <c r="A7166" t="s">
        <v>13</v>
      </c>
      <c r="B7166" t="s">
        <v>22</v>
      </c>
      <c r="C7166" s="1">
        <v>41873</v>
      </c>
      <c r="D7166" t="s">
        <v>15</v>
      </c>
      <c r="E7166" t="s">
        <v>78</v>
      </c>
      <c r="F7166" t="s">
        <v>76</v>
      </c>
      <c r="G7166">
        <v>12180</v>
      </c>
      <c r="H7166" t="s">
        <v>57</v>
      </c>
      <c r="I7166" t="s">
        <v>26</v>
      </c>
      <c r="J7166" t="s">
        <v>37</v>
      </c>
      <c r="K7166">
        <v>9.9120000000000008</v>
      </c>
      <c r="L7166">
        <v>3</v>
      </c>
      <c r="M7166">
        <v>0.2</v>
      </c>
      <c r="N7166">
        <v>3.3452999999999999</v>
      </c>
    </row>
    <row r="7167" spans="1:14" x14ac:dyDescent="0.3">
      <c r="A7167" t="s">
        <v>62</v>
      </c>
      <c r="B7167" t="s">
        <v>14</v>
      </c>
      <c r="C7167" s="1">
        <v>41874</v>
      </c>
      <c r="D7167" t="s">
        <v>15</v>
      </c>
      <c r="E7167" t="s">
        <v>290</v>
      </c>
      <c r="F7167" t="s">
        <v>179</v>
      </c>
      <c r="G7167">
        <v>2908</v>
      </c>
      <c r="H7167" t="s">
        <v>57</v>
      </c>
      <c r="I7167" t="s">
        <v>26</v>
      </c>
      <c r="J7167" t="s">
        <v>32</v>
      </c>
      <c r="K7167">
        <v>69.52</v>
      </c>
      <c r="L7167">
        <v>2</v>
      </c>
      <c r="M7167">
        <v>0</v>
      </c>
      <c r="N7167">
        <v>17.38</v>
      </c>
    </row>
    <row r="7168" spans="1:14" x14ac:dyDescent="0.3">
      <c r="A7168" t="s">
        <v>13</v>
      </c>
      <c r="B7168" t="s">
        <v>14</v>
      </c>
      <c r="C7168" s="1">
        <v>41875</v>
      </c>
      <c r="D7168" t="s">
        <v>15</v>
      </c>
      <c r="E7168" t="s">
        <v>52</v>
      </c>
      <c r="F7168" t="s">
        <v>24</v>
      </c>
      <c r="G7168">
        <v>94122</v>
      </c>
      <c r="H7168" t="s">
        <v>25</v>
      </c>
      <c r="I7168" t="s">
        <v>26</v>
      </c>
      <c r="J7168" t="s">
        <v>34</v>
      </c>
      <c r="K7168">
        <v>11.52</v>
      </c>
      <c r="L7168">
        <v>4</v>
      </c>
      <c r="M7168">
        <v>0</v>
      </c>
      <c r="N7168">
        <v>3.2256</v>
      </c>
    </row>
    <row r="7169" spans="1:14" x14ac:dyDescent="0.3">
      <c r="A7169" t="s">
        <v>13</v>
      </c>
      <c r="B7169" t="s">
        <v>14</v>
      </c>
      <c r="C7169" s="1">
        <v>41876</v>
      </c>
      <c r="D7169" t="s">
        <v>15</v>
      </c>
      <c r="E7169" t="s">
        <v>52</v>
      </c>
      <c r="F7169" t="s">
        <v>24</v>
      </c>
      <c r="G7169">
        <v>94122</v>
      </c>
      <c r="H7169" t="s">
        <v>25</v>
      </c>
      <c r="I7169" t="s">
        <v>19</v>
      </c>
      <c r="J7169" t="s">
        <v>21</v>
      </c>
      <c r="K7169">
        <v>717.72</v>
      </c>
      <c r="L7169">
        <v>3</v>
      </c>
      <c r="M7169">
        <v>0.2</v>
      </c>
      <c r="N7169">
        <v>71.772000000000006</v>
      </c>
    </row>
    <row r="7170" spans="1:14" x14ac:dyDescent="0.3">
      <c r="A7170" t="s">
        <v>13</v>
      </c>
      <c r="B7170" t="s">
        <v>14</v>
      </c>
      <c r="C7170" s="1">
        <v>41877</v>
      </c>
      <c r="D7170" t="s">
        <v>15</v>
      </c>
      <c r="E7170" t="s">
        <v>52</v>
      </c>
      <c r="F7170" t="s">
        <v>24</v>
      </c>
      <c r="G7170">
        <v>94122</v>
      </c>
      <c r="H7170" t="s">
        <v>25</v>
      </c>
      <c r="I7170" t="s">
        <v>26</v>
      </c>
      <c r="J7170" t="s">
        <v>32</v>
      </c>
      <c r="K7170">
        <v>236.5</v>
      </c>
      <c r="L7170">
        <v>10</v>
      </c>
      <c r="M7170">
        <v>0</v>
      </c>
      <c r="N7170">
        <v>68.584999999999994</v>
      </c>
    </row>
    <row r="7171" spans="1:14" x14ac:dyDescent="0.3">
      <c r="A7171" t="s">
        <v>13</v>
      </c>
      <c r="B7171" t="s">
        <v>14</v>
      </c>
      <c r="C7171" s="1">
        <v>41878</v>
      </c>
      <c r="D7171" t="s">
        <v>15</v>
      </c>
      <c r="E7171" t="s">
        <v>52</v>
      </c>
      <c r="F7171" t="s">
        <v>24</v>
      </c>
      <c r="G7171">
        <v>94122</v>
      </c>
      <c r="H7171" t="s">
        <v>25</v>
      </c>
      <c r="I7171" t="s">
        <v>19</v>
      </c>
      <c r="J7171" t="s">
        <v>31</v>
      </c>
      <c r="K7171">
        <v>170.352</v>
      </c>
      <c r="L7171">
        <v>3</v>
      </c>
      <c r="M7171">
        <v>0.2</v>
      </c>
      <c r="N7171">
        <v>19.1646</v>
      </c>
    </row>
    <row r="7172" spans="1:14" x14ac:dyDescent="0.3">
      <c r="A7172" t="s">
        <v>28</v>
      </c>
      <c r="B7172" t="s">
        <v>14</v>
      </c>
      <c r="C7172" s="1">
        <v>41879</v>
      </c>
      <c r="D7172" t="s">
        <v>15</v>
      </c>
      <c r="E7172" t="s">
        <v>75</v>
      </c>
      <c r="F7172" t="s">
        <v>76</v>
      </c>
      <c r="G7172">
        <v>10009</v>
      </c>
      <c r="H7172" t="s">
        <v>57</v>
      </c>
      <c r="I7172" t="s">
        <v>19</v>
      </c>
      <c r="J7172" t="s">
        <v>21</v>
      </c>
      <c r="K7172">
        <v>145.76400000000001</v>
      </c>
      <c r="L7172">
        <v>2</v>
      </c>
      <c r="M7172">
        <v>0.1</v>
      </c>
      <c r="N7172">
        <v>3.2391999999999999</v>
      </c>
    </row>
    <row r="7173" spans="1:14" x14ac:dyDescent="0.3">
      <c r="A7173" t="s">
        <v>13</v>
      </c>
      <c r="B7173" t="s">
        <v>14</v>
      </c>
      <c r="C7173" s="1">
        <v>41880</v>
      </c>
      <c r="D7173" t="s">
        <v>15</v>
      </c>
      <c r="E7173" t="s">
        <v>52</v>
      </c>
      <c r="F7173" t="s">
        <v>24</v>
      </c>
      <c r="G7173">
        <v>94109</v>
      </c>
      <c r="H7173" t="s">
        <v>25</v>
      </c>
      <c r="I7173" t="s">
        <v>35</v>
      </c>
      <c r="J7173" t="s">
        <v>59</v>
      </c>
      <c r="K7173">
        <v>107.97</v>
      </c>
      <c r="L7173">
        <v>3</v>
      </c>
      <c r="M7173">
        <v>0</v>
      </c>
      <c r="N7173">
        <v>22.6737</v>
      </c>
    </row>
    <row r="7174" spans="1:14" x14ac:dyDescent="0.3">
      <c r="A7174" t="s">
        <v>28</v>
      </c>
      <c r="B7174" t="s">
        <v>22</v>
      </c>
      <c r="C7174" s="1">
        <v>41881</v>
      </c>
      <c r="D7174" t="s">
        <v>15</v>
      </c>
      <c r="E7174" t="s">
        <v>61</v>
      </c>
      <c r="F7174" t="s">
        <v>46</v>
      </c>
      <c r="G7174">
        <v>77070</v>
      </c>
      <c r="H7174" t="s">
        <v>47</v>
      </c>
      <c r="I7174" t="s">
        <v>35</v>
      </c>
      <c r="J7174" t="s">
        <v>59</v>
      </c>
      <c r="K7174">
        <v>143.96</v>
      </c>
      <c r="L7174">
        <v>5</v>
      </c>
      <c r="M7174">
        <v>0.2</v>
      </c>
      <c r="N7174">
        <v>1.7995000000000001</v>
      </c>
    </row>
    <row r="7175" spans="1:14" x14ac:dyDescent="0.3">
      <c r="A7175" t="s">
        <v>28</v>
      </c>
      <c r="B7175" t="s">
        <v>22</v>
      </c>
      <c r="C7175" s="1">
        <v>41882</v>
      </c>
      <c r="D7175" t="s">
        <v>15</v>
      </c>
      <c r="E7175" t="s">
        <v>61</v>
      </c>
      <c r="F7175" t="s">
        <v>46</v>
      </c>
      <c r="G7175">
        <v>77070</v>
      </c>
      <c r="H7175" t="s">
        <v>47</v>
      </c>
      <c r="I7175" t="s">
        <v>35</v>
      </c>
      <c r="J7175" t="s">
        <v>162</v>
      </c>
      <c r="K7175">
        <v>2399.96</v>
      </c>
      <c r="L7175">
        <v>5</v>
      </c>
      <c r="M7175">
        <v>0.2</v>
      </c>
      <c r="N7175">
        <v>569.9905</v>
      </c>
    </row>
    <row r="7176" spans="1:14" x14ac:dyDescent="0.3">
      <c r="A7176" t="s">
        <v>28</v>
      </c>
      <c r="B7176" t="s">
        <v>22</v>
      </c>
      <c r="C7176" s="1">
        <v>41883</v>
      </c>
      <c r="D7176" t="s">
        <v>15</v>
      </c>
      <c r="E7176" t="s">
        <v>61</v>
      </c>
      <c r="F7176" t="s">
        <v>46</v>
      </c>
      <c r="G7176">
        <v>77070</v>
      </c>
      <c r="H7176" t="s">
        <v>47</v>
      </c>
      <c r="I7176" t="s">
        <v>26</v>
      </c>
      <c r="J7176" t="s">
        <v>41</v>
      </c>
      <c r="K7176">
        <v>74.352000000000004</v>
      </c>
      <c r="L7176">
        <v>3</v>
      </c>
      <c r="M7176">
        <v>0.2</v>
      </c>
      <c r="N7176">
        <v>23.234999999999999</v>
      </c>
    </row>
    <row r="7177" spans="1:14" x14ac:dyDescent="0.3">
      <c r="A7177" t="s">
        <v>28</v>
      </c>
      <c r="B7177" t="s">
        <v>22</v>
      </c>
      <c r="C7177" s="1">
        <v>41884</v>
      </c>
      <c r="D7177" t="s">
        <v>15</v>
      </c>
      <c r="E7177" t="s">
        <v>61</v>
      </c>
      <c r="F7177" t="s">
        <v>46</v>
      </c>
      <c r="G7177">
        <v>77070</v>
      </c>
      <c r="H7177" t="s">
        <v>47</v>
      </c>
      <c r="I7177" t="s">
        <v>26</v>
      </c>
      <c r="J7177" t="s">
        <v>38</v>
      </c>
      <c r="K7177">
        <v>87.168000000000006</v>
      </c>
      <c r="L7177">
        <v>8</v>
      </c>
      <c r="M7177">
        <v>0.8</v>
      </c>
      <c r="N7177">
        <v>-226.63679999999999</v>
      </c>
    </row>
    <row r="7178" spans="1:14" x14ac:dyDescent="0.3">
      <c r="A7178" t="s">
        <v>28</v>
      </c>
      <c r="B7178" t="s">
        <v>22</v>
      </c>
      <c r="C7178" s="1">
        <v>41885</v>
      </c>
      <c r="D7178" t="s">
        <v>15</v>
      </c>
      <c r="E7178" t="s">
        <v>61</v>
      </c>
      <c r="F7178" t="s">
        <v>46</v>
      </c>
      <c r="G7178">
        <v>77070</v>
      </c>
      <c r="H7178" t="s">
        <v>47</v>
      </c>
      <c r="I7178" t="s">
        <v>26</v>
      </c>
      <c r="J7178" t="s">
        <v>32</v>
      </c>
      <c r="K7178">
        <v>32.231999999999999</v>
      </c>
      <c r="L7178">
        <v>3</v>
      </c>
      <c r="M7178">
        <v>0.2</v>
      </c>
      <c r="N7178">
        <v>2.4174000000000002</v>
      </c>
    </row>
    <row r="7179" spans="1:14" x14ac:dyDescent="0.3">
      <c r="A7179" t="s">
        <v>28</v>
      </c>
      <c r="B7179" t="s">
        <v>22</v>
      </c>
      <c r="C7179" s="1">
        <v>41886</v>
      </c>
      <c r="D7179" t="s">
        <v>15</v>
      </c>
      <c r="E7179" t="s">
        <v>55</v>
      </c>
      <c r="F7179" t="s">
        <v>56</v>
      </c>
      <c r="G7179">
        <v>19140</v>
      </c>
      <c r="H7179" t="s">
        <v>57</v>
      </c>
      <c r="I7179" t="s">
        <v>26</v>
      </c>
      <c r="J7179" t="s">
        <v>37</v>
      </c>
      <c r="K7179">
        <v>2.202</v>
      </c>
      <c r="L7179">
        <v>2</v>
      </c>
      <c r="M7179">
        <v>0.7</v>
      </c>
      <c r="N7179">
        <v>-1.5414000000000001</v>
      </c>
    </row>
    <row r="7180" spans="1:14" x14ac:dyDescent="0.3">
      <c r="A7180" t="s">
        <v>28</v>
      </c>
      <c r="B7180" t="s">
        <v>22</v>
      </c>
      <c r="C7180" s="1">
        <v>41887</v>
      </c>
      <c r="D7180" t="s">
        <v>15</v>
      </c>
      <c r="E7180" t="s">
        <v>55</v>
      </c>
      <c r="F7180" t="s">
        <v>56</v>
      </c>
      <c r="G7180">
        <v>19140</v>
      </c>
      <c r="H7180" t="s">
        <v>57</v>
      </c>
      <c r="I7180" t="s">
        <v>26</v>
      </c>
      <c r="J7180" t="s">
        <v>37</v>
      </c>
      <c r="K7180">
        <v>9.3960000000000008</v>
      </c>
      <c r="L7180">
        <v>3</v>
      </c>
      <c r="M7180">
        <v>0.7</v>
      </c>
      <c r="N7180">
        <v>-7.5167999999999999</v>
      </c>
    </row>
    <row r="7181" spans="1:14" x14ac:dyDescent="0.3">
      <c r="A7181" t="s">
        <v>28</v>
      </c>
      <c r="B7181" t="s">
        <v>14</v>
      </c>
      <c r="C7181" s="1">
        <v>41888</v>
      </c>
      <c r="D7181" t="s">
        <v>15</v>
      </c>
      <c r="E7181" t="s">
        <v>333</v>
      </c>
      <c r="F7181" t="s">
        <v>248</v>
      </c>
      <c r="G7181">
        <v>21215</v>
      </c>
      <c r="H7181" t="s">
        <v>57</v>
      </c>
      <c r="I7181" t="s">
        <v>35</v>
      </c>
      <c r="J7181" t="s">
        <v>36</v>
      </c>
      <c r="K7181">
        <v>89.97</v>
      </c>
      <c r="L7181">
        <v>3</v>
      </c>
      <c r="M7181">
        <v>0</v>
      </c>
      <c r="N7181">
        <v>25.191600000000001</v>
      </c>
    </row>
    <row r="7182" spans="1:14" x14ac:dyDescent="0.3">
      <c r="A7182" t="s">
        <v>62</v>
      </c>
      <c r="B7182" t="s">
        <v>22</v>
      </c>
      <c r="C7182" s="1">
        <v>41889</v>
      </c>
      <c r="D7182" t="s">
        <v>15</v>
      </c>
      <c r="E7182" t="s">
        <v>508</v>
      </c>
      <c r="F7182" t="s">
        <v>167</v>
      </c>
      <c r="G7182">
        <v>30605</v>
      </c>
      <c r="H7182" t="s">
        <v>18</v>
      </c>
      <c r="I7182" t="s">
        <v>26</v>
      </c>
      <c r="J7182" t="s">
        <v>34</v>
      </c>
      <c r="K7182">
        <v>12.78</v>
      </c>
      <c r="L7182">
        <v>3</v>
      </c>
      <c r="M7182">
        <v>0</v>
      </c>
      <c r="N7182">
        <v>5.2397999999999998</v>
      </c>
    </row>
    <row r="7183" spans="1:14" x14ac:dyDescent="0.3">
      <c r="A7183" t="s">
        <v>13</v>
      </c>
      <c r="B7183" t="s">
        <v>14</v>
      </c>
      <c r="C7183" s="1">
        <v>41890</v>
      </c>
      <c r="D7183" t="s">
        <v>15</v>
      </c>
      <c r="E7183" t="s">
        <v>235</v>
      </c>
      <c r="F7183" t="s">
        <v>104</v>
      </c>
      <c r="G7183">
        <v>43130</v>
      </c>
      <c r="H7183" t="s">
        <v>57</v>
      </c>
      <c r="I7183" t="s">
        <v>35</v>
      </c>
      <c r="J7183" t="s">
        <v>59</v>
      </c>
      <c r="K7183">
        <v>40</v>
      </c>
      <c r="L7183">
        <v>2</v>
      </c>
      <c r="M7183">
        <v>0.2</v>
      </c>
      <c r="N7183">
        <v>0.5</v>
      </c>
    </row>
    <row r="7184" spans="1:14" x14ac:dyDescent="0.3">
      <c r="A7184" t="s">
        <v>28</v>
      </c>
      <c r="B7184" t="s">
        <v>44</v>
      </c>
      <c r="C7184" s="1">
        <v>41891</v>
      </c>
      <c r="D7184" t="s">
        <v>15</v>
      </c>
      <c r="E7184" t="s">
        <v>23</v>
      </c>
      <c r="F7184" t="s">
        <v>24</v>
      </c>
      <c r="G7184">
        <v>90032</v>
      </c>
      <c r="H7184" t="s">
        <v>25</v>
      </c>
      <c r="I7184" t="s">
        <v>26</v>
      </c>
      <c r="J7184" t="s">
        <v>37</v>
      </c>
      <c r="K7184">
        <v>23.24</v>
      </c>
      <c r="L7184">
        <v>5</v>
      </c>
      <c r="M7184">
        <v>0.2</v>
      </c>
      <c r="N7184">
        <v>7.5529999999999999</v>
      </c>
    </row>
    <row r="7185" spans="1:14" x14ac:dyDescent="0.3">
      <c r="A7185" t="s">
        <v>62</v>
      </c>
      <c r="B7185" t="s">
        <v>14</v>
      </c>
      <c r="C7185" s="1">
        <v>41892</v>
      </c>
      <c r="D7185" t="s">
        <v>15</v>
      </c>
      <c r="E7185" t="s">
        <v>333</v>
      </c>
      <c r="F7185" t="s">
        <v>248</v>
      </c>
      <c r="G7185">
        <v>21215</v>
      </c>
      <c r="H7185" t="s">
        <v>57</v>
      </c>
      <c r="I7185" t="s">
        <v>19</v>
      </c>
      <c r="J7185" t="s">
        <v>21</v>
      </c>
      <c r="K7185">
        <v>908.82</v>
      </c>
      <c r="L7185">
        <v>9</v>
      </c>
      <c r="M7185">
        <v>0</v>
      </c>
      <c r="N7185">
        <v>227.20500000000001</v>
      </c>
    </row>
    <row r="7186" spans="1:14" x14ac:dyDescent="0.3">
      <c r="A7186" t="s">
        <v>28</v>
      </c>
      <c r="B7186" t="s">
        <v>44</v>
      </c>
      <c r="C7186" s="1">
        <v>41893</v>
      </c>
      <c r="D7186" t="s">
        <v>15</v>
      </c>
      <c r="E7186" t="s">
        <v>61</v>
      </c>
      <c r="F7186" t="s">
        <v>46</v>
      </c>
      <c r="G7186">
        <v>77095</v>
      </c>
      <c r="H7186" t="s">
        <v>47</v>
      </c>
      <c r="I7186" t="s">
        <v>26</v>
      </c>
      <c r="J7186" t="s">
        <v>110</v>
      </c>
      <c r="K7186">
        <v>5.5519999999999996</v>
      </c>
      <c r="L7186">
        <v>2</v>
      </c>
      <c r="M7186">
        <v>0.2</v>
      </c>
      <c r="N7186">
        <v>-1.0409999999999999</v>
      </c>
    </row>
    <row r="7187" spans="1:14" x14ac:dyDescent="0.3">
      <c r="A7187" t="s">
        <v>28</v>
      </c>
      <c r="B7187" t="s">
        <v>44</v>
      </c>
      <c r="C7187" s="1">
        <v>41894</v>
      </c>
      <c r="D7187" t="s">
        <v>15</v>
      </c>
      <c r="E7187" t="s">
        <v>61</v>
      </c>
      <c r="F7187" t="s">
        <v>46</v>
      </c>
      <c r="G7187">
        <v>77095</v>
      </c>
      <c r="H7187" t="s">
        <v>47</v>
      </c>
      <c r="I7187" t="s">
        <v>26</v>
      </c>
      <c r="J7187" t="s">
        <v>34</v>
      </c>
      <c r="K7187">
        <v>8.016</v>
      </c>
      <c r="L7187">
        <v>3</v>
      </c>
      <c r="M7187">
        <v>0.2</v>
      </c>
      <c r="N7187">
        <v>1.002</v>
      </c>
    </row>
    <row r="7188" spans="1:14" x14ac:dyDescent="0.3">
      <c r="A7188" t="s">
        <v>28</v>
      </c>
      <c r="B7188" t="s">
        <v>44</v>
      </c>
      <c r="C7188" s="1">
        <v>41895</v>
      </c>
      <c r="D7188" t="s">
        <v>15</v>
      </c>
      <c r="E7188" t="s">
        <v>61</v>
      </c>
      <c r="F7188" t="s">
        <v>46</v>
      </c>
      <c r="G7188">
        <v>77095</v>
      </c>
      <c r="H7188" t="s">
        <v>47</v>
      </c>
      <c r="I7188" t="s">
        <v>19</v>
      </c>
      <c r="J7188" t="s">
        <v>21</v>
      </c>
      <c r="K7188">
        <v>74.591999999999999</v>
      </c>
      <c r="L7188">
        <v>4</v>
      </c>
      <c r="M7188">
        <v>0.3</v>
      </c>
      <c r="N7188">
        <v>-2.1312000000000002</v>
      </c>
    </row>
    <row r="7189" spans="1:14" x14ac:dyDescent="0.3">
      <c r="A7189" t="s">
        <v>28</v>
      </c>
      <c r="B7189" t="s">
        <v>44</v>
      </c>
      <c r="C7189" s="1">
        <v>41896</v>
      </c>
      <c r="D7189" t="s">
        <v>15</v>
      </c>
      <c r="E7189" t="s">
        <v>61</v>
      </c>
      <c r="F7189" t="s">
        <v>46</v>
      </c>
      <c r="G7189">
        <v>77095</v>
      </c>
      <c r="H7189" t="s">
        <v>47</v>
      </c>
      <c r="I7189" t="s">
        <v>19</v>
      </c>
      <c r="J7189" t="s">
        <v>33</v>
      </c>
      <c r="K7189">
        <v>16.783999999999999</v>
      </c>
      <c r="L7189">
        <v>2</v>
      </c>
      <c r="M7189">
        <v>0.6</v>
      </c>
      <c r="N7189">
        <v>-22.238800000000001</v>
      </c>
    </row>
    <row r="7190" spans="1:14" x14ac:dyDescent="0.3">
      <c r="A7190" t="s">
        <v>28</v>
      </c>
      <c r="B7190" t="s">
        <v>44</v>
      </c>
      <c r="C7190" s="1">
        <v>41897</v>
      </c>
      <c r="D7190" t="s">
        <v>15</v>
      </c>
      <c r="E7190" t="s">
        <v>61</v>
      </c>
      <c r="F7190" t="s">
        <v>46</v>
      </c>
      <c r="G7190">
        <v>77095</v>
      </c>
      <c r="H7190" t="s">
        <v>47</v>
      </c>
      <c r="I7190" t="s">
        <v>26</v>
      </c>
      <c r="J7190" t="s">
        <v>38</v>
      </c>
      <c r="K7190">
        <v>38.863999999999997</v>
      </c>
      <c r="L7190">
        <v>4</v>
      </c>
      <c r="M7190">
        <v>0.8</v>
      </c>
      <c r="N7190">
        <v>-99.103200000000001</v>
      </c>
    </row>
    <row r="7191" spans="1:14" x14ac:dyDescent="0.3">
      <c r="A7191" t="s">
        <v>62</v>
      </c>
      <c r="B7191" t="s">
        <v>44</v>
      </c>
      <c r="C7191" s="1">
        <v>41898</v>
      </c>
      <c r="D7191" t="s">
        <v>15</v>
      </c>
      <c r="E7191" t="s">
        <v>144</v>
      </c>
      <c r="F7191" t="s">
        <v>24</v>
      </c>
      <c r="G7191">
        <v>92024</v>
      </c>
      <c r="H7191" t="s">
        <v>25</v>
      </c>
      <c r="I7191" t="s">
        <v>35</v>
      </c>
      <c r="J7191" t="s">
        <v>36</v>
      </c>
      <c r="K7191">
        <v>203.976</v>
      </c>
      <c r="L7191">
        <v>3</v>
      </c>
      <c r="M7191">
        <v>0.2</v>
      </c>
      <c r="N7191">
        <v>25.497</v>
      </c>
    </row>
    <row r="7192" spans="1:14" x14ac:dyDescent="0.3">
      <c r="A7192" t="s">
        <v>62</v>
      </c>
      <c r="B7192" t="s">
        <v>44</v>
      </c>
      <c r="C7192" s="1">
        <v>41899</v>
      </c>
      <c r="D7192" t="s">
        <v>15</v>
      </c>
      <c r="E7192" t="s">
        <v>144</v>
      </c>
      <c r="F7192" t="s">
        <v>24</v>
      </c>
      <c r="G7192">
        <v>92024</v>
      </c>
      <c r="H7192" t="s">
        <v>25</v>
      </c>
      <c r="I7192" t="s">
        <v>19</v>
      </c>
      <c r="J7192" t="s">
        <v>31</v>
      </c>
      <c r="K7192">
        <v>674.35199999999998</v>
      </c>
      <c r="L7192">
        <v>3</v>
      </c>
      <c r="M7192">
        <v>0.2</v>
      </c>
      <c r="N7192">
        <v>-8.4293999999999993</v>
      </c>
    </row>
    <row r="7193" spans="1:14" x14ac:dyDescent="0.3">
      <c r="A7193" t="s">
        <v>13</v>
      </c>
      <c r="B7193" t="s">
        <v>14</v>
      </c>
      <c r="C7193" s="1">
        <v>41900</v>
      </c>
      <c r="D7193" t="s">
        <v>15</v>
      </c>
      <c r="E7193" t="s">
        <v>229</v>
      </c>
      <c r="F7193" t="s">
        <v>30</v>
      </c>
      <c r="G7193">
        <v>33012</v>
      </c>
      <c r="H7193" t="s">
        <v>18</v>
      </c>
      <c r="I7193" t="s">
        <v>26</v>
      </c>
      <c r="J7193" t="s">
        <v>37</v>
      </c>
      <c r="K7193">
        <v>5.3879999999999999</v>
      </c>
      <c r="L7193">
        <v>4</v>
      </c>
      <c r="M7193">
        <v>0.7</v>
      </c>
      <c r="N7193">
        <v>-4.49</v>
      </c>
    </row>
    <row r="7194" spans="1:14" x14ac:dyDescent="0.3">
      <c r="A7194" t="s">
        <v>13</v>
      </c>
      <c r="B7194" t="s">
        <v>14</v>
      </c>
      <c r="C7194" s="1">
        <v>41901</v>
      </c>
      <c r="D7194" t="s">
        <v>15</v>
      </c>
      <c r="E7194" t="s">
        <v>229</v>
      </c>
      <c r="F7194" t="s">
        <v>30</v>
      </c>
      <c r="G7194">
        <v>33012</v>
      </c>
      <c r="H7194" t="s">
        <v>18</v>
      </c>
      <c r="I7194" t="s">
        <v>26</v>
      </c>
      <c r="J7194" t="s">
        <v>34</v>
      </c>
      <c r="K7194">
        <v>30.975999999999999</v>
      </c>
      <c r="L7194">
        <v>8</v>
      </c>
      <c r="M7194">
        <v>0.2</v>
      </c>
      <c r="N7194">
        <v>5.0335999999999999</v>
      </c>
    </row>
    <row r="7195" spans="1:14" x14ac:dyDescent="0.3">
      <c r="A7195" t="s">
        <v>62</v>
      </c>
      <c r="B7195" t="s">
        <v>14</v>
      </c>
      <c r="C7195" s="1">
        <v>41902</v>
      </c>
      <c r="D7195" t="s">
        <v>15</v>
      </c>
      <c r="E7195" t="s">
        <v>200</v>
      </c>
      <c r="F7195" t="s">
        <v>167</v>
      </c>
      <c r="G7195">
        <v>30318</v>
      </c>
      <c r="H7195" t="s">
        <v>18</v>
      </c>
      <c r="I7195" t="s">
        <v>26</v>
      </c>
      <c r="J7195" t="s">
        <v>32</v>
      </c>
      <c r="K7195">
        <v>1350.12</v>
      </c>
      <c r="L7195">
        <v>6</v>
      </c>
      <c r="M7195">
        <v>0</v>
      </c>
      <c r="N7195">
        <v>175.51560000000001</v>
      </c>
    </row>
    <row r="7196" spans="1:14" x14ac:dyDescent="0.3">
      <c r="A7196" t="s">
        <v>62</v>
      </c>
      <c r="B7196" t="s">
        <v>14</v>
      </c>
      <c r="C7196" s="1">
        <v>41903</v>
      </c>
      <c r="D7196" t="s">
        <v>15</v>
      </c>
      <c r="E7196" t="s">
        <v>200</v>
      </c>
      <c r="F7196" t="s">
        <v>167</v>
      </c>
      <c r="G7196">
        <v>30318</v>
      </c>
      <c r="H7196" t="s">
        <v>18</v>
      </c>
      <c r="I7196" t="s">
        <v>26</v>
      </c>
      <c r="J7196" t="s">
        <v>37</v>
      </c>
      <c r="K7196">
        <v>15.92</v>
      </c>
      <c r="L7196">
        <v>4</v>
      </c>
      <c r="M7196">
        <v>0</v>
      </c>
      <c r="N7196">
        <v>7.4824000000000002</v>
      </c>
    </row>
    <row r="7197" spans="1:14" x14ac:dyDescent="0.3">
      <c r="A7197" t="s">
        <v>28</v>
      </c>
      <c r="B7197" t="s">
        <v>44</v>
      </c>
      <c r="C7197" s="1">
        <v>41904</v>
      </c>
      <c r="D7197" t="s">
        <v>15</v>
      </c>
      <c r="E7197" t="s">
        <v>42</v>
      </c>
      <c r="F7197" t="s">
        <v>43</v>
      </c>
      <c r="G7197">
        <v>98103</v>
      </c>
      <c r="H7197" t="s">
        <v>25</v>
      </c>
      <c r="I7197" t="s">
        <v>19</v>
      </c>
      <c r="J7197" t="s">
        <v>33</v>
      </c>
      <c r="K7197">
        <v>19.54</v>
      </c>
      <c r="L7197">
        <v>2</v>
      </c>
      <c r="M7197">
        <v>0</v>
      </c>
      <c r="N7197">
        <v>7.2298</v>
      </c>
    </row>
    <row r="7198" spans="1:14" x14ac:dyDescent="0.3">
      <c r="A7198" t="s">
        <v>28</v>
      </c>
      <c r="B7198" t="s">
        <v>44</v>
      </c>
      <c r="C7198" s="1">
        <v>41905</v>
      </c>
      <c r="D7198" t="s">
        <v>15</v>
      </c>
      <c r="E7198" t="s">
        <v>23</v>
      </c>
      <c r="F7198" t="s">
        <v>24</v>
      </c>
      <c r="G7198">
        <v>90036</v>
      </c>
      <c r="H7198" t="s">
        <v>25</v>
      </c>
      <c r="I7198" t="s">
        <v>26</v>
      </c>
      <c r="J7198" t="s">
        <v>34</v>
      </c>
      <c r="K7198">
        <v>21.4</v>
      </c>
      <c r="L7198">
        <v>5</v>
      </c>
      <c r="M7198">
        <v>0</v>
      </c>
      <c r="N7198">
        <v>6.2060000000000004</v>
      </c>
    </row>
    <row r="7199" spans="1:14" x14ac:dyDescent="0.3">
      <c r="A7199" t="s">
        <v>28</v>
      </c>
      <c r="B7199" t="s">
        <v>44</v>
      </c>
      <c r="C7199" s="1">
        <v>41906</v>
      </c>
      <c r="D7199" t="s">
        <v>15</v>
      </c>
      <c r="E7199" t="s">
        <v>23</v>
      </c>
      <c r="F7199" t="s">
        <v>24</v>
      </c>
      <c r="G7199">
        <v>90036</v>
      </c>
      <c r="H7199" t="s">
        <v>25</v>
      </c>
      <c r="I7199" t="s">
        <v>26</v>
      </c>
      <c r="J7199" t="s">
        <v>27</v>
      </c>
      <c r="K7199">
        <v>12.6</v>
      </c>
      <c r="L7199">
        <v>2</v>
      </c>
      <c r="M7199">
        <v>0</v>
      </c>
      <c r="N7199">
        <v>5.7960000000000003</v>
      </c>
    </row>
    <row r="7200" spans="1:14" x14ac:dyDescent="0.3">
      <c r="A7200" t="s">
        <v>28</v>
      </c>
      <c r="B7200" t="s">
        <v>44</v>
      </c>
      <c r="C7200" s="1">
        <v>41907</v>
      </c>
      <c r="D7200" t="s">
        <v>15</v>
      </c>
      <c r="E7200" t="s">
        <v>75</v>
      </c>
      <c r="F7200" t="s">
        <v>76</v>
      </c>
      <c r="G7200">
        <v>10035</v>
      </c>
      <c r="H7200" t="s">
        <v>57</v>
      </c>
      <c r="I7200" t="s">
        <v>26</v>
      </c>
      <c r="J7200" t="s">
        <v>34</v>
      </c>
      <c r="K7200">
        <v>11.96</v>
      </c>
      <c r="L7200">
        <v>2</v>
      </c>
      <c r="M7200">
        <v>0</v>
      </c>
      <c r="N7200">
        <v>3.1095999999999999</v>
      </c>
    </row>
    <row r="7201" spans="1:14" x14ac:dyDescent="0.3">
      <c r="A7201" t="s">
        <v>28</v>
      </c>
      <c r="B7201" t="s">
        <v>44</v>
      </c>
      <c r="C7201" s="1">
        <v>41908</v>
      </c>
      <c r="D7201" t="s">
        <v>15</v>
      </c>
      <c r="E7201" t="s">
        <v>75</v>
      </c>
      <c r="F7201" t="s">
        <v>76</v>
      </c>
      <c r="G7201">
        <v>10035</v>
      </c>
      <c r="H7201" t="s">
        <v>57</v>
      </c>
      <c r="I7201" t="s">
        <v>35</v>
      </c>
      <c r="J7201" t="s">
        <v>36</v>
      </c>
      <c r="K7201">
        <v>138</v>
      </c>
      <c r="L7201">
        <v>2</v>
      </c>
      <c r="M7201">
        <v>0</v>
      </c>
      <c r="N7201">
        <v>34.5</v>
      </c>
    </row>
    <row r="7202" spans="1:14" x14ac:dyDescent="0.3">
      <c r="A7202" t="s">
        <v>28</v>
      </c>
      <c r="B7202" t="s">
        <v>14</v>
      </c>
      <c r="C7202" s="1">
        <v>41909</v>
      </c>
      <c r="D7202" t="s">
        <v>15</v>
      </c>
      <c r="E7202" t="s">
        <v>29</v>
      </c>
      <c r="F7202" t="s">
        <v>30</v>
      </c>
      <c r="G7202">
        <v>33311</v>
      </c>
      <c r="H7202" t="s">
        <v>18</v>
      </c>
      <c r="I7202" t="s">
        <v>35</v>
      </c>
      <c r="J7202" t="s">
        <v>36</v>
      </c>
      <c r="K7202">
        <v>116.76</v>
      </c>
      <c r="L7202">
        <v>1</v>
      </c>
      <c r="M7202">
        <v>0.2</v>
      </c>
      <c r="N7202">
        <v>14.595000000000001</v>
      </c>
    </row>
    <row r="7203" spans="1:14" x14ac:dyDescent="0.3">
      <c r="A7203" t="s">
        <v>28</v>
      </c>
      <c r="B7203" t="s">
        <v>14</v>
      </c>
      <c r="C7203" s="1">
        <v>41910</v>
      </c>
      <c r="D7203" t="s">
        <v>15</v>
      </c>
      <c r="E7203" t="s">
        <v>29</v>
      </c>
      <c r="F7203" t="s">
        <v>30</v>
      </c>
      <c r="G7203">
        <v>33311</v>
      </c>
      <c r="H7203" t="s">
        <v>18</v>
      </c>
      <c r="I7203" t="s">
        <v>19</v>
      </c>
      <c r="J7203" t="s">
        <v>31</v>
      </c>
      <c r="K7203">
        <v>331.02300000000002</v>
      </c>
      <c r="L7203">
        <v>7</v>
      </c>
      <c r="M7203">
        <v>0.45</v>
      </c>
      <c r="N7203">
        <v>-114.35339999999999</v>
      </c>
    </row>
    <row r="7204" spans="1:14" x14ac:dyDescent="0.3">
      <c r="A7204" t="s">
        <v>168</v>
      </c>
      <c r="B7204" t="s">
        <v>22</v>
      </c>
      <c r="C7204" s="1">
        <v>41911</v>
      </c>
      <c r="D7204" t="s">
        <v>15</v>
      </c>
      <c r="E7204" t="s">
        <v>92</v>
      </c>
      <c r="F7204" t="s">
        <v>76</v>
      </c>
      <c r="G7204">
        <v>14609</v>
      </c>
      <c r="H7204" t="s">
        <v>57</v>
      </c>
      <c r="I7204" t="s">
        <v>19</v>
      </c>
      <c r="J7204" t="s">
        <v>33</v>
      </c>
      <c r="K7204">
        <v>756.8</v>
      </c>
      <c r="L7204">
        <v>5</v>
      </c>
      <c r="M7204">
        <v>0</v>
      </c>
      <c r="N7204">
        <v>75.680000000000007</v>
      </c>
    </row>
    <row r="7205" spans="1:14" x14ac:dyDescent="0.3">
      <c r="A7205" t="s">
        <v>28</v>
      </c>
      <c r="B7205" t="s">
        <v>44</v>
      </c>
      <c r="C7205" s="1">
        <v>41912</v>
      </c>
      <c r="D7205" t="s">
        <v>15</v>
      </c>
      <c r="E7205" t="s">
        <v>582</v>
      </c>
      <c r="F7205" t="s">
        <v>65</v>
      </c>
      <c r="G7205">
        <v>60174</v>
      </c>
      <c r="H7205" t="s">
        <v>47</v>
      </c>
      <c r="I7205" t="s">
        <v>19</v>
      </c>
      <c r="J7205" t="s">
        <v>33</v>
      </c>
      <c r="K7205">
        <v>8.7360000000000007</v>
      </c>
      <c r="L7205">
        <v>3</v>
      </c>
      <c r="M7205">
        <v>0.6</v>
      </c>
      <c r="N7205">
        <v>-4.8048000000000002</v>
      </c>
    </row>
    <row r="7206" spans="1:14" x14ac:dyDescent="0.3">
      <c r="A7206" t="s">
        <v>28</v>
      </c>
      <c r="B7206" t="s">
        <v>14</v>
      </c>
      <c r="C7206" s="1">
        <v>41913</v>
      </c>
      <c r="D7206" t="s">
        <v>15</v>
      </c>
      <c r="E7206" t="s">
        <v>75</v>
      </c>
      <c r="F7206" t="s">
        <v>76</v>
      </c>
      <c r="G7206">
        <v>10024</v>
      </c>
      <c r="H7206" t="s">
        <v>57</v>
      </c>
      <c r="I7206" t="s">
        <v>26</v>
      </c>
      <c r="J7206" t="s">
        <v>34</v>
      </c>
      <c r="K7206">
        <v>6.08</v>
      </c>
      <c r="L7206">
        <v>2</v>
      </c>
      <c r="M7206">
        <v>0</v>
      </c>
      <c r="N7206">
        <v>2.0672000000000001</v>
      </c>
    </row>
    <row r="7207" spans="1:14" x14ac:dyDescent="0.3">
      <c r="A7207" t="s">
        <v>28</v>
      </c>
      <c r="B7207" t="s">
        <v>14</v>
      </c>
      <c r="C7207" s="1">
        <v>41914</v>
      </c>
      <c r="D7207" t="s">
        <v>15</v>
      </c>
      <c r="E7207" t="s">
        <v>52</v>
      </c>
      <c r="F7207" t="s">
        <v>24</v>
      </c>
      <c r="G7207">
        <v>94109</v>
      </c>
      <c r="H7207" t="s">
        <v>25</v>
      </c>
      <c r="I7207" t="s">
        <v>19</v>
      </c>
      <c r="J7207" t="s">
        <v>33</v>
      </c>
      <c r="K7207">
        <v>17.46</v>
      </c>
      <c r="L7207">
        <v>2</v>
      </c>
      <c r="M7207">
        <v>0</v>
      </c>
      <c r="N7207">
        <v>5.9363999999999999</v>
      </c>
    </row>
    <row r="7208" spans="1:14" x14ac:dyDescent="0.3">
      <c r="A7208" t="s">
        <v>28</v>
      </c>
      <c r="B7208" t="s">
        <v>14</v>
      </c>
      <c r="C7208" s="1">
        <v>41915</v>
      </c>
      <c r="D7208" t="s">
        <v>15</v>
      </c>
      <c r="E7208" t="s">
        <v>52</v>
      </c>
      <c r="F7208" t="s">
        <v>24</v>
      </c>
      <c r="G7208">
        <v>94109</v>
      </c>
      <c r="H7208" t="s">
        <v>25</v>
      </c>
      <c r="I7208" t="s">
        <v>35</v>
      </c>
      <c r="J7208" t="s">
        <v>123</v>
      </c>
      <c r="K7208">
        <v>369.16</v>
      </c>
      <c r="L7208">
        <v>11</v>
      </c>
      <c r="M7208">
        <v>0.2</v>
      </c>
      <c r="N7208">
        <v>32.301499999999997</v>
      </c>
    </row>
    <row r="7209" spans="1:14" x14ac:dyDescent="0.3">
      <c r="A7209" t="s">
        <v>62</v>
      </c>
      <c r="B7209" t="s">
        <v>22</v>
      </c>
      <c r="C7209" s="1">
        <v>41916</v>
      </c>
      <c r="D7209" t="s">
        <v>15</v>
      </c>
      <c r="E7209" t="s">
        <v>108</v>
      </c>
      <c r="F7209" t="s">
        <v>81</v>
      </c>
      <c r="G7209">
        <v>85023</v>
      </c>
      <c r="H7209" t="s">
        <v>25</v>
      </c>
      <c r="I7209" t="s">
        <v>26</v>
      </c>
      <c r="J7209" t="s">
        <v>34</v>
      </c>
      <c r="K7209">
        <v>2.9119999999999999</v>
      </c>
      <c r="L7209">
        <v>2</v>
      </c>
      <c r="M7209">
        <v>0.2</v>
      </c>
      <c r="N7209">
        <v>0.91</v>
      </c>
    </row>
    <row r="7210" spans="1:14" x14ac:dyDescent="0.3">
      <c r="A7210" t="s">
        <v>62</v>
      </c>
      <c r="B7210" t="s">
        <v>22</v>
      </c>
      <c r="C7210" s="1">
        <v>41917</v>
      </c>
      <c r="D7210" t="s">
        <v>15</v>
      </c>
      <c r="E7210" t="s">
        <v>108</v>
      </c>
      <c r="F7210" t="s">
        <v>81</v>
      </c>
      <c r="G7210">
        <v>85023</v>
      </c>
      <c r="H7210" t="s">
        <v>25</v>
      </c>
      <c r="I7210" t="s">
        <v>26</v>
      </c>
      <c r="J7210" t="s">
        <v>41</v>
      </c>
      <c r="K7210">
        <v>20.736000000000001</v>
      </c>
      <c r="L7210">
        <v>4</v>
      </c>
      <c r="M7210">
        <v>0.2</v>
      </c>
      <c r="N7210">
        <v>7.2576000000000001</v>
      </c>
    </row>
    <row r="7211" spans="1:14" x14ac:dyDescent="0.3">
      <c r="A7211" t="s">
        <v>62</v>
      </c>
      <c r="B7211" t="s">
        <v>22</v>
      </c>
      <c r="C7211" s="1">
        <v>41918</v>
      </c>
      <c r="D7211" t="s">
        <v>15</v>
      </c>
      <c r="E7211" t="s">
        <v>108</v>
      </c>
      <c r="F7211" t="s">
        <v>81</v>
      </c>
      <c r="G7211">
        <v>85023</v>
      </c>
      <c r="H7211" t="s">
        <v>25</v>
      </c>
      <c r="I7211" t="s">
        <v>26</v>
      </c>
      <c r="J7211" t="s">
        <v>41</v>
      </c>
      <c r="K7211">
        <v>9.5679999999999996</v>
      </c>
      <c r="L7211">
        <v>2</v>
      </c>
      <c r="M7211">
        <v>0.2</v>
      </c>
      <c r="N7211">
        <v>2.99</v>
      </c>
    </row>
    <row r="7212" spans="1:14" x14ac:dyDescent="0.3">
      <c r="A7212" t="s">
        <v>28</v>
      </c>
      <c r="B7212" t="s">
        <v>22</v>
      </c>
      <c r="C7212" s="1">
        <v>41919</v>
      </c>
      <c r="D7212" t="s">
        <v>15</v>
      </c>
      <c r="E7212" t="s">
        <v>42</v>
      </c>
      <c r="F7212" t="s">
        <v>43</v>
      </c>
      <c r="G7212">
        <v>98115</v>
      </c>
      <c r="H7212" t="s">
        <v>25</v>
      </c>
      <c r="I7212" t="s">
        <v>26</v>
      </c>
      <c r="J7212" t="s">
        <v>41</v>
      </c>
      <c r="K7212">
        <v>30.18</v>
      </c>
      <c r="L7212">
        <v>3</v>
      </c>
      <c r="M7212">
        <v>0</v>
      </c>
      <c r="N7212">
        <v>13.8828</v>
      </c>
    </row>
    <row r="7213" spans="1:14" x14ac:dyDescent="0.3">
      <c r="A7213" t="s">
        <v>28</v>
      </c>
      <c r="B7213" t="s">
        <v>22</v>
      </c>
      <c r="C7213" s="1">
        <v>41920</v>
      </c>
      <c r="D7213" t="s">
        <v>15</v>
      </c>
      <c r="E7213" t="s">
        <v>42</v>
      </c>
      <c r="F7213" t="s">
        <v>43</v>
      </c>
      <c r="G7213">
        <v>98115</v>
      </c>
      <c r="H7213" t="s">
        <v>25</v>
      </c>
      <c r="I7213" t="s">
        <v>26</v>
      </c>
      <c r="J7213" t="s">
        <v>37</v>
      </c>
      <c r="K7213">
        <v>51.648000000000003</v>
      </c>
      <c r="L7213">
        <v>12</v>
      </c>
      <c r="M7213">
        <v>0.2</v>
      </c>
      <c r="N7213">
        <v>18.7224</v>
      </c>
    </row>
    <row r="7214" spans="1:14" x14ac:dyDescent="0.3">
      <c r="A7214" t="s">
        <v>28</v>
      </c>
      <c r="B7214" t="s">
        <v>22</v>
      </c>
      <c r="C7214" s="1">
        <v>41921</v>
      </c>
      <c r="D7214" t="s">
        <v>15</v>
      </c>
      <c r="E7214" t="s">
        <v>42</v>
      </c>
      <c r="F7214" t="s">
        <v>43</v>
      </c>
      <c r="G7214">
        <v>98115</v>
      </c>
      <c r="H7214" t="s">
        <v>25</v>
      </c>
      <c r="I7214" t="s">
        <v>26</v>
      </c>
      <c r="J7214" t="s">
        <v>37</v>
      </c>
      <c r="K7214">
        <v>11.231999999999999</v>
      </c>
      <c r="L7214">
        <v>3</v>
      </c>
      <c r="M7214">
        <v>0.2</v>
      </c>
      <c r="N7214">
        <v>3.9312</v>
      </c>
    </row>
    <row r="7215" spans="1:14" x14ac:dyDescent="0.3">
      <c r="A7215" t="s">
        <v>28</v>
      </c>
      <c r="B7215" t="s">
        <v>14</v>
      </c>
      <c r="C7215" s="1">
        <v>41922</v>
      </c>
      <c r="D7215" t="s">
        <v>15</v>
      </c>
      <c r="E7215" t="s">
        <v>583</v>
      </c>
      <c r="F7215" t="s">
        <v>24</v>
      </c>
      <c r="G7215">
        <v>93010</v>
      </c>
      <c r="H7215" t="s">
        <v>25</v>
      </c>
      <c r="I7215" t="s">
        <v>26</v>
      </c>
      <c r="J7215" t="s">
        <v>27</v>
      </c>
      <c r="K7215">
        <v>14.73</v>
      </c>
      <c r="L7215">
        <v>3</v>
      </c>
      <c r="M7215">
        <v>0</v>
      </c>
      <c r="N7215">
        <v>7.2176999999999998</v>
      </c>
    </row>
    <row r="7216" spans="1:14" x14ac:dyDescent="0.3">
      <c r="A7216" t="s">
        <v>13</v>
      </c>
      <c r="B7216" t="s">
        <v>22</v>
      </c>
      <c r="C7216" s="1">
        <v>41923</v>
      </c>
      <c r="D7216" t="s">
        <v>15</v>
      </c>
      <c r="E7216" t="s">
        <v>140</v>
      </c>
      <c r="F7216" t="s">
        <v>70</v>
      </c>
      <c r="G7216">
        <v>48205</v>
      </c>
      <c r="H7216" t="s">
        <v>47</v>
      </c>
      <c r="I7216" t="s">
        <v>26</v>
      </c>
      <c r="J7216" t="s">
        <v>34</v>
      </c>
      <c r="K7216">
        <v>16.399999999999999</v>
      </c>
      <c r="L7216">
        <v>5</v>
      </c>
      <c r="M7216">
        <v>0</v>
      </c>
      <c r="N7216">
        <v>4.7560000000000002</v>
      </c>
    </row>
    <row r="7217" spans="1:14" x14ac:dyDescent="0.3">
      <c r="A7217" t="s">
        <v>13</v>
      </c>
      <c r="B7217" t="s">
        <v>22</v>
      </c>
      <c r="C7217" s="1">
        <v>41924</v>
      </c>
      <c r="D7217" t="s">
        <v>15</v>
      </c>
      <c r="E7217" t="s">
        <v>140</v>
      </c>
      <c r="F7217" t="s">
        <v>70</v>
      </c>
      <c r="G7217">
        <v>48205</v>
      </c>
      <c r="H7217" t="s">
        <v>47</v>
      </c>
      <c r="I7217" t="s">
        <v>26</v>
      </c>
      <c r="J7217" t="s">
        <v>41</v>
      </c>
      <c r="K7217">
        <v>25.92</v>
      </c>
      <c r="L7217">
        <v>4</v>
      </c>
      <c r="M7217">
        <v>0</v>
      </c>
      <c r="N7217">
        <v>12.441599999999999</v>
      </c>
    </row>
    <row r="7218" spans="1:14" x14ac:dyDescent="0.3">
      <c r="A7218" t="s">
        <v>62</v>
      </c>
      <c r="B7218" t="s">
        <v>14</v>
      </c>
      <c r="C7218" s="1">
        <v>41925</v>
      </c>
      <c r="D7218" t="s">
        <v>15</v>
      </c>
      <c r="E7218" t="s">
        <v>52</v>
      </c>
      <c r="F7218" t="s">
        <v>24</v>
      </c>
      <c r="G7218">
        <v>94109</v>
      </c>
      <c r="H7218" t="s">
        <v>25</v>
      </c>
      <c r="I7218" t="s">
        <v>26</v>
      </c>
      <c r="J7218" t="s">
        <v>34</v>
      </c>
      <c r="K7218">
        <v>8.82</v>
      </c>
      <c r="L7218">
        <v>3</v>
      </c>
      <c r="M7218">
        <v>0</v>
      </c>
      <c r="N7218">
        <v>2.5577999999999999</v>
      </c>
    </row>
    <row r="7219" spans="1:14" x14ac:dyDescent="0.3">
      <c r="A7219" t="s">
        <v>62</v>
      </c>
      <c r="B7219" t="s">
        <v>14</v>
      </c>
      <c r="C7219" s="1">
        <v>41926</v>
      </c>
      <c r="D7219" t="s">
        <v>15</v>
      </c>
      <c r="E7219" t="s">
        <v>52</v>
      </c>
      <c r="F7219" t="s">
        <v>24</v>
      </c>
      <c r="G7219">
        <v>94109</v>
      </c>
      <c r="H7219" t="s">
        <v>25</v>
      </c>
      <c r="I7219" t="s">
        <v>26</v>
      </c>
      <c r="J7219" t="s">
        <v>37</v>
      </c>
      <c r="K7219">
        <v>62.496000000000002</v>
      </c>
      <c r="L7219">
        <v>2</v>
      </c>
      <c r="M7219">
        <v>0.2</v>
      </c>
      <c r="N7219">
        <v>21.8736</v>
      </c>
    </row>
    <row r="7220" spans="1:14" x14ac:dyDescent="0.3">
      <c r="A7220" t="s">
        <v>62</v>
      </c>
      <c r="B7220" t="s">
        <v>14</v>
      </c>
      <c r="C7220" s="1">
        <v>41927</v>
      </c>
      <c r="D7220" t="s">
        <v>15</v>
      </c>
      <c r="E7220" t="s">
        <v>52</v>
      </c>
      <c r="F7220" t="s">
        <v>24</v>
      </c>
      <c r="G7220">
        <v>94109</v>
      </c>
      <c r="H7220" t="s">
        <v>25</v>
      </c>
      <c r="I7220" t="s">
        <v>35</v>
      </c>
      <c r="J7220" t="s">
        <v>59</v>
      </c>
      <c r="K7220">
        <v>339.96</v>
      </c>
      <c r="L7220">
        <v>4</v>
      </c>
      <c r="M7220">
        <v>0</v>
      </c>
      <c r="N7220">
        <v>122.3856</v>
      </c>
    </row>
    <row r="7221" spans="1:14" x14ac:dyDescent="0.3">
      <c r="A7221" t="s">
        <v>62</v>
      </c>
      <c r="B7221" t="s">
        <v>14</v>
      </c>
      <c r="C7221" s="1">
        <v>41928</v>
      </c>
      <c r="D7221" t="s">
        <v>15</v>
      </c>
      <c r="E7221" t="s">
        <v>52</v>
      </c>
      <c r="F7221" t="s">
        <v>24</v>
      </c>
      <c r="G7221">
        <v>94109</v>
      </c>
      <c r="H7221" t="s">
        <v>25</v>
      </c>
      <c r="I7221" t="s">
        <v>26</v>
      </c>
      <c r="J7221" t="s">
        <v>37</v>
      </c>
      <c r="K7221">
        <v>49.567999999999998</v>
      </c>
      <c r="L7221">
        <v>2</v>
      </c>
      <c r="M7221">
        <v>0.2</v>
      </c>
      <c r="N7221">
        <v>17.348800000000001</v>
      </c>
    </row>
    <row r="7222" spans="1:14" x14ac:dyDescent="0.3">
      <c r="A7222" t="s">
        <v>28</v>
      </c>
      <c r="B7222" t="s">
        <v>14</v>
      </c>
      <c r="C7222" s="1">
        <v>41929</v>
      </c>
      <c r="D7222" t="s">
        <v>15</v>
      </c>
      <c r="E7222" t="s">
        <v>55</v>
      </c>
      <c r="F7222" t="s">
        <v>56</v>
      </c>
      <c r="G7222">
        <v>19140</v>
      </c>
      <c r="H7222" t="s">
        <v>57</v>
      </c>
      <c r="I7222" t="s">
        <v>26</v>
      </c>
      <c r="J7222" t="s">
        <v>37</v>
      </c>
      <c r="K7222">
        <v>274.49099999999999</v>
      </c>
      <c r="L7222">
        <v>3</v>
      </c>
      <c r="M7222">
        <v>0.7</v>
      </c>
      <c r="N7222">
        <v>-228.74250000000001</v>
      </c>
    </row>
    <row r="7223" spans="1:14" x14ac:dyDescent="0.3">
      <c r="A7223" t="s">
        <v>28</v>
      </c>
      <c r="B7223" t="s">
        <v>14</v>
      </c>
      <c r="C7223" s="1">
        <v>41930</v>
      </c>
      <c r="D7223" t="s">
        <v>15</v>
      </c>
      <c r="E7223" t="s">
        <v>75</v>
      </c>
      <c r="F7223" t="s">
        <v>76</v>
      </c>
      <c r="G7223">
        <v>10035</v>
      </c>
      <c r="H7223" t="s">
        <v>57</v>
      </c>
      <c r="I7223" t="s">
        <v>35</v>
      </c>
      <c r="J7223" t="s">
        <v>36</v>
      </c>
      <c r="K7223">
        <v>137.94</v>
      </c>
      <c r="L7223">
        <v>3</v>
      </c>
      <c r="M7223">
        <v>0</v>
      </c>
      <c r="N7223">
        <v>35.864400000000003</v>
      </c>
    </row>
    <row r="7224" spans="1:14" x14ac:dyDescent="0.3">
      <c r="A7224" t="s">
        <v>28</v>
      </c>
      <c r="B7224" t="s">
        <v>14</v>
      </c>
      <c r="C7224" s="1">
        <v>41931</v>
      </c>
      <c r="D7224" t="s">
        <v>15</v>
      </c>
      <c r="E7224" t="s">
        <v>79</v>
      </c>
      <c r="F7224" t="s">
        <v>65</v>
      </c>
      <c r="G7224">
        <v>60623</v>
      </c>
      <c r="H7224" t="s">
        <v>47</v>
      </c>
      <c r="I7224" t="s">
        <v>35</v>
      </c>
      <c r="J7224" t="s">
        <v>59</v>
      </c>
      <c r="K7224">
        <v>40.68</v>
      </c>
      <c r="L7224">
        <v>3</v>
      </c>
      <c r="M7224">
        <v>0.2</v>
      </c>
      <c r="N7224">
        <v>-7.1189999999999998</v>
      </c>
    </row>
    <row r="7225" spans="1:14" x14ac:dyDescent="0.3">
      <c r="A7225" t="s">
        <v>28</v>
      </c>
      <c r="B7225" t="s">
        <v>14</v>
      </c>
      <c r="C7225" s="1">
        <v>41932</v>
      </c>
      <c r="D7225" t="s">
        <v>15</v>
      </c>
      <c r="E7225" t="s">
        <v>52</v>
      </c>
      <c r="F7225" t="s">
        <v>24</v>
      </c>
      <c r="G7225">
        <v>94122</v>
      </c>
      <c r="H7225" t="s">
        <v>25</v>
      </c>
      <c r="I7225" t="s">
        <v>35</v>
      </c>
      <c r="J7225" t="s">
        <v>36</v>
      </c>
      <c r="K7225">
        <v>110.376</v>
      </c>
      <c r="L7225">
        <v>3</v>
      </c>
      <c r="M7225">
        <v>0.2</v>
      </c>
      <c r="N7225">
        <v>12.417299999999999</v>
      </c>
    </row>
    <row r="7226" spans="1:14" x14ac:dyDescent="0.3">
      <c r="A7226" t="s">
        <v>28</v>
      </c>
      <c r="B7226" t="s">
        <v>14</v>
      </c>
      <c r="C7226" s="1">
        <v>41933</v>
      </c>
      <c r="D7226" t="s">
        <v>15</v>
      </c>
      <c r="E7226" t="s">
        <v>52</v>
      </c>
      <c r="F7226" t="s">
        <v>24</v>
      </c>
      <c r="G7226">
        <v>94122</v>
      </c>
      <c r="H7226" t="s">
        <v>25</v>
      </c>
      <c r="I7226" t="s">
        <v>26</v>
      </c>
      <c r="J7226" t="s">
        <v>38</v>
      </c>
      <c r="K7226">
        <v>151.62</v>
      </c>
      <c r="L7226">
        <v>7</v>
      </c>
      <c r="M7226">
        <v>0</v>
      </c>
      <c r="N7226">
        <v>50.034599999999998</v>
      </c>
    </row>
    <row r="7227" spans="1:14" x14ac:dyDescent="0.3">
      <c r="A7227" t="s">
        <v>28</v>
      </c>
      <c r="B7227" t="s">
        <v>14</v>
      </c>
      <c r="C7227" s="1">
        <v>41934</v>
      </c>
      <c r="D7227" t="s">
        <v>15</v>
      </c>
      <c r="E7227" t="s">
        <v>52</v>
      </c>
      <c r="F7227" t="s">
        <v>24</v>
      </c>
      <c r="G7227">
        <v>94122</v>
      </c>
      <c r="H7227" t="s">
        <v>25</v>
      </c>
      <c r="I7227" t="s">
        <v>19</v>
      </c>
      <c r="J7227" t="s">
        <v>33</v>
      </c>
      <c r="K7227">
        <v>30.8</v>
      </c>
      <c r="L7227">
        <v>4</v>
      </c>
      <c r="M7227">
        <v>0</v>
      </c>
      <c r="N7227">
        <v>10.164</v>
      </c>
    </row>
    <row r="7228" spans="1:14" x14ac:dyDescent="0.3">
      <c r="A7228" t="s">
        <v>28</v>
      </c>
      <c r="B7228" t="s">
        <v>22</v>
      </c>
      <c r="C7228" s="1">
        <v>41935</v>
      </c>
      <c r="D7228" t="s">
        <v>15</v>
      </c>
      <c r="E7228" t="s">
        <v>55</v>
      </c>
      <c r="F7228" t="s">
        <v>56</v>
      </c>
      <c r="G7228">
        <v>19134</v>
      </c>
      <c r="H7228" t="s">
        <v>57</v>
      </c>
      <c r="I7228" t="s">
        <v>26</v>
      </c>
      <c r="J7228" t="s">
        <v>41</v>
      </c>
      <c r="K7228">
        <v>123.92</v>
      </c>
      <c r="L7228">
        <v>5</v>
      </c>
      <c r="M7228">
        <v>0.2</v>
      </c>
      <c r="N7228">
        <v>38.725000000000001</v>
      </c>
    </row>
    <row r="7229" spans="1:14" x14ac:dyDescent="0.3">
      <c r="A7229" t="s">
        <v>28</v>
      </c>
      <c r="B7229" t="s">
        <v>22</v>
      </c>
      <c r="C7229" s="1">
        <v>41936</v>
      </c>
      <c r="D7229" t="s">
        <v>15</v>
      </c>
      <c r="E7229" t="s">
        <v>55</v>
      </c>
      <c r="F7229" t="s">
        <v>56</v>
      </c>
      <c r="G7229">
        <v>19134</v>
      </c>
      <c r="H7229" t="s">
        <v>57</v>
      </c>
      <c r="I7229" t="s">
        <v>35</v>
      </c>
      <c r="J7229" t="s">
        <v>59</v>
      </c>
      <c r="K7229">
        <v>1319.8</v>
      </c>
      <c r="L7229">
        <v>5</v>
      </c>
      <c r="M7229">
        <v>0.2</v>
      </c>
      <c r="N7229">
        <v>214.4675</v>
      </c>
    </row>
    <row r="7230" spans="1:14" x14ac:dyDescent="0.3">
      <c r="A7230" t="s">
        <v>62</v>
      </c>
      <c r="B7230" t="s">
        <v>14</v>
      </c>
      <c r="C7230" s="1">
        <v>41937</v>
      </c>
      <c r="D7230" t="s">
        <v>15</v>
      </c>
      <c r="E7230" t="s">
        <v>52</v>
      </c>
      <c r="F7230" t="s">
        <v>24</v>
      </c>
      <c r="G7230">
        <v>94122</v>
      </c>
      <c r="H7230" t="s">
        <v>25</v>
      </c>
      <c r="I7230" t="s">
        <v>26</v>
      </c>
      <c r="J7230" t="s">
        <v>37</v>
      </c>
      <c r="K7230">
        <v>89.712000000000003</v>
      </c>
      <c r="L7230">
        <v>6</v>
      </c>
      <c r="M7230">
        <v>0.2</v>
      </c>
      <c r="N7230">
        <v>30.277799999999999</v>
      </c>
    </row>
    <row r="7231" spans="1:14" x14ac:dyDescent="0.3">
      <c r="A7231" t="s">
        <v>62</v>
      </c>
      <c r="B7231" t="s">
        <v>14</v>
      </c>
      <c r="C7231" s="1">
        <v>41938</v>
      </c>
      <c r="D7231" t="s">
        <v>15</v>
      </c>
      <c r="E7231" t="s">
        <v>52</v>
      </c>
      <c r="F7231" t="s">
        <v>24</v>
      </c>
      <c r="G7231">
        <v>94122</v>
      </c>
      <c r="H7231" t="s">
        <v>25</v>
      </c>
      <c r="I7231" t="s">
        <v>26</v>
      </c>
      <c r="J7231" t="s">
        <v>41</v>
      </c>
      <c r="K7231">
        <v>22.83</v>
      </c>
      <c r="L7231">
        <v>3</v>
      </c>
      <c r="M7231">
        <v>0</v>
      </c>
      <c r="N7231">
        <v>10.7301</v>
      </c>
    </row>
    <row r="7232" spans="1:14" x14ac:dyDescent="0.3">
      <c r="A7232" t="s">
        <v>62</v>
      </c>
      <c r="B7232" t="s">
        <v>14</v>
      </c>
      <c r="C7232" s="1">
        <v>41939</v>
      </c>
      <c r="D7232" t="s">
        <v>15</v>
      </c>
      <c r="E7232" t="s">
        <v>126</v>
      </c>
      <c r="F7232" t="s">
        <v>127</v>
      </c>
      <c r="G7232">
        <v>6824</v>
      </c>
      <c r="H7232" t="s">
        <v>57</v>
      </c>
      <c r="I7232" t="s">
        <v>26</v>
      </c>
      <c r="J7232" t="s">
        <v>37</v>
      </c>
      <c r="K7232">
        <v>30.88</v>
      </c>
      <c r="L7232">
        <v>2</v>
      </c>
      <c r="M7232">
        <v>0</v>
      </c>
      <c r="N7232">
        <v>15.44</v>
      </c>
    </row>
    <row r="7233" spans="1:14" x14ac:dyDescent="0.3">
      <c r="A7233" t="s">
        <v>62</v>
      </c>
      <c r="B7233" t="s">
        <v>14</v>
      </c>
      <c r="C7233" s="1">
        <v>41940</v>
      </c>
      <c r="D7233" t="s">
        <v>15</v>
      </c>
      <c r="E7233" t="s">
        <v>126</v>
      </c>
      <c r="F7233" t="s">
        <v>127</v>
      </c>
      <c r="G7233">
        <v>6824</v>
      </c>
      <c r="H7233" t="s">
        <v>57</v>
      </c>
      <c r="I7233" t="s">
        <v>26</v>
      </c>
      <c r="J7233" t="s">
        <v>38</v>
      </c>
      <c r="K7233">
        <v>465.16</v>
      </c>
      <c r="L7233">
        <v>2</v>
      </c>
      <c r="M7233">
        <v>0</v>
      </c>
      <c r="N7233">
        <v>120.94159999999999</v>
      </c>
    </row>
    <row r="7234" spans="1:14" x14ac:dyDescent="0.3">
      <c r="A7234" t="s">
        <v>62</v>
      </c>
      <c r="B7234" t="s">
        <v>14</v>
      </c>
      <c r="C7234" s="1">
        <v>41941</v>
      </c>
      <c r="D7234" t="s">
        <v>15</v>
      </c>
      <c r="E7234" t="s">
        <v>126</v>
      </c>
      <c r="F7234" t="s">
        <v>127</v>
      </c>
      <c r="G7234">
        <v>6824</v>
      </c>
      <c r="H7234" t="s">
        <v>57</v>
      </c>
      <c r="I7234" t="s">
        <v>26</v>
      </c>
      <c r="J7234" t="s">
        <v>41</v>
      </c>
      <c r="K7234">
        <v>27.12</v>
      </c>
      <c r="L7234">
        <v>4</v>
      </c>
      <c r="M7234">
        <v>0</v>
      </c>
      <c r="N7234">
        <v>12.475199999999999</v>
      </c>
    </row>
    <row r="7235" spans="1:14" x14ac:dyDescent="0.3">
      <c r="A7235" t="s">
        <v>28</v>
      </c>
      <c r="B7235" t="s">
        <v>14</v>
      </c>
      <c r="C7235" s="1">
        <v>41942</v>
      </c>
      <c r="D7235" t="s">
        <v>15</v>
      </c>
      <c r="E7235" t="s">
        <v>75</v>
      </c>
      <c r="F7235" t="s">
        <v>76</v>
      </c>
      <c r="G7235">
        <v>10011</v>
      </c>
      <c r="H7235" t="s">
        <v>57</v>
      </c>
      <c r="I7235" t="s">
        <v>19</v>
      </c>
      <c r="J7235" t="s">
        <v>33</v>
      </c>
      <c r="K7235">
        <v>113.6</v>
      </c>
      <c r="L7235">
        <v>8</v>
      </c>
      <c r="M7235">
        <v>0</v>
      </c>
      <c r="N7235">
        <v>44.304000000000002</v>
      </c>
    </row>
    <row r="7236" spans="1:14" x14ac:dyDescent="0.3">
      <c r="A7236" t="s">
        <v>28</v>
      </c>
      <c r="B7236" t="s">
        <v>14</v>
      </c>
      <c r="C7236" s="1">
        <v>41943</v>
      </c>
      <c r="D7236" t="s">
        <v>15</v>
      </c>
      <c r="E7236" t="s">
        <v>75</v>
      </c>
      <c r="F7236" t="s">
        <v>76</v>
      </c>
      <c r="G7236">
        <v>10011</v>
      </c>
      <c r="H7236" t="s">
        <v>57</v>
      </c>
      <c r="I7236" t="s">
        <v>26</v>
      </c>
      <c r="J7236" t="s">
        <v>41</v>
      </c>
      <c r="K7236">
        <v>12.96</v>
      </c>
      <c r="L7236">
        <v>2</v>
      </c>
      <c r="M7236">
        <v>0</v>
      </c>
      <c r="N7236">
        <v>6.3503999999999996</v>
      </c>
    </row>
    <row r="7237" spans="1:14" x14ac:dyDescent="0.3">
      <c r="A7237" t="s">
        <v>28</v>
      </c>
      <c r="B7237" t="s">
        <v>14</v>
      </c>
      <c r="C7237" s="1">
        <v>41944</v>
      </c>
      <c r="D7237" t="s">
        <v>15</v>
      </c>
      <c r="E7237" t="s">
        <v>75</v>
      </c>
      <c r="F7237" t="s">
        <v>76</v>
      </c>
      <c r="G7237">
        <v>10011</v>
      </c>
      <c r="H7237" t="s">
        <v>57</v>
      </c>
      <c r="I7237" t="s">
        <v>26</v>
      </c>
      <c r="J7237" t="s">
        <v>37</v>
      </c>
      <c r="K7237">
        <v>69.456000000000003</v>
      </c>
      <c r="L7237">
        <v>2</v>
      </c>
      <c r="M7237">
        <v>0.2</v>
      </c>
      <c r="N7237">
        <v>22.5732</v>
      </c>
    </row>
    <row r="7238" spans="1:14" x14ac:dyDescent="0.3">
      <c r="A7238" t="s">
        <v>62</v>
      </c>
      <c r="B7238" t="s">
        <v>14</v>
      </c>
      <c r="C7238" s="1">
        <v>41945</v>
      </c>
      <c r="D7238" t="s">
        <v>15</v>
      </c>
      <c r="E7238" t="s">
        <v>23</v>
      </c>
      <c r="F7238" t="s">
        <v>24</v>
      </c>
      <c r="G7238">
        <v>90049</v>
      </c>
      <c r="H7238" t="s">
        <v>25</v>
      </c>
      <c r="I7238" t="s">
        <v>26</v>
      </c>
      <c r="J7238" t="s">
        <v>34</v>
      </c>
      <c r="K7238">
        <v>8.64</v>
      </c>
      <c r="L7238">
        <v>3</v>
      </c>
      <c r="M7238">
        <v>0</v>
      </c>
      <c r="N7238">
        <v>2.4192</v>
      </c>
    </row>
    <row r="7239" spans="1:14" x14ac:dyDescent="0.3">
      <c r="A7239" t="s">
        <v>168</v>
      </c>
      <c r="B7239" t="s">
        <v>22</v>
      </c>
      <c r="C7239" s="1">
        <v>41946</v>
      </c>
      <c r="D7239" t="s">
        <v>15</v>
      </c>
      <c r="E7239" t="s">
        <v>55</v>
      </c>
      <c r="F7239" t="s">
        <v>56</v>
      </c>
      <c r="G7239">
        <v>19143</v>
      </c>
      <c r="H7239" t="s">
        <v>57</v>
      </c>
      <c r="I7239" t="s">
        <v>35</v>
      </c>
      <c r="J7239" t="s">
        <v>123</v>
      </c>
      <c r="K7239">
        <v>341.99099999999999</v>
      </c>
      <c r="L7239">
        <v>3</v>
      </c>
      <c r="M7239">
        <v>0.7</v>
      </c>
      <c r="N7239">
        <v>-319.19159999999999</v>
      </c>
    </row>
    <row r="7240" spans="1:14" x14ac:dyDescent="0.3">
      <c r="A7240" t="s">
        <v>28</v>
      </c>
      <c r="B7240" t="s">
        <v>14</v>
      </c>
      <c r="C7240" s="1">
        <v>41947</v>
      </c>
      <c r="D7240" t="s">
        <v>15</v>
      </c>
      <c r="E7240" t="s">
        <v>117</v>
      </c>
      <c r="F7240" t="s">
        <v>24</v>
      </c>
      <c r="G7240">
        <v>95123</v>
      </c>
      <c r="H7240" t="s">
        <v>25</v>
      </c>
      <c r="I7240" t="s">
        <v>19</v>
      </c>
      <c r="J7240" t="s">
        <v>33</v>
      </c>
      <c r="K7240">
        <v>43.96</v>
      </c>
      <c r="L7240">
        <v>7</v>
      </c>
      <c r="M7240">
        <v>0</v>
      </c>
      <c r="N7240">
        <v>18.463200000000001</v>
      </c>
    </row>
    <row r="7241" spans="1:14" x14ac:dyDescent="0.3">
      <c r="A7241" t="s">
        <v>28</v>
      </c>
      <c r="B7241" t="s">
        <v>14</v>
      </c>
      <c r="C7241" s="1">
        <v>41948</v>
      </c>
      <c r="D7241" t="s">
        <v>15</v>
      </c>
      <c r="E7241" t="s">
        <v>117</v>
      </c>
      <c r="F7241" t="s">
        <v>24</v>
      </c>
      <c r="G7241">
        <v>95123</v>
      </c>
      <c r="H7241" t="s">
        <v>25</v>
      </c>
      <c r="I7241" t="s">
        <v>26</v>
      </c>
      <c r="J7241" t="s">
        <v>60</v>
      </c>
      <c r="K7241">
        <v>39.76</v>
      </c>
      <c r="L7241">
        <v>7</v>
      </c>
      <c r="M7241">
        <v>0</v>
      </c>
      <c r="N7241">
        <v>18.687200000000001</v>
      </c>
    </row>
    <row r="7242" spans="1:14" x14ac:dyDescent="0.3">
      <c r="A7242" t="s">
        <v>13</v>
      </c>
      <c r="B7242" t="s">
        <v>14</v>
      </c>
      <c r="C7242" s="1">
        <v>41949</v>
      </c>
      <c r="D7242" t="s">
        <v>15</v>
      </c>
      <c r="E7242" t="s">
        <v>113</v>
      </c>
      <c r="F7242" t="s">
        <v>24</v>
      </c>
      <c r="G7242">
        <v>91104</v>
      </c>
      <c r="H7242" t="s">
        <v>25</v>
      </c>
      <c r="I7242" t="s">
        <v>19</v>
      </c>
      <c r="J7242" t="s">
        <v>33</v>
      </c>
      <c r="K7242">
        <v>66.36</v>
      </c>
      <c r="L7242">
        <v>7</v>
      </c>
      <c r="M7242">
        <v>0</v>
      </c>
      <c r="N7242">
        <v>26.544</v>
      </c>
    </row>
    <row r="7243" spans="1:14" x14ac:dyDescent="0.3">
      <c r="A7243" t="s">
        <v>13</v>
      </c>
      <c r="B7243" t="s">
        <v>14</v>
      </c>
      <c r="C7243" s="1">
        <v>41950</v>
      </c>
      <c r="D7243" t="s">
        <v>15</v>
      </c>
      <c r="E7243" t="s">
        <v>113</v>
      </c>
      <c r="F7243" t="s">
        <v>24</v>
      </c>
      <c r="G7243">
        <v>91104</v>
      </c>
      <c r="H7243" t="s">
        <v>25</v>
      </c>
      <c r="I7243" t="s">
        <v>26</v>
      </c>
      <c r="J7243" t="s">
        <v>37</v>
      </c>
      <c r="K7243">
        <v>92.88</v>
      </c>
      <c r="L7243">
        <v>6</v>
      </c>
      <c r="M7243">
        <v>0.2</v>
      </c>
      <c r="N7243">
        <v>30.186</v>
      </c>
    </row>
    <row r="7244" spans="1:14" x14ac:dyDescent="0.3">
      <c r="A7244" t="s">
        <v>13</v>
      </c>
      <c r="B7244" t="s">
        <v>14</v>
      </c>
      <c r="C7244" s="1">
        <v>41951</v>
      </c>
      <c r="D7244" t="s">
        <v>15</v>
      </c>
      <c r="E7244" t="s">
        <v>113</v>
      </c>
      <c r="F7244" t="s">
        <v>24</v>
      </c>
      <c r="G7244">
        <v>91104</v>
      </c>
      <c r="H7244" t="s">
        <v>25</v>
      </c>
      <c r="I7244" t="s">
        <v>19</v>
      </c>
      <c r="J7244" t="s">
        <v>33</v>
      </c>
      <c r="K7244">
        <v>24.14</v>
      </c>
      <c r="L7244">
        <v>2</v>
      </c>
      <c r="M7244">
        <v>0</v>
      </c>
      <c r="N7244">
        <v>7.9661999999999997</v>
      </c>
    </row>
    <row r="7245" spans="1:14" x14ac:dyDescent="0.3">
      <c r="A7245" t="s">
        <v>13</v>
      </c>
      <c r="B7245" t="s">
        <v>14</v>
      </c>
      <c r="C7245" s="1">
        <v>41952</v>
      </c>
      <c r="D7245" t="s">
        <v>15</v>
      </c>
      <c r="E7245" t="s">
        <v>55</v>
      </c>
      <c r="F7245" t="s">
        <v>56</v>
      </c>
      <c r="G7245">
        <v>19134</v>
      </c>
      <c r="H7245" t="s">
        <v>57</v>
      </c>
      <c r="I7245" t="s">
        <v>19</v>
      </c>
      <c r="J7245" t="s">
        <v>21</v>
      </c>
      <c r="K7245">
        <v>4416.174</v>
      </c>
      <c r="L7245">
        <v>9</v>
      </c>
      <c r="M7245">
        <v>0.3</v>
      </c>
      <c r="N7245">
        <v>-630.88199999999995</v>
      </c>
    </row>
    <row r="7246" spans="1:14" x14ac:dyDescent="0.3">
      <c r="A7246" t="s">
        <v>62</v>
      </c>
      <c r="B7246" t="s">
        <v>14</v>
      </c>
      <c r="C7246" s="1">
        <v>41953</v>
      </c>
      <c r="D7246" t="s">
        <v>15</v>
      </c>
      <c r="E7246" t="s">
        <v>23</v>
      </c>
      <c r="F7246" t="s">
        <v>24</v>
      </c>
      <c r="G7246">
        <v>90049</v>
      </c>
      <c r="H7246" t="s">
        <v>25</v>
      </c>
      <c r="I7246" t="s">
        <v>26</v>
      </c>
      <c r="J7246" t="s">
        <v>34</v>
      </c>
      <c r="K7246">
        <v>49.56</v>
      </c>
      <c r="L7246">
        <v>7</v>
      </c>
      <c r="M7246">
        <v>0</v>
      </c>
      <c r="N7246">
        <v>18.832799999999999</v>
      </c>
    </row>
    <row r="7247" spans="1:14" x14ac:dyDescent="0.3">
      <c r="A7247" t="s">
        <v>28</v>
      </c>
      <c r="B7247" t="s">
        <v>14</v>
      </c>
      <c r="C7247" s="1">
        <v>41954</v>
      </c>
      <c r="D7247" t="s">
        <v>15</v>
      </c>
      <c r="E7247" t="s">
        <v>23</v>
      </c>
      <c r="F7247" t="s">
        <v>24</v>
      </c>
      <c r="G7247">
        <v>90032</v>
      </c>
      <c r="H7247" t="s">
        <v>25</v>
      </c>
      <c r="I7247" t="s">
        <v>26</v>
      </c>
      <c r="J7247" t="s">
        <v>32</v>
      </c>
      <c r="K7247">
        <v>354.9</v>
      </c>
      <c r="L7247">
        <v>5</v>
      </c>
      <c r="M7247">
        <v>0</v>
      </c>
      <c r="N7247">
        <v>17.745000000000001</v>
      </c>
    </row>
    <row r="7248" spans="1:14" x14ac:dyDescent="0.3">
      <c r="A7248" t="s">
        <v>28</v>
      </c>
      <c r="B7248" t="s">
        <v>22</v>
      </c>
      <c r="C7248" s="1">
        <v>41955</v>
      </c>
      <c r="D7248" t="s">
        <v>15</v>
      </c>
      <c r="E7248" t="s">
        <v>103</v>
      </c>
      <c r="F7248" t="s">
        <v>104</v>
      </c>
      <c r="G7248">
        <v>43229</v>
      </c>
      <c r="H7248" t="s">
        <v>57</v>
      </c>
      <c r="I7248" t="s">
        <v>26</v>
      </c>
      <c r="J7248" t="s">
        <v>27</v>
      </c>
      <c r="K7248">
        <v>15.12</v>
      </c>
      <c r="L7248">
        <v>3</v>
      </c>
      <c r="M7248">
        <v>0.2</v>
      </c>
      <c r="N7248">
        <v>4.9139999999999997</v>
      </c>
    </row>
    <row r="7249" spans="1:14" x14ac:dyDescent="0.3">
      <c r="A7249" t="s">
        <v>28</v>
      </c>
      <c r="B7249" t="s">
        <v>22</v>
      </c>
      <c r="C7249" s="1">
        <v>41956</v>
      </c>
      <c r="D7249" t="s">
        <v>15</v>
      </c>
      <c r="E7249" t="s">
        <v>103</v>
      </c>
      <c r="F7249" t="s">
        <v>104</v>
      </c>
      <c r="G7249">
        <v>43229</v>
      </c>
      <c r="H7249" t="s">
        <v>57</v>
      </c>
      <c r="I7249" t="s">
        <v>19</v>
      </c>
      <c r="J7249" t="s">
        <v>20</v>
      </c>
      <c r="K7249">
        <v>302.45</v>
      </c>
      <c r="L7249">
        <v>5</v>
      </c>
      <c r="M7249">
        <v>0.5</v>
      </c>
      <c r="N7249">
        <v>-199.61699999999999</v>
      </c>
    </row>
    <row r="7250" spans="1:14" x14ac:dyDescent="0.3">
      <c r="A7250" t="s">
        <v>28</v>
      </c>
      <c r="B7250" t="s">
        <v>22</v>
      </c>
      <c r="C7250" s="1">
        <v>41957</v>
      </c>
      <c r="D7250" t="s">
        <v>15</v>
      </c>
      <c r="E7250" t="s">
        <v>103</v>
      </c>
      <c r="F7250" t="s">
        <v>104</v>
      </c>
      <c r="G7250">
        <v>43229</v>
      </c>
      <c r="H7250" t="s">
        <v>57</v>
      </c>
      <c r="I7250" t="s">
        <v>26</v>
      </c>
      <c r="J7250" t="s">
        <v>32</v>
      </c>
      <c r="K7250">
        <v>44.671999999999997</v>
      </c>
      <c r="L7250">
        <v>8</v>
      </c>
      <c r="M7250">
        <v>0.2</v>
      </c>
      <c r="N7250">
        <v>-10.0512</v>
      </c>
    </row>
    <row r="7251" spans="1:14" x14ac:dyDescent="0.3">
      <c r="A7251" t="s">
        <v>13</v>
      </c>
      <c r="B7251" t="s">
        <v>14</v>
      </c>
      <c r="C7251" s="1">
        <v>41958</v>
      </c>
      <c r="D7251" t="s">
        <v>15</v>
      </c>
      <c r="E7251" t="s">
        <v>23</v>
      </c>
      <c r="F7251" t="s">
        <v>24</v>
      </c>
      <c r="G7251">
        <v>90008</v>
      </c>
      <c r="H7251" t="s">
        <v>25</v>
      </c>
      <c r="I7251" t="s">
        <v>35</v>
      </c>
      <c r="J7251" t="s">
        <v>59</v>
      </c>
      <c r="K7251">
        <v>119.98</v>
      </c>
      <c r="L7251">
        <v>2</v>
      </c>
      <c r="M7251">
        <v>0</v>
      </c>
      <c r="N7251">
        <v>35.994</v>
      </c>
    </row>
    <row r="7252" spans="1:14" x14ac:dyDescent="0.3">
      <c r="A7252" t="s">
        <v>13</v>
      </c>
      <c r="B7252" t="s">
        <v>14</v>
      </c>
      <c r="C7252" s="1">
        <v>41959</v>
      </c>
      <c r="D7252" t="s">
        <v>15</v>
      </c>
      <c r="E7252" t="s">
        <v>23</v>
      </c>
      <c r="F7252" t="s">
        <v>24</v>
      </c>
      <c r="G7252">
        <v>90008</v>
      </c>
      <c r="H7252" t="s">
        <v>25</v>
      </c>
      <c r="I7252" t="s">
        <v>35</v>
      </c>
      <c r="J7252" t="s">
        <v>59</v>
      </c>
      <c r="K7252">
        <v>989.97</v>
      </c>
      <c r="L7252">
        <v>3</v>
      </c>
      <c r="M7252">
        <v>0</v>
      </c>
      <c r="N7252">
        <v>395.988</v>
      </c>
    </row>
    <row r="7253" spans="1:14" x14ac:dyDescent="0.3">
      <c r="A7253" t="s">
        <v>28</v>
      </c>
      <c r="B7253" t="s">
        <v>22</v>
      </c>
      <c r="C7253" s="1">
        <v>41960</v>
      </c>
      <c r="D7253" t="s">
        <v>15</v>
      </c>
      <c r="E7253" t="s">
        <v>479</v>
      </c>
      <c r="F7253" t="s">
        <v>30</v>
      </c>
      <c r="G7253">
        <v>33021</v>
      </c>
      <c r="H7253" t="s">
        <v>18</v>
      </c>
      <c r="I7253" t="s">
        <v>26</v>
      </c>
      <c r="J7253" t="s">
        <v>27</v>
      </c>
      <c r="K7253">
        <v>9.2159999999999993</v>
      </c>
      <c r="L7253">
        <v>4</v>
      </c>
      <c r="M7253">
        <v>0.2</v>
      </c>
      <c r="N7253">
        <v>3.3408000000000002</v>
      </c>
    </row>
    <row r="7254" spans="1:14" x14ac:dyDescent="0.3">
      <c r="A7254" t="s">
        <v>28</v>
      </c>
      <c r="B7254" t="s">
        <v>22</v>
      </c>
      <c r="C7254" s="1">
        <v>41961</v>
      </c>
      <c r="D7254" t="s">
        <v>15</v>
      </c>
      <c r="E7254" t="s">
        <v>109</v>
      </c>
      <c r="F7254" t="s">
        <v>70</v>
      </c>
      <c r="G7254">
        <v>48066</v>
      </c>
      <c r="H7254" t="s">
        <v>47</v>
      </c>
      <c r="I7254" t="s">
        <v>26</v>
      </c>
      <c r="J7254" t="s">
        <v>41</v>
      </c>
      <c r="K7254">
        <v>68.52</v>
      </c>
      <c r="L7254">
        <v>3</v>
      </c>
      <c r="M7254">
        <v>0</v>
      </c>
      <c r="N7254">
        <v>31.519200000000001</v>
      </c>
    </row>
    <row r="7255" spans="1:14" x14ac:dyDescent="0.3">
      <c r="A7255" t="s">
        <v>28</v>
      </c>
      <c r="B7255" t="s">
        <v>44</v>
      </c>
      <c r="C7255" s="1">
        <v>41962</v>
      </c>
      <c r="D7255" t="s">
        <v>15</v>
      </c>
      <c r="E7255" t="s">
        <v>474</v>
      </c>
      <c r="F7255" t="s">
        <v>49</v>
      </c>
      <c r="G7255">
        <v>54880</v>
      </c>
      <c r="H7255" t="s">
        <v>47</v>
      </c>
      <c r="I7255" t="s">
        <v>26</v>
      </c>
      <c r="J7255" t="s">
        <v>38</v>
      </c>
      <c r="K7255">
        <v>364.74</v>
      </c>
      <c r="L7255">
        <v>3</v>
      </c>
      <c r="M7255">
        <v>0</v>
      </c>
      <c r="N7255">
        <v>109.422</v>
      </c>
    </row>
    <row r="7256" spans="1:14" x14ac:dyDescent="0.3">
      <c r="A7256" t="s">
        <v>28</v>
      </c>
      <c r="B7256" t="s">
        <v>44</v>
      </c>
      <c r="C7256" s="1">
        <v>41963</v>
      </c>
      <c r="D7256" t="s">
        <v>15</v>
      </c>
      <c r="E7256" t="s">
        <v>474</v>
      </c>
      <c r="F7256" t="s">
        <v>49</v>
      </c>
      <c r="G7256">
        <v>54880</v>
      </c>
      <c r="H7256" t="s">
        <v>47</v>
      </c>
      <c r="I7256" t="s">
        <v>19</v>
      </c>
      <c r="J7256" t="s">
        <v>33</v>
      </c>
      <c r="K7256">
        <v>47.4</v>
      </c>
      <c r="L7256">
        <v>5</v>
      </c>
      <c r="M7256">
        <v>0</v>
      </c>
      <c r="N7256">
        <v>21.33</v>
      </c>
    </row>
    <row r="7257" spans="1:14" x14ac:dyDescent="0.3">
      <c r="A7257" t="s">
        <v>28</v>
      </c>
      <c r="B7257" t="s">
        <v>44</v>
      </c>
      <c r="C7257" s="1">
        <v>41964</v>
      </c>
      <c r="D7257" t="s">
        <v>15</v>
      </c>
      <c r="E7257" t="s">
        <v>474</v>
      </c>
      <c r="F7257" t="s">
        <v>49</v>
      </c>
      <c r="G7257">
        <v>54880</v>
      </c>
      <c r="H7257" t="s">
        <v>47</v>
      </c>
      <c r="I7257" t="s">
        <v>26</v>
      </c>
      <c r="J7257" t="s">
        <v>32</v>
      </c>
      <c r="K7257">
        <v>49.76</v>
      </c>
      <c r="L7257">
        <v>4</v>
      </c>
      <c r="M7257">
        <v>0</v>
      </c>
      <c r="N7257">
        <v>13.9328</v>
      </c>
    </row>
    <row r="7258" spans="1:14" x14ac:dyDescent="0.3">
      <c r="A7258" t="s">
        <v>28</v>
      </c>
      <c r="B7258" t="s">
        <v>44</v>
      </c>
      <c r="C7258" s="1">
        <v>41965</v>
      </c>
      <c r="D7258" t="s">
        <v>15</v>
      </c>
      <c r="E7258" t="s">
        <v>474</v>
      </c>
      <c r="F7258" t="s">
        <v>49</v>
      </c>
      <c r="G7258">
        <v>54880</v>
      </c>
      <c r="H7258" t="s">
        <v>47</v>
      </c>
      <c r="I7258" t="s">
        <v>26</v>
      </c>
      <c r="J7258" t="s">
        <v>34</v>
      </c>
      <c r="K7258">
        <v>5.56</v>
      </c>
      <c r="L7258">
        <v>2</v>
      </c>
      <c r="M7258">
        <v>0</v>
      </c>
      <c r="N7258">
        <v>1.4456</v>
      </c>
    </row>
    <row r="7259" spans="1:14" x14ac:dyDescent="0.3">
      <c r="A7259" t="s">
        <v>28</v>
      </c>
      <c r="B7259" t="s">
        <v>44</v>
      </c>
      <c r="C7259" s="1">
        <v>41966</v>
      </c>
      <c r="D7259" t="s">
        <v>15</v>
      </c>
      <c r="E7259" t="s">
        <v>474</v>
      </c>
      <c r="F7259" t="s">
        <v>49</v>
      </c>
      <c r="G7259">
        <v>54880</v>
      </c>
      <c r="H7259" t="s">
        <v>47</v>
      </c>
      <c r="I7259" t="s">
        <v>26</v>
      </c>
      <c r="J7259" t="s">
        <v>41</v>
      </c>
      <c r="K7259">
        <v>629.1</v>
      </c>
      <c r="L7259">
        <v>6</v>
      </c>
      <c r="M7259">
        <v>0</v>
      </c>
      <c r="N7259">
        <v>301.96800000000002</v>
      </c>
    </row>
    <row r="7260" spans="1:14" x14ac:dyDescent="0.3">
      <c r="A7260" t="s">
        <v>28</v>
      </c>
      <c r="B7260" t="s">
        <v>44</v>
      </c>
      <c r="C7260" s="1">
        <v>41967</v>
      </c>
      <c r="D7260" t="s">
        <v>15</v>
      </c>
      <c r="E7260" t="s">
        <v>474</v>
      </c>
      <c r="F7260" t="s">
        <v>49</v>
      </c>
      <c r="G7260">
        <v>54880</v>
      </c>
      <c r="H7260" t="s">
        <v>47</v>
      </c>
      <c r="I7260" t="s">
        <v>26</v>
      </c>
      <c r="J7260" t="s">
        <v>34</v>
      </c>
      <c r="K7260">
        <v>14.7</v>
      </c>
      <c r="L7260">
        <v>5</v>
      </c>
      <c r="M7260">
        <v>0</v>
      </c>
      <c r="N7260">
        <v>3.9689999999999999</v>
      </c>
    </row>
    <row r="7261" spans="1:14" x14ac:dyDescent="0.3">
      <c r="A7261" t="s">
        <v>28</v>
      </c>
      <c r="B7261" t="s">
        <v>44</v>
      </c>
      <c r="C7261" s="1">
        <v>41968</v>
      </c>
      <c r="D7261" t="s">
        <v>15</v>
      </c>
      <c r="E7261" t="s">
        <v>474</v>
      </c>
      <c r="F7261" t="s">
        <v>49</v>
      </c>
      <c r="G7261">
        <v>54880</v>
      </c>
      <c r="H7261" t="s">
        <v>47</v>
      </c>
      <c r="I7261" t="s">
        <v>26</v>
      </c>
      <c r="J7261" t="s">
        <v>41</v>
      </c>
      <c r="K7261">
        <v>45.36</v>
      </c>
      <c r="L7261">
        <v>7</v>
      </c>
      <c r="M7261">
        <v>0</v>
      </c>
      <c r="N7261">
        <v>21.7728</v>
      </c>
    </row>
    <row r="7262" spans="1:14" x14ac:dyDescent="0.3">
      <c r="A7262" t="s">
        <v>28</v>
      </c>
      <c r="B7262" t="s">
        <v>44</v>
      </c>
      <c r="C7262" s="1">
        <v>41969</v>
      </c>
      <c r="D7262" t="s">
        <v>15</v>
      </c>
      <c r="E7262" t="s">
        <v>474</v>
      </c>
      <c r="F7262" t="s">
        <v>49</v>
      </c>
      <c r="G7262">
        <v>54880</v>
      </c>
      <c r="H7262" t="s">
        <v>47</v>
      </c>
      <c r="I7262" t="s">
        <v>35</v>
      </c>
      <c r="J7262" t="s">
        <v>36</v>
      </c>
      <c r="K7262">
        <v>125.99</v>
      </c>
      <c r="L7262">
        <v>1</v>
      </c>
      <c r="M7262">
        <v>0</v>
      </c>
      <c r="N7262">
        <v>35.277200000000001</v>
      </c>
    </row>
    <row r="7263" spans="1:14" x14ac:dyDescent="0.3">
      <c r="A7263" t="s">
        <v>13</v>
      </c>
      <c r="B7263" t="s">
        <v>22</v>
      </c>
      <c r="C7263" s="1">
        <v>41970</v>
      </c>
      <c r="D7263" t="s">
        <v>15</v>
      </c>
      <c r="E7263" t="s">
        <v>391</v>
      </c>
      <c r="F7263" t="s">
        <v>24</v>
      </c>
      <c r="G7263">
        <v>91360</v>
      </c>
      <c r="H7263" t="s">
        <v>25</v>
      </c>
      <c r="I7263" t="s">
        <v>26</v>
      </c>
      <c r="J7263" t="s">
        <v>34</v>
      </c>
      <c r="K7263">
        <v>14.7</v>
      </c>
      <c r="L7263">
        <v>7</v>
      </c>
      <c r="M7263">
        <v>0</v>
      </c>
      <c r="N7263">
        <v>4.1159999999999997</v>
      </c>
    </row>
    <row r="7264" spans="1:14" x14ac:dyDescent="0.3">
      <c r="A7264" t="s">
        <v>28</v>
      </c>
      <c r="B7264" t="s">
        <v>22</v>
      </c>
      <c r="C7264" s="1">
        <v>41971</v>
      </c>
      <c r="D7264" t="s">
        <v>15</v>
      </c>
      <c r="E7264" t="s">
        <v>55</v>
      </c>
      <c r="F7264" t="s">
        <v>56</v>
      </c>
      <c r="G7264">
        <v>19134</v>
      </c>
      <c r="H7264" t="s">
        <v>57</v>
      </c>
      <c r="I7264" t="s">
        <v>35</v>
      </c>
      <c r="J7264" t="s">
        <v>36</v>
      </c>
      <c r="K7264">
        <v>32.700000000000003</v>
      </c>
      <c r="L7264">
        <v>5</v>
      </c>
      <c r="M7264">
        <v>0.4</v>
      </c>
      <c r="N7264">
        <v>-6.54</v>
      </c>
    </row>
    <row r="7265" spans="1:14" x14ac:dyDescent="0.3">
      <c r="A7265" t="s">
        <v>28</v>
      </c>
      <c r="B7265" t="s">
        <v>22</v>
      </c>
      <c r="C7265" s="1">
        <v>41972</v>
      </c>
      <c r="D7265" t="s">
        <v>15</v>
      </c>
      <c r="E7265" t="s">
        <v>55</v>
      </c>
      <c r="F7265" t="s">
        <v>56</v>
      </c>
      <c r="G7265">
        <v>19134</v>
      </c>
      <c r="H7265" t="s">
        <v>57</v>
      </c>
      <c r="I7265" t="s">
        <v>26</v>
      </c>
      <c r="J7265" t="s">
        <v>60</v>
      </c>
      <c r="K7265">
        <v>31.68</v>
      </c>
      <c r="L7265">
        <v>4</v>
      </c>
      <c r="M7265">
        <v>0.2</v>
      </c>
      <c r="N7265">
        <v>11.087999999999999</v>
      </c>
    </row>
    <row r="7266" spans="1:14" x14ac:dyDescent="0.3">
      <c r="A7266" t="s">
        <v>28</v>
      </c>
      <c r="B7266" t="s">
        <v>14</v>
      </c>
      <c r="C7266" s="1">
        <v>41973</v>
      </c>
      <c r="D7266" t="s">
        <v>15</v>
      </c>
      <c r="E7266" t="s">
        <v>82</v>
      </c>
      <c r="F7266" t="s">
        <v>83</v>
      </c>
      <c r="G7266">
        <v>22153</v>
      </c>
      <c r="H7266" t="s">
        <v>18</v>
      </c>
      <c r="I7266" t="s">
        <v>26</v>
      </c>
      <c r="J7266" t="s">
        <v>34</v>
      </c>
      <c r="K7266">
        <v>181.86</v>
      </c>
      <c r="L7266">
        <v>7</v>
      </c>
      <c r="M7266">
        <v>0</v>
      </c>
      <c r="N7266">
        <v>50.9208</v>
      </c>
    </row>
    <row r="7267" spans="1:14" x14ac:dyDescent="0.3">
      <c r="A7267" t="s">
        <v>13</v>
      </c>
      <c r="B7267" t="s">
        <v>22</v>
      </c>
      <c r="C7267" s="1">
        <v>41974</v>
      </c>
      <c r="D7267" t="s">
        <v>15</v>
      </c>
      <c r="E7267" t="s">
        <v>61</v>
      </c>
      <c r="F7267" t="s">
        <v>46</v>
      </c>
      <c r="G7267">
        <v>77095</v>
      </c>
      <c r="H7267" t="s">
        <v>47</v>
      </c>
      <c r="I7267" t="s">
        <v>19</v>
      </c>
      <c r="J7267" t="s">
        <v>21</v>
      </c>
      <c r="K7267">
        <v>155.37200000000001</v>
      </c>
      <c r="L7267">
        <v>2</v>
      </c>
      <c r="M7267">
        <v>0.3</v>
      </c>
      <c r="N7267">
        <v>-35.513599999999997</v>
      </c>
    </row>
    <row r="7268" spans="1:14" x14ac:dyDescent="0.3">
      <c r="A7268" t="s">
        <v>168</v>
      </c>
      <c r="B7268" t="s">
        <v>14</v>
      </c>
      <c r="C7268" s="1">
        <v>41975</v>
      </c>
      <c r="D7268" t="s">
        <v>15</v>
      </c>
      <c r="E7268" t="s">
        <v>90</v>
      </c>
      <c r="F7268" t="s">
        <v>86</v>
      </c>
      <c r="G7268">
        <v>38401</v>
      </c>
      <c r="H7268" t="s">
        <v>18</v>
      </c>
      <c r="I7268" t="s">
        <v>26</v>
      </c>
      <c r="J7268" t="s">
        <v>37</v>
      </c>
      <c r="K7268">
        <v>13.428000000000001</v>
      </c>
      <c r="L7268">
        <v>3</v>
      </c>
      <c r="M7268">
        <v>0.7</v>
      </c>
      <c r="N7268">
        <v>-11.19</v>
      </c>
    </row>
    <row r="7269" spans="1:14" x14ac:dyDescent="0.3">
      <c r="A7269" t="s">
        <v>168</v>
      </c>
      <c r="B7269" t="s">
        <v>14</v>
      </c>
      <c r="C7269" s="1">
        <v>41976</v>
      </c>
      <c r="D7269" t="s">
        <v>15</v>
      </c>
      <c r="E7269" t="s">
        <v>90</v>
      </c>
      <c r="F7269" t="s">
        <v>86</v>
      </c>
      <c r="G7269">
        <v>38401</v>
      </c>
      <c r="H7269" t="s">
        <v>18</v>
      </c>
      <c r="I7269" t="s">
        <v>26</v>
      </c>
      <c r="J7269" t="s">
        <v>32</v>
      </c>
      <c r="K7269">
        <v>67.135999999999996</v>
      </c>
      <c r="L7269">
        <v>4</v>
      </c>
      <c r="M7269">
        <v>0.2</v>
      </c>
      <c r="N7269">
        <v>-0.83919999999999995</v>
      </c>
    </row>
    <row r="7270" spans="1:14" x14ac:dyDescent="0.3">
      <c r="A7270" t="s">
        <v>28</v>
      </c>
      <c r="B7270" t="s">
        <v>14</v>
      </c>
      <c r="C7270" s="1">
        <v>41977</v>
      </c>
      <c r="D7270" t="s">
        <v>15</v>
      </c>
      <c r="E7270" t="s">
        <v>39</v>
      </c>
      <c r="F7270" t="s">
        <v>40</v>
      </c>
      <c r="G7270">
        <v>28027</v>
      </c>
      <c r="H7270" t="s">
        <v>18</v>
      </c>
      <c r="I7270" t="s">
        <v>26</v>
      </c>
      <c r="J7270" t="s">
        <v>41</v>
      </c>
      <c r="K7270">
        <v>89.567999999999998</v>
      </c>
      <c r="L7270">
        <v>2</v>
      </c>
      <c r="M7270">
        <v>0.2</v>
      </c>
      <c r="N7270">
        <v>32.468400000000003</v>
      </c>
    </row>
    <row r="7271" spans="1:14" x14ac:dyDescent="0.3">
      <c r="A7271" t="s">
        <v>28</v>
      </c>
      <c r="B7271" t="s">
        <v>14</v>
      </c>
      <c r="C7271" s="1">
        <v>41978</v>
      </c>
      <c r="D7271" t="s">
        <v>15</v>
      </c>
      <c r="E7271" t="s">
        <v>39</v>
      </c>
      <c r="F7271" t="s">
        <v>40</v>
      </c>
      <c r="G7271">
        <v>28027</v>
      </c>
      <c r="H7271" t="s">
        <v>18</v>
      </c>
      <c r="I7271" t="s">
        <v>19</v>
      </c>
      <c r="J7271" t="s">
        <v>33</v>
      </c>
      <c r="K7271">
        <v>315.77600000000001</v>
      </c>
      <c r="L7271">
        <v>8</v>
      </c>
      <c r="M7271">
        <v>0.2</v>
      </c>
      <c r="N7271">
        <v>31.5776</v>
      </c>
    </row>
    <row r="7272" spans="1:14" x14ac:dyDescent="0.3">
      <c r="A7272" t="s">
        <v>28</v>
      </c>
      <c r="B7272" t="s">
        <v>22</v>
      </c>
      <c r="C7272" s="1">
        <v>41979</v>
      </c>
      <c r="D7272" t="s">
        <v>15</v>
      </c>
      <c r="E7272" t="s">
        <v>117</v>
      </c>
      <c r="F7272" t="s">
        <v>24</v>
      </c>
      <c r="G7272">
        <v>95123</v>
      </c>
      <c r="H7272" t="s">
        <v>25</v>
      </c>
      <c r="I7272" t="s">
        <v>19</v>
      </c>
      <c r="J7272" t="s">
        <v>20</v>
      </c>
      <c r="K7272">
        <v>273.666</v>
      </c>
      <c r="L7272">
        <v>2</v>
      </c>
      <c r="M7272">
        <v>0.15</v>
      </c>
      <c r="N7272">
        <v>-12.878399999999999</v>
      </c>
    </row>
    <row r="7273" spans="1:14" x14ac:dyDescent="0.3">
      <c r="A7273" t="s">
        <v>28</v>
      </c>
      <c r="B7273" t="s">
        <v>22</v>
      </c>
      <c r="C7273" s="1">
        <v>41980</v>
      </c>
      <c r="D7273" t="s">
        <v>15</v>
      </c>
      <c r="E7273" t="s">
        <v>117</v>
      </c>
      <c r="F7273" t="s">
        <v>24</v>
      </c>
      <c r="G7273">
        <v>95123</v>
      </c>
      <c r="H7273" t="s">
        <v>25</v>
      </c>
      <c r="I7273" t="s">
        <v>26</v>
      </c>
      <c r="J7273" t="s">
        <v>38</v>
      </c>
      <c r="K7273">
        <v>17.48</v>
      </c>
      <c r="L7273">
        <v>4</v>
      </c>
      <c r="M7273">
        <v>0</v>
      </c>
      <c r="N7273">
        <v>4.5448000000000004</v>
      </c>
    </row>
    <row r="7274" spans="1:14" x14ac:dyDescent="0.3">
      <c r="A7274" t="s">
        <v>28</v>
      </c>
      <c r="B7274" t="s">
        <v>22</v>
      </c>
      <c r="C7274" s="1">
        <v>41981</v>
      </c>
      <c r="D7274" t="s">
        <v>15</v>
      </c>
      <c r="E7274" t="s">
        <v>332</v>
      </c>
      <c r="F7274" t="s">
        <v>40</v>
      </c>
      <c r="G7274">
        <v>27405</v>
      </c>
      <c r="H7274" t="s">
        <v>18</v>
      </c>
      <c r="I7274" t="s">
        <v>26</v>
      </c>
      <c r="J7274" t="s">
        <v>110</v>
      </c>
      <c r="K7274">
        <v>20.608000000000001</v>
      </c>
      <c r="L7274">
        <v>2</v>
      </c>
      <c r="M7274">
        <v>0.2</v>
      </c>
      <c r="N7274">
        <v>-4.3792</v>
      </c>
    </row>
    <row r="7275" spans="1:14" x14ac:dyDescent="0.3">
      <c r="A7275" t="s">
        <v>28</v>
      </c>
      <c r="B7275" t="s">
        <v>22</v>
      </c>
      <c r="C7275" s="1">
        <v>41982</v>
      </c>
      <c r="D7275" t="s">
        <v>15</v>
      </c>
      <c r="E7275" t="s">
        <v>332</v>
      </c>
      <c r="F7275" t="s">
        <v>40</v>
      </c>
      <c r="G7275">
        <v>27405</v>
      </c>
      <c r="H7275" t="s">
        <v>18</v>
      </c>
      <c r="I7275" t="s">
        <v>26</v>
      </c>
      <c r="J7275" t="s">
        <v>37</v>
      </c>
      <c r="K7275">
        <v>4.0949999999999998</v>
      </c>
      <c r="L7275">
        <v>3</v>
      </c>
      <c r="M7275">
        <v>0.7</v>
      </c>
      <c r="N7275">
        <v>-2.73</v>
      </c>
    </row>
    <row r="7276" spans="1:14" x14ac:dyDescent="0.3">
      <c r="A7276" t="s">
        <v>28</v>
      </c>
      <c r="B7276" t="s">
        <v>44</v>
      </c>
      <c r="C7276" s="1">
        <v>41983</v>
      </c>
      <c r="D7276" t="s">
        <v>15</v>
      </c>
      <c r="E7276" t="s">
        <v>524</v>
      </c>
      <c r="F7276" t="s">
        <v>203</v>
      </c>
      <c r="G7276">
        <v>59601</v>
      </c>
      <c r="H7276" t="s">
        <v>25</v>
      </c>
      <c r="I7276" t="s">
        <v>35</v>
      </c>
      <c r="J7276" t="s">
        <v>36</v>
      </c>
      <c r="K7276">
        <v>339.96</v>
      </c>
      <c r="L7276">
        <v>5</v>
      </c>
      <c r="M7276">
        <v>0.2</v>
      </c>
      <c r="N7276">
        <v>42.494999999999997</v>
      </c>
    </row>
    <row r="7277" spans="1:14" x14ac:dyDescent="0.3">
      <c r="A7277" t="s">
        <v>28</v>
      </c>
      <c r="B7277" t="s">
        <v>44</v>
      </c>
      <c r="C7277" s="1">
        <v>41984</v>
      </c>
      <c r="D7277" t="s">
        <v>15</v>
      </c>
      <c r="E7277" t="s">
        <v>524</v>
      </c>
      <c r="F7277" t="s">
        <v>203</v>
      </c>
      <c r="G7277">
        <v>59601</v>
      </c>
      <c r="H7277" t="s">
        <v>25</v>
      </c>
      <c r="I7277" t="s">
        <v>19</v>
      </c>
      <c r="J7277" t="s">
        <v>33</v>
      </c>
      <c r="K7277">
        <v>63.98</v>
      </c>
      <c r="L7277">
        <v>7</v>
      </c>
      <c r="M7277">
        <v>0</v>
      </c>
      <c r="N7277">
        <v>21.7532</v>
      </c>
    </row>
    <row r="7278" spans="1:14" x14ac:dyDescent="0.3">
      <c r="A7278" t="s">
        <v>28</v>
      </c>
      <c r="B7278" t="s">
        <v>44</v>
      </c>
      <c r="C7278" s="1">
        <v>41985</v>
      </c>
      <c r="D7278" t="s">
        <v>15</v>
      </c>
      <c r="E7278" t="s">
        <v>29</v>
      </c>
      <c r="F7278" t="s">
        <v>30</v>
      </c>
      <c r="G7278">
        <v>33311</v>
      </c>
      <c r="H7278" t="s">
        <v>18</v>
      </c>
      <c r="I7278" t="s">
        <v>35</v>
      </c>
      <c r="J7278" t="s">
        <v>59</v>
      </c>
      <c r="K7278">
        <v>799.92</v>
      </c>
      <c r="L7278">
        <v>10</v>
      </c>
      <c r="M7278">
        <v>0.2</v>
      </c>
      <c r="N7278">
        <v>239.976</v>
      </c>
    </row>
    <row r="7279" spans="1:14" x14ac:dyDescent="0.3">
      <c r="A7279" t="s">
        <v>62</v>
      </c>
      <c r="B7279" t="s">
        <v>44</v>
      </c>
      <c r="C7279" s="1">
        <v>41986</v>
      </c>
      <c r="D7279" t="s">
        <v>15</v>
      </c>
      <c r="E7279" t="s">
        <v>52</v>
      </c>
      <c r="F7279" t="s">
        <v>24</v>
      </c>
      <c r="G7279">
        <v>94110</v>
      </c>
      <c r="H7279" t="s">
        <v>25</v>
      </c>
      <c r="I7279" t="s">
        <v>35</v>
      </c>
      <c r="J7279" t="s">
        <v>36</v>
      </c>
      <c r="K7279">
        <v>35.984000000000002</v>
      </c>
      <c r="L7279">
        <v>2</v>
      </c>
      <c r="M7279">
        <v>0.2</v>
      </c>
      <c r="N7279">
        <v>4.4980000000000002</v>
      </c>
    </row>
    <row r="7280" spans="1:14" x14ac:dyDescent="0.3">
      <c r="A7280" t="s">
        <v>62</v>
      </c>
      <c r="B7280" t="s">
        <v>44</v>
      </c>
      <c r="C7280" s="1">
        <v>41987</v>
      </c>
      <c r="D7280" t="s">
        <v>15</v>
      </c>
      <c r="E7280" t="s">
        <v>52</v>
      </c>
      <c r="F7280" t="s">
        <v>24</v>
      </c>
      <c r="G7280">
        <v>94110</v>
      </c>
      <c r="H7280" t="s">
        <v>25</v>
      </c>
      <c r="I7280" t="s">
        <v>35</v>
      </c>
      <c r="J7280" t="s">
        <v>59</v>
      </c>
      <c r="K7280">
        <v>389.97</v>
      </c>
      <c r="L7280">
        <v>3</v>
      </c>
      <c r="M7280">
        <v>0</v>
      </c>
      <c r="N7280">
        <v>132.5898</v>
      </c>
    </row>
    <row r="7281" spans="1:14" x14ac:dyDescent="0.3">
      <c r="A7281" t="s">
        <v>168</v>
      </c>
      <c r="B7281" t="s">
        <v>22</v>
      </c>
      <c r="C7281" s="1">
        <v>41988</v>
      </c>
      <c r="D7281" t="s">
        <v>15</v>
      </c>
      <c r="E7281" t="s">
        <v>511</v>
      </c>
      <c r="F7281" t="s">
        <v>81</v>
      </c>
      <c r="G7281">
        <v>85364</v>
      </c>
      <c r="H7281" t="s">
        <v>25</v>
      </c>
      <c r="I7281" t="s">
        <v>35</v>
      </c>
      <c r="J7281" t="s">
        <v>59</v>
      </c>
      <c r="K7281">
        <v>185.52799999999999</v>
      </c>
      <c r="L7281">
        <v>7</v>
      </c>
      <c r="M7281">
        <v>0.2</v>
      </c>
      <c r="N7281">
        <v>48.701099999999997</v>
      </c>
    </row>
    <row r="7282" spans="1:14" x14ac:dyDescent="0.3">
      <c r="A7282" t="s">
        <v>28</v>
      </c>
      <c r="B7282" t="s">
        <v>14</v>
      </c>
      <c r="C7282" s="1">
        <v>41989</v>
      </c>
      <c r="D7282" t="s">
        <v>15</v>
      </c>
      <c r="E7282" t="s">
        <v>90</v>
      </c>
      <c r="F7282" t="s">
        <v>248</v>
      </c>
      <c r="G7282">
        <v>21044</v>
      </c>
      <c r="H7282" t="s">
        <v>57</v>
      </c>
      <c r="I7282" t="s">
        <v>26</v>
      </c>
      <c r="J7282" t="s">
        <v>37</v>
      </c>
      <c r="K7282">
        <v>2541.98</v>
      </c>
      <c r="L7282">
        <v>2</v>
      </c>
      <c r="M7282">
        <v>0</v>
      </c>
      <c r="N7282">
        <v>1270.99</v>
      </c>
    </row>
    <row r="7283" spans="1:14" x14ac:dyDescent="0.3">
      <c r="A7283" t="s">
        <v>28</v>
      </c>
      <c r="B7283" t="s">
        <v>44</v>
      </c>
      <c r="C7283" s="1">
        <v>41990</v>
      </c>
      <c r="D7283" t="s">
        <v>15</v>
      </c>
      <c r="E7283" t="s">
        <v>511</v>
      </c>
      <c r="F7283" t="s">
        <v>81</v>
      </c>
      <c r="G7283">
        <v>85364</v>
      </c>
      <c r="H7283" t="s">
        <v>25</v>
      </c>
      <c r="I7283" t="s">
        <v>35</v>
      </c>
      <c r="J7283" t="s">
        <v>123</v>
      </c>
      <c r="K7283">
        <v>599.98500000000001</v>
      </c>
      <c r="L7283">
        <v>5</v>
      </c>
      <c r="M7283">
        <v>0.7</v>
      </c>
      <c r="N7283">
        <v>-479.988</v>
      </c>
    </row>
    <row r="7284" spans="1:14" x14ac:dyDescent="0.3">
      <c r="A7284" t="s">
        <v>28</v>
      </c>
      <c r="B7284" t="s">
        <v>14</v>
      </c>
      <c r="C7284" s="1">
        <v>41991</v>
      </c>
      <c r="D7284" t="s">
        <v>15</v>
      </c>
      <c r="E7284" t="s">
        <v>79</v>
      </c>
      <c r="F7284" t="s">
        <v>65</v>
      </c>
      <c r="G7284">
        <v>60653</v>
      </c>
      <c r="H7284" t="s">
        <v>47</v>
      </c>
      <c r="I7284" t="s">
        <v>26</v>
      </c>
      <c r="J7284" t="s">
        <v>37</v>
      </c>
      <c r="K7284">
        <v>3.036</v>
      </c>
      <c r="L7284">
        <v>3</v>
      </c>
      <c r="M7284">
        <v>0.8</v>
      </c>
      <c r="N7284">
        <v>-5.0094000000000003</v>
      </c>
    </row>
    <row r="7285" spans="1:14" x14ac:dyDescent="0.3">
      <c r="A7285" t="s">
        <v>28</v>
      </c>
      <c r="B7285" t="s">
        <v>14</v>
      </c>
      <c r="C7285" s="1">
        <v>41992</v>
      </c>
      <c r="D7285" t="s">
        <v>15</v>
      </c>
      <c r="E7285" t="s">
        <v>221</v>
      </c>
      <c r="F7285" t="s">
        <v>104</v>
      </c>
      <c r="G7285">
        <v>44105</v>
      </c>
      <c r="H7285" t="s">
        <v>57</v>
      </c>
      <c r="I7285" t="s">
        <v>26</v>
      </c>
      <c r="J7285" t="s">
        <v>34</v>
      </c>
      <c r="K7285">
        <v>25.92</v>
      </c>
      <c r="L7285">
        <v>5</v>
      </c>
      <c r="M7285">
        <v>0.2</v>
      </c>
      <c r="N7285">
        <v>3.8879999999999999</v>
      </c>
    </row>
    <row r="7286" spans="1:14" x14ac:dyDescent="0.3">
      <c r="A7286" t="s">
        <v>28</v>
      </c>
      <c r="B7286" t="s">
        <v>14</v>
      </c>
      <c r="C7286" s="1">
        <v>41993</v>
      </c>
      <c r="D7286" t="s">
        <v>15</v>
      </c>
      <c r="E7286" t="s">
        <v>221</v>
      </c>
      <c r="F7286" t="s">
        <v>104</v>
      </c>
      <c r="G7286">
        <v>44105</v>
      </c>
      <c r="H7286" t="s">
        <v>57</v>
      </c>
      <c r="I7286" t="s">
        <v>19</v>
      </c>
      <c r="J7286" t="s">
        <v>33</v>
      </c>
      <c r="K7286">
        <v>66.111999999999995</v>
      </c>
      <c r="L7286">
        <v>2</v>
      </c>
      <c r="M7286">
        <v>0.2</v>
      </c>
      <c r="N7286">
        <v>-9.0904000000000007</v>
      </c>
    </row>
    <row r="7287" spans="1:14" x14ac:dyDescent="0.3">
      <c r="A7287" t="s">
        <v>28</v>
      </c>
      <c r="B7287" t="s">
        <v>14</v>
      </c>
      <c r="C7287" s="1">
        <v>41994</v>
      </c>
      <c r="D7287" t="s">
        <v>15</v>
      </c>
      <c r="E7287" t="s">
        <v>52</v>
      </c>
      <c r="F7287" t="s">
        <v>24</v>
      </c>
      <c r="G7287">
        <v>94110</v>
      </c>
      <c r="H7287" t="s">
        <v>25</v>
      </c>
      <c r="I7287" t="s">
        <v>35</v>
      </c>
      <c r="J7287" t="s">
        <v>59</v>
      </c>
      <c r="K7287">
        <v>46.36</v>
      </c>
      <c r="L7287">
        <v>4</v>
      </c>
      <c r="M7287">
        <v>0</v>
      </c>
      <c r="N7287">
        <v>15.2988</v>
      </c>
    </row>
    <row r="7288" spans="1:14" x14ac:dyDescent="0.3">
      <c r="A7288" t="s">
        <v>28</v>
      </c>
      <c r="B7288" t="s">
        <v>22</v>
      </c>
      <c r="C7288" s="1">
        <v>41995</v>
      </c>
      <c r="D7288" t="s">
        <v>15</v>
      </c>
      <c r="E7288" t="s">
        <v>354</v>
      </c>
      <c r="F7288" t="s">
        <v>119</v>
      </c>
      <c r="G7288">
        <v>73120</v>
      </c>
      <c r="H7288" t="s">
        <v>47</v>
      </c>
      <c r="I7288" t="s">
        <v>35</v>
      </c>
      <c r="J7288" t="s">
        <v>59</v>
      </c>
      <c r="K7288">
        <v>6.9</v>
      </c>
      <c r="L7288">
        <v>1</v>
      </c>
      <c r="M7288">
        <v>0</v>
      </c>
      <c r="N7288">
        <v>0.55200000000000005</v>
      </c>
    </row>
    <row r="7289" spans="1:14" x14ac:dyDescent="0.3">
      <c r="A7289" t="s">
        <v>28</v>
      </c>
      <c r="B7289" t="s">
        <v>22</v>
      </c>
      <c r="C7289" s="1">
        <v>41996</v>
      </c>
      <c r="D7289" t="s">
        <v>15</v>
      </c>
      <c r="E7289" t="s">
        <v>354</v>
      </c>
      <c r="F7289" t="s">
        <v>119</v>
      </c>
      <c r="G7289">
        <v>73120</v>
      </c>
      <c r="H7289" t="s">
        <v>47</v>
      </c>
      <c r="I7289" t="s">
        <v>19</v>
      </c>
      <c r="J7289" t="s">
        <v>33</v>
      </c>
      <c r="K7289">
        <v>57.69</v>
      </c>
      <c r="L7289">
        <v>3</v>
      </c>
      <c r="M7289">
        <v>0</v>
      </c>
      <c r="N7289">
        <v>23.652899999999999</v>
      </c>
    </row>
    <row r="7290" spans="1:14" x14ac:dyDescent="0.3">
      <c r="A7290" t="s">
        <v>28</v>
      </c>
      <c r="B7290" t="s">
        <v>22</v>
      </c>
      <c r="C7290" s="1">
        <v>41997</v>
      </c>
      <c r="D7290" t="s">
        <v>15</v>
      </c>
      <c r="E7290" t="s">
        <v>61</v>
      </c>
      <c r="F7290" t="s">
        <v>46</v>
      </c>
      <c r="G7290">
        <v>77095</v>
      </c>
      <c r="H7290" t="s">
        <v>47</v>
      </c>
      <c r="I7290" t="s">
        <v>35</v>
      </c>
      <c r="J7290" t="s">
        <v>123</v>
      </c>
      <c r="K7290">
        <v>559.71</v>
      </c>
      <c r="L7290">
        <v>3</v>
      </c>
      <c r="M7290">
        <v>0.4</v>
      </c>
      <c r="N7290">
        <v>-121.2705</v>
      </c>
    </row>
    <row r="7291" spans="1:14" x14ac:dyDescent="0.3">
      <c r="A7291" t="s">
        <v>62</v>
      </c>
      <c r="B7291" t="s">
        <v>14</v>
      </c>
      <c r="C7291" s="1">
        <v>41998</v>
      </c>
      <c r="D7291" t="s">
        <v>15</v>
      </c>
      <c r="E7291" t="s">
        <v>52</v>
      </c>
      <c r="F7291" t="s">
        <v>24</v>
      </c>
      <c r="G7291">
        <v>94122</v>
      </c>
      <c r="H7291" t="s">
        <v>25</v>
      </c>
      <c r="I7291" t="s">
        <v>26</v>
      </c>
      <c r="J7291" t="s">
        <v>32</v>
      </c>
      <c r="K7291">
        <v>305.01</v>
      </c>
      <c r="L7291">
        <v>9</v>
      </c>
      <c r="M7291">
        <v>0</v>
      </c>
      <c r="N7291">
        <v>76.252499999999998</v>
      </c>
    </row>
    <row r="7292" spans="1:14" x14ac:dyDescent="0.3">
      <c r="A7292" t="s">
        <v>62</v>
      </c>
      <c r="B7292" t="s">
        <v>14</v>
      </c>
      <c r="C7292" s="1">
        <v>41999</v>
      </c>
      <c r="D7292" t="s">
        <v>15</v>
      </c>
      <c r="E7292" t="s">
        <v>52</v>
      </c>
      <c r="F7292" t="s">
        <v>24</v>
      </c>
      <c r="G7292">
        <v>94122</v>
      </c>
      <c r="H7292" t="s">
        <v>25</v>
      </c>
      <c r="I7292" t="s">
        <v>26</v>
      </c>
      <c r="J7292" t="s">
        <v>37</v>
      </c>
      <c r="K7292">
        <v>50.783999999999999</v>
      </c>
      <c r="L7292">
        <v>2</v>
      </c>
      <c r="M7292">
        <v>0.2</v>
      </c>
      <c r="N7292">
        <v>17.7744</v>
      </c>
    </row>
    <row r="7293" spans="1:14" x14ac:dyDescent="0.3">
      <c r="A7293" t="s">
        <v>62</v>
      </c>
      <c r="B7293" t="s">
        <v>14</v>
      </c>
      <c r="C7293" s="1">
        <v>42000</v>
      </c>
      <c r="D7293" t="s">
        <v>15</v>
      </c>
      <c r="E7293" t="s">
        <v>52</v>
      </c>
      <c r="F7293" t="s">
        <v>24</v>
      </c>
      <c r="G7293">
        <v>94122</v>
      </c>
      <c r="H7293" t="s">
        <v>25</v>
      </c>
      <c r="I7293" t="s">
        <v>26</v>
      </c>
      <c r="J7293" t="s">
        <v>27</v>
      </c>
      <c r="K7293">
        <v>26.01</v>
      </c>
      <c r="L7293">
        <v>9</v>
      </c>
      <c r="M7293">
        <v>0</v>
      </c>
      <c r="N7293">
        <v>12.2247</v>
      </c>
    </row>
    <row r="7294" spans="1:14" x14ac:dyDescent="0.3">
      <c r="A7294" t="s">
        <v>28</v>
      </c>
      <c r="B7294" t="s">
        <v>14</v>
      </c>
      <c r="C7294" s="1">
        <v>42001</v>
      </c>
      <c r="D7294" t="s">
        <v>15</v>
      </c>
      <c r="E7294" t="s">
        <v>405</v>
      </c>
      <c r="F7294" t="s">
        <v>86</v>
      </c>
      <c r="G7294">
        <v>37211</v>
      </c>
      <c r="H7294" t="s">
        <v>18</v>
      </c>
      <c r="I7294" t="s">
        <v>35</v>
      </c>
      <c r="J7294" t="s">
        <v>123</v>
      </c>
      <c r="K7294">
        <v>649</v>
      </c>
      <c r="L7294">
        <v>2</v>
      </c>
      <c r="M7294">
        <v>0.5</v>
      </c>
      <c r="N7294">
        <v>-272.58</v>
      </c>
    </row>
    <row r="7295" spans="1:14" x14ac:dyDescent="0.3">
      <c r="A7295" t="s">
        <v>28</v>
      </c>
      <c r="B7295" t="s">
        <v>14</v>
      </c>
      <c r="C7295" s="1">
        <v>42002</v>
      </c>
      <c r="D7295" t="s">
        <v>15</v>
      </c>
      <c r="E7295" t="s">
        <v>23</v>
      </c>
      <c r="F7295" t="s">
        <v>24</v>
      </c>
      <c r="G7295">
        <v>90036</v>
      </c>
      <c r="H7295" t="s">
        <v>25</v>
      </c>
      <c r="I7295" t="s">
        <v>19</v>
      </c>
      <c r="J7295" t="s">
        <v>33</v>
      </c>
      <c r="K7295">
        <v>59.99</v>
      </c>
      <c r="L7295">
        <v>7</v>
      </c>
      <c r="M7295">
        <v>0</v>
      </c>
      <c r="N7295">
        <v>21.596399999999999</v>
      </c>
    </row>
    <row r="7296" spans="1:14" x14ac:dyDescent="0.3">
      <c r="A7296" t="s">
        <v>28</v>
      </c>
      <c r="B7296" t="s">
        <v>14</v>
      </c>
      <c r="C7296" s="1">
        <v>42003</v>
      </c>
      <c r="D7296" t="s">
        <v>15</v>
      </c>
      <c r="E7296" t="s">
        <v>319</v>
      </c>
      <c r="F7296" t="s">
        <v>43</v>
      </c>
      <c r="G7296">
        <v>98006</v>
      </c>
      <c r="H7296" t="s">
        <v>25</v>
      </c>
      <c r="I7296" t="s">
        <v>19</v>
      </c>
      <c r="J7296" t="s">
        <v>33</v>
      </c>
      <c r="K7296">
        <v>20.239999999999998</v>
      </c>
      <c r="L7296">
        <v>1</v>
      </c>
      <c r="M7296">
        <v>0</v>
      </c>
      <c r="N7296">
        <v>7.8936000000000002</v>
      </c>
    </row>
    <row r="7297" spans="1:14" x14ac:dyDescent="0.3">
      <c r="A7297" t="s">
        <v>62</v>
      </c>
      <c r="B7297" t="s">
        <v>14</v>
      </c>
      <c r="C7297" s="1">
        <v>42004</v>
      </c>
      <c r="D7297" t="s">
        <v>15</v>
      </c>
      <c r="E7297" t="s">
        <v>61</v>
      </c>
      <c r="F7297" t="s">
        <v>46</v>
      </c>
      <c r="G7297">
        <v>77036</v>
      </c>
      <c r="H7297" t="s">
        <v>47</v>
      </c>
      <c r="I7297" t="s">
        <v>26</v>
      </c>
      <c r="J7297" t="s">
        <v>34</v>
      </c>
      <c r="K7297">
        <v>37.840000000000003</v>
      </c>
      <c r="L7297">
        <v>2</v>
      </c>
      <c r="M7297">
        <v>0.2</v>
      </c>
      <c r="N7297">
        <v>2.8380000000000001</v>
      </c>
    </row>
    <row r="7298" spans="1:14" x14ac:dyDescent="0.3">
      <c r="A7298" t="s">
        <v>62</v>
      </c>
      <c r="B7298" t="s">
        <v>14</v>
      </c>
      <c r="C7298" s="1">
        <v>42005</v>
      </c>
      <c r="D7298" t="s">
        <v>15</v>
      </c>
      <c r="E7298" t="s">
        <v>61</v>
      </c>
      <c r="F7298" t="s">
        <v>46</v>
      </c>
      <c r="G7298">
        <v>77036</v>
      </c>
      <c r="H7298" t="s">
        <v>47</v>
      </c>
      <c r="I7298" t="s">
        <v>26</v>
      </c>
      <c r="J7298" t="s">
        <v>77</v>
      </c>
      <c r="K7298">
        <v>5.4720000000000004</v>
      </c>
      <c r="L7298">
        <v>6</v>
      </c>
      <c r="M7298">
        <v>0.2</v>
      </c>
      <c r="N7298">
        <v>1.8468</v>
      </c>
    </row>
    <row r="7299" spans="1:14" x14ac:dyDescent="0.3">
      <c r="A7299" t="s">
        <v>13</v>
      </c>
      <c r="B7299" t="s">
        <v>22</v>
      </c>
      <c r="C7299" s="1">
        <v>42006</v>
      </c>
      <c r="D7299" t="s">
        <v>15</v>
      </c>
      <c r="E7299" t="s">
        <v>55</v>
      </c>
      <c r="F7299" t="s">
        <v>56</v>
      </c>
      <c r="G7299">
        <v>19143</v>
      </c>
      <c r="H7299" t="s">
        <v>57</v>
      </c>
      <c r="I7299" t="s">
        <v>26</v>
      </c>
      <c r="J7299" t="s">
        <v>32</v>
      </c>
      <c r="K7299">
        <v>77.239999999999995</v>
      </c>
      <c r="L7299">
        <v>5</v>
      </c>
      <c r="M7299">
        <v>0.2</v>
      </c>
      <c r="N7299">
        <v>7.7240000000000002</v>
      </c>
    </row>
    <row r="7300" spans="1:14" x14ac:dyDescent="0.3">
      <c r="A7300" t="s">
        <v>62</v>
      </c>
      <c r="B7300" t="s">
        <v>14</v>
      </c>
      <c r="C7300" s="1">
        <v>42007</v>
      </c>
      <c r="D7300" t="s">
        <v>15</v>
      </c>
      <c r="E7300" t="s">
        <v>559</v>
      </c>
      <c r="F7300" t="s">
        <v>65</v>
      </c>
      <c r="G7300">
        <v>60016</v>
      </c>
      <c r="H7300" t="s">
        <v>47</v>
      </c>
      <c r="I7300" t="s">
        <v>19</v>
      </c>
      <c r="J7300" t="s">
        <v>31</v>
      </c>
      <c r="K7300">
        <v>292.10000000000002</v>
      </c>
      <c r="L7300">
        <v>4</v>
      </c>
      <c r="M7300">
        <v>0.5</v>
      </c>
      <c r="N7300">
        <v>-175.26</v>
      </c>
    </row>
    <row r="7301" spans="1:14" x14ac:dyDescent="0.3">
      <c r="A7301" t="s">
        <v>62</v>
      </c>
      <c r="B7301" t="s">
        <v>14</v>
      </c>
      <c r="C7301" s="1">
        <v>42008</v>
      </c>
      <c r="D7301" t="s">
        <v>15</v>
      </c>
      <c r="E7301" t="s">
        <v>559</v>
      </c>
      <c r="F7301" t="s">
        <v>65</v>
      </c>
      <c r="G7301">
        <v>60016</v>
      </c>
      <c r="H7301" t="s">
        <v>47</v>
      </c>
      <c r="I7301" t="s">
        <v>19</v>
      </c>
      <c r="J7301" t="s">
        <v>33</v>
      </c>
      <c r="K7301">
        <v>8.5440000000000005</v>
      </c>
      <c r="L7301">
        <v>2</v>
      </c>
      <c r="M7301">
        <v>0.6</v>
      </c>
      <c r="N7301">
        <v>-7.476</v>
      </c>
    </row>
    <row r="7302" spans="1:14" x14ac:dyDescent="0.3">
      <c r="A7302" t="s">
        <v>62</v>
      </c>
      <c r="B7302" t="s">
        <v>14</v>
      </c>
      <c r="C7302" s="1">
        <v>42009</v>
      </c>
      <c r="D7302" t="s">
        <v>15</v>
      </c>
      <c r="E7302" t="s">
        <v>559</v>
      </c>
      <c r="F7302" t="s">
        <v>65</v>
      </c>
      <c r="G7302">
        <v>60016</v>
      </c>
      <c r="H7302" t="s">
        <v>47</v>
      </c>
      <c r="I7302" t="s">
        <v>19</v>
      </c>
      <c r="J7302" t="s">
        <v>20</v>
      </c>
      <c r="K7302">
        <v>424.11599999999999</v>
      </c>
      <c r="L7302">
        <v>6</v>
      </c>
      <c r="M7302">
        <v>0.3</v>
      </c>
      <c r="N7302">
        <v>-30.294</v>
      </c>
    </row>
    <row r="7303" spans="1:14" x14ac:dyDescent="0.3">
      <c r="A7303" t="s">
        <v>62</v>
      </c>
      <c r="B7303" t="s">
        <v>14</v>
      </c>
      <c r="C7303" s="1">
        <v>42010</v>
      </c>
      <c r="D7303" t="s">
        <v>15</v>
      </c>
      <c r="E7303" t="s">
        <v>559</v>
      </c>
      <c r="F7303" t="s">
        <v>65</v>
      </c>
      <c r="G7303">
        <v>60016</v>
      </c>
      <c r="H7303" t="s">
        <v>47</v>
      </c>
      <c r="I7303" t="s">
        <v>26</v>
      </c>
      <c r="J7303" t="s">
        <v>37</v>
      </c>
      <c r="K7303">
        <v>2.8919999999999999</v>
      </c>
      <c r="L7303">
        <v>3</v>
      </c>
      <c r="M7303">
        <v>0.8</v>
      </c>
      <c r="N7303">
        <v>-4.9164000000000003</v>
      </c>
    </row>
    <row r="7304" spans="1:14" x14ac:dyDescent="0.3">
      <c r="A7304" t="s">
        <v>62</v>
      </c>
      <c r="B7304" t="s">
        <v>14</v>
      </c>
      <c r="C7304" s="1">
        <v>42011</v>
      </c>
      <c r="D7304" t="s">
        <v>15</v>
      </c>
      <c r="E7304" t="s">
        <v>559</v>
      </c>
      <c r="F7304" t="s">
        <v>65</v>
      </c>
      <c r="G7304">
        <v>60016</v>
      </c>
      <c r="H7304" t="s">
        <v>47</v>
      </c>
      <c r="I7304" t="s">
        <v>26</v>
      </c>
      <c r="J7304" t="s">
        <v>32</v>
      </c>
      <c r="K7304">
        <v>381.72</v>
      </c>
      <c r="L7304">
        <v>5</v>
      </c>
      <c r="M7304">
        <v>0.2</v>
      </c>
      <c r="N7304">
        <v>-66.801000000000002</v>
      </c>
    </row>
    <row r="7305" spans="1:14" x14ac:dyDescent="0.3">
      <c r="A7305" t="s">
        <v>28</v>
      </c>
      <c r="B7305" t="s">
        <v>14</v>
      </c>
      <c r="C7305" s="1">
        <v>42012</v>
      </c>
      <c r="D7305" t="s">
        <v>15</v>
      </c>
      <c r="E7305" t="s">
        <v>284</v>
      </c>
      <c r="F7305" t="s">
        <v>30</v>
      </c>
      <c r="G7305">
        <v>33437</v>
      </c>
      <c r="H7305" t="s">
        <v>18</v>
      </c>
      <c r="I7305" t="s">
        <v>19</v>
      </c>
      <c r="J7305" t="s">
        <v>21</v>
      </c>
      <c r="K7305">
        <v>97.183999999999997</v>
      </c>
      <c r="L7305">
        <v>2</v>
      </c>
      <c r="M7305">
        <v>0.2</v>
      </c>
      <c r="N7305">
        <v>6.0739999999999998</v>
      </c>
    </row>
    <row r="7306" spans="1:14" x14ac:dyDescent="0.3">
      <c r="A7306" t="s">
        <v>28</v>
      </c>
      <c r="B7306" t="s">
        <v>14</v>
      </c>
      <c r="C7306" s="1">
        <v>42013</v>
      </c>
      <c r="D7306" t="s">
        <v>15</v>
      </c>
      <c r="E7306" t="s">
        <v>284</v>
      </c>
      <c r="F7306" t="s">
        <v>30</v>
      </c>
      <c r="G7306">
        <v>33437</v>
      </c>
      <c r="H7306" t="s">
        <v>18</v>
      </c>
      <c r="I7306" t="s">
        <v>26</v>
      </c>
      <c r="J7306" t="s">
        <v>41</v>
      </c>
      <c r="K7306">
        <v>10.368</v>
      </c>
      <c r="L7306">
        <v>2</v>
      </c>
      <c r="M7306">
        <v>0.2</v>
      </c>
      <c r="N7306">
        <v>3.6288</v>
      </c>
    </row>
    <row r="7307" spans="1:14" x14ac:dyDescent="0.3">
      <c r="A7307" t="s">
        <v>28</v>
      </c>
      <c r="B7307" t="s">
        <v>14</v>
      </c>
      <c r="C7307" s="1">
        <v>42014</v>
      </c>
      <c r="D7307" t="s">
        <v>15</v>
      </c>
      <c r="E7307" t="s">
        <v>328</v>
      </c>
      <c r="F7307" t="s">
        <v>46</v>
      </c>
      <c r="G7307">
        <v>75023</v>
      </c>
      <c r="H7307" t="s">
        <v>47</v>
      </c>
      <c r="I7307" t="s">
        <v>19</v>
      </c>
      <c r="J7307" t="s">
        <v>31</v>
      </c>
      <c r="K7307">
        <v>890.84100000000001</v>
      </c>
      <c r="L7307">
        <v>3</v>
      </c>
      <c r="M7307">
        <v>0.3</v>
      </c>
      <c r="N7307">
        <v>-152.71559999999999</v>
      </c>
    </row>
    <row r="7308" spans="1:14" x14ac:dyDescent="0.3">
      <c r="A7308" t="s">
        <v>13</v>
      </c>
      <c r="B7308" t="s">
        <v>14</v>
      </c>
      <c r="C7308" s="1">
        <v>42015</v>
      </c>
      <c r="D7308" t="s">
        <v>15</v>
      </c>
      <c r="E7308" t="s">
        <v>117</v>
      </c>
      <c r="F7308" t="s">
        <v>24</v>
      </c>
      <c r="G7308">
        <v>95123</v>
      </c>
      <c r="H7308" t="s">
        <v>25</v>
      </c>
      <c r="I7308" t="s">
        <v>35</v>
      </c>
      <c r="J7308" t="s">
        <v>59</v>
      </c>
      <c r="K7308">
        <v>72</v>
      </c>
      <c r="L7308">
        <v>4</v>
      </c>
      <c r="M7308">
        <v>0</v>
      </c>
      <c r="N7308">
        <v>12.96</v>
      </c>
    </row>
    <row r="7309" spans="1:14" x14ac:dyDescent="0.3">
      <c r="A7309" t="s">
        <v>13</v>
      </c>
      <c r="B7309" t="s">
        <v>14</v>
      </c>
      <c r="C7309" s="1">
        <v>42016</v>
      </c>
      <c r="D7309" t="s">
        <v>15</v>
      </c>
      <c r="E7309" t="s">
        <v>117</v>
      </c>
      <c r="F7309" t="s">
        <v>24</v>
      </c>
      <c r="G7309">
        <v>95123</v>
      </c>
      <c r="H7309" t="s">
        <v>25</v>
      </c>
      <c r="I7309" t="s">
        <v>19</v>
      </c>
      <c r="J7309" t="s">
        <v>21</v>
      </c>
      <c r="K7309">
        <v>113.88800000000001</v>
      </c>
      <c r="L7309">
        <v>2</v>
      </c>
      <c r="M7309">
        <v>0.2</v>
      </c>
      <c r="N7309">
        <v>9.9651999999999994</v>
      </c>
    </row>
    <row r="7310" spans="1:14" x14ac:dyDescent="0.3">
      <c r="A7310" t="s">
        <v>13</v>
      </c>
      <c r="B7310" t="s">
        <v>14</v>
      </c>
      <c r="C7310" s="1">
        <v>42017</v>
      </c>
      <c r="D7310" t="s">
        <v>15</v>
      </c>
      <c r="E7310" t="s">
        <v>117</v>
      </c>
      <c r="F7310" t="s">
        <v>24</v>
      </c>
      <c r="G7310">
        <v>95123</v>
      </c>
      <c r="H7310" t="s">
        <v>25</v>
      </c>
      <c r="I7310" t="s">
        <v>26</v>
      </c>
      <c r="J7310" t="s">
        <v>60</v>
      </c>
      <c r="K7310">
        <v>158.13</v>
      </c>
      <c r="L7310">
        <v>3</v>
      </c>
      <c r="M7310">
        <v>0</v>
      </c>
      <c r="N7310">
        <v>77.483699999999999</v>
      </c>
    </row>
    <row r="7311" spans="1:14" x14ac:dyDescent="0.3">
      <c r="A7311" t="s">
        <v>13</v>
      </c>
      <c r="B7311" t="s">
        <v>22</v>
      </c>
      <c r="C7311" s="1">
        <v>42018</v>
      </c>
      <c r="D7311" t="s">
        <v>15</v>
      </c>
      <c r="E7311" t="s">
        <v>75</v>
      </c>
      <c r="F7311" t="s">
        <v>76</v>
      </c>
      <c r="G7311">
        <v>10024</v>
      </c>
      <c r="H7311" t="s">
        <v>57</v>
      </c>
      <c r="I7311" t="s">
        <v>26</v>
      </c>
      <c r="J7311" t="s">
        <v>77</v>
      </c>
      <c r="K7311">
        <v>14.13</v>
      </c>
      <c r="L7311">
        <v>3</v>
      </c>
      <c r="M7311">
        <v>0</v>
      </c>
      <c r="N7311">
        <v>0.70650000000000002</v>
      </c>
    </row>
    <row r="7312" spans="1:14" x14ac:dyDescent="0.3">
      <c r="A7312" t="s">
        <v>28</v>
      </c>
      <c r="B7312" t="s">
        <v>14</v>
      </c>
      <c r="C7312" s="1">
        <v>42019</v>
      </c>
      <c r="D7312" t="s">
        <v>15</v>
      </c>
      <c r="E7312" t="s">
        <v>140</v>
      </c>
      <c r="F7312" t="s">
        <v>70</v>
      </c>
      <c r="G7312">
        <v>48227</v>
      </c>
      <c r="H7312" t="s">
        <v>47</v>
      </c>
      <c r="I7312" t="s">
        <v>26</v>
      </c>
      <c r="J7312" t="s">
        <v>37</v>
      </c>
      <c r="K7312">
        <v>64.75</v>
      </c>
      <c r="L7312">
        <v>5</v>
      </c>
      <c r="M7312">
        <v>0</v>
      </c>
      <c r="N7312">
        <v>29.137499999999999</v>
      </c>
    </row>
    <row r="7313" spans="1:14" x14ac:dyDescent="0.3">
      <c r="A7313" t="s">
        <v>28</v>
      </c>
      <c r="B7313" t="s">
        <v>14</v>
      </c>
      <c r="C7313" s="1">
        <v>42020</v>
      </c>
      <c r="D7313" t="s">
        <v>15</v>
      </c>
      <c r="E7313" t="s">
        <v>180</v>
      </c>
      <c r="F7313" t="s">
        <v>30</v>
      </c>
      <c r="G7313">
        <v>33178</v>
      </c>
      <c r="H7313" t="s">
        <v>18</v>
      </c>
      <c r="I7313" t="s">
        <v>26</v>
      </c>
      <c r="J7313" t="s">
        <v>37</v>
      </c>
      <c r="K7313">
        <v>1.8720000000000001</v>
      </c>
      <c r="L7313">
        <v>2</v>
      </c>
      <c r="M7313">
        <v>0.7</v>
      </c>
      <c r="N7313">
        <v>-1.3104</v>
      </c>
    </row>
    <row r="7314" spans="1:14" x14ac:dyDescent="0.3">
      <c r="A7314" t="s">
        <v>28</v>
      </c>
      <c r="B7314" t="s">
        <v>14</v>
      </c>
      <c r="C7314" s="1">
        <v>42021</v>
      </c>
      <c r="D7314" t="s">
        <v>15</v>
      </c>
      <c r="E7314" t="s">
        <v>180</v>
      </c>
      <c r="F7314" t="s">
        <v>30</v>
      </c>
      <c r="G7314">
        <v>33178</v>
      </c>
      <c r="H7314" t="s">
        <v>18</v>
      </c>
      <c r="I7314" t="s">
        <v>26</v>
      </c>
      <c r="J7314" t="s">
        <v>37</v>
      </c>
      <c r="K7314">
        <v>11.214</v>
      </c>
      <c r="L7314">
        <v>2</v>
      </c>
      <c r="M7314">
        <v>0.7</v>
      </c>
      <c r="N7314">
        <v>-8.5974000000000004</v>
      </c>
    </row>
    <row r="7315" spans="1:14" x14ac:dyDescent="0.3">
      <c r="A7315" t="s">
        <v>28</v>
      </c>
      <c r="B7315" t="s">
        <v>14</v>
      </c>
      <c r="C7315" s="1">
        <v>42022</v>
      </c>
      <c r="D7315" t="s">
        <v>15</v>
      </c>
      <c r="E7315" t="s">
        <v>180</v>
      </c>
      <c r="F7315" t="s">
        <v>30</v>
      </c>
      <c r="G7315">
        <v>33178</v>
      </c>
      <c r="H7315" t="s">
        <v>18</v>
      </c>
      <c r="I7315" t="s">
        <v>26</v>
      </c>
      <c r="J7315" t="s">
        <v>34</v>
      </c>
      <c r="K7315">
        <v>37.375999999999998</v>
      </c>
      <c r="L7315">
        <v>8</v>
      </c>
      <c r="M7315">
        <v>0.2</v>
      </c>
      <c r="N7315">
        <v>7.4752000000000001</v>
      </c>
    </row>
    <row r="7316" spans="1:14" x14ac:dyDescent="0.3">
      <c r="A7316" t="s">
        <v>28</v>
      </c>
      <c r="B7316" t="s">
        <v>44</v>
      </c>
      <c r="C7316" s="1">
        <v>42023</v>
      </c>
      <c r="D7316" t="s">
        <v>15</v>
      </c>
      <c r="E7316" t="s">
        <v>192</v>
      </c>
      <c r="F7316" t="s">
        <v>65</v>
      </c>
      <c r="G7316">
        <v>60068</v>
      </c>
      <c r="H7316" t="s">
        <v>47</v>
      </c>
      <c r="I7316" t="s">
        <v>35</v>
      </c>
      <c r="J7316" t="s">
        <v>36</v>
      </c>
      <c r="K7316">
        <v>286.39999999999998</v>
      </c>
      <c r="L7316">
        <v>1</v>
      </c>
      <c r="M7316">
        <v>0.2</v>
      </c>
      <c r="N7316">
        <v>25.06</v>
      </c>
    </row>
    <row r="7317" spans="1:14" x14ac:dyDescent="0.3">
      <c r="A7317" t="s">
        <v>13</v>
      </c>
      <c r="B7317" t="s">
        <v>14</v>
      </c>
      <c r="C7317" s="1">
        <v>42024</v>
      </c>
      <c r="D7317" t="s">
        <v>15</v>
      </c>
      <c r="E7317" t="s">
        <v>75</v>
      </c>
      <c r="F7317" t="s">
        <v>76</v>
      </c>
      <c r="G7317">
        <v>10024</v>
      </c>
      <c r="H7317" t="s">
        <v>57</v>
      </c>
      <c r="I7317" t="s">
        <v>26</v>
      </c>
      <c r="J7317" t="s">
        <v>34</v>
      </c>
      <c r="K7317">
        <v>43.92</v>
      </c>
      <c r="L7317">
        <v>3</v>
      </c>
      <c r="M7317">
        <v>0</v>
      </c>
      <c r="N7317">
        <v>12.736800000000001</v>
      </c>
    </row>
    <row r="7318" spans="1:14" x14ac:dyDescent="0.3">
      <c r="A7318" t="s">
        <v>28</v>
      </c>
      <c r="B7318" t="s">
        <v>22</v>
      </c>
      <c r="C7318" s="1">
        <v>42025</v>
      </c>
      <c r="D7318" t="s">
        <v>15</v>
      </c>
      <c r="E7318" t="s">
        <v>75</v>
      </c>
      <c r="F7318" t="s">
        <v>76</v>
      </c>
      <c r="G7318">
        <v>10011</v>
      </c>
      <c r="H7318" t="s">
        <v>57</v>
      </c>
      <c r="I7318" t="s">
        <v>19</v>
      </c>
      <c r="J7318" t="s">
        <v>31</v>
      </c>
      <c r="K7318">
        <v>142.18199999999999</v>
      </c>
      <c r="L7318">
        <v>1</v>
      </c>
      <c r="M7318">
        <v>0.4</v>
      </c>
      <c r="N7318">
        <v>-37.915199999999999</v>
      </c>
    </row>
    <row r="7319" spans="1:14" x14ac:dyDescent="0.3">
      <c r="A7319" t="s">
        <v>28</v>
      </c>
      <c r="B7319" t="s">
        <v>22</v>
      </c>
      <c r="C7319" s="1">
        <v>42026</v>
      </c>
      <c r="D7319" t="s">
        <v>15</v>
      </c>
      <c r="E7319" t="s">
        <v>584</v>
      </c>
      <c r="F7319" t="s">
        <v>95</v>
      </c>
      <c r="G7319">
        <v>97123</v>
      </c>
      <c r="H7319" t="s">
        <v>25</v>
      </c>
      <c r="I7319" t="s">
        <v>26</v>
      </c>
      <c r="J7319" t="s">
        <v>41</v>
      </c>
      <c r="K7319">
        <v>19.608000000000001</v>
      </c>
      <c r="L7319">
        <v>3</v>
      </c>
      <c r="M7319">
        <v>0.2</v>
      </c>
      <c r="N7319">
        <v>6.6177000000000001</v>
      </c>
    </row>
    <row r="7320" spans="1:14" x14ac:dyDescent="0.3">
      <c r="A7320" t="s">
        <v>28</v>
      </c>
      <c r="B7320" t="s">
        <v>22</v>
      </c>
      <c r="C7320" s="1">
        <v>42027</v>
      </c>
      <c r="D7320" t="s">
        <v>15</v>
      </c>
      <c r="E7320" t="s">
        <v>584</v>
      </c>
      <c r="F7320" t="s">
        <v>95</v>
      </c>
      <c r="G7320">
        <v>97123</v>
      </c>
      <c r="H7320" t="s">
        <v>25</v>
      </c>
      <c r="I7320" t="s">
        <v>26</v>
      </c>
      <c r="J7320" t="s">
        <v>37</v>
      </c>
      <c r="K7320">
        <v>4.1580000000000004</v>
      </c>
      <c r="L7320">
        <v>7</v>
      </c>
      <c r="M7320">
        <v>0.7</v>
      </c>
      <c r="N7320">
        <v>-3.4649999999999999</v>
      </c>
    </row>
    <row r="7321" spans="1:14" x14ac:dyDescent="0.3">
      <c r="A7321" t="s">
        <v>13</v>
      </c>
      <c r="B7321" t="s">
        <v>14</v>
      </c>
      <c r="C7321" s="1">
        <v>42028</v>
      </c>
      <c r="D7321" t="s">
        <v>15</v>
      </c>
      <c r="E7321" t="s">
        <v>75</v>
      </c>
      <c r="F7321" t="s">
        <v>76</v>
      </c>
      <c r="G7321">
        <v>10009</v>
      </c>
      <c r="H7321" t="s">
        <v>57</v>
      </c>
      <c r="I7321" t="s">
        <v>35</v>
      </c>
      <c r="J7321" t="s">
        <v>36</v>
      </c>
      <c r="K7321">
        <v>979.95</v>
      </c>
      <c r="L7321">
        <v>5</v>
      </c>
      <c r="M7321">
        <v>0</v>
      </c>
      <c r="N7321">
        <v>264.5865</v>
      </c>
    </row>
    <row r="7322" spans="1:14" x14ac:dyDescent="0.3">
      <c r="A7322" t="s">
        <v>13</v>
      </c>
      <c r="B7322" t="s">
        <v>14</v>
      </c>
      <c r="C7322" s="1">
        <v>42029</v>
      </c>
      <c r="D7322" t="s">
        <v>15</v>
      </c>
      <c r="E7322" t="s">
        <v>75</v>
      </c>
      <c r="F7322" t="s">
        <v>76</v>
      </c>
      <c r="G7322">
        <v>10009</v>
      </c>
      <c r="H7322" t="s">
        <v>57</v>
      </c>
      <c r="I7322" t="s">
        <v>19</v>
      </c>
      <c r="J7322" t="s">
        <v>33</v>
      </c>
      <c r="K7322">
        <v>135.30000000000001</v>
      </c>
      <c r="L7322">
        <v>5</v>
      </c>
      <c r="M7322">
        <v>0</v>
      </c>
      <c r="N7322">
        <v>37.884</v>
      </c>
    </row>
    <row r="7323" spans="1:14" x14ac:dyDescent="0.3">
      <c r="A7323" t="s">
        <v>28</v>
      </c>
      <c r="B7323" t="s">
        <v>22</v>
      </c>
      <c r="C7323" s="1">
        <v>42030</v>
      </c>
      <c r="D7323" t="s">
        <v>15</v>
      </c>
      <c r="E7323" t="s">
        <v>79</v>
      </c>
      <c r="F7323" t="s">
        <v>65</v>
      </c>
      <c r="G7323">
        <v>60623</v>
      </c>
      <c r="H7323" t="s">
        <v>47</v>
      </c>
      <c r="I7323" t="s">
        <v>26</v>
      </c>
      <c r="J7323" t="s">
        <v>41</v>
      </c>
      <c r="K7323">
        <v>8.9039999999999999</v>
      </c>
      <c r="L7323">
        <v>3</v>
      </c>
      <c r="M7323">
        <v>0.2</v>
      </c>
      <c r="N7323">
        <v>3.339</v>
      </c>
    </row>
    <row r="7324" spans="1:14" x14ac:dyDescent="0.3">
      <c r="A7324" t="s">
        <v>28</v>
      </c>
      <c r="B7324" t="s">
        <v>22</v>
      </c>
      <c r="C7324" s="1">
        <v>42031</v>
      </c>
      <c r="D7324" t="s">
        <v>15</v>
      </c>
      <c r="E7324" t="s">
        <v>79</v>
      </c>
      <c r="F7324" t="s">
        <v>65</v>
      </c>
      <c r="G7324">
        <v>60623</v>
      </c>
      <c r="H7324" t="s">
        <v>47</v>
      </c>
      <c r="I7324" t="s">
        <v>35</v>
      </c>
      <c r="J7324" t="s">
        <v>59</v>
      </c>
      <c r="K7324">
        <v>100.8</v>
      </c>
      <c r="L7324">
        <v>2</v>
      </c>
      <c r="M7324">
        <v>0.2</v>
      </c>
      <c r="N7324">
        <v>21.42</v>
      </c>
    </row>
    <row r="7325" spans="1:14" x14ac:dyDescent="0.3">
      <c r="A7325" t="s">
        <v>62</v>
      </c>
      <c r="B7325" t="s">
        <v>14</v>
      </c>
      <c r="C7325" s="1">
        <v>42032</v>
      </c>
      <c r="D7325" t="s">
        <v>15</v>
      </c>
      <c r="E7325" t="s">
        <v>75</v>
      </c>
      <c r="F7325" t="s">
        <v>76</v>
      </c>
      <c r="G7325">
        <v>10024</v>
      </c>
      <c r="H7325" t="s">
        <v>57</v>
      </c>
      <c r="I7325" t="s">
        <v>19</v>
      </c>
      <c r="J7325" t="s">
        <v>33</v>
      </c>
      <c r="K7325">
        <v>41.96</v>
      </c>
      <c r="L7325">
        <v>2</v>
      </c>
      <c r="M7325">
        <v>0</v>
      </c>
      <c r="N7325">
        <v>10.909599999999999</v>
      </c>
    </row>
    <row r="7326" spans="1:14" x14ac:dyDescent="0.3">
      <c r="A7326" t="s">
        <v>62</v>
      </c>
      <c r="B7326" t="s">
        <v>14</v>
      </c>
      <c r="C7326" s="1">
        <v>42033</v>
      </c>
      <c r="D7326" t="s">
        <v>15</v>
      </c>
      <c r="E7326" t="s">
        <v>75</v>
      </c>
      <c r="F7326" t="s">
        <v>76</v>
      </c>
      <c r="G7326">
        <v>10024</v>
      </c>
      <c r="H7326" t="s">
        <v>57</v>
      </c>
      <c r="I7326" t="s">
        <v>26</v>
      </c>
      <c r="J7326" t="s">
        <v>27</v>
      </c>
      <c r="K7326">
        <v>9.4499999999999993</v>
      </c>
      <c r="L7326">
        <v>3</v>
      </c>
      <c r="M7326">
        <v>0</v>
      </c>
      <c r="N7326">
        <v>4.5359999999999996</v>
      </c>
    </row>
    <row r="7327" spans="1:14" x14ac:dyDescent="0.3">
      <c r="A7327" t="s">
        <v>28</v>
      </c>
      <c r="B7327" t="s">
        <v>14</v>
      </c>
      <c r="C7327" s="1">
        <v>42034</v>
      </c>
      <c r="D7327" t="s">
        <v>15</v>
      </c>
      <c r="E7327" t="s">
        <v>513</v>
      </c>
      <c r="F7327" t="s">
        <v>43</v>
      </c>
      <c r="G7327">
        <v>99301</v>
      </c>
      <c r="H7327" t="s">
        <v>25</v>
      </c>
      <c r="I7327" t="s">
        <v>26</v>
      </c>
      <c r="J7327" t="s">
        <v>38</v>
      </c>
      <c r="K7327">
        <v>400.8</v>
      </c>
      <c r="L7327">
        <v>5</v>
      </c>
      <c r="M7327">
        <v>0</v>
      </c>
      <c r="N7327">
        <v>112.224</v>
      </c>
    </row>
    <row r="7328" spans="1:14" x14ac:dyDescent="0.3">
      <c r="A7328" t="s">
        <v>28</v>
      </c>
      <c r="B7328" t="s">
        <v>14</v>
      </c>
      <c r="C7328" s="1">
        <v>42035</v>
      </c>
      <c r="D7328" t="s">
        <v>15</v>
      </c>
      <c r="E7328" t="s">
        <v>513</v>
      </c>
      <c r="F7328" t="s">
        <v>43</v>
      </c>
      <c r="G7328">
        <v>99301</v>
      </c>
      <c r="H7328" t="s">
        <v>25</v>
      </c>
      <c r="I7328" t="s">
        <v>26</v>
      </c>
      <c r="J7328" t="s">
        <v>37</v>
      </c>
      <c r="K7328">
        <v>28.792000000000002</v>
      </c>
      <c r="L7328">
        <v>1</v>
      </c>
      <c r="M7328">
        <v>0.2</v>
      </c>
      <c r="N7328">
        <v>10.077199999999999</v>
      </c>
    </row>
    <row r="7329" spans="1:14" x14ac:dyDescent="0.3">
      <c r="A7329" t="s">
        <v>28</v>
      </c>
      <c r="B7329" t="s">
        <v>44</v>
      </c>
      <c r="C7329" s="1">
        <v>42036</v>
      </c>
      <c r="D7329" t="s">
        <v>15</v>
      </c>
      <c r="E7329" t="s">
        <v>585</v>
      </c>
      <c r="F7329" t="s">
        <v>24</v>
      </c>
      <c r="G7329">
        <v>91505</v>
      </c>
      <c r="H7329" t="s">
        <v>25</v>
      </c>
      <c r="I7329" t="s">
        <v>19</v>
      </c>
      <c r="J7329" t="s">
        <v>33</v>
      </c>
      <c r="K7329">
        <v>111</v>
      </c>
      <c r="L7329">
        <v>2</v>
      </c>
      <c r="M7329">
        <v>0</v>
      </c>
      <c r="N7329">
        <v>14.43</v>
      </c>
    </row>
    <row r="7330" spans="1:14" x14ac:dyDescent="0.3">
      <c r="A7330" t="s">
        <v>28</v>
      </c>
      <c r="B7330" t="s">
        <v>44</v>
      </c>
      <c r="C7330" s="1">
        <v>42037</v>
      </c>
      <c r="D7330" t="s">
        <v>15</v>
      </c>
      <c r="E7330" t="s">
        <v>585</v>
      </c>
      <c r="F7330" t="s">
        <v>24</v>
      </c>
      <c r="G7330">
        <v>91505</v>
      </c>
      <c r="H7330" t="s">
        <v>25</v>
      </c>
      <c r="I7330" t="s">
        <v>35</v>
      </c>
      <c r="J7330" t="s">
        <v>123</v>
      </c>
      <c r="K7330">
        <v>1279.9680000000001</v>
      </c>
      <c r="L7330">
        <v>4</v>
      </c>
      <c r="M7330">
        <v>0.2</v>
      </c>
      <c r="N7330">
        <v>415.9896</v>
      </c>
    </row>
    <row r="7331" spans="1:14" x14ac:dyDescent="0.3">
      <c r="A7331" t="s">
        <v>28</v>
      </c>
      <c r="B7331" t="s">
        <v>44</v>
      </c>
      <c r="C7331" s="1">
        <v>42038</v>
      </c>
      <c r="D7331" t="s">
        <v>15</v>
      </c>
      <c r="E7331" t="s">
        <v>585</v>
      </c>
      <c r="F7331" t="s">
        <v>24</v>
      </c>
      <c r="G7331">
        <v>91505</v>
      </c>
      <c r="H7331" t="s">
        <v>25</v>
      </c>
      <c r="I7331" t="s">
        <v>26</v>
      </c>
      <c r="J7331" t="s">
        <v>32</v>
      </c>
      <c r="K7331">
        <v>1856.19</v>
      </c>
      <c r="L7331">
        <v>7</v>
      </c>
      <c r="M7331">
        <v>0</v>
      </c>
      <c r="N7331">
        <v>334.11419999999998</v>
      </c>
    </row>
    <row r="7332" spans="1:14" x14ac:dyDescent="0.3">
      <c r="A7332" t="s">
        <v>62</v>
      </c>
      <c r="B7332" t="s">
        <v>22</v>
      </c>
      <c r="C7332" s="1">
        <v>42039</v>
      </c>
      <c r="D7332" t="s">
        <v>15</v>
      </c>
      <c r="E7332" t="s">
        <v>79</v>
      </c>
      <c r="F7332" t="s">
        <v>65</v>
      </c>
      <c r="G7332">
        <v>60623</v>
      </c>
      <c r="H7332" t="s">
        <v>47</v>
      </c>
      <c r="I7332" t="s">
        <v>19</v>
      </c>
      <c r="J7332" t="s">
        <v>33</v>
      </c>
      <c r="K7332">
        <v>22.751999999999999</v>
      </c>
      <c r="L7332">
        <v>6</v>
      </c>
      <c r="M7332">
        <v>0.6</v>
      </c>
      <c r="N7332">
        <v>-8.532</v>
      </c>
    </row>
    <row r="7333" spans="1:14" x14ac:dyDescent="0.3">
      <c r="A7333" t="s">
        <v>28</v>
      </c>
      <c r="B7333" t="s">
        <v>22</v>
      </c>
      <c r="C7333" s="1">
        <v>42040</v>
      </c>
      <c r="D7333" t="s">
        <v>15</v>
      </c>
      <c r="E7333" t="s">
        <v>235</v>
      </c>
      <c r="F7333" t="s">
        <v>56</v>
      </c>
      <c r="G7333">
        <v>17602</v>
      </c>
      <c r="H7333" t="s">
        <v>57</v>
      </c>
      <c r="I7333" t="s">
        <v>35</v>
      </c>
      <c r="J7333" t="s">
        <v>36</v>
      </c>
      <c r="K7333">
        <v>61.542000000000002</v>
      </c>
      <c r="L7333">
        <v>1</v>
      </c>
      <c r="M7333">
        <v>0.4</v>
      </c>
      <c r="N7333">
        <v>-13.334099999999999</v>
      </c>
    </row>
    <row r="7334" spans="1:14" x14ac:dyDescent="0.3">
      <c r="A7334" t="s">
        <v>28</v>
      </c>
      <c r="B7334" t="s">
        <v>22</v>
      </c>
      <c r="C7334" s="1">
        <v>42041</v>
      </c>
      <c r="D7334" t="s">
        <v>15</v>
      </c>
      <c r="E7334" t="s">
        <v>235</v>
      </c>
      <c r="F7334" t="s">
        <v>56</v>
      </c>
      <c r="G7334">
        <v>17602</v>
      </c>
      <c r="H7334" t="s">
        <v>57</v>
      </c>
      <c r="I7334" t="s">
        <v>26</v>
      </c>
      <c r="J7334" t="s">
        <v>37</v>
      </c>
      <c r="K7334">
        <v>81.438000000000002</v>
      </c>
      <c r="L7334">
        <v>7</v>
      </c>
      <c r="M7334">
        <v>0.7</v>
      </c>
      <c r="N7334">
        <v>-65.150400000000005</v>
      </c>
    </row>
    <row r="7335" spans="1:14" x14ac:dyDescent="0.3">
      <c r="A7335" t="s">
        <v>28</v>
      </c>
      <c r="B7335" t="s">
        <v>14</v>
      </c>
      <c r="C7335" s="1">
        <v>42042</v>
      </c>
      <c r="D7335" t="s">
        <v>15</v>
      </c>
      <c r="E7335" t="s">
        <v>141</v>
      </c>
      <c r="F7335" t="s">
        <v>30</v>
      </c>
      <c r="G7335">
        <v>33614</v>
      </c>
      <c r="H7335" t="s">
        <v>18</v>
      </c>
      <c r="I7335" t="s">
        <v>19</v>
      </c>
      <c r="J7335" t="s">
        <v>33</v>
      </c>
      <c r="K7335">
        <v>67.36</v>
      </c>
      <c r="L7335">
        <v>2</v>
      </c>
      <c r="M7335">
        <v>0.2</v>
      </c>
      <c r="N7335">
        <v>10.103999999999999</v>
      </c>
    </row>
    <row r="7336" spans="1:14" x14ac:dyDescent="0.3">
      <c r="A7336" t="s">
        <v>28</v>
      </c>
      <c r="B7336" t="s">
        <v>14</v>
      </c>
      <c r="C7336" s="1">
        <v>42043</v>
      </c>
      <c r="D7336" t="s">
        <v>15</v>
      </c>
      <c r="E7336" t="s">
        <v>141</v>
      </c>
      <c r="F7336" t="s">
        <v>30</v>
      </c>
      <c r="G7336">
        <v>33614</v>
      </c>
      <c r="H7336" t="s">
        <v>18</v>
      </c>
      <c r="I7336" t="s">
        <v>19</v>
      </c>
      <c r="J7336" t="s">
        <v>33</v>
      </c>
      <c r="K7336">
        <v>54.527999999999999</v>
      </c>
      <c r="L7336">
        <v>3</v>
      </c>
      <c r="M7336">
        <v>0.2</v>
      </c>
      <c r="N7336">
        <v>14.313599999999999</v>
      </c>
    </row>
    <row r="7337" spans="1:14" x14ac:dyDescent="0.3">
      <c r="A7337" t="s">
        <v>28</v>
      </c>
      <c r="B7337" t="s">
        <v>14</v>
      </c>
      <c r="C7337" s="1">
        <v>42044</v>
      </c>
      <c r="D7337" t="s">
        <v>15</v>
      </c>
      <c r="E7337" t="s">
        <v>75</v>
      </c>
      <c r="F7337" t="s">
        <v>76</v>
      </c>
      <c r="G7337">
        <v>10024</v>
      </c>
      <c r="H7337" t="s">
        <v>57</v>
      </c>
      <c r="I7337" t="s">
        <v>35</v>
      </c>
      <c r="J7337" t="s">
        <v>59</v>
      </c>
      <c r="K7337">
        <v>843.9</v>
      </c>
      <c r="L7337">
        <v>2</v>
      </c>
      <c r="M7337">
        <v>0</v>
      </c>
      <c r="N7337">
        <v>371.31599999999997</v>
      </c>
    </row>
    <row r="7338" spans="1:14" x14ac:dyDescent="0.3">
      <c r="A7338" t="s">
        <v>28</v>
      </c>
      <c r="B7338" t="s">
        <v>14</v>
      </c>
      <c r="C7338" s="1">
        <v>42045</v>
      </c>
      <c r="D7338" t="s">
        <v>15</v>
      </c>
      <c r="E7338" t="s">
        <v>75</v>
      </c>
      <c r="F7338" t="s">
        <v>76</v>
      </c>
      <c r="G7338">
        <v>10024</v>
      </c>
      <c r="H7338" t="s">
        <v>57</v>
      </c>
      <c r="I7338" t="s">
        <v>19</v>
      </c>
      <c r="J7338" t="s">
        <v>20</v>
      </c>
      <c r="K7338">
        <v>449.56799999999998</v>
      </c>
      <c r="L7338">
        <v>2</v>
      </c>
      <c r="M7338">
        <v>0.2</v>
      </c>
      <c r="N7338">
        <v>56.195999999999998</v>
      </c>
    </row>
    <row r="7339" spans="1:14" x14ac:dyDescent="0.3">
      <c r="A7339" t="s">
        <v>62</v>
      </c>
      <c r="B7339" t="s">
        <v>22</v>
      </c>
      <c r="C7339" s="1">
        <v>42046</v>
      </c>
      <c r="D7339" t="s">
        <v>15</v>
      </c>
      <c r="E7339" t="s">
        <v>23</v>
      </c>
      <c r="F7339" t="s">
        <v>24</v>
      </c>
      <c r="G7339">
        <v>90045</v>
      </c>
      <c r="H7339" t="s">
        <v>25</v>
      </c>
      <c r="I7339" t="s">
        <v>26</v>
      </c>
      <c r="J7339" t="s">
        <v>32</v>
      </c>
      <c r="K7339">
        <v>15.51</v>
      </c>
      <c r="L7339">
        <v>1</v>
      </c>
      <c r="M7339">
        <v>0</v>
      </c>
      <c r="N7339">
        <v>3.8774999999999999</v>
      </c>
    </row>
    <row r="7340" spans="1:14" x14ac:dyDescent="0.3">
      <c r="A7340" t="s">
        <v>13</v>
      </c>
      <c r="B7340" t="s">
        <v>22</v>
      </c>
      <c r="C7340" s="1">
        <v>42047</v>
      </c>
      <c r="D7340" t="s">
        <v>15</v>
      </c>
      <c r="E7340" t="s">
        <v>75</v>
      </c>
      <c r="F7340" t="s">
        <v>76</v>
      </c>
      <c r="G7340">
        <v>10035</v>
      </c>
      <c r="H7340" t="s">
        <v>57</v>
      </c>
      <c r="I7340" t="s">
        <v>19</v>
      </c>
      <c r="J7340" t="s">
        <v>21</v>
      </c>
      <c r="K7340">
        <v>192.18600000000001</v>
      </c>
      <c r="L7340">
        <v>3</v>
      </c>
      <c r="M7340">
        <v>0.1</v>
      </c>
      <c r="N7340">
        <v>36.3018</v>
      </c>
    </row>
    <row r="7341" spans="1:14" x14ac:dyDescent="0.3">
      <c r="A7341" t="s">
        <v>62</v>
      </c>
      <c r="B7341" t="s">
        <v>22</v>
      </c>
      <c r="C7341" s="1">
        <v>42048</v>
      </c>
      <c r="D7341" t="s">
        <v>15</v>
      </c>
      <c r="E7341" t="s">
        <v>75</v>
      </c>
      <c r="F7341" t="s">
        <v>76</v>
      </c>
      <c r="G7341">
        <v>10009</v>
      </c>
      <c r="H7341" t="s">
        <v>57</v>
      </c>
      <c r="I7341" t="s">
        <v>26</v>
      </c>
      <c r="J7341" t="s">
        <v>34</v>
      </c>
      <c r="K7341">
        <v>5.76</v>
      </c>
      <c r="L7341">
        <v>2</v>
      </c>
      <c r="M7341">
        <v>0</v>
      </c>
      <c r="N7341">
        <v>1.6128</v>
      </c>
    </row>
    <row r="7342" spans="1:14" x14ac:dyDescent="0.3">
      <c r="A7342" t="s">
        <v>28</v>
      </c>
      <c r="B7342" t="s">
        <v>14</v>
      </c>
      <c r="C7342" s="1">
        <v>42049</v>
      </c>
      <c r="D7342" t="s">
        <v>15</v>
      </c>
      <c r="E7342" t="s">
        <v>200</v>
      </c>
      <c r="F7342" t="s">
        <v>167</v>
      </c>
      <c r="G7342">
        <v>30318</v>
      </c>
      <c r="H7342" t="s">
        <v>18</v>
      </c>
      <c r="I7342" t="s">
        <v>19</v>
      </c>
      <c r="J7342" t="s">
        <v>21</v>
      </c>
      <c r="K7342">
        <v>67.88</v>
      </c>
      <c r="L7342">
        <v>2</v>
      </c>
      <c r="M7342">
        <v>0</v>
      </c>
      <c r="N7342">
        <v>18.3276</v>
      </c>
    </row>
    <row r="7343" spans="1:14" x14ac:dyDescent="0.3">
      <c r="A7343" t="s">
        <v>28</v>
      </c>
      <c r="B7343" t="s">
        <v>14</v>
      </c>
      <c r="C7343" s="1">
        <v>42050</v>
      </c>
      <c r="D7343" t="s">
        <v>15</v>
      </c>
      <c r="E7343" t="s">
        <v>200</v>
      </c>
      <c r="F7343" t="s">
        <v>167</v>
      </c>
      <c r="G7343">
        <v>30318</v>
      </c>
      <c r="H7343" t="s">
        <v>18</v>
      </c>
      <c r="I7343" t="s">
        <v>26</v>
      </c>
      <c r="J7343" t="s">
        <v>27</v>
      </c>
      <c r="K7343">
        <v>162.88999999999999</v>
      </c>
      <c r="L7343">
        <v>13</v>
      </c>
      <c r="M7343">
        <v>0</v>
      </c>
      <c r="N7343">
        <v>76.558300000000003</v>
      </c>
    </row>
    <row r="7344" spans="1:14" x14ac:dyDescent="0.3">
      <c r="A7344" t="s">
        <v>28</v>
      </c>
      <c r="B7344" t="s">
        <v>14</v>
      </c>
      <c r="C7344" s="1">
        <v>42051</v>
      </c>
      <c r="D7344" t="s">
        <v>15</v>
      </c>
      <c r="E7344" t="s">
        <v>200</v>
      </c>
      <c r="F7344" t="s">
        <v>167</v>
      </c>
      <c r="G7344">
        <v>30318</v>
      </c>
      <c r="H7344" t="s">
        <v>18</v>
      </c>
      <c r="I7344" t="s">
        <v>19</v>
      </c>
      <c r="J7344" t="s">
        <v>33</v>
      </c>
      <c r="K7344">
        <v>25.71</v>
      </c>
      <c r="L7344">
        <v>3</v>
      </c>
      <c r="M7344">
        <v>0</v>
      </c>
      <c r="N7344">
        <v>9.2555999999999994</v>
      </c>
    </row>
    <row r="7345" spans="1:14" x14ac:dyDescent="0.3">
      <c r="A7345" t="s">
        <v>28</v>
      </c>
      <c r="B7345" t="s">
        <v>14</v>
      </c>
      <c r="C7345" s="1">
        <v>42052</v>
      </c>
      <c r="D7345" t="s">
        <v>15</v>
      </c>
      <c r="E7345" t="s">
        <v>75</v>
      </c>
      <c r="F7345" t="s">
        <v>76</v>
      </c>
      <c r="G7345">
        <v>10009</v>
      </c>
      <c r="H7345" t="s">
        <v>57</v>
      </c>
      <c r="I7345" t="s">
        <v>26</v>
      </c>
      <c r="J7345" t="s">
        <v>32</v>
      </c>
      <c r="K7345">
        <v>191.88</v>
      </c>
      <c r="L7345">
        <v>6</v>
      </c>
      <c r="M7345">
        <v>0</v>
      </c>
      <c r="N7345">
        <v>19.187999999999999</v>
      </c>
    </row>
    <row r="7346" spans="1:14" x14ac:dyDescent="0.3">
      <c r="A7346" t="s">
        <v>28</v>
      </c>
      <c r="B7346" t="s">
        <v>22</v>
      </c>
      <c r="C7346" s="1">
        <v>42053</v>
      </c>
      <c r="D7346" t="s">
        <v>15</v>
      </c>
      <c r="E7346" t="s">
        <v>189</v>
      </c>
      <c r="F7346" t="s">
        <v>30</v>
      </c>
      <c r="G7346">
        <v>32216</v>
      </c>
      <c r="H7346" t="s">
        <v>18</v>
      </c>
      <c r="I7346" t="s">
        <v>19</v>
      </c>
      <c r="J7346" t="s">
        <v>31</v>
      </c>
      <c r="K7346">
        <v>721.875</v>
      </c>
      <c r="L7346">
        <v>6</v>
      </c>
      <c r="M7346">
        <v>0.45</v>
      </c>
      <c r="N7346">
        <v>-420</v>
      </c>
    </row>
    <row r="7347" spans="1:14" x14ac:dyDescent="0.3">
      <c r="A7347" t="s">
        <v>28</v>
      </c>
      <c r="B7347" t="s">
        <v>22</v>
      </c>
      <c r="C7347" s="1">
        <v>42054</v>
      </c>
      <c r="D7347" t="s">
        <v>15</v>
      </c>
      <c r="E7347" t="s">
        <v>189</v>
      </c>
      <c r="F7347" t="s">
        <v>30</v>
      </c>
      <c r="G7347">
        <v>32216</v>
      </c>
      <c r="H7347" t="s">
        <v>18</v>
      </c>
      <c r="I7347" t="s">
        <v>35</v>
      </c>
      <c r="J7347" t="s">
        <v>36</v>
      </c>
      <c r="K7347">
        <v>73.567999999999998</v>
      </c>
      <c r="L7347">
        <v>4</v>
      </c>
      <c r="M7347">
        <v>0.2</v>
      </c>
      <c r="N7347">
        <v>-16.552800000000001</v>
      </c>
    </row>
    <row r="7348" spans="1:14" x14ac:dyDescent="0.3">
      <c r="A7348" t="s">
        <v>28</v>
      </c>
      <c r="B7348" t="s">
        <v>22</v>
      </c>
      <c r="C7348" s="1">
        <v>42055</v>
      </c>
      <c r="D7348" t="s">
        <v>15</v>
      </c>
      <c r="E7348" t="s">
        <v>189</v>
      </c>
      <c r="F7348" t="s">
        <v>30</v>
      </c>
      <c r="G7348">
        <v>32216</v>
      </c>
      <c r="H7348" t="s">
        <v>18</v>
      </c>
      <c r="I7348" t="s">
        <v>26</v>
      </c>
      <c r="J7348" t="s">
        <v>34</v>
      </c>
      <c r="K7348">
        <v>13.584</v>
      </c>
      <c r="L7348">
        <v>1</v>
      </c>
      <c r="M7348">
        <v>0.2</v>
      </c>
      <c r="N7348">
        <v>1.3584000000000001</v>
      </c>
    </row>
    <row r="7349" spans="1:14" x14ac:dyDescent="0.3">
      <c r="A7349" t="s">
        <v>28</v>
      </c>
      <c r="B7349" t="s">
        <v>22</v>
      </c>
      <c r="C7349" s="1">
        <v>42056</v>
      </c>
      <c r="D7349" t="s">
        <v>15</v>
      </c>
      <c r="E7349" t="s">
        <v>189</v>
      </c>
      <c r="F7349" t="s">
        <v>30</v>
      </c>
      <c r="G7349">
        <v>32216</v>
      </c>
      <c r="H7349" t="s">
        <v>18</v>
      </c>
      <c r="I7349" t="s">
        <v>19</v>
      </c>
      <c r="J7349" t="s">
        <v>21</v>
      </c>
      <c r="K7349">
        <v>64.784000000000006</v>
      </c>
      <c r="L7349">
        <v>1</v>
      </c>
      <c r="M7349">
        <v>0.2</v>
      </c>
      <c r="N7349">
        <v>-12.147</v>
      </c>
    </row>
    <row r="7350" spans="1:14" x14ac:dyDescent="0.3">
      <c r="A7350" t="s">
        <v>28</v>
      </c>
      <c r="B7350" t="s">
        <v>14</v>
      </c>
      <c r="C7350" s="1">
        <v>42057</v>
      </c>
      <c r="D7350" t="s">
        <v>15</v>
      </c>
      <c r="E7350" t="s">
        <v>61</v>
      </c>
      <c r="F7350" t="s">
        <v>46</v>
      </c>
      <c r="G7350">
        <v>77095</v>
      </c>
      <c r="H7350" t="s">
        <v>47</v>
      </c>
      <c r="I7350" t="s">
        <v>26</v>
      </c>
      <c r="J7350" t="s">
        <v>38</v>
      </c>
      <c r="K7350">
        <v>176.77199999999999</v>
      </c>
      <c r="L7350">
        <v>3</v>
      </c>
      <c r="M7350">
        <v>0.8</v>
      </c>
      <c r="N7350">
        <v>-459.60719999999998</v>
      </c>
    </row>
    <row r="7351" spans="1:14" x14ac:dyDescent="0.3">
      <c r="A7351" t="s">
        <v>28</v>
      </c>
      <c r="B7351" t="s">
        <v>22</v>
      </c>
      <c r="C7351" s="1">
        <v>42058</v>
      </c>
      <c r="D7351" t="s">
        <v>15</v>
      </c>
      <c r="E7351" t="s">
        <v>241</v>
      </c>
      <c r="F7351" t="s">
        <v>49</v>
      </c>
      <c r="G7351">
        <v>53209</v>
      </c>
      <c r="H7351" t="s">
        <v>47</v>
      </c>
      <c r="I7351" t="s">
        <v>26</v>
      </c>
      <c r="J7351" t="s">
        <v>37</v>
      </c>
      <c r="K7351">
        <v>38.82</v>
      </c>
      <c r="L7351">
        <v>6</v>
      </c>
      <c r="M7351">
        <v>0</v>
      </c>
      <c r="N7351">
        <v>19.41</v>
      </c>
    </row>
    <row r="7352" spans="1:14" x14ac:dyDescent="0.3">
      <c r="A7352" t="s">
        <v>28</v>
      </c>
      <c r="B7352" t="s">
        <v>22</v>
      </c>
      <c r="C7352" s="1">
        <v>42059</v>
      </c>
      <c r="D7352" t="s">
        <v>15</v>
      </c>
      <c r="E7352" t="s">
        <v>241</v>
      </c>
      <c r="F7352" t="s">
        <v>49</v>
      </c>
      <c r="G7352">
        <v>53209</v>
      </c>
      <c r="H7352" t="s">
        <v>47</v>
      </c>
      <c r="I7352" t="s">
        <v>26</v>
      </c>
      <c r="J7352" t="s">
        <v>37</v>
      </c>
      <c r="K7352">
        <v>21.9</v>
      </c>
      <c r="L7352">
        <v>5</v>
      </c>
      <c r="M7352">
        <v>0</v>
      </c>
      <c r="N7352">
        <v>10.512</v>
      </c>
    </row>
    <row r="7353" spans="1:14" x14ac:dyDescent="0.3">
      <c r="A7353" t="s">
        <v>28</v>
      </c>
      <c r="B7353" t="s">
        <v>14</v>
      </c>
      <c r="C7353" s="1">
        <v>42060</v>
      </c>
      <c r="D7353" t="s">
        <v>15</v>
      </c>
      <c r="E7353" t="s">
        <v>586</v>
      </c>
      <c r="F7353" t="s">
        <v>24</v>
      </c>
      <c r="G7353">
        <v>95351</v>
      </c>
      <c r="H7353" t="s">
        <v>25</v>
      </c>
      <c r="I7353" t="s">
        <v>35</v>
      </c>
      <c r="J7353" t="s">
        <v>59</v>
      </c>
      <c r="K7353">
        <v>111.79</v>
      </c>
      <c r="L7353">
        <v>7</v>
      </c>
      <c r="M7353">
        <v>0</v>
      </c>
      <c r="N7353">
        <v>43.598100000000002</v>
      </c>
    </row>
    <row r="7354" spans="1:14" x14ac:dyDescent="0.3">
      <c r="A7354" t="s">
        <v>13</v>
      </c>
      <c r="B7354" t="s">
        <v>44</v>
      </c>
      <c r="C7354" s="1">
        <v>42061</v>
      </c>
      <c r="D7354" t="s">
        <v>15</v>
      </c>
      <c r="E7354" t="s">
        <v>154</v>
      </c>
      <c r="F7354" t="s">
        <v>104</v>
      </c>
      <c r="G7354">
        <v>44107</v>
      </c>
      <c r="H7354" t="s">
        <v>57</v>
      </c>
      <c r="I7354" t="s">
        <v>35</v>
      </c>
      <c r="J7354" t="s">
        <v>36</v>
      </c>
      <c r="K7354">
        <v>445.44</v>
      </c>
      <c r="L7354">
        <v>8</v>
      </c>
      <c r="M7354">
        <v>0.4</v>
      </c>
      <c r="N7354">
        <v>-81.664000000000001</v>
      </c>
    </row>
    <row r="7355" spans="1:14" x14ac:dyDescent="0.3">
      <c r="A7355" t="s">
        <v>28</v>
      </c>
      <c r="B7355" t="s">
        <v>44</v>
      </c>
      <c r="C7355" s="1">
        <v>42062</v>
      </c>
      <c r="D7355" t="s">
        <v>15</v>
      </c>
      <c r="E7355" t="s">
        <v>55</v>
      </c>
      <c r="F7355" t="s">
        <v>56</v>
      </c>
      <c r="G7355">
        <v>19134</v>
      </c>
      <c r="H7355" t="s">
        <v>57</v>
      </c>
      <c r="I7355" t="s">
        <v>26</v>
      </c>
      <c r="J7355" t="s">
        <v>27</v>
      </c>
      <c r="K7355">
        <v>16.52</v>
      </c>
      <c r="L7355">
        <v>5</v>
      </c>
      <c r="M7355">
        <v>0.2</v>
      </c>
      <c r="N7355">
        <v>5.3689999999999998</v>
      </c>
    </row>
    <row r="7356" spans="1:14" x14ac:dyDescent="0.3">
      <c r="A7356" t="s">
        <v>28</v>
      </c>
      <c r="B7356" t="s">
        <v>44</v>
      </c>
      <c r="C7356" s="1">
        <v>42063</v>
      </c>
      <c r="D7356" t="s">
        <v>15</v>
      </c>
      <c r="E7356" t="s">
        <v>52</v>
      </c>
      <c r="F7356" t="s">
        <v>24</v>
      </c>
      <c r="G7356">
        <v>94109</v>
      </c>
      <c r="H7356" t="s">
        <v>25</v>
      </c>
      <c r="I7356" t="s">
        <v>26</v>
      </c>
      <c r="J7356" t="s">
        <v>41</v>
      </c>
      <c r="K7356">
        <v>29.9</v>
      </c>
      <c r="L7356">
        <v>5</v>
      </c>
      <c r="M7356">
        <v>0</v>
      </c>
      <c r="N7356">
        <v>13.455</v>
      </c>
    </row>
    <row r="7357" spans="1:14" x14ac:dyDescent="0.3">
      <c r="A7357" t="s">
        <v>13</v>
      </c>
      <c r="B7357" t="s">
        <v>22</v>
      </c>
      <c r="C7357" s="1">
        <v>42064</v>
      </c>
      <c r="D7357" t="s">
        <v>15</v>
      </c>
      <c r="E7357" t="s">
        <v>140</v>
      </c>
      <c r="F7357" t="s">
        <v>70</v>
      </c>
      <c r="G7357">
        <v>48205</v>
      </c>
      <c r="H7357" t="s">
        <v>47</v>
      </c>
      <c r="I7357" t="s">
        <v>26</v>
      </c>
      <c r="J7357" t="s">
        <v>37</v>
      </c>
      <c r="K7357">
        <v>116.4</v>
      </c>
      <c r="L7357">
        <v>8</v>
      </c>
      <c r="M7357">
        <v>0</v>
      </c>
      <c r="N7357">
        <v>52.38</v>
      </c>
    </row>
    <row r="7358" spans="1:14" x14ac:dyDescent="0.3">
      <c r="A7358" t="s">
        <v>28</v>
      </c>
      <c r="B7358" t="s">
        <v>44</v>
      </c>
      <c r="C7358" s="1">
        <v>42065</v>
      </c>
      <c r="D7358" t="s">
        <v>15</v>
      </c>
      <c r="E7358" t="s">
        <v>108</v>
      </c>
      <c r="F7358" t="s">
        <v>81</v>
      </c>
      <c r="G7358">
        <v>85023</v>
      </c>
      <c r="H7358" t="s">
        <v>25</v>
      </c>
      <c r="I7358" t="s">
        <v>26</v>
      </c>
      <c r="J7358" t="s">
        <v>34</v>
      </c>
      <c r="K7358">
        <v>1.4079999999999999</v>
      </c>
      <c r="L7358">
        <v>1</v>
      </c>
      <c r="M7358">
        <v>0.2</v>
      </c>
      <c r="N7358">
        <v>0.15840000000000001</v>
      </c>
    </row>
    <row r="7359" spans="1:14" x14ac:dyDescent="0.3">
      <c r="A7359" t="s">
        <v>28</v>
      </c>
      <c r="B7359" t="s">
        <v>44</v>
      </c>
      <c r="C7359" s="1">
        <v>42066</v>
      </c>
      <c r="D7359" t="s">
        <v>15</v>
      </c>
      <c r="E7359" t="s">
        <v>108</v>
      </c>
      <c r="F7359" t="s">
        <v>81</v>
      </c>
      <c r="G7359">
        <v>85023</v>
      </c>
      <c r="H7359" t="s">
        <v>25</v>
      </c>
      <c r="I7359" t="s">
        <v>19</v>
      </c>
      <c r="J7359" t="s">
        <v>33</v>
      </c>
      <c r="K7359">
        <v>169.56800000000001</v>
      </c>
      <c r="L7359">
        <v>2</v>
      </c>
      <c r="M7359">
        <v>0.2</v>
      </c>
      <c r="N7359">
        <v>0</v>
      </c>
    </row>
    <row r="7360" spans="1:14" x14ac:dyDescent="0.3">
      <c r="A7360" t="s">
        <v>13</v>
      </c>
      <c r="B7360" t="s">
        <v>22</v>
      </c>
      <c r="C7360" s="1">
        <v>42067</v>
      </c>
      <c r="D7360" t="s">
        <v>15</v>
      </c>
      <c r="E7360" t="s">
        <v>55</v>
      </c>
      <c r="F7360" t="s">
        <v>56</v>
      </c>
      <c r="G7360">
        <v>19143</v>
      </c>
      <c r="H7360" t="s">
        <v>57</v>
      </c>
      <c r="I7360" t="s">
        <v>35</v>
      </c>
      <c r="J7360" t="s">
        <v>36</v>
      </c>
      <c r="K7360">
        <v>251.964</v>
      </c>
      <c r="L7360">
        <v>6</v>
      </c>
      <c r="M7360">
        <v>0.4</v>
      </c>
      <c r="N7360">
        <v>-50.392800000000001</v>
      </c>
    </row>
    <row r="7361" spans="1:14" x14ac:dyDescent="0.3">
      <c r="A7361" t="s">
        <v>13</v>
      </c>
      <c r="B7361" t="s">
        <v>22</v>
      </c>
      <c r="C7361" s="1">
        <v>42068</v>
      </c>
      <c r="D7361" t="s">
        <v>15</v>
      </c>
      <c r="E7361" t="s">
        <v>55</v>
      </c>
      <c r="F7361" t="s">
        <v>56</v>
      </c>
      <c r="G7361">
        <v>19143</v>
      </c>
      <c r="H7361" t="s">
        <v>57</v>
      </c>
      <c r="I7361" t="s">
        <v>19</v>
      </c>
      <c r="J7361" t="s">
        <v>31</v>
      </c>
      <c r="K7361">
        <v>523.76400000000001</v>
      </c>
      <c r="L7361">
        <v>3</v>
      </c>
      <c r="M7361">
        <v>0.4</v>
      </c>
      <c r="N7361">
        <v>-192.04679999999999</v>
      </c>
    </row>
    <row r="7362" spans="1:14" x14ac:dyDescent="0.3">
      <c r="A7362" t="s">
        <v>62</v>
      </c>
      <c r="B7362" t="s">
        <v>14</v>
      </c>
      <c r="C7362" s="1">
        <v>42069</v>
      </c>
      <c r="D7362" t="s">
        <v>15</v>
      </c>
      <c r="E7362" t="s">
        <v>23</v>
      </c>
      <c r="F7362" t="s">
        <v>24</v>
      </c>
      <c r="G7362">
        <v>90036</v>
      </c>
      <c r="H7362" t="s">
        <v>25</v>
      </c>
      <c r="I7362" t="s">
        <v>26</v>
      </c>
      <c r="J7362" t="s">
        <v>41</v>
      </c>
      <c r="K7362">
        <v>19.440000000000001</v>
      </c>
      <c r="L7362">
        <v>3</v>
      </c>
      <c r="M7362">
        <v>0</v>
      </c>
      <c r="N7362">
        <v>9.3312000000000008</v>
      </c>
    </row>
    <row r="7363" spans="1:14" x14ac:dyDescent="0.3">
      <c r="A7363" t="s">
        <v>62</v>
      </c>
      <c r="B7363" t="s">
        <v>14</v>
      </c>
      <c r="C7363" s="1">
        <v>42070</v>
      </c>
      <c r="D7363" t="s">
        <v>15</v>
      </c>
      <c r="E7363" t="s">
        <v>23</v>
      </c>
      <c r="F7363" t="s">
        <v>24</v>
      </c>
      <c r="G7363">
        <v>90036</v>
      </c>
      <c r="H7363" t="s">
        <v>25</v>
      </c>
      <c r="I7363" t="s">
        <v>19</v>
      </c>
      <c r="J7363" t="s">
        <v>21</v>
      </c>
      <c r="K7363">
        <v>194.352</v>
      </c>
      <c r="L7363">
        <v>3</v>
      </c>
      <c r="M7363">
        <v>0.2</v>
      </c>
      <c r="N7363">
        <v>-36.441000000000003</v>
      </c>
    </row>
    <row r="7364" spans="1:14" x14ac:dyDescent="0.3">
      <c r="A7364" t="s">
        <v>62</v>
      </c>
      <c r="B7364" t="s">
        <v>14</v>
      </c>
      <c r="C7364" s="1">
        <v>42071</v>
      </c>
      <c r="D7364" t="s">
        <v>15</v>
      </c>
      <c r="E7364" t="s">
        <v>23</v>
      </c>
      <c r="F7364" t="s">
        <v>24</v>
      </c>
      <c r="G7364">
        <v>90036</v>
      </c>
      <c r="H7364" t="s">
        <v>25</v>
      </c>
      <c r="I7364" t="s">
        <v>26</v>
      </c>
      <c r="J7364" t="s">
        <v>37</v>
      </c>
      <c r="K7364">
        <v>36.624000000000002</v>
      </c>
      <c r="L7364">
        <v>3</v>
      </c>
      <c r="M7364">
        <v>0.2</v>
      </c>
      <c r="N7364">
        <v>13.734</v>
      </c>
    </row>
    <row r="7365" spans="1:14" x14ac:dyDescent="0.3">
      <c r="A7365" t="s">
        <v>28</v>
      </c>
      <c r="B7365" t="s">
        <v>22</v>
      </c>
      <c r="C7365" s="1">
        <v>42072</v>
      </c>
      <c r="D7365" t="s">
        <v>15</v>
      </c>
      <c r="E7365" t="s">
        <v>55</v>
      </c>
      <c r="F7365" t="s">
        <v>56</v>
      </c>
      <c r="G7365">
        <v>19140</v>
      </c>
      <c r="H7365" t="s">
        <v>57</v>
      </c>
      <c r="I7365" t="s">
        <v>35</v>
      </c>
      <c r="J7365" t="s">
        <v>36</v>
      </c>
      <c r="K7365">
        <v>340.18200000000002</v>
      </c>
      <c r="L7365">
        <v>3</v>
      </c>
      <c r="M7365">
        <v>0.4</v>
      </c>
      <c r="N7365">
        <v>-73.706100000000006</v>
      </c>
    </row>
    <row r="7366" spans="1:14" x14ac:dyDescent="0.3">
      <c r="A7366" t="s">
        <v>28</v>
      </c>
      <c r="B7366" t="s">
        <v>22</v>
      </c>
      <c r="C7366" s="1">
        <v>42073</v>
      </c>
      <c r="D7366" t="s">
        <v>15</v>
      </c>
      <c r="E7366" t="s">
        <v>55</v>
      </c>
      <c r="F7366" t="s">
        <v>56</v>
      </c>
      <c r="G7366">
        <v>19140</v>
      </c>
      <c r="H7366" t="s">
        <v>57</v>
      </c>
      <c r="I7366" t="s">
        <v>26</v>
      </c>
      <c r="J7366" t="s">
        <v>77</v>
      </c>
      <c r="K7366">
        <v>12.672000000000001</v>
      </c>
      <c r="L7366">
        <v>8</v>
      </c>
      <c r="M7366">
        <v>0.2</v>
      </c>
      <c r="N7366">
        <v>2.6928000000000001</v>
      </c>
    </row>
    <row r="7367" spans="1:14" x14ac:dyDescent="0.3">
      <c r="A7367" t="s">
        <v>28</v>
      </c>
      <c r="B7367" t="s">
        <v>22</v>
      </c>
      <c r="C7367" s="1">
        <v>42074</v>
      </c>
      <c r="D7367" t="s">
        <v>15</v>
      </c>
      <c r="E7367" t="s">
        <v>55</v>
      </c>
      <c r="F7367" t="s">
        <v>56</v>
      </c>
      <c r="G7367">
        <v>19140</v>
      </c>
      <c r="H7367" t="s">
        <v>57</v>
      </c>
      <c r="I7367" t="s">
        <v>26</v>
      </c>
      <c r="J7367" t="s">
        <v>37</v>
      </c>
      <c r="K7367">
        <v>6.8879999999999999</v>
      </c>
      <c r="L7367">
        <v>2</v>
      </c>
      <c r="M7367">
        <v>0.7</v>
      </c>
      <c r="N7367">
        <v>-5.0511999999999997</v>
      </c>
    </row>
    <row r="7368" spans="1:14" x14ac:dyDescent="0.3">
      <c r="A7368" t="s">
        <v>28</v>
      </c>
      <c r="B7368" t="s">
        <v>22</v>
      </c>
      <c r="C7368" s="1">
        <v>42075</v>
      </c>
      <c r="D7368" t="s">
        <v>15</v>
      </c>
      <c r="E7368" t="s">
        <v>55</v>
      </c>
      <c r="F7368" t="s">
        <v>56</v>
      </c>
      <c r="G7368">
        <v>19140</v>
      </c>
      <c r="H7368" t="s">
        <v>57</v>
      </c>
      <c r="I7368" t="s">
        <v>26</v>
      </c>
      <c r="J7368" t="s">
        <v>32</v>
      </c>
      <c r="K7368">
        <v>32.543999999999997</v>
      </c>
      <c r="L7368">
        <v>2</v>
      </c>
      <c r="M7368">
        <v>0.2</v>
      </c>
      <c r="N7368">
        <v>-7.7291999999999996</v>
      </c>
    </row>
    <row r="7369" spans="1:14" x14ac:dyDescent="0.3">
      <c r="A7369" t="s">
        <v>28</v>
      </c>
      <c r="B7369" t="s">
        <v>22</v>
      </c>
      <c r="C7369" s="1">
        <v>42076</v>
      </c>
      <c r="D7369" t="s">
        <v>15</v>
      </c>
      <c r="E7369" t="s">
        <v>55</v>
      </c>
      <c r="F7369" t="s">
        <v>56</v>
      </c>
      <c r="G7369">
        <v>19140</v>
      </c>
      <c r="H7369" t="s">
        <v>57</v>
      </c>
      <c r="I7369" t="s">
        <v>19</v>
      </c>
      <c r="J7369" t="s">
        <v>21</v>
      </c>
      <c r="K7369">
        <v>347.80200000000002</v>
      </c>
      <c r="L7369">
        <v>7</v>
      </c>
      <c r="M7369">
        <v>0.3</v>
      </c>
      <c r="N7369">
        <v>-24.843</v>
      </c>
    </row>
    <row r="7370" spans="1:14" x14ac:dyDescent="0.3">
      <c r="A7370" t="s">
        <v>62</v>
      </c>
      <c r="B7370" t="s">
        <v>22</v>
      </c>
      <c r="C7370" s="1">
        <v>42077</v>
      </c>
      <c r="D7370" t="s">
        <v>15</v>
      </c>
      <c r="E7370" t="s">
        <v>180</v>
      </c>
      <c r="F7370" t="s">
        <v>30</v>
      </c>
      <c r="G7370">
        <v>33180</v>
      </c>
      <c r="H7370" t="s">
        <v>18</v>
      </c>
      <c r="I7370" t="s">
        <v>26</v>
      </c>
      <c r="J7370" t="s">
        <v>37</v>
      </c>
      <c r="K7370">
        <v>15.57</v>
      </c>
      <c r="L7370">
        <v>3</v>
      </c>
      <c r="M7370">
        <v>0.7</v>
      </c>
      <c r="N7370">
        <v>-11.936999999999999</v>
      </c>
    </row>
    <row r="7371" spans="1:14" x14ac:dyDescent="0.3">
      <c r="A7371" t="s">
        <v>13</v>
      </c>
      <c r="B7371" t="s">
        <v>14</v>
      </c>
      <c r="C7371" s="1">
        <v>42078</v>
      </c>
      <c r="D7371" t="s">
        <v>15</v>
      </c>
      <c r="E7371" t="s">
        <v>339</v>
      </c>
      <c r="F7371" t="s">
        <v>40</v>
      </c>
      <c r="G7371">
        <v>27604</v>
      </c>
      <c r="H7371" t="s">
        <v>18</v>
      </c>
      <c r="I7371" t="s">
        <v>26</v>
      </c>
      <c r="J7371" t="s">
        <v>27</v>
      </c>
      <c r="K7371">
        <v>4.6079999999999997</v>
      </c>
      <c r="L7371">
        <v>2</v>
      </c>
      <c r="M7371">
        <v>0.2</v>
      </c>
      <c r="N7371">
        <v>1.6704000000000001</v>
      </c>
    </row>
    <row r="7372" spans="1:14" x14ac:dyDescent="0.3">
      <c r="A7372" t="s">
        <v>28</v>
      </c>
      <c r="B7372" t="s">
        <v>22</v>
      </c>
      <c r="C7372" s="1">
        <v>42079</v>
      </c>
      <c r="D7372" t="s">
        <v>15</v>
      </c>
      <c r="E7372" t="s">
        <v>587</v>
      </c>
      <c r="F7372" t="s">
        <v>336</v>
      </c>
      <c r="G7372">
        <v>67846</v>
      </c>
      <c r="H7372" t="s">
        <v>47</v>
      </c>
      <c r="I7372" t="s">
        <v>35</v>
      </c>
      <c r="J7372" t="s">
        <v>36</v>
      </c>
      <c r="K7372">
        <v>257.98</v>
      </c>
      <c r="L7372">
        <v>2</v>
      </c>
      <c r="M7372">
        <v>0</v>
      </c>
      <c r="N7372">
        <v>74.8142</v>
      </c>
    </row>
    <row r="7373" spans="1:14" x14ac:dyDescent="0.3">
      <c r="A7373" t="s">
        <v>13</v>
      </c>
      <c r="B7373" t="s">
        <v>14</v>
      </c>
      <c r="C7373" s="1">
        <v>42080</v>
      </c>
      <c r="D7373" t="s">
        <v>15</v>
      </c>
      <c r="E7373" t="s">
        <v>159</v>
      </c>
      <c r="F7373" t="s">
        <v>24</v>
      </c>
      <c r="G7373">
        <v>90805</v>
      </c>
      <c r="H7373" t="s">
        <v>25</v>
      </c>
      <c r="I7373" t="s">
        <v>26</v>
      </c>
      <c r="J7373" t="s">
        <v>32</v>
      </c>
      <c r="K7373">
        <v>153.78</v>
      </c>
      <c r="L7373">
        <v>11</v>
      </c>
      <c r="M7373">
        <v>0</v>
      </c>
      <c r="N7373">
        <v>44.596200000000003</v>
      </c>
    </row>
    <row r="7374" spans="1:14" x14ac:dyDescent="0.3">
      <c r="A7374" t="s">
        <v>13</v>
      </c>
      <c r="B7374" t="s">
        <v>14</v>
      </c>
      <c r="C7374" s="1">
        <v>42081</v>
      </c>
      <c r="D7374" t="s">
        <v>15</v>
      </c>
      <c r="E7374" t="s">
        <v>159</v>
      </c>
      <c r="F7374" t="s">
        <v>24</v>
      </c>
      <c r="G7374">
        <v>90805</v>
      </c>
      <c r="H7374" t="s">
        <v>25</v>
      </c>
      <c r="I7374" t="s">
        <v>26</v>
      </c>
      <c r="J7374" t="s">
        <v>32</v>
      </c>
      <c r="K7374">
        <v>61.02</v>
      </c>
      <c r="L7374">
        <v>3</v>
      </c>
      <c r="M7374">
        <v>0</v>
      </c>
      <c r="N7374">
        <v>0.61019999999999996</v>
      </c>
    </row>
    <row r="7375" spans="1:14" x14ac:dyDescent="0.3">
      <c r="A7375" t="s">
        <v>13</v>
      </c>
      <c r="B7375" t="s">
        <v>14</v>
      </c>
      <c r="C7375" s="1">
        <v>42082</v>
      </c>
      <c r="D7375" t="s">
        <v>15</v>
      </c>
      <c r="E7375" t="s">
        <v>159</v>
      </c>
      <c r="F7375" t="s">
        <v>24</v>
      </c>
      <c r="G7375">
        <v>90805</v>
      </c>
      <c r="H7375" t="s">
        <v>25</v>
      </c>
      <c r="I7375" t="s">
        <v>26</v>
      </c>
      <c r="J7375" t="s">
        <v>110</v>
      </c>
      <c r="K7375">
        <v>110.11</v>
      </c>
      <c r="L7375">
        <v>7</v>
      </c>
      <c r="M7375">
        <v>0</v>
      </c>
      <c r="N7375">
        <v>31.931899999999999</v>
      </c>
    </row>
    <row r="7376" spans="1:14" x14ac:dyDescent="0.3">
      <c r="A7376" t="s">
        <v>13</v>
      </c>
      <c r="B7376" t="s">
        <v>14</v>
      </c>
      <c r="C7376" s="1">
        <v>42083</v>
      </c>
      <c r="D7376" t="s">
        <v>15</v>
      </c>
      <c r="E7376" t="s">
        <v>159</v>
      </c>
      <c r="F7376" t="s">
        <v>24</v>
      </c>
      <c r="G7376">
        <v>90805</v>
      </c>
      <c r="H7376" t="s">
        <v>25</v>
      </c>
      <c r="I7376" t="s">
        <v>26</v>
      </c>
      <c r="J7376" t="s">
        <v>77</v>
      </c>
      <c r="K7376">
        <v>7.89</v>
      </c>
      <c r="L7376">
        <v>1</v>
      </c>
      <c r="M7376">
        <v>0</v>
      </c>
      <c r="N7376">
        <v>3.5505</v>
      </c>
    </row>
    <row r="7377" spans="1:14" x14ac:dyDescent="0.3">
      <c r="A7377" t="s">
        <v>28</v>
      </c>
      <c r="B7377" t="s">
        <v>22</v>
      </c>
      <c r="C7377" s="1">
        <v>42084</v>
      </c>
      <c r="D7377" t="s">
        <v>15</v>
      </c>
      <c r="E7377" t="s">
        <v>144</v>
      </c>
      <c r="F7377" t="s">
        <v>24</v>
      </c>
      <c r="G7377">
        <v>92037</v>
      </c>
      <c r="H7377" t="s">
        <v>25</v>
      </c>
      <c r="I7377" t="s">
        <v>26</v>
      </c>
      <c r="J7377" t="s">
        <v>37</v>
      </c>
      <c r="K7377">
        <v>36.024000000000001</v>
      </c>
      <c r="L7377">
        <v>3</v>
      </c>
      <c r="M7377">
        <v>0.2</v>
      </c>
      <c r="N7377">
        <v>11.707800000000001</v>
      </c>
    </row>
    <row r="7378" spans="1:14" x14ac:dyDescent="0.3">
      <c r="A7378" t="s">
        <v>62</v>
      </c>
      <c r="B7378" t="s">
        <v>22</v>
      </c>
      <c r="C7378" s="1">
        <v>42085</v>
      </c>
      <c r="D7378" t="s">
        <v>15</v>
      </c>
      <c r="E7378" t="s">
        <v>107</v>
      </c>
      <c r="F7378" t="s">
        <v>65</v>
      </c>
      <c r="G7378">
        <v>61701</v>
      </c>
      <c r="H7378" t="s">
        <v>47</v>
      </c>
      <c r="I7378" t="s">
        <v>26</v>
      </c>
      <c r="J7378" t="s">
        <v>34</v>
      </c>
      <c r="K7378">
        <v>54.335999999999999</v>
      </c>
      <c r="L7378">
        <v>4</v>
      </c>
      <c r="M7378">
        <v>0.2</v>
      </c>
      <c r="N7378">
        <v>5.4336000000000002</v>
      </c>
    </row>
    <row r="7379" spans="1:14" x14ac:dyDescent="0.3">
      <c r="A7379" t="s">
        <v>28</v>
      </c>
      <c r="B7379" t="s">
        <v>22</v>
      </c>
      <c r="C7379" s="1">
        <v>42086</v>
      </c>
      <c r="D7379" t="s">
        <v>15</v>
      </c>
      <c r="E7379" t="s">
        <v>42</v>
      </c>
      <c r="F7379" t="s">
        <v>43</v>
      </c>
      <c r="G7379">
        <v>98115</v>
      </c>
      <c r="H7379" t="s">
        <v>25</v>
      </c>
      <c r="I7379" t="s">
        <v>26</v>
      </c>
      <c r="J7379" t="s">
        <v>32</v>
      </c>
      <c r="K7379">
        <v>92.52</v>
      </c>
      <c r="L7379">
        <v>6</v>
      </c>
      <c r="M7379">
        <v>0</v>
      </c>
      <c r="N7379">
        <v>24.980399999999999</v>
      </c>
    </row>
    <row r="7380" spans="1:14" x14ac:dyDescent="0.3">
      <c r="A7380" t="s">
        <v>168</v>
      </c>
      <c r="B7380" t="s">
        <v>14</v>
      </c>
      <c r="C7380" s="1">
        <v>42087</v>
      </c>
      <c r="D7380" t="s">
        <v>15</v>
      </c>
      <c r="E7380" t="s">
        <v>196</v>
      </c>
      <c r="F7380" t="s">
        <v>40</v>
      </c>
      <c r="G7380">
        <v>28314</v>
      </c>
      <c r="H7380" t="s">
        <v>18</v>
      </c>
      <c r="I7380" t="s">
        <v>26</v>
      </c>
      <c r="J7380" t="s">
        <v>34</v>
      </c>
      <c r="K7380">
        <v>10.272</v>
      </c>
      <c r="L7380">
        <v>3</v>
      </c>
      <c r="M7380">
        <v>0.2</v>
      </c>
      <c r="N7380">
        <v>1.1556</v>
      </c>
    </row>
    <row r="7381" spans="1:14" x14ac:dyDescent="0.3">
      <c r="A7381" t="s">
        <v>28</v>
      </c>
      <c r="B7381" t="s">
        <v>14</v>
      </c>
      <c r="C7381" s="1">
        <v>42088</v>
      </c>
      <c r="D7381" t="s">
        <v>15</v>
      </c>
      <c r="E7381" t="s">
        <v>238</v>
      </c>
      <c r="F7381" t="s">
        <v>54</v>
      </c>
      <c r="G7381">
        <v>68104</v>
      </c>
      <c r="H7381" t="s">
        <v>47</v>
      </c>
      <c r="I7381" t="s">
        <v>26</v>
      </c>
      <c r="J7381" t="s">
        <v>32</v>
      </c>
      <c r="K7381">
        <v>40.74</v>
      </c>
      <c r="L7381">
        <v>3</v>
      </c>
      <c r="M7381">
        <v>0</v>
      </c>
      <c r="N7381">
        <v>0.40739999999999998</v>
      </c>
    </row>
    <row r="7382" spans="1:14" x14ac:dyDescent="0.3">
      <c r="A7382" t="s">
        <v>28</v>
      </c>
      <c r="B7382" t="s">
        <v>14</v>
      </c>
      <c r="C7382" s="1">
        <v>42089</v>
      </c>
      <c r="D7382" t="s">
        <v>15</v>
      </c>
      <c r="E7382" t="s">
        <v>238</v>
      </c>
      <c r="F7382" t="s">
        <v>54</v>
      </c>
      <c r="G7382">
        <v>68104</v>
      </c>
      <c r="H7382" t="s">
        <v>47</v>
      </c>
      <c r="I7382" t="s">
        <v>26</v>
      </c>
      <c r="J7382" t="s">
        <v>27</v>
      </c>
      <c r="K7382">
        <v>14.4</v>
      </c>
      <c r="L7382">
        <v>5</v>
      </c>
      <c r="M7382">
        <v>0</v>
      </c>
      <c r="N7382">
        <v>7.056</v>
      </c>
    </row>
    <row r="7383" spans="1:14" x14ac:dyDescent="0.3">
      <c r="A7383" t="s">
        <v>28</v>
      </c>
      <c r="B7383" t="s">
        <v>14</v>
      </c>
      <c r="C7383" s="1">
        <v>42090</v>
      </c>
      <c r="D7383" t="s">
        <v>15</v>
      </c>
      <c r="E7383" t="s">
        <v>238</v>
      </c>
      <c r="F7383" t="s">
        <v>54</v>
      </c>
      <c r="G7383">
        <v>68104</v>
      </c>
      <c r="H7383" t="s">
        <v>47</v>
      </c>
      <c r="I7383" t="s">
        <v>35</v>
      </c>
      <c r="J7383" t="s">
        <v>36</v>
      </c>
      <c r="K7383">
        <v>149.94999999999999</v>
      </c>
      <c r="L7383">
        <v>5</v>
      </c>
      <c r="M7383">
        <v>0</v>
      </c>
      <c r="N7383">
        <v>41.985999999999997</v>
      </c>
    </row>
    <row r="7384" spans="1:14" x14ac:dyDescent="0.3">
      <c r="A7384" t="s">
        <v>28</v>
      </c>
      <c r="B7384" t="s">
        <v>14</v>
      </c>
      <c r="C7384" s="1">
        <v>42091</v>
      </c>
      <c r="D7384" t="s">
        <v>15</v>
      </c>
      <c r="E7384" t="s">
        <v>238</v>
      </c>
      <c r="F7384" t="s">
        <v>54</v>
      </c>
      <c r="G7384">
        <v>68104</v>
      </c>
      <c r="H7384" t="s">
        <v>47</v>
      </c>
      <c r="I7384" t="s">
        <v>26</v>
      </c>
      <c r="J7384" t="s">
        <v>110</v>
      </c>
      <c r="K7384">
        <v>16.899999999999999</v>
      </c>
      <c r="L7384">
        <v>2</v>
      </c>
      <c r="M7384">
        <v>0</v>
      </c>
      <c r="N7384">
        <v>5.07</v>
      </c>
    </row>
    <row r="7385" spans="1:14" x14ac:dyDescent="0.3">
      <c r="A7385" t="s">
        <v>28</v>
      </c>
      <c r="B7385" t="s">
        <v>14</v>
      </c>
      <c r="C7385" s="1">
        <v>42092</v>
      </c>
      <c r="D7385" t="s">
        <v>15</v>
      </c>
      <c r="E7385" t="s">
        <v>238</v>
      </c>
      <c r="F7385" t="s">
        <v>54</v>
      </c>
      <c r="G7385">
        <v>68104</v>
      </c>
      <c r="H7385" t="s">
        <v>47</v>
      </c>
      <c r="I7385" t="s">
        <v>26</v>
      </c>
      <c r="J7385" t="s">
        <v>41</v>
      </c>
      <c r="K7385">
        <v>17.61</v>
      </c>
      <c r="L7385">
        <v>3</v>
      </c>
      <c r="M7385">
        <v>0</v>
      </c>
      <c r="N7385">
        <v>8.4527999999999999</v>
      </c>
    </row>
    <row r="7386" spans="1:14" x14ac:dyDescent="0.3">
      <c r="A7386" t="s">
        <v>28</v>
      </c>
      <c r="B7386" t="s">
        <v>14</v>
      </c>
      <c r="C7386" s="1">
        <v>42093</v>
      </c>
      <c r="D7386" t="s">
        <v>15</v>
      </c>
      <c r="E7386" t="s">
        <v>238</v>
      </c>
      <c r="F7386" t="s">
        <v>54</v>
      </c>
      <c r="G7386">
        <v>68104</v>
      </c>
      <c r="H7386" t="s">
        <v>47</v>
      </c>
      <c r="I7386" t="s">
        <v>26</v>
      </c>
      <c r="J7386" t="s">
        <v>38</v>
      </c>
      <c r="K7386">
        <v>378</v>
      </c>
      <c r="L7386">
        <v>2</v>
      </c>
      <c r="M7386">
        <v>0</v>
      </c>
      <c r="N7386">
        <v>136.08000000000001</v>
      </c>
    </row>
    <row r="7387" spans="1:14" x14ac:dyDescent="0.3">
      <c r="A7387" t="s">
        <v>28</v>
      </c>
      <c r="B7387" t="s">
        <v>14</v>
      </c>
      <c r="C7387" s="1">
        <v>42094</v>
      </c>
      <c r="D7387" t="s">
        <v>15</v>
      </c>
      <c r="E7387" t="s">
        <v>238</v>
      </c>
      <c r="F7387" t="s">
        <v>54</v>
      </c>
      <c r="G7387">
        <v>68104</v>
      </c>
      <c r="H7387" t="s">
        <v>47</v>
      </c>
      <c r="I7387" t="s">
        <v>26</v>
      </c>
      <c r="J7387" t="s">
        <v>41</v>
      </c>
      <c r="K7387">
        <v>17.64</v>
      </c>
      <c r="L7387">
        <v>3</v>
      </c>
      <c r="M7387">
        <v>0</v>
      </c>
      <c r="N7387">
        <v>8.6435999999999993</v>
      </c>
    </row>
    <row r="7388" spans="1:14" x14ac:dyDescent="0.3">
      <c r="A7388" t="s">
        <v>28</v>
      </c>
      <c r="B7388" t="s">
        <v>14</v>
      </c>
      <c r="C7388" s="1">
        <v>42095</v>
      </c>
      <c r="D7388" t="s">
        <v>15</v>
      </c>
      <c r="E7388" t="s">
        <v>238</v>
      </c>
      <c r="F7388" t="s">
        <v>54</v>
      </c>
      <c r="G7388">
        <v>68104</v>
      </c>
      <c r="H7388" t="s">
        <v>47</v>
      </c>
      <c r="I7388" t="s">
        <v>26</v>
      </c>
      <c r="J7388" t="s">
        <v>32</v>
      </c>
      <c r="K7388">
        <v>373.08</v>
      </c>
      <c r="L7388">
        <v>6</v>
      </c>
      <c r="M7388">
        <v>0</v>
      </c>
      <c r="N7388">
        <v>100.7316</v>
      </c>
    </row>
    <row r="7389" spans="1:14" x14ac:dyDescent="0.3">
      <c r="A7389" t="s">
        <v>28</v>
      </c>
      <c r="B7389" t="s">
        <v>14</v>
      </c>
      <c r="C7389" s="1">
        <v>42096</v>
      </c>
      <c r="D7389" t="s">
        <v>15</v>
      </c>
      <c r="E7389" t="s">
        <v>238</v>
      </c>
      <c r="F7389" t="s">
        <v>54</v>
      </c>
      <c r="G7389">
        <v>68104</v>
      </c>
      <c r="H7389" t="s">
        <v>47</v>
      </c>
      <c r="I7389" t="s">
        <v>19</v>
      </c>
      <c r="J7389" t="s">
        <v>33</v>
      </c>
      <c r="K7389">
        <v>1336.44</v>
      </c>
      <c r="L7389">
        <v>14</v>
      </c>
      <c r="M7389">
        <v>0</v>
      </c>
      <c r="N7389">
        <v>387.56760000000003</v>
      </c>
    </row>
    <row r="7390" spans="1:14" x14ac:dyDescent="0.3">
      <c r="A7390" t="s">
        <v>28</v>
      </c>
      <c r="B7390" t="s">
        <v>14</v>
      </c>
      <c r="C7390" s="1">
        <v>42097</v>
      </c>
      <c r="D7390" t="s">
        <v>15</v>
      </c>
      <c r="E7390" t="s">
        <v>238</v>
      </c>
      <c r="F7390" t="s">
        <v>54</v>
      </c>
      <c r="G7390">
        <v>68104</v>
      </c>
      <c r="H7390" t="s">
        <v>47</v>
      </c>
      <c r="I7390" t="s">
        <v>35</v>
      </c>
      <c r="J7390" t="s">
        <v>36</v>
      </c>
      <c r="K7390">
        <v>29.97</v>
      </c>
      <c r="L7390">
        <v>3</v>
      </c>
      <c r="M7390">
        <v>0</v>
      </c>
      <c r="N7390">
        <v>0.29970000000000002</v>
      </c>
    </row>
    <row r="7391" spans="1:14" x14ac:dyDescent="0.3">
      <c r="A7391" t="s">
        <v>28</v>
      </c>
      <c r="B7391" t="s">
        <v>14</v>
      </c>
      <c r="C7391" s="1">
        <v>42098</v>
      </c>
      <c r="D7391" t="s">
        <v>15</v>
      </c>
      <c r="E7391" t="s">
        <v>435</v>
      </c>
      <c r="F7391" t="s">
        <v>86</v>
      </c>
      <c r="G7391">
        <v>37421</v>
      </c>
      <c r="H7391" t="s">
        <v>18</v>
      </c>
      <c r="I7391" t="s">
        <v>19</v>
      </c>
      <c r="J7391" t="s">
        <v>21</v>
      </c>
      <c r="K7391">
        <v>390.36799999999999</v>
      </c>
      <c r="L7391">
        <v>2</v>
      </c>
      <c r="M7391">
        <v>0.2</v>
      </c>
      <c r="N7391">
        <v>48.795999999999999</v>
      </c>
    </row>
    <row r="7392" spans="1:14" x14ac:dyDescent="0.3">
      <c r="A7392" t="s">
        <v>28</v>
      </c>
      <c r="B7392" t="s">
        <v>14</v>
      </c>
      <c r="C7392" s="1">
        <v>42099</v>
      </c>
      <c r="D7392" t="s">
        <v>15</v>
      </c>
      <c r="E7392" t="s">
        <v>435</v>
      </c>
      <c r="F7392" t="s">
        <v>86</v>
      </c>
      <c r="G7392">
        <v>37421</v>
      </c>
      <c r="H7392" t="s">
        <v>18</v>
      </c>
      <c r="I7392" t="s">
        <v>19</v>
      </c>
      <c r="J7392" t="s">
        <v>33</v>
      </c>
      <c r="K7392">
        <v>101.52</v>
      </c>
      <c r="L7392">
        <v>5</v>
      </c>
      <c r="M7392">
        <v>0.2</v>
      </c>
      <c r="N7392">
        <v>19.035</v>
      </c>
    </row>
    <row r="7393" spans="1:14" x14ac:dyDescent="0.3">
      <c r="A7393" t="s">
        <v>13</v>
      </c>
      <c r="B7393" t="s">
        <v>14</v>
      </c>
      <c r="C7393" s="1">
        <v>42100</v>
      </c>
      <c r="D7393" t="s">
        <v>15</v>
      </c>
      <c r="E7393" t="s">
        <v>126</v>
      </c>
      <c r="F7393" t="s">
        <v>104</v>
      </c>
      <c r="G7393">
        <v>45014</v>
      </c>
      <c r="H7393" t="s">
        <v>57</v>
      </c>
      <c r="I7393" t="s">
        <v>26</v>
      </c>
      <c r="J7393" t="s">
        <v>41</v>
      </c>
      <c r="K7393">
        <v>74.352000000000004</v>
      </c>
      <c r="L7393">
        <v>3</v>
      </c>
      <c r="M7393">
        <v>0.2</v>
      </c>
      <c r="N7393">
        <v>23.234999999999999</v>
      </c>
    </row>
    <row r="7394" spans="1:14" x14ac:dyDescent="0.3">
      <c r="A7394" t="s">
        <v>28</v>
      </c>
      <c r="B7394" t="s">
        <v>14</v>
      </c>
      <c r="C7394" s="1">
        <v>42101</v>
      </c>
      <c r="D7394" t="s">
        <v>15</v>
      </c>
      <c r="E7394" t="s">
        <v>23</v>
      </c>
      <c r="F7394" t="s">
        <v>24</v>
      </c>
      <c r="G7394">
        <v>90049</v>
      </c>
      <c r="H7394" t="s">
        <v>25</v>
      </c>
      <c r="I7394" t="s">
        <v>26</v>
      </c>
      <c r="J7394" t="s">
        <v>41</v>
      </c>
      <c r="K7394">
        <v>15.7</v>
      </c>
      <c r="L7394">
        <v>5</v>
      </c>
      <c r="M7394">
        <v>0</v>
      </c>
      <c r="N7394">
        <v>7.0650000000000004</v>
      </c>
    </row>
    <row r="7395" spans="1:14" x14ac:dyDescent="0.3">
      <c r="A7395" t="s">
        <v>28</v>
      </c>
      <c r="B7395" t="s">
        <v>14</v>
      </c>
      <c r="C7395" s="1">
        <v>42102</v>
      </c>
      <c r="D7395" t="s">
        <v>15</v>
      </c>
      <c r="E7395" t="s">
        <v>23</v>
      </c>
      <c r="F7395" t="s">
        <v>24</v>
      </c>
      <c r="G7395">
        <v>90049</v>
      </c>
      <c r="H7395" t="s">
        <v>25</v>
      </c>
      <c r="I7395" t="s">
        <v>26</v>
      </c>
      <c r="J7395" t="s">
        <v>34</v>
      </c>
      <c r="K7395">
        <v>59.52</v>
      </c>
      <c r="L7395">
        <v>3</v>
      </c>
      <c r="M7395">
        <v>0</v>
      </c>
      <c r="N7395">
        <v>15.475199999999999</v>
      </c>
    </row>
    <row r="7396" spans="1:14" x14ac:dyDescent="0.3">
      <c r="A7396" t="s">
        <v>28</v>
      </c>
      <c r="B7396" t="s">
        <v>14</v>
      </c>
      <c r="C7396" s="1">
        <v>42103</v>
      </c>
      <c r="D7396" t="s">
        <v>15</v>
      </c>
      <c r="E7396" t="s">
        <v>23</v>
      </c>
      <c r="F7396" t="s">
        <v>24</v>
      </c>
      <c r="G7396">
        <v>90049</v>
      </c>
      <c r="H7396" t="s">
        <v>25</v>
      </c>
      <c r="I7396" t="s">
        <v>26</v>
      </c>
      <c r="J7396" t="s">
        <v>41</v>
      </c>
      <c r="K7396">
        <v>34.4</v>
      </c>
      <c r="L7396">
        <v>5</v>
      </c>
      <c r="M7396">
        <v>0</v>
      </c>
      <c r="N7396">
        <v>15.824</v>
      </c>
    </row>
    <row r="7397" spans="1:14" x14ac:dyDescent="0.3">
      <c r="A7397" t="s">
        <v>28</v>
      </c>
      <c r="B7397" t="s">
        <v>22</v>
      </c>
      <c r="C7397" s="1">
        <v>42104</v>
      </c>
      <c r="D7397" t="s">
        <v>15</v>
      </c>
      <c r="E7397" t="s">
        <v>75</v>
      </c>
      <c r="F7397" t="s">
        <v>76</v>
      </c>
      <c r="G7397">
        <v>10024</v>
      </c>
      <c r="H7397" t="s">
        <v>57</v>
      </c>
      <c r="I7397" t="s">
        <v>19</v>
      </c>
      <c r="J7397" t="s">
        <v>31</v>
      </c>
      <c r="K7397">
        <v>313.17599999999999</v>
      </c>
      <c r="L7397">
        <v>2</v>
      </c>
      <c r="M7397">
        <v>0.4</v>
      </c>
      <c r="N7397">
        <v>-120.0508</v>
      </c>
    </row>
    <row r="7398" spans="1:14" x14ac:dyDescent="0.3">
      <c r="A7398" t="s">
        <v>28</v>
      </c>
      <c r="B7398" t="s">
        <v>22</v>
      </c>
      <c r="C7398" s="1">
        <v>42105</v>
      </c>
      <c r="D7398" t="s">
        <v>15</v>
      </c>
      <c r="E7398" t="s">
        <v>75</v>
      </c>
      <c r="F7398" t="s">
        <v>76</v>
      </c>
      <c r="G7398">
        <v>10024</v>
      </c>
      <c r="H7398" t="s">
        <v>57</v>
      </c>
      <c r="I7398" t="s">
        <v>19</v>
      </c>
      <c r="J7398" t="s">
        <v>21</v>
      </c>
      <c r="K7398">
        <v>866.64599999999996</v>
      </c>
      <c r="L7398">
        <v>3</v>
      </c>
      <c r="M7398">
        <v>0.1</v>
      </c>
      <c r="N7398">
        <v>173.32919999999999</v>
      </c>
    </row>
    <row r="7399" spans="1:14" x14ac:dyDescent="0.3">
      <c r="A7399" t="s">
        <v>168</v>
      </c>
      <c r="B7399" t="s">
        <v>22</v>
      </c>
      <c r="C7399" s="1">
        <v>42106</v>
      </c>
      <c r="D7399" t="s">
        <v>15</v>
      </c>
      <c r="E7399" t="s">
        <v>126</v>
      </c>
      <c r="F7399" t="s">
        <v>104</v>
      </c>
      <c r="G7399">
        <v>45014</v>
      </c>
      <c r="H7399" t="s">
        <v>57</v>
      </c>
      <c r="I7399" t="s">
        <v>26</v>
      </c>
      <c r="J7399" t="s">
        <v>38</v>
      </c>
      <c r="K7399">
        <v>795.40800000000002</v>
      </c>
      <c r="L7399">
        <v>6</v>
      </c>
      <c r="M7399">
        <v>0.2</v>
      </c>
      <c r="N7399">
        <v>59.6556</v>
      </c>
    </row>
    <row r="7400" spans="1:14" x14ac:dyDescent="0.3">
      <c r="A7400" t="s">
        <v>13</v>
      </c>
      <c r="B7400" t="s">
        <v>14</v>
      </c>
      <c r="C7400" s="1">
        <v>42107</v>
      </c>
      <c r="D7400" t="s">
        <v>15</v>
      </c>
      <c r="E7400" t="s">
        <v>79</v>
      </c>
      <c r="F7400" t="s">
        <v>65</v>
      </c>
      <c r="G7400">
        <v>60610</v>
      </c>
      <c r="H7400" t="s">
        <v>47</v>
      </c>
      <c r="I7400" t="s">
        <v>26</v>
      </c>
      <c r="J7400" t="s">
        <v>41</v>
      </c>
      <c r="K7400">
        <v>35.856000000000002</v>
      </c>
      <c r="L7400">
        <v>9</v>
      </c>
      <c r="M7400">
        <v>0.2</v>
      </c>
      <c r="N7400">
        <v>12.9978</v>
      </c>
    </row>
    <row r="7401" spans="1:14" x14ac:dyDescent="0.3">
      <c r="A7401" t="s">
        <v>13</v>
      </c>
      <c r="B7401" t="s">
        <v>14</v>
      </c>
      <c r="C7401" s="1">
        <v>42108</v>
      </c>
      <c r="D7401" t="s">
        <v>15</v>
      </c>
      <c r="E7401" t="s">
        <v>79</v>
      </c>
      <c r="F7401" t="s">
        <v>65</v>
      </c>
      <c r="G7401">
        <v>60610</v>
      </c>
      <c r="H7401" t="s">
        <v>47</v>
      </c>
      <c r="I7401" t="s">
        <v>35</v>
      </c>
      <c r="J7401" t="s">
        <v>59</v>
      </c>
      <c r="K7401">
        <v>23.84</v>
      </c>
      <c r="L7401">
        <v>4</v>
      </c>
      <c r="M7401">
        <v>0.2</v>
      </c>
      <c r="N7401">
        <v>3.278</v>
      </c>
    </row>
    <row r="7402" spans="1:14" x14ac:dyDescent="0.3">
      <c r="A7402" t="s">
        <v>28</v>
      </c>
      <c r="B7402" t="s">
        <v>14</v>
      </c>
      <c r="C7402" s="1">
        <v>42109</v>
      </c>
      <c r="D7402" t="s">
        <v>15</v>
      </c>
      <c r="E7402" t="s">
        <v>42</v>
      </c>
      <c r="F7402" t="s">
        <v>43</v>
      </c>
      <c r="G7402">
        <v>98103</v>
      </c>
      <c r="H7402" t="s">
        <v>25</v>
      </c>
      <c r="I7402" t="s">
        <v>19</v>
      </c>
      <c r="J7402" t="s">
        <v>33</v>
      </c>
      <c r="K7402">
        <v>43.13</v>
      </c>
      <c r="L7402">
        <v>1</v>
      </c>
      <c r="M7402">
        <v>0</v>
      </c>
      <c r="N7402">
        <v>14.664199999999999</v>
      </c>
    </row>
    <row r="7403" spans="1:14" x14ac:dyDescent="0.3">
      <c r="A7403" t="s">
        <v>28</v>
      </c>
      <c r="B7403" t="s">
        <v>14</v>
      </c>
      <c r="C7403" s="1">
        <v>42110</v>
      </c>
      <c r="D7403" t="s">
        <v>15</v>
      </c>
      <c r="E7403" t="s">
        <v>42</v>
      </c>
      <c r="F7403" t="s">
        <v>43</v>
      </c>
      <c r="G7403">
        <v>98103</v>
      </c>
      <c r="H7403" t="s">
        <v>25</v>
      </c>
      <c r="I7403" t="s">
        <v>26</v>
      </c>
      <c r="J7403" t="s">
        <v>41</v>
      </c>
      <c r="K7403">
        <v>30.87</v>
      </c>
      <c r="L7403">
        <v>7</v>
      </c>
      <c r="M7403">
        <v>0</v>
      </c>
      <c r="N7403">
        <v>14.200200000000001</v>
      </c>
    </row>
    <row r="7404" spans="1:14" x14ac:dyDescent="0.3">
      <c r="A7404" t="s">
        <v>28</v>
      </c>
      <c r="B7404" t="s">
        <v>14</v>
      </c>
      <c r="C7404" s="1">
        <v>42111</v>
      </c>
      <c r="D7404" t="s">
        <v>15</v>
      </c>
      <c r="E7404" t="s">
        <v>75</v>
      </c>
      <c r="F7404" t="s">
        <v>76</v>
      </c>
      <c r="G7404">
        <v>10011</v>
      </c>
      <c r="H7404" t="s">
        <v>57</v>
      </c>
      <c r="I7404" t="s">
        <v>26</v>
      </c>
      <c r="J7404" t="s">
        <v>110</v>
      </c>
      <c r="K7404">
        <v>70.12</v>
      </c>
      <c r="L7404">
        <v>4</v>
      </c>
      <c r="M7404">
        <v>0</v>
      </c>
      <c r="N7404">
        <v>21.036000000000001</v>
      </c>
    </row>
    <row r="7405" spans="1:14" x14ac:dyDescent="0.3">
      <c r="A7405" t="s">
        <v>28</v>
      </c>
      <c r="B7405" t="s">
        <v>22</v>
      </c>
      <c r="C7405" s="1">
        <v>42112</v>
      </c>
      <c r="D7405" t="s">
        <v>15</v>
      </c>
      <c r="E7405" t="s">
        <v>583</v>
      </c>
      <c r="F7405" t="s">
        <v>24</v>
      </c>
      <c r="G7405">
        <v>93010</v>
      </c>
      <c r="H7405" t="s">
        <v>25</v>
      </c>
      <c r="I7405" t="s">
        <v>19</v>
      </c>
      <c r="J7405" t="s">
        <v>20</v>
      </c>
      <c r="K7405">
        <v>509.95749999999998</v>
      </c>
      <c r="L7405">
        <v>5</v>
      </c>
      <c r="M7405">
        <v>0.15</v>
      </c>
      <c r="N7405">
        <v>41.996499999999997</v>
      </c>
    </row>
    <row r="7406" spans="1:14" x14ac:dyDescent="0.3">
      <c r="A7406" t="s">
        <v>28</v>
      </c>
      <c r="B7406" t="s">
        <v>22</v>
      </c>
      <c r="C7406" s="1">
        <v>42113</v>
      </c>
      <c r="D7406" t="s">
        <v>15</v>
      </c>
      <c r="E7406" t="s">
        <v>583</v>
      </c>
      <c r="F7406" t="s">
        <v>24</v>
      </c>
      <c r="G7406">
        <v>93010</v>
      </c>
      <c r="H7406" t="s">
        <v>25</v>
      </c>
      <c r="I7406" t="s">
        <v>19</v>
      </c>
      <c r="J7406" t="s">
        <v>33</v>
      </c>
      <c r="K7406">
        <v>122.91</v>
      </c>
      <c r="L7406">
        <v>3</v>
      </c>
      <c r="M7406">
        <v>0</v>
      </c>
      <c r="N7406">
        <v>34.4148</v>
      </c>
    </row>
    <row r="7407" spans="1:14" x14ac:dyDescent="0.3">
      <c r="A7407" t="s">
        <v>28</v>
      </c>
      <c r="B7407" t="s">
        <v>22</v>
      </c>
      <c r="C7407" s="1">
        <v>42114</v>
      </c>
      <c r="D7407" t="s">
        <v>15</v>
      </c>
      <c r="E7407" t="s">
        <v>583</v>
      </c>
      <c r="F7407" t="s">
        <v>24</v>
      </c>
      <c r="G7407">
        <v>93010</v>
      </c>
      <c r="H7407" t="s">
        <v>25</v>
      </c>
      <c r="I7407" t="s">
        <v>19</v>
      </c>
      <c r="J7407" t="s">
        <v>21</v>
      </c>
      <c r="K7407">
        <v>97.567999999999998</v>
      </c>
      <c r="L7407">
        <v>2</v>
      </c>
      <c r="M7407">
        <v>0.2</v>
      </c>
      <c r="N7407">
        <v>-6.0979999999999999</v>
      </c>
    </row>
    <row r="7408" spans="1:14" x14ac:dyDescent="0.3">
      <c r="A7408" t="s">
        <v>28</v>
      </c>
      <c r="B7408" t="s">
        <v>22</v>
      </c>
      <c r="C7408" s="1">
        <v>42115</v>
      </c>
      <c r="D7408" t="s">
        <v>15</v>
      </c>
      <c r="E7408" t="s">
        <v>583</v>
      </c>
      <c r="F7408" t="s">
        <v>24</v>
      </c>
      <c r="G7408">
        <v>93010</v>
      </c>
      <c r="H7408" t="s">
        <v>25</v>
      </c>
      <c r="I7408" t="s">
        <v>19</v>
      </c>
      <c r="J7408" t="s">
        <v>21</v>
      </c>
      <c r="K7408">
        <v>722.35199999999998</v>
      </c>
      <c r="L7408">
        <v>3</v>
      </c>
      <c r="M7408">
        <v>0.2</v>
      </c>
      <c r="N7408">
        <v>81.264600000000002</v>
      </c>
    </row>
    <row r="7409" spans="1:14" x14ac:dyDescent="0.3">
      <c r="A7409" t="s">
        <v>62</v>
      </c>
      <c r="B7409" t="s">
        <v>14</v>
      </c>
      <c r="C7409" s="1">
        <v>42116</v>
      </c>
      <c r="D7409" t="s">
        <v>15</v>
      </c>
      <c r="E7409" t="s">
        <v>79</v>
      </c>
      <c r="F7409" t="s">
        <v>65</v>
      </c>
      <c r="G7409">
        <v>60653</v>
      </c>
      <c r="H7409" t="s">
        <v>47</v>
      </c>
      <c r="I7409" t="s">
        <v>26</v>
      </c>
      <c r="J7409" t="s">
        <v>27</v>
      </c>
      <c r="K7409">
        <v>11.52</v>
      </c>
      <c r="L7409">
        <v>5</v>
      </c>
      <c r="M7409">
        <v>0.2</v>
      </c>
      <c r="N7409">
        <v>4.1760000000000002</v>
      </c>
    </row>
    <row r="7410" spans="1:14" x14ac:dyDescent="0.3">
      <c r="A7410" t="s">
        <v>28</v>
      </c>
      <c r="B7410" t="s">
        <v>22</v>
      </c>
      <c r="C7410" s="1">
        <v>42117</v>
      </c>
      <c r="D7410" t="s">
        <v>15</v>
      </c>
      <c r="E7410" t="s">
        <v>23</v>
      </c>
      <c r="F7410" t="s">
        <v>24</v>
      </c>
      <c r="G7410">
        <v>90032</v>
      </c>
      <c r="H7410" t="s">
        <v>25</v>
      </c>
      <c r="I7410" t="s">
        <v>19</v>
      </c>
      <c r="J7410" t="s">
        <v>33</v>
      </c>
      <c r="K7410">
        <v>167.84</v>
      </c>
      <c r="L7410">
        <v>8</v>
      </c>
      <c r="M7410">
        <v>0</v>
      </c>
      <c r="N7410">
        <v>11.748799999999999</v>
      </c>
    </row>
    <row r="7411" spans="1:14" x14ac:dyDescent="0.3">
      <c r="A7411" t="s">
        <v>28</v>
      </c>
      <c r="B7411" t="s">
        <v>14</v>
      </c>
      <c r="C7411" s="1">
        <v>42118</v>
      </c>
      <c r="D7411" t="s">
        <v>15</v>
      </c>
      <c r="E7411" t="s">
        <v>252</v>
      </c>
      <c r="F7411" t="s">
        <v>104</v>
      </c>
      <c r="G7411">
        <v>43615</v>
      </c>
      <c r="H7411" t="s">
        <v>57</v>
      </c>
      <c r="I7411" t="s">
        <v>19</v>
      </c>
      <c r="J7411" t="s">
        <v>31</v>
      </c>
      <c r="K7411">
        <v>172.11</v>
      </c>
      <c r="L7411">
        <v>1</v>
      </c>
      <c r="M7411">
        <v>0.4</v>
      </c>
      <c r="N7411">
        <v>-94.660499999999999</v>
      </c>
    </row>
    <row r="7412" spans="1:14" x14ac:dyDescent="0.3">
      <c r="A7412" t="s">
        <v>62</v>
      </c>
      <c r="B7412" t="s">
        <v>14</v>
      </c>
      <c r="C7412" s="1">
        <v>42119</v>
      </c>
      <c r="D7412" t="s">
        <v>15</v>
      </c>
      <c r="E7412" t="s">
        <v>75</v>
      </c>
      <c r="F7412" t="s">
        <v>76</v>
      </c>
      <c r="G7412">
        <v>10011</v>
      </c>
      <c r="H7412" t="s">
        <v>57</v>
      </c>
      <c r="I7412" t="s">
        <v>35</v>
      </c>
      <c r="J7412" t="s">
        <v>59</v>
      </c>
      <c r="K7412">
        <v>99.98</v>
      </c>
      <c r="L7412">
        <v>2</v>
      </c>
      <c r="M7412">
        <v>0</v>
      </c>
      <c r="N7412">
        <v>7.9984000000000002</v>
      </c>
    </row>
    <row r="7413" spans="1:14" x14ac:dyDescent="0.3">
      <c r="A7413" t="s">
        <v>28</v>
      </c>
      <c r="B7413" t="s">
        <v>44</v>
      </c>
      <c r="C7413" s="1">
        <v>42120</v>
      </c>
      <c r="D7413" t="s">
        <v>15</v>
      </c>
      <c r="E7413" t="s">
        <v>326</v>
      </c>
      <c r="F7413" t="s">
        <v>95</v>
      </c>
      <c r="G7413">
        <v>97224</v>
      </c>
      <c r="H7413" t="s">
        <v>25</v>
      </c>
      <c r="I7413" t="s">
        <v>35</v>
      </c>
      <c r="J7413" t="s">
        <v>36</v>
      </c>
      <c r="K7413">
        <v>156.792</v>
      </c>
      <c r="L7413">
        <v>1</v>
      </c>
      <c r="M7413">
        <v>0.2</v>
      </c>
      <c r="N7413">
        <v>17.639099999999999</v>
      </c>
    </row>
    <row r="7414" spans="1:14" x14ac:dyDescent="0.3">
      <c r="A7414" t="s">
        <v>28</v>
      </c>
      <c r="B7414" t="s">
        <v>44</v>
      </c>
      <c r="C7414" s="1">
        <v>42121</v>
      </c>
      <c r="D7414" t="s">
        <v>15</v>
      </c>
      <c r="E7414" t="s">
        <v>326</v>
      </c>
      <c r="F7414" t="s">
        <v>95</v>
      </c>
      <c r="G7414">
        <v>97224</v>
      </c>
      <c r="H7414" t="s">
        <v>25</v>
      </c>
      <c r="I7414" t="s">
        <v>35</v>
      </c>
      <c r="J7414" t="s">
        <v>59</v>
      </c>
      <c r="K7414">
        <v>35.36</v>
      </c>
      <c r="L7414">
        <v>2</v>
      </c>
      <c r="M7414">
        <v>0.2</v>
      </c>
      <c r="N7414">
        <v>-3.0939999999999999</v>
      </c>
    </row>
    <row r="7415" spans="1:14" x14ac:dyDescent="0.3">
      <c r="A7415" t="s">
        <v>28</v>
      </c>
      <c r="B7415" t="s">
        <v>44</v>
      </c>
      <c r="C7415" s="1">
        <v>42122</v>
      </c>
      <c r="D7415" t="s">
        <v>15</v>
      </c>
      <c r="E7415" t="s">
        <v>326</v>
      </c>
      <c r="F7415" t="s">
        <v>95</v>
      </c>
      <c r="G7415">
        <v>97224</v>
      </c>
      <c r="H7415" t="s">
        <v>25</v>
      </c>
      <c r="I7415" t="s">
        <v>19</v>
      </c>
      <c r="J7415" t="s">
        <v>33</v>
      </c>
      <c r="K7415">
        <v>13.592000000000001</v>
      </c>
      <c r="L7415">
        <v>1</v>
      </c>
      <c r="M7415">
        <v>0.2</v>
      </c>
      <c r="N7415">
        <v>-0.33979999999999999</v>
      </c>
    </row>
    <row r="7416" spans="1:14" x14ac:dyDescent="0.3">
      <c r="A7416" t="s">
        <v>13</v>
      </c>
      <c r="B7416" t="s">
        <v>22</v>
      </c>
      <c r="C7416" s="1">
        <v>42123</v>
      </c>
      <c r="D7416" t="s">
        <v>15</v>
      </c>
      <c r="E7416" t="s">
        <v>55</v>
      </c>
      <c r="F7416" t="s">
        <v>56</v>
      </c>
      <c r="G7416">
        <v>19134</v>
      </c>
      <c r="H7416" t="s">
        <v>57</v>
      </c>
      <c r="I7416" t="s">
        <v>19</v>
      </c>
      <c r="J7416" t="s">
        <v>21</v>
      </c>
      <c r="K7416">
        <v>386.68</v>
      </c>
      <c r="L7416">
        <v>2</v>
      </c>
      <c r="M7416">
        <v>0.3</v>
      </c>
      <c r="N7416">
        <v>-5.524</v>
      </c>
    </row>
    <row r="7417" spans="1:14" x14ac:dyDescent="0.3">
      <c r="A7417" t="s">
        <v>13</v>
      </c>
      <c r="B7417" t="s">
        <v>22</v>
      </c>
      <c r="C7417" s="1">
        <v>42124</v>
      </c>
      <c r="D7417" t="s">
        <v>15</v>
      </c>
      <c r="E7417" t="s">
        <v>55</v>
      </c>
      <c r="F7417" t="s">
        <v>56</v>
      </c>
      <c r="G7417">
        <v>19134</v>
      </c>
      <c r="H7417" t="s">
        <v>57</v>
      </c>
      <c r="I7417" t="s">
        <v>35</v>
      </c>
      <c r="J7417" t="s">
        <v>59</v>
      </c>
      <c r="K7417">
        <v>379.96</v>
      </c>
      <c r="L7417">
        <v>5</v>
      </c>
      <c r="M7417">
        <v>0.2</v>
      </c>
      <c r="N7417">
        <v>47.494999999999997</v>
      </c>
    </row>
    <row r="7418" spans="1:14" x14ac:dyDescent="0.3">
      <c r="A7418" t="s">
        <v>13</v>
      </c>
      <c r="B7418" t="s">
        <v>22</v>
      </c>
      <c r="C7418" s="1">
        <v>42125</v>
      </c>
      <c r="D7418" t="s">
        <v>15</v>
      </c>
      <c r="E7418" t="s">
        <v>55</v>
      </c>
      <c r="F7418" t="s">
        <v>56</v>
      </c>
      <c r="G7418">
        <v>19134</v>
      </c>
      <c r="H7418" t="s">
        <v>57</v>
      </c>
      <c r="I7418" t="s">
        <v>35</v>
      </c>
      <c r="J7418" t="s">
        <v>36</v>
      </c>
      <c r="K7418">
        <v>539.91</v>
      </c>
      <c r="L7418">
        <v>3</v>
      </c>
      <c r="M7418">
        <v>0.4</v>
      </c>
      <c r="N7418">
        <v>-116.98050000000001</v>
      </c>
    </row>
    <row r="7419" spans="1:14" x14ac:dyDescent="0.3">
      <c r="A7419" t="s">
        <v>13</v>
      </c>
      <c r="B7419" t="s">
        <v>22</v>
      </c>
      <c r="C7419" s="1">
        <v>42126</v>
      </c>
      <c r="D7419" t="s">
        <v>15</v>
      </c>
      <c r="E7419" t="s">
        <v>55</v>
      </c>
      <c r="F7419" t="s">
        <v>56</v>
      </c>
      <c r="G7419">
        <v>19134</v>
      </c>
      <c r="H7419" t="s">
        <v>57</v>
      </c>
      <c r="I7419" t="s">
        <v>26</v>
      </c>
      <c r="J7419" t="s">
        <v>41</v>
      </c>
      <c r="K7419">
        <v>41.24</v>
      </c>
      <c r="L7419">
        <v>5</v>
      </c>
      <c r="M7419">
        <v>0.2</v>
      </c>
      <c r="N7419">
        <v>13.9185</v>
      </c>
    </row>
    <row r="7420" spans="1:14" x14ac:dyDescent="0.3">
      <c r="A7420" t="s">
        <v>13</v>
      </c>
      <c r="B7420" t="s">
        <v>22</v>
      </c>
      <c r="C7420" s="1">
        <v>42127</v>
      </c>
      <c r="D7420" t="s">
        <v>15</v>
      </c>
      <c r="E7420" t="s">
        <v>55</v>
      </c>
      <c r="F7420" t="s">
        <v>56</v>
      </c>
      <c r="G7420">
        <v>19134</v>
      </c>
      <c r="H7420" t="s">
        <v>57</v>
      </c>
      <c r="I7420" t="s">
        <v>26</v>
      </c>
      <c r="J7420" t="s">
        <v>37</v>
      </c>
      <c r="K7420">
        <v>51.896999999999998</v>
      </c>
      <c r="L7420">
        <v>1</v>
      </c>
      <c r="M7420">
        <v>0.7</v>
      </c>
      <c r="N7420">
        <v>-41.517600000000002</v>
      </c>
    </row>
    <row r="7421" spans="1:14" x14ac:dyDescent="0.3">
      <c r="A7421" t="s">
        <v>13</v>
      </c>
      <c r="B7421" t="s">
        <v>22</v>
      </c>
      <c r="C7421" s="1">
        <v>42128</v>
      </c>
      <c r="D7421" t="s">
        <v>15</v>
      </c>
      <c r="E7421" t="s">
        <v>55</v>
      </c>
      <c r="F7421" t="s">
        <v>56</v>
      </c>
      <c r="G7421">
        <v>19134</v>
      </c>
      <c r="H7421" t="s">
        <v>57</v>
      </c>
      <c r="I7421" t="s">
        <v>26</v>
      </c>
      <c r="J7421" t="s">
        <v>32</v>
      </c>
      <c r="K7421">
        <v>552.55999999999995</v>
      </c>
      <c r="L7421">
        <v>5</v>
      </c>
      <c r="M7421">
        <v>0.2</v>
      </c>
      <c r="N7421">
        <v>-138.13999999999999</v>
      </c>
    </row>
    <row r="7422" spans="1:14" x14ac:dyDescent="0.3">
      <c r="A7422" t="s">
        <v>13</v>
      </c>
      <c r="B7422" t="s">
        <v>22</v>
      </c>
      <c r="C7422" s="1">
        <v>42129</v>
      </c>
      <c r="D7422" t="s">
        <v>15</v>
      </c>
      <c r="E7422" t="s">
        <v>55</v>
      </c>
      <c r="F7422" t="s">
        <v>56</v>
      </c>
      <c r="G7422">
        <v>19134</v>
      </c>
      <c r="H7422" t="s">
        <v>57</v>
      </c>
      <c r="I7422" t="s">
        <v>26</v>
      </c>
      <c r="J7422" t="s">
        <v>37</v>
      </c>
      <c r="K7422">
        <v>23.16</v>
      </c>
      <c r="L7422">
        <v>5</v>
      </c>
      <c r="M7422">
        <v>0.7</v>
      </c>
      <c r="N7422">
        <v>-15.44</v>
      </c>
    </row>
    <row r="7423" spans="1:14" x14ac:dyDescent="0.3">
      <c r="A7423" t="s">
        <v>13</v>
      </c>
      <c r="B7423" t="s">
        <v>22</v>
      </c>
      <c r="C7423" s="1">
        <v>42130</v>
      </c>
      <c r="D7423" t="s">
        <v>15</v>
      </c>
      <c r="E7423" t="s">
        <v>55</v>
      </c>
      <c r="F7423" t="s">
        <v>56</v>
      </c>
      <c r="G7423">
        <v>19134</v>
      </c>
      <c r="H7423" t="s">
        <v>57</v>
      </c>
      <c r="I7423" t="s">
        <v>26</v>
      </c>
      <c r="J7423" t="s">
        <v>32</v>
      </c>
      <c r="K7423">
        <v>126.08</v>
      </c>
      <c r="L7423">
        <v>2</v>
      </c>
      <c r="M7423">
        <v>0.2</v>
      </c>
      <c r="N7423">
        <v>-28.367999999999999</v>
      </c>
    </row>
    <row r="7424" spans="1:14" x14ac:dyDescent="0.3">
      <c r="A7424" t="s">
        <v>13</v>
      </c>
      <c r="B7424" t="s">
        <v>22</v>
      </c>
      <c r="C7424" s="1">
        <v>42131</v>
      </c>
      <c r="D7424" t="s">
        <v>15</v>
      </c>
      <c r="E7424" t="s">
        <v>55</v>
      </c>
      <c r="F7424" t="s">
        <v>56</v>
      </c>
      <c r="G7424">
        <v>19134</v>
      </c>
      <c r="H7424" t="s">
        <v>57</v>
      </c>
      <c r="I7424" t="s">
        <v>35</v>
      </c>
      <c r="J7424" t="s">
        <v>123</v>
      </c>
      <c r="K7424">
        <v>449.1</v>
      </c>
      <c r="L7424">
        <v>3</v>
      </c>
      <c r="M7424">
        <v>0.7</v>
      </c>
      <c r="N7424">
        <v>-643.71</v>
      </c>
    </row>
    <row r="7425" spans="1:14" x14ac:dyDescent="0.3">
      <c r="A7425" t="s">
        <v>28</v>
      </c>
      <c r="B7425" t="s">
        <v>14</v>
      </c>
      <c r="C7425" s="1">
        <v>42132</v>
      </c>
      <c r="D7425" t="s">
        <v>15</v>
      </c>
      <c r="E7425" t="s">
        <v>55</v>
      </c>
      <c r="F7425" t="s">
        <v>56</v>
      </c>
      <c r="G7425">
        <v>19143</v>
      </c>
      <c r="H7425" t="s">
        <v>57</v>
      </c>
      <c r="I7425" t="s">
        <v>26</v>
      </c>
      <c r="J7425" t="s">
        <v>38</v>
      </c>
      <c r="K7425">
        <v>195.10400000000001</v>
      </c>
      <c r="L7425">
        <v>4</v>
      </c>
      <c r="M7425">
        <v>0.2</v>
      </c>
      <c r="N7425">
        <v>21.949200000000001</v>
      </c>
    </row>
    <row r="7426" spans="1:14" x14ac:dyDescent="0.3">
      <c r="A7426" t="s">
        <v>28</v>
      </c>
      <c r="B7426" t="s">
        <v>14</v>
      </c>
      <c r="C7426" s="1">
        <v>42133</v>
      </c>
      <c r="D7426" t="s">
        <v>15</v>
      </c>
      <c r="E7426" t="s">
        <v>55</v>
      </c>
      <c r="F7426" t="s">
        <v>56</v>
      </c>
      <c r="G7426">
        <v>19143</v>
      </c>
      <c r="H7426" t="s">
        <v>57</v>
      </c>
      <c r="I7426" t="s">
        <v>19</v>
      </c>
      <c r="J7426" t="s">
        <v>33</v>
      </c>
      <c r="K7426">
        <v>36.671999999999997</v>
      </c>
      <c r="L7426">
        <v>3</v>
      </c>
      <c r="M7426">
        <v>0.2</v>
      </c>
      <c r="N7426">
        <v>6.4176000000000002</v>
      </c>
    </row>
    <row r="7427" spans="1:14" x14ac:dyDescent="0.3">
      <c r="A7427" t="s">
        <v>13</v>
      </c>
      <c r="B7427" t="s">
        <v>14</v>
      </c>
      <c r="C7427" s="1">
        <v>42134</v>
      </c>
      <c r="D7427" t="s">
        <v>15</v>
      </c>
      <c r="E7427" t="s">
        <v>61</v>
      </c>
      <c r="F7427" t="s">
        <v>46</v>
      </c>
      <c r="G7427">
        <v>77070</v>
      </c>
      <c r="H7427" t="s">
        <v>47</v>
      </c>
      <c r="I7427" t="s">
        <v>19</v>
      </c>
      <c r="J7427" t="s">
        <v>21</v>
      </c>
      <c r="K7427">
        <v>85.245999999999995</v>
      </c>
      <c r="L7427">
        <v>2</v>
      </c>
      <c r="M7427">
        <v>0.3</v>
      </c>
      <c r="N7427">
        <v>-6.0890000000000004</v>
      </c>
    </row>
    <row r="7428" spans="1:14" x14ac:dyDescent="0.3">
      <c r="A7428" t="s">
        <v>13</v>
      </c>
      <c r="B7428" t="s">
        <v>14</v>
      </c>
      <c r="C7428" s="1">
        <v>42135</v>
      </c>
      <c r="D7428" t="s">
        <v>15</v>
      </c>
      <c r="E7428" t="s">
        <v>61</v>
      </c>
      <c r="F7428" t="s">
        <v>46</v>
      </c>
      <c r="G7428">
        <v>77070</v>
      </c>
      <c r="H7428" t="s">
        <v>47</v>
      </c>
      <c r="I7428" t="s">
        <v>19</v>
      </c>
      <c r="J7428" t="s">
        <v>33</v>
      </c>
      <c r="K7428">
        <v>32.712000000000003</v>
      </c>
      <c r="L7428">
        <v>2</v>
      </c>
      <c r="M7428">
        <v>0.6</v>
      </c>
      <c r="N7428">
        <v>-26.169599999999999</v>
      </c>
    </row>
    <row r="7429" spans="1:14" x14ac:dyDescent="0.3">
      <c r="A7429" t="s">
        <v>28</v>
      </c>
      <c r="B7429" t="s">
        <v>22</v>
      </c>
      <c r="C7429" s="1">
        <v>42136</v>
      </c>
      <c r="D7429" t="s">
        <v>15</v>
      </c>
      <c r="E7429" t="s">
        <v>84</v>
      </c>
      <c r="F7429" t="s">
        <v>185</v>
      </c>
      <c r="G7429">
        <v>39212</v>
      </c>
      <c r="H7429" t="s">
        <v>18</v>
      </c>
      <c r="I7429" t="s">
        <v>26</v>
      </c>
      <c r="J7429" t="s">
        <v>37</v>
      </c>
      <c r="K7429">
        <v>11.43</v>
      </c>
      <c r="L7429">
        <v>3</v>
      </c>
      <c r="M7429">
        <v>0</v>
      </c>
      <c r="N7429">
        <v>5.3720999999999997</v>
      </c>
    </row>
    <row r="7430" spans="1:14" x14ac:dyDescent="0.3">
      <c r="A7430" t="s">
        <v>28</v>
      </c>
      <c r="B7430" t="s">
        <v>22</v>
      </c>
      <c r="C7430" s="1">
        <v>42137</v>
      </c>
      <c r="D7430" t="s">
        <v>15</v>
      </c>
      <c r="E7430" t="s">
        <v>84</v>
      </c>
      <c r="F7430" t="s">
        <v>185</v>
      </c>
      <c r="G7430">
        <v>39212</v>
      </c>
      <c r="H7430" t="s">
        <v>18</v>
      </c>
      <c r="I7430" t="s">
        <v>26</v>
      </c>
      <c r="J7430" t="s">
        <v>37</v>
      </c>
      <c r="K7430">
        <v>30.44</v>
      </c>
      <c r="L7430">
        <v>2</v>
      </c>
      <c r="M7430">
        <v>0</v>
      </c>
      <c r="N7430">
        <v>14.9156</v>
      </c>
    </row>
    <row r="7431" spans="1:14" x14ac:dyDescent="0.3">
      <c r="A7431" t="s">
        <v>28</v>
      </c>
      <c r="B7431" t="s">
        <v>22</v>
      </c>
      <c r="C7431" s="1">
        <v>42138</v>
      </c>
      <c r="D7431" t="s">
        <v>15</v>
      </c>
      <c r="E7431" t="s">
        <v>84</v>
      </c>
      <c r="F7431" t="s">
        <v>185</v>
      </c>
      <c r="G7431">
        <v>39212</v>
      </c>
      <c r="H7431" t="s">
        <v>18</v>
      </c>
      <c r="I7431" t="s">
        <v>26</v>
      </c>
      <c r="J7431" t="s">
        <v>41</v>
      </c>
      <c r="K7431">
        <v>12.96</v>
      </c>
      <c r="L7431">
        <v>2</v>
      </c>
      <c r="M7431">
        <v>0</v>
      </c>
      <c r="N7431">
        <v>6.3503999999999996</v>
      </c>
    </row>
    <row r="7432" spans="1:14" x14ac:dyDescent="0.3">
      <c r="A7432" t="s">
        <v>28</v>
      </c>
      <c r="B7432" t="s">
        <v>22</v>
      </c>
      <c r="C7432" s="1">
        <v>42139</v>
      </c>
      <c r="D7432" t="s">
        <v>15</v>
      </c>
      <c r="E7432" t="s">
        <v>84</v>
      </c>
      <c r="F7432" t="s">
        <v>185</v>
      </c>
      <c r="G7432">
        <v>39212</v>
      </c>
      <c r="H7432" t="s">
        <v>18</v>
      </c>
      <c r="I7432" t="s">
        <v>26</v>
      </c>
      <c r="J7432" t="s">
        <v>41</v>
      </c>
      <c r="K7432">
        <v>16</v>
      </c>
      <c r="L7432">
        <v>4</v>
      </c>
      <c r="M7432">
        <v>0</v>
      </c>
      <c r="N7432">
        <v>7.68</v>
      </c>
    </row>
    <row r="7433" spans="1:14" x14ac:dyDescent="0.3">
      <c r="A7433" t="s">
        <v>28</v>
      </c>
      <c r="B7433" t="s">
        <v>22</v>
      </c>
      <c r="C7433" s="1">
        <v>42140</v>
      </c>
      <c r="D7433" t="s">
        <v>15</v>
      </c>
      <c r="E7433" t="s">
        <v>84</v>
      </c>
      <c r="F7433" t="s">
        <v>185</v>
      </c>
      <c r="G7433">
        <v>39212</v>
      </c>
      <c r="H7433" t="s">
        <v>18</v>
      </c>
      <c r="I7433" t="s">
        <v>26</v>
      </c>
      <c r="J7433" t="s">
        <v>38</v>
      </c>
      <c r="K7433">
        <v>32.67</v>
      </c>
      <c r="L7433">
        <v>3</v>
      </c>
      <c r="M7433">
        <v>0</v>
      </c>
      <c r="N7433">
        <v>8.4941999999999993</v>
      </c>
    </row>
    <row r="7434" spans="1:14" x14ac:dyDescent="0.3">
      <c r="A7434" t="s">
        <v>28</v>
      </c>
      <c r="B7434" t="s">
        <v>14</v>
      </c>
      <c r="C7434" s="1">
        <v>42141</v>
      </c>
      <c r="D7434" t="s">
        <v>15</v>
      </c>
      <c r="E7434" t="s">
        <v>108</v>
      </c>
      <c r="F7434" t="s">
        <v>81</v>
      </c>
      <c r="G7434">
        <v>85023</v>
      </c>
      <c r="H7434" t="s">
        <v>25</v>
      </c>
      <c r="I7434" t="s">
        <v>26</v>
      </c>
      <c r="J7434" t="s">
        <v>77</v>
      </c>
      <c r="K7434">
        <v>4.4640000000000004</v>
      </c>
      <c r="L7434">
        <v>3</v>
      </c>
      <c r="M7434">
        <v>0.2</v>
      </c>
      <c r="N7434">
        <v>-0.9486</v>
      </c>
    </row>
    <row r="7435" spans="1:14" x14ac:dyDescent="0.3">
      <c r="A7435" t="s">
        <v>28</v>
      </c>
      <c r="B7435" t="s">
        <v>14</v>
      </c>
      <c r="C7435" s="1">
        <v>42142</v>
      </c>
      <c r="D7435" t="s">
        <v>15</v>
      </c>
      <c r="E7435" t="s">
        <v>108</v>
      </c>
      <c r="F7435" t="s">
        <v>81</v>
      </c>
      <c r="G7435">
        <v>85023</v>
      </c>
      <c r="H7435" t="s">
        <v>25</v>
      </c>
      <c r="I7435" t="s">
        <v>26</v>
      </c>
      <c r="J7435" t="s">
        <v>37</v>
      </c>
      <c r="K7435">
        <v>9.3450000000000006</v>
      </c>
      <c r="L7435">
        <v>5</v>
      </c>
      <c r="M7435">
        <v>0.7</v>
      </c>
      <c r="N7435">
        <v>-6.5415000000000001</v>
      </c>
    </row>
    <row r="7436" spans="1:14" x14ac:dyDescent="0.3">
      <c r="A7436" t="s">
        <v>28</v>
      </c>
      <c r="B7436" t="s">
        <v>22</v>
      </c>
      <c r="C7436" s="1">
        <v>42143</v>
      </c>
      <c r="D7436" t="s">
        <v>15</v>
      </c>
      <c r="E7436" t="s">
        <v>567</v>
      </c>
      <c r="F7436" t="s">
        <v>24</v>
      </c>
      <c r="G7436">
        <v>93030</v>
      </c>
      <c r="H7436" t="s">
        <v>25</v>
      </c>
      <c r="I7436" t="s">
        <v>26</v>
      </c>
      <c r="J7436" t="s">
        <v>37</v>
      </c>
      <c r="K7436">
        <v>9.1440000000000001</v>
      </c>
      <c r="L7436">
        <v>3</v>
      </c>
      <c r="M7436">
        <v>0.2</v>
      </c>
      <c r="N7436">
        <v>3.0861000000000001</v>
      </c>
    </row>
    <row r="7437" spans="1:14" x14ac:dyDescent="0.3">
      <c r="A7437" t="s">
        <v>28</v>
      </c>
      <c r="B7437" t="s">
        <v>22</v>
      </c>
      <c r="C7437" s="1">
        <v>42144</v>
      </c>
      <c r="D7437" t="s">
        <v>15</v>
      </c>
      <c r="E7437" t="s">
        <v>567</v>
      </c>
      <c r="F7437" t="s">
        <v>24</v>
      </c>
      <c r="G7437">
        <v>93030</v>
      </c>
      <c r="H7437" t="s">
        <v>25</v>
      </c>
      <c r="I7437" t="s">
        <v>26</v>
      </c>
      <c r="J7437" t="s">
        <v>37</v>
      </c>
      <c r="K7437">
        <v>23.135999999999999</v>
      </c>
      <c r="L7437">
        <v>6</v>
      </c>
      <c r="M7437">
        <v>0.2</v>
      </c>
      <c r="N7437">
        <v>8.3867999999999991</v>
      </c>
    </row>
    <row r="7438" spans="1:14" x14ac:dyDescent="0.3">
      <c r="A7438" t="s">
        <v>28</v>
      </c>
      <c r="B7438" t="s">
        <v>22</v>
      </c>
      <c r="C7438" s="1">
        <v>42145</v>
      </c>
      <c r="D7438" t="s">
        <v>15</v>
      </c>
      <c r="E7438" t="s">
        <v>567</v>
      </c>
      <c r="F7438" t="s">
        <v>24</v>
      </c>
      <c r="G7438">
        <v>93030</v>
      </c>
      <c r="H7438" t="s">
        <v>25</v>
      </c>
      <c r="I7438" t="s">
        <v>26</v>
      </c>
      <c r="J7438" t="s">
        <v>34</v>
      </c>
      <c r="K7438">
        <v>99.2</v>
      </c>
      <c r="L7438">
        <v>5</v>
      </c>
      <c r="M7438">
        <v>0</v>
      </c>
      <c r="N7438">
        <v>25.792000000000002</v>
      </c>
    </row>
    <row r="7439" spans="1:14" x14ac:dyDescent="0.3">
      <c r="A7439" t="s">
        <v>28</v>
      </c>
      <c r="B7439" t="s">
        <v>22</v>
      </c>
      <c r="C7439" s="1">
        <v>42146</v>
      </c>
      <c r="D7439" t="s">
        <v>15</v>
      </c>
      <c r="E7439" t="s">
        <v>42</v>
      </c>
      <c r="F7439" t="s">
        <v>43</v>
      </c>
      <c r="G7439">
        <v>98105</v>
      </c>
      <c r="H7439" t="s">
        <v>25</v>
      </c>
      <c r="I7439" t="s">
        <v>26</v>
      </c>
      <c r="J7439" t="s">
        <v>37</v>
      </c>
      <c r="K7439">
        <v>21.36</v>
      </c>
      <c r="L7439">
        <v>5</v>
      </c>
      <c r="M7439">
        <v>0.2</v>
      </c>
      <c r="N7439">
        <v>7.2089999999999996</v>
      </c>
    </row>
    <row r="7440" spans="1:14" x14ac:dyDescent="0.3">
      <c r="A7440" t="s">
        <v>13</v>
      </c>
      <c r="B7440" t="s">
        <v>22</v>
      </c>
      <c r="C7440" s="1">
        <v>42147</v>
      </c>
      <c r="D7440" t="s">
        <v>15</v>
      </c>
      <c r="E7440" t="s">
        <v>476</v>
      </c>
      <c r="F7440" t="s">
        <v>43</v>
      </c>
      <c r="G7440">
        <v>98042</v>
      </c>
      <c r="H7440" t="s">
        <v>25</v>
      </c>
      <c r="I7440" t="s">
        <v>19</v>
      </c>
      <c r="J7440" t="s">
        <v>33</v>
      </c>
      <c r="K7440">
        <v>46.9</v>
      </c>
      <c r="L7440">
        <v>5</v>
      </c>
      <c r="M7440">
        <v>0</v>
      </c>
      <c r="N7440">
        <v>13.132</v>
      </c>
    </row>
    <row r="7441" spans="1:14" x14ac:dyDescent="0.3">
      <c r="A7441" t="s">
        <v>28</v>
      </c>
      <c r="B7441" t="s">
        <v>14</v>
      </c>
      <c r="C7441" s="1">
        <v>42148</v>
      </c>
      <c r="D7441" t="s">
        <v>15</v>
      </c>
      <c r="E7441" t="s">
        <v>23</v>
      </c>
      <c r="F7441" t="s">
        <v>24</v>
      </c>
      <c r="G7441">
        <v>90049</v>
      </c>
      <c r="H7441" t="s">
        <v>25</v>
      </c>
      <c r="I7441" t="s">
        <v>26</v>
      </c>
      <c r="J7441" t="s">
        <v>37</v>
      </c>
      <c r="K7441">
        <v>18.72</v>
      </c>
      <c r="L7441">
        <v>5</v>
      </c>
      <c r="M7441">
        <v>0.2</v>
      </c>
      <c r="N7441">
        <v>6.5519999999999996</v>
      </c>
    </row>
    <row r="7442" spans="1:14" x14ac:dyDescent="0.3">
      <c r="A7442" t="s">
        <v>28</v>
      </c>
      <c r="B7442" t="s">
        <v>14</v>
      </c>
      <c r="C7442" s="1">
        <v>42149</v>
      </c>
      <c r="D7442" t="s">
        <v>15</v>
      </c>
      <c r="E7442" t="s">
        <v>23</v>
      </c>
      <c r="F7442" t="s">
        <v>24</v>
      </c>
      <c r="G7442">
        <v>90049</v>
      </c>
      <c r="H7442" t="s">
        <v>25</v>
      </c>
      <c r="I7442" t="s">
        <v>19</v>
      </c>
      <c r="J7442" t="s">
        <v>31</v>
      </c>
      <c r="K7442">
        <v>236.52799999999999</v>
      </c>
      <c r="L7442">
        <v>2</v>
      </c>
      <c r="M7442">
        <v>0.2</v>
      </c>
      <c r="N7442">
        <v>-2.9565999999999999</v>
      </c>
    </row>
    <row r="7443" spans="1:14" x14ac:dyDescent="0.3">
      <c r="A7443" t="s">
        <v>62</v>
      </c>
      <c r="B7443" t="s">
        <v>22</v>
      </c>
      <c r="C7443" s="1">
        <v>42150</v>
      </c>
      <c r="D7443" t="s">
        <v>15</v>
      </c>
      <c r="E7443" t="s">
        <v>144</v>
      </c>
      <c r="F7443" t="s">
        <v>24</v>
      </c>
      <c r="G7443">
        <v>92105</v>
      </c>
      <c r="H7443" t="s">
        <v>25</v>
      </c>
      <c r="I7443" t="s">
        <v>26</v>
      </c>
      <c r="J7443" t="s">
        <v>27</v>
      </c>
      <c r="K7443">
        <v>18.899999999999999</v>
      </c>
      <c r="L7443">
        <v>3</v>
      </c>
      <c r="M7443">
        <v>0</v>
      </c>
      <c r="N7443">
        <v>8.6940000000000008</v>
      </c>
    </row>
    <row r="7444" spans="1:14" x14ac:dyDescent="0.3">
      <c r="A7444" t="s">
        <v>62</v>
      </c>
      <c r="B7444" t="s">
        <v>22</v>
      </c>
      <c r="C7444" s="1">
        <v>42151</v>
      </c>
      <c r="D7444" t="s">
        <v>15</v>
      </c>
      <c r="E7444" t="s">
        <v>265</v>
      </c>
      <c r="F7444" t="s">
        <v>46</v>
      </c>
      <c r="G7444">
        <v>78521</v>
      </c>
      <c r="H7444" t="s">
        <v>47</v>
      </c>
      <c r="I7444" t="s">
        <v>26</v>
      </c>
      <c r="J7444" t="s">
        <v>41</v>
      </c>
      <c r="K7444">
        <v>10.688000000000001</v>
      </c>
      <c r="L7444">
        <v>2</v>
      </c>
      <c r="M7444">
        <v>0.2</v>
      </c>
      <c r="N7444">
        <v>3.7408000000000001</v>
      </c>
    </row>
    <row r="7445" spans="1:14" x14ac:dyDescent="0.3">
      <c r="A7445" t="s">
        <v>62</v>
      </c>
      <c r="B7445" t="s">
        <v>22</v>
      </c>
      <c r="C7445" s="1">
        <v>42152</v>
      </c>
      <c r="D7445" t="s">
        <v>15</v>
      </c>
      <c r="E7445" t="s">
        <v>265</v>
      </c>
      <c r="F7445" t="s">
        <v>46</v>
      </c>
      <c r="G7445">
        <v>78521</v>
      </c>
      <c r="H7445" t="s">
        <v>47</v>
      </c>
      <c r="I7445" t="s">
        <v>26</v>
      </c>
      <c r="J7445" t="s">
        <v>32</v>
      </c>
      <c r="K7445">
        <v>237.096</v>
      </c>
      <c r="L7445">
        <v>3</v>
      </c>
      <c r="M7445">
        <v>0.2</v>
      </c>
      <c r="N7445">
        <v>20.745899999999999</v>
      </c>
    </row>
    <row r="7446" spans="1:14" x14ac:dyDescent="0.3">
      <c r="A7446" t="s">
        <v>13</v>
      </c>
      <c r="B7446" t="s">
        <v>44</v>
      </c>
      <c r="C7446" s="1">
        <v>42153</v>
      </c>
      <c r="D7446" t="s">
        <v>15</v>
      </c>
      <c r="E7446" t="s">
        <v>79</v>
      </c>
      <c r="F7446" t="s">
        <v>65</v>
      </c>
      <c r="G7446">
        <v>60610</v>
      </c>
      <c r="H7446" t="s">
        <v>47</v>
      </c>
      <c r="I7446" t="s">
        <v>26</v>
      </c>
      <c r="J7446" t="s">
        <v>41</v>
      </c>
      <c r="K7446">
        <v>5.1840000000000002</v>
      </c>
      <c r="L7446">
        <v>1</v>
      </c>
      <c r="M7446">
        <v>0.2</v>
      </c>
      <c r="N7446">
        <v>1.8144</v>
      </c>
    </row>
    <row r="7447" spans="1:14" x14ac:dyDescent="0.3">
      <c r="A7447" t="s">
        <v>13</v>
      </c>
      <c r="B7447" t="s">
        <v>44</v>
      </c>
      <c r="C7447" s="1">
        <v>42154</v>
      </c>
      <c r="D7447" t="s">
        <v>15</v>
      </c>
      <c r="E7447" t="s">
        <v>79</v>
      </c>
      <c r="F7447" t="s">
        <v>65</v>
      </c>
      <c r="G7447">
        <v>60610</v>
      </c>
      <c r="H7447" t="s">
        <v>47</v>
      </c>
      <c r="I7447" t="s">
        <v>26</v>
      </c>
      <c r="J7447" t="s">
        <v>41</v>
      </c>
      <c r="K7447">
        <v>65.584000000000003</v>
      </c>
      <c r="L7447">
        <v>2</v>
      </c>
      <c r="M7447">
        <v>0.2</v>
      </c>
      <c r="N7447">
        <v>23.7742</v>
      </c>
    </row>
    <row r="7448" spans="1:14" x14ac:dyDescent="0.3">
      <c r="A7448" t="s">
        <v>13</v>
      </c>
      <c r="B7448" t="s">
        <v>44</v>
      </c>
      <c r="C7448" s="1">
        <v>42155</v>
      </c>
      <c r="D7448" t="s">
        <v>15</v>
      </c>
      <c r="E7448" t="s">
        <v>79</v>
      </c>
      <c r="F7448" t="s">
        <v>65</v>
      </c>
      <c r="G7448">
        <v>60610</v>
      </c>
      <c r="H7448" t="s">
        <v>47</v>
      </c>
      <c r="I7448" t="s">
        <v>19</v>
      </c>
      <c r="J7448" t="s">
        <v>33</v>
      </c>
      <c r="K7448">
        <v>22.2</v>
      </c>
      <c r="L7448">
        <v>1</v>
      </c>
      <c r="M7448">
        <v>0.6</v>
      </c>
      <c r="N7448">
        <v>-26.085000000000001</v>
      </c>
    </row>
    <row r="7449" spans="1:14" x14ac:dyDescent="0.3">
      <c r="A7449" t="s">
        <v>13</v>
      </c>
      <c r="B7449" t="s">
        <v>44</v>
      </c>
      <c r="C7449" s="1">
        <v>42156</v>
      </c>
      <c r="D7449" t="s">
        <v>15</v>
      </c>
      <c r="E7449" t="s">
        <v>79</v>
      </c>
      <c r="F7449" t="s">
        <v>65</v>
      </c>
      <c r="G7449">
        <v>60610</v>
      </c>
      <c r="H7449" t="s">
        <v>47</v>
      </c>
      <c r="I7449" t="s">
        <v>26</v>
      </c>
      <c r="J7449" t="s">
        <v>41</v>
      </c>
      <c r="K7449">
        <v>419.4</v>
      </c>
      <c r="L7449">
        <v>5</v>
      </c>
      <c r="M7449">
        <v>0.2</v>
      </c>
      <c r="N7449">
        <v>146.79</v>
      </c>
    </row>
    <row r="7450" spans="1:14" x14ac:dyDescent="0.3">
      <c r="A7450" t="s">
        <v>62</v>
      </c>
      <c r="B7450" t="s">
        <v>14</v>
      </c>
      <c r="C7450" s="1">
        <v>42157</v>
      </c>
      <c r="D7450" t="s">
        <v>15</v>
      </c>
      <c r="E7450" t="s">
        <v>375</v>
      </c>
      <c r="F7450" t="s">
        <v>86</v>
      </c>
      <c r="G7450">
        <v>37918</v>
      </c>
      <c r="H7450" t="s">
        <v>18</v>
      </c>
      <c r="I7450" t="s">
        <v>19</v>
      </c>
      <c r="J7450" t="s">
        <v>33</v>
      </c>
      <c r="K7450">
        <v>88.92</v>
      </c>
      <c r="L7450">
        <v>5</v>
      </c>
      <c r="M7450">
        <v>0.2</v>
      </c>
      <c r="N7450">
        <v>14.4495</v>
      </c>
    </row>
    <row r="7451" spans="1:14" x14ac:dyDescent="0.3">
      <c r="A7451" t="s">
        <v>13</v>
      </c>
      <c r="B7451" t="s">
        <v>44</v>
      </c>
      <c r="C7451" s="1">
        <v>42158</v>
      </c>
      <c r="D7451" t="s">
        <v>15</v>
      </c>
      <c r="E7451" t="s">
        <v>61</v>
      </c>
      <c r="F7451" t="s">
        <v>46</v>
      </c>
      <c r="G7451">
        <v>77036</v>
      </c>
      <c r="H7451" t="s">
        <v>47</v>
      </c>
      <c r="I7451" t="s">
        <v>26</v>
      </c>
      <c r="J7451" t="s">
        <v>34</v>
      </c>
      <c r="K7451">
        <v>9.9120000000000008</v>
      </c>
      <c r="L7451">
        <v>3</v>
      </c>
      <c r="M7451">
        <v>0.2</v>
      </c>
      <c r="N7451">
        <v>3.2214</v>
      </c>
    </row>
    <row r="7452" spans="1:14" x14ac:dyDescent="0.3">
      <c r="A7452" t="s">
        <v>13</v>
      </c>
      <c r="B7452" t="s">
        <v>44</v>
      </c>
      <c r="C7452" s="1">
        <v>42159</v>
      </c>
      <c r="D7452" t="s">
        <v>15</v>
      </c>
      <c r="E7452" t="s">
        <v>61</v>
      </c>
      <c r="F7452" t="s">
        <v>46</v>
      </c>
      <c r="G7452">
        <v>77036</v>
      </c>
      <c r="H7452" t="s">
        <v>47</v>
      </c>
      <c r="I7452" t="s">
        <v>19</v>
      </c>
      <c r="J7452" t="s">
        <v>21</v>
      </c>
      <c r="K7452">
        <v>318.43</v>
      </c>
      <c r="L7452">
        <v>5</v>
      </c>
      <c r="M7452">
        <v>0.3</v>
      </c>
      <c r="N7452">
        <v>-77.332999999999998</v>
      </c>
    </row>
    <row r="7453" spans="1:14" x14ac:dyDescent="0.3">
      <c r="A7453" t="s">
        <v>13</v>
      </c>
      <c r="B7453" t="s">
        <v>44</v>
      </c>
      <c r="C7453" s="1">
        <v>42160</v>
      </c>
      <c r="D7453" t="s">
        <v>15</v>
      </c>
      <c r="E7453" t="s">
        <v>61</v>
      </c>
      <c r="F7453" t="s">
        <v>46</v>
      </c>
      <c r="G7453">
        <v>77036</v>
      </c>
      <c r="H7453" t="s">
        <v>47</v>
      </c>
      <c r="I7453" t="s">
        <v>26</v>
      </c>
      <c r="J7453" t="s">
        <v>37</v>
      </c>
      <c r="K7453">
        <v>5.8</v>
      </c>
      <c r="L7453">
        <v>5</v>
      </c>
      <c r="M7453">
        <v>0.8</v>
      </c>
      <c r="N7453">
        <v>-10.15</v>
      </c>
    </row>
    <row r="7454" spans="1:14" x14ac:dyDescent="0.3">
      <c r="A7454" t="s">
        <v>13</v>
      </c>
      <c r="B7454" t="s">
        <v>44</v>
      </c>
      <c r="C7454" s="1">
        <v>42161</v>
      </c>
      <c r="D7454" t="s">
        <v>15</v>
      </c>
      <c r="E7454" t="s">
        <v>61</v>
      </c>
      <c r="F7454" t="s">
        <v>46</v>
      </c>
      <c r="G7454">
        <v>77036</v>
      </c>
      <c r="H7454" t="s">
        <v>47</v>
      </c>
      <c r="I7454" t="s">
        <v>35</v>
      </c>
      <c r="J7454" t="s">
        <v>36</v>
      </c>
      <c r="K7454">
        <v>1415.76</v>
      </c>
      <c r="L7454">
        <v>6</v>
      </c>
      <c r="M7454">
        <v>0.2</v>
      </c>
      <c r="N7454">
        <v>88.484999999999999</v>
      </c>
    </row>
    <row r="7455" spans="1:14" x14ac:dyDescent="0.3">
      <c r="A7455" t="s">
        <v>28</v>
      </c>
      <c r="B7455" t="s">
        <v>14</v>
      </c>
      <c r="C7455" s="1">
        <v>42162</v>
      </c>
      <c r="D7455" t="s">
        <v>15</v>
      </c>
      <c r="E7455" t="s">
        <v>438</v>
      </c>
      <c r="F7455" t="s">
        <v>65</v>
      </c>
      <c r="G7455">
        <v>60440</v>
      </c>
      <c r="H7455" t="s">
        <v>47</v>
      </c>
      <c r="I7455" t="s">
        <v>35</v>
      </c>
      <c r="J7455" t="s">
        <v>36</v>
      </c>
      <c r="K7455">
        <v>148.47999999999999</v>
      </c>
      <c r="L7455">
        <v>2</v>
      </c>
      <c r="M7455">
        <v>0.2</v>
      </c>
      <c r="N7455">
        <v>16.704000000000001</v>
      </c>
    </row>
    <row r="7456" spans="1:14" x14ac:dyDescent="0.3">
      <c r="A7456" t="s">
        <v>28</v>
      </c>
      <c r="B7456" t="s">
        <v>14</v>
      </c>
      <c r="C7456" s="1">
        <v>42163</v>
      </c>
      <c r="D7456" t="s">
        <v>15</v>
      </c>
      <c r="E7456" t="s">
        <v>79</v>
      </c>
      <c r="F7456" t="s">
        <v>65</v>
      </c>
      <c r="G7456">
        <v>60623</v>
      </c>
      <c r="H7456" t="s">
        <v>47</v>
      </c>
      <c r="I7456" t="s">
        <v>26</v>
      </c>
      <c r="J7456" t="s">
        <v>27</v>
      </c>
      <c r="K7456">
        <v>9.2479999999999993</v>
      </c>
      <c r="L7456">
        <v>4</v>
      </c>
      <c r="M7456">
        <v>0.2</v>
      </c>
      <c r="N7456">
        <v>3.1212</v>
      </c>
    </row>
    <row r="7457" spans="1:14" x14ac:dyDescent="0.3">
      <c r="A7457" t="s">
        <v>28</v>
      </c>
      <c r="B7457" t="s">
        <v>14</v>
      </c>
      <c r="C7457" s="1">
        <v>42164</v>
      </c>
      <c r="D7457" t="s">
        <v>15</v>
      </c>
      <c r="E7457" t="s">
        <v>79</v>
      </c>
      <c r="F7457" t="s">
        <v>65</v>
      </c>
      <c r="G7457">
        <v>60623</v>
      </c>
      <c r="H7457" t="s">
        <v>47</v>
      </c>
      <c r="I7457" t="s">
        <v>26</v>
      </c>
      <c r="J7457" t="s">
        <v>32</v>
      </c>
      <c r="K7457">
        <v>1036.624</v>
      </c>
      <c r="L7457">
        <v>2</v>
      </c>
      <c r="M7457">
        <v>0.2</v>
      </c>
      <c r="N7457">
        <v>51.831200000000003</v>
      </c>
    </row>
    <row r="7458" spans="1:14" x14ac:dyDescent="0.3">
      <c r="A7458" t="s">
        <v>62</v>
      </c>
      <c r="B7458" t="s">
        <v>14</v>
      </c>
      <c r="C7458" s="1">
        <v>42165</v>
      </c>
      <c r="D7458" t="s">
        <v>15</v>
      </c>
      <c r="E7458" t="s">
        <v>224</v>
      </c>
      <c r="F7458" t="s">
        <v>83</v>
      </c>
      <c r="G7458">
        <v>22980</v>
      </c>
      <c r="H7458" t="s">
        <v>18</v>
      </c>
      <c r="I7458" t="s">
        <v>35</v>
      </c>
      <c r="J7458" t="s">
        <v>36</v>
      </c>
      <c r="K7458">
        <v>569.64</v>
      </c>
      <c r="L7458">
        <v>2</v>
      </c>
      <c r="M7458">
        <v>0</v>
      </c>
      <c r="N7458">
        <v>148.10640000000001</v>
      </c>
    </row>
    <row r="7459" spans="1:14" x14ac:dyDescent="0.3">
      <c r="A7459" t="s">
        <v>62</v>
      </c>
      <c r="B7459" t="s">
        <v>14</v>
      </c>
      <c r="C7459" s="1">
        <v>42166</v>
      </c>
      <c r="D7459" t="s">
        <v>15</v>
      </c>
      <c r="E7459" t="s">
        <v>224</v>
      </c>
      <c r="F7459" t="s">
        <v>83</v>
      </c>
      <c r="G7459">
        <v>22980</v>
      </c>
      <c r="H7459" t="s">
        <v>18</v>
      </c>
      <c r="I7459" t="s">
        <v>26</v>
      </c>
      <c r="J7459" t="s">
        <v>37</v>
      </c>
      <c r="K7459">
        <v>9.14</v>
      </c>
      <c r="L7459">
        <v>1</v>
      </c>
      <c r="M7459">
        <v>0</v>
      </c>
      <c r="N7459">
        <v>4.57</v>
      </c>
    </row>
    <row r="7460" spans="1:14" x14ac:dyDescent="0.3">
      <c r="A7460" t="s">
        <v>62</v>
      </c>
      <c r="B7460" t="s">
        <v>14</v>
      </c>
      <c r="C7460" s="1">
        <v>42167</v>
      </c>
      <c r="D7460" t="s">
        <v>15</v>
      </c>
      <c r="E7460" t="s">
        <v>224</v>
      </c>
      <c r="F7460" t="s">
        <v>83</v>
      </c>
      <c r="G7460">
        <v>22980</v>
      </c>
      <c r="H7460" t="s">
        <v>18</v>
      </c>
      <c r="I7460" t="s">
        <v>19</v>
      </c>
      <c r="J7460" t="s">
        <v>33</v>
      </c>
      <c r="K7460">
        <v>1196.8599999999999</v>
      </c>
      <c r="L7460">
        <v>7</v>
      </c>
      <c r="M7460">
        <v>0</v>
      </c>
      <c r="N7460">
        <v>119.68600000000001</v>
      </c>
    </row>
    <row r="7461" spans="1:14" x14ac:dyDescent="0.3">
      <c r="A7461" t="s">
        <v>62</v>
      </c>
      <c r="B7461" t="s">
        <v>14</v>
      </c>
      <c r="C7461" s="1">
        <v>42168</v>
      </c>
      <c r="D7461" t="s">
        <v>15</v>
      </c>
      <c r="E7461" t="s">
        <v>224</v>
      </c>
      <c r="F7461" t="s">
        <v>83</v>
      </c>
      <c r="G7461">
        <v>22980</v>
      </c>
      <c r="H7461" t="s">
        <v>18</v>
      </c>
      <c r="I7461" t="s">
        <v>19</v>
      </c>
      <c r="J7461" t="s">
        <v>20</v>
      </c>
      <c r="K7461">
        <v>523.26</v>
      </c>
      <c r="L7461">
        <v>9</v>
      </c>
      <c r="M7461">
        <v>0</v>
      </c>
      <c r="N7461">
        <v>125.58240000000001</v>
      </c>
    </row>
    <row r="7462" spans="1:14" x14ac:dyDescent="0.3">
      <c r="A7462" t="s">
        <v>13</v>
      </c>
      <c r="B7462" t="s">
        <v>14</v>
      </c>
      <c r="C7462" s="1">
        <v>42169</v>
      </c>
      <c r="D7462" t="s">
        <v>15</v>
      </c>
      <c r="E7462" t="s">
        <v>23</v>
      </c>
      <c r="F7462" t="s">
        <v>24</v>
      </c>
      <c r="G7462">
        <v>90004</v>
      </c>
      <c r="H7462" t="s">
        <v>25</v>
      </c>
      <c r="I7462" t="s">
        <v>35</v>
      </c>
      <c r="J7462" t="s">
        <v>162</v>
      </c>
      <c r="K7462">
        <v>639.96799999999996</v>
      </c>
      <c r="L7462">
        <v>4</v>
      </c>
      <c r="M7462">
        <v>0.2</v>
      </c>
      <c r="N7462">
        <v>215.98920000000001</v>
      </c>
    </row>
    <row r="7463" spans="1:14" x14ac:dyDescent="0.3">
      <c r="A7463" t="s">
        <v>13</v>
      </c>
      <c r="B7463" t="s">
        <v>14</v>
      </c>
      <c r="C7463" s="1">
        <v>42170</v>
      </c>
      <c r="D7463" t="s">
        <v>15</v>
      </c>
      <c r="E7463" t="s">
        <v>23</v>
      </c>
      <c r="F7463" t="s">
        <v>24</v>
      </c>
      <c r="G7463">
        <v>90004</v>
      </c>
      <c r="H7463" t="s">
        <v>25</v>
      </c>
      <c r="I7463" t="s">
        <v>26</v>
      </c>
      <c r="J7463" t="s">
        <v>41</v>
      </c>
      <c r="K7463">
        <v>52.76</v>
      </c>
      <c r="L7463">
        <v>2</v>
      </c>
      <c r="M7463">
        <v>0</v>
      </c>
      <c r="N7463">
        <v>24.269600000000001</v>
      </c>
    </row>
    <row r="7464" spans="1:14" x14ac:dyDescent="0.3">
      <c r="A7464" t="s">
        <v>13</v>
      </c>
      <c r="B7464" t="s">
        <v>14</v>
      </c>
      <c r="C7464" s="1">
        <v>42171</v>
      </c>
      <c r="D7464" t="s">
        <v>15</v>
      </c>
      <c r="E7464" t="s">
        <v>42</v>
      </c>
      <c r="F7464" t="s">
        <v>43</v>
      </c>
      <c r="G7464">
        <v>98105</v>
      </c>
      <c r="H7464" t="s">
        <v>25</v>
      </c>
      <c r="I7464" t="s">
        <v>35</v>
      </c>
      <c r="J7464" t="s">
        <v>59</v>
      </c>
      <c r="K7464">
        <v>538.91999999999996</v>
      </c>
      <c r="L7464">
        <v>9</v>
      </c>
      <c r="M7464">
        <v>0</v>
      </c>
      <c r="N7464">
        <v>80.837999999999994</v>
      </c>
    </row>
    <row r="7465" spans="1:14" x14ac:dyDescent="0.3">
      <c r="A7465" t="s">
        <v>28</v>
      </c>
      <c r="B7465" t="s">
        <v>14</v>
      </c>
      <c r="C7465" s="1">
        <v>42172</v>
      </c>
      <c r="D7465" t="s">
        <v>15</v>
      </c>
      <c r="E7465" t="s">
        <v>445</v>
      </c>
      <c r="F7465" t="s">
        <v>24</v>
      </c>
      <c r="G7465">
        <v>93277</v>
      </c>
      <c r="H7465" t="s">
        <v>25</v>
      </c>
      <c r="I7465" t="s">
        <v>26</v>
      </c>
      <c r="J7465" t="s">
        <v>34</v>
      </c>
      <c r="K7465">
        <v>14.88</v>
      </c>
      <c r="L7465">
        <v>2</v>
      </c>
      <c r="M7465">
        <v>0</v>
      </c>
      <c r="N7465">
        <v>3.72</v>
      </c>
    </row>
    <row r="7466" spans="1:14" x14ac:dyDescent="0.3">
      <c r="A7466" t="s">
        <v>28</v>
      </c>
      <c r="B7466" t="s">
        <v>14</v>
      </c>
      <c r="C7466" s="1">
        <v>42173</v>
      </c>
      <c r="D7466" t="s">
        <v>15</v>
      </c>
      <c r="E7466" t="s">
        <v>445</v>
      </c>
      <c r="F7466" t="s">
        <v>24</v>
      </c>
      <c r="G7466">
        <v>93277</v>
      </c>
      <c r="H7466" t="s">
        <v>25</v>
      </c>
      <c r="I7466" t="s">
        <v>26</v>
      </c>
      <c r="J7466" t="s">
        <v>41</v>
      </c>
      <c r="K7466">
        <v>34.24</v>
      </c>
      <c r="L7466">
        <v>8</v>
      </c>
      <c r="M7466">
        <v>0</v>
      </c>
      <c r="N7466">
        <v>15.407999999999999</v>
      </c>
    </row>
    <row r="7467" spans="1:14" x14ac:dyDescent="0.3">
      <c r="A7467" t="s">
        <v>28</v>
      </c>
      <c r="B7467" t="s">
        <v>14</v>
      </c>
      <c r="C7467" s="1">
        <v>42174</v>
      </c>
      <c r="D7467" t="s">
        <v>15</v>
      </c>
      <c r="E7467" t="s">
        <v>445</v>
      </c>
      <c r="F7467" t="s">
        <v>24</v>
      </c>
      <c r="G7467">
        <v>93277</v>
      </c>
      <c r="H7467" t="s">
        <v>25</v>
      </c>
      <c r="I7467" t="s">
        <v>26</v>
      </c>
      <c r="J7467" t="s">
        <v>32</v>
      </c>
      <c r="K7467">
        <v>261.74</v>
      </c>
      <c r="L7467">
        <v>2</v>
      </c>
      <c r="M7467">
        <v>0</v>
      </c>
      <c r="N7467">
        <v>65.435000000000002</v>
      </c>
    </row>
    <row r="7468" spans="1:14" x14ac:dyDescent="0.3">
      <c r="A7468" t="s">
        <v>28</v>
      </c>
      <c r="B7468" t="s">
        <v>22</v>
      </c>
      <c r="C7468" s="1">
        <v>42175</v>
      </c>
      <c r="D7468" t="s">
        <v>15</v>
      </c>
      <c r="E7468" t="s">
        <v>23</v>
      </c>
      <c r="F7468" t="s">
        <v>24</v>
      </c>
      <c r="G7468">
        <v>90008</v>
      </c>
      <c r="H7468" t="s">
        <v>25</v>
      </c>
      <c r="I7468" t="s">
        <v>26</v>
      </c>
      <c r="J7468" t="s">
        <v>38</v>
      </c>
      <c r="K7468">
        <v>87.84</v>
      </c>
      <c r="L7468">
        <v>8</v>
      </c>
      <c r="M7468">
        <v>0</v>
      </c>
      <c r="N7468">
        <v>23.716799999999999</v>
      </c>
    </row>
    <row r="7469" spans="1:14" x14ac:dyDescent="0.3">
      <c r="A7469" t="s">
        <v>13</v>
      </c>
      <c r="B7469" t="s">
        <v>44</v>
      </c>
      <c r="C7469" s="1">
        <v>42176</v>
      </c>
      <c r="D7469" t="s">
        <v>15</v>
      </c>
      <c r="E7469" t="s">
        <v>23</v>
      </c>
      <c r="F7469" t="s">
        <v>24</v>
      </c>
      <c r="G7469">
        <v>90045</v>
      </c>
      <c r="H7469" t="s">
        <v>25</v>
      </c>
      <c r="I7469" t="s">
        <v>19</v>
      </c>
      <c r="J7469" t="s">
        <v>33</v>
      </c>
      <c r="K7469">
        <v>34.92</v>
      </c>
      <c r="L7469">
        <v>4</v>
      </c>
      <c r="M7469">
        <v>0</v>
      </c>
      <c r="N7469">
        <v>11.8728</v>
      </c>
    </row>
    <row r="7470" spans="1:14" x14ac:dyDescent="0.3">
      <c r="A7470" t="s">
        <v>28</v>
      </c>
      <c r="B7470" t="s">
        <v>14</v>
      </c>
      <c r="C7470" s="1">
        <v>42177</v>
      </c>
      <c r="D7470" t="s">
        <v>15</v>
      </c>
      <c r="E7470" t="s">
        <v>75</v>
      </c>
      <c r="F7470" t="s">
        <v>76</v>
      </c>
      <c r="G7470">
        <v>10011</v>
      </c>
      <c r="H7470" t="s">
        <v>57</v>
      </c>
      <c r="I7470" t="s">
        <v>26</v>
      </c>
      <c r="J7470" t="s">
        <v>41</v>
      </c>
      <c r="K7470">
        <v>14.94</v>
      </c>
      <c r="L7470">
        <v>3</v>
      </c>
      <c r="M7470">
        <v>0</v>
      </c>
      <c r="N7470">
        <v>7.0217999999999998</v>
      </c>
    </row>
    <row r="7471" spans="1:14" x14ac:dyDescent="0.3">
      <c r="A7471" t="s">
        <v>28</v>
      </c>
      <c r="B7471" t="s">
        <v>14</v>
      </c>
      <c r="C7471" s="1">
        <v>42178</v>
      </c>
      <c r="D7471" t="s">
        <v>15</v>
      </c>
      <c r="E7471" t="s">
        <v>75</v>
      </c>
      <c r="F7471" t="s">
        <v>76</v>
      </c>
      <c r="G7471">
        <v>10011</v>
      </c>
      <c r="H7471" t="s">
        <v>57</v>
      </c>
      <c r="I7471" t="s">
        <v>19</v>
      </c>
      <c r="J7471" t="s">
        <v>33</v>
      </c>
      <c r="K7471">
        <v>14.56</v>
      </c>
      <c r="L7471">
        <v>2</v>
      </c>
      <c r="M7471">
        <v>0</v>
      </c>
      <c r="N7471">
        <v>6.2607999999999997</v>
      </c>
    </row>
    <row r="7472" spans="1:14" x14ac:dyDescent="0.3">
      <c r="A7472" t="s">
        <v>28</v>
      </c>
      <c r="B7472" t="s">
        <v>22</v>
      </c>
      <c r="C7472" s="1">
        <v>42179</v>
      </c>
      <c r="D7472" t="s">
        <v>15</v>
      </c>
      <c r="E7472" t="s">
        <v>55</v>
      </c>
      <c r="F7472" t="s">
        <v>56</v>
      </c>
      <c r="G7472">
        <v>19143</v>
      </c>
      <c r="H7472" t="s">
        <v>57</v>
      </c>
      <c r="I7472" t="s">
        <v>26</v>
      </c>
      <c r="J7472" t="s">
        <v>37</v>
      </c>
      <c r="K7472">
        <v>3.5760000000000001</v>
      </c>
      <c r="L7472">
        <v>4</v>
      </c>
      <c r="M7472">
        <v>0.7</v>
      </c>
      <c r="N7472">
        <v>-2.8607999999999998</v>
      </c>
    </row>
    <row r="7473" spans="1:14" x14ac:dyDescent="0.3">
      <c r="A7473" t="s">
        <v>28</v>
      </c>
      <c r="B7473" t="s">
        <v>22</v>
      </c>
      <c r="C7473" s="1">
        <v>42180</v>
      </c>
      <c r="D7473" t="s">
        <v>15</v>
      </c>
      <c r="E7473" t="s">
        <v>55</v>
      </c>
      <c r="F7473" t="s">
        <v>56</v>
      </c>
      <c r="G7473">
        <v>19143</v>
      </c>
      <c r="H7473" t="s">
        <v>57</v>
      </c>
      <c r="I7473" t="s">
        <v>26</v>
      </c>
      <c r="J7473" t="s">
        <v>32</v>
      </c>
      <c r="K7473">
        <v>147.184</v>
      </c>
      <c r="L7473">
        <v>2</v>
      </c>
      <c r="M7473">
        <v>0.2</v>
      </c>
      <c r="N7473">
        <v>-29.436800000000002</v>
      </c>
    </row>
    <row r="7474" spans="1:14" x14ac:dyDescent="0.3">
      <c r="A7474" t="s">
        <v>62</v>
      </c>
      <c r="B7474" t="s">
        <v>44</v>
      </c>
      <c r="C7474" s="1">
        <v>42181</v>
      </c>
      <c r="D7474" t="s">
        <v>15</v>
      </c>
      <c r="E7474" t="s">
        <v>518</v>
      </c>
      <c r="F7474" t="s">
        <v>51</v>
      </c>
      <c r="G7474">
        <v>84043</v>
      </c>
      <c r="H7474" t="s">
        <v>25</v>
      </c>
      <c r="I7474" t="s">
        <v>35</v>
      </c>
      <c r="J7474" t="s">
        <v>162</v>
      </c>
      <c r="K7474">
        <v>1499.95</v>
      </c>
      <c r="L7474">
        <v>5</v>
      </c>
      <c r="M7474">
        <v>0</v>
      </c>
      <c r="N7474">
        <v>449.98500000000001</v>
      </c>
    </row>
    <row r="7475" spans="1:14" x14ac:dyDescent="0.3">
      <c r="A7475" t="s">
        <v>28</v>
      </c>
      <c r="B7475" t="s">
        <v>22</v>
      </c>
      <c r="C7475" s="1">
        <v>42182</v>
      </c>
      <c r="D7475" t="s">
        <v>15</v>
      </c>
      <c r="E7475" t="s">
        <v>79</v>
      </c>
      <c r="F7475" t="s">
        <v>65</v>
      </c>
      <c r="G7475">
        <v>60653</v>
      </c>
      <c r="H7475" t="s">
        <v>47</v>
      </c>
      <c r="I7475" t="s">
        <v>26</v>
      </c>
      <c r="J7475" t="s">
        <v>34</v>
      </c>
      <c r="K7475">
        <v>13.568</v>
      </c>
      <c r="L7475">
        <v>4</v>
      </c>
      <c r="M7475">
        <v>0.2</v>
      </c>
      <c r="N7475">
        <v>3.2223999999999999</v>
      </c>
    </row>
    <row r="7476" spans="1:14" x14ac:dyDescent="0.3">
      <c r="A7476" t="s">
        <v>28</v>
      </c>
      <c r="B7476" t="s">
        <v>44</v>
      </c>
      <c r="C7476" s="1">
        <v>42183</v>
      </c>
      <c r="D7476" t="s">
        <v>15</v>
      </c>
      <c r="E7476" t="s">
        <v>16</v>
      </c>
      <c r="F7476" t="s">
        <v>17</v>
      </c>
      <c r="G7476">
        <v>42420</v>
      </c>
      <c r="H7476" t="s">
        <v>18</v>
      </c>
      <c r="I7476" t="s">
        <v>19</v>
      </c>
      <c r="J7476" t="s">
        <v>21</v>
      </c>
      <c r="K7476">
        <v>2573.8200000000002</v>
      </c>
      <c r="L7476">
        <v>9</v>
      </c>
      <c r="M7476">
        <v>0</v>
      </c>
      <c r="N7476">
        <v>746.40779999999995</v>
      </c>
    </row>
    <row r="7477" spans="1:14" x14ac:dyDescent="0.3">
      <c r="A7477" t="s">
        <v>28</v>
      </c>
      <c r="B7477" t="s">
        <v>44</v>
      </c>
      <c r="C7477" s="1">
        <v>42184</v>
      </c>
      <c r="D7477" t="s">
        <v>15</v>
      </c>
      <c r="E7477" t="s">
        <v>16</v>
      </c>
      <c r="F7477" t="s">
        <v>17</v>
      </c>
      <c r="G7477">
        <v>42420</v>
      </c>
      <c r="H7477" t="s">
        <v>18</v>
      </c>
      <c r="I7477" t="s">
        <v>26</v>
      </c>
      <c r="J7477" t="s">
        <v>37</v>
      </c>
      <c r="K7477">
        <v>609.98</v>
      </c>
      <c r="L7477">
        <v>2</v>
      </c>
      <c r="M7477">
        <v>0</v>
      </c>
      <c r="N7477">
        <v>274.49099999999999</v>
      </c>
    </row>
    <row r="7478" spans="1:14" x14ac:dyDescent="0.3">
      <c r="A7478" t="s">
        <v>28</v>
      </c>
      <c r="B7478" t="s">
        <v>44</v>
      </c>
      <c r="C7478" s="1">
        <v>42185</v>
      </c>
      <c r="D7478" t="s">
        <v>15</v>
      </c>
      <c r="E7478" t="s">
        <v>16</v>
      </c>
      <c r="F7478" t="s">
        <v>17</v>
      </c>
      <c r="G7478">
        <v>42420</v>
      </c>
      <c r="H7478" t="s">
        <v>18</v>
      </c>
      <c r="I7478" t="s">
        <v>26</v>
      </c>
      <c r="J7478" t="s">
        <v>34</v>
      </c>
      <c r="K7478">
        <v>5.48</v>
      </c>
      <c r="L7478">
        <v>2</v>
      </c>
      <c r="M7478">
        <v>0</v>
      </c>
      <c r="N7478">
        <v>1.4796</v>
      </c>
    </row>
    <row r="7479" spans="1:14" x14ac:dyDescent="0.3">
      <c r="A7479" t="s">
        <v>28</v>
      </c>
      <c r="B7479" t="s">
        <v>44</v>
      </c>
      <c r="C7479" s="1">
        <v>42186</v>
      </c>
      <c r="D7479" t="s">
        <v>15</v>
      </c>
      <c r="E7479" t="s">
        <v>16</v>
      </c>
      <c r="F7479" t="s">
        <v>17</v>
      </c>
      <c r="G7479">
        <v>42420</v>
      </c>
      <c r="H7479" t="s">
        <v>18</v>
      </c>
      <c r="I7479" t="s">
        <v>35</v>
      </c>
      <c r="J7479" t="s">
        <v>36</v>
      </c>
      <c r="K7479">
        <v>391.98</v>
      </c>
      <c r="L7479">
        <v>2</v>
      </c>
      <c r="M7479">
        <v>0</v>
      </c>
      <c r="N7479">
        <v>113.6742</v>
      </c>
    </row>
    <row r="7480" spans="1:14" x14ac:dyDescent="0.3">
      <c r="A7480" t="s">
        <v>28</v>
      </c>
      <c r="B7480" t="s">
        <v>44</v>
      </c>
      <c r="C7480" s="1">
        <v>42187</v>
      </c>
      <c r="D7480" t="s">
        <v>15</v>
      </c>
      <c r="E7480" t="s">
        <v>16</v>
      </c>
      <c r="F7480" t="s">
        <v>17</v>
      </c>
      <c r="G7480">
        <v>42420</v>
      </c>
      <c r="H7480" t="s">
        <v>18</v>
      </c>
      <c r="I7480" t="s">
        <v>35</v>
      </c>
      <c r="J7480" t="s">
        <v>36</v>
      </c>
      <c r="K7480">
        <v>755.96</v>
      </c>
      <c r="L7480">
        <v>4</v>
      </c>
      <c r="M7480">
        <v>0</v>
      </c>
      <c r="N7480">
        <v>204.10919999999999</v>
      </c>
    </row>
    <row r="7481" spans="1:14" x14ac:dyDescent="0.3">
      <c r="A7481" t="s">
        <v>28</v>
      </c>
      <c r="B7481" t="s">
        <v>44</v>
      </c>
      <c r="C7481" s="1">
        <v>42188</v>
      </c>
      <c r="D7481" t="s">
        <v>15</v>
      </c>
      <c r="E7481" t="s">
        <v>16</v>
      </c>
      <c r="F7481" t="s">
        <v>17</v>
      </c>
      <c r="G7481">
        <v>42420</v>
      </c>
      <c r="H7481" t="s">
        <v>18</v>
      </c>
      <c r="I7481" t="s">
        <v>26</v>
      </c>
      <c r="J7481" t="s">
        <v>77</v>
      </c>
      <c r="K7481">
        <v>31.12</v>
      </c>
      <c r="L7481">
        <v>4</v>
      </c>
      <c r="M7481">
        <v>0</v>
      </c>
      <c r="N7481">
        <v>0.31119999999999998</v>
      </c>
    </row>
    <row r="7482" spans="1:14" x14ac:dyDescent="0.3">
      <c r="A7482" t="s">
        <v>28</v>
      </c>
      <c r="B7482" t="s">
        <v>44</v>
      </c>
      <c r="C7482" s="1">
        <v>42189</v>
      </c>
      <c r="D7482" t="s">
        <v>15</v>
      </c>
      <c r="E7482" t="s">
        <v>16</v>
      </c>
      <c r="F7482" t="s">
        <v>17</v>
      </c>
      <c r="G7482">
        <v>42420</v>
      </c>
      <c r="H7482" t="s">
        <v>18</v>
      </c>
      <c r="I7482" t="s">
        <v>26</v>
      </c>
      <c r="J7482" t="s">
        <v>41</v>
      </c>
      <c r="K7482">
        <v>6.54</v>
      </c>
      <c r="L7482">
        <v>1</v>
      </c>
      <c r="M7482">
        <v>0</v>
      </c>
      <c r="N7482">
        <v>3.0084</v>
      </c>
    </row>
    <row r="7483" spans="1:14" x14ac:dyDescent="0.3">
      <c r="A7483" t="s">
        <v>13</v>
      </c>
      <c r="B7483" t="s">
        <v>44</v>
      </c>
      <c r="C7483" s="1">
        <v>42190</v>
      </c>
      <c r="D7483" t="s">
        <v>15</v>
      </c>
      <c r="E7483" t="s">
        <v>181</v>
      </c>
      <c r="F7483" t="s">
        <v>24</v>
      </c>
      <c r="G7483">
        <v>92646</v>
      </c>
      <c r="H7483" t="s">
        <v>25</v>
      </c>
      <c r="I7483" t="s">
        <v>26</v>
      </c>
      <c r="J7483" t="s">
        <v>60</v>
      </c>
      <c r="K7483">
        <v>12.78</v>
      </c>
      <c r="L7483">
        <v>1</v>
      </c>
      <c r="M7483">
        <v>0</v>
      </c>
      <c r="N7483">
        <v>5.7510000000000003</v>
      </c>
    </row>
    <row r="7484" spans="1:14" x14ac:dyDescent="0.3">
      <c r="A7484" t="s">
        <v>28</v>
      </c>
      <c r="B7484" t="s">
        <v>44</v>
      </c>
      <c r="C7484" s="1">
        <v>42191</v>
      </c>
      <c r="D7484" t="s">
        <v>15</v>
      </c>
      <c r="E7484" t="s">
        <v>75</v>
      </c>
      <c r="F7484" t="s">
        <v>76</v>
      </c>
      <c r="G7484">
        <v>10011</v>
      </c>
      <c r="H7484" t="s">
        <v>57</v>
      </c>
      <c r="I7484" t="s">
        <v>26</v>
      </c>
      <c r="J7484" t="s">
        <v>37</v>
      </c>
      <c r="K7484">
        <v>18.463999999999999</v>
      </c>
      <c r="L7484">
        <v>4</v>
      </c>
      <c r="M7484">
        <v>0.2</v>
      </c>
      <c r="N7484">
        <v>6.9240000000000004</v>
      </c>
    </row>
    <row r="7485" spans="1:14" x14ac:dyDescent="0.3">
      <c r="A7485" t="s">
        <v>13</v>
      </c>
      <c r="B7485" t="s">
        <v>22</v>
      </c>
      <c r="C7485" s="1">
        <v>42192</v>
      </c>
      <c r="D7485" t="s">
        <v>15</v>
      </c>
      <c r="E7485" t="s">
        <v>55</v>
      </c>
      <c r="F7485" t="s">
        <v>56</v>
      </c>
      <c r="G7485">
        <v>19140</v>
      </c>
      <c r="H7485" t="s">
        <v>57</v>
      </c>
      <c r="I7485" t="s">
        <v>19</v>
      </c>
      <c r="J7485" t="s">
        <v>21</v>
      </c>
      <c r="K7485">
        <v>445.80200000000002</v>
      </c>
      <c r="L7485">
        <v>7</v>
      </c>
      <c r="M7485">
        <v>0.3</v>
      </c>
      <c r="N7485">
        <v>-108.2662</v>
      </c>
    </row>
    <row r="7486" spans="1:14" x14ac:dyDescent="0.3">
      <c r="A7486" t="s">
        <v>28</v>
      </c>
      <c r="B7486" t="s">
        <v>44</v>
      </c>
      <c r="C7486" s="1">
        <v>42193</v>
      </c>
      <c r="D7486" t="s">
        <v>15</v>
      </c>
      <c r="E7486" t="s">
        <v>492</v>
      </c>
      <c r="F7486" t="s">
        <v>493</v>
      </c>
      <c r="G7486">
        <v>58103</v>
      </c>
      <c r="H7486" t="s">
        <v>47</v>
      </c>
      <c r="I7486" t="s">
        <v>26</v>
      </c>
      <c r="J7486" t="s">
        <v>34</v>
      </c>
      <c r="K7486">
        <v>2.48</v>
      </c>
      <c r="L7486">
        <v>1</v>
      </c>
      <c r="M7486">
        <v>0</v>
      </c>
      <c r="N7486">
        <v>0.86799999999999999</v>
      </c>
    </row>
    <row r="7487" spans="1:14" x14ac:dyDescent="0.3">
      <c r="A7487" t="s">
        <v>28</v>
      </c>
      <c r="B7487" t="s">
        <v>44</v>
      </c>
      <c r="C7487" s="1">
        <v>42194</v>
      </c>
      <c r="D7487" t="s">
        <v>15</v>
      </c>
      <c r="E7487" t="s">
        <v>492</v>
      </c>
      <c r="F7487" t="s">
        <v>493</v>
      </c>
      <c r="G7487">
        <v>58103</v>
      </c>
      <c r="H7487" t="s">
        <v>47</v>
      </c>
      <c r="I7487" t="s">
        <v>26</v>
      </c>
      <c r="J7487" t="s">
        <v>37</v>
      </c>
      <c r="K7487">
        <v>25.9</v>
      </c>
      <c r="L7487">
        <v>5</v>
      </c>
      <c r="M7487">
        <v>0</v>
      </c>
      <c r="N7487">
        <v>12.691000000000001</v>
      </c>
    </row>
    <row r="7488" spans="1:14" x14ac:dyDescent="0.3">
      <c r="A7488" t="s">
        <v>13</v>
      </c>
      <c r="B7488" t="s">
        <v>44</v>
      </c>
      <c r="C7488" s="1">
        <v>42195</v>
      </c>
      <c r="D7488" t="s">
        <v>15</v>
      </c>
      <c r="E7488" t="s">
        <v>71</v>
      </c>
      <c r="F7488" t="s">
        <v>247</v>
      </c>
      <c r="G7488">
        <v>3820</v>
      </c>
      <c r="H7488" t="s">
        <v>57</v>
      </c>
      <c r="I7488" t="s">
        <v>26</v>
      </c>
      <c r="J7488" t="s">
        <v>41</v>
      </c>
      <c r="K7488">
        <v>29.9</v>
      </c>
      <c r="L7488">
        <v>5</v>
      </c>
      <c r="M7488">
        <v>0</v>
      </c>
      <c r="N7488">
        <v>14.651</v>
      </c>
    </row>
    <row r="7489" spans="1:14" x14ac:dyDescent="0.3">
      <c r="A7489" t="s">
        <v>13</v>
      </c>
      <c r="B7489" t="s">
        <v>44</v>
      </c>
      <c r="C7489" s="1">
        <v>42196</v>
      </c>
      <c r="D7489" t="s">
        <v>15</v>
      </c>
      <c r="E7489" t="s">
        <v>71</v>
      </c>
      <c r="F7489" t="s">
        <v>247</v>
      </c>
      <c r="G7489">
        <v>3820</v>
      </c>
      <c r="H7489" t="s">
        <v>57</v>
      </c>
      <c r="I7489" t="s">
        <v>35</v>
      </c>
      <c r="J7489" t="s">
        <v>59</v>
      </c>
      <c r="K7489">
        <v>2249.91</v>
      </c>
      <c r="L7489">
        <v>9</v>
      </c>
      <c r="M7489">
        <v>0</v>
      </c>
      <c r="N7489">
        <v>517.47929999999997</v>
      </c>
    </row>
    <row r="7490" spans="1:14" x14ac:dyDescent="0.3">
      <c r="A7490" t="s">
        <v>13</v>
      </c>
      <c r="B7490" t="s">
        <v>44</v>
      </c>
      <c r="C7490" s="1">
        <v>42197</v>
      </c>
      <c r="D7490" t="s">
        <v>15</v>
      </c>
      <c r="E7490" t="s">
        <v>71</v>
      </c>
      <c r="F7490" t="s">
        <v>247</v>
      </c>
      <c r="G7490">
        <v>3820</v>
      </c>
      <c r="H7490" t="s">
        <v>57</v>
      </c>
      <c r="I7490" t="s">
        <v>19</v>
      </c>
      <c r="J7490" t="s">
        <v>31</v>
      </c>
      <c r="K7490">
        <v>1053.164</v>
      </c>
      <c r="L7490">
        <v>4</v>
      </c>
      <c r="M7490">
        <v>0.3</v>
      </c>
      <c r="N7490">
        <v>-105.3164</v>
      </c>
    </row>
    <row r="7491" spans="1:14" x14ac:dyDescent="0.3">
      <c r="A7491" t="s">
        <v>28</v>
      </c>
      <c r="B7491" t="s">
        <v>14</v>
      </c>
      <c r="C7491" s="1">
        <v>42198</v>
      </c>
      <c r="D7491" t="s">
        <v>15</v>
      </c>
      <c r="E7491" t="s">
        <v>144</v>
      </c>
      <c r="F7491" t="s">
        <v>24</v>
      </c>
      <c r="G7491">
        <v>92105</v>
      </c>
      <c r="H7491" t="s">
        <v>25</v>
      </c>
      <c r="I7491" t="s">
        <v>26</v>
      </c>
      <c r="J7491" t="s">
        <v>41</v>
      </c>
      <c r="K7491">
        <v>12.96</v>
      </c>
      <c r="L7491">
        <v>2</v>
      </c>
      <c r="M7491">
        <v>0</v>
      </c>
      <c r="N7491">
        <v>6.2207999999999997</v>
      </c>
    </row>
    <row r="7492" spans="1:14" x14ac:dyDescent="0.3">
      <c r="A7492" t="s">
        <v>28</v>
      </c>
      <c r="B7492" t="s">
        <v>22</v>
      </c>
      <c r="C7492" s="1">
        <v>42199</v>
      </c>
      <c r="D7492" t="s">
        <v>15</v>
      </c>
      <c r="E7492" t="s">
        <v>23</v>
      </c>
      <c r="F7492" t="s">
        <v>24</v>
      </c>
      <c r="G7492">
        <v>90032</v>
      </c>
      <c r="H7492" t="s">
        <v>25</v>
      </c>
      <c r="I7492" t="s">
        <v>19</v>
      </c>
      <c r="J7492" t="s">
        <v>33</v>
      </c>
      <c r="K7492">
        <v>106.68</v>
      </c>
      <c r="L7492">
        <v>6</v>
      </c>
      <c r="M7492">
        <v>0</v>
      </c>
      <c r="N7492">
        <v>33.070799999999998</v>
      </c>
    </row>
    <row r="7493" spans="1:14" x14ac:dyDescent="0.3">
      <c r="A7493" t="s">
        <v>168</v>
      </c>
      <c r="B7493" t="s">
        <v>14</v>
      </c>
      <c r="C7493" s="1">
        <v>42200</v>
      </c>
      <c r="D7493" t="s">
        <v>15</v>
      </c>
      <c r="E7493" t="s">
        <v>547</v>
      </c>
      <c r="F7493" t="s">
        <v>76</v>
      </c>
      <c r="G7493">
        <v>13501</v>
      </c>
      <c r="H7493" t="s">
        <v>57</v>
      </c>
      <c r="I7493" t="s">
        <v>35</v>
      </c>
      <c r="J7493" t="s">
        <v>36</v>
      </c>
      <c r="K7493">
        <v>119.94</v>
      </c>
      <c r="L7493">
        <v>6</v>
      </c>
      <c r="M7493">
        <v>0</v>
      </c>
      <c r="N7493">
        <v>5.9969999999999999</v>
      </c>
    </row>
    <row r="7494" spans="1:14" x14ac:dyDescent="0.3">
      <c r="A7494" t="s">
        <v>28</v>
      </c>
      <c r="B7494" t="s">
        <v>14</v>
      </c>
      <c r="C7494" s="1">
        <v>42201</v>
      </c>
      <c r="D7494" t="s">
        <v>15</v>
      </c>
      <c r="E7494" t="s">
        <v>61</v>
      </c>
      <c r="F7494" t="s">
        <v>46</v>
      </c>
      <c r="G7494">
        <v>77070</v>
      </c>
      <c r="H7494" t="s">
        <v>47</v>
      </c>
      <c r="I7494" t="s">
        <v>26</v>
      </c>
      <c r="J7494" t="s">
        <v>41</v>
      </c>
      <c r="K7494">
        <v>10.272</v>
      </c>
      <c r="L7494">
        <v>3</v>
      </c>
      <c r="M7494">
        <v>0.2</v>
      </c>
      <c r="N7494">
        <v>3.21</v>
      </c>
    </row>
    <row r="7495" spans="1:14" x14ac:dyDescent="0.3">
      <c r="A7495" t="s">
        <v>28</v>
      </c>
      <c r="B7495" t="s">
        <v>14</v>
      </c>
      <c r="C7495" s="1">
        <v>42202</v>
      </c>
      <c r="D7495" t="s">
        <v>15</v>
      </c>
      <c r="E7495" t="s">
        <v>61</v>
      </c>
      <c r="F7495" t="s">
        <v>46</v>
      </c>
      <c r="G7495">
        <v>77070</v>
      </c>
      <c r="H7495" t="s">
        <v>47</v>
      </c>
      <c r="I7495" t="s">
        <v>19</v>
      </c>
      <c r="J7495" t="s">
        <v>31</v>
      </c>
      <c r="K7495">
        <v>512.19000000000005</v>
      </c>
      <c r="L7495">
        <v>5</v>
      </c>
      <c r="M7495">
        <v>0.3</v>
      </c>
      <c r="N7495">
        <v>-65.852999999999994</v>
      </c>
    </row>
    <row r="7496" spans="1:14" x14ac:dyDescent="0.3">
      <c r="A7496" t="s">
        <v>28</v>
      </c>
      <c r="B7496" t="s">
        <v>14</v>
      </c>
      <c r="C7496" s="1">
        <v>42203</v>
      </c>
      <c r="D7496" t="s">
        <v>15</v>
      </c>
      <c r="E7496" t="s">
        <v>61</v>
      </c>
      <c r="F7496" t="s">
        <v>46</v>
      </c>
      <c r="G7496">
        <v>77070</v>
      </c>
      <c r="H7496" t="s">
        <v>47</v>
      </c>
      <c r="I7496" t="s">
        <v>26</v>
      </c>
      <c r="J7496" t="s">
        <v>38</v>
      </c>
      <c r="K7496">
        <v>1.556</v>
      </c>
      <c r="L7496">
        <v>2</v>
      </c>
      <c r="M7496">
        <v>0.8</v>
      </c>
      <c r="N7496">
        <v>-4.2012</v>
      </c>
    </row>
    <row r="7497" spans="1:14" x14ac:dyDescent="0.3">
      <c r="A7497" t="s">
        <v>28</v>
      </c>
      <c r="B7497" t="s">
        <v>14</v>
      </c>
      <c r="C7497" s="1">
        <v>42204</v>
      </c>
      <c r="D7497" t="s">
        <v>15</v>
      </c>
      <c r="E7497" t="s">
        <v>308</v>
      </c>
      <c r="F7497" t="s">
        <v>24</v>
      </c>
      <c r="G7497">
        <v>92683</v>
      </c>
      <c r="H7497" t="s">
        <v>25</v>
      </c>
      <c r="I7497" t="s">
        <v>26</v>
      </c>
      <c r="J7497" t="s">
        <v>37</v>
      </c>
      <c r="K7497">
        <v>4.4480000000000004</v>
      </c>
      <c r="L7497">
        <v>2</v>
      </c>
      <c r="M7497">
        <v>0.2</v>
      </c>
      <c r="N7497">
        <v>1.4456</v>
      </c>
    </row>
    <row r="7498" spans="1:14" x14ac:dyDescent="0.3">
      <c r="A7498" t="s">
        <v>28</v>
      </c>
      <c r="B7498" t="s">
        <v>14</v>
      </c>
      <c r="C7498" s="1">
        <v>42205</v>
      </c>
      <c r="D7498" t="s">
        <v>15</v>
      </c>
      <c r="E7498" t="s">
        <v>308</v>
      </c>
      <c r="F7498" t="s">
        <v>24</v>
      </c>
      <c r="G7498">
        <v>92683</v>
      </c>
      <c r="H7498" t="s">
        <v>25</v>
      </c>
      <c r="I7498" t="s">
        <v>19</v>
      </c>
      <c r="J7498" t="s">
        <v>33</v>
      </c>
      <c r="K7498">
        <v>276.69</v>
      </c>
      <c r="L7498">
        <v>3</v>
      </c>
      <c r="M7498">
        <v>0</v>
      </c>
      <c r="N7498">
        <v>49.804200000000002</v>
      </c>
    </row>
    <row r="7499" spans="1:14" x14ac:dyDescent="0.3">
      <c r="A7499" t="s">
        <v>28</v>
      </c>
      <c r="B7499" t="s">
        <v>14</v>
      </c>
      <c r="C7499" s="1">
        <v>42206</v>
      </c>
      <c r="D7499" t="s">
        <v>15</v>
      </c>
      <c r="E7499" t="s">
        <v>308</v>
      </c>
      <c r="F7499" t="s">
        <v>24</v>
      </c>
      <c r="G7499">
        <v>92683</v>
      </c>
      <c r="H7499" t="s">
        <v>25</v>
      </c>
      <c r="I7499" t="s">
        <v>26</v>
      </c>
      <c r="J7499" t="s">
        <v>77</v>
      </c>
      <c r="K7499">
        <v>4.96</v>
      </c>
      <c r="L7499">
        <v>4</v>
      </c>
      <c r="M7499">
        <v>0</v>
      </c>
      <c r="N7499">
        <v>2.3311999999999999</v>
      </c>
    </row>
    <row r="7500" spans="1:14" x14ac:dyDescent="0.3">
      <c r="A7500" t="s">
        <v>28</v>
      </c>
      <c r="B7500" t="s">
        <v>14</v>
      </c>
      <c r="C7500" s="1">
        <v>42207</v>
      </c>
      <c r="D7500" t="s">
        <v>15</v>
      </c>
      <c r="E7500" t="s">
        <v>308</v>
      </c>
      <c r="F7500" t="s">
        <v>24</v>
      </c>
      <c r="G7500">
        <v>92683</v>
      </c>
      <c r="H7500" t="s">
        <v>25</v>
      </c>
      <c r="I7500" t="s">
        <v>26</v>
      </c>
      <c r="J7500" t="s">
        <v>34</v>
      </c>
      <c r="K7500">
        <v>71.92</v>
      </c>
      <c r="L7500">
        <v>4</v>
      </c>
      <c r="M7500">
        <v>0</v>
      </c>
      <c r="N7500">
        <v>20.8568</v>
      </c>
    </row>
    <row r="7501" spans="1:14" x14ac:dyDescent="0.3">
      <c r="A7501" t="s">
        <v>28</v>
      </c>
      <c r="B7501" t="s">
        <v>14</v>
      </c>
      <c r="C7501" s="1">
        <v>42208</v>
      </c>
      <c r="D7501" t="s">
        <v>15</v>
      </c>
      <c r="E7501" t="s">
        <v>308</v>
      </c>
      <c r="F7501" t="s">
        <v>24</v>
      </c>
      <c r="G7501">
        <v>92683</v>
      </c>
      <c r="H7501" t="s">
        <v>25</v>
      </c>
      <c r="I7501" t="s">
        <v>19</v>
      </c>
      <c r="J7501" t="s">
        <v>33</v>
      </c>
      <c r="K7501">
        <v>18.84</v>
      </c>
      <c r="L7501">
        <v>3</v>
      </c>
      <c r="M7501">
        <v>0</v>
      </c>
      <c r="N7501">
        <v>7.9127999999999998</v>
      </c>
    </row>
    <row r="7502" spans="1:14" x14ac:dyDescent="0.3">
      <c r="A7502" t="s">
        <v>28</v>
      </c>
      <c r="B7502" t="s">
        <v>14</v>
      </c>
      <c r="C7502" s="1">
        <v>42209</v>
      </c>
      <c r="D7502" t="s">
        <v>15</v>
      </c>
      <c r="E7502" t="s">
        <v>308</v>
      </c>
      <c r="F7502" t="s">
        <v>24</v>
      </c>
      <c r="G7502">
        <v>92683</v>
      </c>
      <c r="H7502" t="s">
        <v>25</v>
      </c>
      <c r="I7502" t="s">
        <v>35</v>
      </c>
      <c r="J7502" t="s">
        <v>59</v>
      </c>
      <c r="K7502">
        <v>140.97</v>
      </c>
      <c r="L7502">
        <v>3</v>
      </c>
      <c r="M7502">
        <v>0</v>
      </c>
      <c r="N7502">
        <v>19.735800000000001</v>
      </c>
    </row>
    <row r="7503" spans="1:14" x14ac:dyDescent="0.3">
      <c r="A7503" t="s">
        <v>28</v>
      </c>
      <c r="B7503" t="s">
        <v>14</v>
      </c>
      <c r="C7503" s="1">
        <v>42210</v>
      </c>
      <c r="D7503" t="s">
        <v>15</v>
      </c>
      <c r="E7503" t="s">
        <v>308</v>
      </c>
      <c r="F7503" t="s">
        <v>24</v>
      </c>
      <c r="G7503">
        <v>92683</v>
      </c>
      <c r="H7503" t="s">
        <v>25</v>
      </c>
      <c r="I7503" t="s">
        <v>35</v>
      </c>
      <c r="J7503" t="s">
        <v>36</v>
      </c>
      <c r="K7503">
        <v>470.37599999999998</v>
      </c>
      <c r="L7503">
        <v>3</v>
      </c>
      <c r="M7503">
        <v>0.2</v>
      </c>
      <c r="N7503">
        <v>52.917299999999997</v>
      </c>
    </row>
    <row r="7504" spans="1:14" x14ac:dyDescent="0.3">
      <c r="A7504" t="s">
        <v>168</v>
      </c>
      <c r="B7504" t="s">
        <v>14</v>
      </c>
      <c r="C7504" s="1">
        <v>42211</v>
      </c>
      <c r="D7504" t="s">
        <v>15</v>
      </c>
      <c r="E7504" t="s">
        <v>23</v>
      </c>
      <c r="F7504" t="s">
        <v>24</v>
      </c>
      <c r="G7504">
        <v>90036</v>
      </c>
      <c r="H7504" t="s">
        <v>25</v>
      </c>
      <c r="I7504" t="s">
        <v>26</v>
      </c>
      <c r="J7504" t="s">
        <v>34</v>
      </c>
      <c r="K7504">
        <v>6.08</v>
      </c>
      <c r="L7504">
        <v>2</v>
      </c>
      <c r="M7504">
        <v>0</v>
      </c>
      <c r="N7504">
        <v>2.0672000000000001</v>
      </c>
    </row>
    <row r="7505" spans="1:14" x14ac:dyDescent="0.3">
      <c r="A7505" t="s">
        <v>168</v>
      </c>
      <c r="B7505" t="s">
        <v>14</v>
      </c>
      <c r="C7505" s="1">
        <v>42212</v>
      </c>
      <c r="D7505" t="s">
        <v>15</v>
      </c>
      <c r="E7505" t="s">
        <v>23</v>
      </c>
      <c r="F7505" t="s">
        <v>24</v>
      </c>
      <c r="G7505">
        <v>90036</v>
      </c>
      <c r="H7505" t="s">
        <v>25</v>
      </c>
      <c r="I7505" t="s">
        <v>35</v>
      </c>
      <c r="J7505" t="s">
        <v>36</v>
      </c>
      <c r="K7505">
        <v>164.792</v>
      </c>
      <c r="L7505">
        <v>1</v>
      </c>
      <c r="M7505">
        <v>0.2</v>
      </c>
      <c r="N7505">
        <v>18.539100000000001</v>
      </c>
    </row>
    <row r="7506" spans="1:14" x14ac:dyDescent="0.3">
      <c r="A7506" t="s">
        <v>13</v>
      </c>
      <c r="B7506" t="s">
        <v>22</v>
      </c>
      <c r="C7506" s="1">
        <v>42213</v>
      </c>
      <c r="D7506" t="s">
        <v>15</v>
      </c>
      <c r="E7506" t="s">
        <v>588</v>
      </c>
      <c r="F7506" t="s">
        <v>132</v>
      </c>
      <c r="G7506">
        <v>8401</v>
      </c>
      <c r="H7506" t="s">
        <v>57</v>
      </c>
      <c r="I7506" t="s">
        <v>26</v>
      </c>
      <c r="J7506" t="s">
        <v>60</v>
      </c>
      <c r="K7506">
        <v>23.36</v>
      </c>
      <c r="L7506">
        <v>2</v>
      </c>
      <c r="M7506">
        <v>0</v>
      </c>
      <c r="N7506">
        <v>11.68</v>
      </c>
    </row>
    <row r="7507" spans="1:14" x14ac:dyDescent="0.3">
      <c r="A7507" t="s">
        <v>28</v>
      </c>
      <c r="B7507" t="s">
        <v>14</v>
      </c>
      <c r="C7507" s="1">
        <v>42214</v>
      </c>
      <c r="D7507" t="s">
        <v>15</v>
      </c>
      <c r="E7507" t="s">
        <v>327</v>
      </c>
      <c r="F7507" t="s">
        <v>65</v>
      </c>
      <c r="G7507">
        <v>60076</v>
      </c>
      <c r="H7507" t="s">
        <v>47</v>
      </c>
      <c r="I7507" t="s">
        <v>26</v>
      </c>
      <c r="J7507" t="s">
        <v>37</v>
      </c>
      <c r="K7507">
        <v>12.176</v>
      </c>
      <c r="L7507">
        <v>4</v>
      </c>
      <c r="M7507">
        <v>0.8</v>
      </c>
      <c r="N7507">
        <v>-18.872800000000002</v>
      </c>
    </row>
    <row r="7508" spans="1:14" x14ac:dyDescent="0.3">
      <c r="A7508" t="s">
        <v>28</v>
      </c>
      <c r="B7508" t="s">
        <v>14</v>
      </c>
      <c r="C7508" s="1">
        <v>42215</v>
      </c>
      <c r="D7508" t="s">
        <v>15</v>
      </c>
      <c r="E7508" t="s">
        <v>52</v>
      </c>
      <c r="F7508" t="s">
        <v>24</v>
      </c>
      <c r="G7508">
        <v>94122</v>
      </c>
      <c r="H7508" t="s">
        <v>25</v>
      </c>
      <c r="I7508" t="s">
        <v>35</v>
      </c>
      <c r="J7508" t="s">
        <v>36</v>
      </c>
      <c r="K7508">
        <v>46.384</v>
      </c>
      <c r="L7508">
        <v>2</v>
      </c>
      <c r="M7508">
        <v>0.2</v>
      </c>
      <c r="N7508">
        <v>5.2182000000000004</v>
      </c>
    </row>
    <row r="7509" spans="1:14" x14ac:dyDescent="0.3">
      <c r="A7509" t="s">
        <v>28</v>
      </c>
      <c r="B7509" t="s">
        <v>14</v>
      </c>
      <c r="C7509" s="1">
        <v>42216</v>
      </c>
      <c r="D7509" t="s">
        <v>15</v>
      </c>
      <c r="E7509" t="s">
        <v>52</v>
      </c>
      <c r="F7509" t="s">
        <v>24</v>
      </c>
      <c r="G7509">
        <v>94122</v>
      </c>
      <c r="H7509" t="s">
        <v>25</v>
      </c>
      <c r="I7509" t="s">
        <v>26</v>
      </c>
      <c r="J7509" t="s">
        <v>32</v>
      </c>
      <c r="K7509">
        <v>362.92</v>
      </c>
      <c r="L7509">
        <v>2</v>
      </c>
      <c r="M7509">
        <v>0</v>
      </c>
      <c r="N7509">
        <v>105.24679999999999</v>
      </c>
    </row>
    <row r="7510" spans="1:14" x14ac:dyDescent="0.3">
      <c r="A7510" t="s">
        <v>28</v>
      </c>
      <c r="B7510" t="s">
        <v>14</v>
      </c>
      <c r="C7510" s="1">
        <v>42217</v>
      </c>
      <c r="D7510" t="s">
        <v>15</v>
      </c>
      <c r="E7510" t="s">
        <v>103</v>
      </c>
      <c r="F7510" t="s">
        <v>104</v>
      </c>
      <c r="G7510">
        <v>43229</v>
      </c>
      <c r="H7510" t="s">
        <v>57</v>
      </c>
      <c r="I7510" t="s">
        <v>26</v>
      </c>
      <c r="J7510" t="s">
        <v>41</v>
      </c>
      <c r="K7510">
        <v>9.2479999999999993</v>
      </c>
      <c r="L7510">
        <v>2</v>
      </c>
      <c r="M7510">
        <v>0.2</v>
      </c>
      <c r="N7510">
        <v>3.3523999999999998</v>
      </c>
    </row>
    <row r="7511" spans="1:14" x14ac:dyDescent="0.3">
      <c r="A7511" t="s">
        <v>28</v>
      </c>
      <c r="B7511" t="s">
        <v>14</v>
      </c>
      <c r="C7511" s="1">
        <v>42218</v>
      </c>
      <c r="D7511" t="s">
        <v>15</v>
      </c>
      <c r="E7511" t="s">
        <v>103</v>
      </c>
      <c r="F7511" t="s">
        <v>104</v>
      </c>
      <c r="G7511">
        <v>43229</v>
      </c>
      <c r="H7511" t="s">
        <v>57</v>
      </c>
      <c r="I7511" t="s">
        <v>35</v>
      </c>
      <c r="J7511" t="s">
        <v>36</v>
      </c>
      <c r="K7511">
        <v>1889.9459999999999</v>
      </c>
      <c r="L7511">
        <v>9</v>
      </c>
      <c r="M7511">
        <v>0.4</v>
      </c>
      <c r="N7511">
        <v>-377.98919999999998</v>
      </c>
    </row>
    <row r="7512" spans="1:14" x14ac:dyDescent="0.3">
      <c r="A7512" t="s">
        <v>28</v>
      </c>
      <c r="B7512" t="s">
        <v>14</v>
      </c>
      <c r="C7512" s="1">
        <v>42219</v>
      </c>
      <c r="D7512" t="s">
        <v>15</v>
      </c>
      <c r="E7512" t="s">
        <v>103</v>
      </c>
      <c r="F7512" t="s">
        <v>104</v>
      </c>
      <c r="G7512">
        <v>43229</v>
      </c>
      <c r="H7512" t="s">
        <v>57</v>
      </c>
      <c r="I7512" t="s">
        <v>26</v>
      </c>
      <c r="J7512" t="s">
        <v>32</v>
      </c>
      <c r="K7512">
        <v>62.04</v>
      </c>
      <c r="L7512">
        <v>5</v>
      </c>
      <c r="M7512">
        <v>0.2</v>
      </c>
      <c r="N7512">
        <v>4.6529999999999996</v>
      </c>
    </row>
    <row r="7513" spans="1:14" x14ac:dyDescent="0.3">
      <c r="A7513" t="s">
        <v>28</v>
      </c>
      <c r="B7513" t="s">
        <v>14</v>
      </c>
      <c r="C7513" s="1">
        <v>42220</v>
      </c>
      <c r="D7513" t="s">
        <v>15</v>
      </c>
      <c r="E7513" t="s">
        <v>103</v>
      </c>
      <c r="F7513" t="s">
        <v>104</v>
      </c>
      <c r="G7513">
        <v>43229</v>
      </c>
      <c r="H7513" t="s">
        <v>57</v>
      </c>
      <c r="I7513" t="s">
        <v>19</v>
      </c>
      <c r="J7513" t="s">
        <v>33</v>
      </c>
      <c r="K7513">
        <v>396.92</v>
      </c>
      <c r="L7513">
        <v>5</v>
      </c>
      <c r="M7513">
        <v>0.2</v>
      </c>
      <c r="N7513">
        <v>148.845</v>
      </c>
    </row>
    <row r="7514" spans="1:14" x14ac:dyDescent="0.3">
      <c r="A7514" t="s">
        <v>28</v>
      </c>
      <c r="B7514" t="s">
        <v>14</v>
      </c>
      <c r="C7514" s="1">
        <v>42221</v>
      </c>
      <c r="D7514" t="s">
        <v>15</v>
      </c>
      <c r="E7514" t="s">
        <v>103</v>
      </c>
      <c r="F7514" t="s">
        <v>104</v>
      </c>
      <c r="G7514">
        <v>43229</v>
      </c>
      <c r="H7514" t="s">
        <v>57</v>
      </c>
      <c r="I7514" t="s">
        <v>26</v>
      </c>
      <c r="J7514" t="s">
        <v>32</v>
      </c>
      <c r="K7514">
        <v>239.45599999999999</v>
      </c>
      <c r="L7514">
        <v>7</v>
      </c>
      <c r="M7514">
        <v>0.2</v>
      </c>
      <c r="N7514">
        <v>17.959199999999999</v>
      </c>
    </row>
    <row r="7515" spans="1:14" x14ac:dyDescent="0.3">
      <c r="A7515" t="s">
        <v>28</v>
      </c>
      <c r="B7515" t="s">
        <v>14</v>
      </c>
      <c r="C7515" s="1">
        <v>42222</v>
      </c>
      <c r="D7515" t="s">
        <v>15</v>
      </c>
      <c r="E7515" t="s">
        <v>103</v>
      </c>
      <c r="F7515" t="s">
        <v>104</v>
      </c>
      <c r="G7515">
        <v>43229</v>
      </c>
      <c r="H7515" t="s">
        <v>57</v>
      </c>
      <c r="I7515" t="s">
        <v>26</v>
      </c>
      <c r="J7515" t="s">
        <v>34</v>
      </c>
      <c r="K7515">
        <v>13.12</v>
      </c>
      <c r="L7515">
        <v>5</v>
      </c>
      <c r="M7515">
        <v>0.2</v>
      </c>
      <c r="N7515">
        <v>2.1320000000000001</v>
      </c>
    </row>
    <row r="7516" spans="1:14" x14ac:dyDescent="0.3">
      <c r="A7516" t="s">
        <v>13</v>
      </c>
      <c r="B7516" t="s">
        <v>14</v>
      </c>
      <c r="C7516" s="1">
        <v>42223</v>
      </c>
      <c r="D7516" t="s">
        <v>15</v>
      </c>
      <c r="E7516" t="s">
        <v>182</v>
      </c>
      <c r="F7516" t="s">
        <v>17</v>
      </c>
      <c r="G7516">
        <v>40475</v>
      </c>
      <c r="H7516" t="s">
        <v>18</v>
      </c>
      <c r="I7516" t="s">
        <v>26</v>
      </c>
      <c r="J7516" t="s">
        <v>37</v>
      </c>
      <c r="K7516">
        <v>29.36</v>
      </c>
      <c r="L7516">
        <v>2</v>
      </c>
      <c r="M7516">
        <v>0</v>
      </c>
      <c r="N7516">
        <v>13.505599999999999</v>
      </c>
    </row>
    <row r="7517" spans="1:14" x14ac:dyDescent="0.3">
      <c r="A7517" t="s">
        <v>13</v>
      </c>
      <c r="B7517" t="s">
        <v>14</v>
      </c>
      <c r="C7517" s="1">
        <v>42224</v>
      </c>
      <c r="D7517" t="s">
        <v>15</v>
      </c>
      <c r="E7517" t="s">
        <v>182</v>
      </c>
      <c r="F7517" t="s">
        <v>17</v>
      </c>
      <c r="G7517">
        <v>40475</v>
      </c>
      <c r="H7517" t="s">
        <v>18</v>
      </c>
      <c r="I7517" t="s">
        <v>26</v>
      </c>
      <c r="J7517" t="s">
        <v>38</v>
      </c>
      <c r="K7517">
        <v>214.9</v>
      </c>
      <c r="L7517">
        <v>5</v>
      </c>
      <c r="M7517">
        <v>0</v>
      </c>
      <c r="N7517">
        <v>62.320999999999998</v>
      </c>
    </row>
    <row r="7518" spans="1:14" x14ac:dyDescent="0.3">
      <c r="A7518" t="s">
        <v>13</v>
      </c>
      <c r="B7518" t="s">
        <v>14</v>
      </c>
      <c r="C7518" s="1">
        <v>42225</v>
      </c>
      <c r="D7518" t="s">
        <v>15</v>
      </c>
      <c r="E7518" t="s">
        <v>182</v>
      </c>
      <c r="F7518" t="s">
        <v>17</v>
      </c>
      <c r="G7518">
        <v>40475</v>
      </c>
      <c r="H7518" t="s">
        <v>18</v>
      </c>
      <c r="I7518" t="s">
        <v>26</v>
      </c>
      <c r="J7518" t="s">
        <v>37</v>
      </c>
      <c r="K7518">
        <v>15.92</v>
      </c>
      <c r="L7518">
        <v>4</v>
      </c>
      <c r="M7518">
        <v>0</v>
      </c>
      <c r="N7518">
        <v>7.4824000000000002</v>
      </c>
    </row>
    <row r="7519" spans="1:14" x14ac:dyDescent="0.3">
      <c r="A7519" t="s">
        <v>13</v>
      </c>
      <c r="B7519" t="s">
        <v>14</v>
      </c>
      <c r="C7519" s="1">
        <v>42226</v>
      </c>
      <c r="D7519" t="s">
        <v>15</v>
      </c>
      <c r="E7519" t="s">
        <v>182</v>
      </c>
      <c r="F7519" t="s">
        <v>17</v>
      </c>
      <c r="G7519">
        <v>40475</v>
      </c>
      <c r="H7519" t="s">
        <v>18</v>
      </c>
      <c r="I7519" t="s">
        <v>35</v>
      </c>
      <c r="J7519" t="s">
        <v>59</v>
      </c>
      <c r="K7519">
        <v>146.44999999999999</v>
      </c>
      <c r="L7519">
        <v>5</v>
      </c>
      <c r="M7519">
        <v>0</v>
      </c>
      <c r="N7519">
        <v>48.328499999999998</v>
      </c>
    </row>
    <row r="7520" spans="1:14" x14ac:dyDescent="0.3">
      <c r="A7520" t="s">
        <v>13</v>
      </c>
      <c r="B7520" t="s">
        <v>14</v>
      </c>
      <c r="C7520" s="1">
        <v>42227</v>
      </c>
      <c r="D7520" t="s">
        <v>15</v>
      </c>
      <c r="E7520" t="s">
        <v>182</v>
      </c>
      <c r="F7520" t="s">
        <v>17</v>
      </c>
      <c r="G7520">
        <v>40475</v>
      </c>
      <c r="H7520" t="s">
        <v>18</v>
      </c>
      <c r="I7520" t="s">
        <v>26</v>
      </c>
      <c r="J7520" t="s">
        <v>32</v>
      </c>
      <c r="K7520">
        <v>15.14</v>
      </c>
      <c r="L7520">
        <v>1</v>
      </c>
      <c r="M7520">
        <v>0</v>
      </c>
      <c r="N7520">
        <v>0.60560000000000003</v>
      </c>
    </row>
    <row r="7521" spans="1:14" x14ac:dyDescent="0.3">
      <c r="A7521" t="s">
        <v>13</v>
      </c>
      <c r="B7521" t="s">
        <v>14</v>
      </c>
      <c r="C7521" s="1">
        <v>42228</v>
      </c>
      <c r="D7521" t="s">
        <v>15</v>
      </c>
      <c r="E7521" t="s">
        <v>182</v>
      </c>
      <c r="F7521" t="s">
        <v>17</v>
      </c>
      <c r="G7521">
        <v>40475</v>
      </c>
      <c r="H7521" t="s">
        <v>18</v>
      </c>
      <c r="I7521" t="s">
        <v>26</v>
      </c>
      <c r="J7521" t="s">
        <v>27</v>
      </c>
      <c r="K7521">
        <v>5.76</v>
      </c>
      <c r="L7521">
        <v>2</v>
      </c>
      <c r="M7521">
        <v>0</v>
      </c>
      <c r="N7521">
        <v>2.6496</v>
      </c>
    </row>
    <row r="7522" spans="1:14" x14ac:dyDescent="0.3">
      <c r="A7522" t="s">
        <v>13</v>
      </c>
      <c r="B7522" t="s">
        <v>14</v>
      </c>
      <c r="C7522" s="1">
        <v>42229</v>
      </c>
      <c r="D7522" t="s">
        <v>15</v>
      </c>
      <c r="E7522" t="s">
        <v>182</v>
      </c>
      <c r="F7522" t="s">
        <v>17</v>
      </c>
      <c r="G7522">
        <v>40475</v>
      </c>
      <c r="H7522" t="s">
        <v>18</v>
      </c>
      <c r="I7522" t="s">
        <v>35</v>
      </c>
      <c r="J7522" t="s">
        <v>162</v>
      </c>
      <c r="K7522">
        <v>1399.98</v>
      </c>
      <c r="L7522">
        <v>2</v>
      </c>
      <c r="M7522">
        <v>0</v>
      </c>
      <c r="N7522">
        <v>629.99099999999999</v>
      </c>
    </row>
    <row r="7523" spans="1:14" x14ac:dyDescent="0.3">
      <c r="A7523" t="s">
        <v>28</v>
      </c>
      <c r="B7523" t="s">
        <v>14</v>
      </c>
      <c r="C7523" s="1">
        <v>42230</v>
      </c>
      <c r="D7523" t="s">
        <v>15</v>
      </c>
      <c r="E7523" t="s">
        <v>235</v>
      </c>
      <c r="F7523" t="s">
        <v>104</v>
      </c>
      <c r="G7523">
        <v>43130</v>
      </c>
      <c r="H7523" t="s">
        <v>57</v>
      </c>
      <c r="I7523" t="s">
        <v>26</v>
      </c>
      <c r="J7523" t="s">
        <v>37</v>
      </c>
      <c r="K7523">
        <v>8.952</v>
      </c>
      <c r="L7523">
        <v>2</v>
      </c>
      <c r="M7523">
        <v>0.7</v>
      </c>
      <c r="N7523">
        <v>-7.46</v>
      </c>
    </row>
    <row r="7524" spans="1:14" x14ac:dyDescent="0.3">
      <c r="A7524" t="s">
        <v>28</v>
      </c>
      <c r="B7524" t="s">
        <v>14</v>
      </c>
      <c r="C7524" s="1">
        <v>42231</v>
      </c>
      <c r="D7524" t="s">
        <v>15</v>
      </c>
      <c r="E7524" t="s">
        <v>235</v>
      </c>
      <c r="F7524" t="s">
        <v>104</v>
      </c>
      <c r="G7524">
        <v>43130</v>
      </c>
      <c r="H7524" t="s">
        <v>57</v>
      </c>
      <c r="I7524" t="s">
        <v>26</v>
      </c>
      <c r="J7524" t="s">
        <v>37</v>
      </c>
      <c r="K7524">
        <v>8.8559999999999999</v>
      </c>
      <c r="L7524">
        <v>6</v>
      </c>
      <c r="M7524">
        <v>0.7</v>
      </c>
      <c r="N7524">
        <v>-6.4943999999999997</v>
      </c>
    </row>
    <row r="7525" spans="1:14" x14ac:dyDescent="0.3">
      <c r="A7525" t="s">
        <v>28</v>
      </c>
      <c r="B7525" t="s">
        <v>14</v>
      </c>
      <c r="C7525" s="1">
        <v>42232</v>
      </c>
      <c r="D7525" t="s">
        <v>15</v>
      </c>
      <c r="E7525" t="s">
        <v>235</v>
      </c>
      <c r="F7525" t="s">
        <v>104</v>
      </c>
      <c r="G7525">
        <v>43130</v>
      </c>
      <c r="H7525" t="s">
        <v>57</v>
      </c>
      <c r="I7525" t="s">
        <v>19</v>
      </c>
      <c r="J7525" t="s">
        <v>21</v>
      </c>
      <c r="K7525">
        <v>85.245999999999995</v>
      </c>
      <c r="L7525">
        <v>2</v>
      </c>
      <c r="M7525">
        <v>0.3</v>
      </c>
      <c r="N7525">
        <v>-1.2178</v>
      </c>
    </row>
    <row r="7526" spans="1:14" x14ac:dyDescent="0.3">
      <c r="A7526" t="s">
        <v>28</v>
      </c>
      <c r="B7526" t="s">
        <v>14</v>
      </c>
      <c r="C7526" s="1">
        <v>42233</v>
      </c>
      <c r="D7526" t="s">
        <v>15</v>
      </c>
      <c r="E7526" t="s">
        <v>434</v>
      </c>
      <c r="F7526" t="s">
        <v>95</v>
      </c>
      <c r="G7526">
        <v>97030</v>
      </c>
      <c r="H7526" t="s">
        <v>25</v>
      </c>
      <c r="I7526" t="s">
        <v>26</v>
      </c>
      <c r="J7526" t="s">
        <v>60</v>
      </c>
      <c r="K7526">
        <v>21.728000000000002</v>
      </c>
      <c r="L7526">
        <v>7</v>
      </c>
      <c r="M7526">
        <v>0.2</v>
      </c>
      <c r="N7526">
        <v>7.6048</v>
      </c>
    </row>
    <row r="7527" spans="1:14" x14ac:dyDescent="0.3">
      <c r="A7527" t="s">
        <v>28</v>
      </c>
      <c r="B7527" t="s">
        <v>14</v>
      </c>
      <c r="C7527" s="1">
        <v>42234</v>
      </c>
      <c r="D7527" t="s">
        <v>15</v>
      </c>
      <c r="E7527" t="s">
        <v>434</v>
      </c>
      <c r="F7527" t="s">
        <v>95</v>
      </c>
      <c r="G7527">
        <v>97030</v>
      </c>
      <c r="H7527" t="s">
        <v>25</v>
      </c>
      <c r="I7527" t="s">
        <v>19</v>
      </c>
      <c r="J7527" t="s">
        <v>21</v>
      </c>
      <c r="K7527">
        <v>1487.04</v>
      </c>
      <c r="L7527">
        <v>5</v>
      </c>
      <c r="M7527">
        <v>0.2</v>
      </c>
      <c r="N7527">
        <v>148.70400000000001</v>
      </c>
    </row>
    <row r="7528" spans="1:14" x14ac:dyDescent="0.3">
      <c r="A7528" t="s">
        <v>168</v>
      </c>
      <c r="B7528" t="s">
        <v>22</v>
      </c>
      <c r="C7528" s="1">
        <v>42235</v>
      </c>
      <c r="D7528" t="s">
        <v>15</v>
      </c>
      <c r="E7528" t="s">
        <v>52</v>
      </c>
      <c r="F7528" t="s">
        <v>24</v>
      </c>
      <c r="G7528">
        <v>94109</v>
      </c>
      <c r="H7528" t="s">
        <v>25</v>
      </c>
      <c r="I7528" t="s">
        <v>26</v>
      </c>
      <c r="J7528" t="s">
        <v>60</v>
      </c>
      <c r="K7528">
        <v>71.88</v>
      </c>
      <c r="L7528">
        <v>6</v>
      </c>
      <c r="M7528">
        <v>0</v>
      </c>
      <c r="N7528">
        <v>33.064799999999998</v>
      </c>
    </row>
    <row r="7529" spans="1:14" x14ac:dyDescent="0.3">
      <c r="A7529" t="s">
        <v>168</v>
      </c>
      <c r="B7529" t="s">
        <v>22</v>
      </c>
      <c r="C7529" s="1">
        <v>42236</v>
      </c>
      <c r="D7529" t="s">
        <v>15</v>
      </c>
      <c r="E7529" t="s">
        <v>52</v>
      </c>
      <c r="F7529" t="s">
        <v>24</v>
      </c>
      <c r="G7529">
        <v>94109</v>
      </c>
      <c r="H7529" t="s">
        <v>25</v>
      </c>
      <c r="I7529" t="s">
        <v>19</v>
      </c>
      <c r="J7529" t="s">
        <v>33</v>
      </c>
      <c r="K7529">
        <v>9.24</v>
      </c>
      <c r="L7529">
        <v>3</v>
      </c>
      <c r="M7529">
        <v>0</v>
      </c>
      <c r="N7529">
        <v>2.9567999999999999</v>
      </c>
    </row>
    <row r="7530" spans="1:14" x14ac:dyDescent="0.3">
      <c r="A7530" t="s">
        <v>168</v>
      </c>
      <c r="B7530" t="s">
        <v>22</v>
      </c>
      <c r="C7530" s="1">
        <v>42237</v>
      </c>
      <c r="D7530" t="s">
        <v>15</v>
      </c>
      <c r="E7530" t="s">
        <v>52</v>
      </c>
      <c r="F7530" t="s">
        <v>24</v>
      </c>
      <c r="G7530">
        <v>94109</v>
      </c>
      <c r="H7530" t="s">
        <v>25</v>
      </c>
      <c r="I7530" t="s">
        <v>26</v>
      </c>
      <c r="J7530" t="s">
        <v>41</v>
      </c>
      <c r="K7530">
        <v>35.880000000000003</v>
      </c>
      <c r="L7530">
        <v>6</v>
      </c>
      <c r="M7530">
        <v>0</v>
      </c>
      <c r="N7530">
        <v>16.146000000000001</v>
      </c>
    </row>
    <row r="7531" spans="1:14" x14ac:dyDescent="0.3">
      <c r="A7531" t="s">
        <v>168</v>
      </c>
      <c r="B7531" t="s">
        <v>22</v>
      </c>
      <c r="C7531" s="1">
        <v>42238</v>
      </c>
      <c r="D7531" t="s">
        <v>15</v>
      </c>
      <c r="E7531" t="s">
        <v>52</v>
      </c>
      <c r="F7531" t="s">
        <v>24</v>
      </c>
      <c r="G7531">
        <v>94109</v>
      </c>
      <c r="H7531" t="s">
        <v>25</v>
      </c>
      <c r="I7531" t="s">
        <v>26</v>
      </c>
      <c r="J7531" t="s">
        <v>37</v>
      </c>
      <c r="K7531">
        <v>17.04</v>
      </c>
      <c r="L7531">
        <v>3</v>
      </c>
      <c r="M7531">
        <v>0.2</v>
      </c>
      <c r="N7531">
        <v>5.5380000000000003</v>
      </c>
    </row>
    <row r="7532" spans="1:14" x14ac:dyDescent="0.3">
      <c r="A7532" t="s">
        <v>168</v>
      </c>
      <c r="B7532" t="s">
        <v>22</v>
      </c>
      <c r="C7532" s="1">
        <v>42239</v>
      </c>
      <c r="D7532" t="s">
        <v>15</v>
      </c>
      <c r="E7532" t="s">
        <v>52</v>
      </c>
      <c r="F7532" t="s">
        <v>24</v>
      </c>
      <c r="G7532">
        <v>94109</v>
      </c>
      <c r="H7532" t="s">
        <v>25</v>
      </c>
      <c r="I7532" t="s">
        <v>26</v>
      </c>
      <c r="J7532" t="s">
        <v>37</v>
      </c>
      <c r="K7532">
        <v>931.17600000000004</v>
      </c>
      <c r="L7532">
        <v>3</v>
      </c>
      <c r="M7532">
        <v>0.2</v>
      </c>
      <c r="N7532">
        <v>314.27190000000002</v>
      </c>
    </row>
    <row r="7533" spans="1:14" x14ac:dyDescent="0.3">
      <c r="A7533" t="s">
        <v>62</v>
      </c>
      <c r="B7533" t="s">
        <v>14</v>
      </c>
      <c r="C7533" s="1">
        <v>42240</v>
      </c>
      <c r="D7533" t="s">
        <v>15</v>
      </c>
      <c r="E7533" t="s">
        <v>589</v>
      </c>
      <c r="F7533" t="s">
        <v>98</v>
      </c>
      <c r="G7533">
        <v>80501</v>
      </c>
      <c r="H7533" t="s">
        <v>25</v>
      </c>
      <c r="I7533" t="s">
        <v>19</v>
      </c>
      <c r="J7533" t="s">
        <v>33</v>
      </c>
      <c r="K7533">
        <v>266.35199999999998</v>
      </c>
      <c r="L7533">
        <v>3</v>
      </c>
      <c r="M7533">
        <v>0.2</v>
      </c>
      <c r="N7533">
        <v>-13.317600000000001</v>
      </c>
    </row>
    <row r="7534" spans="1:14" x14ac:dyDescent="0.3">
      <c r="A7534" t="s">
        <v>62</v>
      </c>
      <c r="B7534" t="s">
        <v>14</v>
      </c>
      <c r="C7534" s="1">
        <v>42241</v>
      </c>
      <c r="D7534" t="s">
        <v>15</v>
      </c>
      <c r="E7534" t="s">
        <v>589</v>
      </c>
      <c r="F7534" t="s">
        <v>98</v>
      </c>
      <c r="G7534">
        <v>80501</v>
      </c>
      <c r="H7534" t="s">
        <v>25</v>
      </c>
      <c r="I7534" t="s">
        <v>19</v>
      </c>
      <c r="J7534" t="s">
        <v>21</v>
      </c>
      <c r="K7534">
        <v>483.13600000000002</v>
      </c>
      <c r="L7534">
        <v>4</v>
      </c>
      <c r="M7534">
        <v>0.2</v>
      </c>
      <c r="N7534">
        <v>54.352800000000002</v>
      </c>
    </row>
    <row r="7535" spans="1:14" x14ac:dyDescent="0.3">
      <c r="A7535" t="s">
        <v>28</v>
      </c>
      <c r="B7535" t="s">
        <v>14</v>
      </c>
      <c r="C7535" s="1">
        <v>42242</v>
      </c>
      <c r="D7535" t="s">
        <v>15</v>
      </c>
      <c r="E7535" t="s">
        <v>287</v>
      </c>
      <c r="F7535" t="s">
        <v>40</v>
      </c>
      <c r="G7535">
        <v>27834</v>
      </c>
      <c r="H7535" t="s">
        <v>18</v>
      </c>
      <c r="I7535" t="s">
        <v>19</v>
      </c>
      <c r="J7535" t="s">
        <v>21</v>
      </c>
      <c r="K7535">
        <v>196.78399999999999</v>
      </c>
      <c r="L7535">
        <v>2</v>
      </c>
      <c r="M7535">
        <v>0.2</v>
      </c>
      <c r="N7535">
        <v>-22.138200000000001</v>
      </c>
    </row>
    <row r="7536" spans="1:14" x14ac:dyDescent="0.3">
      <c r="A7536" t="s">
        <v>28</v>
      </c>
      <c r="B7536" t="s">
        <v>14</v>
      </c>
      <c r="C7536" s="1">
        <v>42243</v>
      </c>
      <c r="D7536" t="s">
        <v>15</v>
      </c>
      <c r="E7536" t="s">
        <v>287</v>
      </c>
      <c r="F7536" t="s">
        <v>40</v>
      </c>
      <c r="G7536">
        <v>27834</v>
      </c>
      <c r="H7536" t="s">
        <v>18</v>
      </c>
      <c r="I7536" t="s">
        <v>19</v>
      </c>
      <c r="J7536" t="s">
        <v>20</v>
      </c>
      <c r="K7536">
        <v>231.92</v>
      </c>
      <c r="L7536">
        <v>5</v>
      </c>
      <c r="M7536">
        <v>0.2</v>
      </c>
      <c r="N7536">
        <v>5.798</v>
      </c>
    </row>
    <row r="7537" spans="1:14" x14ac:dyDescent="0.3">
      <c r="A7537" t="s">
        <v>28</v>
      </c>
      <c r="B7537" t="s">
        <v>22</v>
      </c>
      <c r="C7537" s="1">
        <v>42244</v>
      </c>
      <c r="D7537" t="s">
        <v>15</v>
      </c>
      <c r="E7537" t="s">
        <v>23</v>
      </c>
      <c r="F7537" t="s">
        <v>24</v>
      </c>
      <c r="G7537">
        <v>90004</v>
      </c>
      <c r="H7537" t="s">
        <v>25</v>
      </c>
      <c r="I7537" t="s">
        <v>26</v>
      </c>
      <c r="J7537" t="s">
        <v>110</v>
      </c>
      <c r="K7537">
        <v>29.7</v>
      </c>
      <c r="L7537">
        <v>3</v>
      </c>
      <c r="M7537">
        <v>0</v>
      </c>
      <c r="N7537">
        <v>8.0190000000000001</v>
      </c>
    </row>
    <row r="7538" spans="1:14" x14ac:dyDescent="0.3">
      <c r="A7538" t="s">
        <v>28</v>
      </c>
      <c r="B7538" t="s">
        <v>14</v>
      </c>
      <c r="C7538" s="1">
        <v>42245</v>
      </c>
      <c r="D7538" t="s">
        <v>15</v>
      </c>
      <c r="E7538" t="s">
        <v>61</v>
      </c>
      <c r="F7538" t="s">
        <v>46</v>
      </c>
      <c r="G7538">
        <v>77041</v>
      </c>
      <c r="H7538" t="s">
        <v>47</v>
      </c>
      <c r="I7538" t="s">
        <v>19</v>
      </c>
      <c r="J7538" t="s">
        <v>33</v>
      </c>
      <c r="K7538">
        <v>13.592000000000001</v>
      </c>
      <c r="L7538">
        <v>2</v>
      </c>
      <c r="M7538">
        <v>0.6</v>
      </c>
      <c r="N7538">
        <v>-14.271599999999999</v>
      </c>
    </row>
    <row r="7539" spans="1:14" x14ac:dyDescent="0.3">
      <c r="A7539" t="s">
        <v>13</v>
      </c>
      <c r="B7539" t="s">
        <v>14</v>
      </c>
      <c r="C7539" s="1">
        <v>42246</v>
      </c>
      <c r="D7539" t="s">
        <v>15</v>
      </c>
      <c r="E7539" t="s">
        <v>52</v>
      </c>
      <c r="F7539" t="s">
        <v>24</v>
      </c>
      <c r="G7539">
        <v>94109</v>
      </c>
      <c r="H7539" t="s">
        <v>25</v>
      </c>
      <c r="I7539" t="s">
        <v>26</v>
      </c>
      <c r="J7539" t="s">
        <v>41</v>
      </c>
      <c r="K7539">
        <v>70.88</v>
      </c>
      <c r="L7539">
        <v>2</v>
      </c>
      <c r="M7539">
        <v>0</v>
      </c>
      <c r="N7539">
        <v>33.313600000000001</v>
      </c>
    </row>
    <row r="7540" spans="1:14" x14ac:dyDescent="0.3">
      <c r="A7540" t="s">
        <v>28</v>
      </c>
      <c r="B7540" t="s">
        <v>22</v>
      </c>
      <c r="C7540" s="1">
        <v>42247</v>
      </c>
      <c r="D7540" t="s">
        <v>15</v>
      </c>
      <c r="E7540" t="s">
        <v>134</v>
      </c>
      <c r="F7540" t="s">
        <v>98</v>
      </c>
      <c r="G7540">
        <v>80219</v>
      </c>
      <c r="H7540" t="s">
        <v>25</v>
      </c>
      <c r="I7540" t="s">
        <v>26</v>
      </c>
      <c r="J7540" t="s">
        <v>32</v>
      </c>
      <c r="K7540">
        <v>114.288</v>
      </c>
      <c r="L7540">
        <v>1</v>
      </c>
      <c r="M7540">
        <v>0.2</v>
      </c>
      <c r="N7540">
        <v>12.8574</v>
      </c>
    </row>
    <row r="7541" spans="1:14" x14ac:dyDescent="0.3">
      <c r="A7541" t="s">
        <v>28</v>
      </c>
      <c r="B7541" t="s">
        <v>22</v>
      </c>
      <c r="C7541" s="1">
        <v>42248</v>
      </c>
      <c r="D7541" t="s">
        <v>15</v>
      </c>
      <c r="E7541" t="s">
        <v>134</v>
      </c>
      <c r="F7541" t="s">
        <v>98</v>
      </c>
      <c r="G7541">
        <v>80219</v>
      </c>
      <c r="H7541" t="s">
        <v>25</v>
      </c>
      <c r="I7541" t="s">
        <v>26</v>
      </c>
      <c r="J7541" t="s">
        <v>37</v>
      </c>
      <c r="K7541">
        <v>36.624000000000002</v>
      </c>
      <c r="L7541">
        <v>8</v>
      </c>
      <c r="M7541">
        <v>0.7</v>
      </c>
      <c r="N7541">
        <v>-24.416</v>
      </c>
    </row>
    <row r="7542" spans="1:14" x14ac:dyDescent="0.3">
      <c r="A7542" t="s">
        <v>28</v>
      </c>
      <c r="B7542" t="s">
        <v>22</v>
      </c>
      <c r="C7542" s="1">
        <v>42249</v>
      </c>
      <c r="D7542" t="s">
        <v>15</v>
      </c>
      <c r="E7542" t="s">
        <v>134</v>
      </c>
      <c r="F7542" t="s">
        <v>98</v>
      </c>
      <c r="G7542">
        <v>80219</v>
      </c>
      <c r="H7542" t="s">
        <v>25</v>
      </c>
      <c r="I7542" t="s">
        <v>19</v>
      </c>
      <c r="J7542" t="s">
        <v>20</v>
      </c>
      <c r="K7542">
        <v>242.352</v>
      </c>
      <c r="L7542">
        <v>8</v>
      </c>
      <c r="M7542">
        <v>0.7</v>
      </c>
      <c r="N7542">
        <v>-363.52800000000002</v>
      </c>
    </row>
    <row r="7543" spans="1:14" x14ac:dyDescent="0.3">
      <c r="A7543" t="s">
        <v>28</v>
      </c>
      <c r="B7543" t="s">
        <v>22</v>
      </c>
      <c r="C7543" s="1">
        <v>42250</v>
      </c>
      <c r="D7543" t="s">
        <v>15</v>
      </c>
      <c r="E7543" t="s">
        <v>134</v>
      </c>
      <c r="F7543" t="s">
        <v>98</v>
      </c>
      <c r="G7543">
        <v>80219</v>
      </c>
      <c r="H7543" t="s">
        <v>25</v>
      </c>
      <c r="I7543" t="s">
        <v>35</v>
      </c>
      <c r="J7543" t="s">
        <v>36</v>
      </c>
      <c r="K7543">
        <v>49.616</v>
      </c>
      <c r="L7543">
        <v>2</v>
      </c>
      <c r="M7543">
        <v>0.2</v>
      </c>
      <c r="N7543">
        <v>4.9615999999999998</v>
      </c>
    </row>
    <row r="7544" spans="1:14" x14ac:dyDescent="0.3">
      <c r="A7544" t="s">
        <v>28</v>
      </c>
      <c r="B7544" t="s">
        <v>22</v>
      </c>
      <c r="C7544" s="1">
        <v>42251</v>
      </c>
      <c r="D7544" t="s">
        <v>15</v>
      </c>
      <c r="E7544" t="s">
        <v>134</v>
      </c>
      <c r="F7544" t="s">
        <v>98</v>
      </c>
      <c r="G7544">
        <v>80219</v>
      </c>
      <c r="H7544" t="s">
        <v>25</v>
      </c>
      <c r="I7544" t="s">
        <v>19</v>
      </c>
      <c r="J7544" t="s">
        <v>33</v>
      </c>
      <c r="K7544">
        <v>508.70400000000001</v>
      </c>
      <c r="L7544">
        <v>6</v>
      </c>
      <c r="M7544">
        <v>0.2</v>
      </c>
      <c r="N7544">
        <v>0</v>
      </c>
    </row>
    <row r="7545" spans="1:14" x14ac:dyDescent="0.3">
      <c r="A7545" t="s">
        <v>28</v>
      </c>
      <c r="B7545" t="s">
        <v>22</v>
      </c>
      <c r="C7545" s="1">
        <v>42252</v>
      </c>
      <c r="D7545" t="s">
        <v>15</v>
      </c>
      <c r="E7545" t="s">
        <v>134</v>
      </c>
      <c r="F7545" t="s">
        <v>98</v>
      </c>
      <c r="G7545">
        <v>80219</v>
      </c>
      <c r="H7545" t="s">
        <v>25</v>
      </c>
      <c r="I7545" t="s">
        <v>35</v>
      </c>
      <c r="J7545" t="s">
        <v>36</v>
      </c>
      <c r="K7545">
        <v>57.36</v>
      </c>
      <c r="L7545">
        <v>6</v>
      </c>
      <c r="M7545">
        <v>0.2</v>
      </c>
      <c r="N7545">
        <v>-14.34</v>
      </c>
    </row>
    <row r="7546" spans="1:14" x14ac:dyDescent="0.3">
      <c r="A7546" t="s">
        <v>28</v>
      </c>
      <c r="B7546" t="s">
        <v>22</v>
      </c>
      <c r="C7546" s="1">
        <v>42253</v>
      </c>
      <c r="D7546" t="s">
        <v>15</v>
      </c>
      <c r="E7546" t="s">
        <v>134</v>
      </c>
      <c r="F7546" t="s">
        <v>98</v>
      </c>
      <c r="G7546">
        <v>80219</v>
      </c>
      <c r="H7546" t="s">
        <v>25</v>
      </c>
      <c r="I7546" t="s">
        <v>19</v>
      </c>
      <c r="J7546" t="s">
        <v>21</v>
      </c>
      <c r="K7546">
        <v>906.68</v>
      </c>
      <c r="L7546">
        <v>5</v>
      </c>
      <c r="M7546">
        <v>0.2</v>
      </c>
      <c r="N7546">
        <v>68.001000000000005</v>
      </c>
    </row>
    <row r="7547" spans="1:14" x14ac:dyDescent="0.3">
      <c r="A7547" t="s">
        <v>28</v>
      </c>
      <c r="B7547" t="s">
        <v>22</v>
      </c>
      <c r="C7547" s="1">
        <v>42254</v>
      </c>
      <c r="D7547" t="s">
        <v>15</v>
      </c>
      <c r="E7547" t="s">
        <v>195</v>
      </c>
      <c r="F7547" t="s">
        <v>46</v>
      </c>
      <c r="G7547">
        <v>77340</v>
      </c>
      <c r="H7547" t="s">
        <v>47</v>
      </c>
      <c r="I7547" t="s">
        <v>35</v>
      </c>
      <c r="J7547" t="s">
        <v>36</v>
      </c>
      <c r="K7547">
        <v>719.952</v>
      </c>
      <c r="L7547">
        <v>6</v>
      </c>
      <c r="M7547">
        <v>0.2</v>
      </c>
      <c r="N7547">
        <v>71.995199999999997</v>
      </c>
    </row>
    <row r="7548" spans="1:14" x14ac:dyDescent="0.3">
      <c r="A7548" t="s">
        <v>28</v>
      </c>
      <c r="B7548" t="s">
        <v>22</v>
      </c>
      <c r="C7548" s="1">
        <v>42255</v>
      </c>
      <c r="D7548" t="s">
        <v>15</v>
      </c>
      <c r="E7548" t="s">
        <v>195</v>
      </c>
      <c r="F7548" t="s">
        <v>46</v>
      </c>
      <c r="G7548">
        <v>77340</v>
      </c>
      <c r="H7548" t="s">
        <v>47</v>
      </c>
      <c r="I7548" t="s">
        <v>35</v>
      </c>
      <c r="J7548" t="s">
        <v>36</v>
      </c>
      <c r="K7548">
        <v>755.94399999999996</v>
      </c>
      <c r="L7548">
        <v>7</v>
      </c>
      <c r="M7548">
        <v>0.2</v>
      </c>
      <c r="N7548">
        <v>66.145099999999999</v>
      </c>
    </row>
    <row r="7549" spans="1:14" x14ac:dyDescent="0.3">
      <c r="A7549" t="s">
        <v>28</v>
      </c>
      <c r="B7549" t="s">
        <v>22</v>
      </c>
      <c r="C7549" s="1">
        <v>42256</v>
      </c>
      <c r="D7549" t="s">
        <v>15</v>
      </c>
      <c r="E7549" t="s">
        <v>195</v>
      </c>
      <c r="F7549" t="s">
        <v>46</v>
      </c>
      <c r="G7549">
        <v>77340</v>
      </c>
      <c r="H7549" t="s">
        <v>47</v>
      </c>
      <c r="I7549" t="s">
        <v>26</v>
      </c>
      <c r="J7549" t="s">
        <v>37</v>
      </c>
      <c r="K7549">
        <v>11.98</v>
      </c>
      <c r="L7549">
        <v>5</v>
      </c>
      <c r="M7549">
        <v>0.8</v>
      </c>
      <c r="N7549">
        <v>-19.167999999999999</v>
      </c>
    </row>
    <row r="7550" spans="1:14" x14ac:dyDescent="0.3">
      <c r="A7550" t="s">
        <v>28</v>
      </c>
      <c r="B7550" t="s">
        <v>22</v>
      </c>
      <c r="C7550" s="1">
        <v>42257</v>
      </c>
      <c r="D7550" t="s">
        <v>15</v>
      </c>
      <c r="E7550" t="s">
        <v>195</v>
      </c>
      <c r="F7550" t="s">
        <v>46</v>
      </c>
      <c r="G7550">
        <v>77340</v>
      </c>
      <c r="H7550" t="s">
        <v>47</v>
      </c>
      <c r="I7550" t="s">
        <v>26</v>
      </c>
      <c r="J7550" t="s">
        <v>37</v>
      </c>
      <c r="K7550">
        <v>0.89800000000000002</v>
      </c>
      <c r="L7550">
        <v>1</v>
      </c>
      <c r="M7550">
        <v>0.8</v>
      </c>
      <c r="N7550">
        <v>-1.5714999999999999</v>
      </c>
    </row>
    <row r="7551" spans="1:14" x14ac:dyDescent="0.3">
      <c r="A7551" t="s">
        <v>62</v>
      </c>
      <c r="B7551" t="s">
        <v>22</v>
      </c>
      <c r="C7551" s="1">
        <v>42258</v>
      </c>
      <c r="D7551" t="s">
        <v>15</v>
      </c>
      <c r="E7551" t="s">
        <v>61</v>
      </c>
      <c r="F7551" t="s">
        <v>46</v>
      </c>
      <c r="G7551">
        <v>77036</v>
      </c>
      <c r="H7551" t="s">
        <v>47</v>
      </c>
      <c r="I7551" t="s">
        <v>19</v>
      </c>
      <c r="J7551" t="s">
        <v>33</v>
      </c>
      <c r="K7551">
        <v>21.204000000000001</v>
      </c>
      <c r="L7551">
        <v>3</v>
      </c>
      <c r="M7551">
        <v>0.6</v>
      </c>
      <c r="N7551">
        <v>-11.6622</v>
      </c>
    </row>
    <row r="7552" spans="1:14" x14ac:dyDescent="0.3">
      <c r="A7552" t="s">
        <v>28</v>
      </c>
      <c r="B7552" t="s">
        <v>22</v>
      </c>
      <c r="C7552" s="1">
        <v>42259</v>
      </c>
      <c r="D7552" t="s">
        <v>15</v>
      </c>
      <c r="E7552" t="s">
        <v>75</v>
      </c>
      <c r="F7552" t="s">
        <v>76</v>
      </c>
      <c r="G7552">
        <v>10024</v>
      </c>
      <c r="H7552" t="s">
        <v>57</v>
      </c>
      <c r="I7552" t="s">
        <v>26</v>
      </c>
      <c r="J7552" t="s">
        <v>60</v>
      </c>
      <c r="K7552">
        <v>34.74</v>
      </c>
      <c r="L7552">
        <v>3</v>
      </c>
      <c r="M7552">
        <v>0</v>
      </c>
      <c r="N7552">
        <v>17.37</v>
      </c>
    </row>
    <row r="7553" spans="1:14" x14ac:dyDescent="0.3">
      <c r="A7553" t="s">
        <v>28</v>
      </c>
      <c r="B7553" t="s">
        <v>22</v>
      </c>
      <c r="C7553" s="1">
        <v>42260</v>
      </c>
      <c r="D7553" t="s">
        <v>15</v>
      </c>
      <c r="E7553" t="s">
        <v>75</v>
      </c>
      <c r="F7553" t="s">
        <v>76</v>
      </c>
      <c r="G7553">
        <v>10024</v>
      </c>
      <c r="H7553" t="s">
        <v>57</v>
      </c>
      <c r="I7553" t="s">
        <v>35</v>
      </c>
      <c r="J7553" t="s">
        <v>36</v>
      </c>
      <c r="K7553">
        <v>833.94</v>
      </c>
      <c r="L7553">
        <v>6</v>
      </c>
      <c r="M7553">
        <v>0</v>
      </c>
      <c r="N7553">
        <v>216.8244</v>
      </c>
    </row>
    <row r="7554" spans="1:14" x14ac:dyDescent="0.3">
      <c r="A7554" t="s">
        <v>28</v>
      </c>
      <c r="B7554" t="s">
        <v>22</v>
      </c>
      <c r="C7554" s="1">
        <v>42261</v>
      </c>
      <c r="D7554" t="s">
        <v>15</v>
      </c>
      <c r="E7554" t="s">
        <v>75</v>
      </c>
      <c r="F7554" t="s">
        <v>76</v>
      </c>
      <c r="G7554">
        <v>10024</v>
      </c>
      <c r="H7554" t="s">
        <v>57</v>
      </c>
      <c r="I7554" t="s">
        <v>26</v>
      </c>
      <c r="J7554" t="s">
        <v>37</v>
      </c>
      <c r="K7554">
        <v>12.96</v>
      </c>
      <c r="L7554">
        <v>3</v>
      </c>
      <c r="M7554">
        <v>0.2</v>
      </c>
      <c r="N7554">
        <v>4.5359999999999996</v>
      </c>
    </row>
    <row r="7555" spans="1:14" x14ac:dyDescent="0.3">
      <c r="A7555" t="s">
        <v>28</v>
      </c>
      <c r="B7555" t="s">
        <v>22</v>
      </c>
      <c r="C7555" s="1">
        <v>42262</v>
      </c>
      <c r="D7555" t="s">
        <v>15</v>
      </c>
      <c r="E7555" t="s">
        <v>75</v>
      </c>
      <c r="F7555" t="s">
        <v>76</v>
      </c>
      <c r="G7555">
        <v>10024</v>
      </c>
      <c r="H7555" t="s">
        <v>57</v>
      </c>
      <c r="I7555" t="s">
        <v>26</v>
      </c>
      <c r="J7555" t="s">
        <v>41</v>
      </c>
      <c r="K7555">
        <v>25.92</v>
      </c>
      <c r="L7555">
        <v>4</v>
      </c>
      <c r="M7555">
        <v>0</v>
      </c>
      <c r="N7555">
        <v>12.441599999999999</v>
      </c>
    </row>
    <row r="7556" spans="1:14" x14ac:dyDescent="0.3">
      <c r="A7556" t="s">
        <v>13</v>
      </c>
      <c r="B7556" t="s">
        <v>14</v>
      </c>
      <c r="C7556" s="1">
        <v>42263</v>
      </c>
      <c r="D7556" t="s">
        <v>15</v>
      </c>
      <c r="E7556" t="s">
        <v>55</v>
      </c>
      <c r="F7556" t="s">
        <v>56</v>
      </c>
      <c r="G7556">
        <v>19134</v>
      </c>
      <c r="H7556" t="s">
        <v>57</v>
      </c>
      <c r="I7556" t="s">
        <v>19</v>
      </c>
      <c r="J7556" t="s">
        <v>20</v>
      </c>
      <c r="K7556">
        <v>349.96499999999997</v>
      </c>
      <c r="L7556">
        <v>7</v>
      </c>
      <c r="M7556">
        <v>0.5</v>
      </c>
      <c r="N7556">
        <v>-216.97829999999999</v>
      </c>
    </row>
    <row r="7557" spans="1:14" x14ac:dyDescent="0.3">
      <c r="A7557" t="s">
        <v>13</v>
      </c>
      <c r="B7557" t="s">
        <v>14</v>
      </c>
      <c r="C7557" s="1">
        <v>42264</v>
      </c>
      <c r="D7557" t="s">
        <v>15</v>
      </c>
      <c r="E7557" t="s">
        <v>55</v>
      </c>
      <c r="F7557" t="s">
        <v>56</v>
      </c>
      <c r="G7557">
        <v>19134</v>
      </c>
      <c r="H7557" t="s">
        <v>57</v>
      </c>
      <c r="I7557" t="s">
        <v>26</v>
      </c>
      <c r="J7557" t="s">
        <v>34</v>
      </c>
      <c r="K7557">
        <v>22.32</v>
      </c>
      <c r="L7557">
        <v>5</v>
      </c>
      <c r="M7557">
        <v>0.2</v>
      </c>
      <c r="N7557">
        <v>5.3010000000000002</v>
      </c>
    </row>
    <row r="7558" spans="1:14" x14ac:dyDescent="0.3">
      <c r="A7558" t="s">
        <v>28</v>
      </c>
      <c r="B7558" t="s">
        <v>22</v>
      </c>
      <c r="C7558" s="1">
        <v>42265</v>
      </c>
      <c r="D7558" t="s">
        <v>15</v>
      </c>
      <c r="E7558" t="s">
        <v>103</v>
      </c>
      <c r="F7558" t="s">
        <v>74</v>
      </c>
      <c r="G7558">
        <v>47201</v>
      </c>
      <c r="H7558" t="s">
        <v>47</v>
      </c>
      <c r="I7558" t="s">
        <v>26</v>
      </c>
      <c r="J7558" t="s">
        <v>41</v>
      </c>
      <c r="K7558">
        <v>158.28</v>
      </c>
      <c r="L7558">
        <v>6</v>
      </c>
      <c r="M7558">
        <v>0</v>
      </c>
      <c r="N7558">
        <v>72.808800000000005</v>
      </c>
    </row>
    <row r="7559" spans="1:14" x14ac:dyDescent="0.3">
      <c r="A7559" t="s">
        <v>28</v>
      </c>
      <c r="B7559" t="s">
        <v>22</v>
      </c>
      <c r="C7559" s="1">
        <v>42266</v>
      </c>
      <c r="D7559" t="s">
        <v>15</v>
      </c>
      <c r="E7559" t="s">
        <v>103</v>
      </c>
      <c r="F7559" t="s">
        <v>74</v>
      </c>
      <c r="G7559">
        <v>47201</v>
      </c>
      <c r="H7559" t="s">
        <v>47</v>
      </c>
      <c r="I7559" t="s">
        <v>26</v>
      </c>
      <c r="J7559" t="s">
        <v>37</v>
      </c>
      <c r="K7559">
        <v>497.94</v>
      </c>
      <c r="L7559">
        <v>3</v>
      </c>
      <c r="M7559">
        <v>0</v>
      </c>
      <c r="N7559">
        <v>224.07300000000001</v>
      </c>
    </row>
    <row r="7560" spans="1:14" x14ac:dyDescent="0.3">
      <c r="A7560" t="s">
        <v>28</v>
      </c>
      <c r="B7560" t="s">
        <v>14</v>
      </c>
      <c r="C7560" s="1">
        <v>42267</v>
      </c>
      <c r="D7560" t="s">
        <v>15</v>
      </c>
      <c r="E7560" t="s">
        <v>159</v>
      </c>
      <c r="F7560" t="s">
        <v>76</v>
      </c>
      <c r="G7560">
        <v>11561</v>
      </c>
      <c r="H7560" t="s">
        <v>57</v>
      </c>
      <c r="I7560" t="s">
        <v>26</v>
      </c>
      <c r="J7560" t="s">
        <v>38</v>
      </c>
      <c r="K7560">
        <v>533.94000000000005</v>
      </c>
      <c r="L7560">
        <v>3</v>
      </c>
      <c r="M7560">
        <v>0</v>
      </c>
      <c r="N7560">
        <v>154.8426</v>
      </c>
    </row>
    <row r="7561" spans="1:14" x14ac:dyDescent="0.3">
      <c r="A7561" t="s">
        <v>28</v>
      </c>
      <c r="B7561" t="s">
        <v>14</v>
      </c>
      <c r="C7561" s="1">
        <v>42268</v>
      </c>
      <c r="D7561" t="s">
        <v>15</v>
      </c>
      <c r="E7561" t="s">
        <v>159</v>
      </c>
      <c r="F7561" t="s">
        <v>76</v>
      </c>
      <c r="G7561">
        <v>11561</v>
      </c>
      <c r="H7561" t="s">
        <v>57</v>
      </c>
      <c r="I7561" t="s">
        <v>26</v>
      </c>
      <c r="J7561" t="s">
        <v>41</v>
      </c>
      <c r="K7561">
        <v>167.94</v>
      </c>
      <c r="L7561">
        <v>3</v>
      </c>
      <c r="M7561">
        <v>0</v>
      </c>
      <c r="N7561">
        <v>82.290599999999998</v>
      </c>
    </row>
    <row r="7562" spans="1:14" x14ac:dyDescent="0.3">
      <c r="A7562" t="s">
        <v>28</v>
      </c>
      <c r="B7562" t="s">
        <v>14</v>
      </c>
      <c r="C7562" s="1">
        <v>42269</v>
      </c>
      <c r="D7562" t="s">
        <v>15</v>
      </c>
      <c r="E7562" t="s">
        <v>159</v>
      </c>
      <c r="F7562" t="s">
        <v>76</v>
      </c>
      <c r="G7562">
        <v>11561</v>
      </c>
      <c r="H7562" t="s">
        <v>57</v>
      </c>
      <c r="I7562" t="s">
        <v>19</v>
      </c>
      <c r="J7562" t="s">
        <v>33</v>
      </c>
      <c r="K7562">
        <v>31.68</v>
      </c>
      <c r="L7562">
        <v>6</v>
      </c>
      <c r="M7562">
        <v>0</v>
      </c>
      <c r="N7562">
        <v>9.8208000000000002</v>
      </c>
    </row>
    <row r="7563" spans="1:14" x14ac:dyDescent="0.3">
      <c r="A7563" t="s">
        <v>62</v>
      </c>
      <c r="B7563" t="s">
        <v>14</v>
      </c>
      <c r="C7563" s="1">
        <v>42270</v>
      </c>
      <c r="D7563" t="s">
        <v>15</v>
      </c>
      <c r="E7563" t="s">
        <v>235</v>
      </c>
      <c r="F7563" t="s">
        <v>56</v>
      </c>
      <c r="G7563">
        <v>17602</v>
      </c>
      <c r="H7563" t="s">
        <v>57</v>
      </c>
      <c r="I7563" t="s">
        <v>19</v>
      </c>
      <c r="J7563" t="s">
        <v>21</v>
      </c>
      <c r="K7563">
        <v>170.786</v>
      </c>
      <c r="L7563">
        <v>1</v>
      </c>
      <c r="M7563">
        <v>0.3</v>
      </c>
      <c r="N7563">
        <v>0</v>
      </c>
    </row>
    <row r="7564" spans="1:14" x14ac:dyDescent="0.3">
      <c r="A7564" t="s">
        <v>28</v>
      </c>
      <c r="B7564" t="s">
        <v>14</v>
      </c>
      <c r="C7564" s="1">
        <v>42271</v>
      </c>
      <c r="D7564" t="s">
        <v>15</v>
      </c>
      <c r="E7564" t="s">
        <v>79</v>
      </c>
      <c r="F7564" t="s">
        <v>65</v>
      </c>
      <c r="G7564">
        <v>60610</v>
      </c>
      <c r="H7564" t="s">
        <v>47</v>
      </c>
      <c r="I7564" t="s">
        <v>19</v>
      </c>
      <c r="J7564" t="s">
        <v>20</v>
      </c>
      <c r="K7564">
        <v>198.744</v>
      </c>
      <c r="L7564">
        <v>4</v>
      </c>
      <c r="M7564">
        <v>0.3</v>
      </c>
      <c r="N7564">
        <v>0</v>
      </c>
    </row>
    <row r="7565" spans="1:14" x14ac:dyDescent="0.3">
      <c r="A7565" t="s">
        <v>62</v>
      </c>
      <c r="B7565" t="s">
        <v>44</v>
      </c>
      <c r="C7565" s="1">
        <v>42272</v>
      </c>
      <c r="D7565" t="s">
        <v>15</v>
      </c>
      <c r="E7565" t="s">
        <v>134</v>
      </c>
      <c r="F7565" t="s">
        <v>98</v>
      </c>
      <c r="G7565">
        <v>80219</v>
      </c>
      <c r="H7565" t="s">
        <v>25</v>
      </c>
      <c r="I7565" t="s">
        <v>35</v>
      </c>
      <c r="J7565" t="s">
        <v>59</v>
      </c>
      <c r="K7565">
        <v>63.823999999999998</v>
      </c>
      <c r="L7565">
        <v>2</v>
      </c>
      <c r="M7565">
        <v>0.2</v>
      </c>
      <c r="N7565">
        <v>13.5626</v>
      </c>
    </row>
    <row r="7566" spans="1:14" x14ac:dyDescent="0.3">
      <c r="A7566" t="s">
        <v>13</v>
      </c>
      <c r="B7566" t="s">
        <v>14</v>
      </c>
      <c r="C7566" s="1">
        <v>42273</v>
      </c>
      <c r="D7566" t="s">
        <v>15</v>
      </c>
      <c r="E7566" t="s">
        <v>42</v>
      </c>
      <c r="F7566" t="s">
        <v>43</v>
      </c>
      <c r="G7566">
        <v>98103</v>
      </c>
      <c r="H7566" t="s">
        <v>25</v>
      </c>
      <c r="I7566" t="s">
        <v>19</v>
      </c>
      <c r="J7566" t="s">
        <v>21</v>
      </c>
      <c r="K7566">
        <v>435.16800000000001</v>
      </c>
      <c r="L7566">
        <v>4</v>
      </c>
      <c r="M7566">
        <v>0.2</v>
      </c>
      <c r="N7566">
        <v>-59.835599999999999</v>
      </c>
    </row>
    <row r="7567" spans="1:14" x14ac:dyDescent="0.3">
      <c r="A7567" t="s">
        <v>13</v>
      </c>
      <c r="B7567" t="s">
        <v>14</v>
      </c>
      <c r="C7567" s="1">
        <v>42274</v>
      </c>
      <c r="D7567" t="s">
        <v>15</v>
      </c>
      <c r="E7567" t="s">
        <v>42</v>
      </c>
      <c r="F7567" t="s">
        <v>43</v>
      </c>
      <c r="G7567">
        <v>98103</v>
      </c>
      <c r="H7567" t="s">
        <v>25</v>
      </c>
      <c r="I7567" t="s">
        <v>19</v>
      </c>
      <c r="J7567" t="s">
        <v>20</v>
      </c>
      <c r="K7567">
        <v>48.58</v>
      </c>
      <c r="L7567">
        <v>1</v>
      </c>
      <c r="M7567">
        <v>0</v>
      </c>
      <c r="N7567">
        <v>7.7728000000000002</v>
      </c>
    </row>
    <row r="7568" spans="1:14" x14ac:dyDescent="0.3">
      <c r="A7568" t="s">
        <v>62</v>
      </c>
      <c r="B7568" t="s">
        <v>22</v>
      </c>
      <c r="C7568" s="1">
        <v>42275</v>
      </c>
      <c r="D7568" t="s">
        <v>15</v>
      </c>
      <c r="E7568" t="s">
        <v>61</v>
      </c>
      <c r="F7568" t="s">
        <v>46</v>
      </c>
      <c r="G7568">
        <v>77070</v>
      </c>
      <c r="H7568" t="s">
        <v>47</v>
      </c>
      <c r="I7568" t="s">
        <v>35</v>
      </c>
      <c r="J7568" t="s">
        <v>59</v>
      </c>
      <c r="K7568">
        <v>47.975999999999999</v>
      </c>
      <c r="L7568">
        <v>3</v>
      </c>
      <c r="M7568">
        <v>0.2</v>
      </c>
      <c r="N7568">
        <v>8.3957999999999995</v>
      </c>
    </row>
    <row r="7569" spans="1:14" x14ac:dyDescent="0.3">
      <c r="A7569" t="s">
        <v>62</v>
      </c>
      <c r="B7569" t="s">
        <v>22</v>
      </c>
      <c r="C7569" s="1">
        <v>42276</v>
      </c>
      <c r="D7569" t="s">
        <v>15</v>
      </c>
      <c r="E7569" t="s">
        <v>61</v>
      </c>
      <c r="F7569" t="s">
        <v>46</v>
      </c>
      <c r="G7569">
        <v>77070</v>
      </c>
      <c r="H7569" t="s">
        <v>47</v>
      </c>
      <c r="I7569" t="s">
        <v>26</v>
      </c>
      <c r="J7569" t="s">
        <v>41</v>
      </c>
      <c r="K7569">
        <v>20.736000000000001</v>
      </c>
      <c r="L7569">
        <v>4</v>
      </c>
      <c r="M7569">
        <v>0.2</v>
      </c>
      <c r="N7569">
        <v>7.2576000000000001</v>
      </c>
    </row>
    <row r="7570" spans="1:14" x14ac:dyDescent="0.3">
      <c r="A7570" t="s">
        <v>28</v>
      </c>
      <c r="B7570" t="s">
        <v>14</v>
      </c>
      <c r="C7570" s="1">
        <v>42277</v>
      </c>
      <c r="D7570" t="s">
        <v>15</v>
      </c>
      <c r="E7570" t="s">
        <v>23</v>
      </c>
      <c r="F7570" t="s">
        <v>24</v>
      </c>
      <c r="G7570">
        <v>90045</v>
      </c>
      <c r="H7570" t="s">
        <v>25</v>
      </c>
      <c r="I7570" t="s">
        <v>26</v>
      </c>
      <c r="J7570" t="s">
        <v>34</v>
      </c>
      <c r="K7570">
        <v>26.46</v>
      </c>
      <c r="L7570">
        <v>9</v>
      </c>
      <c r="M7570">
        <v>0</v>
      </c>
      <c r="N7570">
        <v>11.907</v>
      </c>
    </row>
    <row r="7571" spans="1:14" x14ac:dyDescent="0.3">
      <c r="A7571" t="s">
        <v>28</v>
      </c>
      <c r="B7571" t="s">
        <v>14</v>
      </c>
      <c r="C7571" s="1">
        <v>42278</v>
      </c>
      <c r="D7571" t="s">
        <v>15</v>
      </c>
      <c r="E7571" t="s">
        <v>23</v>
      </c>
      <c r="F7571" t="s">
        <v>24</v>
      </c>
      <c r="G7571">
        <v>90045</v>
      </c>
      <c r="H7571" t="s">
        <v>25</v>
      </c>
      <c r="I7571" t="s">
        <v>26</v>
      </c>
      <c r="J7571" t="s">
        <v>41</v>
      </c>
      <c r="K7571">
        <v>49.12</v>
      </c>
      <c r="L7571">
        <v>4</v>
      </c>
      <c r="M7571">
        <v>0</v>
      </c>
      <c r="N7571">
        <v>23.086400000000001</v>
      </c>
    </row>
    <row r="7572" spans="1:14" x14ac:dyDescent="0.3">
      <c r="A7572" t="s">
        <v>28</v>
      </c>
      <c r="B7572" t="s">
        <v>14</v>
      </c>
      <c r="C7572" s="1">
        <v>42279</v>
      </c>
      <c r="D7572" t="s">
        <v>15</v>
      </c>
      <c r="E7572" t="s">
        <v>23</v>
      </c>
      <c r="F7572" t="s">
        <v>24</v>
      </c>
      <c r="G7572">
        <v>90045</v>
      </c>
      <c r="H7572" t="s">
        <v>25</v>
      </c>
      <c r="I7572" t="s">
        <v>26</v>
      </c>
      <c r="J7572" t="s">
        <v>77</v>
      </c>
      <c r="K7572">
        <v>15</v>
      </c>
      <c r="L7572">
        <v>3</v>
      </c>
      <c r="M7572">
        <v>0</v>
      </c>
      <c r="N7572">
        <v>7.2</v>
      </c>
    </row>
    <row r="7573" spans="1:14" x14ac:dyDescent="0.3">
      <c r="A7573" t="s">
        <v>28</v>
      </c>
      <c r="B7573" t="s">
        <v>22</v>
      </c>
      <c r="C7573" s="1">
        <v>42280</v>
      </c>
      <c r="D7573" t="s">
        <v>15</v>
      </c>
      <c r="E7573" t="s">
        <v>400</v>
      </c>
      <c r="F7573" t="s">
        <v>83</v>
      </c>
      <c r="G7573">
        <v>23602</v>
      </c>
      <c r="H7573" t="s">
        <v>18</v>
      </c>
      <c r="I7573" t="s">
        <v>26</v>
      </c>
      <c r="J7573" t="s">
        <v>32</v>
      </c>
      <c r="K7573">
        <v>194.7</v>
      </c>
      <c r="L7573">
        <v>5</v>
      </c>
      <c r="M7573">
        <v>0</v>
      </c>
      <c r="N7573">
        <v>9.7349999999999994</v>
      </c>
    </row>
    <row r="7574" spans="1:14" x14ac:dyDescent="0.3">
      <c r="A7574" t="s">
        <v>28</v>
      </c>
      <c r="B7574" t="s">
        <v>22</v>
      </c>
      <c r="C7574" s="1">
        <v>42281</v>
      </c>
      <c r="D7574" t="s">
        <v>15</v>
      </c>
      <c r="E7574" t="s">
        <v>400</v>
      </c>
      <c r="F7574" t="s">
        <v>83</v>
      </c>
      <c r="G7574">
        <v>23602</v>
      </c>
      <c r="H7574" t="s">
        <v>18</v>
      </c>
      <c r="I7574" t="s">
        <v>19</v>
      </c>
      <c r="J7574" t="s">
        <v>31</v>
      </c>
      <c r="K7574">
        <v>591.32000000000005</v>
      </c>
      <c r="L7574">
        <v>4</v>
      </c>
      <c r="M7574">
        <v>0</v>
      </c>
      <c r="N7574">
        <v>112.35080000000001</v>
      </c>
    </row>
    <row r="7575" spans="1:14" x14ac:dyDescent="0.3">
      <c r="A7575" t="s">
        <v>28</v>
      </c>
      <c r="B7575" t="s">
        <v>22</v>
      </c>
      <c r="C7575" s="1">
        <v>42282</v>
      </c>
      <c r="D7575" t="s">
        <v>15</v>
      </c>
      <c r="E7575" t="s">
        <v>400</v>
      </c>
      <c r="F7575" t="s">
        <v>83</v>
      </c>
      <c r="G7575">
        <v>23602</v>
      </c>
      <c r="H7575" t="s">
        <v>18</v>
      </c>
      <c r="I7575" t="s">
        <v>26</v>
      </c>
      <c r="J7575" t="s">
        <v>34</v>
      </c>
      <c r="K7575">
        <v>2.84</v>
      </c>
      <c r="L7575">
        <v>1</v>
      </c>
      <c r="M7575">
        <v>0</v>
      </c>
      <c r="N7575">
        <v>0.88039999999999996</v>
      </c>
    </row>
    <row r="7576" spans="1:14" x14ac:dyDescent="0.3">
      <c r="A7576" t="s">
        <v>28</v>
      </c>
      <c r="B7576" t="s">
        <v>22</v>
      </c>
      <c r="C7576" s="1">
        <v>42283</v>
      </c>
      <c r="D7576" t="s">
        <v>15</v>
      </c>
      <c r="E7576" t="s">
        <v>23</v>
      </c>
      <c r="F7576" t="s">
        <v>24</v>
      </c>
      <c r="G7576">
        <v>90036</v>
      </c>
      <c r="H7576" t="s">
        <v>25</v>
      </c>
      <c r="I7576" t="s">
        <v>26</v>
      </c>
      <c r="J7576" t="s">
        <v>32</v>
      </c>
      <c r="K7576">
        <v>221.96</v>
      </c>
      <c r="L7576">
        <v>2</v>
      </c>
      <c r="M7576">
        <v>0</v>
      </c>
      <c r="N7576">
        <v>4.4391999999999996</v>
      </c>
    </row>
    <row r="7577" spans="1:14" x14ac:dyDescent="0.3">
      <c r="A7577" t="s">
        <v>28</v>
      </c>
      <c r="B7577" t="s">
        <v>22</v>
      </c>
      <c r="C7577" s="1">
        <v>42284</v>
      </c>
      <c r="D7577" t="s">
        <v>15</v>
      </c>
      <c r="E7577" t="s">
        <v>23</v>
      </c>
      <c r="F7577" t="s">
        <v>24</v>
      </c>
      <c r="G7577">
        <v>90036</v>
      </c>
      <c r="H7577" t="s">
        <v>25</v>
      </c>
      <c r="I7577" t="s">
        <v>35</v>
      </c>
      <c r="J7577" t="s">
        <v>59</v>
      </c>
      <c r="K7577">
        <v>236</v>
      </c>
      <c r="L7577">
        <v>4</v>
      </c>
      <c r="M7577">
        <v>0</v>
      </c>
      <c r="N7577">
        <v>40.119999999999997</v>
      </c>
    </row>
    <row r="7578" spans="1:14" x14ac:dyDescent="0.3">
      <c r="A7578" t="s">
        <v>13</v>
      </c>
      <c r="B7578" t="s">
        <v>22</v>
      </c>
      <c r="C7578" s="1">
        <v>42285</v>
      </c>
      <c r="D7578" t="s">
        <v>15</v>
      </c>
      <c r="E7578" t="s">
        <v>42</v>
      </c>
      <c r="F7578" t="s">
        <v>43</v>
      </c>
      <c r="G7578">
        <v>98115</v>
      </c>
      <c r="H7578" t="s">
        <v>25</v>
      </c>
      <c r="I7578" t="s">
        <v>35</v>
      </c>
      <c r="J7578" t="s">
        <v>59</v>
      </c>
      <c r="K7578">
        <v>41.94</v>
      </c>
      <c r="L7578">
        <v>2</v>
      </c>
      <c r="M7578">
        <v>0</v>
      </c>
      <c r="N7578">
        <v>15.0984</v>
      </c>
    </row>
    <row r="7579" spans="1:14" x14ac:dyDescent="0.3">
      <c r="A7579" t="s">
        <v>13</v>
      </c>
      <c r="B7579" t="s">
        <v>22</v>
      </c>
      <c r="C7579" s="1">
        <v>42286</v>
      </c>
      <c r="D7579" t="s">
        <v>15</v>
      </c>
      <c r="E7579" t="s">
        <v>42</v>
      </c>
      <c r="F7579" t="s">
        <v>43</v>
      </c>
      <c r="G7579">
        <v>98115</v>
      </c>
      <c r="H7579" t="s">
        <v>25</v>
      </c>
      <c r="I7579" t="s">
        <v>35</v>
      </c>
      <c r="J7579" t="s">
        <v>36</v>
      </c>
      <c r="K7579">
        <v>52.792000000000002</v>
      </c>
      <c r="L7579">
        <v>1</v>
      </c>
      <c r="M7579">
        <v>0.2</v>
      </c>
      <c r="N7579">
        <v>4.6193</v>
      </c>
    </row>
    <row r="7580" spans="1:14" x14ac:dyDescent="0.3">
      <c r="A7580" t="s">
        <v>62</v>
      </c>
      <c r="B7580" t="s">
        <v>44</v>
      </c>
      <c r="C7580" s="1">
        <v>42287</v>
      </c>
      <c r="D7580" t="s">
        <v>15</v>
      </c>
      <c r="E7580" t="s">
        <v>238</v>
      </c>
      <c r="F7580" t="s">
        <v>54</v>
      </c>
      <c r="G7580">
        <v>68104</v>
      </c>
      <c r="H7580" t="s">
        <v>47</v>
      </c>
      <c r="I7580" t="s">
        <v>19</v>
      </c>
      <c r="J7580" t="s">
        <v>21</v>
      </c>
      <c r="K7580">
        <v>563.94000000000005</v>
      </c>
      <c r="L7580">
        <v>3</v>
      </c>
      <c r="M7580">
        <v>0</v>
      </c>
      <c r="N7580">
        <v>112.788</v>
      </c>
    </row>
    <row r="7581" spans="1:14" x14ac:dyDescent="0.3">
      <c r="A7581" t="s">
        <v>13</v>
      </c>
      <c r="B7581" t="s">
        <v>14</v>
      </c>
      <c r="C7581" s="1">
        <v>42288</v>
      </c>
      <c r="D7581" t="s">
        <v>15</v>
      </c>
      <c r="E7581" t="s">
        <v>147</v>
      </c>
      <c r="F7581" t="s">
        <v>132</v>
      </c>
      <c r="G7581">
        <v>7960</v>
      </c>
      <c r="H7581" t="s">
        <v>57</v>
      </c>
      <c r="I7581" t="s">
        <v>26</v>
      </c>
      <c r="J7581" t="s">
        <v>38</v>
      </c>
      <c r="K7581">
        <v>2625.12</v>
      </c>
      <c r="L7581">
        <v>8</v>
      </c>
      <c r="M7581">
        <v>0</v>
      </c>
      <c r="N7581">
        <v>735.03359999999998</v>
      </c>
    </row>
    <row r="7582" spans="1:14" x14ac:dyDescent="0.3">
      <c r="A7582" t="s">
        <v>13</v>
      </c>
      <c r="B7582" t="s">
        <v>14</v>
      </c>
      <c r="C7582" s="1">
        <v>42289</v>
      </c>
      <c r="D7582" t="s">
        <v>15</v>
      </c>
      <c r="E7582" t="s">
        <v>147</v>
      </c>
      <c r="F7582" t="s">
        <v>132</v>
      </c>
      <c r="G7582">
        <v>7960</v>
      </c>
      <c r="H7582" t="s">
        <v>57</v>
      </c>
      <c r="I7582" t="s">
        <v>26</v>
      </c>
      <c r="J7582" t="s">
        <v>34</v>
      </c>
      <c r="K7582">
        <v>17.940000000000001</v>
      </c>
      <c r="L7582">
        <v>3</v>
      </c>
      <c r="M7582">
        <v>0</v>
      </c>
      <c r="N7582">
        <v>4.4850000000000003</v>
      </c>
    </row>
    <row r="7583" spans="1:14" x14ac:dyDescent="0.3">
      <c r="A7583" t="s">
        <v>62</v>
      </c>
      <c r="B7583" t="s">
        <v>14</v>
      </c>
      <c r="C7583" s="1">
        <v>42290</v>
      </c>
      <c r="D7583" t="s">
        <v>15</v>
      </c>
      <c r="E7583" t="s">
        <v>55</v>
      </c>
      <c r="F7583" t="s">
        <v>56</v>
      </c>
      <c r="G7583">
        <v>19143</v>
      </c>
      <c r="H7583" t="s">
        <v>57</v>
      </c>
      <c r="I7583" t="s">
        <v>26</v>
      </c>
      <c r="J7583" t="s">
        <v>32</v>
      </c>
      <c r="K7583">
        <v>422.85599999999999</v>
      </c>
      <c r="L7583">
        <v>3</v>
      </c>
      <c r="M7583">
        <v>0.2</v>
      </c>
      <c r="N7583">
        <v>15.857100000000001</v>
      </c>
    </row>
    <row r="7584" spans="1:14" x14ac:dyDescent="0.3">
      <c r="A7584" t="s">
        <v>28</v>
      </c>
      <c r="B7584" t="s">
        <v>22</v>
      </c>
      <c r="C7584" s="1">
        <v>42291</v>
      </c>
      <c r="D7584" t="s">
        <v>15</v>
      </c>
      <c r="E7584" t="s">
        <v>75</v>
      </c>
      <c r="F7584" t="s">
        <v>76</v>
      </c>
      <c r="G7584">
        <v>10024</v>
      </c>
      <c r="H7584" t="s">
        <v>57</v>
      </c>
      <c r="I7584" t="s">
        <v>19</v>
      </c>
      <c r="J7584" t="s">
        <v>21</v>
      </c>
      <c r="K7584">
        <v>127.764</v>
      </c>
      <c r="L7584">
        <v>2</v>
      </c>
      <c r="M7584">
        <v>0.1</v>
      </c>
      <c r="N7584">
        <v>2.8391999999999999</v>
      </c>
    </row>
    <row r="7585" spans="1:14" x14ac:dyDescent="0.3">
      <c r="A7585" t="s">
        <v>28</v>
      </c>
      <c r="B7585" t="s">
        <v>22</v>
      </c>
      <c r="C7585" s="1">
        <v>42292</v>
      </c>
      <c r="D7585" t="s">
        <v>15</v>
      </c>
      <c r="E7585" t="s">
        <v>82</v>
      </c>
      <c r="F7585" t="s">
        <v>83</v>
      </c>
      <c r="G7585">
        <v>22153</v>
      </c>
      <c r="H7585" t="s">
        <v>18</v>
      </c>
      <c r="I7585" t="s">
        <v>35</v>
      </c>
      <c r="J7585" t="s">
        <v>36</v>
      </c>
      <c r="K7585">
        <v>3499.93</v>
      </c>
      <c r="L7585">
        <v>7</v>
      </c>
      <c r="M7585">
        <v>0</v>
      </c>
      <c r="N7585">
        <v>909.98180000000002</v>
      </c>
    </row>
    <row r="7586" spans="1:14" x14ac:dyDescent="0.3">
      <c r="A7586" t="s">
        <v>28</v>
      </c>
      <c r="B7586" t="s">
        <v>22</v>
      </c>
      <c r="C7586" s="1">
        <v>42293</v>
      </c>
      <c r="D7586" t="s">
        <v>15</v>
      </c>
      <c r="E7586" t="s">
        <v>82</v>
      </c>
      <c r="F7586" t="s">
        <v>83</v>
      </c>
      <c r="G7586">
        <v>22153</v>
      </c>
      <c r="H7586" t="s">
        <v>18</v>
      </c>
      <c r="I7586" t="s">
        <v>26</v>
      </c>
      <c r="J7586" t="s">
        <v>27</v>
      </c>
      <c r="K7586">
        <v>14.4</v>
      </c>
      <c r="L7586">
        <v>5</v>
      </c>
      <c r="M7586">
        <v>0</v>
      </c>
      <c r="N7586">
        <v>6.6239999999999997</v>
      </c>
    </row>
    <row r="7587" spans="1:14" x14ac:dyDescent="0.3">
      <c r="A7587" t="s">
        <v>28</v>
      </c>
      <c r="B7587" t="s">
        <v>22</v>
      </c>
      <c r="C7587" s="1">
        <v>42294</v>
      </c>
      <c r="D7587" t="s">
        <v>15</v>
      </c>
      <c r="E7587" t="s">
        <v>82</v>
      </c>
      <c r="F7587" t="s">
        <v>83</v>
      </c>
      <c r="G7587">
        <v>22153</v>
      </c>
      <c r="H7587" t="s">
        <v>18</v>
      </c>
      <c r="I7587" t="s">
        <v>26</v>
      </c>
      <c r="J7587" t="s">
        <v>41</v>
      </c>
      <c r="K7587">
        <v>122.97</v>
      </c>
      <c r="L7587">
        <v>3</v>
      </c>
      <c r="M7587">
        <v>0</v>
      </c>
      <c r="N7587">
        <v>60.255299999999998</v>
      </c>
    </row>
    <row r="7588" spans="1:14" x14ac:dyDescent="0.3">
      <c r="A7588" t="s">
        <v>28</v>
      </c>
      <c r="B7588" t="s">
        <v>22</v>
      </c>
      <c r="C7588" s="1">
        <v>42295</v>
      </c>
      <c r="D7588" t="s">
        <v>15</v>
      </c>
      <c r="E7588" t="s">
        <v>82</v>
      </c>
      <c r="F7588" t="s">
        <v>83</v>
      </c>
      <c r="G7588">
        <v>22153</v>
      </c>
      <c r="H7588" t="s">
        <v>18</v>
      </c>
      <c r="I7588" t="s">
        <v>26</v>
      </c>
      <c r="J7588" t="s">
        <v>34</v>
      </c>
      <c r="K7588">
        <v>9.32</v>
      </c>
      <c r="L7588">
        <v>4</v>
      </c>
      <c r="M7588">
        <v>0</v>
      </c>
      <c r="N7588">
        <v>2.7027999999999999</v>
      </c>
    </row>
    <row r="7589" spans="1:14" x14ac:dyDescent="0.3">
      <c r="A7589" t="s">
        <v>28</v>
      </c>
      <c r="B7589" t="s">
        <v>22</v>
      </c>
      <c r="C7589" s="1">
        <v>42296</v>
      </c>
      <c r="D7589" t="s">
        <v>15</v>
      </c>
      <c r="E7589" t="s">
        <v>82</v>
      </c>
      <c r="F7589" t="s">
        <v>83</v>
      </c>
      <c r="G7589">
        <v>22153</v>
      </c>
      <c r="H7589" t="s">
        <v>18</v>
      </c>
      <c r="I7589" t="s">
        <v>26</v>
      </c>
      <c r="J7589" t="s">
        <v>37</v>
      </c>
      <c r="K7589">
        <v>122.94</v>
      </c>
      <c r="L7589">
        <v>3</v>
      </c>
      <c r="M7589">
        <v>0</v>
      </c>
      <c r="N7589">
        <v>59.011200000000002</v>
      </c>
    </row>
    <row r="7590" spans="1:14" x14ac:dyDescent="0.3">
      <c r="A7590" t="s">
        <v>28</v>
      </c>
      <c r="B7590" t="s">
        <v>14</v>
      </c>
      <c r="C7590" s="1">
        <v>42297</v>
      </c>
      <c r="D7590" t="s">
        <v>15</v>
      </c>
      <c r="E7590" t="s">
        <v>109</v>
      </c>
      <c r="F7590" t="s">
        <v>24</v>
      </c>
      <c r="G7590">
        <v>95661</v>
      </c>
      <c r="H7590" t="s">
        <v>25</v>
      </c>
      <c r="I7590" t="s">
        <v>19</v>
      </c>
      <c r="J7590" t="s">
        <v>33</v>
      </c>
      <c r="K7590">
        <v>17.309999999999999</v>
      </c>
      <c r="L7590">
        <v>3</v>
      </c>
      <c r="M7590">
        <v>0</v>
      </c>
      <c r="N7590">
        <v>5.1929999999999996</v>
      </c>
    </row>
    <row r="7591" spans="1:14" x14ac:dyDescent="0.3">
      <c r="A7591" t="s">
        <v>28</v>
      </c>
      <c r="B7591" t="s">
        <v>14</v>
      </c>
      <c r="C7591" s="1">
        <v>42298</v>
      </c>
      <c r="D7591" t="s">
        <v>15</v>
      </c>
      <c r="E7591" t="s">
        <v>264</v>
      </c>
      <c r="F7591" t="s">
        <v>65</v>
      </c>
      <c r="G7591">
        <v>61107</v>
      </c>
      <c r="H7591" t="s">
        <v>47</v>
      </c>
      <c r="I7591" t="s">
        <v>26</v>
      </c>
      <c r="J7591" t="s">
        <v>34</v>
      </c>
      <c r="K7591">
        <v>128.744</v>
      </c>
      <c r="L7591">
        <v>7</v>
      </c>
      <c r="M7591">
        <v>0.2</v>
      </c>
      <c r="N7591">
        <v>12.8744</v>
      </c>
    </row>
    <row r="7592" spans="1:14" x14ac:dyDescent="0.3">
      <c r="A7592" t="s">
        <v>28</v>
      </c>
      <c r="B7592" t="s">
        <v>14</v>
      </c>
      <c r="C7592" s="1">
        <v>42299</v>
      </c>
      <c r="D7592" t="s">
        <v>15</v>
      </c>
      <c r="E7592" t="s">
        <v>55</v>
      </c>
      <c r="F7592" t="s">
        <v>56</v>
      </c>
      <c r="G7592">
        <v>19134</v>
      </c>
      <c r="H7592" t="s">
        <v>57</v>
      </c>
      <c r="I7592" t="s">
        <v>19</v>
      </c>
      <c r="J7592" t="s">
        <v>33</v>
      </c>
      <c r="K7592">
        <v>58.247999999999998</v>
      </c>
      <c r="L7592">
        <v>9</v>
      </c>
      <c r="M7592">
        <v>0.2</v>
      </c>
      <c r="N7592">
        <v>11.6496</v>
      </c>
    </row>
    <row r="7593" spans="1:14" x14ac:dyDescent="0.3">
      <c r="A7593" t="s">
        <v>28</v>
      </c>
      <c r="B7593" t="s">
        <v>14</v>
      </c>
      <c r="C7593" s="1">
        <v>42300</v>
      </c>
      <c r="D7593" t="s">
        <v>15</v>
      </c>
      <c r="E7593" t="s">
        <v>55</v>
      </c>
      <c r="F7593" t="s">
        <v>56</v>
      </c>
      <c r="G7593">
        <v>19134</v>
      </c>
      <c r="H7593" t="s">
        <v>57</v>
      </c>
      <c r="I7593" t="s">
        <v>19</v>
      </c>
      <c r="J7593" t="s">
        <v>21</v>
      </c>
      <c r="K7593">
        <v>71.245999999999995</v>
      </c>
      <c r="L7593">
        <v>2</v>
      </c>
      <c r="M7593">
        <v>0.3</v>
      </c>
      <c r="N7593">
        <v>-19.338200000000001</v>
      </c>
    </row>
    <row r="7594" spans="1:14" x14ac:dyDescent="0.3">
      <c r="A7594" t="s">
        <v>28</v>
      </c>
      <c r="B7594" t="s">
        <v>14</v>
      </c>
      <c r="C7594" s="1">
        <v>42301</v>
      </c>
      <c r="D7594" t="s">
        <v>15</v>
      </c>
      <c r="E7594" t="s">
        <v>55</v>
      </c>
      <c r="F7594" t="s">
        <v>56</v>
      </c>
      <c r="G7594">
        <v>19134</v>
      </c>
      <c r="H7594" t="s">
        <v>57</v>
      </c>
      <c r="I7594" t="s">
        <v>26</v>
      </c>
      <c r="J7594" t="s">
        <v>34</v>
      </c>
      <c r="K7594">
        <v>7.8719999999999999</v>
      </c>
      <c r="L7594">
        <v>3</v>
      </c>
      <c r="M7594">
        <v>0.2</v>
      </c>
      <c r="N7594">
        <v>0.59040000000000004</v>
      </c>
    </row>
    <row r="7595" spans="1:14" x14ac:dyDescent="0.3">
      <c r="A7595" t="s">
        <v>28</v>
      </c>
      <c r="B7595" t="s">
        <v>14</v>
      </c>
      <c r="C7595" s="1">
        <v>42302</v>
      </c>
      <c r="D7595" t="s">
        <v>15</v>
      </c>
      <c r="E7595" t="s">
        <v>55</v>
      </c>
      <c r="F7595" t="s">
        <v>56</v>
      </c>
      <c r="G7595">
        <v>19134</v>
      </c>
      <c r="H7595" t="s">
        <v>57</v>
      </c>
      <c r="I7595" t="s">
        <v>19</v>
      </c>
      <c r="J7595" t="s">
        <v>21</v>
      </c>
      <c r="K7595">
        <v>887.27099999999996</v>
      </c>
      <c r="L7595">
        <v>3</v>
      </c>
      <c r="M7595">
        <v>0.3</v>
      </c>
      <c r="N7595">
        <v>-63.3765</v>
      </c>
    </row>
    <row r="7596" spans="1:14" x14ac:dyDescent="0.3">
      <c r="A7596" t="s">
        <v>28</v>
      </c>
      <c r="B7596" t="s">
        <v>14</v>
      </c>
      <c r="C7596" s="1">
        <v>42303</v>
      </c>
      <c r="D7596" t="s">
        <v>15</v>
      </c>
      <c r="E7596" t="s">
        <v>140</v>
      </c>
      <c r="F7596" t="s">
        <v>70</v>
      </c>
      <c r="G7596">
        <v>48234</v>
      </c>
      <c r="H7596" t="s">
        <v>47</v>
      </c>
      <c r="I7596" t="s">
        <v>26</v>
      </c>
      <c r="J7596" t="s">
        <v>37</v>
      </c>
      <c r="K7596">
        <v>146.86000000000001</v>
      </c>
      <c r="L7596">
        <v>7</v>
      </c>
      <c r="M7596">
        <v>0</v>
      </c>
      <c r="N7596">
        <v>70.492800000000003</v>
      </c>
    </row>
    <row r="7597" spans="1:14" x14ac:dyDescent="0.3">
      <c r="A7597" t="s">
        <v>28</v>
      </c>
      <c r="B7597" t="s">
        <v>14</v>
      </c>
      <c r="C7597" s="1">
        <v>42304</v>
      </c>
      <c r="D7597" t="s">
        <v>15</v>
      </c>
      <c r="E7597" t="s">
        <v>140</v>
      </c>
      <c r="F7597" t="s">
        <v>70</v>
      </c>
      <c r="G7597">
        <v>48234</v>
      </c>
      <c r="H7597" t="s">
        <v>47</v>
      </c>
      <c r="I7597" t="s">
        <v>26</v>
      </c>
      <c r="J7597" t="s">
        <v>37</v>
      </c>
      <c r="K7597">
        <v>36.56</v>
      </c>
      <c r="L7597">
        <v>4</v>
      </c>
      <c r="M7597">
        <v>0</v>
      </c>
      <c r="N7597">
        <v>18.28</v>
      </c>
    </row>
    <row r="7598" spans="1:14" x14ac:dyDescent="0.3">
      <c r="A7598" t="s">
        <v>28</v>
      </c>
      <c r="B7598" t="s">
        <v>22</v>
      </c>
      <c r="C7598" s="1">
        <v>42305</v>
      </c>
      <c r="D7598" t="s">
        <v>15</v>
      </c>
      <c r="E7598" t="s">
        <v>23</v>
      </c>
      <c r="F7598" t="s">
        <v>24</v>
      </c>
      <c r="G7598">
        <v>90004</v>
      </c>
      <c r="H7598" t="s">
        <v>25</v>
      </c>
      <c r="I7598" t="s">
        <v>35</v>
      </c>
      <c r="J7598" t="s">
        <v>36</v>
      </c>
      <c r="K7598">
        <v>225.57599999999999</v>
      </c>
      <c r="L7598">
        <v>3</v>
      </c>
      <c r="M7598">
        <v>0.2</v>
      </c>
      <c r="N7598">
        <v>22.557600000000001</v>
      </c>
    </row>
    <row r="7599" spans="1:14" x14ac:dyDescent="0.3">
      <c r="A7599" t="s">
        <v>28</v>
      </c>
      <c r="B7599" t="s">
        <v>14</v>
      </c>
      <c r="C7599" s="1">
        <v>42306</v>
      </c>
      <c r="D7599" t="s">
        <v>15</v>
      </c>
      <c r="E7599" t="s">
        <v>82</v>
      </c>
      <c r="F7599" t="s">
        <v>95</v>
      </c>
      <c r="G7599">
        <v>97477</v>
      </c>
      <c r="H7599" t="s">
        <v>25</v>
      </c>
      <c r="I7599" t="s">
        <v>26</v>
      </c>
      <c r="J7599" t="s">
        <v>34</v>
      </c>
      <c r="K7599">
        <v>5.2480000000000002</v>
      </c>
      <c r="L7599">
        <v>2</v>
      </c>
      <c r="M7599">
        <v>0.2</v>
      </c>
      <c r="N7599">
        <v>0.4592</v>
      </c>
    </row>
    <row r="7600" spans="1:14" x14ac:dyDescent="0.3">
      <c r="A7600" t="s">
        <v>28</v>
      </c>
      <c r="B7600" t="s">
        <v>14</v>
      </c>
      <c r="C7600" s="1">
        <v>42307</v>
      </c>
      <c r="D7600" t="s">
        <v>15</v>
      </c>
      <c r="E7600" t="s">
        <v>82</v>
      </c>
      <c r="F7600" t="s">
        <v>95</v>
      </c>
      <c r="G7600">
        <v>97477</v>
      </c>
      <c r="H7600" t="s">
        <v>25</v>
      </c>
      <c r="I7600" t="s">
        <v>26</v>
      </c>
      <c r="J7600" t="s">
        <v>34</v>
      </c>
      <c r="K7600">
        <v>38.256</v>
      </c>
      <c r="L7600">
        <v>3</v>
      </c>
      <c r="M7600">
        <v>0.2</v>
      </c>
      <c r="N7600">
        <v>4.782</v>
      </c>
    </row>
    <row r="7601" spans="1:14" x14ac:dyDescent="0.3">
      <c r="A7601" t="s">
        <v>28</v>
      </c>
      <c r="B7601" t="s">
        <v>14</v>
      </c>
      <c r="C7601" s="1">
        <v>42308</v>
      </c>
      <c r="D7601" t="s">
        <v>15</v>
      </c>
      <c r="E7601" t="s">
        <v>82</v>
      </c>
      <c r="F7601" t="s">
        <v>95</v>
      </c>
      <c r="G7601">
        <v>97477</v>
      </c>
      <c r="H7601" t="s">
        <v>25</v>
      </c>
      <c r="I7601" t="s">
        <v>26</v>
      </c>
      <c r="J7601" t="s">
        <v>41</v>
      </c>
      <c r="K7601">
        <v>40.24</v>
      </c>
      <c r="L7601">
        <v>5</v>
      </c>
      <c r="M7601">
        <v>0.2</v>
      </c>
      <c r="N7601">
        <v>13.077999999999999</v>
      </c>
    </row>
    <row r="7602" spans="1:14" x14ac:dyDescent="0.3">
      <c r="A7602" t="s">
        <v>28</v>
      </c>
      <c r="B7602" t="s">
        <v>14</v>
      </c>
      <c r="C7602" s="1">
        <v>42309</v>
      </c>
      <c r="D7602" t="s">
        <v>15</v>
      </c>
      <c r="E7602" t="s">
        <v>82</v>
      </c>
      <c r="F7602" t="s">
        <v>95</v>
      </c>
      <c r="G7602">
        <v>97477</v>
      </c>
      <c r="H7602" t="s">
        <v>25</v>
      </c>
      <c r="I7602" t="s">
        <v>35</v>
      </c>
      <c r="J7602" t="s">
        <v>123</v>
      </c>
      <c r="K7602">
        <v>29.925000000000001</v>
      </c>
      <c r="L7602">
        <v>5</v>
      </c>
      <c r="M7602">
        <v>0.7</v>
      </c>
      <c r="N7602">
        <v>-21.945</v>
      </c>
    </row>
    <row r="7603" spans="1:14" x14ac:dyDescent="0.3">
      <c r="A7603" t="s">
        <v>28</v>
      </c>
      <c r="B7603" t="s">
        <v>14</v>
      </c>
      <c r="C7603" s="1">
        <v>42310</v>
      </c>
      <c r="D7603" t="s">
        <v>15</v>
      </c>
      <c r="E7603" t="s">
        <v>82</v>
      </c>
      <c r="F7603" t="s">
        <v>95</v>
      </c>
      <c r="G7603">
        <v>97477</v>
      </c>
      <c r="H7603" t="s">
        <v>25</v>
      </c>
      <c r="I7603" t="s">
        <v>26</v>
      </c>
      <c r="J7603" t="s">
        <v>41</v>
      </c>
      <c r="K7603">
        <v>148.70400000000001</v>
      </c>
      <c r="L7603">
        <v>6</v>
      </c>
      <c r="M7603">
        <v>0.2</v>
      </c>
      <c r="N7603">
        <v>46.47</v>
      </c>
    </row>
    <row r="7604" spans="1:14" x14ac:dyDescent="0.3">
      <c r="A7604" t="s">
        <v>28</v>
      </c>
      <c r="B7604" t="s">
        <v>14</v>
      </c>
      <c r="C7604" s="1">
        <v>42311</v>
      </c>
      <c r="D7604" t="s">
        <v>15</v>
      </c>
      <c r="E7604" t="s">
        <v>82</v>
      </c>
      <c r="F7604" t="s">
        <v>95</v>
      </c>
      <c r="G7604">
        <v>97477</v>
      </c>
      <c r="H7604" t="s">
        <v>25</v>
      </c>
      <c r="I7604" t="s">
        <v>35</v>
      </c>
      <c r="J7604" t="s">
        <v>59</v>
      </c>
      <c r="K7604">
        <v>55.92</v>
      </c>
      <c r="L7604">
        <v>10</v>
      </c>
      <c r="M7604">
        <v>0.2</v>
      </c>
      <c r="N7604">
        <v>16.776</v>
      </c>
    </row>
    <row r="7605" spans="1:14" x14ac:dyDescent="0.3">
      <c r="A7605" t="s">
        <v>28</v>
      </c>
      <c r="B7605" t="s">
        <v>22</v>
      </c>
      <c r="C7605" s="1">
        <v>42312</v>
      </c>
      <c r="D7605" t="s">
        <v>15</v>
      </c>
      <c r="E7605" t="s">
        <v>290</v>
      </c>
      <c r="F7605" t="s">
        <v>179</v>
      </c>
      <c r="G7605">
        <v>2908</v>
      </c>
      <c r="H7605" t="s">
        <v>57</v>
      </c>
      <c r="I7605" t="s">
        <v>26</v>
      </c>
      <c r="J7605" t="s">
        <v>41</v>
      </c>
      <c r="K7605">
        <v>12.96</v>
      </c>
      <c r="L7605">
        <v>2</v>
      </c>
      <c r="M7605">
        <v>0</v>
      </c>
      <c r="N7605">
        <v>6.2207999999999997</v>
      </c>
    </row>
    <row r="7606" spans="1:14" x14ac:dyDescent="0.3">
      <c r="A7606" t="s">
        <v>28</v>
      </c>
      <c r="B7606" t="s">
        <v>14</v>
      </c>
      <c r="C7606" s="1">
        <v>42313</v>
      </c>
      <c r="D7606" t="s">
        <v>15</v>
      </c>
      <c r="E7606" t="s">
        <v>79</v>
      </c>
      <c r="F7606" t="s">
        <v>65</v>
      </c>
      <c r="G7606">
        <v>60623</v>
      </c>
      <c r="H7606" t="s">
        <v>47</v>
      </c>
      <c r="I7606" t="s">
        <v>19</v>
      </c>
      <c r="J7606" t="s">
        <v>33</v>
      </c>
      <c r="K7606">
        <v>25.175999999999998</v>
      </c>
      <c r="L7606">
        <v>3</v>
      </c>
      <c r="M7606">
        <v>0.6</v>
      </c>
      <c r="N7606">
        <v>-33.358199999999997</v>
      </c>
    </row>
    <row r="7607" spans="1:14" x14ac:dyDescent="0.3">
      <c r="A7607" t="s">
        <v>28</v>
      </c>
      <c r="B7607" t="s">
        <v>14</v>
      </c>
      <c r="C7607" s="1">
        <v>42314</v>
      </c>
      <c r="D7607" t="s">
        <v>15</v>
      </c>
      <c r="E7607" t="s">
        <v>79</v>
      </c>
      <c r="F7607" t="s">
        <v>65</v>
      </c>
      <c r="G7607">
        <v>60623</v>
      </c>
      <c r="H7607" t="s">
        <v>47</v>
      </c>
      <c r="I7607" t="s">
        <v>19</v>
      </c>
      <c r="J7607" t="s">
        <v>33</v>
      </c>
      <c r="K7607">
        <v>5.5839999999999996</v>
      </c>
      <c r="L7607">
        <v>2</v>
      </c>
      <c r="M7607">
        <v>0.6</v>
      </c>
      <c r="N7607">
        <v>-1.6752</v>
      </c>
    </row>
    <row r="7608" spans="1:14" x14ac:dyDescent="0.3">
      <c r="A7608" t="s">
        <v>28</v>
      </c>
      <c r="B7608" t="s">
        <v>14</v>
      </c>
      <c r="C7608" s="1">
        <v>42315</v>
      </c>
      <c r="D7608" t="s">
        <v>15</v>
      </c>
      <c r="E7608" t="s">
        <v>79</v>
      </c>
      <c r="F7608" t="s">
        <v>65</v>
      </c>
      <c r="G7608">
        <v>60623</v>
      </c>
      <c r="H7608" t="s">
        <v>47</v>
      </c>
      <c r="I7608" t="s">
        <v>26</v>
      </c>
      <c r="J7608" t="s">
        <v>32</v>
      </c>
      <c r="K7608">
        <v>1297.3679999999999</v>
      </c>
      <c r="L7608">
        <v>9</v>
      </c>
      <c r="M7608">
        <v>0.2</v>
      </c>
      <c r="N7608">
        <v>97.302599999999998</v>
      </c>
    </row>
    <row r="7609" spans="1:14" x14ac:dyDescent="0.3">
      <c r="A7609" t="s">
        <v>62</v>
      </c>
      <c r="B7609" t="s">
        <v>14</v>
      </c>
      <c r="C7609" s="1">
        <v>42316</v>
      </c>
      <c r="D7609" t="s">
        <v>15</v>
      </c>
      <c r="E7609" t="s">
        <v>135</v>
      </c>
      <c r="F7609" t="s">
        <v>46</v>
      </c>
      <c r="G7609">
        <v>75220</v>
      </c>
      <c r="H7609" t="s">
        <v>47</v>
      </c>
      <c r="I7609" t="s">
        <v>26</v>
      </c>
      <c r="J7609" t="s">
        <v>32</v>
      </c>
      <c r="K7609">
        <v>264.32</v>
      </c>
      <c r="L7609">
        <v>2</v>
      </c>
      <c r="M7609">
        <v>0.2</v>
      </c>
      <c r="N7609">
        <v>19.824000000000002</v>
      </c>
    </row>
    <row r="7610" spans="1:14" x14ac:dyDescent="0.3">
      <c r="A7610" t="s">
        <v>28</v>
      </c>
      <c r="B7610" t="s">
        <v>14</v>
      </c>
      <c r="C7610" s="1">
        <v>42317</v>
      </c>
      <c r="D7610" t="s">
        <v>15</v>
      </c>
      <c r="E7610" t="s">
        <v>52</v>
      </c>
      <c r="F7610" t="s">
        <v>24</v>
      </c>
      <c r="G7610">
        <v>94122</v>
      </c>
      <c r="H7610" t="s">
        <v>25</v>
      </c>
      <c r="I7610" t="s">
        <v>26</v>
      </c>
      <c r="J7610" t="s">
        <v>41</v>
      </c>
      <c r="K7610">
        <v>25.92</v>
      </c>
      <c r="L7610">
        <v>4</v>
      </c>
      <c r="M7610">
        <v>0</v>
      </c>
      <c r="N7610">
        <v>12.441599999999999</v>
      </c>
    </row>
    <row r="7611" spans="1:14" x14ac:dyDescent="0.3">
      <c r="A7611" t="s">
        <v>28</v>
      </c>
      <c r="B7611" t="s">
        <v>14</v>
      </c>
      <c r="C7611" s="1">
        <v>42318</v>
      </c>
      <c r="D7611" t="s">
        <v>15</v>
      </c>
      <c r="E7611" t="s">
        <v>52</v>
      </c>
      <c r="F7611" t="s">
        <v>24</v>
      </c>
      <c r="G7611">
        <v>94122</v>
      </c>
      <c r="H7611" t="s">
        <v>25</v>
      </c>
      <c r="I7611" t="s">
        <v>26</v>
      </c>
      <c r="J7611" t="s">
        <v>34</v>
      </c>
      <c r="K7611">
        <v>22.96</v>
      </c>
      <c r="L7611">
        <v>7</v>
      </c>
      <c r="M7611">
        <v>0</v>
      </c>
      <c r="N7611">
        <v>6.6584000000000003</v>
      </c>
    </row>
    <row r="7612" spans="1:14" x14ac:dyDescent="0.3">
      <c r="A7612" t="s">
        <v>62</v>
      </c>
      <c r="B7612" t="s">
        <v>14</v>
      </c>
      <c r="C7612" s="1">
        <v>42319</v>
      </c>
      <c r="D7612" t="s">
        <v>15</v>
      </c>
      <c r="E7612" t="s">
        <v>520</v>
      </c>
      <c r="F7612" t="s">
        <v>24</v>
      </c>
      <c r="G7612">
        <v>92553</v>
      </c>
      <c r="H7612" t="s">
        <v>25</v>
      </c>
      <c r="I7612" t="s">
        <v>26</v>
      </c>
      <c r="J7612" t="s">
        <v>41</v>
      </c>
      <c r="K7612">
        <v>19.440000000000001</v>
      </c>
      <c r="L7612">
        <v>3</v>
      </c>
      <c r="M7612">
        <v>0</v>
      </c>
      <c r="N7612">
        <v>9.3312000000000008</v>
      </c>
    </row>
    <row r="7613" spans="1:14" x14ac:dyDescent="0.3">
      <c r="A7613" t="s">
        <v>62</v>
      </c>
      <c r="B7613" t="s">
        <v>14</v>
      </c>
      <c r="C7613" s="1">
        <v>42320</v>
      </c>
      <c r="D7613" t="s">
        <v>15</v>
      </c>
      <c r="E7613" t="s">
        <v>587</v>
      </c>
      <c r="F7613" t="s">
        <v>336</v>
      </c>
      <c r="G7613">
        <v>67846</v>
      </c>
      <c r="H7613" t="s">
        <v>47</v>
      </c>
      <c r="I7613" t="s">
        <v>26</v>
      </c>
      <c r="J7613" t="s">
        <v>41</v>
      </c>
      <c r="K7613">
        <v>9.5399999999999991</v>
      </c>
      <c r="L7613">
        <v>2</v>
      </c>
      <c r="M7613">
        <v>0</v>
      </c>
      <c r="N7613">
        <v>4.2930000000000001</v>
      </c>
    </row>
    <row r="7614" spans="1:14" x14ac:dyDescent="0.3">
      <c r="A7614" t="s">
        <v>62</v>
      </c>
      <c r="B7614" t="s">
        <v>14</v>
      </c>
      <c r="C7614" s="1">
        <v>42321</v>
      </c>
      <c r="D7614" t="s">
        <v>15</v>
      </c>
      <c r="E7614" t="s">
        <v>587</v>
      </c>
      <c r="F7614" t="s">
        <v>336</v>
      </c>
      <c r="G7614">
        <v>67846</v>
      </c>
      <c r="H7614" t="s">
        <v>47</v>
      </c>
      <c r="I7614" t="s">
        <v>26</v>
      </c>
      <c r="J7614" t="s">
        <v>77</v>
      </c>
      <c r="K7614">
        <v>5.81</v>
      </c>
      <c r="L7614">
        <v>1</v>
      </c>
      <c r="M7614">
        <v>0</v>
      </c>
      <c r="N7614">
        <v>1.8010999999999999</v>
      </c>
    </row>
    <row r="7615" spans="1:14" x14ac:dyDescent="0.3">
      <c r="A7615" t="s">
        <v>62</v>
      </c>
      <c r="B7615" t="s">
        <v>14</v>
      </c>
      <c r="C7615" s="1">
        <v>42322</v>
      </c>
      <c r="D7615" t="s">
        <v>15</v>
      </c>
      <c r="E7615" t="s">
        <v>587</v>
      </c>
      <c r="F7615" t="s">
        <v>336</v>
      </c>
      <c r="G7615">
        <v>67846</v>
      </c>
      <c r="H7615" t="s">
        <v>47</v>
      </c>
      <c r="I7615" t="s">
        <v>26</v>
      </c>
      <c r="J7615" t="s">
        <v>34</v>
      </c>
      <c r="K7615">
        <v>5.76</v>
      </c>
      <c r="L7615">
        <v>2</v>
      </c>
      <c r="M7615">
        <v>0</v>
      </c>
      <c r="N7615">
        <v>1.728</v>
      </c>
    </row>
    <row r="7616" spans="1:14" x14ac:dyDescent="0.3">
      <c r="A7616" t="s">
        <v>13</v>
      </c>
      <c r="B7616" t="s">
        <v>14</v>
      </c>
      <c r="C7616" s="1">
        <v>42323</v>
      </c>
      <c r="D7616" t="s">
        <v>15</v>
      </c>
      <c r="E7616" t="s">
        <v>75</v>
      </c>
      <c r="F7616" t="s">
        <v>76</v>
      </c>
      <c r="G7616">
        <v>10035</v>
      </c>
      <c r="H7616" t="s">
        <v>57</v>
      </c>
      <c r="I7616" t="s">
        <v>19</v>
      </c>
      <c r="J7616" t="s">
        <v>33</v>
      </c>
      <c r="K7616">
        <v>14.91</v>
      </c>
      <c r="L7616">
        <v>3</v>
      </c>
      <c r="M7616">
        <v>0</v>
      </c>
      <c r="N7616">
        <v>4.6220999999999997</v>
      </c>
    </row>
    <row r="7617" spans="1:14" x14ac:dyDescent="0.3">
      <c r="A7617" t="s">
        <v>28</v>
      </c>
      <c r="B7617" t="s">
        <v>22</v>
      </c>
      <c r="C7617" s="1">
        <v>42324</v>
      </c>
      <c r="D7617" t="s">
        <v>15</v>
      </c>
      <c r="E7617" t="s">
        <v>422</v>
      </c>
      <c r="F7617" t="s">
        <v>30</v>
      </c>
      <c r="G7617">
        <v>32839</v>
      </c>
      <c r="H7617" t="s">
        <v>18</v>
      </c>
      <c r="I7617" t="s">
        <v>26</v>
      </c>
      <c r="J7617" t="s">
        <v>37</v>
      </c>
      <c r="K7617">
        <v>6.6420000000000003</v>
      </c>
      <c r="L7617">
        <v>9</v>
      </c>
      <c r="M7617">
        <v>0.7</v>
      </c>
      <c r="N7617">
        <v>-4.4279999999999999</v>
      </c>
    </row>
    <row r="7618" spans="1:14" x14ac:dyDescent="0.3">
      <c r="A7618" t="s">
        <v>28</v>
      </c>
      <c r="B7618" t="s">
        <v>14</v>
      </c>
      <c r="C7618" s="1">
        <v>42325</v>
      </c>
      <c r="D7618" t="s">
        <v>15</v>
      </c>
      <c r="E7618" t="s">
        <v>317</v>
      </c>
      <c r="F7618" t="s">
        <v>76</v>
      </c>
      <c r="G7618">
        <v>13601</v>
      </c>
      <c r="H7618" t="s">
        <v>57</v>
      </c>
      <c r="I7618" t="s">
        <v>26</v>
      </c>
      <c r="J7618" t="s">
        <v>41</v>
      </c>
      <c r="K7618">
        <v>18.54</v>
      </c>
      <c r="L7618">
        <v>2</v>
      </c>
      <c r="M7618">
        <v>0</v>
      </c>
      <c r="N7618">
        <v>8.7138000000000009</v>
      </c>
    </row>
    <row r="7619" spans="1:14" x14ac:dyDescent="0.3">
      <c r="A7619" t="s">
        <v>28</v>
      </c>
      <c r="B7619" t="s">
        <v>14</v>
      </c>
      <c r="C7619" s="1">
        <v>42326</v>
      </c>
      <c r="D7619" t="s">
        <v>15</v>
      </c>
      <c r="E7619" t="s">
        <v>317</v>
      </c>
      <c r="F7619" t="s">
        <v>76</v>
      </c>
      <c r="G7619">
        <v>13601</v>
      </c>
      <c r="H7619" t="s">
        <v>57</v>
      </c>
      <c r="I7619" t="s">
        <v>26</v>
      </c>
      <c r="J7619" t="s">
        <v>37</v>
      </c>
      <c r="K7619">
        <v>679.96</v>
      </c>
      <c r="L7619">
        <v>5</v>
      </c>
      <c r="M7619">
        <v>0.2</v>
      </c>
      <c r="N7619">
        <v>220.98699999999999</v>
      </c>
    </row>
    <row r="7620" spans="1:14" x14ac:dyDescent="0.3">
      <c r="A7620" t="s">
        <v>62</v>
      </c>
      <c r="B7620" t="s">
        <v>22</v>
      </c>
      <c r="C7620" s="1">
        <v>42327</v>
      </c>
      <c r="D7620" t="s">
        <v>15</v>
      </c>
      <c r="E7620" t="s">
        <v>23</v>
      </c>
      <c r="F7620" t="s">
        <v>24</v>
      </c>
      <c r="G7620">
        <v>90032</v>
      </c>
      <c r="H7620" t="s">
        <v>25</v>
      </c>
      <c r="I7620" t="s">
        <v>19</v>
      </c>
      <c r="J7620" t="s">
        <v>31</v>
      </c>
      <c r="K7620">
        <v>189.57599999999999</v>
      </c>
      <c r="L7620">
        <v>1</v>
      </c>
      <c r="M7620">
        <v>0.2</v>
      </c>
      <c r="N7620">
        <v>9.4787999999999997</v>
      </c>
    </row>
    <row r="7621" spans="1:14" x14ac:dyDescent="0.3">
      <c r="A7621" t="s">
        <v>62</v>
      </c>
      <c r="B7621" t="s">
        <v>22</v>
      </c>
      <c r="C7621" s="1">
        <v>42328</v>
      </c>
      <c r="D7621" t="s">
        <v>15</v>
      </c>
      <c r="E7621" t="s">
        <v>23</v>
      </c>
      <c r="F7621" t="s">
        <v>24</v>
      </c>
      <c r="G7621">
        <v>90032</v>
      </c>
      <c r="H7621" t="s">
        <v>25</v>
      </c>
      <c r="I7621" t="s">
        <v>35</v>
      </c>
      <c r="J7621" t="s">
        <v>36</v>
      </c>
      <c r="K7621">
        <v>71.959999999999994</v>
      </c>
      <c r="L7621">
        <v>5</v>
      </c>
      <c r="M7621">
        <v>0.2</v>
      </c>
      <c r="N7621">
        <v>7.1959999999999997</v>
      </c>
    </row>
    <row r="7622" spans="1:14" x14ac:dyDescent="0.3">
      <c r="A7622" t="s">
        <v>28</v>
      </c>
      <c r="B7622" t="s">
        <v>14</v>
      </c>
      <c r="C7622" s="1">
        <v>42329</v>
      </c>
      <c r="D7622" t="s">
        <v>15</v>
      </c>
      <c r="E7622" t="s">
        <v>23</v>
      </c>
      <c r="F7622" t="s">
        <v>24</v>
      </c>
      <c r="G7622">
        <v>90004</v>
      </c>
      <c r="H7622" t="s">
        <v>25</v>
      </c>
      <c r="I7622" t="s">
        <v>35</v>
      </c>
      <c r="J7622" t="s">
        <v>36</v>
      </c>
      <c r="K7622">
        <v>539.91999999999996</v>
      </c>
      <c r="L7622">
        <v>5</v>
      </c>
      <c r="M7622">
        <v>0.2</v>
      </c>
      <c r="N7622">
        <v>47.243000000000002</v>
      </c>
    </row>
    <row r="7623" spans="1:14" x14ac:dyDescent="0.3">
      <c r="A7623" t="s">
        <v>28</v>
      </c>
      <c r="B7623" t="s">
        <v>14</v>
      </c>
      <c r="C7623" s="1">
        <v>42330</v>
      </c>
      <c r="D7623" t="s">
        <v>15</v>
      </c>
      <c r="E7623" t="s">
        <v>23</v>
      </c>
      <c r="F7623" t="s">
        <v>24</v>
      </c>
      <c r="G7623">
        <v>90004</v>
      </c>
      <c r="H7623" t="s">
        <v>25</v>
      </c>
      <c r="I7623" t="s">
        <v>19</v>
      </c>
      <c r="J7623" t="s">
        <v>21</v>
      </c>
      <c r="K7623">
        <v>725.34400000000005</v>
      </c>
      <c r="L7623">
        <v>4</v>
      </c>
      <c r="M7623">
        <v>0.2</v>
      </c>
      <c r="N7623">
        <v>54.400799999999997</v>
      </c>
    </row>
    <row r="7624" spans="1:14" x14ac:dyDescent="0.3">
      <c r="A7624" t="s">
        <v>28</v>
      </c>
      <c r="B7624" t="s">
        <v>14</v>
      </c>
      <c r="C7624" s="1">
        <v>42331</v>
      </c>
      <c r="D7624" t="s">
        <v>15</v>
      </c>
      <c r="E7624" t="s">
        <v>23</v>
      </c>
      <c r="F7624" t="s">
        <v>24</v>
      </c>
      <c r="G7624">
        <v>90004</v>
      </c>
      <c r="H7624" t="s">
        <v>25</v>
      </c>
      <c r="I7624" t="s">
        <v>26</v>
      </c>
      <c r="J7624" t="s">
        <v>34</v>
      </c>
      <c r="K7624">
        <v>7.44</v>
      </c>
      <c r="L7624">
        <v>3</v>
      </c>
      <c r="M7624">
        <v>0</v>
      </c>
      <c r="N7624">
        <v>2.6040000000000001</v>
      </c>
    </row>
    <row r="7625" spans="1:14" x14ac:dyDescent="0.3">
      <c r="A7625" t="s">
        <v>28</v>
      </c>
      <c r="B7625" t="s">
        <v>44</v>
      </c>
      <c r="C7625" s="1">
        <v>42332</v>
      </c>
      <c r="D7625" t="s">
        <v>15</v>
      </c>
      <c r="E7625" t="s">
        <v>114</v>
      </c>
      <c r="F7625" t="s">
        <v>72</v>
      </c>
      <c r="G7625">
        <v>19711</v>
      </c>
      <c r="H7625" t="s">
        <v>57</v>
      </c>
      <c r="I7625" t="s">
        <v>26</v>
      </c>
      <c r="J7625" t="s">
        <v>38</v>
      </c>
      <c r="K7625">
        <v>39.479999999999997</v>
      </c>
      <c r="L7625">
        <v>1</v>
      </c>
      <c r="M7625">
        <v>0</v>
      </c>
      <c r="N7625">
        <v>11.054399999999999</v>
      </c>
    </row>
    <row r="7626" spans="1:14" x14ac:dyDescent="0.3">
      <c r="A7626" t="s">
        <v>13</v>
      </c>
      <c r="B7626" t="s">
        <v>44</v>
      </c>
      <c r="C7626" s="1">
        <v>42333</v>
      </c>
      <c r="D7626" t="s">
        <v>15</v>
      </c>
      <c r="E7626" t="s">
        <v>140</v>
      </c>
      <c r="F7626" t="s">
        <v>70</v>
      </c>
      <c r="G7626">
        <v>48234</v>
      </c>
      <c r="H7626" t="s">
        <v>47</v>
      </c>
      <c r="I7626" t="s">
        <v>26</v>
      </c>
      <c r="J7626" t="s">
        <v>38</v>
      </c>
      <c r="K7626">
        <v>850.5</v>
      </c>
      <c r="L7626">
        <v>5</v>
      </c>
      <c r="M7626">
        <v>0.1</v>
      </c>
      <c r="N7626">
        <v>245.7</v>
      </c>
    </row>
    <row r="7627" spans="1:14" x14ac:dyDescent="0.3">
      <c r="A7627" t="s">
        <v>13</v>
      </c>
      <c r="B7627" t="s">
        <v>44</v>
      </c>
      <c r="C7627" s="1">
        <v>42334</v>
      </c>
      <c r="D7627" t="s">
        <v>15</v>
      </c>
      <c r="E7627" t="s">
        <v>140</v>
      </c>
      <c r="F7627" t="s">
        <v>70</v>
      </c>
      <c r="G7627">
        <v>48234</v>
      </c>
      <c r="H7627" t="s">
        <v>47</v>
      </c>
      <c r="I7627" t="s">
        <v>19</v>
      </c>
      <c r="J7627" t="s">
        <v>33</v>
      </c>
      <c r="K7627">
        <v>75.33</v>
      </c>
      <c r="L7627">
        <v>9</v>
      </c>
      <c r="M7627">
        <v>0</v>
      </c>
      <c r="N7627">
        <v>19.585799999999999</v>
      </c>
    </row>
    <row r="7628" spans="1:14" x14ac:dyDescent="0.3">
      <c r="A7628" t="s">
        <v>13</v>
      </c>
      <c r="B7628" t="s">
        <v>22</v>
      </c>
      <c r="C7628" s="1">
        <v>42335</v>
      </c>
      <c r="D7628" t="s">
        <v>15</v>
      </c>
      <c r="E7628" t="s">
        <v>108</v>
      </c>
      <c r="F7628" t="s">
        <v>81</v>
      </c>
      <c r="G7628">
        <v>85023</v>
      </c>
      <c r="H7628" t="s">
        <v>25</v>
      </c>
      <c r="I7628" t="s">
        <v>26</v>
      </c>
      <c r="J7628" t="s">
        <v>38</v>
      </c>
      <c r="K7628">
        <v>325.63200000000001</v>
      </c>
      <c r="L7628">
        <v>6</v>
      </c>
      <c r="M7628">
        <v>0.2</v>
      </c>
      <c r="N7628">
        <v>28.492799999999999</v>
      </c>
    </row>
    <row r="7629" spans="1:14" x14ac:dyDescent="0.3">
      <c r="A7629" t="s">
        <v>13</v>
      </c>
      <c r="B7629" t="s">
        <v>22</v>
      </c>
      <c r="C7629" s="1">
        <v>42336</v>
      </c>
      <c r="D7629" t="s">
        <v>15</v>
      </c>
      <c r="E7629" t="s">
        <v>108</v>
      </c>
      <c r="F7629" t="s">
        <v>81</v>
      </c>
      <c r="G7629">
        <v>85023</v>
      </c>
      <c r="H7629" t="s">
        <v>25</v>
      </c>
      <c r="I7629" t="s">
        <v>35</v>
      </c>
      <c r="J7629" t="s">
        <v>59</v>
      </c>
      <c r="K7629">
        <v>23.344000000000001</v>
      </c>
      <c r="L7629">
        <v>2</v>
      </c>
      <c r="M7629">
        <v>0.2</v>
      </c>
      <c r="N7629">
        <v>-1.4590000000000001</v>
      </c>
    </row>
    <row r="7630" spans="1:14" x14ac:dyDescent="0.3">
      <c r="A7630" t="s">
        <v>13</v>
      </c>
      <c r="B7630" t="s">
        <v>22</v>
      </c>
      <c r="C7630" s="1">
        <v>42337</v>
      </c>
      <c r="D7630" t="s">
        <v>15</v>
      </c>
      <c r="E7630" t="s">
        <v>108</v>
      </c>
      <c r="F7630" t="s">
        <v>81</v>
      </c>
      <c r="G7630">
        <v>85023</v>
      </c>
      <c r="H7630" t="s">
        <v>25</v>
      </c>
      <c r="I7630" t="s">
        <v>26</v>
      </c>
      <c r="J7630" t="s">
        <v>27</v>
      </c>
      <c r="K7630">
        <v>16.52</v>
      </c>
      <c r="L7630">
        <v>5</v>
      </c>
      <c r="M7630">
        <v>0.2</v>
      </c>
      <c r="N7630">
        <v>5.3689999999999998</v>
      </c>
    </row>
    <row r="7631" spans="1:14" x14ac:dyDescent="0.3">
      <c r="A7631" t="s">
        <v>62</v>
      </c>
      <c r="B7631" t="s">
        <v>44</v>
      </c>
      <c r="C7631" s="1">
        <v>42338</v>
      </c>
      <c r="D7631" t="s">
        <v>15</v>
      </c>
      <c r="E7631" t="s">
        <v>265</v>
      </c>
      <c r="F7631" t="s">
        <v>46</v>
      </c>
      <c r="G7631">
        <v>78521</v>
      </c>
      <c r="H7631" t="s">
        <v>47</v>
      </c>
      <c r="I7631" t="s">
        <v>26</v>
      </c>
      <c r="J7631" t="s">
        <v>60</v>
      </c>
      <c r="K7631">
        <v>335.72</v>
      </c>
      <c r="L7631">
        <v>5</v>
      </c>
      <c r="M7631">
        <v>0.2</v>
      </c>
      <c r="N7631">
        <v>113.30549999999999</v>
      </c>
    </row>
    <row r="7632" spans="1:14" x14ac:dyDescent="0.3">
      <c r="A7632" t="s">
        <v>62</v>
      </c>
      <c r="B7632" t="s">
        <v>44</v>
      </c>
      <c r="C7632" s="1">
        <v>42339</v>
      </c>
      <c r="D7632" t="s">
        <v>15</v>
      </c>
      <c r="E7632" t="s">
        <v>265</v>
      </c>
      <c r="F7632" t="s">
        <v>46</v>
      </c>
      <c r="G7632">
        <v>78521</v>
      </c>
      <c r="H7632" t="s">
        <v>47</v>
      </c>
      <c r="I7632" t="s">
        <v>35</v>
      </c>
      <c r="J7632" t="s">
        <v>36</v>
      </c>
      <c r="K7632">
        <v>251.94399999999999</v>
      </c>
      <c r="L7632">
        <v>7</v>
      </c>
      <c r="M7632">
        <v>0.2</v>
      </c>
      <c r="N7632">
        <v>88.180400000000006</v>
      </c>
    </row>
    <row r="7633" spans="1:14" x14ac:dyDescent="0.3">
      <c r="A7633" t="s">
        <v>62</v>
      </c>
      <c r="B7633" t="s">
        <v>44</v>
      </c>
      <c r="C7633" s="1">
        <v>42340</v>
      </c>
      <c r="D7633" t="s">
        <v>15</v>
      </c>
      <c r="E7633" t="s">
        <v>265</v>
      </c>
      <c r="F7633" t="s">
        <v>46</v>
      </c>
      <c r="G7633">
        <v>78521</v>
      </c>
      <c r="H7633" t="s">
        <v>47</v>
      </c>
      <c r="I7633" t="s">
        <v>19</v>
      </c>
      <c r="J7633" t="s">
        <v>21</v>
      </c>
      <c r="K7633">
        <v>127.30200000000001</v>
      </c>
      <c r="L7633">
        <v>7</v>
      </c>
      <c r="M7633">
        <v>0.3</v>
      </c>
      <c r="N7633">
        <v>-9.093</v>
      </c>
    </row>
    <row r="7634" spans="1:14" x14ac:dyDescent="0.3">
      <c r="A7634" t="s">
        <v>13</v>
      </c>
      <c r="B7634" t="s">
        <v>14</v>
      </c>
      <c r="C7634" s="1">
        <v>42341</v>
      </c>
      <c r="D7634" t="s">
        <v>15</v>
      </c>
      <c r="E7634" t="s">
        <v>183</v>
      </c>
      <c r="F7634" t="s">
        <v>17</v>
      </c>
      <c r="G7634">
        <v>40214</v>
      </c>
      <c r="H7634" t="s">
        <v>18</v>
      </c>
      <c r="I7634" t="s">
        <v>19</v>
      </c>
      <c r="J7634" t="s">
        <v>21</v>
      </c>
      <c r="K7634">
        <v>1207.8399999999999</v>
      </c>
      <c r="L7634">
        <v>8</v>
      </c>
      <c r="M7634">
        <v>0</v>
      </c>
      <c r="N7634">
        <v>314.03840000000002</v>
      </c>
    </row>
    <row r="7635" spans="1:14" x14ac:dyDescent="0.3">
      <c r="A7635" t="s">
        <v>13</v>
      </c>
      <c r="B7635" t="s">
        <v>14</v>
      </c>
      <c r="C7635" s="1">
        <v>42342</v>
      </c>
      <c r="D7635" t="s">
        <v>15</v>
      </c>
      <c r="E7635" t="s">
        <v>183</v>
      </c>
      <c r="F7635" t="s">
        <v>17</v>
      </c>
      <c r="G7635">
        <v>40214</v>
      </c>
      <c r="H7635" t="s">
        <v>18</v>
      </c>
      <c r="I7635" t="s">
        <v>26</v>
      </c>
      <c r="J7635" t="s">
        <v>37</v>
      </c>
      <c r="K7635">
        <v>12.53</v>
      </c>
      <c r="L7635">
        <v>1</v>
      </c>
      <c r="M7635">
        <v>0</v>
      </c>
      <c r="N7635">
        <v>5.8891</v>
      </c>
    </row>
    <row r="7636" spans="1:14" x14ac:dyDescent="0.3">
      <c r="A7636" t="s">
        <v>13</v>
      </c>
      <c r="B7636" t="s">
        <v>14</v>
      </c>
      <c r="C7636" s="1">
        <v>42343</v>
      </c>
      <c r="D7636" t="s">
        <v>15</v>
      </c>
      <c r="E7636" t="s">
        <v>183</v>
      </c>
      <c r="F7636" t="s">
        <v>17</v>
      </c>
      <c r="G7636">
        <v>40214</v>
      </c>
      <c r="H7636" t="s">
        <v>18</v>
      </c>
      <c r="I7636" t="s">
        <v>26</v>
      </c>
      <c r="J7636" t="s">
        <v>34</v>
      </c>
      <c r="K7636">
        <v>34.58</v>
      </c>
      <c r="L7636">
        <v>1</v>
      </c>
      <c r="M7636">
        <v>0</v>
      </c>
      <c r="N7636">
        <v>10.0282</v>
      </c>
    </row>
    <row r="7637" spans="1:14" x14ac:dyDescent="0.3">
      <c r="A7637" t="s">
        <v>13</v>
      </c>
      <c r="B7637" t="s">
        <v>14</v>
      </c>
      <c r="C7637" s="1">
        <v>42344</v>
      </c>
      <c r="D7637" t="s">
        <v>15</v>
      </c>
      <c r="E7637" t="s">
        <v>183</v>
      </c>
      <c r="F7637" t="s">
        <v>17</v>
      </c>
      <c r="G7637">
        <v>40214</v>
      </c>
      <c r="H7637" t="s">
        <v>18</v>
      </c>
      <c r="I7637" t="s">
        <v>19</v>
      </c>
      <c r="J7637" t="s">
        <v>21</v>
      </c>
      <c r="K7637">
        <v>300.98</v>
      </c>
      <c r="L7637">
        <v>1</v>
      </c>
      <c r="M7637">
        <v>0</v>
      </c>
      <c r="N7637">
        <v>87.284199999999998</v>
      </c>
    </row>
    <row r="7638" spans="1:14" x14ac:dyDescent="0.3">
      <c r="A7638" t="s">
        <v>13</v>
      </c>
      <c r="B7638" t="s">
        <v>14</v>
      </c>
      <c r="C7638" s="1">
        <v>42345</v>
      </c>
      <c r="D7638" t="s">
        <v>15</v>
      </c>
      <c r="E7638" t="s">
        <v>183</v>
      </c>
      <c r="F7638" t="s">
        <v>17</v>
      </c>
      <c r="G7638">
        <v>40214</v>
      </c>
      <c r="H7638" t="s">
        <v>18</v>
      </c>
      <c r="I7638" t="s">
        <v>19</v>
      </c>
      <c r="J7638" t="s">
        <v>21</v>
      </c>
      <c r="K7638">
        <v>258.75</v>
      </c>
      <c r="L7638">
        <v>3</v>
      </c>
      <c r="M7638">
        <v>0</v>
      </c>
      <c r="N7638">
        <v>77.625</v>
      </c>
    </row>
    <row r="7639" spans="1:14" x14ac:dyDescent="0.3">
      <c r="A7639" t="s">
        <v>28</v>
      </c>
      <c r="B7639" t="s">
        <v>22</v>
      </c>
      <c r="C7639" s="1">
        <v>42346</v>
      </c>
      <c r="D7639" t="s">
        <v>15</v>
      </c>
      <c r="E7639" t="s">
        <v>114</v>
      </c>
      <c r="F7639" t="s">
        <v>72</v>
      </c>
      <c r="G7639">
        <v>19711</v>
      </c>
      <c r="H7639" t="s">
        <v>57</v>
      </c>
      <c r="I7639" t="s">
        <v>26</v>
      </c>
      <c r="J7639" t="s">
        <v>34</v>
      </c>
      <c r="K7639">
        <v>59.52</v>
      </c>
      <c r="L7639">
        <v>3</v>
      </c>
      <c r="M7639">
        <v>0</v>
      </c>
      <c r="N7639">
        <v>15.475199999999999</v>
      </c>
    </row>
    <row r="7640" spans="1:14" x14ac:dyDescent="0.3">
      <c r="A7640" t="s">
        <v>28</v>
      </c>
      <c r="B7640" t="s">
        <v>22</v>
      </c>
      <c r="C7640" s="1">
        <v>42347</v>
      </c>
      <c r="D7640" t="s">
        <v>15</v>
      </c>
      <c r="E7640" t="s">
        <v>114</v>
      </c>
      <c r="F7640" t="s">
        <v>72</v>
      </c>
      <c r="G7640">
        <v>19711</v>
      </c>
      <c r="H7640" t="s">
        <v>57</v>
      </c>
      <c r="I7640" t="s">
        <v>26</v>
      </c>
      <c r="J7640" t="s">
        <v>60</v>
      </c>
      <c r="K7640">
        <v>57.96</v>
      </c>
      <c r="L7640">
        <v>7</v>
      </c>
      <c r="M7640">
        <v>0</v>
      </c>
      <c r="N7640">
        <v>27.241199999999999</v>
      </c>
    </row>
    <row r="7641" spans="1:14" x14ac:dyDescent="0.3">
      <c r="A7641" t="s">
        <v>28</v>
      </c>
      <c r="B7641" t="s">
        <v>22</v>
      </c>
      <c r="C7641" s="1">
        <v>42348</v>
      </c>
      <c r="D7641" t="s">
        <v>15</v>
      </c>
      <c r="E7641" t="s">
        <v>114</v>
      </c>
      <c r="F7641" t="s">
        <v>72</v>
      </c>
      <c r="G7641">
        <v>19711</v>
      </c>
      <c r="H7641" t="s">
        <v>57</v>
      </c>
      <c r="I7641" t="s">
        <v>19</v>
      </c>
      <c r="J7641" t="s">
        <v>20</v>
      </c>
      <c r="K7641">
        <v>441.96</v>
      </c>
      <c r="L7641">
        <v>2</v>
      </c>
      <c r="M7641">
        <v>0</v>
      </c>
      <c r="N7641">
        <v>101.6508</v>
      </c>
    </row>
    <row r="7642" spans="1:14" x14ac:dyDescent="0.3">
      <c r="A7642" t="s">
        <v>28</v>
      </c>
      <c r="B7642" t="s">
        <v>22</v>
      </c>
      <c r="C7642" s="1">
        <v>42349</v>
      </c>
      <c r="D7642" t="s">
        <v>15</v>
      </c>
      <c r="E7642" t="s">
        <v>114</v>
      </c>
      <c r="F7642" t="s">
        <v>72</v>
      </c>
      <c r="G7642">
        <v>19711</v>
      </c>
      <c r="H7642" t="s">
        <v>57</v>
      </c>
      <c r="I7642" t="s">
        <v>26</v>
      </c>
      <c r="J7642" t="s">
        <v>41</v>
      </c>
      <c r="K7642">
        <v>68.040000000000006</v>
      </c>
      <c r="L7642">
        <v>6</v>
      </c>
      <c r="M7642">
        <v>0</v>
      </c>
      <c r="N7642">
        <v>33.339599999999997</v>
      </c>
    </row>
    <row r="7643" spans="1:14" x14ac:dyDescent="0.3">
      <c r="A7643" t="s">
        <v>62</v>
      </c>
      <c r="B7643" t="s">
        <v>44</v>
      </c>
      <c r="C7643" s="1">
        <v>42350</v>
      </c>
      <c r="D7643" t="s">
        <v>15</v>
      </c>
      <c r="E7643" t="s">
        <v>291</v>
      </c>
      <c r="F7643" t="s">
        <v>98</v>
      </c>
      <c r="G7643">
        <v>81001</v>
      </c>
      <c r="H7643" t="s">
        <v>25</v>
      </c>
      <c r="I7643" t="s">
        <v>35</v>
      </c>
      <c r="J7643" t="s">
        <v>123</v>
      </c>
      <c r="K7643">
        <v>703.71</v>
      </c>
      <c r="L7643">
        <v>6</v>
      </c>
      <c r="M7643">
        <v>0.7</v>
      </c>
      <c r="N7643">
        <v>-938.28</v>
      </c>
    </row>
    <row r="7644" spans="1:14" x14ac:dyDescent="0.3">
      <c r="A7644" t="s">
        <v>62</v>
      </c>
      <c r="B7644" t="s">
        <v>44</v>
      </c>
      <c r="C7644" s="1">
        <v>42351</v>
      </c>
      <c r="D7644" t="s">
        <v>15</v>
      </c>
      <c r="E7644" t="s">
        <v>291</v>
      </c>
      <c r="F7644" t="s">
        <v>98</v>
      </c>
      <c r="G7644">
        <v>81001</v>
      </c>
      <c r="H7644" t="s">
        <v>25</v>
      </c>
      <c r="I7644" t="s">
        <v>26</v>
      </c>
      <c r="J7644" t="s">
        <v>37</v>
      </c>
      <c r="K7644">
        <v>17.904</v>
      </c>
      <c r="L7644">
        <v>4</v>
      </c>
      <c r="M7644">
        <v>0.7</v>
      </c>
      <c r="N7644">
        <v>-14.92</v>
      </c>
    </row>
    <row r="7645" spans="1:14" x14ac:dyDescent="0.3">
      <c r="A7645" t="s">
        <v>62</v>
      </c>
      <c r="B7645" t="s">
        <v>44</v>
      </c>
      <c r="C7645" s="1">
        <v>42352</v>
      </c>
      <c r="D7645" t="s">
        <v>15</v>
      </c>
      <c r="E7645" t="s">
        <v>291</v>
      </c>
      <c r="F7645" t="s">
        <v>98</v>
      </c>
      <c r="G7645">
        <v>81001</v>
      </c>
      <c r="H7645" t="s">
        <v>25</v>
      </c>
      <c r="I7645" t="s">
        <v>26</v>
      </c>
      <c r="J7645" t="s">
        <v>37</v>
      </c>
      <c r="K7645">
        <v>11.976000000000001</v>
      </c>
      <c r="L7645">
        <v>4</v>
      </c>
      <c r="M7645">
        <v>0.7</v>
      </c>
      <c r="N7645">
        <v>-9.1815999999999995</v>
      </c>
    </row>
    <row r="7646" spans="1:14" x14ac:dyDescent="0.3">
      <c r="A7646" t="s">
        <v>62</v>
      </c>
      <c r="B7646" t="s">
        <v>44</v>
      </c>
      <c r="C7646" s="1">
        <v>42353</v>
      </c>
      <c r="D7646" t="s">
        <v>15</v>
      </c>
      <c r="E7646" t="s">
        <v>291</v>
      </c>
      <c r="F7646" t="s">
        <v>98</v>
      </c>
      <c r="G7646">
        <v>81001</v>
      </c>
      <c r="H7646" t="s">
        <v>25</v>
      </c>
      <c r="I7646" t="s">
        <v>35</v>
      </c>
      <c r="J7646" t="s">
        <v>59</v>
      </c>
      <c r="K7646">
        <v>67.959999999999994</v>
      </c>
      <c r="L7646">
        <v>5</v>
      </c>
      <c r="M7646">
        <v>0.2</v>
      </c>
      <c r="N7646">
        <v>0.84950000000000003</v>
      </c>
    </row>
    <row r="7647" spans="1:14" x14ac:dyDescent="0.3">
      <c r="A7647" t="s">
        <v>28</v>
      </c>
      <c r="B7647" t="s">
        <v>22</v>
      </c>
      <c r="C7647" s="1">
        <v>42354</v>
      </c>
      <c r="D7647" t="s">
        <v>15</v>
      </c>
      <c r="E7647" t="s">
        <v>23</v>
      </c>
      <c r="F7647" t="s">
        <v>24</v>
      </c>
      <c r="G7647">
        <v>90036</v>
      </c>
      <c r="H7647" t="s">
        <v>25</v>
      </c>
      <c r="I7647" t="s">
        <v>19</v>
      </c>
      <c r="J7647" t="s">
        <v>21</v>
      </c>
      <c r="K7647">
        <v>892.22400000000005</v>
      </c>
      <c r="L7647">
        <v>3</v>
      </c>
      <c r="M7647">
        <v>0.2</v>
      </c>
      <c r="N7647">
        <v>89.222399999999993</v>
      </c>
    </row>
    <row r="7648" spans="1:14" x14ac:dyDescent="0.3">
      <c r="A7648" t="s">
        <v>28</v>
      </c>
      <c r="B7648" t="s">
        <v>14</v>
      </c>
      <c r="C7648" s="1">
        <v>42355</v>
      </c>
      <c r="D7648" t="s">
        <v>15</v>
      </c>
      <c r="E7648" t="s">
        <v>287</v>
      </c>
      <c r="F7648" t="s">
        <v>40</v>
      </c>
      <c r="G7648">
        <v>27834</v>
      </c>
      <c r="H7648" t="s">
        <v>18</v>
      </c>
      <c r="I7648" t="s">
        <v>35</v>
      </c>
      <c r="J7648" t="s">
        <v>123</v>
      </c>
      <c r="K7648">
        <v>1299.99</v>
      </c>
      <c r="L7648">
        <v>2</v>
      </c>
      <c r="M7648">
        <v>0.5</v>
      </c>
      <c r="N7648">
        <v>-571.99559999999997</v>
      </c>
    </row>
    <row r="7649" spans="1:14" x14ac:dyDescent="0.3">
      <c r="A7649" t="s">
        <v>62</v>
      </c>
      <c r="B7649" t="s">
        <v>22</v>
      </c>
      <c r="C7649" s="1">
        <v>42356</v>
      </c>
      <c r="D7649" t="s">
        <v>15</v>
      </c>
      <c r="E7649" t="s">
        <v>52</v>
      </c>
      <c r="F7649" t="s">
        <v>24</v>
      </c>
      <c r="G7649">
        <v>94110</v>
      </c>
      <c r="H7649" t="s">
        <v>25</v>
      </c>
      <c r="I7649" t="s">
        <v>26</v>
      </c>
      <c r="J7649" t="s">
        <v>37</v>
      </c>
      <c r="K7649">
        <v>4.5439999999999996</v>
      </c>
      <c r="L7649">
        <v>2</v>
      </c>
      <c r="M7649">
        <v>0.2</v>
      </c>
      <c r="N7649">
        <v>1.6472</v>
      </c>
    </row>
    <row r="7650" spans="1:14" x14ac:dyDescent="0.3">
      <c r="A7650" t="s">
        <v>62</v>
      </c>
      <c r="B7650" t="s">
        <v>22</v>
      </c>
      <c r="C7650" s="1">
        <v>42357</v>
      </c>
      <c r="D7650" t="s">
        <v>15</v>
      </c>
      <c r="E7650" t="s">
        <v>52</v>
      </c>
      <c r="F7650" t="s">
        <v>24</v>
      </c>
      <c r="G7650">
        <v>94110</v>
      </c>
      <c r="H7650" t="s">
        <v>25</v>
      </c>
      <c r="I7650" t="s">
        <v>19</v>
      </c>
      <c r="J7650" t="s">
        <v>21</v>
      </c>
      <c r="K7650">
        <v>1352.0319999999999</v>
      </c>
      <c r="L7650">
        <v>4</v>
      </c>
      <c r="M7650">
        <v>0.2</v>
      </c>
      <c r="N7650">
        <v>84.501999999999995</v>
      </c>
    </row>
    <row r="7651" spans="1:14" x14ac:dyDescent="0.3">
      <c r="A7651" t="s">
        <v>28</v>
      </c>
      <c r="B7651" t="s">
        <v>22</v>
      </c>
      <c r="C7651" s="1">
        <v>42358</v>
      </c>
      <c r="D7651" t="s">
        <v>15</v>
      </c>
      <c r="E7651" t="s">
        <v>378</v>
      </c>
      <c r="F7651" t="s">
        <v>104</v>
      </c>
      <c r="G7651">
        <v>43302</v>
      </c>
      <c r="H7651" t="s">
        <v>57</v>
      </c>
      <c r="I7651" t="s">
        <v>19</v>
      </c>
      <c r="J7651" t="s">
        <v>31</v>
      </c>
      <c r="K7651">
        <v>1548.99</v>
      </c>
      <c r="L7651">
        <v>9</v>
      </c>
      <c r="M7651">
        <v>0.4</v>
      </c>
      <c r="N7651">
        <v>-464.697</v>
      </c>
    </row>
    <row r="7652" spans="1:14" x14ac:dyDescent="0.3">
      <c r="A7652" t="s">
        <v>28</v>
      </c>
      <c r="B7652" t="s">
        <v>22</v>
      </c>
      <c r="C7652" s="1">
        <v>42359</v>
      </c>
      <c r="D7652" t="s">
        <v>15</v>
      </c>
      <c r="E7652" t="s">
        <v>378</v>
      </c>
      <c r="F7652" t="s">
        <v>104</v>
      </c>
      <c r="G7652">
        <v>43302</v>
      </c>
      <c r="H7652" t="s">
        <v>57</v>
      </c>
      <c r="I7652" t="s">
        <v>26</v>
      </c>
      <c r="J7652" t="s">
        <v>60</v>
      </c>
      <c r="K7652">
        <v>19.872</v>
      </c>
      <c r="L7652">
        <v>3</v>
      </c>
      <c r="M7652">
        <v>0.2</v>
      </c>
      <c r="N7652">
        <v>6.7068000000000003</v>
      </c>
    </row>
    <row r="7653" spans="1:14" x14ac:dyDescent="0.3">
      <c r="A7653" t="s">
        <v>62</v>
      </c>
      <c r="B7653" t="s">
        <v>14</v>
      </c>
      <c r="C7653" s="1">
        <v>42360</v>
      </c>
      <c r="D7653" t="s">
        <v>15</v>
      </c>
      <c r="E7653" t="s">
        <v>135</v>
      </c>
      <c r="F7653" t="s">
        <v>46</v>
      </c>
      <c r="G7653">
        <v>75081</v>
      </c>
      <c r="H7653" t="s">
        <v>47</v>
      </c>
      <c r="I7653" t="s">
        <v>35</v>
      </c>
      <c r="J7653" t="s">
        <v>59</v>
      </c>
      <c r="K7653">
        <v>119.44799999999999</v>
      </c>
      <c r="L7653">
        <v>3</v>
      </c>
      <c r="M7653">
        <v>0.2</v>
      </c>
      <c r="N7653">
        <v>-13.437900000000001</v>
      </c>
    </row>
    <row r="7654" spans="1:14" x14ac:dyDescent="0.3">
      <c r="A7654" t="s">
        <v>62</v>
      </c>
      <c r="B7654" t="s">
        <v>14</v>
      </c>
      <c r="C7654" s="1">
        <v>42361</v>
      </c>
      <c r="D7654" t="s">
        <v>15</v>
      </c>
      <c r="E7654" t="s">
        <v>135</v>
      </c>
      <c r="F7654" t="s">
        <v>46</v>
      </c>
      <c r="G7654">
        <v>75081</v>
      </c>
      <c r="H7654" t="s">
        <v>47</v>
      </c>
      <c r="I7654" t="s">
        <v>26</v>
      </c>
      <c r="J7654" t="s">
        <v>32</v>
      </c>
      <c r="K7654">
        <v>118.16</v>
      </c>
      <c r="L7654">
        <v>2</v>
      </c>
      <c r="M7654">
        <v>0.2</v>
      </c>
      <c r="N7654">
        <v>-25.109000000000002</v>
      </c>
    </row>
    <row r="7655" spans="1:14" x14ac:dyDescent="0.3">
      <c r="A7655" t="s">
        <v>28</v>
      </c>
      <c r="B7655" t="s">
        <v>22</v>
      </c>
      <c r="C7655" s="1">
        <v>42362</v>
      </c>
      <c r="D7655" t="s">
        <v>15</v>
      </c>
      <c r="E7655" t="s">
        <v>195</v>
      </c>
      <c r="F7655" t="s">
        <v>88</v>
      </c>
      <c r="G7655">
        <v>35810</v>
      </c>
      <c r="H7655" t="s">
        <v>18</v>
      </c>
      <c r="I7655" t="s">
        <v>26</v>
      </c>
      <c r="J7655" t="s">
        <v>34</v>
      </c>
      <c r="K7655">
        <v>19.559999999999999</v>
      </c>
      <c r="L7655">
        <v>4</v>
      </c>
      <c r="M7655">
        <v>0</v>
      </c>
      <c r="N7655">
        <v>5.4767999999999999</v>
      </c>
    </row>
    <row r="7656" spans="1:14" x14ac:dyDescent="0.3">
      <c r="A7656" t="s">
        <v>13</v>
      </c>
      <c r="B7656" t="s">
        <v>14</v>
      </c>
      <c r="C7656" s="1">
        <v>42363</v>
      </c>
      <c r="D7656" t="s">
        <v>15</v>
      </c>
      <c r="E7656" t="s">
        <v>176</v>
      </c>
      <c r="F7656" t="s">
        <v>177</v>
      </c>
      <c r="G7656">
        <v>89115</v>
      </c>
      <c r="H7656" t="s">
        <v>25</v>
      </c>
      <c r="I7656" t="s">
        <v>19</v>
      </c>
      <c r="J7656" t="s">
        <v>33</v>
      </c>
      <c r="K7656">
        <v>80.959999999999994</v>
      </c>
      <c r="L7656">
        <v>4</v>
      </c>
      <c r="M7656">
        <v>0</v>
      </c>
      <c r="N7656">
        <v>29.145600000000002</v>
      </c>
    </row>
    <row r="7657" spans="1:14" x14ac:dyDescent="0.3">
      <c r="A7657" t="s">
        <v>13</v>
      </c>
      <c r="B7657" t="s">
        <v>14</v>
      </c>
      <c r="C7657" s="1">
        <v>42364</v>
      </c>
      <c r="D7657" t="s">
        <v>15</v>
      </c>
      <c r="E7657" t="s">
        <v>176</v>
      </c>
      <c r="F7657" t="s">
        <v>177</v>
      </c>
      <c r="G7657">
        <v>89115</v>
      </c>
      <c r="H7657" t="s">
        <v>25</v>
      </c>
      <c r="I7657" t="s">
        <v>26</v>
      </c>
      <c r="J7657" t="s">
        <v>41</v>
      </c>
      <c r="K7657">
        <v>25.92</v>
      </c>
      <c r="L7657">
        <v>4</v>
      </c>
      <c r="M7657">
        <v>0</v>
      </c>
      <c r="N7657">
        <v>12.441599999999999</v>
      </c>
    </row>
    <row r="7658" spans="1:14" x14ac:dyDescent="0.3">
      <c r="A7658" t="s">
        <v>168</v>
      </c>
      <c r="B7658" t="s">
        <v>44</v>
      </c>
      <c r="C7658" s="1">
        <v>42365</v>
      </c>
      <c r="D7658" t="s">
        <v>15</v>
      </c>
      <c r="E7658" t="s">
        <v>23</v>
      </c>
      <c r="F7658" t="s">
        <v>24</v>
      </c>
      <c r="G7658">
        <v>90049</v>
      </c>
      <c r="H7658" t="s">
        <v>25</v>
      </c>
      <c r="I7658" t="s">
        <v>26</v>
      </c>
      <c r="J7658" t="s">
        <v>38</v>
      </c>
      <c r="K7658">
        <v>106.96</v>
      </c>
      <c r="L7658">
        <v>2</v>
      </c>
      <c r="M7658">
        <v>0</v>
      </c>
      <c r="N7658">
        <v>31.0184</v>
      </c>
    </row>
    <row r="7659" spans="1:14" x14ac:dyDescent="0.3">
      <c r="A7659" t="s">
        <v>168</v>
      </c>
      <c r="B7659" t="s">
        <v>44</v>
      </c>
      <c r="C7659" s="1">
        <v>42366</v>
      </c>
      <c r="D7659" t="s">
        <v>15</v>
      </c>
      <c r="E7659" t="s">
        <v>23</v>
      </c>
      <c r="F7659" t="s">
        <v>24</v>
      </c>
      <c r="G7659">
        <v>90049</v>
      </c>
      <c r="H7659" t="s">
        <v>25</v>
      </c>
      <c r="I7659" t="s">
        <v>19</v>
      </c>
      <c r="J7659" t="s">
        <v>33</v>
      </c>
      <c r="K7659">
        <v>187.76</v>
      </c>
      <c r="L7659">
        <v>4</v>
      </c>
      <c r="M7659">
        <v>0</v>
      </c>
      <c r="N7659">
        <v>76.9816</v>
      </c>
    </row>
    <row r="7660" spans="1:14" x14ac:dyDescent="0.3">
      <c r="A7660" t="s">
        <v>62</v>
      </c>
      <c r="B7660" t="s">
        <v>44</v>
      </c>
      <c r="C7660" s="1">
        <v>42367</v>
      </c>
      <c r="D7660" t="s">
        <v>15</v>
      </c>
      <c r="E7660" t="s">
        <v>154</v>
      </c>
      <c r="F7660" t="s">
        <v>104</v>
      </c>
      <c r="G7660">
        <v>44107</v>
      </c>
      <c r="H7660" t="s">
        <v>57</v>
      </c>
      <c r="I7660" t="s">
        <v>26</v>
      </c>
      <c r="J7660" t="s">
        <v>37</v>
      </c>
      <c r="K7660">
        <v>76.775999999999996</v>
      </c>
      <c r="L7660">
        <v>4</v>
      </c>
      <c r="M7660">
        <v>0.7</v>
      </c>
      <c r="N7660">
        <v>-53.743200000000002</v>
      </c>
    </row>
    <row r="7661" spans="1:14" x14ac:dyDescent="0.3">
      <c r="A7661" t="s">
        <v>28</v>
      </c>
      <c r="B7661" t="s">
        <v>22</v>
      </c>
      <c r="C7661" s="1">
        <v>42368</v>
      </c>
      <c r="D7661" t="s">
        <v>15</v>
      </c>
      <c r="E7661" t="s">
        <v>53</v>
      </c>
      <c r="F7661" t="s">
        <v>54</v>
      </c>
      <c r="G7661">
        <v>68025</v>
      </c>
      <c r="H7661" t="s">
        <v>47</v>
      </c>
      <c r="I7661" t="s">
        <v>26</v>
      </c>
      <c r="J7661" t="s">
        <v>37</v>
      </c>
      <c r="K7661">
        <v>53.9</v>
      </c>
      <c r="L7661">
        <v>5</v>
      </c>
      <c r="M7661">
        <v>0</v>
      </c>
      <c r="N7661">
        <v>25.872</v>
      </c>
    </row>
    <row r="7662" spans="1:14" x14ac:dyDescent="0.3">
      <c r="A7662" t="s">
        <v>28</v>
      </c>
      <c r="B7662" t="s">
        <v>14</v>
      </c>
      <c r="C7662" s="1">
        <v>42369</v>
      </c>
      <c r="D7662" t="s">
        <v>15</v>
      </c>
      <c r="E7662" t="s">
        <v>195</v>
      </c>
      <c r="F7662" t="s">
        <v>46</v>
      </c>
      <c r="G7662">
        <v>77340</v>
      </c>
      <c r="H7662" t="s">
        <v>47</v>
      </c>
      <c r="I7662" t="s">
        <v>19</v>
      </c>
      <c r="J7662" t="s">
        <v>33</v>
      </c>
      <c r="K7662">
        <v>76.727999999999994</v>
      </c>
      <c r="L7662">
        <v>3</v>
      </c>
      <c r="M7662">
        <v>0.6</v>
      </c>
      <c r="N7662">
        <v>-53.709600000000002</v>
      </c>
    </row>
    <row r="7663" spans="1:14" x14ac:dyDescent="0.3">
      <c r="A7663" t="s">
        <v>28</v>
      </c>
      <c r="B7663" t="s">
        <v>14</v>
      </c>
      <c r="C7663" s="1">
        <v>42370</v>
      </c>
      <c r="D7663" t="s">
        <v>15</v>
      </c>
      <c r="E7663" t="s">
        <v>195</v>
      </c>
      <c r="F7663" t="s">
        <v>46</v>
      </c>
      <c r="G7663">
        <v>77340</v>
      </c>
      <c r="H7663" t="s">
        <v>47</v>
      </c>
      <c r="I7663" t="s">
        <v>26</v>
      </c>
      <c r="J7663" t="s">
        <v>37</v>
      </c>
      <c r="K7663">
        <v>10.43</v>
      </c>
      <c r="L7663">
        <v>7</v>
      </c>
      <c r="M7663">
        <v>0.8</v>
      </c>
      <c r="N7663">
        <v>-18.252500000000001</v>
      </c>
    </row>
    <row r="7664" spans="1:14" x14ac:dyDescent="0.3">
      <c r="A7664" t="s">
        <v>62</v>
      </c>
      <c r="B7664" t="s">
        <v>14</v>
      </c>
      <c r="C7664" s="1">
        <v>42371</v>
      </c>
      <c r="D7664" t="s">
        <v>15</v>
      </c>
      <c r="E7664" t="s">
        <v>23</v>
      </c>
      <c r="F7664" t="s">
        <v>24</v>
      </c>
      <c r="G7664">
        <v>90036</v>
      </c>
      <c r="H7664" t="s">
        <v>25</v>
      </c>
      <c r="I7664" t="s">
        <v>26</v>
      </c>
      <c r="J7664" t="s">
        <v>34</v>
      </c>
      <c r="K7664">
        <v>99.2</v>
      </c>
      <c r="L7664">
        <v>5</v>
      </c>
      <c r="M7664">
        <v>0</v>
      </c>
      <c r="N7664">
        <v>25.792000000000002</v>
      </c>
    </row>
    <row r="7665" spans="1:14" x14ac:dyDescent="0.3">
      <c r="A7665" t="s">
        <v>28</v>
      </c>
      <c r="B7665" t="s">
        <v>14</v>
      </c>
      <c r="C7665" s="1">
        <v>42372</v>
      </c>
      <c r="D7665" t="s">
        <v>15</v>
      </c>
      <c r="E7665" t="s">
        <v>236</v>
      </c>
      <c r="F7665" t="s">
        <v>40</v>
      </c>
      <c r="G7665">
        <v>28806</v>
      </c>
      <c r="H7665" t="s">
        <v>18</v>
      </c>
      <c r="I7665" t="s">
        <v>26</v>
      </c>
      <c r="J7665" t="s">
        <v>34</v>
      </c>
      <c r="K7665">
        <v>15.92</v>
      </c>
      <c r="L7665">
        <v>5</v>
      </c>
      <c r="M7665">
        <v>0.2</v>
      </c>
      <c r="N7665">
        <v>2.786</v>
      </c>
    </row>
    <row r="7666" spans="1:14" x14ac:dyDescent="0.3">
      <c r="A7666" t="s">
        <v>28</v>
      </c>
      <c r="B7666" t="s">
        <v>22</v>
      </c>
      <c r="C7666" s="1">
        <v>42373</v>
      </c>
      <c r="D7666" t="s">
        <v>15</v>
      </c>
      <c r="E7666" t="s">
        <v>234</v>
      </c>
      <c r="F7666" t="s">
        <v>125</v>
      </c>
      <c r="G7666">
        <v>71111</v>
      </c>
      <c r="H7666" t="s">
        <v>18</v>
      </c>
      <c r="I7666" t="s">
        <v>19</v>
      </c>
      <c r="J7666" t="s">
        <v>33</v>
      </c>
      <c r="K7666">
        <v>129.91999999999999</v>
      </c>
      <c r="L7666">
        <v>4</v>
      </c>
      <c r="M7666">
        <v>0</v>
      </c>
      <c r="N7666">
        <v>10.393599999999999</v>
      </c>
    </row>
    <row r="7667" spans="1:14" x14ac:dyDescent="0.3">
      <c r="A7667" t="s">
        <v>28</v>
      </c>
      <c r="B7667" t="s">
        <v>44</v>
      </c>
      <c r="C7667" s="1">
        <v>42374</v>
      </c>
      <c r="D7667" t="s">
        <v>15</v>
      </c>
      <c r="E7667" t="s">
        <v>290</v>
      </c>
      <c r="F7667" t="s">
        <v>179</v>
      </c>
      <c r="G7667">
        <v>2908</v>
      </c>
      <c r="H7667" t="s">
        <v>57</v>
      </c>
      <c r="I7667" t="s">
        <v>26</v>
      </c>
      <c r="J7667" t="s">
        <v>37</v>
      </c>
      <c r="K7667">
        <v>30.4</v>
      </c>
      <c r="L7667">
        <v>1</v>
      </c>
      <c r="M7667">
        <v>0</v>
      </c>
      <c r="N7667">
        <v>13.984</v>
      </c>
    </row>
    <row r="7668" spans="1:14" x14ac:dyDescent="0.3">
      <c r="A7668" t="s">
        <v>28</v>
      </c>
      <c r="B7668" t="s">
        <v>44</v>
      </c>
      <c r="C7668" s="1">
        <v>42375</v>
      </c>
      <c r="D7668" t="s">
        <v>15</v>
      </c>
      <c r="E7668" t="s">
        <v>290</v>
      </c>
      <c r="F7668" t="s">
        <v>179</v>
      </c>
      <c r="G7668">
        <v>2908</v>
      </c>
      <c r="H7668" t="s">
        <v>57</v>
      </c>
      <c r="I7668" t="s">
        <v>35</v>
      </c>
      <c r="J7668" t="s">
        <v>162</v>
      </c>
      <c r="K7668">
        <v>5399.91</v>
      </c>
      <c r="L7668">
        <v>9</v>
      </c>
      <c r="M7668">
        <v>0</v>
      </c>
      <c r="N7668">
        <v>2591.9567999999999</v>
      </c>
    </row>
    <row r="7669" spans="1:14" x14ac:dyDescent="0.3">
      <c r="A7669" t="s">
        <v>28</v>
      </c>
      <c r="B7669" t="s">
        <v>44</v>
      </c>
      <c r="C7669" s="1">
        <v>42376</v>
      </c>
      <c r="D7669" t="s">
        <v>15</v>
      </c>
      <c r="E7669" t="s">
        <v>290</v>
      </c>
      <c r="F7669" t="s">
        <v>179</v>
      </c>
      <c r="G7669">
        <v>2908</v>
      </c>
      <c r="H7669" t="s">
        <v>57</v>
      </c>
      <c r="I7669" t="s">
        <v>26</v>
      </c>
      <c r="J7669" t="s">
        <v>32</v>
      </c>
      <c r="K7669">
        <v>119.1</v>
      </c>
      <c r="L7669">
        <v>3</v>
      </c>
      <c r="M7669">
        <v>0</v>
      </c>
      <c r="N7669">
        <v>34.539000000000001</v>
      </c>
    </row>
    <row r="7670" spans="1:14" x14ac:dyDescent="0.3">
      <c r="A7670" t="s">
        <v>13</v>
      </c>
      <c r="B7670" t="s">
        <v>44</v>
      </c>
      <c r="C7670" s="1">
        <v>42377</v>
      </c>
      <c r="D7670" t="s">
        <v>15</v>
      </c>
      <c r="E7670" t="s">
        <v>316</v>
      </c>
      <c r="F7670" t="s">
        <v>166</v>
      </c>
      <c r="G7670">
        <v>2149</v>
      </c>
      <c r="H7670" t="s">
        <v>57</v>
      </c>
      <c r="I7670" t="s">
        <v>26</v>
      </c>
      <c r="J7670" t="s">
        <v>41</v>
      </c>
      <c r="K7670">
        <v>40.08</v>
      </c>
      <c r="L7670">
        <v>6</v>
      </c>
      <c r="M7670">
        <v>0</v>
      </c>
      <c r="N7670">
        <v>19.238399999999999</v>
      </c>
    </row>
    <row r="7671" spans="1:14" x14ac:dyDescent="0.3">
      <c r="A7671" t="s">
        <v>13</v>
      </c>
      <c r="B7671" t="s">
        <v>44</v>
      </c>
      <c r="C7671" s="1">
        <v>42378</v>
      </c>
      <c r="D7671" t="s">
        <v>15</v>
      </c>
      <c r="E7671" t="s">
        <v>316</v>
      </c>
      <c r="F7671" t="s">
        <v>166</v>
      </c>
      <c r="G7671">
        <v>2149</v>
      </c>
      <c r="H7671" t="s">
        <v>57</v>
      </c>
      <c r="I7671" t="s">
        <v>26</v>
      </c>
      <c r="J7671" t="s">
        <v>41</v>
      </c>
      <c r="K7671">
        <v>59.94</v>
      </c>
      <c r="L7671">
        <v>3</v>
      </c>
      <c r="M7671">
        <v>0</v>
      </c>
      <c r="N7671">
        <v>28.171800000000001</v>
      </c>
    </row>
    <row r="7672" spans="1:14" x14ac:dyDescent="0.3">
      <c r="A7672" t="s">
        <v>13</v>
      </c>
      <c r="B7672" t="s">
        <v>44</v>
      </c>
      <c r="C7672" s="1">
        <v>42379</v>
      </c>
      <c r="D7672" t="s">
        <v>15</v>
      </c>
      <c r="E7672" t="s">
        <v>316</v>
      </c>
      <c r="F7672" t="s">
        <v>166</v>
      </c>
      <c r="G7672">
        <v>2149</v>
      </c>
      <c r="H7672" t="s">
        <v>57</v>
      </c>
      <c r="I7672" t="s">
        <v>35</v>
      </c>
      <c r="J7672" t="s">
        <v>59</v>
      </c>
      <c r="K7672">
        <v>259.98</v>
      </c>
      <c r="L7672">
        <v>2</v>
      </c>
      <c r="M7672">
        <v>0</v>
      </c>
      <c r="N7672">
        <v>88.393199999999993</v>
      </c>
    </row>
    <row r="7673" spans="1:14" x14ac:dyDescent="0.3">
      <c r="A7673" t="s">
        <v>13</v>
      </c>
      <c r="B7673" t="s">
        <v>44</v>
      </c>
      <c r="C7673" s="1">
        <v>42380</v>
      </c>
      <c r="D7673" t="s">
        <v>15</v>
      </c>
      <c r="E7673" t="s">
        <v>316</v>
      </c>
      <c r="F7673" t="s">
        <v>166</v>
      </c>
      <c r="G7673">
        <v>2149</v>
      </c>
      <c r="H7673" t="s">
        <v>57</v>
      </c>
      <c r="I7673" t="s">
        <v>19</v>
      </c>
      <c r="J7673" t="s">
        <v>20</v>
      </c>
      <c r="K7673">
        <v>170.98</v>
      </c>
      <c r="L7673">
        <v>1</v>
      </c>
      <c r="M7673">
        <v>0</v>
      </c>
      <c r="N7673">
        <v>32.486199999999997</v>
      </c>
    </row>
    <row r="7674" spans="1:14" x14ac:dyDescent="0.3">
      <c r="A7674" t="s">
        <v>13</v>
      </c>
      <c r="B7674" t="s">
        <v>44</v>
      </c>
      <c r="C7674" s="1">
        <v>42381</v>
      </c>
      <c r="D7674" t="s">
        <v>15</v>
      </c>
      <c r="E7674" t="s">
        <v>316</v>
      </c>
      <c r="F7674" t="s">
        <v>166</v>
      </c>
      <c r="G7674">
        <v>2149</v>
      </c>
      <c r="H7674" t="s">
        <v>57</v>
      </c>
      <c r="I7674" t="s">
        <v>19</v>
      </c>
      <c r="J7674" t="s">
        <v>33</v>
      </c>
      <c r="K7674">
        <v>38.97</v>
      </c>
      <c r="L7674">
        <v>3</v>
      </c>
      <c r="M7674">
        <v>0</v>
      </c>
      <c r="N7674">
        <v>4.6764000000000001</v>
      </c>
    </row>
    <row r="7675" spans="1:14" x14ac:dyDescent="0.3">
      <c r="A7675" t="s">
        <v>13</v>
      </c>
      <c r="B7675" t="s">
        <v>44</v>
      </c>
      <c r="C7675" s="1">
        <v>42382</v>
      </c>
      <c r="D7675" t="s">
        <v>15</v>
      </c>
      <c r="E7675" t="s">
        <v>316</v>
      </c>
      <c r="F7675" t="s">
        <v>166</v>
      </c>
      <c r="G7675">
        <v>2149</v>
      </c>
      <c r="H7675" t="s">
        <v>57</v>
      </c>
      <c r="I7675" t="s">
        <v>26</v>
      </c>
      <c r="J7675" t="s">
        <v>41</v>
      </c>
      <c r="K7675">
        <v>154.9</v>
      </c>
      <c r="L7675">
        <v>5</v>
      </c>
      <c r="M7675">
        <v>0</v>
      </c>
      <c r="N7675">
        <v>69.704999999999998</v>
      </c>
    </row>
    <row r="7676" spans="1:14" x14ac:dyDescent="0.3">
      <c r="A7676" t="s">
        <v>13</v>
      </c>
      <c r="B7676" t="s">
        <v>44</v>
      </c>
      <c r="C7676" s="1">
        <v>42383</v>
      </c>
      <c r="D7676" t="s">
        <v>15</v>
      </c>
      <c r="E7676" t="s">
        <v>316</v>
      </c>
      <c r="F7676" t="s">
        <v>166</v>
      </c>
      <c r="G7676">
        <v>2149</v>
      </c>
      <c r="H7676" t="s">
        <v>57</v>
      </c>
      <c r="I7676" t="s">
        <v>19</v>
      </c>
      <c r="J7676" t="s">
        <v>31</v>
      </c>
      <c r="K7676">
        <v>446.06799999999998</v>
      </c>
      <c r="L7676">
        <v>4</v>
      </c>
      <c r="M7676">
        <v>0.3</v>
      </c>
      <c r="N7676">
        <v>0</v>
      </c>
    </row>
    <row r="7677" spans="1:14" x14ac:dyDescent="0.3">
      <c r="A7677" t="s">
        <v>13</v>
      </c>
      <c r="B7677" t="s">
        <v>14</v>
      </c>
      <c r="C7677" s="1">
        <v>42384</v>
      </c>
      <c r="D7677" t="s">
        <v>15</v>
      </c>
      <c r="E7677" t="s">
        <v>363</v>
      </c>
      <c r="F7677" t="s">
        <v>24</v>
      </c>
      <c r="G7677">
        <v>91730</v>
      </c>
      <c r="H7677" t="s">
        <v>25</v>
      </c>
      <c r="I7677" t="s">
        <v>26</v>
      </c>
      <c r="J7677" t="s">
        <v>38</v>
      </c>
      <c r="K7677">
        <v>152.94</v>
      </c>
      <c r="L7677">
        <v>3</v>
      </c>
      <c r="M7677">
        <v>0</v>
      </c>
      <c r="N7677">
        <v>41.293799999999997</v>
      </c>
    </row>
    <row r="7678" spans="1:14" x14ac:dyDescent="0.3">
      <c r="A7678" t="s">
        <v>168</v>
      </c>
      <c r="B7678" t="s">
        <v>14</v>
      </c>
      <c r="C7678" s="1">
        <v>42385</v>
      </c>
      <c r="D7678" t="s">
        <v>15</v>
      </c>
      <c r="E7678" t="s">
        <v>99</v>
      </c>
      <c r="F7678" t="s">
        <v>40</v>
      </c>
      <c r="G7678">
        <v>28205</v>
      </c>
      <c r="H7678" t="s">
        <v>18</v>
      </c>
      <c r="I7678" t="s">
        <v>35</v>
      </c>
      <c r="J7678" t="s">
        <v>59</v>
      </c>
      <c r="K7678">
        <v>23.472000000000001</v>
      </c>
      <c r="L7678">
        <v>3</v>
      </c>
      <c r="M7678">
        <v>0.2</v>
      </c>
      <c r="N7678">
        <v>4.9878</v>
      </c>
    </row>
    <row r="7679" spans="1:14" x14ac:dyDescent="0.3">
      <c r="A7679" t="s">
        <v>28</v>
      </c>
      <c r="B7679" t="s">
        <v>44</v>
      </c>
      <c r="C7679" s="1">
        <v>42386</v>
      </c>
      <c r="D7679" t="s">
        <v>15</v>
      </c>
      <c r="E7679" t="s">
        <v>290</v>
      </c>
      <c r="F7679" t="s">
        <v>179</v>
      </c>
      <c r="G7679">
        <v>2908</v>
      </c>
      <c r="H7679" t="s">
        <v>57</v>
      </c>
      <c r="I7679" t="s">
        <v>26</v>
      </c>
      <c r="J7679" t="s">
        <v>41</v>
      </c>
      <c r="K7679">
        <v>195.64</v>
      </c>
      <c r="L7679">
        <v>4</v>
      </c>
      <c r="M7679">
        <v>0</v>
      </c>
      <c r="N7679">
        <v>91.950800000000001</v>
      </c>
    </row>
    <row r="7680" spans="1:14" x14ac:dyDescent="0.3">
      <c r="A7680" t="s">
        <v>28</v>
      </c>
      <c r="B7680" t="s">
        <v>44</v>
      </c>
      <c r="C7680" s="1">
        <v>42387</v>
      </c>
      <c r="D7680" t="s">
        <v>15</v>
      </c>
      <c r="E7680" t="s">
        <v>290</v>
      </c>
      <c r="F7680" t="s">
        <v>179</v>
      </c>
      <c r="G7680">
        <v>2908</v>
      </c>
      <c r="H7680" t="s">
        <v>57</v>
      </c>
      <c r="I7680" t="s">
        <v>26</v>
      </c>
      <c r="J7680" t="s">
        <v>41</v>
      </c>
      <c r="K7680">
        <v>14.94</v>
      </c>
      <c r="L7680">
        <v>3</v>
      </c>
      <c r="M7680">
        <v>0</v>
      </c>
      <c r="N7680">
        <v>7.0217999999999998</v>
      </c>
    </row>
    <row r="7681" spans="1:14" x14ac:dyDescent="0.3">
      <c r="A7681" t="s">
        <v>28</v>
      </c>
      <c r="B7681" t="s">
        <v>44</v>
      </c>
      <c r="C7681" s="1">
        <v>42388</v>
      </c>
      <c r="D7681" t="s">
        <v>15</v>
      </c>
      <c r="E7681" t="s">
        <v>290</v>
      </c>
      <c r="F7681" t="s">
        <v>179</v>
      </c>
      <c r="G7681">
        <v>2908</v>
      </c>
      <c r="H7681" t="s">
        <v>57</v>
      </c>
      <c r="I7681" t="s">
        <v>35</v>
      </c>
      <c r="J7681" t="s">
        <v>59</v>
      </c>
      <c r="K7681">
        <v>1687.8</v>
      </c>
      <c r="L7681">
        <v>4</v>
      </c>
      <c r="M7681">
        <v>0</v>
      </c>
      <c r="N7681">
        <v>742.63199999999995</v>
      </c>
    </row>
    <row r="7682" spans="1:14" x14ac:dyDescent="0.3">
      <c r="A7682" t="s">
        <v>28</v>
      </c>
      <c r="B7682" t="s">
        <v>44</v>
      </c>
      <c r="C7682" s="1">
        <v>42389</v>
      </c>
      <c r="D7682" t="s">
        <v>15</v>
      </c>
      <c r="E7682" t="s">
        <v>290</v>
      </c>
      <c r="F7682" t="s">
        <v>179</v>
      </c>
      <c r="G7682">
        <v>2908</v>
      </c>
      <c r="H7682" t="s">
        <v>57</v>
      </c>
      <c r="I7682" t="s">
        <v>19</v>
      </c>
      <c r="J7682" t="s">
        <v>20</v>
      </c>
      <c r="K7682">
        <v>341.96</v>
      </c>
      <c r="L7682">
        <v>2</v>
      </c>
      <c r="M7682">
        <v>0</v>
      </c>
      <c r="N7682">
        <v>78.650800000000004</v>
      </c>
    </row>
    <row r="7683" spans="1:14" x14ac:dyDescent="0.3">
      <c r="A7683" t="s">
        <v>28</v>
      </c>
      <c r="B7683" t="s">
        <v>44</v>
      </c>
      <c r="C7683" s="1">
        <v>42390</v>
      </c>
      <c r="D7683" t="s">
        <v>15</v>
      </c>
      <c r="E7683" t="s">
        <v>290</v>
      </c>
      <c r="F7683" t="s">
        <v>179</v>
      </c>
      <c r="G7683">
        <v>2908</v>
      </c>
      <c r="H7683" t="s">
        <v>57</v>
      </c>
      <c r="I7683" t="s">
        <v>19</v>
      </c>
      <c r="J7683" t="s">
        <v>21</v>
      </c>
      <c r="K7683">
        <v>605.88</v>
      </c>
      <c r="L7683">
        <v>6</v>
      </c>
      <c r="M7683">
        <v>0</v>
      </c>
      <c r="N7683">
        <v>151.47</v>
      </c>
    </row>
    <row r="7684" spans="1:14" x14ac:dyDescent="0.3">
      <c r="A7684" t="s">
        <v>62</v>
      </c>
      <c r="B7684" t="s">
        <v>44</v>
      </c>
      <c r="C7684" s="1">
        <v>42391</v>
      </c>
      <c r="D7684" t="s">
        <v>15</v>
      </c>
      <c r="E7684" t="s">
        <v>385</v>
      </c>
      <c r="F7684" t="s">
        <v>70</v>
      </c>
      <c r="G7684">
        <v>48640</v>
      </c>
      <c r="H7684" t="s">
        <v>47</v>
      </c>
      <c r="I7684" t="s">
        <v>26</v>
      </c>
      <c r="J7684" t="s">
        <v>38</v>
      </c>
      <c r="K7684">
        <v>186.732</v>
      </c>
      <c r="L7684">
        <v>1</v>
      </c>
      <c r="M7684">
        <v>0.1</v>
      </c>
      <c r="N7684">
        <v>41.496000000000002</v>
      </c>
    </row>
    <row r="7685" spans="1:14" x14ac:dyDescent="0.3">
      <c r="A7685" t="s">
        <v>62</v>
      </c>
      <c r="B7685" t="s">
        <v>44</v>
      </c>
      <c r="C7685" s="1">
        <v>42392</v>
      </c>
      <c r="D7685" t="s">
        <v>15</v>
      </c>
      <c r="E7685" t="s">
        <v>385</v>
      </c>
      <c r="F7685" t="s">
        <v>70</v>
      </c>
      <c r="G7685">
        <v>48640</v>
      </c>
      <c r="H7685" t="s">
        <v>47</v>
      </c>
      <c r="I7685" t="s">
        <v>26</v>
      </c>
      <c r="J7685" t="s">
        <v>37</v>
      </c>
      <c r="K7685">
        <v>3812.97</v>
      </c>
      <c r="L7685">
        <v>3</v>
      </c>
      <c r="M7685">
        <v>0</v>
      </c>
      <c r="N7685">
        <v>1906.4849999999999</v>
      </c>
    </row>
    <row r="7686" spans="1:14" x14ac:dyDescent="0.3">
      <c r="A7686" t="s">
        <v>28</v>
      </c>
      <c r="B7686" t="s">
        <v>14</v>
      </c>
      <c r="C7686" s="1">
        <v>42393</v>
      </c>
      <c r="D7686" t="s">
        <v>15</v>
      </c>
      <c r="E7686" t="s">
        <v>92</v>
      </c>
      <c r="F7686" t="s">
        <v>76</v>
      </c>
      <c r="G7686">
        <v>14609</v>
      </c>
      <c r="H7686" t="s">
        <v>57</v>
      </c>
      <c r="I7686" t="s">
        <v>26</v>
      </c>
      <c r="J7686" t="s">
        <v>37</v>
      </c>
      <c r="K7686">
        <v>26.423999999999999</v>
      </c>
      <c r="L7686">
        <v>9</v>
      </c>
      <c r="M7686">
        <v>0.2</v>
      </c>
      <c r="N7686">
        <v>9.5786999999999995</v>
      </c>
    </row>
    <row r="7687" spans="1:14" x14ac:dyDescent="0.3">
      <c r="A7687" t="s">
        <v>28</v>
      </c>
      <c r="B7687" t="s">
        <v>14</v>
      </c>
      <c r="C7687" s="1">
        <v>42394</v>
      </c>
      <c r="D7687" t="s">
        <v>15</v>
      </c>
      <c r="E7687" t="s">
        <v>92</v>
      </c>
      <c r="F7687" t="s">
        <v>76</v>
      </c>
      <c r="G7687">
        <v>14609</v>
      </c>
      <c r="H7687" t="s">
        <v>57</v>
      </c>
      <c r="I7687" t="s">
        <v>35</v>
      </c>
      <c r="J7687" t="s">
        <v>36</v>
      </c>
      <c r="K7687">
        <v>625.99</v>
      </c>
      <c r="L7687">
        <v>1</v>
      </c>
      <c r="M7687">
        <v>0</v>
      </c>
      <c r="N7687">
        <v>187.797</v>
      </c>
    </row>
    <row r="7688" spans="1:14" x14ac:dyDescent="0.3">
      <c r="A7688" t="s">
        <v>28</v>
      </c>
      <c r="B7688" t="s">
        <v>22</v>
      </c>
      <c r="C7688" s="1">
        <v>42395</v>
      </c>
      <c r="D7688" t="s">
        <v>15</v>
      </c>
      <c r="E7688" t="s">
        <v>84</v>
      </c>
      <c r="F7688" t="s">
        <v>70</v>
      </c>
      <c r="G7688">
        <v>49201</v>
      </c>
      <c r="H7688" t="s">
        <v>47</v>
      </c>
      <c r="I7688" t="s">
        <v>19</v>
      </c>
      <c r="J7688" t="s">
        <v>31</v>
      </c>
      <c r="K7688">
        <v>1568.61</v>
      </c>
      <c r="L7688">
        <v>9</v>
      </c>
      <c r="M7688">
        <v>0</v>
      </c>
      <c r="N7688">
        <v>329.40809999999999</v>
      </c>
    </row>
    <row r="7689" spans="1:14" x14ac:dyDescent="0.3">
      <c r="A7689" t="s">
        <v>28</v>
      </c>
      <c r="B7689" t="s">
        <v>22</v>
      </c>
      <c r="C7689" s="1">
        <v>42396</v>
      </c>
      <c r="D7689" t="s">
        <v>15</v>
      </c>
      <c r="E7689" t="s">
        <v>84</v>
      </c>
      <c r="F7689" t="s">
        <v>70</v>
      </c>
      <c r="G7689">
        <v>49201</v>
      </c>
      <c r="H7689" t="s">
        <v>47</v>
      </c>
      <c r="I7689" t="s">
        <v>26</v>
      </c>
      <c r="J7689" t="s">
        <v>37</v>
      </c>
      <c r="K7689">
        <v>17.3</v>
      </c>
      <c r="L7689">
        <v>1</v>
      </c>
      <c r="M7689">
        <v>0</v>
      </c>
      <c r="N7689">
        <v>8.3040000000000003</v>
      </c>
    </row>
    <row r="7690" spans="1:14" x14ac:dyDescent="0.3">
      <c r="A7690" t="s">
        <v>28</v>
      </c>
      <c r="B7690" t="s">
        <v>22</v>
      </c>
      <c r="C7690" s="1">
        <v>42397</v>
      </c>
      <c r="D7690" t="s">
        <v>15</v>
      </c>
      <c r="E7690" t="s">
        <v>84</v>
      </c>
      <c r="F7690" t="s">
        <v>70</v>
      </c>
      <c r="G7690">
        <v>49201</v>
      </c>
      <c r="H7690" t="s">
        <v>47</v>
      </c>
      <c r="I7690" t="s">
        <v>35</v>
      </c>
      <c r="J7690" t="s">
        <v>59</v>
      </c>
      <c r="K7690">
        <v>160</v>
      </c>
      <c r="L7690">
        <v>8</v>
      </c>
      <c r="M7690">
        <v>0</v>
      </c>
      <c r="N7690">
        <v>62.4</v>
      </c>
    </row>
    <row r="7691" spans="1:14" x14ac:dyDescent="0.3">
      <c r="A7691" t="s">
        <v>62</v>
      </c>
      <c r="B7691" t="s">
        <v>22</v>
      </c>
      <c r="C7691" s="1">
        <v>42398</v>
      </c>
      <c r="D7691" t="s">
        <v>15</v>
      </c>
      <c r="E7691" t="s">
        <v>329</v>
      </c>
      <c r="F7691" t="s">
        <v>83</v>
      </c>
      <c r="G7691">
        <v>23434</v>
      </c>
      <c r="H7691" t="s">
        <v>18</v>
      </c>
      <c r="I7691" t="s">
        <v>26</v>
      </c>
      <c r="J7691" t="s">
        <v>38</v>
      </c>
      <c r="K7691">
        <v>179.94</v>
      </c>
      <c r="L7691">
        <v>3</v>
      </c>
      <c r="M7691">
        <v>0</v>
      </c>
      <c r="N7691">
        <v>50.383200000000002</v>
      </c>
    </row>
    <row r="7692" spans="1:14" x14ac:dyDescent="0.3">
      <c r="A7692" t="s">
        <v>62</v>
      </c>
      <c r="B7692" t="s">
        <v>22</v>
      </c>
      <c r="C7692" s="1">
        <v>42399</v>
      </c>
      <c r="D7692" t="s">
        <v>15</v>
      </c>
      <c r="E7692" t="s">
        <v>329</v>
      </c>
      <c r="F7692" t="s">
        <v>83</v>
      </c>
      <c r="G7692">
        <v>23434</v>
      </c>
      <c r="H7692" t="s">
        <v>18</v>
      </c>
      <c r="I7692" t="s">
        <v>19</v>
      </c>
      <c r="J7692" t="s">
        <v>31</v>
      </c>
      <c r="K7692">
        <v>872.94</v>
      </c>
      <c r="L7692">
        <v>3</v>
      </c>
      <c r="M7692">
        <v>0</v>
      </c>
      <c r="N7692">
        <v>157.1292</v>
      </c>
    </row>
    <row r="7693" spans="1:14" x14ac:dyDescent="0.3">
      <c r="A7693" t="s">
        <v>62</v>
      </c>
      <c r="B7693" t="s">
        <v>22</v>
      </c>
      <c r="C7693" s="1">
        <v>42400</v>
      </c>
      <c r="D7693" t="s">
        <v>15</v>
      </c>
      <c r="E7693" t="s">
        <v>329</v>
      </c>
      <c r="F7693" t="s">
        <v>83</v>
      </c>
      <c r="G7693">
        <v>23434</v>
      </c>
      <c r="H7693" t="s">
        <v>18</v>
      </c>
      <c r="I7693" t="s">
        <v>26</v>
      </c>
      <c r="J7693" t="s">
        <v>41</v>
      </c>
      <c r="K7693">
        <v>12.96</v>
      </c>
      <c r="L7693">
        <v>2</v>
      </c>
      <c r="M7693">
        <v>0</v>
      </c>
      <c r="N7693">
        <v>6.2207999999999997</v>
      </c>
    </row>
    <row r="7694" spans="1:14" x14ac:dyDescent="0.3">
      <c r="A7694" t="s">
        <v>28</v>
      </c>
      <c r="B7694" t="s">
        <v>14</v>
      </c>
      <c r="C7694" s="1">
        <v>42401</v>
      </c>
      <c r="D7694" t="s">
        <v>15</v>
      </c>
      <c r="E7694" t="s">
        <v>145</v>
      </c>
      <c r="F7694" t="s">
        <v>24</v>
      </c>
      <c r="G7694">
        <v>94513</v>
      </c>
      <c r="H7694" t="s">
        <v>25</v>
      </c>
      <c r="I7694" t="s">
        <v>26</v>
      </c>
      <c r="J7694" t="s">
        <v>27</v>
      </c>
      <c r="K7694">
        <v>88.8</v>
      </c>
      <c r="L7694">
        <v>6</v>
      </c>
      <c r="M7694">
        <v>0</v>
      </c>
      <c r="N7694">
        <v>44.4</v>
      </c>
    </row>
    <row r="7695" spans="1:14" x14ac:dyDescent="0.3">
      <c r="A7695" t="s">
        <v>28</v>
      </c>
      <c r="B7695" t="s">
        <v>14</v>
      </c>
      <c r="C7695" s="1">
        <v>42402</v>
      </c>
      <c r="D7695" t="s">
        <v>15</v>
      </c>
      <c r="E7695" t="s">
        <v>145</v>
      </c>
      <c r="F7695" t="s">
        <v>24</v>
      </c>
      <c r="G7695">
        <v>94513</v>
      </c>
      <c r="H7695" t="s">
        <v>25</v>
      </c>
      <c r="I7695" t="s">
        <v>35</v>
      </c>
      <c r="J7695" t="s">
        <v>36</v>
      </c>
      <c r="K7695">
        <v>319.96800000000002</v>
      </c>
      <c r="L7695">
        <v>4</v>
      </c>
      <c r="M7695">
        <v>0.2</v>
      </c>
      <c r="N7695">
        <v>35.996400000000001</v>
      </c>
    </row>
    <row r="7696" spans="1:14" x14ac:dyDescent="0.3">
      <c r="A7696" t="s">
        <v>168</v>
      </c>
      <c r="B7696" t="s">
        <v>14</v>
      </c>
      <c r="C7696" s="1">
        <v>42403</v>
      </c>
      <c r="D7696" t="s">
        <v>15</v>
      </c>
      <c r="E7696" t="s">
        <v>42</v>
      </c>
      <c r="F7696" t="s">
        <v>43</v>
      </c>
      <c r="G7696">
        <v>98103</v>
      </c>
      <c r="H7696" t="s">
        <v>25</v>
      </c>
      <c r="I7696" t="s">
        <v>19</v>
      </c>
      <c r="J7696" t="s">
        <v>21</v>
      </c>
      <c r="K7696">
        <v>167.88800000000001</v>
      </c>
      <c r="L7696">
        <v>7</v>
      </c>
      <c r="M7696">
        <v>0.2</v>
      </c>
      <c r="N7696">
        <v>14.690200000000001</v>
      </c>
    </row>
    <row r="7697" spans="1:14" x14ac:dyDescent="0.3">
      <c r="A7697" t="s">
        <v>62</v>
      </c>
      <c r="B7697" t="s">
        <v>44</v>
      </c>
      <c r="C7697" s="1">
        <v>42404</v>
      </c>
      <c r="D7697" t="s">
        <v>15</v>
      </c>
      <c r="E7697" t="s">
        <v>61</v>
      </c>
      <c r="F7697" t="s">
        <v>46</v>
      </c>
      <c r="G7697">
        <v>77036</v>
      </c>
      <c r="H7697" t="s">
        <v>47</v>
      </c>
      <c r="I7697" t="s">
        <v>26</v>
      </c>
      <c r="J7697" t="s">
        <v>41</v>
      </c>
      <c r="K7697">
        <v>163.96</v>
      </c>
      <c r="L7697">
        <v>5</v>
      </c>
      <c r="M7697">
        <v>0.2</v>
      </c>
      <c r="N7697">
        <v>59.435499999999998</v>
      </c>
    </row>
    <row r="7698" spans="1:14" x14ac:dyDescent="0.3">
      <c r="A7698" t="s">
        <v>62</v>
      </c>
      <c r="B7698" t="s">
        <v>44</v>
      </c>
      <c r="C7698" s="1">
        <v>42405</v>
      </c>
      <c r="D7698" t="s">
        <v>15</v>
      </c>
      <c r="E7698" t="s">
        <v>61</v>
      </c>
      <c r="F7698" t="s">
        <v>46</v>
      </c>
      <c r="G7698">
        <v>77036</v>
      </c>
      <c r="H7698" t="s">
        <v>47</v>
      </c>
      <c r="I7698" t="s">
        <v>26</v>
      </c>
      <c r="J7698" t="s">
        <v>37</v>
      </c>
      <c r="K7698">
        <v>5.2320000000000002</v>
      </c>
      <c r="L7698">
        <v>4</v>
      </c>
      <c r="M7698">
        <v>0.8</v>
      </c>
      <c r="N7698">
        <v>-8.1096000000000004</v>
      </c>
    </row>
    <row r="7699" spans="1:14" x14ac:dyDescent="0.3">
      <c r="A7699" t="s">
        <v>28</v>
      </c>
      <c r="B7699" t="s">
        <v>44</v>
      </c>
      <c r="C7699" s="1">
        <v>42406</v>
      </c>
      <c r="D7699" t="s">
        <v>15</v>
      </c>
      <c r="E7699" t="s">
        <v>184</v>
      </c>
      <c r="F7699" t="s">
        <v>166</v>
      </c>
      <c r="G7699">
        <v>1841</v>
      </c>
      <c r="H7699" t="s">
        <v>57</v>
      </c>
      <c r="I7699" t="s">
        <v>35</v>
      </c>
      <c r="J7699" t="s">
        <v>162</v>
      </c>
      <c r="K7699">
        <v>1199.98</v>
      </c>
      <c r="L7699">
        <v>2</v>
      </c>
      <c r="M7699">
        <v>0</v>
      </c>
      <c r="N7699">
        <v>467.99220000000003</v>
      </c>
    </row>
    <row r="7700" spans="1:14" x14ac:dyDescent="0.3">
      <c r="A7700" t="s">
        <v>28</v>
      </c>
      <c r="B7700" t="s">
        <v>44</v>
      </c>
      <c r="C7700" s="1">
        <v>42407</v>
      </c>
      <c r="D7700" t="s">
        <v>15</v>
      </c>
      <c r="E7700" t="s">
        <v>184</v>
      </c>
      <c r="F7700" t="s">
        <v>166</v>
      </c>
      <c r="G7700">
        <v>1841</v>
      </c>
      <c r="H7700" t="s">
        <v>57</v>
      </c>
      <c r="I7700" t="s">
        <v>26</v>
      </c>
      <c r="J7700" t="s">
        <v>32</v>
      </c>
      <c r="K7700">
        <v>73.849999999999994</v>
      </c>
      <c r="L7700">
        <v>1</v>
      </c>
      <c r="M7700">
        <v>0</v>
      </c>
      <c r="N7700">
        <v>2.2155</v>
      </c>
    </row>
    <row r="7701" spans="1:14" x14ac:dyDescent="0.3">
      <c r="A7701" t="s">
        <v>28</v>
      </c>
      <c r="B7701" t="s">
        <v>44</v>
      </c>
      <c r="C7701" s="1">
        <v>42408</v>
      </c>
      <c r="D7701" t="s">
        <v>15</v>
      </c>
      <c r="E7701" t="s">
        <v>184</v>
      </c>
      <c r="F7701" t="s">
        <v>166</v>
      </c>
      <c r="G7701">
        <v>1841</v>
      </c>
      <c r="H7701" t="s">
        <v>57</v>
      </c>
      <c r="I7701" t="s">
        <v>26</v>
      </c>
      <c r="J7701" t="s">
        <v>110</v>
      </c>
      <c r="K7701">
        <v>25.71</v>
      </c>
      <c r="L7701">
        <v>3</v>
      </c>
      <c r="M7701">
        <v>0</v>
      </c>
      <c r="N7701">
        <v>6.6845999999999997</v>
      </c>
    </row>
    <row r="7702" spans="1:14" x14ac:dyDescent="0.3">
      <c r="A7702" t="s">
        <v>28</v>
      </c>
      <c r="B7702" t="s">
        <v>44</v>
      </c>
      <c r="C7702" s="1">
        <v>42409</v>
      </c>
      <c r="D7702" t="s">
        <v>15</v>
      </c>
      <c r="E7702" t="s">
        <v>184</v>
      </c>
      <c r="F7702" t="s">
        <v>166</v>
      </c>
      <c r="G7702">
        <v>1841</v>
      </c>
      <c r="H7702" t="s">
        <v>57</v>
      </c>
      <c r="I7702" t="s">
        <v>26</v>
      </c>
      <c r="J7702" t="s">
        <v>77</v>
      </c>
      <c r="K7702">
        <v>17.28</v>
      </c>
      <c r="L7702">
        <v>6</v>
      </c>
      <c r="M7702">
        <v>0</v>
      </c>
      <c r="N7702">
        <v>8.1216000000000008</v>
      </c>
    </row>
    <row r="7703" spans="1:14" x14ac:dyDescent="0.3">
      <c r="A7703" t="s">
        <v>28</v>
      </c>
      <c r="B7703" t="s">
        <v>44</v>
      </c>
      <c r="C7703" s="1">
        <v>42410</v>
      </c>
      <c r="D7703" t="s">
        <v>15</v>
      </c>
      <c r="E7703" t="s">
        <v>184</v>
      </c>
      <c r="F7703" t="s">
        <v>166</v>
      </c>
      <c r="G7703">
        <v>1841</v>
      </c>
      <c r="H7703" t="s">
        <v>57</v>
      </c>
      <c r="I7703" t="s">
        <v>19</v>
      </c>
      <c r="J7703" t="s">
        <v>31</v>
      </c>
      <c r="K7703">
        <v>526.58199999999999</v>
      </c>
      <c r="L7703">
        <v>2</v>
      </c>
      <c r="M7703">
        <v>0.3</v>
      </c>
      <c r="N7703">
        <v>-52.658200000000001</v>
      </c>
    </row>
    <row r="7704" spans="1:14" x14ac:dyDescent="0.3">
      <c r="A7704" t="s">
        <v>28</v>
      </c>
      <c r="B7704" t="s">
        <v>14</v>
      </c>
      <c r="C7704" s="1">
        <v>42411</v>
      </c>
      <c r="D7704" t="s">
        <v>15</v>
      </c>
      <c r="E7704" t="s">
        <v>140</v>
      </c>
      <c r="F7704" t="s">
        <v>70</v>
      </c>
      <c r="G7704">
        <v>48234</v>
      </c>
      <c r="H7704" t="s">
        <v>47</v>
      </c>
      <c r="I7704" t="s">
        <v>26</v>
      </c>
      <c r="J7704" t="s">
        <v>41</v>
      </c>
      <c r="K7704">
        <v>11.56</v>
      </c>
      <c r="L7704">
        <v>2</v>
      </c>
      <c r="M7704">
        <v>0</v>
      </c>
      <c r="N7704">
        <v>5.6643999999999997</v>
      </c>
    </row>
    <row r="7705" spans="1:14" x14ac:dyDescent="0.3">
      <c r="A7705" t="s">
        <v>28</v>
      </c>
      <c r="B7705" t="s">
        <v>14</v>
      </c>
      <c r="C7705" s="1">
        <v>42412</v>
      </c>
      <c r="D7705" t="s">
        <v>15</v>
      </c>
      <c r="E7705" t="s">
        <v>140</v>
      </c>
      <c r="F7705" t="s">
        <v>70</v>
      </c>
      <c r="G7705">
        <v>48234</v>
      </c>
      <c r="H7705" t="s">
        <v>47</v>
      </c>
      <c r="I7705" t="s">
        <v>35</v>
      </c>
      <c r="J7705" t="s">
        <v>36</v>
      </c>
      <c r="K7705">
        <v>209.97</v>
      </c>
      <c r="L7705">
        <v>3</v>
      </c>
      <c r="M7705">
        <v>0</v>
      </c>
      <c r="N7705">
        <v>58.791600000000003</v>
      </c>
    </row>
    <row r="7706" spans="1:14" x14ac:dyDescent="0.3">
      <c r="A7706" t="s">
        <v>28</v>
      </c>
      <c r="B7706" t="s">
        <v>14</v>
      </c>
      <c r="C7706" s="1">
        <v>42413</v>
      </c>
      <c r="D7706" t="s">
        <v>15</v>
      </c>
      <c r="E7706" t="s">
        <v>140</v>
      </c>
      <c r="F7706" t="s">
        <v>70</v>
      </c>
      <c r="G7706">
        <v>48234</v>
      </c>
      <c r="H7706" t="s">
        <v>47</v>
      </c>
      <c r="I7706" t="s">
        <v>19</v>
      </c>
      <c r="J7706" t="s">
        <v>31</v>
      </c>
      <c r="K7706">
        <v>447.84</v>
      </c>
      <c r="L7706">
        <v>4</v>
      </c>
      <c r="M7706">
        <v>0</v>
      </c>
      <c r="N7706">
        <v>98.524799999999999</v>
      </c>
    </row>
    <row r="7707" spans="1:14" x14ac:dyDescent="0.3">
      <c r="A7707" t="s">
        <v>28</v>
      </c>
      <c r="B7707" t="s">
        <v>14</v>
      </c>
      <c r="C7707" s="1">
        <v>42414</v>
      </c>
      <c r="D7707" t="s">
        <v>15</v>
      </c>
      <c r="E7707" t="s">
        <v>140</v>
      </c>
      <c r="F7707" t="s">
        <v>70</v>
      </c>
      <c r="G7707">
        <v>48234</v>
      </c>
      <c r="H7707" t="s">
        <v>47</v>
      </c>
      <c r="I7707" t="s">
        <v>35</v>
      </c>
      <c r="J7707" t="s">
        <v>59</v>
      </c>
      <c r="K7707">
        <v>479.97</v>
      </c>
      <c r="L7707">
        <v>3</v>
      </c>
      <c r="M7707">
        <v>0</v>
      </c>
      <c r="N7707">
        <v>163.18979999999999</v>
      </c>
    </row>
    <row r="7708" spans="1:14" x14ac:dyDescent="0.3">
      <c r="A7708" t="s">
        <v>28</v>
      </c>
      <c r="B7708" t="s">
        <v>14</v>
      </c>
      <c r="C7708" s="1">
        <v>42415</v>
      </c>
      <c r="D7708" t="s">
        <v>15</v>
      </c>
      <c r="E7708" t="s">
        <v>140</v>
      </c>
      <c r="F7708" t="s">
        <v>70</v>
      </c>
      <c r="G7708">
        <v>48234</v>
      </c>
      <c r="H7708" t="s">
        <v>47</v>
      </c>
      <c r="I7708" t="s">
        <v>26</v>
      </c>
      <c r="J7708" t="s">
        <v>34</v>
      </c>
      <c r="K7708">
        <v>8.64</v>
      </c>
      <c r="L7708">
        <v>3</v>
      </c>
      <c r="M7708">
        <v>0</v>
      </c>
      <c r="N7708">
        <v>2.5055999999999998</v>
      </c>
    </row>
    <row r="7709" spans="1:14" x14ac:dyDescent="0.3">
      <c r="A7709" t="s">
        <v>28</v>
      </c>
      <c r="B7709" t="s">
        <v>22</v>
      </c>
      <c r="C7709" s="1">
        <v>42416</v>
      </c>
      <c r="D7709" t="s">
        <v>15</v>
      </c>
      <c r="E7709" t="s">
        <v>58</v>
      </c>
      <c r="F7709" t="s">
        <v>51</v>
      </c>
      <c r="G7709">
        <v>84057</v>
      </c>
      <c r="H7709" t="s">
        <v>25</v>
      </c>
      <c r="I7709" t="s">
        <v>26</v>
      </c>
      <c r="J7709" t="s">
        <v>34</v>
      </c>
      <c r="K7709">
        <v>11.68</v>
      </c>
      <c r="L7709">
        <v>2</v>
      </c>
      <c r="M7709">
        <v>0</v>
      </c>
      <c r="N7709">
        <v>4.2047999999999996</v>
      </c>
    </row>
    <row r="7710" spans="1:14" x14ac:dyDescent="0.3">
      <c r="A7710" t="s">
        <v>28</v>
      </c>
      <c r="B7710" t="s">
        <v>14</v>
      </c>
      <c r="C7710" s="1">
        <v>42417</v>
      </c>
      <c r="D7710" t="s">
        <v>15</v>
      </c>
      <c r="E7710" t="s">
        <v>55</v>
      </c>
      <c r="F7710" t="s">
        <v>56</v>
      </c>
      <c r="G7710">
        <v>19120</v>
      </c>
      <c r="H7710" t="s">
        <v>57</v>
      </c>
      <c r="I7710" t="s">
        <v>35</v>
      </c>
      <c r="J7710" t="s">
        <v>59</v>
      </c>
      <c r="K7710">
        <v>40.776000000000003</v>
      </c>
      <c r="L7710">
        <v>3</v>
      </c>
      <c r="M7710">
        <v>0.2</v>
      </c>
      <c r="N7710">
        <v>0.50970000000000004</v>
      </c>
    </row>
    <row r="7711" spans="1:14" x14ac:dyDescent="0.3">
      <c r="A7711" t="s">
        <v>28</v>
      </c>
      <c r="B7711" t="s">
        <v>14</v>
      </c>
      <c r="C7711" s="1">
        <v>42418</v>
      </c>
      <c r="D7711" t="s">
        <v>15</v>
      </c>
      <c r="E7711" t="s">
        <v>55</v>
      </c>
      <c r="F7711" t="s">
        <v>56</v>
      </c>
      <c r="G7711">
        <v>19120</v>
      </c>
      <c r="H7711" t="s">
        <v>57</v>
      </c>
      <c r="I7711" t="s">
        <v>26</v>
      </c>
      <c r="J7711" t="s">
        <v>37</v>
      </c>
      <c r="K7711">
        <v>13.698</v>
      </c>
      <c r="L7711">
        <v>3</v>
      </c>
      <c r="M7711">
        <v>0.7</v>
      </c>
      <c r="N7711">
        <v>-9.5885999999999996</v>
      </c>
    </row>
    <row r="7712" spans="1:14" x14ac:dyDescent="0.3">
      <c r="A7712" t="s">
        <v>28</v>
      </c>
      <c r="B7712" t="s">
        <v>14</v>
      </c>
      <c r="C7712" s="1">
        <v>42419</v>
      </c>
      <c r="D7712" t="s">
        <v>15</v>
      </c>
      <c r="E7712" t="s">
        <v>206</v>
      </c>
      <c r="F7712" t="s">
        <v>81</v>
      </c>
      <c r="G7712">
        <v>85204</v>
      </c>
      <c r="H7712" t="s">
        <v>25</v>
      </c>
      <c r="I7712" t="s">
        <v>35</v>
      </c>
      <c r="J7712" t="s">
        <v>36</v>
      </c>
      <c r="K7712">
        <v>87.8</v>
      </c>
      <c r="L7712">
        <v>5</v>
      </c>
      <c r="M7712">
        <v>0.2</v>
      </c>
      <c r="N7712">
        <v>32.924999999999997</v>
      </c>
    </row>
    <row r="7713" spans="1:14" x14ac:dyDescent="0.3">
      <c r="A7713" t="s">
        <v>13</v>
      </c>
      <c r="B7713" t="s">
        <v>14</v>
      </c>
      <c r="C7713" s="1">
        <v>42420</v>
      </c>
      <c r="D7713" t="s">
        <v>15</v>
      </c>
      <c r="E7713" t="s">
        <v>196</v>
      </c>
      <c r="F7713" t="s">
        <v>40</v>
      </c>
      <c r="G7713">
        <v>28314</v>
      </c>
      <c r="H7713" t="s">
        <v>18</v>
      </c>
      <c r="I7713" t="s">
        <v>19</v>
      </c>
      <c r="J7713" t="s">
        <v>33</v>
      </c>
      <c r="K7713">
        <v>77.951999999999998</v>
      </c>
      <c r="L7713">
        <v>3</v>
      </c>
      <c r="M7713">
        <v>0.2</v>
      </c>
      <c r="N7713">
        <v>15.590400000000001</v>
      </c>
    </row>
    <row r="7714" spans="1:14" x14ac:dyDescent="0.3">
      <c r="A7714" t="s">
        <v>13</v>
      </c>
      <c r="B7714" t="s">
        <v>14</v>
      </c>
      <c r="C7714" s="1">
        <v>42421</v>
      </c>
      <c r="D7714" t="s">
        <v>15</v>
      </c>
      <c r="E7714" t="s">
        <v>196</v>
      </c>
      <c r="F7714" t="s">
        <v>40</v>
      </c>
      <c r="G7714">
        <v>28314</v>
      </c>
      <c r="H7714" t="s">
        <v>18</v>
      </c>
      <c r="I7714" t="s">
        <v>26</v>
      </c>
      <c r="J7714" t="s">
        <v>32</v>
      </c>
      <c r="K7714">
        <v>147.184</v>
      </c>
      <c r="L7714">
        <v>2</v>
      </c>
      <c r="M7714">
        <v>0.2</v>
      </c>
      <c r="N7714">
        <v>-29.436800000000002</v>
      </c>
    </row>
    <row r="7715" spans="1:14" x14ac:dyDescent="0.3">
      <c r="A7715" t="s">
        <v>13</v>
      </c>
      <c r="B7715" t="s">
        <v>14</v>
      </c>
      <c r="C7715" s="1">
        <v>42422</v>
      </c>
      <c r="D7715" t="s">
        <v>15</v>
      </c>
      <c r="E7715" t="s">
        <v>196</v>
      </c>
      <c r="F7715" t="s">
        <v>40</v>
      </c>
      <c r="G7715">
        <v>28314</v>
      </c>
      <c r="H7715" t="s">
        <v>18</v>
      </c>
      <c r="I7715" t="s">
        <v>26</v>
      </c>
      <c r="J7715" t="s">
        <v>41</v>
      </c>
      <c r="K7715">
        <v>47.951999999999998</v>
      </c>
      <c r="L7715">
        <v>3</v>
      </c>
      <c r="M7715">
        <v>0.2</v>
      </c>
      <c r="N7715">
        <v>16.183800000000002</v>
      </c>
    </row>
    <row r="7716" spans="1:14" x14ac:dyDescent="0.3">
      <c r="A7716" t="s">
        <v>62</v>
      </c>
      <c r="B7716" t="s">
        <v>14</v>
      </c>
      <c r="C7716" s="1">
        <v>42423</v>
      </c>
      <c r="D7716" t="s">
        <v>15</v>
      </c>
      <c r="E7716" t="s">
        <v>23</v>
      </c>
      <c r="F7716" t="s">
        <v>24</v>
      </c>
      <c r="G7716">
        <v>90032</v>
      </c>
      <c r="H7716" t="s">
        <v>25</v>
      </c>
      <c r="I7716" t="s">
        <v>26</v>
      </c>
      <c r="J7716" t="s">
        <v>38</v>
      </c>
      <c r="K7716">
        <v>250.26</v>
      </c>
      <c r="L7716">
        <v>6</v>
      </c>
      <c r="M7716">
        <v>0</v>
      </c>
      <c r="N7716">
        <v>72.575400000000002</v>
      </c>
    </row>
    <row r="7717" spans="1:14" x14ac:dyDescent="0.3">
      <c r="A7717" t="s">
        <v>28</v>
      </c>
      <c r="B7717" t="s">
        <v>14</v>
      </c>
      <c r="C7717" s="1">
        <v>42424</v>
      </c>
      <c r="D7717" t="s">
        <v>15</v>
      </c>
      <c r="E7717" t="s">
        <v>55</v>
      </c>
      <c r="F7717" t="s">
        <v>56</v>
      </c>
      <c r="G7717">
        <v>19140</v>
      </c>
      <c r="H7717" t="s">
        <v>57</v>
      </c>
      <c r="I7717" t="s">
        <v>35</v>
      </c>
      <c r="J7717" t="s">
        <v>59</v>
      </c>
      <c r="K7717">
        <v>40.776000000000003</v>
      </c>
      <c r="L7717">
        <v>3</v>
      </c>
      <c r="M7717">
        <v>0.2</v>
      </c>
      <c r="N7717">
        <v>0.50970000000000004</v>
      </c>
    </row>
    <row r="7718" spans="1:14" x14ac:dyDescent="0.3">
      <c r="A7718" t="s">
        <v>28</v>
      </c>
      <c r="B7718" t="s">
        <v>22</v>
      </c>
      <c r="C7718" s="1">
        <v>42425</v>
      </c>
      <c r="D7718" t="s">
        <v>15</v>
      </c>
      <c r="E7718" t="s">
        <v>151</v>
      </c>
      <c r="F7718" t="s">
        <v>98</v>
      </c>
      <c r="G7718">
        <v>80906</v>
      </c>
      <c r="H7718" t="s">
        <v>25</v>
      </c>
      <c r="I7718" t="s">
        <v>26</v>
      </c>
      <c r="J7718" t="s">
        <v>41</v>
      </c>
      <c r="K7718">
        <v>29.6</v>
      </c>
      <c r="L7718">
        <v>5</v>
      </c>
      <c r="M7718">
        <v>0.2</v>
      </c>
      <c r="N7718">
        <v>9.25</v>
      </c>
    </row>
    <row r="7719" spans="1:14" x14ac:dyDescent="0.3">
      <c r="A7719" t="s">
        <v>28</v>
      </c>
      <c r="B7719" t="s">
        <v>22</v>
      </c>
      <c r="C7719" s="1">
        <v>42426</v>
      </c>
      <c r="D7719" t="s">
        <v>15</v>
      </c>
      <c r="E7719" t="s">
        <v>151</v>
      </c>
      <c r="F7719" t="s">
        <v>98</v>
      </c>
      <c r="G7719">
        <v>80906</v>
      </c>
      <c r="H7719" t="s">
        <v>25</v>
      </c>
      <c r="I7719" t="s">
        <v>26</v>
      </c>
      <c r="J7719" t="s">
        <v>37</v>
      </c>
      <c r="K7719">
        <v>1.9379999999999999</v>
      </c>
      <c r="L7719">
        <v>2</v>
      </c>
      <c r="M7719">
        <v>0.7</v>
      </c>
      <c r="N7719">
        <v>-1.3566</v>
      </c>
    </row>
    <row r="7720" spans="1:14" x14ac:dyDescent="0.3">
      <c r="A7720" t="s">
        <v>28</v>
      </c>
      <c r="B7720" t="s">
        <v>22</v>
      </c>
      <c r="C7720" s="1">
        <v>42427</v>
      </c>
      <c r="D7720" t="s">
        <v>15</v>
      </c>
      <c r="E7720" t="s">
        <v>23</v>
      </c>
      <c r="F7720" t="s">
        <v>24</v>
      </c>
      <c r="G7720">
        <v>90032</v>
      </c>
      <c r="H7720" t="s">
        <v>25</v>
      </c>
      <c r="I7720" t="s">
        <v>35</v>
      </c>
      <c r="J7720" t="s">
        <v>59</v>
      </c>
      <c r="K7720">
        <v>159.96</v>
      </c>
      <c r="L7720">
        <v>4</v>
      </c>
      <c r="M7720">
        <v>0</v>
      </c>
      <c r="N7720">
        <v>51.187199999999997</v>
      </c>
    </row>
    <row r="7721" spans="1:14" x14ac:dyDescent="0.3">
      <c r="A7721" t="s">
        <v>28</v>
      </c>
      <c r="B7721" t="s">
        <v>22</v>
      </c>
      <c r="C7721" s="1">
        <v>42428</v>
      </c>
      <c r="D7721" t="s">
        <v>15</v>
      </c>
      <c r="E7721" t="s">
        <v>75</v>
      </c>
      <c r="F7721" t="s">
        <v>76</v>
      </c>
      <c r="G7721">
        <v>10009</v>
      </c>
      <c r="H7721" t="s">
        <v>57</v>
      </c>
      <c r="I7721" t="s">
        <v>26</v>
      </c>
      <c r="J7721" t="s">
        <v>34</v>
      </c>
      <c r="K7721">
        <v>59.52</v>
      </c>
      <c r="L7721">
        <v>3</v>
      </c>
      <c r="M7721">
        <v>0</v>
      </c>
      <c r="N7721">
        <v>15.475199999999999</v>
      </c>
    </row>
    <row r="7722" spans="1:14" x14ac:dyDescent="0.3">
      <c r="A7722" t="s">
        <v>28</v>
      </c>
      <c r="B7722" t="s">
        <v>22</v>
      </c>
      <c r="C7722" s="1">
        <v>42429</v>
      </c>
      <c r="D7722" t="s">
        <v>15</v>
      </c>
      <c r="E7722" t="s">
        <v>75</v>
      </c>
      <c r="F7722" t="s">
        <v>76</v>
      </c>
      <c r="G7722">
        <v>10009</v>
      </c>
      <c r="H7722" t="s">
        <v>57</v>
      </c>
      <c r="I7722" t="s">
        <v>26</v>
      </c>
      <c r="J7722" t="s">
        <v>60</v>
      </c>
      <c r="K7722">
        <v>17.48</v>
      </c>
      <c r="L7722">
        <v>2</v>
      </c>
      <c r="M7722">
        <v>0</v>
      </c>
      <c r="N7722">
        <v>8.2156000000000002</v>
      </c>
    </row>
    <row r="7723" spans="1:14" x14ac:dyDescent="0.3">
      <c r="A7723" t="s">
        <v>28</v>
      </c>
      <c r="B7723" t="s">
        <v>22</v>
      </c>
      <c r="C7723" s="1">
        <v>42430</v>
      </c>
      <c r="D7723" t="s">
        <v>15</v>
      </c>
      <c r="E7723" t="s">
        <v>75</v>
      </c>
      <c r="F7723" t="s">
        <v>76</v>
      </c>
      <c r="G7723">
        <v>10009</v>
      </c>
      <c r="H7723" t="s">
        <v>57</v>
      </c>
      <c r="I7723" t="s">
        <v>26</v>
      </c>
      <c r="J7723" t="s">
        <v>37</v>
      </c>
      <c r="K7723">
        <v>13.167999999999999</v>
      </c>
      <c r="L7723">
        <v>2</v>
      </c>
      <c r="M7723">
        <v>0.2</v>
      </c>
      <c r="N7723">
        <v>4.6087999999999996</v>
      </c>
    </row>
    <row r="7724" spans="1:14" x14ac:dyDescent="0.3">
      <c r="A7724" t="s">
        <v>28</v>
      </c>
      <c r="B7724" t="s">
        <v>44</v>
      </c>
      <c r="C7724" s="1">
        <v>42431</v>
      </c>
      <c r="D7724" t="s">
        <v>15</v>
      </c>
      <c r="E7724" t="s">
        <v>52</v>
      </c>
      <c r="F7724" t="s">
        <v>24</v>
      </c>
      <c r="G7724">
        <v>94109</v>
      </c>
      <c r="H7724" t="s">
        <v>25</v>
      </c>
      <c r="I7724" t="s">
        <v>26</v>
      </c>
      <c r="J7724" t="s">
        <v>38</v>
      </c>
      <c r="K7724">
        <v>40.74</v>
      </c>
      <c r="L7724">
        <v>3</v>
      </c>
      <c r="M7724">
        <v>0</v>
      </c>
      <c r="N7724">
        <v>12.222</v>
      </c>
    </row>
    <row r="7725" spans="1:14" x14ac:dyDescent="0.3">
      <c r="A7725" t="s">
        <v>28</v>
      </c>
      <c r="B7725" t="s">
        <v>22</v>
      </c>
      <c r="C7725" s="1">
        <v>42432</v>
      </c>
      <c r="D7725" t="s">
        <v>15</v>
      </c>
      <c r="E7725" t="s">
        <v>164</v>
      </c>
      <c r="F7725" t="s">
        <v>46</v>
      </c>
      <c r="G7725">
        <v>78745</v>
      </c>
      <c r="H7725" t="s">
        <v>47</v>
      </c>
      <c r="I7725" t="s">
        <v>19</v>
      </c>
      <c r="J7725" t="s">
        <v>21</v>
      </c>
      <c r="K7725">
        <v>179.886</v>
      </c>
      <c r="L7725">
        <v>1</v>
      </c>
      <c r="M7725">
        <v>0.3</v>
      </c>
      <c r="N7725">
        <v>-2.5697999999999999</v>
      </c>
    </row>
    <row r="7726" spans="1:14" x14ac:dyDescent="0.3">
      <c r="A7726" t="s">
        <v>28</v>
      </c>
      <c r="B7726" t="s">
        <v>14</v>
      </c>
      <c r="C7726" s="1">
        <v>42433</v>
      </c>
      <c r="D7726" t="s">
        <v>15</v>
      </c>
      <c r="E7726" t="s">
        <v>221</v>
      </c>
      <c r="F7726" t="s">
        <v>104</v>
      </c>
      <c r="G7726">
        <v>44105</v>
      </c>
      <c r="H7726" t="s">
        <v>57</v>
      </c>
      <c r="I7726" t="s">
        <v>26</v>
      </c>
      <c r="J7726" t="s">
        <v>38</v>
      </c>
      <c r="K7726">
        <v>286.25599999999997</v>
      </c>
      <c r="L7726">
        <v>1</v>
      </c>
      <c r="M7726">
        <v>0.2</v>
      </c>
      <c r="N7726">
        <v>17.890999999999998</v>
      </c>
    </row>
    <row r="7727" spans="1:14" x14ac:dyDescent="0.3">
      <c r="A7727" t="s">
        <v>28</v>
      </c>
      <c r="B7727" t="s">
        <v>14</v>
      </c>
      <c r="C7727" s="1">
        <v>42434</v>
      </c>
      <c r="D7727" t="s">
        <v>15</v>
      </c>
      <c r="E7727" t="s">
        <v>221</v>
      </c>
      <c r="F7727" t="s">
        <v>104</v>
      </c>
      <c r="G7727">
        <v>44105</v>
      </c>
      <c r="H7727" t="s">
        <v>57</v>
      </c>
      <c r="I7727" t="s">
        <v>26</v>
      </c>
      <c r="J7727" t="s">
        <v>32</v>
      </c>
      <c r="K7727">
        <v>24.224</v>
      </c>
      <c r="L7727">
        <v>2</v>
      </c>
      <c r="M7727">
        <v>0.2</v>
      </c>
      <c r="N7727">
        <v>-4.8448000000000002</v>
      </c>
    </row>
    <row r="7728" spans="1:14" x14ac:dyDescent="0.3">
      <c r="A7728" t="s">
        <v>28</v>
      </c>
      <c r="B7728" t="s">
        <v>14</v>
      </c>
      <c r="C7728" s="1">
        <v>42435</v>
      </c>
      <c r="D7728" t="s">
        <v>15</v>
      </c>
      <c r="E7728" t="s">
        <v>221</v>
      </c>
      <c r="F7728" t="s">
        <v>104</v>
      </c>
      <c r="G7728">
        <v>44105</v>
      </c>
      <c r="H7728" t="s">
        <v>57</v>
      </c>
      <c r="I7728" t="s">
        <v>26</v>
      </c>
      <c r="J7728" t="s">
        <v>32</v>
      </c>
      <c r="K7728">
        <v>331.536</v>
      </c>
      <c r="L7728">
        <v>3</v>
      </c>
      <c r="M7728">
        <v>0.2</v>
      </c>
      <c r="N7728">
        <v>-82.884</v>
      </c>
    </row>
    <row r="7729" spans="1:14" x14ac:dyDescent="0.3">
      <c r="A7729" t="s">
        <v>13</v>
      </c>
      <c r="B7729" t="s">
        <v>44</v>
      </c>
      <c r="C7729" s="1">
        <v>42436</v>
      </c>
      <c r="D7729" t="s">
        <v>15</v>
      </c>
      <c r="E7729" t="s">
        <v>75</v>
      </c>
      <c r="F7729" t="s">
        <v>76</v>
      </c>
      <c r="G7729">
        <v>10009</v>
      </c>
      <c r="H7729" t="s">
        <v>57</v>
      </c>
      <c r="I7729" t="s">
        <v>26</v>
      </c>
      <c r="J7729" t="s">
        <v>34</v>
      </c>
      <c r="K7729">
        <v>17.52</v>
      </c>
      <c r="L7729">
        <v>3</v>
      </c>
      <c r="M7729">
        <v>0</v>
      </c>
      <c r="N7729">
        <v>6.3071999999999999</v>
      </c>
    </row>
    <row r="7730" spans="1:14" x14ac:dyDescent="0.3">
      <c r="A7730" t="s">
        <v>28</v>
      </c>
      <c r="B7730" t="s">
        <v>14</v>
      </c>
      <c r="C7730" s="1">
        <v>42437</v>
      </c>
      <c r="D7730" t="s">
        <v>15</v>
      </c>
      <c r="E7730" t="s">
        <v>321</v>
      </c>
      <c r="F7730" t="s">
        <v>46</v>
      </c>
      <c r="G7730">
        <v>79907</v>
      </c>
      <c r="H7730" t="s">
        <v>47</v>
      </c>
      <c r="I7730" t="s">
        <v>26</v>
      </c>
      <c r="J7730" t="s">
        <v>34</v>
      </c>
      <c r="K7730">
        <v>17.856000000000002</v>
      </c>
      <c r="L7730">
        <v>4</v>
      </c>
      <c r="M7730">
        <v>0.2</v>
      </c>
      <c r="N7730">
        <v>4.2408000000000001</v>
      </c>
    </row>
    <row r="7731" spans="1:14" x14ac:dyDescent="0.3">
      <c r="A7731" t="s">
        <v>28</v>
      </c>
      <c r="B7731" t="s">
        <v>44</v>
      </c>
      <c r="C7731" s="1">
        <v>42438</v>
      </c>
      <c r="D7731" t="s">
        <v>15</v>
      </c>
      <c r="E7731" t="s">
        <v>404</v>
      </c>
      <c r="F7731" t="s">
        <v>30</v>
      </c>
      <c r="G7731">
        <v>32303</v>
      </c>
      <c r="H7731" t="s">
        <v>18</v>
      </c>
      <c r="I7731" t="s">
        <v>35</v>
      </c>
      <c r="J7731" t="s">
        <v>59</v>
      </c>
      <c r="K7731">
        <v>431.976</v>
      </c>
      <c r="L7731">
        <v>3</v>
      </c>
      <c r="M7731">
        <v>0.2</v>
      </c>
      <c r="N7731">
        <v>-75.595799999999997</v>
      </c>
    </row>
    <row r="7732" spans="1:14" x14ac:dyDescent="0.3">
      <c r="A7732" t="s">
        <v>28</v>
      </c>
      <c r="B7732" t="s">
        <v>44</v>
      </c>
      <c r="C7732" s="1">
        <v>42439</v>
      </c>
      <c r="D7732" t="s">
        <v>15</v>
      </c>
      <c r="E7732" t="s">
        <v>42</v>
      </c>
      <c r="F7732" t="s">
        <v>43</v>
      </c>
      <c r="G7732">
        <v>98103</v>
      </c>
      <c r="H7732" t="s">
        <v>25</v>
      </c>
      <c r="I7732" t="s">
        <v>19</v>
      </c>
      <c r="J7732" t="s">
        <v>21</v>
      </c>
      <c r="K7732">
        <v>291.13600000000002</v>
      </c>
      <c r="L7732">
        <v>4</v>
      </c>
      <c r="M7732">
        <v>0.2</v>
      </c>
      <c r="N7732">
        <v>-25.474399999999999</v>
      </c>
    </row>
    <row r="7733" spans="1:14" x14ac:dyDescent="0.3">
      <c r="A7733" t="s">
        <v>62</v>
      </c>
      <c r="B7733" t="s">
        <v>44</v>
      </c>
      <c r="C7733" s="1">
        <v>42440</v>
      </c>
      <c r="D7733" t="s">
        <v>15</v>
      </c>
      <c r="E7733" t="s">
        <v>135</v>
      </c>
      <c r="F7733" t="s">
        <v>46</v>
      </c>
      <c r="G7733">
        <v>75220</v>
      </c>
      <c r="H7733" t="s">
        <v>47</v>
      </c>
      <c r="I7733" t="s">
        <v>26</v>
      </c>
      <c r="J7733" t="s">
        <v>60</v>
      </c>
      <c r="K7733">
        <v>114.848</v>
      </c>
      <c r="L7733">
        <v>4</v>
      </c>
      <c r="M7733">
        <v>0.2</v>
      </c>
      <c r="N7733">
        <v>35.89</v>
      </c>
    </row>
    <row r="7734" spans="1:14" x14ac:dyDescent="0.3">
      <c r="A7734" t="s">
        <v>28</v>
      </c>
      <c r="B7734" t="s">
        <v>14</v>
      </c>
      <c r="C7734" s="1">
        <v>42441</v>
      </c>
      <c r="D7734" t="s">
        <v>15</v>
      </c>
      <c r="E7734" t="s">
        <v>61</v>
      </c>
      <c r="F7734" t="s">
        <v>46</v>
      </c>
      <c r="G7734">
        <v>77070</v>
      </c>
      <c r="H7734" t="s">
        <v>47</v>
      </c>
      <c r="I7734" t="s">
        <v>26</v>
      </c>
      <c r="J7734" t="s">
        <v>41</v>
      </c>
      <c r="K7734">
        <v>10.688000000000001</v>
      </c>
      <c r="L7734">
        <v>2</v>
      </c>
      <c r="M7734">
        <v>0.2</v>
      </c>
      <c r="N7734">
        <v>3.7408000000000001</v>
      </c>
    </row>
    <row r="7735" spans="1:14" x14ac:dyDescent="0.3">
      <c r="A7735" t="s">
        <v>13</v>
      </c>
      <c r="B7735" t="s">
        <v>14</v>
      </c>
      <c r="C7735" s="1">
        <v>42442</v>
      </c>
      <c r="D7735" t="s">
        <v>15</v>
      </c>
      <c r="E7735" t="s">
        <v>82</v>
      </c>
      <c r="F7735" t="s">
        <v>104</v>
      </c>
      <c r="G7735">
        <v>45503</v>
      </c>
      <c r="H7735" t="s">
        <v>57</v>
      </c>
      <c r="I7735" t="s">
        <v>26</v>
      </c>
      <c r="J7735" t="s">
        <v>41</v>
      </c>
      <c r="K7735">
        <v>15.231999999999999</v>
      </c>
      <c r="L7735">
        <v>4</v>
      </c>
      <c r="M7735">
        <v>0.2</v>
      </c>
      <c r="N7735">
        <v>5.5216000000000003</v>
      </c>
    </row>
    <row r="7736" spans="1:14" x14ac:dyDescent="0.3">
      <c r="A7736" t="s">
        <v>28</v>
      </c>
      <c r="B7736" t="s">
        <v>14</v>
      </c>
      <c r="C7736" s="1">
        <v>42443</v>
      </c>
      <c r="D7736" t="s">
        <v>15</v>
      </c>
      <c r="E7736" t="s">
        <v>42</v>
      </c>
      <c r="F7736" t="s">
        <v>43</v>
      </c>
      <c r="G7736">
        <v>98103</v>
      </c>
      <c r="H7736" t="s">
        <v>25</v>
      </c>
      <c r="I7736" t="s">
        <v>26</v>
      </c>
      <c r="J7736" t="s">
        <v>34</v>
      </c>
      <c r="K7736">
        <v>12.42</v>
      </c>
      <c r="L7736">
        <v>3</v>
      </c>
      <c r="M7736">
        <v>0</v>
      </c>
      <c r="N7736">
        <v>5.2164000000000001</v>
      </c>
    </row>
    <row r="7737" spans="1:14" x14ac:dyDescent="0.3">
      <c r="A7737" t="s">
        <v>28</v>
      </c>
      <c r="B7737" t="s">
        <v>22</v>
      </c>
      <c r="C7737" s="1">
        <v>42444</v>
      </c>
      <c r="D7737" t="s">
        <v>15</v>
      </c>
      <c r="E7737" t="s">
        <v>42</v>
      </c>
      <c r="F7737" t="s">
        <v>43</v>
      </c>
      <c r="G7737">
        <v>98105</v>
      </c>
      <c r="H7737" t="s">
        <v>25</v>
      </c>
      <c r="I7737" t="s">
        <v>26</v>
      </c>
      <c r="J7737" t="s">
        <v>41</v>
      </c>
      <c r="K7737">
        <v>19.440000000000001</v>
      </c>
      <c r="L7737">
        <v>3</v>
      </c>
      <c r="M7737">
        <v>0</v>
      </c>
      <c r="N7737">
        <v>9.3312000000000008</v>
      </c>
    </row>
    <row r="7738" spans="1:14" x14ac:dyDescent="0.3">
      <c r="A7738" t="s">
        <v>28</v>
      </c>
      <c r="B7738" t="s">
        <v>14</v>
      </c>
      <c r="C7738" s="1">
        <v>42445</v>
      </c>
      <c r="D7738" t="s">
        <v>15</v>
      </c>
      <c r="E7738" t="s">
        <v>75</v>
      </c>
      <c r="F7738" t="s">
        <v>76</v>
      </c>
      <c r="G7738">
        <v>10024</v>
      </c>
      <c r="H7738" t="s">
        <v>57</v>
      </c>
      <c r="I7738" t="s">
        <v>26</v>
      </c>
      <c r="J7738" t="s">
        <v>37</v>
      </c>
      <c r="K7738">
        <v>70.367999999999995</v>
      </c>
      <c r="L7738">
        <v>4</v>
      </c>
      <c r="M7738">
        <v>0.2</v>
      </c>
      <c r="N7738">
        <v>26.388000000000002</v>
      </c>
    </row>
    <row r="7739" spans="1:14" x14ac:dyDescent="0.3">
      <c r="A7739" t="s">
        <v>62</v>
      </c>
      <c r="B7739" t="s">
        <v>14</v>
      </c>
      <c r="C7739" s="1">
        <v>42446</v>
      </c>
      <c r="D7739" t="s">
        <v>15</v>
      </c>
      <c r="E7739" t="s">
        <v>99</v>
      </c>
      <c r="F7739" t="s">
        <v>40</v>
      </c>
      <c r="G7739">
        <v>28205</v>
      </c>
      <c r="H7739" t="s">
        <v>18</v>
      </c>
      <c r="I7739" t="s">
        <v>26</v>
      </c>
      <c r="J7739" t="s">
        <v>34</v>
      </c>
      <c r="K7739">
        <v>12.672000000000001</v>
      </c>
      <c r="L7739">
        <v>9</v>
      </c>
      <c r="M7739">
        <v>0.2</v>
      </c>
      <c r="N7739">
        <v>1.4256</v>
      </c>
    </row>
    <row r="7740" spans="1:14" x14ac:dyDescent="0.3">
      <c r="A7740" t="s">
        <v>28</v>
      </c>
      <c r="B7740" t="s">
        <v>14</v>
      </c>
      <c r="C7740" s="1">
        <v>42447</v>
      </c>
      <c r="D7740" t="s">
        <v>15</v>
      </c>
      <c r="E7740" t="s">
        <v>333</v>
      </c>
      <c r="F7740" t="s">
        <v>248</v>
      </c>
      <c r="G7740">
        <v>21215</v>
      </c>
      <c r="H7740" t="s">
        <v>57</v>
      </c>
      <c r="I7740" t="s">
        <v>35</v>
      </c>
      <c r="J7740" t="s">
        <v>36</v>
      </c>
      <c r="K7740">
        <v>89.95</v>
      </c>
      <c r="L7740">
        <v>5</v>
      </c>
      <c r="M7740">
        <v>0</v>
      </c>
      <c r="N7740">
        <v>43.176000000000002</v>
      </c>
    </row>
    <row r="7741" spans="1:14" x14ac:dyDescent="0.3">
      <c r="A7741" t="s">
        <v>28</v>
      </c>
      <c r="B7741" t="s">
        <v>44</v>
      </c>
      <c r="C7741" s="1">
        <v>42448</v>
      </c>
      <c r="D7741" t="s">
        <v>15</v>
      </c>
      <c r="E7741" t="s">
        <v>52</v>
      </c>
      <c r="F7741" t="s">
        <v>24</v>
      </c>
      <c r="G7741">
        <v>94110</v>
      </c>
      <c r="H7741" t="s">
        <v>25</v>
      </c>
      <c r="I7741" t="s">
        <v>26</v>
      </c>
      <c r="J7741" t="s">
        <v>41</v>
      </c>
      <c r="K7741">
        <v>6.58</v>
      </c>
      <c r="L7741">
        <v>2</v>
      </c>
      <c r="M7741">
        <v>0</v>
      </c>
      <c r="N7741">
        <v>3.0268000000000002</v>
      </c>
    </row>
    <row r="7742" spans="1:14" x14ac:dyDescent="0.3">
      <c r="A7742" t="s">
        <v>28</v>
      </c>
      <c r="B7742" t="s">
        <v>44</v>
      </c>
      <c r="C7742" s="1">
        <v>42449</v>
      </c>
      <c r="D7742" t="s">
        <v>15</v>
      </c>
      <c r="E7742" t="s">
        <v>52</v>
      </c>
      <c r="F7742" t="s">
        <v>24</v>
      </c>
      <c r="G7742">
        <v>94110</v>
      </c>
      <c r="H7742" t="s">
        <v>25</v>
      </c>
      <c r="I7742" t="s">
        <v>35</v>
      </c>
      <c r="J7742" t="s">
        <v>59</v>
      </c>
      <c r="K7742">
        <v>94.99</v>
      </c>
      <c r="L7742">
        <v>1</v>
      </c>
      <c r="M7742">
        <v>0</v>
      </c>
      <c r="N7742">
        <v>28.497</v>
      </c>
    </row>
    <row r="7743" spans="1:14" x14ac:dyDescent="0.3">
      <c r="A7743" t="s">
        <v>13</v>
      </c>
      <c r="B7743" t="s">
        <v>14</v>
      </c>
      <c r="C7743" s="1">
        <v>42450</v>
      </c>
      <c r="D7743" t="s">
        <v>15</v>
      </c>
      <c r="E7743" t="s">
        <v>171</v>
      </c>
      <c r="F7743" t="s">
        <v>81</v>
      </c>
      <c r="G7743">
        <v>85705</v>
      </c>
      <c r="H7743" t="s">
        <v>25</v>
      </c>
      <c r="I7743" t="s">
        <v>35</v>
      </c>
      <c r="J7743" t="s">
        <v>36</v>
      </c>
      <c r="K7743">
        <v>35.119999999999997</v>
      </c>
      <c r="L7743">
        <v>2</v>
      </c>
      <c r="M7743">
        <v>0.2</v>
      </c>
      <c r="N7743">
        <v>13.17</v>
      </c>
    </row>
    <row r="7744" spans="1:14" x14ac:dyDescent="0.3">
      <c r="A7744" t="s">
        <v>28</v>
      </c>
      <c r="B7744" t="s">
        <v>14</v>
      </c>
      <c r="C7744" s="1">
        <v>42451</v>
      </c>
      <c r="D7744" t="s">
        <v>15</v>
      </c>
      <c r="E7744" t="s">
        <v>23</v>
      </c>
      <c r="F7744" t="s">
        <v>24</v>
      </c>
      <c r="G7744">
        <v>90036</v>
      </c>
      <c r="H7744" t="s">
        <v>25</v>
      </c>
      <c r="I7744" t="s">
        <v>26</v>
      </c>
      <c r="J7744" t="s">
        <v>41</v>
      </c>
      <c r="K7744">
        <v>25.92</v>
      </c>
      <c r="L7744">
        <v>4</v>
      </c>
      <c r="M7744">
        <v>0</v>
      </c>
      <c r="N7744">
        <v>12.441599999999999</v>
      </c>
    </row>
    <row r="7745" spans="1:14" x14ac:dyDescent="0.3">
      <c r="A7745" t="s">
        <v>28</v>
      </c>
      <c r="B7745" t="s">
        <v>22</v>
      </c>
      <c r="C7745" s="1">
        <v>42452</v>
      </c>
      <c r="D7745" t="s">
        <v>15</v>
      </c>
      <c r="E7745" t="s">
        <v>507</v>
      </c>
      <c r="F7745" t="s">
        <v>127</v>
      </c>
      <c r="G7745">
        <v>6708</v>
      </c>
      <c r="H7745" t="s">
        <v>57</v>
      </c>
      <c r="I7745" t="s">
        <v>26</v>
      </c>
      <c r="J7745" t="s">
        <v>37</v>
      </c>
      <c r="K7745">
        <v>7.96</v>
      </c>
      <c r="L7745">
        <v>2</v>
      </c>
      <c r="M7745">
        <v>0</v>
      </c>
      <c r="N7745">
        <v>3.7412000000000001</v>
      </c>
    </row>
    <row r="7746" spans="1:14" x14ac:dyDescent="0.3">
      <c r="A7746" t="s">
        <v>28</v>
      </c>
      <c r="B7746" t="s">
        <v>22</v>
      </c>
      <c r="C7746" s="1">
        <v>42453</v>
      </c>
      <c r="D7746" t="s">
        <v>15</v>
      </c>
      <c r="E7746" t="s">
        <v>507</v>
      </c>
      <c r="F7746" t="s">
        <v>127</v>
      </c>
      <c r="G7746">
        <v>6708</v>
      </c>
      <c r="H7746" t="s">
        <v>57</v>
      </c>
      <c r="I7746" t="s">
        <v>35</v>
      </c>
      <c r="J7746" t="s">
        <v>36</v>
      </c>
      <c r="K7746">
        <v>566.97</v>
      </c>
      <c r="L7746">
        <v>3</v>
      </c>
      <c r="M7746">
        <v>0</v>
      </c>
      <c r="N7746">
        <v>153.08189999999999</v>
      </c>
    </row>
    <row r="7747" spans="1:14" x14ac:dyDescent="0.3">
      <c r="A7747" t="s">
        <v>28</v>
      </c>
      <c r="B7747" t="s">
        <v>22</v>
      </c>
      <c r="C7747" s="1">
        <v>42454</v>
      </c>
      <c r="D7747" t="s">
        <v>15</v>
      </c>
      <c r="E7747" t="s">
        <v>507</v>
      </c>
      <c r="F7747" t="s">
        <v>127</v>
      </c>
      <c r="G7747">
        <v>6708</v>
      </c>
      <c r="H7747" t="s">
        <v>57</v>
      </c>
      <c r="I7747" t="s">
        <v>26</v>
      </c>
      <c r="J7747" t="s">
        <v>34</v>
      </c>
      <c r="K7747">
        <v>9.84</v>
      </c>
      <c r="L7747">
        <v>3</v>
      </c>
      <c r="M7747">
        <v>0</v>
      </c>
      <c r="N7747">
        <v>2.8536000000000001</v>
      </c>
    </row>
    <row r="7748" spans="1:14" x14ac:dyDescent="0.3">
      <c r="A7748" t="s">
        <v>28</v>
      </c>
      <c r="B7748" t="s">
        <v>44</v>
      </c>
      <c r="C7748" s="1">
        <v>42455</v>
      </c>
      <c r="D7748" t="s">
        <v>15</v>
      </c>
      <c r="E7748" t="s">
        <v>79</v>
      </c>
      <c r="F7748" t="s">
        <v>65</v>
      </c>
      <c r="G7748">
        <v>60610</v>
      </c>
      <c r="H7748" t="s">
        <v>47</v>
      </c>
      <c r="I7748" t="s">
        <v>35</v>
      </c>
      <c r="J7748" t="s">
        <v>59</v>
      </c>
      <c r="K7748">
        <v>25.488</v>
      </c>
      <c r="L7748">
        <v>2</v>
      </c>
      <c r="M7748">
        <v>0.2</v>
      </c>
      <c r="N7748">
        <v>4.7789999999999999</v>
      </c>
    </row>
    <row r="7749" spans="1:14" x14ac:dyDescent="0.3">
      <c r="A7749" t="s">
        <v>13</v>
      </c>
      <c r="B7749" t="s">
        <v>44</v>
      </c>
      <c r="C7749" s="1">
        <v>42456</v>
      </c>
      <c r="D7749" t="s">
        <v>15</v>
      </c>
      <c r="E7749" t="s">
        <v>159</v>
      </c>
      <c r="F7749" t="s">
        <v>76</v>
      </c>
      <c r="G7749">
        <v>11561</v>
      </c>
      <c r="H7749" t="s">
        <v>57</v>
      </c>
      <c r="I7749" t="s">
        <v>26</v>
      </c>
      <c r="J7749" t="s">
        <v>77</v>
      </c>
      <c r="K7749">
        <v>7.56</v>
      </c>
      <c r="L7749">
        <v>6</v>
      </c>
      <c r="M7749">
        <v>0</v>
      </c>
      <c r="N7749">
        <v>0.3024</v>
      </c>
    </row>
    <row r="7750" spans="1:14" x14ac:dyDescent="0.3">
      <c r="A7750" t="s">
        <v>28</v>
      </c>
      <c r="B7750" t="s">
        <v>14</v>
      </c>
      <c r="C7750" s="1">
        <v>42457</v>
      </c>
      <c r="D7750" t="s">
        <v>15</v>
      </c>
      <c r="E7750" t="s">
        <v>155</v>
      </c>
      <c r="F7750" t="s">
        <v>83</v>
      </c>
      <c r="G7750">
        <v>22204</v>
      </c>
      <c r="H7750" t="s">
        <v>18</v>
      </c>
      <c r="I7750" t="s">
        <v>19</v>
      </c>
      <c r="J7750" t="s">
        <v>33</v>
      </c>
      <c r="K7750">
        <v>60.84</v>
      </c>
      <c r="L7750">
        <v>3</v>
      </c>
      <c r="M7750">
        <v>0</v>
      </c>
      <c r="N7750">
        <v>19.468800000000002</v>
      </c>
    </row>
    <row r="7751" spans="1:14" x14ac:dyDescent="0.3">
      <c r="A7751" t="s">
        <v>28</v>
      </c>
      <c r="B7751" t="s">
        <v>14</v>
      </c>
      <c r="C7751" s="1">
        <v>42458</v>
      </c>
      <c r="D7751" t="s">
        <v>15</v>
      </c>
      <c r="E7751" t="s">
        <v>155</v>
      </c>
      <c r="F7751" t="s">
        <v>83</v>
      </c>
      <c r="G7751">
        <v>22204</v>
      </c>
      <c r="H7751" t="s">
        <v>18</v>
      </c>
      <c r="I7751" t="s">
        <v>26</v>
      </c>
      <c r="J7751" t="s">
        <v>32</v>
      </c>
      <c r="K7751">
        <v>450.04</v>
      </c>
      <c r="L7751">
        <v>2</v>
      </c>
      <c r="M7751">
        <v>0</v>
      </c>
      <c r="N7751">
        <v>58.505200000000002</v>
      </c>
    </row>
    <row r="7752" spans="1:14" x14ac:dyDescent="0.3">
      <c r="A7752" t="s">
        <v>28</v>
      </c>
      <c r="B7752" t="s">
        <v>14</v>
      </c>
      <c r="C7752" s="1">
        <v>42459</v>
      </c>
      <c r="D7752" t="s">
        <v>15</v>
      </c>
      <c r="E7752" t="s">
        <v>155</v>
      </c>
      <c r="F7752" t="s">
        <v>83</v>
      </c>
      <c r="G7752">
        <v>22204</v>
      </c>
      <c r="H7752" t="s">
        <v>18</v>
      </c>
      <c r="I7752" t="s">
        <v>26</v>
      </c>
      <c r="J7752" t="s">
        <v>37</v>
      </c>
      <c r="K7752">
        <v>34.6</v>
      </c>
      <c r="L7752">
        <v>2</v>
      </c>
      <c r="M7752">
        <v>0</v>
      </c>
      <c r="N7752">
        <v>16.608000000000001</v>
      </c>
    </row>
    <row r="7753" spans="1:14" x14ac:dyDescent="0.3">
      <c r="A7753" t="s">
        <v>28</v>
      </c>
      <c r="B7753" t="s">
        <v>14</v>
      </c>
      <c r="C7753" s="1">
        <v>42460</v>
      </c>
      <c r="D7753" t="s">
        <v>15</v>
      </c>
      <c r="E7753" t="s">
        <v>155</v>
      </c>
      <c r="F7753" t="s">
        <v>83</v>
      </c>
      <c r="G7753">
        <v>22204</v>
      </c>
      <c r="H7753" t="s">
        <v>18</v>
      </c>
      <c r="I7753" t="s">
        <v>35</v>
      </c>
      <c r="J7753" t="s">
        <v>36</v>
      </c>
      <c r="K7753">
        <v>467.97</v>
      </c>
      <c r="L7753">
        <v>3</v>
      </c>
      <c r="M7753">
        <v>0</v>
      </c>
      <c r="N7753">
        <v>140.39099999999999</v>
      </c>
    </row>
    <row r="7754" spans="1:14" x14ac:dyDescent="0.3">
      <c r="A7754" t="s">
        <v>28</v>
      </c>
      <c r="B7754" t="s">
        <v>14</v>
      </c>
      <c r="C7754" s="1">
        <v>42461</v>
      </c>
      <c r="D7754" t="s">
        <v>15</v>
      </c>
      <c r="E7754" t="s">
        <v>155</v>
      </c>
      <c r="F7754" t="s">
        <v>83</v>
      </c>
      <c r="G7754">
        <v>22204</v>
      </c>
      <c r="H7754" t="s">
        <v>18</v>
      </c>
      <c r="I7754" t="s">
        <v>26</v>
      </c>
      <c r="J7754" t="s">
        <v>37</v>
      </c>
      <c r="K7754">
        <v>33.020000000000003</v>
      </c>
      <c r="L7754">
        <v>2</v>
      </c>
      <c r="M7754">
        <v>0</v>
      </c>
      <c r="N7754">
        <v>15.849600000000001</v>
      </c>
    </row>
    <row r="7755" spans="1:14" x14ac:dyDescent="0.3">
      <c r="A7755" t="s">
        <v>62</v>
      </c>
      <c r="B7755" t="s">
        <v>22</v>
      </c>
      <c r="C7755" s="1">
        <v>42462</v>
      </c>
      <c r="D7755" t="s">
        <v>15</v>
      </c>
      <c r="E7755" t="s">
        <v>189</v>
      </c>
      <c r="F7755" t="s">
        <v>40</v>
      </c>
      <c r="G7755">
        <v>28540</v>
      </c>
      <c r="H7755" t="s">
        <v>18</v>
      </c>
      <c r="I7755" t="s">
        <v>19</v>
      </c>
      <c r="J7755" t="s">
        <v>33</v>
      </c>
      <c r="K7755">
        <v>17.088000000000001</v>
      </c>
      <c r="L7755">
        <v>2</v>
      </c>
      <c r="M7755">
        <v>0.2</v>
      </c>
      <c r="N7755">
        <v>1.0680000000000001</v>
      </c>
    </row>
    <row r="7756" spans="1:14" x14ac:dyDescent="0.3">
      <c r="A7756" t="s">
        <v>13</v>
      </c>
      <c r="B7756" t="s">
        <v>22</v>
      </c>
      <c r="C7756" s="1">
        <v>42463</v>
      </c>
      <c r="D7756" t="s">
        <v>15</v>
      </c>
      <c r="E7756" t="s">
        <v>103</v>
      </c>
      <c r="F7756" t="s">
        <v>104</v>
      </c>
      <c r="G7756">
        <v>43229</v>
      </c>
      <c r="H7756" t="s">
        <v>57</v>
      </c>
      <c r="I7756" t="s">
        <v>26</v>
      </c>
      <c r="J7756" t="s">
        <v>34</v>
      </c>
      <c r="K7756">
        <v>3.008</v>
      </c>
      <c r="L7756">
        <v>2</v>
      </c>
      <c r="M7756">
        <v>0.2</v>
      </c>
      <c r="N7756">
        <v>0.33839999999999998</v>
      </c>
    </row>
    <row r="7757" spans="1:14" x14ac:dyDescent="0.3">
      <c r="A7757" t="s">
        <v>28</v>
      </c>
      <c r="B7757" t="s">
        <v>14</v>
      </c>
      <c r="C7757" s="1">
        <v>42464</v>
      </c>
      <c r="D7757" t="s">
        <v>15</v>
      </c>
      <c r="E7757" t="s">
        <v>99</v>
      </c>
      <c r="F7757" t="s">
        <v>40</v>
      </c>
      <c r="G7757">
        <v>28205</v>
      </c>
      <c r="H7757" t="s">
        <v>18</v>
      </c>
      <c r="I7757" t="s">
        <v>26</v>
      </c>
      <c r="J7757" t="s">
        <v>41</v>
      </c>
      <c r="K7757">
        <v>268.24</v>
      </c>
      <c r="L7757">
        <v>7</v>
      </c>
      <c r="M7757">
        <v>0.2</v>
      </c>
      <c r="N7757">
        <v>93.884</v>
      </c>
    </row>
    <row r="7758" spans="1:14" x14ac:dyDescent="0.3">
      <c r="A7758" t="s">
        <v>28</v>
      </c>
      <c r="B7758" t="s">
        <v>14</v>
      </c>
      <c r="C7758" s="1">
        <v>42465</v>
      </c>
      <c r="D7758" t="s">
        <v>15</v>
      </c>
      <c r="E7758" t="s">
        <v>99</v>
      </c>
      <c r="F7758" t="s">
        <v>40</v>
      </c>
      <c r="G7758">
        <v>28205</v>
      </c>
      <c r="H7758" t="s">
        <v>18</v>
      </c>
      <c r="I7758" t="s">
        <v>35</v>
      </c>
      <c r="J7758" t="s">
        <v>59</v>
      </c>
      <c r="K7758">
        <v>431.16</v>
      </c>
      <c r="L7758">
        <v>5</v>
      </c>
      <c r="M7758">
        <v>0.2</v>
      </c>
      <c r="N7758">
        <v>107.79</v>
      </c>
    </row>
    <row r="7759" spans="1:14" x14ac:dyDescent="0.3">
      <c r="A7759" t="s">
        <v>13</v>
      </c>
      <c r="B7759" t="s">
        <v>22</v>
      </c>
      <c r="C7759" s="1">
        <v>42466</v>
      </c>
      <c r="D7759" t="s">
        <v>15</v>
      </c>
      <c r="E7759" t="s">
        <v>283</v>
      </c>
      <c r="F7759" t="s">
        <v>76</v>
      </c>
      <c r="G7759">
        <v>14215</v>
      </c>
      <c r="H7759" t="s">
        <v>57</v>
      </c>
      <c r="I7759" t="s">
        <v>35</v>
      </c>
      <c r="J7759" t="s">
        <v>36</v>
      </c>
      <c r="K7759">
        <v>43.6</v>
      </c>
      <c r="L7759">
        <v>4</v>
      </c>
      <c r="M7759">
        <v>0</v>
      </c>
      <c r="N7759">
        <v>12.208</v>
      </c>
    </row>
    <row r="7760" spans="1:14" x14ac:dyDescent="0.3">
      <c r="A7760" t="s">
        <v>13</v>
      </c>
      <c r="B7760" t="s">
        <v>22</v>
      </c>
      <c r="C7760" s="1">
        <v>42467</v>
      </c>
      <c r="D7760" t="s">
        <v>15</v>
      </c>
      <c r="E7760" t="s">
        <v>283</v>
      </c>
      <c r="F7760" t="s">
        <v>76</v>
      </c>
      <c r="G7760">
        <v>14215</v>
      </c>
      <c r="H7760" t="s">
        <v>57</v>
      </c>
      <c r="I7760" t="s">
        <v>19</v>
      </c>
      <c r="J7760" t="s">
        <v>33</v>
      </c>
      <c r="K7760">
        <v>154.94999999999999</v>
      </c>
      <c r="L7760">
        <v>3</v>
      </c>
      <c r="M7760">
        <v>0</v>
      </c>
      <c r="N7760">
        <v>30.99</v>
      </c>
    </row>
    <row r="7761" spans="1:14" x14ac:dyDescent="0.3">
      <c r="A7761" t="s">
        <v>28</v>
      </c>
      <c r="B7761" t="s">
        <v>22</v>
      </c>
      <c r="C7761" s="1">
        <v>42468</v>
      </c>
      <c r="D7761" t="s">
        <v>15</v>
      </c>
      <c r="E7761" t="s">
        <v>61</v>
      </c>
      <c r="F7761" t="s">
        <v>46</v>
      </c>
      <c r="G7761">
        <v>77041</v>
      </c>
      <c r="H7761" t="s">
        <v>47</v>
      </c>
      <c r="I7761" t="s">
        <v>26</v>
      </c>
      <c r="J7761" t="s">
        <v>41</v>
      </c>
      <c r="K7761">
        <v>15.552</v>
      </c>
      <c r="L7761">
        <v>3</v>
      </c>
      <c r="M7761">
        <v>0.2</v>
      </c>
      <c r="N7761">
        <v>5.4432</v>
      </c>
    </row>
    <row r="7762" spans="1:14" x14ac:dyDescent="0.3">
      <c r="A7762" t="s">
        <v>28</v>
      </c>
      <c r="B7762" t="s">
        <v>14</v>
      </c>
      <c r="C7762" s="1">
        <v>42469</v>
      </c>
      <c r="D7762" t="s">
        <v>15</v>
      </c>
      <c r="E7762" t="s">
        <v>85</v>
      </c>
      <c r="F7762" t="s">
        <v>86</v>
      </c>
      <c r="G7762">
        <v>38109</v>
      </c>
      <c r="H7762" t="s">
        <v>18</v>
      </c>
      <c r="I7762" t="s">
        <v>26</v>
      </c>
      <c r="J7762" t="s">
        <v>41</v>
      </c>
      <c r="K7762">
        <v>42.207999999999998</v>
      </c>
      <c r="L7762">
        <v>2</v>
      </c>
      <c r="M7762">
        <v>0.2</v>
      </c>
      <c r="N7762">
        <v>13.717599999999999</v>
      </c>
    </row>
    <row r="7763" spans="1:14" x14ac:dyDescent="0.3">
      <c r="A7763" t="s">
        <v>62</v>
      </c>
      <c r="B7763" t="s">
        <v>14</v>
      </c>
      <c r="C7763" s="1">
        <v>42470</v>
      </c>
      <c r="D7763" t="s">
        <v>15</v>
      </c>
      <c r="E7763" t="s">
        <v>328</v>
      </c>
      <c r="F7763" t="s">
        <v>46</v>
      </c>
      <c r="G7763">
        <v>75023</v>
      </c>
      <c r="H7763" t="s">
        <v>47</v>
      </c>
      <c r="I7763" t="s">
        <v>26</v>
      </c>
      <c r="J7763" t="s">
        <v>41</v>
      </c>
      <c r="K7763">
        <v>10.368</v>
      </c>
      <c r="L7763">
        <v>2</v>
      </c>
      <c r="M7763">
        <v>0.2</v>
      </c>
      <c r="N7763">
        <v>3.6288</v>
      </c>
    </row>
    <row r="7764" spans="1:14" x14ac:dyDescent="0.3">
      <c r="A7764" t="s">
        <v>62</v>
      </c>
      <c r="B7764" t="s">
        <v>44</v>
      </c>
      <c r="C7764" s="1">
        <v>42471</v>
      </c>
      <c r="D7764" t="s">
        <v>15</v>
      </c>
      <c r="E7764" t="s">
        <v>210</v>
      </c>
      <c r="F7764" t="s">
        <v>95</v>
      </c>
      <c r="G7764">
        <v>97301</v>
      </c>
      <c r="H7764" t="s">
        <v>25</v>
      </c>
      <c r="I7764" t="s">
        <v>26</v>
      </c>
      <c r="J7764" t="s">
        <v>34</v>
      </c>
      <c r="K7764">
        <v>2.2240000000000002</v>
      </c>
      <c r="L7764">
        <v>1</v>
      </c>
      <c r="M7764">
        <v>0.2</v>
      </c>
      <c r="N7764">
        <v>0.55600000000000005</v>
      </c>
    </row>
    <row r="7765" spans="1:14" x14ac:dyDescent="0.3">
      <c r="A7765" t="s">
        <v>28</v>
      </c>
      <c r="B7765" t="s">
        <v>14</v>
      </c>
      <c r="C7765" s="1">
        <v>42472</v>
      </c>
      <c r="D7765" t="s">
        <v>15</v>
      </c>
      <c r="E7765" t="s">
        <v>103</v>
      </c>
      <c r="F7765" t="s">
        <v>167</v>
      </c>
      <c r="G7765">
        <v>31907</v>
      </c>
      <c r="H7765" t="s">
        <v>18</v>
      </c>
      <c r="I7765" t="s">
        <v>26</v>
      </c>
      <c r="J7765" t="s">
        <v>60</v>
      </c>
      <c r="K7765">
        <v>74.52</v>
      </c>
      <c r="L7765">
        <v>9</v>
      </c>
      <c r="M7765">
        <v>0</v>
      </c>
      <c r="N7765">
        <v>35.0244</v>
      </c>
    </row>
    <row r="7766" spans="1:14" x14ac:dyDescent="0.3">
      <c r="A7766" t="s">
        <v>168</v>
      </c>
      <c r="B7766" t="s">
        <v>22</v>
      </c>
      <c r="C7766" s="1">
        <v>42473</v>
      </c>
      <c r="D7766" t="s">
        <v>15</v>
      </c>
      <c r="E7766" t="s">
        <v>90</v>
      </c>
      <c r="F7766" t="s">
        <v>248</v>
      </c>
      <c r="G7766">
        <v>21044</v>
      </c>
      <c r="H7766" t="s">
        <v>57</v>
      </c>
      <c r="I7766" t="s">
        <v>26</v>
      </c>
      <c r="J7766" t="s">
        <v>34</v>
      </c>
      <c r="K7766">
        <v>17.52</v>
      </c>
      <c r="L7766">
        <v>3</v>
      </c>
      <c r="M7766">
        <v>0</v>
      </c>
      <c r="N7766">
        <v>5.2560000000000002</v>
      </c>
    </row>
    <row r="7767" spans="1:14" x14ac:dyDescent="0.3">
      <c r="A7767" t="s">
        <v>168</v>
      </c>
      <c r="B7767" t="s">
        <v>22</v>
      </c>
      <c r="C7767" s="1">
        <v>42474</v>
      </c>
      <c r="D7767" t="s">
        <v>15</v>
      </c>
      <c r="E7767" t="s">
        <v>90</v>
      </c>
      <c r="F7767" t="s">
        <v>248</v>
      </c>
      <c r="G7767">
        <v>21044</v>
      </c>
      <c r="H7767" t="s">
        <v>57</v>
      </c>
      <c r="I7767" t="s">
        <v>19</v>
      </c>
      <c r="J7767" t="s">
        <v>21</v>
      </c>
      <c r="K7767">
        <v>1779.9</v>
      </c>
      <c r="L7767">
        <v>5</v>
      </c>
      <c r="M7767">
        <v>0</v>
      </c>
      <c r="N7767">
        <v>373.779</v>
      </c>
    </row>
    <row r="7768" spans="1:14" x14ac:dyDescent="0.3">
      <c r="A7768" t="s">
        <v>168</v>
      </c>
      <c r="B7768" t="s">
        <v>22</v>
      </c>
      <c r="C7768" s="1">
        <v>42475</v>
      </c>
      <c r="D7768" t="s">
        <v>15</v>
      </c>
      <c r="E7768" t="s">
        <v>90</v>
      </c>
      <c r="F7768" t="s">
        <v>248</v>
      </c>
      <c r="G7768">
        <v>21044</v>
      </c>
      <c r="H7768" t="s">
        <v>57</v>
      </c>
      <c r="I7768" t="s">
        <v>26</v>
      </c>
      <c r="J7768" t="s">
        <v>34</v>
      </c>
      <c r="K7768">
        <v>219.9</v>
      </c>
      <c r="L7768">
        <v>5</v>
      </c>
      <c r="M7768">
        <v>0</v>
      </c>
      <c r="N7768">
        <v>59.372999999999998</v>
      </c>
    </row>
    <row r="7769" spans="1:14" x14ac:dyDescent="0.3">
      <c r="A7769" t="s">
        <v>62</v>
      </c>
      <c r="B7769" t="s">
        <v>14</v>
      </c>
      <c r="C7769" s="1">
        <v>42476</v>
      </c>
      <c r="D7769" t="s">
        <v>15</v>
      </c>
      <c r="E7769" t="s">
        <v>94</v>
      </c>
      <c r="F7769" t="s">
        <v>95</v>
      </c>
      <c r="G7769">
        <v>97206</v>
      </c>
      <c r="H7769" t="s">
        <v>25</v>
      </c>
      <c r="I7769" t="s">
        <v>26</v>
      </c>
      <c r="J7769" t="s">
        <v>34</v>
      </c>
      <c r="K7769">
        <v>7.1520000000000001</v>
      </c>
      <c r="L7769">
        <v>3</v>
      </c>
      <c r="M7769">
        <v>0.2</v>
      </c>
      <c r="N7769">
        <v>0.71519999999999995</v>
      </c>
    </row>
    <row r="7770" spans="1:14" x14ac:dyDescent="0.3">
      <c r="A7770" t="s">
        <v>28</v>
      </c>
      <c r="B7770" t="s">
        <v>14</v>
      </c>
      <c r="C7770" s="1">
        <v>42477</v>
      </c>
      <c r="D7770" t="s">
        <v>15</v>
      </c>
      <c r="E7770" t="s">
        <v>404</v>
      </c>
      <c r="F7770" t="s">
        <v>30</v>
      </c>
      <c r="G7770">
        <v>32303</v>
      </c>
      <c r="H7770" t="s">
        <v>18</v>
      </c>
      <c r="I7770" t="s">
        <v>26</v>
      </c>
      <c r="J7770" t="s">
        <v>41</v>
      </c>
      <c r="K7770">
        <v>26.72</v>
      </c>
      <c r="L7770">
        <v>5</v>
      </c>
      <c r="M7770">
        <v>0.2</v>
      </c>
      <c r="N7770">
        <v>9.3520000000000003</v>
      </c>
    </row>
    <row r="7771" spans="1:14" x14ac:dyDescent="0.3">
      <c r="A7771" t="s">
        <v>168</v>
      </c>
      <c r="B7771" t="s">
        <v>22</v>
      </c>
      <c r="C7771" s="1">
        <v>42478</v>
      </c>
      <c r="D7771" t="s">
        <v>15</v>
      </c>
      <c r="E7771" t="s">
        <v>254</v>
      </c>
      <c r="F7771" t="s">
        <v>24</v>
      </c>
      <c r="G7771">
        <v>92503</v>
      </c>
      <c r="H7771" t="s">
        <v>25</v>
      </c>
      <c r="I7771" t="s">
        <v>35</v>
      </c>
      <c r="J7771" t="s">
        <v>36</v>
      </c>
      <c r="K7771">
        <v>1039.7280000000001</v>
      </c>
      <c r="L7771">
        <v>2</v>
      </c>
      <c r="M7771">
        <v>0.2</v>
      </c>
      <c r="N7771">
        <v>90.976200000000006</v>
      </c>
    </row>
    <row r="7772" spans="1:14" x14ac:dyDescent="0.3">
      <c r="A7772" t="s">
        <v>168</v>
      </c>
      <c r="B7772" t="s">
        <v>22</v>
      </c>
      <c r="C7772" s="1">
        <v>42479</v>
      </c>
      <c r="D7772" t="s">
        <v>15</v>
      </c>
      <c r="E7772" t="s">
        <v>254</v>
      </c>
      <c r="F7772" t="s">
        <v>24</v>
      </c>
      <c r="G7772">
        <v>92503</v>
      </c>
      <c r="H7772" t="s">
        <v>25</v>
      </c>
      <c r="I7772" t="s">
        <v>26</v>
      </c>
      <c r="J7772" t="s">
        <v>38</v>
      </c>
      <c r="K7772">
        <v>45.96</v>
      </c>
      <c r="L7772">
        <v>2</v>
      </c>
      <c r="M7772">
        <v>0</v>
      </c>
      <c r="N7772">
        <v>13.788</v>
      </c>
    </row>
    <row r="7773" spans="1:14" x14ac:dyDescent="0.3">
      <c r="A7773" t="s">
        <v>28</v>
      </c>
      <c r="B7773" t="s">
        <v>14</v>
      </c>
      <c r="C7773" s="1">
        <v>42480</v>
      </c>
      <c r="D7773" t="s">
        <v>15</v>
      </c>
      <c r="E7773" t="s">
        <v>235</v>
      </c>
      <c r="F7773" t="s">
        <v>104</v>
      </c>
      <c r="G7773">
        <v>43130</v>
      </c>
      <c r="H7773" t="s">
        <v>57</v>
      </c>
      <c r="I7773" t="s">
        <v>26</v>
      </c>
      <c r="J7773" t="s">
        <v>37</v>
      </c>
      <c r="K7773">
        <v>456.58800000000002</v>
      </c>
      <c r="L7773">
        <v>2</v>
      </c>
      <c r="M7773">
        <v>0.7</v>
      </c>
      <c r="N7773">
        <v>-304.392</v>
      </c>
    </row>
    <row r="7774" spans="1:14" x14ac:dyDescent="0.3">
      <c r="A7774" t="s">
        <v>28</v>
      </c>
      <c r="B7774" t="s">
        <v>14</v>
      </c>
      <c r="C7774" s="1">
        <v>42481</v>
      </c>
      <c r="D7774" t="s">
        <v>15</v>
      </c>
      <c r="E7774" t="s">
        <v>235</v>
      </c>
      <c r="F7774" t="s">
        <v>104</v>
      </c>
      <c r="G7774">
        <v>43130</v>
      </c>
      <c r="H7774" t="s">
        <v>57</v>
      </c>
      <c r="I7774" t="s">
        <v>35</v>
      </c>
      <c r="J7774" t="s">
        <v>123</v>
      </c>
      <c r="K7774">
        <v>4499.9849999999997</v>
      </c>
      <c r="L7774">
        <v>5</v>
      </c>
      <c r="M7774">
        <v>0.7</v>
      </c>
      <c r="N7774">
        <v>-6599.9780000000001</v>
      </c>
    </row>
    <row r="7775" spans="1:14" x14ac:dyDescent="0.3">
      <c r="A7775" t="s">
        <v>28</v>
      </c>
      <c r="B7775" t="s">
        <v>14</v>
      </c>
      <c r="C7775" s="1">
        <v>42482</v>
      </c>
      <c r="D7775" t="s">
        <v>15</v>
      </c>
      <c r="E7775" t="s">
        <v>235</v>
      </c>
      <c r="F7775" t="s">
        <v>104</v>
      </c>
      <c r="G7775">
        <v>43130</v>
      </c>
      <c r="H7775" t="s">
        <v>57</v>
      </c>
      <c r="I7775" t="s">
        <v>35</v>
      </c>
      <c r="J7775" t="s">
        <v>59</v>
      </c>
      <c r="K7775">
        <v>59.975999999999999</v>
      </c>
      <c r="L7775">
        <v>3</v>
      </c>
      <c r="M7775">
        <v>0.2</v>
      </c>
      <c r="N7775">
        <v>11.995200000000001</v>
      </c>
    </row>
    <row r="7776" spans="1:14" x14ac:dyDescent="0.3">
      <c r="A7776" t="s">
        <v>62</v>
      </c>
      <c r="B7776" t="s">
        <v>14</v>
      </c>
      <c r="C7776" s="1">
        <v>42483</v>
      </c>
      <c r="D7776" t="s">
        <v>15</v>
      </c>
      <c r="E7776" t="s">
        <v>52</v>
      </c>
      <c r="F7776" t="s">
        <v>24</v>
      </c>
      <c r="G7776">
        <v>94109</v>
      </c>
      <c r="H7776" t="s">
        <v>25</v>
      </c>
      <c r="I7776" t="s">
        <v>26</v>
      </c>
      <c r="J7776" t="s">
        <v>60</v>
      </c>
      <c r="K7776">
        <v>6.12</v>
      </c>
      <c r="L7776">
        <v>3</v>
      </c>
      <c r="M7776">
        <v>0</v>
      </c>
      <c r="N7776">
        <v>2.8763999999999998</v>
      </c>
    </row>
    <row r="7777" spans="1:14" x14ac:dyDescent="0.3">
      <c r="A7777" t="s">
        <v>28</v>
      </c>
      <c r="B7777" t="s">
        <v>44</v>
      </c>
      <c r="C7777" s="1">
        <v>42484</v>
      </c>
      <c r="D7777" t="s">
        <v>15</v>
      </c>
      <c r="E7777" t="s">
        <v>520</v>
      </c>
      <c r="F7777" t="s">
        <v>24</v>
      </c>
      <c r="G7777">
        <v>92553</v>
      </c>
      <c r="H7777" t="s">
        <v>25</v>
      </c>
      <c r="I7777" t="s">
        <v>26</v>
      </c>
      <c r="J7777" t="s">
        <v>38</v>
      </c>
      <c r="K7777">
        <v>10.98</v>
      </c>
      <c r="L7777">
        <v>1</v>
      </c>
      <c r="M7777">
        <v>0</v>
      </c>
      <c r="N7777">
        <v>2.9645999999999999</v>
      </c>
    </row>
    <row r="7778" spans="1:14" x14ac:dyDescent="0.3">
      <c r="A7778" t="s">
        <v>28</v>
      </c>
      <c r="B7778" t="s">
        <v>44</v>
      </c>
      <c r="C7778" s="1">
        <v>42485</v>
      </c>
      <c r="D7778" t="s">
        <v>15</v>
      </c>
      <c r="E7778" t="s">
        <v>520</v>
      </c>
      <c r="F7778" t="s">
        <v>24</v>
      </c>
      <c r="G7778">
        <v>92553</v>
      </c>
      <c r="H7778" t="s">
        <v>25</v>
      </c>
      <c r="I7778" t="s">
        <v>26</v>
      </c>
      <c r="J7778" t="s">
        <v>77</v>
      </c>
      <c r="K7778">
        <v>7.86</v>
      </c>
      <c r="L7778">
        <v>3</v>
      </c>
      <c r="M7778">
        <v>0</v>
      </c>
      <c r="N7778">
        <v>3.6156000000000001</v>
      </c>
    </row>
    <row r="7779" spans="1:14" x14ac:dyDescent="0.3">
      <c r="A7779" t="s">
        <v>28</v>
      </c>
      <c r="B7779" t="s">
        <v>44</v>
      </c>
      <c r="C7779" s="1">
        <v>42486</v>
      </c>
      <c r="D7779" t="s">
        <v>15</v>
      </c>
      <c r="E7779" t="s">
        <v>520</v>
      </c>
      <c r="F7779" t="s">
        <v>24</v>
      </c>
      <c r="G7779">
        <v>92553</v>
      </c>
      <c r="H7779" t="s">
        <v>25</v>
      </c>
      <c r="I7779" t="s">
        <v>26</v>
      </c>
      <c r="J7779" t="s">
        <v>32</v>
      </c>
      <c r="K7779">
        <v>51.45</v>
      </c>
      <c r="L7779">
        <v>3</v>
      </c>
      <c r="M7779">
        <v>0</v>
      </c>
      <c r="N7779">
        <v>13.891500000000001</v>
      </c>
    </row>
    <row r="7780" spans="1:14" x14ac:dyDescent="0.3">
      <c r="A7780" t="s">
        <v>28</v>
      </c>
      <c r="B7780" t="s">
        <v>44</v>
      </c>
      <c r="C7780" s="1">
        <v>42487</v>
      </c>
      <c r="D7780" t="s">
        <v>15</v>
      </c>
      <c r="E7780" t="s">
        <v>520</v>
      </c>
      <c r="F7780" t="s">
        <v>24</v>
      </c>
      <c r="G7780">
        <v>92553</v>
      </c>
      <c r="H7780" t="s">
        <v>25</v>
      </c>
      <c r="I7780" t="s">
        <v>26</v>
      </c>
      <c r="J7780" t="s">
        <v>37</v>
      </c>
      <c r="K7780">
        <v>37.055999999999997</v>
      </c>
      <c r="L7780">
        <v>3</v>
      </c>
      <c r="M7780">
        <v>0.2</v>
      </c>
      <c r="N7780">
        <v>13.896000000000001</v>
      </c>
    </row>
    <row r="7781" spans="1:14" x14ac:dyDescent="0.3">
      <c r="A7781" t="s">
        <v>28</v>
      </c>
      <c r="B7781" t="s">
        <v>14</v>
      </c>
      <c r="C7781" s="1">
        <v>42488</v>
      </c>
      <c r="D7781" t="s">
        <v>15</v>
      </c>
      <c r="E7781" t="s">
        <v>355</v>
      </c>
      <c r="F7781" t="s">
        <v>83</v>
      </c>
      <c r="G7781">
        <v>23320</v>
      </c>
      <c r="H7781" t="s">
        <v>18</v>
      </c>
      <c r="I7781" t="s">
        <v>26</v>
      </c>
      <c r="J7781" t="s">
        <v>38</v>
      </c>
      <c r="K7781">
        <v>203.92</v>
      </c>
      <c r="L7781">
        <v>4</v>
      </c>
      <c r="M7781">
        <v>0</v>
      </c>
      <c r="N7781">
        <v>55.058399999999999</v>
      </c>
    </row>
    <row r="7782" spans="1:14" x14ac:dyDescent="0.3">
      <c r="A7782" t="s">
        <v>28</v>
      </c>
      <c r="B7782" t="s">
        <v>14</v>
      </c>
      <c r="C7782" s="1">
        <v>42489</v>
      </c>
      <c r="D7782" t="s">
        <v>15</v>
      </c>
      <c r="E7782" t="s">
        <v>355</v>
      </c>
      <c r="F7782" t="s">
        <v>83</v>
      </c>
      <c r="G7782">
        <v>23320</v>
      </c>
      <c r="H7782" t="s">
        <v>18</v>
      </c>
      <c r="I7782" t="s">
        <v>35</v>
      </c>
      <c r="J7782" t="s">
        <v>36</v>
      </c>
      <c r="K7782">
        <v>29.56</v>
      </c>
      <c r="L7782">
        <v>4</v>
      </c>
      <c r="M7782">
        <v>0</v>
      </c>
      <c r="N7782">
        <v>7.9812000000000003</v>
      </c>
    </row>
    <row r="7783" spans="1:14" x14ac:dyDescent="0.3">
      <c r="A7783" t="s">
        <v>28</v>
      </c>
      <c r="B7783" t="s">
        <v>14</v>
      </c>
      <c r="C7783" s="1">
        <v>42490</v>
      </c>
      <c r="D7783" t="s">
        <v>15</v>
      </c>
      <c r="E7783" t="s">
        <v>79</v>
      </c>
      <c r="F7783" t="s">
        <v>65</v>
      </c>
      <c r="G7783">
        <v>60623</v>
      </c>
      <c r="H7783" t="s">
        <v>47</v>
      </c>
      <c r="I7783" t="s">
        <v>26</v>
      </c>
      <c r="J7783" t="s">
        <v>37</v>
      </c>
      <c r="K7783">
        <v>8.5679999999999996</v>
      </c>
      <c r="L7783">
        <v>3</v>
      </c>
      <c r="M7783">
        <v>0.8</v>
      </c>
      <c r="N7783">
        <v>-14.5656</v>
      </c>
    </row>
    <row r="7784" spans="1:14" x14ac:dyDescent="0.3">
      <c r="A7784" t="s">
        <v>13</v>
      </c>
      <c r="B7784" t="s">
        <v>22</v>
      </c>
      <c r="C7784" s="1">
        <v>42491</v>
      </c>
      <c r="D7784" t="s">
        <v>15</v>
      </c>
      <c r="E7784" t="s">
        <v>99</v>
      </c>
      <c r="F7784" t="s">
        <v>40</v>
      </c>
      <c r="G7784">
        <v>28205</v>
      </c>
      <c r="H7784" t="s">
        <v>18</v>
      </c>
      <c r="I7784" t="s">
        <v>26</v>
      </c>
      <c r="J7784" t="s">
        <v>32</v>
      </c>
      <c r="K7784">
        <v>45.247999999999998</v>
      </c>
      <c r="L7784">
        <v>2</v>
      </c>
      <c r="M7784">
        <v>0.2</v>
      </c>
      <c r="N7784">
        <v>3.9592000000000001</v>
      </c>
    </row>
    <row r="7785" spans="1:14" x14ac:dyDescent="0.3">
      <c r="A7785" t="s">
        <v>13</v>
      </c>
      <c r="B7785" t="s">
        <v>22</v>
      </c>
      <c r="C7785" s="1">
        <v>42492</v>
      </c>
      <c r="D7785" t="s">
        <v>15</v>
      </c>
      <c r="E7785" t="s">
        <v>99</v>
      </c>
      <c r="F7785" t="s">
        <v>40</v>
      </c>
      <c r="G7785">
        <v>28205</v>
      </c>
      <c r="H7785" t="s">
        <v>18</v>
      </c>
      <c r="I7785" t="s">
        <v>19</v>
      </c>
      <c r="J7785" t="s">
        <v>31</v>
      </c>
      <c r="K7785">
        <v>876.3</v>
      </c>
      <c r="L7785">
        <v>10</v>
      </c>
      <c r="M7785">
        <v>0.4</v>
      </c>
      <c r="N7785">
        <v>-292.10000000000002</v>
      </c>
    </row>
    <row r="7786" spans="1:14" x14ac:dyDescent="0.3">
      <c r="A7786" t="s">
        <v>13</v>
      </c>
      <c r="B7786" t="s">
        <v>22</v>
      </c>
      <c r="C7786" s="1">
        <v>42493</v>
      </c>
      <c r="D7786" t="s">
        <v>15</v>
      </c>
      <c r="E7786" t="s">
        <v>99</v>
      </c>
      <c r="F7786" t="s">
        <v>40</v>
      </c>
      <c r="G7786">
        <v>28205</v>
      </c>
      <c r="H7786" t="s">
        <v>18</v>
      </c>
      <c r="I7786" t="s">
        <v>26</v>
      </c>
      <c r="J7786" t="s">
        <v>110</v>
      </c>
      <c r="K7786">
        <v>185.376</v>
      </c>
      <c r="L7786">
        <v>2</v>
      </c>
      <c r="M7786">
        <v>0.2</v>
      </c>
      <c r="N7786">
        <v>-34.758000000000003</v>
      </c>
    </row>
    <row r="7787" spans="1:14" x14ac:dyDescent="0.3">
      <c r="A7787" t="s">
        <v>28</v>
      </c>
      <c r="B7787" t="s">
        <v>14</v>
      </c>
      <c r="C7787" s="1">
        <v>42494</v>
      </c>
      <c r="D7787" t="s">
        <v>15</v>
      </c>
      <c r="E7787" t="s">
        <v>75</v>
      </c>
      <c r="F7787" t="s">
        <v>76</v>
      </c>
      <c r="G7787">
        <v>10009</v>
      </c>
      <c r="H7787" t="s">
        <v>57</v>
      </c>
      <c r="I7787" t="s">
        <v>26</v>
      </c>
      <c r="J7787" t="s">
        <v>27</v>
      </c>
      <c r="K7787">
        <v>25.06</v>
      </c>
      <c r="L7787">
        <v>2</v>
      </c>
      <c r="M7787">
        <v>0</v>
      </c>
      <c r="N7787">
        <v>11.7782</v>
      </c>
    </row>
    <row r="7788" spans="1:14" x14ac:dyDescent="0.3">
      <c r="A7788" t="s">
        <v>62</v>
      </c>
      <c r="B7788" t="s">
        <v>14</v>
      </c>
      <c r="C7788" s="1">
        <v>42495</v>
      </c>
      <c r="D7788" t="s">
        <v>15</v>
      </c>
      <c r="E7788" t="s">
        <v>79</v>
      </c>
      <c r="F7788" t="s">
        <v>65</v>
      </c>
      <c r="G7788">
        <v>60653</v>
      </c>
      <c r="H7788" t="s">
        <v>47</v>
      </c>
      <c r="I7788" t="s">
        <v>26</v>
      </c>
      <c r="J7788" t="s">
        <v>37</v>
      </c>
      <c r="K7788">
        <v>2.89</v>
      </c>
      <c r="L7788">
        <v>1</v>
      </c>
      <c r="M7788">
        <v>0.8</v>
      </c>
      <c r="N7788">
        <v>-4.7685000000000004</v>
      </c>
    </row>
    <row r="7789" spans="1:14" x14ac:dyDescent="0.3">
      <c r="A7789" t="s">
        <v>62</v>
      </c>
      <c r="B7789" t="s">
        <v>14</v>
      </c>
      <c r="C7789" s="1">
        <v>42496</v>
      </c>
      <c r="D7789" t="s">
        <v>15</v>
      </c>
      <c r="E7789" t="s">
        <v>79</v>
      </c>
      <c r="F7789" t="s">
        <v>65</v>
      </c>
      <c r="G7789">
        <v>60653</v>
      </c>
      <c r="H7789" t="s">
        <v>47</v>
      </c>
      <c r="I7789" t="s">
        <v>26</v>
      </c>
      <c r="J7789" t="s">
        <v>77</v>
      </c>
      <c r="K7789">
        <v>7.8959999999999999</v>
      </c>
      <c r="L7789">
        <v>3</v>
      </c>
      <c r="M7789">
        <v>0.2</v>
      </c>
      <c r="N7789">
        <v>2.4674999999999998</v>
      </c>
    </row>
    <row r="7790" spans="1:14" x14ac:dyDescent="0.3">
      <c r="A7790" t="s">
        <v>62</v>
      </c>
      <c r="B7790" t="s">
        <v>14</v>
      </c>
      <c r="C7790" s="1">
        <v>42497</v>
      </c>
      <c r="D7790" t="s">
        <v>15</v>
      </c>
      <c r="E7790" t="s">
        <v>79</v>
      </c>
      <c r="F7790" t="s">
        <v>65</v>
      </c>
      <c r="G7790">
        <v>60653</v>
      </c>
      <c r="H7790" t="s">
        <v>47</v>
      </c>
      <c r="I7790" t="s">
        <v>19</v>
      </c>
      <c r="J7790" t="s">
        <v>33</v>
      </c>
      <c r="K7790">
        <v>22.608000000000001</v>
      </c>
      <c r="L7790">
        <v>3</v>
      </c>
      <c r="M7790">
        <v>0.6</v>
      </c>
      <c r="N7790">
        <v>-10.1736</v>
      </c>
    </row>
    <row r="7791" spans="1:14" x14ac:dyDescent="0.3">
      <c r="A7791" t="s">
        <v>62</v>
      </c>
      <c r="B7791" t="s">
        <v>14</v>
      </c>
      <c r="C7791" s="1">
        <v>42498</v>
      </c>
      <c r="D7791" t="s">
        <v>15</v>
      </c>
      <c r="E7791" t="s">
        <v>79</v>
      </c>
      <c r="F7791" t="s">
        <v>65</v>
      </c>
      <c r="G7791">
        <v>60653</v>
      </c>
      <c r="H7791" t="s">
        <v>47</v>
      </c>
      <c r="I7791" t="s">
        <v>26</v>
      </c>
      <c r="J7791" t="s">
        <v>41</v>
      </c>
      <c r="K7791">
        <v>30.527999999999999</v>
      </c>
      <c r="L7791">
        <v>8</v>
      </c>
      <c r="M7791">
        <v>0.2</v>
      </c>
      <c r="N7791">
        <v>9.5399999999999991</v>
      </c>
    </row>
    <row r="7792" spans="1:14" x14ac:dyDescent="0.3">
      <c r="A7792" t="s">
        <v>168</v>
      </c>
      <c r="B7792" t="s">
        <v>44</v>
      </c>
      <c r="C7792" s="1">
        <v>42499</v>
      </c>
      <c r="D7792" t="s">
        <v>15</v>
      </c>
      <c r="E7792" t="s">
        <v>55</v>
      </c>
      <c r="F7792" t="s">
        <v>56</v>
      </c>
      <c r="G7792">
        <v>19120</v>
      </c>
      <c r="H7792" t="s">
        <v>57</v>
      </c>
      <c r="I7792" t="s">
        <v>26</v>
      </c>
      <c r="J7792" t="s">
        <v>37</v>
      </c>
      <c r="K7792">
        <v>4.8419999999999996</v>
      </c>
      <c r="L7792">
        <v>3</v>
      </c>
      <c r="M7792">
        <v>0.7</v>
      </c>
      <c r="N7792">
        <v>-3.3894000000000002</v>
      </c>
    </row>
    <row r="7793" spans="1:14" x14ac:dyDescent="0.3">
      <c r="A7793" t="s">
        <v>28</v>
      </c>
      <c r="B7793" t="s">
        <v>22</v>
      </c>
      <c r="C7793" s="1">
        <v>42500</v>
      </c>
      <c r="D7793" t="s">
        <v>15</v>
      </c>
      <c r="E7793" t="s">
        <v>79</v>
      </c>
      <c r="F7793" t="s">
        <v>65</v>
      </c>
      <c r="G7793">
        <v>60623</v>
      </c>
      <c r="H7793" t="s">
        <v>47</v>
      </c>
      <c r="I7793" t="s">
        <v>26</v>
      </c>
      <c r="J7793" t="s">
        <v>37</v>
      </c>
      <c r="K7793">
        <v>1.8</v>
      </c>
      <c r="L7793">
        <v>5</v>
      </c>
      <c r="M7793">
        <v>0.8</v>
      </c>
      <c r="N7793">
        <v>-2.88</v>
      </c>
    </row>
    <row r="7794" spans="1:14" x14ac:dyDescent="0.3">
      <c r="A7794" t="s">
        <v>62</v>
      </c>
      <c r="B7794" t="s">
        <v>22</v>
      </c>
      <c r="C7794" s="1">
        <v>42501</v>
      </c>
      <c r="D7794" t="s">
        <v>15</v>
      </c>
      <c r="E7794" t="s">
        <v>135</v>
      </c>
      <c r="F7794" t="s">
        <v>46</v>
      </c>
      <c r="G7794">
        <v>75217</v>
      </c>
      <c r="H7794" t="s">
        <v>47</v>
      </c>
      <c r="I7794" t="s">
        <v>35</v>
      </c>
      <c r="J7794" t="s">
        <v>59</v>
      </c>
      <c r="K7794">
        <v>39.984000000000002</v>
      </c>
      <c r="L7794">
        <v>2</v>
      </c>
      <c r="M7794">
        <v>0.2</v>
      </c>
      <c r="N7794">
        <v>-1.4994000000000001</v>
      </c>
    </row>
    <row r="7795" spans="1:14" x14ac:dyDescent="0.3">
      <c r="A7795" t="s">
        <v>13</v>
      </c>
      <c r="B7795" t="s">
        <v>22</v>
      </c>
      <c r="C7795" s="1">
        <v>42502</v>
      </c>
      <c r="D7795" t="s">
        <v>15</v>
      </c>
      <c r="E7795" t="s">
        <v>176</v>
      </c>
      <c r="F7795" t="s">
        <v>177</v>
      </c>
      <c r="G7795">
        <v>89115</v>
      </c>
      <c r="H7795" t="s">
        <v>25</v>
      </c>
      <c r="I7795" t="s">
        <v>26</v>
      </c>
      <c r="J7795" t="s">
        <v>41</v>
      </c>
      <c r="K7795">
        <v>32.4</v>
      </c>
      <c r="L7795">
        <v>5</v>
      </c>
      <c r="M7795">
        <v>0</v>
      </c>
      <c r="N7795">
        <v>15.875999999999999</v>
      </c>
    </row>
    <row r="7796" spans="1:14" x14ac:dyDescent="0.3">
      <c r="A7796" t="s">
        <v>13</v>
      </c>
      <c r="B7796" t="s">
        <v>22</v>
      </c>
      <c r="C7796" s="1">
        <v>42503</v>
      </c>
      <c r="D7796" t="s">
        <v>15</v>
      </c>
      <c r="E7796" t="s">
        <v>176</v>
      </c>
      <c r="F7796" t="s">
        <v>177</v>
      </c>
      <c r="G7796">
        <v>89115</v>
      </c>
      <c r="H7796" t="s">
        <v>25</v>
      </c>
      <c r="I7796" t="s">
        <v>26</v>
      </c>
      <c r="J7796" t="s">
        <v>41</v>
      </c>
      <c r="K7796">
        <v>97.88</v>
      </c>
      <c r="L7796">
        <v>2</v>
      </c>
      <c r="M7796">
        <v>0</v>
      </c>
      <c r="N7796">
        <v>48.94</v>
      </c>
    </row>
    <row r="7797" spans="1:14" x14ac:dyDescent="0.3">
      <c r="A7797" t="s">
        <v>28</v>
      </c>
      <c r="B7797" t="s">
        <v>14</v>
      </c>
      <c r="C7797" s="1">
        <v>42504</v>
      </c>
      <c r="D7797" t="s">
        <v>15</v>
      </c>
      <c r="E7797" t="s">
        <v>193</v>
      </c>
      <c r="F7797" t="s">
        <v>46</v>
      </c>
      <c r="G7797">
        <v>79109</v>
      </c>
      <c r="H7797" t="s">
        <v>47</v>
      </c>
      <c r="I7797" t="s">
        <v>35</v>
      </c>
      <c r="J7797" t="s">
        <v>36</v>
      </c>
      <c r="K7797">
        <v>307.16800000000001</v>
      </c>
      <c r="L7797">
        <v>4</v>
      </c>
      <c r="M7797">
        <v>0.2</v>
      </c>
      <c r="N7797">
        <v>30.716799999999999</v>
      </c>
    </row>
    <row r="7798" spans="1:14" x14ac:dyDescent="0.3">
      <c r="A7798" t="s">
        <v>28</v>
      </c>
      <c r="B7798" t="s">
        <v>22</v>
      </c>
      <c r="C7798" s="1">
        <v>42505</v>
      </c>
      <c r="D7798" t="s">
        <v>15</v>
      </c>
      <c r="E7798" t="s">
        <v>294</v>
      </c>
      <c r="F7798" t="s">
        <v>127</v>
      </c>
      <c r="G7798">
        <v>6457</v>
      </c>
      <c r="H7798" t="s">
        <v>57</v>
      </c>
      <c r="I7798" t="s">
        <v>26</v>
      </c>
      <c r="J7798" t="s">
        <v>37</v>
      </c>
      <c r="K7798">
        <v>26.9</v>
      </c>
      <c r="L7798">
        <v>5</v>
      </c>
      <c r="M7798">
        <v>0</v>
      </c>
      <c r="N7798">
        <v>13.180999999999999</v>
      </c>
    </row>
    <row r="7799" spans="1:14" x14ac:dyDescent="0.3">
      <c r="A7799" t="s">
        <v>62</v>
      </c>
      <c r="B7799" t="s">
        <v>22</v>
      </c>
      <c r="C7799" s="1">
        <v>42506</v>
      </c>
      <c r="D7799" t="s">
        <v>15</v>
      </c>
      <c r="E7799" t="s">
        <v>75</v>
      </c>
      <c r="F7799" t="s">
        <v>76</v>
      </c>
      <c r="G7799">
        <v>10035</v>
      </c>
      <c r="H7799" t="s">
        <v>57</v>
      </c>
      <c r="I7799" t="s">
        <v>26</v>
      </c>
      <c r="J7799" t="s">
        <v>60</v>
      </c>
      <c r="K7799">
        <v>47.01</v>
      </c>
      <c r="L7799">
        <v>3</v>
      </c>
      <c r="M7799">
        <v>0</v>
      </c>
      <c r="N7799">
        <v>22.0947</v>
      </c>
    </row>
    <row r="7800" spans="1:14" x14ac:dyDescent="0.3">
      <c r="A7800" t="s">
        <v>62</v>
      </c>
      <c r="B7800" t="s">
        <v>22</v>
      </c>
      <c r="C7800" s="1">
        <v>42507</v>
      </c>
      <c r="D7800" t="s">
        <v>15</v>
      </c>
      <c r="E7800" t="s">
        <v>75</v>
      </c>
      <c r="F7800" t="s">
        <v>76</v>
      </c>
      <c r="G7800">
        <v>10035</v>
      </c>
      <c r="H7800" t="s">
        <v>57</v>
      </c>
      <c r="I7800" t="s">
        <v>35</v>
      </c>
      <c r="J7800" t="s">
        <v>36</v>
      </c>
      <c r="K7800">
        <v>469.99</v>
      </c>
      <c r="L7800">
        <v>1</v>
      </c>
      <c r="M7800">
        <v>0</v>
      </c>
      <c r="N7800">
        <v>136.2971</v>
      </c>
    </row>
    <row r="7801" spans="1:14" x14ac:dyDescent="0.3">
      <c r="A7801" t="s">
        <v>62</v>
      </c>
      <c r="B7801" t="s">
        <v>22</v>
      </c>
      <c r="C7801" s="1">
        <v>42508</v>
      </c>
      <c r="D7801" t="s">
        <v>15</v>
      </c>
      <c r="E7801" t="s">
        <v>75</v>
      </c>
      <c r="F7801" t="s">
        <v>76</v>
      </c>
      <c r="G7801">
        <v>10035</v>
      </c>
      <c r="H7801" t="s">
        <v>57</v>
      </c>
      <c r="I7801" t="s">
        <v>19</v>
      </c>
      <c r="J7801" t="s">
        <v>21</v>
      </c>
      <c r="K7801">
        <v>207.846</v>
      </c>
      <c r="L7801">
        <v>3</v>
      </c>
      <c r="M7801">
        <v>0.1</v>
      </c>
      <c r="N7801">
        <v>2.3094000000000001</v>
      </c>
    </row>
    <row r="7802" spans="1:14" x14ac:dyDescent="0.3">
      <c r="A7802" t="s">
        <v>28</v>
      </c>
      <c r="B7802" t="s">
        <v>14</v>
      </c>
      <c r="C7802" s="1">
        <v>42509</v>
      </c>
      <c r="D7802" t="s">
        <v>15</v>
      </c>
      <c r="E7802" t="s">
        <v>55</v>
      </c>
      <c r="F7802" t="s">
        <v>56</v>
      </c>
      <c r="G7802">
        <v>19120</v>
      </c>
      <c r="H7802" t="s">
        <v>57</v>
      </c>
      <c r="I7802" t="s">
        <v>26</v>
      </c>
      <c r="J7802" t="s">
        <v>32</v>
      </c>
      <c r="K7802">
        <v>324.74400000000003</v>
      </c>
      <c r="L7802">
        <v>3</v>
      </c>
      <c r="M7802">
        <v>0.2</v>
      </c>
      <c r="N7802">
        <v>-77.1267</v>
      </c>
    </row>
    <row r="7803" spans="1:14" x14ac:dyDescent="0.3">
      <c r="A7803" t="s">
        <v>13</v>
      </c>
      <c r="B7803" t="s">
        <v>14</v>
      </c>
      <c r="C7803" s="1">
        <v>42510</v>
      </c>
      <c r="D7803" t="s">
        <v>15</v>
      </c>
      <c r="E7803" t="s">
        <v>286</v>
      </c>
      <c r="F7803" t="s">
        <v>24</v>
      </c>
      <c r="G7803">
        <v>93727</v>
      </c>
      <c r="H7803" t="s">
        <v>25</v>
      </c>
      <c r="I7803" t="s">
        <v>19</v>
      </c>
      <c r="J7803" t="s">
        <v>33</v>
      </c>
      <c r="K7803">
        <v>40.479999999999997</v>
      </c>
      <c r="L7803">
        <v>2</v>
      </c>
      <c r="M7803">
        <v>0</v>
      </c>
      <c r="N7803">
        <v>14.572800000000001</v>
      </c>
    </row>
    <row r="7804" spans="1:14" x14ac:dyDescent="0.3">
      <c r="A7804" t="s">
        <v>28</v>
      </c>
      <c r="B7804" t="s">
        <v>44</v>
      </c>
      <c r="C7804" s="1">
        <v>42511</v>
      </c>
      <c r="D7804" t="s">
        <v>15</v>
      </c>
      <c r="E7804" t="s">
        <v>115</v>
      </c>
      <c r="F7804" t="s">
        <v>86</v>
      </c>
      <c r="G7804">
        <v>37064</v>
      </c>
      <c r="H7804" t="s">
        <v>18</v>
      </c>
      <c r="I7804" t="s">
        <v>26</v>
      </c>
      <c r="J7804" t="s">
        <v>27</v>
      </c>
      <c r="K7804">
        <v>12</v>
      </c>
      <c r="L7804">
        <v>4</v>
      </c>
      <c r="M7804">
        <v>0.2</v>
      </c>
      <c r="N7804">
        <v>4.2</v>
      </c>
    </row>
    <row r="7805" spans="1:14" x14ac:dyDescent="0.3">
      <c r="A7805" t="s">
        <v>28</v>
      </c>
      <c r="B7805" t="s">
        <v>44</v>
      </c>
      <c r="C7805" s="1">
        <v>42512</v>
      </c>
      <c r="D7805" t="s">
        <v>15</v>
      </c>
      <c r="E7805" t="s">
        <v>115</v>
      </c>
      <c r="F7805" t="s">
        <v>86</v>
      </c>
      <c r="G7805">
        <v>37064</v>
      </c>
      <c r="H7805" t="s">
        <v>18</v>
      </c>
      <c r="I7805" t="s">
        <v>26</v>
      </c>
      <c r="J7805" t="s">
        <v>32</v>
      </c>
      <c r="K7805">
        <v>720.06399999999996</v>
      </c>
      <c r="L7805">
        <v>4</v>
      </c>
      <c r="M7805">
        <v>0.2</v>
      </c>
      <c r="N7805">
        <v>-63.005600000000001</v>
      </c>
    </row>
    <row r="7806" spans="1:14" x14ac:dyDescent="0.3">
      <c r="A7806" t="s">
        <v>28</v>
      </c>
      <c r="B7806" t="s">
        <v>44</v>
      </c>
      <c r="C7806" s="1">
        <v>42513</v>
      </c>
      <c r="D7806" t="s">
        <v>15</v>
      </c>
      <c r="E7806" t="s">
        <v>115</v>
      </c>
      <c r="F7806" t="s">
        <v>86</v>
      </c>
      <c r="G7806">
        <v>37064</v>
      </c>
      <c r="H7806" t="s">
        <v>18</v>
      </c>
      <c r="I7806" t="s">
        <v>26</v>
      </c>
      <c r="J7806" t="s">
        <v>32</v>
      </c>
      <c r="K7806">
        <v>25.423999999999999</v>
      </c>
      <c r="L7806">
        <v>1</v>
      </c>
      <c r="M7806">
        <v>0.2</v>
      </c>
      <c r="N7806">
        <v>-4.7670000000000003</v>
      </c>
    </row>
    <row r="7807" spans="1:14" x14ac:dyDescent="0.3">
      <c r="A7807" t="s">
        <v>28</v>
      </c>
      <c r="B7807" t="s">
        <v>44</v>
      </c>
      <c r="C7807" s="1">
        <v>42514</v>
      </c>
      <c r="D7807" t="s">
        <v>15</v>
      </c>
      <c r="E7807" t="s">
        <v>115</v>
      </c>
      <c r="F7807" t="s">
        <v>86</v>
      </c>
      <c r="G7807">
        <v>37064</v>
      </c>
      <c r="H7807" t="s">
        <v>18</v>
      </c>
      <c r="I7807" t="s">
        <v>26</v>
      </c>
      <c r="J7807" t="s">
        <v>34</v>
      </c>
      <c r="K7807">
        <v>2.8159999999999998</v>
      </c>
      <c r="L7807">
        <v>2</v>
      </c>
      <c r="M7807">
        <v>0.2</v>
      </c>
      <c r="N7807">
        <v>0.31680000000000003</v>
      </c>
    </row>
    <row r="7808" spans="1:14" x14ac:dyDescent="0.3">
      <c r="A7808" t="s">
        <v>28</v>
      </c>
      <c r="B7808" t="s">
        <v>44</v>
      </c>
      <c r="C7808" s="1">
        <v>42515</v>
      </c>
      <c r="D7808" t="s">
        <v>15</v>
      </c>
      <c r="E7808" t="s">
        <v>115</v>
      </c>
      <c r="F7808" t="s">
        <v>86</v>
      </c>
      <c r="G7808">
        <v>37064</v>
      </c>
      <c r="H7808" t="s">
        <v>18</v>
      </c>
      <c r="I7808" t="s">
        <v>26</v>
      </c>
      <c r="J7808" t="s">
        <v>37</v>
      </c>
      <c r="K7808">
        <v>3.2040000000000002</v>
      </c>
      <c r="L7808">
        <v>2</v>
      </c>
      <c r="M7808">
        <v>0.7</v>
      </c>
      <c r="N7808">
        <v>-2.5632000000000001</v>
      </c>
    </row>
    <row r="7809" spans="1:14" x14ac:dyDescent="0.3">
      <c r="A7809" t="s">
        <v>28</v>
      </c>
      <c r="B7809" t="s">
        <v>14</v>
      </c>
      <c r="C7809" s="1">
        <v>42516</v>
      </c>
      <c r="D7809" t="s">
        <v>15</v>
      </c>
      <c r="E7809" t="s">
        <v>339</v>
      </c>
      <c r="F7809" t="s">
        <v>40</v>
      </c>
      <c r="G7809">
        <v>27604</v>
      </c>
      <c r="H7809" t="s">
        <v>18</v>
      </c>
      <c r="I7809" t="s">
        <v>26</v>
      </c>
      <c r="J7809" t="s">
        <v>37</v>
      </c>
      <c r="K7809">
        <v>30.827999999999999</v>
      </c>
      <c r="L7809">
        <v>7</v>
      </c>
      <c r="M7809">
        <v>0.7</v>
      </c>
      <c r="N7809">
        <v>-24.662400000000002</v>
      </c>
    </row>
    <row r="7810" spans="1:14" x14ac:dyDescent="0.3">
      <c r="A7810" t="s">
        <v>28</v>
      </c>
      <c r="B7810" t="s">
        <v>14</v>
      </c>
      <c r="C7810" s="1">
        <v>42517</v>
      </c>
      <c r="D7810" t="s">
        <v>15</v>
      </c>
      <c r="E7810" t="s">
        <v>339</v>
      </c>
      <c r="F7810" t="s">
        <v>40</v>
      </c>
      <c r="G7810">
        <v>27604</v>
      </c>
      <c r="H7810" t="s">
        <v>18</v>
      </c>
      <c r="I7810" t="s">
        <v>26</v>
      </c>
      <c r="J7810" t="s">
        <v>34</v>
      </c>
      <c r="K7810">
        <v>47.616</v>
      </c>
      <c r="L7810">
        <v>3</v>
      </c>
      <c r="M7810">
        <v>0.2</v>
      </c>
      <c r="N7810">
        <v>5.952</v>
      </c>
    </row>
    <row r="7811" spans="1:14" x14ac:dyDescent="0.3">
      <c r="A7811" t="s">
        <v>28</v>
      </c>
      <c r="B7811" t="s">
        <v>14</v>
      </c>
      <c r="C7811" s="1">
        <v>42518</v>
      </c>
      <c r="D7811" t="s">
        <v>15</v>
      </c>
      <c r="E7811" t="s">
        <v>339</v>
      </c>
      <c r="F7811" t="s">
        <v>40</v>
      </c>
      <c r="G7811">
        <v>27604</v>
      </c>
      <c r="H7811" t="s">
        <v>18</v>
      </c>
      <c r="I7811" t="s">
        <v>35</v>
      </c>
      <c r="J7811" t="s">
        <v>36</v>
      </c>
      <c r="K7811">
        <v>108.78400000000001</v>
      </c>
      <c r="L7811">
        <v>2</v>
      </c>
      <c r="M7811">
        <v>0.2</v>
      </c>
      <c r="N7811">
        <v>10.878399999999999</v>
      </c>
    </row>
    <row r="7812" spans="1:14" x14ac:dyDescent="0.3">
      <c r="A7812" t="s">
        <v>62</v>
      </c>
      <c r="B7812" t="s">
        <v>14</v>
      </c>
      <c r="C7812" s="1">
        <v>42519</v>
      </c>
      <c r="D7812" t="s">
        <v>15</v>
      </c>
      <c r="E7812" t="s">
        <v>268</v>
      </c>
      <c r="F7812" t="s">
        <v>248</v>
      </c>
      <c r="G7812">
        <v>20735</v>
      </c>
      <c r="H7812" t="s">
        <v>57</v>
      </c>
      <c r="I7812" t="s">
        <v>26</v>
      </c>
      <c r="J7812" t="s">
        <v>41</v>
      </c>
      <c r="K7812">
        <v>4.7699999999999996</v>
      </c>
      <c r="L7812">
        <v>1</v>
      </c>
      <c r="M7812">
        <v>0</v>
      </c>
      <c r="N7812">
        <v>2.1465000000000001</v>
      </c>
    </row>
    <row r="7813" spans="1:14" x14ac:dyDescent="0.3">
      <c r="A7813" t="s">
        <v>62</v>
      </c>
      <c r="B7813" t="s">
        <v>14</v>
      </c>
      <c r="C7813" s="1">
        <v>42520</v>
      </c>
      <c r="D7813" t="s">
        <v>15</v>
      </c>
      <c r="E7813" t="s">
        <v>268</v>
      </c>
      <c r="F7813" t="s">
        <v>248</v>
      </c>
      <c r="G7813">
        <v>20735</v>
      </c>
      <c r="H7813" t="s">
        <v>57</v>
      </c>
      <c r="I7813" t="s">
        <v>26</v>
      </c>
      <c r="J7813" t="s">
        <v>34</v>
      </c>
      <c r="K7813">
        <v>7.98</v>
      </c>
      <c r="L7813">
        <v>3</v>
      </c>
      <c r="M7813">
        <v>0</v>
      </c>
      <c r="N7813">
        <v>2.0748000000000002</v>
      </c>
    </row>
    <row r="7814" spans="1:14" x14ac:dyDescent="0.3">
      <c r="A7814" t="s">
        <v>62</v>
      </c>
      <c r="B7814" t="s">
        <v>14</v>
      </c>
      <c r="C7814" s="1">
        <v>42521</v>
      </c>
      <c r="D7814" t="s">
        <v>15</v>
      </c>
      <c r="E7814" t="s">
        <v>268</v>
      </c>
      <c r="F7814" t="s">
        <v>248</v>
      </c>
      <c r="G7814">
        <v>20735</v>
      </c>
      <c r="H7814" t="s">
        <v>57</v>
      </c>
      <c r="I7814" t="s">
        <v>19</v>
      </c>
      <c r="J7814" t="s">
        <v>31</v>
      </c>
      <c r="K7814">
        <v>550.43100000000004</v>
      </c>
      <c r="L7814">
        <v>3</v>
      </c>
      <c r="M7814">
        <v>0.3</v>
      </c>
      <c r="N7814">
        <v>-47.1798</v>
      </c>
    </row>
    <row r="7815" spans="1:14" x14ac:dyDescent="0.3">
      <c r="A7815" t="s">
        <v>62</v>
      </c>
      <c r="B7815" t="s">
        <v>14</v>
      </c>
      <c r="C7815" s="1">
        <v>42522</v>
      </c>
      <c r="D7815" t="s">
        <v>15</v>
      </c>
      <c r="E7815" t="s">
        <v>268</v>
      </c>
      <c r="F7815" t="s">
        <v>248</v>
      </c>
      <c r="G7815">
        <v>20735</v>
      </c>
      <c r="H7815" t="s">
        <v>57</v>
      </c>
      <c r="I7815" t="s">
        <v>19</v>
      </c>
      <c r="J7815" t="s">
        <v>33</v>
      </c>
      <c r="K7815">
        <v>10.56</v>
      </c>
      <c r="L7815">
        <v>6</v>
      </c>
      <c r="M7815">
        <v>0</v>
      </c>
      <c r="N7815">
        <v>4.6463999999999999</v>
      </c>
    </row>
    <row r="7816" spans="1:14" x14ac:dyDescent="0.3">
      <c r="A7816" t="s">
        <v>62</v>
      </c>
      <c r="B7816" t="s">
        <v>44</v>
      </c>
      <c r="C7816" s="1">
        <v>42523</v>
      </c>
      <c r="D7816" t="s">
        <v>15</v>
      </c>
      <c r="E7816" t="s">
        <v>23</v>
      </c>
      <c r="F7816" t="s">
        <v>24</v>
      </c>
      <c r="G7816">
        <v>90049</v>
      </c>
      <c r="H7816" t="s">
        <v>25</v>
      </c>
      <c r="I7816" t="s">
        <v>19</v>
      </c>
      <c r="J7816" t="s">
        <v>20</v>
      </c>
      <c r="K7816">
        <v>1497.6659999999999</v>
      </c>
      <c r="L7816">
        <v>2</v>
      </c>
      <c r="M7816">
        <v>0.15</v>
      </c>
      <c r="N7816">
        <v>140.95679999999999</v>
      </c>
    </row>
    <row r="7817" spans="1:14" x14ac:dyDescent="0.3">
      <c r="A7817" t="s">
        <v>62</v>
      </c>
      <c r="B7817" t="s">
        <v>44</v>
      </c>
      <c r="C7817" s="1">
        <v>42524</v>
      </c>
      <c r="D7817" t="s">
        <v>15</v>
      </c>
      <c r="E7817" t="s">
        <v>23</v>
      </c>
      <c r="F7817" t="s">
        <v>24</v>
      </c>
      <c r="G7817">
        <v>90049</v>
      </c>
      <c r="H7817" t="s">
        <v>25</v>
      </c>
      <c r="I7817" t="s">
        <v>35</v>
      </c>
      <c r="J7817" t="s">
        <v>36</v>
      </c>
      <c r="K7817">
        <v>17.52</v>
      </c>
      <c r="L7817">
        <v>2</v>
      </c>
      <c r="M7817">
        <v>0.2</v>
      </c>
      <c r="N7817">
        <v>-3.504</v>
      </c>
    </row>
    <row r="7818" spans="1:14" x14ac:dyDescent="0.3">
      <c r="A7818" t="s">
        <v>13</v>
      </c>
      <c r="B7818" t="s">
        <v>44</v>
      </c>
      <c r="C7818" s="1">
        <v>42525</v>
      </c>
      <c r="D7818" t="s">
        <v>15</v>
      </c>
      <c r="E7818" t="s">
        <v>311</v>
      </c>
      <c r="F7818" t="s">
        <v>177</v>
      </c>
      <c r="G7818">
        <v>89031</v>
      </c>
      <c r="H7818" t="s">
        <v>25</v>
      </c>
      <c r="I7818" t="s">
        <v>26</v>
      </c>
      <c r="J7818" t="s">
        <v>34</v>
      </c>
      <c r="K7818">
        <v>113.22</v>
      </c>
      <c r="L7818">
        <v>3</v>
      </c>
      <c r="M7818">
        <v>0</v>
      </c>
      <c r="N7818">
        <v>29.437200000000001</v>
      </c>
    </row>
    <row r="7819" spans="1:14" x14ac:dyDescent="0.3">
      <c r="A7819" t="s">
        <v>13</v>
      </c>
      <c r="B7819" t="s">
        <v>44</v>
      </c>
      <c r="C7819" s="1">
        <v>42526</v>
      </c>
      <c r="D7819" t="s">
        <v>15</v>
      </c>
      <c r="E7819" t="s">
        <v>311</v>
      </c>
      <c r="F7819" t="s">
        <v>177</v>
      </c>
      <c r="G7819">
        <v>89031</v>
      </c>
      <c r="H7819" t="s">
        <v>25</v>
      </c>
      <c r="I7819" t="s">
        <v>26</v>
      </c>
      <c r="J7819" t="s">
        <v>41</v>
      </c>
      <c r="K7819">
        <v>35.880000000000003</v>
      </c>
      <c r="L7819">
        <v>6</v>
      </c>
      <c r="M7819">
        <v>0</v>
      </c>
      <c r="N7819">
        <v>17.581199999999999</v>
      </c>
    </row>
    <row r="7820" spans="1:14" x14ac:dyDescent="0.3">
      <c r="A7820" t="s">
        <v>13</v>
      </c>
      <c r="B7820" t="s">
        <v>44</v>
      </c>
      <c r="C7820" s="1">
        <v>42527</v>
      </c>
      <c r="D7820" t="s">
        <v>15</v>
      </c>
      <c r="E7820" t="s">
        <v>311</v>
      </c>
      <c r="F7820" t="s">
        <v>177</v>
      </c>
      <c r="G7820">
        <v>89031</v>
      </c>
      <c r="H7820" t="s">
        <v>25</v>
      </c>
      <c r="I7820" t="s">
        <v>26</v>
      </c>
      <c r="J7820" t="s">
        <v>37</v>
      </c>
      <c r="K7820">
        <v>4535.9759999999997</v>
      </c>
      <c r="L7820">
        <v>3</v>
      </c>
      <c r="M7820">
        <v>0.2</v>
      </c>
      <c r="N7820">
        <v>1644.2913000000001</v>
      </c>
    </row>
    <row r="7821" spans="1:14" x14ac:dyDescent="0.3">
      <c r="A7821" t="s">
        <v>28</v>
      </c>
      <c r="B7821" t="s">
        <v>14</v>
      </c>
      <c r="C7821" s="1">
        <v>42528</v>
      </c>
      <c r="D7821" t="s">
        <v>15</v>
      </c>
      <c r="E7821" t="s">
        <v>52</v>
      </c>
      <c r="F7821" t="s">
        <v>24</v>
      </c>
      <c r="G7821">
        <v>94109</v>
      </c>
      <c r="H7821" t="s">
        <v>25</v>
      </c>
      <c r="I7821" t="s">
        <v>26</v>
      </c>
      <c r="J7821" t="s">
        <v>77</v>
      </c>
      <c r="K7821">
        <v>11.84</v>
      </c>
      <c r="L7821">
        <v>8</v>
      </c>
      <c r="M7821">
        <v>0</v>
      </c>
      <c r="N7821">
        <v>5.6832000000000003</v>
      </c>
    </row>
    <row r="7822" spans="1:14" x14ac:dyDescent="0.3">
      <c r="A7822" t="s">
        <v>13</v>
      </c>
      <c r="B7822" t="s">
        <v>44</v>
      </c>
      <c r="C7822" s="1">
        <v>42529</v>
      </c>
      <c r="D7822" t="s">
        <v>15</v>
      </c>
      <c r="E7822" t="s">
        <v>485</v>
      </c>
      <c r="F7822" t="s">
        <v>179</v>
      </c>
      <c r="G7822">
        <v>2920</v>
      </c>
      <c r="H7822" t="s">
        <v>57</v>
      </c>
      <c r="I7822" t="s">
        <v>26</v>
      </c>
      <c r="J7822" t="s">
        <v>32</v>
      </c>
      <c r="K7822">
        <v>592.74</v>
      </c>
      <c r="L7822">
        <v>6</v>
      </c>
      <c r="M7822">
        <v>0</v>
      </c>
      <c r="N7822">
        <v>160.03980000000001</v>
      </c>
    </row>
    <row r="7823" spans="1:14" x14ac:dyDescent="0.3">
      <c r="A7823" t="s">
        <v>13</v>
      </c>
      <c r="B7823" t="s">
        <v>14</v>
      </c>
      <c r="C7823" s="1">
        <v>42530</v>
      </c>
      <c r="D7823" t="s">
        <v>15</v>
      </c>
      <c r="E7823" t="s">
        <v>84</v>
      </c>
      <c r="F7823" t="s">
        <v>86</v>
      </c>
      <c r="G7823">
        <v>38301</v>
      </c>
      <c r="H7823" t="s">
        <v>18</v>
      </c>
      <c r="I7823" t="s">
        <v>26</v>
      </c>
      <c r="J7823" t="s">
        <v>32</v>
      </c>
      <c r="K7823">
        <v>111.672</v>
      </c>
      <c r="L7823">
        <v>9</v>
      </c>
      <c r="M7823">
        <v>0.2</v>
      </c>
      <c r="N7823">
        <v>6.9794999999999998</v>
      </c>
    </row>
    <row r="7824" spans="1:14" x14ac:dyDescent="0.3">
      <c r="A7824" t="s">
        <v>28</v>
      </c>
      <c r="B7824" t="s">
        <v>44</v>
      </c>
      <c r="C7824" s="1">
        <v>42531</v>
      </c>
      <c r="D7824" t="s">
        <v>15</v>
      </c>
      <c r="E7824" t="s">
        <v>114</v>
      </c>
      <c r="F7824" t="s">
        <v>72</v>
      </c>
      <c r="G7824">
        <v>19711</v>
      </c>
      <c r="H7824" t="s">
        <v>57</v>
      </c>
      <c r="I7824" t="s">
        <v>26</v>
      </c>
      <c r="J7824" t="s">
        <v>34</v>
      </c>
      <c r="K7824">
        <v>8.64</v>
      </c>
      <c r="L7824">
        <v>3</v>
      </c>
      <c r="M7824">
        <v>0</v>
      </c>
      <c r="N7824">
        <v>2.5055999999999998</v>
      </c>
    </row>
    <row r="7825" spans="1:14" x14ac:dyDescent="0.3">
      <c r="A7825" t="s">
        <v>28</v>
      </c>
      <c r="B7825" t="s">
        <v>44</v>
      </c>
      <c r="C7825" s="1">
        <v>42532</v>
      </c>
      <c r="D7825" t="s">
        <v>15</v>
      </c>
      <c r="E7825" t="s">
        <v>114</v>
      </c>
      <c r="F7825" t="s">
        <v>72</v>
      </c>
      <c r="G7825">
        <v>19711</v>
      </c>
      <c r="H7825" t="s">
        <v>57</v>
      </c>
      <c r="I7825" t="s">
        <v>35</v>
      </c>
      <c r="J7825" t="s">
        <v>59</v>
      </c>
      <c r="K7825">
        <v>149.97</v>
      </c>
      <c r="L7825">
        <v>3</v>
      </c>
      <c r="M7825">
        <v>0</v>
      </c>
      <c r="N7825">
        <v>52.4895</v>
      </c>
    </row>
    <row r="7826" spans="1:14" x14ac:dyDescent="0.3">
      <c r="A7826" t="s">
        <v>28</v>
      </c>
      <c r="B7826" t="s">
        <v>22</v>
      </c>
      <c r="C7826" s="1">
        <v>42533</v>
      </c>
      <c r="D7826" t="s">
        <v>15</v>
      </c>
      <c r="E7826" t="s">
        <v>23</v>
      </c>
      <c r="F7826" t="s">
        <v>24</v>
      </c>
      <c r="G7826">
        <v>90036</v>
      </c>
      <c r="H7826" t="s">
        <v>25</v>
      </c>
      <c r="I7826" t="s">
        <v>19</v>
      </c>
      <c r="J7826" t="s">
        <v>21</v>
      </c>
      <c r="K7826">
        <v>232.88</v>
      </c>
      <c r="L7826">
        <v>5</v>
      </c>
      <c r="M7826">
        <v>0.2</v>
      </c>
      <c r="N7826">
        <v>17.466000000000001</v>
      </c>
    </row>
    <row r="7827" spans="1:14" x14ac:dyDescent="0.3">
      <c r="A7827" t="s">
        <v>28</v>
      </c>
      <c r="B7827" t="s">
        <v>22</v>
      </c>
      <c r="C7827" s="1">
        <v>42534</v>
      </c>
      <c r="D7827" t="s">
        <v>15</v>
      </c>
      <c r="E7827" t="s">
        <v>501</v>
      </c>
      <c r="F7827" t="s">
        <v>76</v>
      </c>
      <c r="G7827">
        <v>13440</v>
      </c>
      <c r="H7827" t="s">
        <v>57</v>
      </c>
      <c r="I7827" t="s">
        <v>19</v>
      </c>
      <c r="J7827" t="s">
        <v>21</v>
      </c>
      <c r="K7827">
        <v>90.882000000000005</v>
      </c>
      <c r="L7827">
        <v>1</v>
      </c>
      <c r="M7827">
        <v>0.1</v>
      </c>
      <c r="N7827">
        <v>15.147</v>
      </c>
    </row>
    <row r="7828" spans="1:14" x14ac:dyDescent="0.3">
      <c r="A7828" t="s">
        <v>28</v>
      </c>
      <c r="B7828" t="s">
        <v>22</v>
      </c>
      <c r="C7828" s="1">
        <v>42535</v>
      </c>
      <c r="D7828" t="s">
        <v>15</v>
      </c>
      <c r="E7828" t="s">
        <v>79</v>
      </c>
      <c r="F7828" t="s">
        <v>65</v>
      </c>
      <c r="G7828">
        <v>60610</v>
      </c>
      <c r="H7828" t="s">
        <v>47</v>
      </c>
      <c r="I7828" t="s">
        <v>35</v>
      </c>
      <c r="J7828" t="s">
        <v>36</v>
      </c>
      <c r="K7828">
        <v>508.76799999999997</v>
      </c>
      <c r="L7828">
        <v>4</v>
      </c>
      <c r="M7828">
        <v>0.2</v>
      </c>
      <c r="N7828">
        <v>38.157600000000002</v>
      </c>
    </row>
    <row r="7829" spans="1:14" x14ac:dyDescent="0.3">
      <c r="A7829" t="s">
        <v>28</v>
      </c>
      <c r="B7829" t="s">
        <v>22</v>
      </c>
      <c r="C7829" s="1">
        <v>42536</v>
      </c>
      <c r="D7829" t="s">
        <v>15</v>
      </c>
      <c r="E7829" t="s">
        <v>79</v>
      </c>
      <c r="F7829" t="s">
        <v>65</v>
      </c>
      <c r="G7829">
        <v>60610</v>
      </c>
      <c r="H7829" t="s">
        <v>47</v>
      </c>
      <c r="I7829" t="s">
        <v>26</v>
      </c>
      <c r="J7829" t="s">
        <v>60</v>
      </c>
      <c r="K7829">
        <v>9.9120000000000008</v>
      </c>
      <c r="L7829">
        <v>3</v>
      </c>
      <c r="M7829">
        <v>0.2</v>
      </c>
      <c r="N7829">
        <v>3.2214</v>
      </c>
    </row>
    <row r="7830" spans="1:14" x14ac:dyDescent="0.3">
      <c r="A7830" t="s">
        <v>28</v>
      </c>
      <c r="B7830" t="s">
        <v>22</v>
      </c>
      <c r="C7830" s="1">
        <v>42537</v>
      </c>
      <c r="D7830" t="s">
        <v>15</v>
      </c>
      <c r="E7830" t="s">
        <v>144</v>
      </c>
      <c r="F7830" t="s">
        <v>24</v>
      </c>
      <c r="G7830">
        <v>92105</v>
      </c>
      <c r="H7830" t="s">
        <v>25</v>
      </c>
      <c r="I7830" t="s">
        <v>19</v>
      </c>
      <c r="J7830" t="s">
        <v>21</v>
      </c>
      <c r="K7830">
        <v>63.936</v>
      </c>
      <c r="L7830">
        <v>3</v>
      </c>
      <c r="M7830">
        <v>0.2</v>
      </c>
      <c r="N7830">
        <v>6.3936000000000002</v>
      </c>
    </row>
    <row r="7831" spans="1:14" x14ac:dyDescent="0.3">
      <c r="A7831" t="s">
        <v>28</v>
      </c>
      <c r="B7831" t="s">
        <v>22</v>
      </c>
      <c r="C7831" s="1">
        <v>42538</v>
      </c>
      <c r="D7831" t="s">
        <v>15</v>
      </c>
      <c r="E7831" t="s">
        <v>144</v>
      </c>
      <c r="F7831" t="s">
        <v>24</v>
      </c>
      <c r="G7831">
        <v>92105</v>
      </c>
      <c r="H7831" t="s">
        <v>25</v>
      </c>
      <c r="I7831" t="s">
        <v>26</v>
      </c>
      <c r="J7831" t="s">
        <v>34</v>
      </c>
      <c r="K7831">
        <v>59.52</v>
      </c>
      <c r="L7831">
        <v>3</v>
      </c>
      <c r="M7831">
        <v>0</v>
      </c>
      <c r="N7831">
        <v>15.475199999999999</v>
      </c>
    </row>
    <row r="7832" spans="1:14" x14ac:dyDescent="0.3">
      <c r="A7832" t="s">
        <v>28</v>
      </c>
      <c r="B7832" t="s">
        <v>22</v>
      </c>
      <c r="C7832" s="1">
        <v>42539</v>
      </c>
      <c r="D7832" t="s">
        <v>15</v>
      </c>
      <c r="E7832" t="s">
        <v>144</v>
      </c>
      <c r="F7832" t="s">
        <v>24</v>
      </c>
      <c r="G7832">
        <v>92105</v>
      </c>
      <c r="H7832" t="s">
        <v>25</v>
      </c>
      <c r="I7832" t="s">
        <v>35</v>
      </c>
      <c r="J7832" t="s">
        <v>36</v>
      </c>
      <c r="K7832">
        <v>311.976</v>
      </c>
      <c r="L7832">
        <v>3</v>
      </c>
      <c r="M7832">
        <v>0.2</v>
      </c>
      <c r="N7832">
        <v>38.997</v>
      </c>
    </row>
    <row r="7833" spans="1:14" x14ac:dyDescent="0.3">
      <c r="A7833" t="s">
        <v>28</v>
      </c>
      <c r="B7833" t="s">
        <v>22</v>
      </c>
      <c r="C7833" s="1">
        <v>42540</v>
      </c>
      <c r="D7833" t="s">
        <v>15</v>
      </c>
      <c r="E7833" t="s">
        <v>144</v>
      </c>
      <c r="F7833" t="s">
        <v>24</v>
      </c>
      <c r="G7833">
        <v>92105</v>
      </c>
      <c r="H7833" t="s">
        <v>25</v>
      </c>
      <c r="I7833" t="s">
        <v>26</v>
      </c>
      <c r="J7833" t="s">
        <v>37</v>
      </c>
      <c r="K7833">
        <v>50.351999999999997</v>
      </c>
      <c r="L7833">
        <v>3</v>
      </c>
      <c r="M7833">
        <v>0.2</v>
      </c>
      <c r="N7833">
        <v>17.623200000000001</v>
      </c>
    </row>
    <row r="7834" spans="1:14" x14ac:dyDescent="0.3">
      <c r="A7834" t="s">
        <v>28</v>
      </c>
      <c r="B7834" t="s">
        <v>14</v>
      </c>
      <c r="C7834" s="1">
        <v>42541</v>
      </c>
      <c r="D7834" t="s">
        <v>15</v>
      </c>
      <c r="E7834" t="s">
        <v>61</v>
      </c>
      <c r="F7834" t="s">
        <v>46</v>
      </c>
      <c r="G7834">
        <v>77036</v>
      </c>
      <c r="H7834" t="s">
        <v>47</v>
      </c>
      <c r="I7834" t="s">
        <v>35</v>
      </c>
      <c r="J7834" t="s">
        <v>36</v>
      </c>
      <c r="K7834">
        <v>19.135999999999999</v>
      </c>
      <c r="L7834">
        <v>2</v>
      </c>
      <c r="M7834">
        <v>0.2</v>
      </c>
      <c r="N7834">
        <v>1.9136</v>
      </c>
    </row>
    <row r="7835" spans="1:14" x14ac:dyDescent="0.3">
      <c r="A7835" t="s">
        <v>28</v>
      </c>
      <c r="B7835" t="s">
        <v>44</v>
      </c>
      <c r="C7835" s="1">
        <v>42542</v>
      </c>
      <c r="D7835" t="s">
        <v>15</v>
      </c>
      <c r="E7835" t="s">
        <v>579</v>
      </c>
      <c r="F7835" t="s">
        <v>30</v>
      </c>
      <c r="G7835">
        <v>33407</v>
      </c>
      <c r="H7835" t="s">
        <v>18</v>
      </c>
      <c r="I7835" t="s">
        <v>26</v>
      </c>
      <c r="J7835" t="s">
        <v>34</v>
      </c>
      <c r="K7835">
        <v>13.12</v>
      </c>
      <c r="L7835">
        <v>5</v>
      </c>
      <c r="M7835">
        <v>0.2</v>
      </c>
      <c r="N7835">
        <v>2.1320000000000001</v>
      </c>
    </row>
    <row r="7836" spans="1:14" x14ac:dyDescent="0.3">
      <c r="A7836" t="s">
        <v>13</v>
      </c>
      <c r="B7836" t="s">
        <v>14</v>
      </c>
      <c r="C7836" s="1">
        <v>42543</v>
      </c>
      <c r="D7836" t="s">
        <v>15</v>
      </c>
      <c r="E7836" t="s">
        <v>23</v>
      </c>
      <c r="F7836" t="s">
        <v>24</v>
      </c>
      <c r="G7836">
        <v>90045</v>
      </c>
      <c r="H7836" t="s">
        <v>25</v>
      </c>
      <c r="I7836" t="s">
        <v>19</v>
      </c>
      <c r="J7836" t="s">
        <v>31</v>
      </c>
      <c r="K7836">
        <v>241.56800000000001</v>
      </c>
      <c r="L7836">
        <v>2</v>
      </c>
      <c r="M7836">
        <v>0.2</v>
      </c>
      <c r="N7836">
        <v>-15.098000000000001</v>
      </c>
    </row>
    <row r="7837" spans="1:14" x14ac:dyDescent="0.3">
      <c r="A7837" t="s">
        <v>13</v>
      </c>
      <c r="B7837" t="s">
        <v>14</v>
      </c>
      <c r="C7837" s="1">
        <v>42544</v>
      </c>
      <c r="D7837" t="s">
        <v>15</v>
      </c>
      <c r="E7837" t="s">
        <v>23</v>
      </c>
      <c r="F7837" t="s">
        <v>24</v>
      </c>
      <c r="G7837">
        <v>90045</v>
      </c>
      <c r="H7837" t="s">
        <v>25</v>
      </c>
      <c r="I7837" t="s">
        <v>35</v>
      </c>
      <c r="J7837" t="s">
        <v>36</v>
      </c>
      <c r="K7837">
        <v>479.92</v>
      </c>
      <c r="L7837">
        <v>2</v>
      </c>
      <c r="M7837">
        <v>0.2</v>
      </c>
      <c r="N7837">
        <v>41.993000000000002</v>
      </c>
    </row>
    <row r="7838" spans="1:14" x14ac:dyDescent="0.3">
      <c r="A7838" t="s">
        <v>28</v>
      </c>
      <c r="B7838" t="s">
        <v>22</v>
      </c>
      <c r="C7838" s="1">
        <v>42545</v>
      </c>
      <c r="D7838" t="s">
        <v>15</v>
      </c>
      <c r="E7838" t="s">
        <v>42</v>
      </c>
      <c r="F7838" t="s">
        <v>43</v>
      </c>
      <c r="G7838">
        <v>98103</v>
      </c>
      <c r="H7838" t="s">
        <v>25</v>
      </c>
      <c r="I7838" t="s">
        <v>19</v>
      </c>
      <c r="J7838" t="s">
        <v>21</v>
      </c>
      <c r="K7838">
        <v>307.13600000000002</v>
      </c>
      <c r="L7838">
        <v>4</v>
      </c>
      <c r="M7838">
        <v>0.2</v>
      </c>
      <c r="N7838">
        <v>-11.5176</v>
      </c>
    </row>
    <row r="7839" spans="1:14" x14ac:dyDescent="0.3">
      <c r="A7839" t="s">
        <v>28</v>
      </c>
      <c r="B7839" t="s">
        <v>22</v>
      </c>
      <c r="C7839" s="1">
        <v>42546</v>
      </c>
      <c r="D7839" t="s">
        <v>15</v>
      </c>
      <c r="E7839" t="s">
        <v>42</v>
      </c>
      <c r="F7839" t="s">
        <v>43</v>
      </c>
      <c r="G7839">
        <v>98103</v>
      </c>
      <c r="H7839" t="s">
        <v>25</v>
      </c>
      <c r="I7839" t="s">
        <v>26</v>
      </c>
      <c r="J7839" t="s">
        <v>27</v>
      </c>
      <c r="K7839">
        <v>12.6</v>
      </c>
      <c r="L7839">
        <v>2</v>
      </c>
      <c r="M7839">
        <v>0</v>
      </c>
      <c r="N7839">
        <v>5.7960000000000003</v>
      </c>
    </row>
    <row r="7840" spans="1:14" x14ac:dyDescent="0.3">
      <c r="A7840" t="s">
        <v>28</v>
      </c>
      <c r="B7840" t="s">
        <v>22</v>
      </c>
      <c r="C7840" s="1">
        <v>42547</v>
      </c>
      <c r="D7840" t="s">
        <v>15</v>
      </c>
      <c r="E7840" t="s">
        <v>42</v>
      </c>
      <c r="F7840" t="s">
        <v>43</v>
      </c>
      <c r="G7840">
        <v>98103</v>
      </c>
      <c r="H7840" t="s">
        <v>25</v>
      </c>
      <c r="I7840" t="s">
        <v>35</v>
      </c>
      <c r="J7840" t="s">
        <v>59</v>
      </c>
      <c r="K7840">
        <v>159.97999999999999</v>
      </c>
      <c r="L7840">
        <v>2</v>
      </c>
      <c r="M7840">
        <v>0</v>
      </c>
      <c r="N7840">
        <v>57.592799999999997</v>
      </c>
    </row>
    <row r="7841" spans="1:14" x14ac:dyDescent="0.3">
      <c r="A7841" t="s">
        <v>28</v>
      </c>
      <c r="B7841" t="s">
        <v>14</v>
      </c>
      <c r="C7841" s="1">
        <v>42548</v>
      </c>
      <c r="D7841" t="s">
        <v>15</v>
      </c>
      <c r="E7841" t="s">
        <v>174</v>
      </c>
      <c r="F7841" t="s">
        <v>102</v>
      </c>
      <c r="G7841">
        <v>50315</v>
      </c>
      <c r="H7841" t="s">
        <v>47</v>
      </c>
      <c r="I7841" t="s">
        <v>26</v>
      </c>
      <c r="J7841" t="s">
        <v>60</v>
      </c>
      <c r="K7841">
        <v>6.12</v>
      </c>
      <c r="L7841">
        <v>3</v>
      </c>
      <c r="M7841">
        <v>0</v>
      </c>
      <c r="N7841">
        <v>2.8763999999999998</v>
      </c>
    </row>
    <row r="7842" spans="1:14" x14ac:dyDescent="0.3">
      <c r="A7842" t="s">
        <v>28</v>
      </c>
      <c r="B7842" t="s">
        <v>14</v>
      </c>
      <c r="C7842" s="1">
        <v>42549</v>
      </c>
      <c r="D7842" t="s">
        <v>15</v>
      </c>
      <c r="E7842" t="s">
        <v>174</v>
      </c>
      <c r="F7842" t="s">
        <v>102</v>
      </c>
      <c r="G7842">
        <v>50315</v>
      </c>
      <c r="H7842" t="s">
        <v>47</v>
      </c>
      <c r="I7842" t="s">
        <v>19</v>
      </c>
      <c r="J7842" t="s">
        <v>31</v>
      </c>
      <c r="K7842">
        <v>1184.72</v>
      </c>
      <c r="L7842">
        <v>4</v>
      </c>
      <c r="M7842">
        <v>0</v>
      </c>
      <c r="N7842">
        <v>106.62479999999999</v>
      </c>
    </row>
    <row r="7843" spans="1:14" x14ac:dyDescent="0.3">
      <c r="A7843" t="s">
        <v>28</v>
      </c>
      <c r="B7843" t="s">
        <v>14</v>
      </c>
      <c r="C7843" s="1">
        <v>42550</v>
      </c>
      <c r="D7843" t="s">
        <v>15</v>
      </c>
      <c r="E7843" t="s">
        <v>75</v>
      </c>
      <c r="F7843" t="s">
        <v>76</v>
      </c>
      <c r="G7843">
        <v>10024</v>
      </c>
      <c r="H7843" t="s">
        <v>57</v>
      </c>
      <c r="I7843" t="s">
        <v>26</v>
      </c>
      <c r="J7843" t="s">
        <v>38</v>
      </c>
      <c r="K7843">
        <v>45.96</v>
      </c>
      <c r="L7843">
        <v>2</v>
      </c>
      <c r="M7843">
        <v>0</v>
      </c>
      <c r="N7843">
        <v>13.788</v>
      </c>
    </row>
    <row r="7844" spans="1:14" x14ac:dyDescent="0.3">
      <c r="A7844" t="s">
        <v>13</v>
      </c>
      <c r="B7844" t="s">
        <v>14</v>
      </c>
      <c r="C7844" s="1">
        <v>42551</v>
      </c>
      <c r="D7844" t="s">
        <v>15</v>
      </c>
      <c r="E7844" t="s">
        <v>155</v>
      </c>
      <c r="F7844" t="s">
        <v>83</v>
      </c>
      <c r="G7844">
        <v>22204</v>
      </c>
      <c r="H7844" t="s">
        <v>18</v>
      </c>
      <c r="I7844" t="s">
        <v>26</v>
      </c>
      <c r="J7844" t="s">
        <v>37</v>
      </c>
      <c r="K7844">
        <v>58.05</v>
      </c>
      <c r="L7844">
        <v>3</v>
      </c>
      <c r="M7844">
        <v>0</v>
      </c>
      <c r="N7844">
        <v>26.702999999999999</v>
      </c>
    </row>
    <row r="7845" spans="1:14" x14ac:dyDescent="0.3">
      <c r="A7845" t="s">
        <v>13</v>
      </c>
      <c r="B7845" t="s">
        <v>14</v>
      </c>
      <c r="C7845" s="1">
        <v>42552</v>
      </c>
      <c r="D7845" t="s">
        <v>15</v>
      </c>
      <c r="E7845" t="s">
        <v>155</v>
      </c>
      <c r="F7845" t="s">
        <v>83</v>
      </c>
      <c r="G7845">
        <v>22204</v>
      </c>
      <c r="H7845" t="s">
        <v>18</v>
      </c>
      <c r="I7845" t="s">
        <v>26</v>
      </c>
      <c r="J7845" t="s">
        <v>41</v>
      </c>
      <c r="K7845">
        <v>71.28</v>
      </c>
      <c r="L7845">
        <v>11</v>
      </c>
      <c r="M7845">
        <v>0</v>
      </c>
      <c r="N7845">
        <v>34.214399999999998</v>
      </c>
    </row>
    <row r="7846" spans="1:14" x14ac:dyDescent="0.3">
      <c r="A7846" t="s">
        <v>28</v>
      </c>
      <c r="B7846" t="s">
        <v>14</v>
      </c>
      <c r="C7846" s="1">
        <v>42553</v>
      </c>
      <c r="D7846" t="s">
        <v>15</v>
      </c>
      <c r="E7846" t="s">
        <v>432</v>
      </c>
      <c r="F7846" t="s">
        <v>46</v>
      </c>
      <c r="G7846">
        <v>78577</v>
      </c>
      <c r="H7846" t="s">
        <v>47</v>
      </c>
      <c r="I7846" t="s">
        <v>19</v>
      </c>
      <c r="J7846" t="s">
        <v>31</v>
      </c>
      <c r="K7846">
        <v>124.404</v>
      </c>
      <c r="L7846">
        <v>4</v>
      </c>
      <c r="M7846">
        <v>0.3</v>
      </c>
      <c r="N7846">
        <v>-21.3264</v>
      </c>
    </row>
    <row r="7847" spans="1:14" x14ac:dyDescent="0.3">
      <c r="A7847" t="s">
        <v>28</v>
      </c>
      <c r="B7847" t="s">
        <v>14</v>
      </c>
      <c r="C7847" s="1">
        <v>42554</v>
      </c>
      <c r="D7847" t="s">
        <v>15</v>
      </c>
      <c r="E7847" t="s">
        <v>155</v>
      </c>
      <c r="F7847" t="s">
        <v>83</v>
      </c>
      <c r="G7847">
        <v>22204</v>
      </c>
      <c r="H7847" t="s">
        <v>18</v>
      </c>
      <c r="I7847" t="s">
        <v>26</v>
      </c>
      <c r="J7847" t="s">
        <v>41</v>
      </c>
      <c r="K7847">
        <v>154.9</v>
      </c>
      <c r="L7847">
        <v>5</v>
      </c>
      <c r="M7847">
        <v>0</v>
      </c>
      <c r="N7847">
        <v>69.704999999999998</v>
      </c>
    </row>
    <row r="7848" spans="1:14" x14ac:dyDescent="0.3">
      <c r="A7848" t="s">
        <v>28</v>
      </c>
      <c r="B7848" t="s">
        <v>14</v>
      </c>
      <c r="C7848" s="1">
        <v>42555</v>
      </c>
      <c r="D7848" t="s">
        <v>15</v>
      </c>
      <c r="E7848" t="s">
        <v>155</v>
      </c>
      <c r="F7848" t="s">
        <v>83</v>
      </c>
      <c r="G7848">
        <v>22204</v>
      </c>
      <c r="H7848" t="s">
        <v>18</v>
      </c>
      <c r="I7848" t="s">
        <v>35</v>
      </c>
      <c r="J7848" t="s">
        <v>36</v>
      </c>
      <c r="K7848">
        <v>1871.88</v>
      </c>
      <c r="L7848">
        <v>12</v>
      </c>
      <c r="M7848">
        <v>0</v>
      </c>
      <c r="N7848">
        <v>561.56399999999996</v>
      </c>
    </row>
    <row r="7849" spans="1:14" x14ac:dyDescent="0.3">
      <c r="A7849" t="s">
        <v>28</v>
      </c>
      <c r="B7849" t="s">
        <v>14</v>
      </c>
      <c r="C7849" s="1">
        <v>42556</v>
      </c>
      <c r="D7849" t="s">
        <v>15</v>
      </c>
      <c r="E7849" t="s">
        <v>61</v>
      </c>
      <c r="F7849" t="s">
        <v>46</v>
      </c>
      <c r="G7849">
        <v>77070</v>
      </c>
      <c r="H7849" t="s">
        <v>47</v>
      </c>
      <c r="I7849" t="s">
        <v>19</v>
      </c>
      <c r="J7849" t="s">
        <v>33</v>
      </c>
      <c r="K7849">
        <v>16.192</v>
      </c>
      <c r="L7849">
        <v>2</v>
      </c>
      <c r="M7849">
        <v>0.6</v>
      </c>
      <c r="N7849">
        <v>-6.8815999999999997</v>
      </c>
    </row>
    <row r="7850" spans="1:14" x14ac:dyDescent="0.3">
      <c r="A7850" t="s">
        <v>28</v>
      </c>
      <c r="B7850" t="s">
        <v>14</v>
      </c>
      <c r="C7850" s="1">
        <v>42557</v>
      </c>
      <c r="D7850" t="s">
        <v>15</v>
      </c>
      <c r="E7850" t="s">
        <v>303</v>
      </c>
      <c r="F7850" t="s">
        <v>46</v>
      </c>
      <c r="G7850">
        <v>75061</v>
      </c>
      <c r="H7850" t="s">
        <v>47</v>
      </c>
      <c r="I7850" t="s">
        <v>26</v>
      </c>
      <c r="J7850" t="s">
        <v>32</v>
      </c>
      <c r="K7850">
        <v>18.936</v>
      </c>
      <c r="L7850">
        <v>3</v>
      </c>
      <c r="M7850">
        <v>0.2</v>
      </c>
      <c r="N7850">
        <v>-3.7871999999999999</v>
      </c>
    </row>
    <row r="7851" spans="1:14" x14ac:dyDescent="0.3">
      <c r="A7851" t="s">
        <v>28</v>
      </c>
      <c r="B7851" t="s">
        <v>14</v>
      </c>
      <c r="C7851" s="1">
        <v>42558</v>
      </c>
      <c r="D7851" t="s">
        <v>15</v>
      </c>
      <c r="E7851" t="s">
        <v>303</v>
      </c>
      <c r="F7851" t="s">
        <v>46</v>
      </c>
      <c r="G7851">
        <v>75061</v>
      </c>
      <c r="H7851" t="s">
        <v>47</v>
      </c>
      <c r="I7851" t="s">
        <v>26</v>
      </c>
      <c r="J7851" t="s">
        <v>32</v>
      </c>
      <c r="K7851">
        <v>12.672000000000001</v>
      </c>
      <c r="L7851">
        <v>3</v>
      </c>
      <c r="M7851">
        <v>0.2</v>
      </c>
      <c r="N7851">
        <v>-3.1680000000000001</v>
      </c>
    </row>
    <row r="7852" spans="1:14" x14ac:dyDescent="0.3">
      <c r="A7852" t="s">
        <v>28</v>
      </c>
      <c r="B7852" t="s">
        <v>14</v>
      </c>
      <c r="C7852" s="1">
        <v>42559</v>
      </c>
      <c r="D7852" t="s">
        <v>15</v>
      </c>
      <c r="E7852" t="s">
        <v>303</v>
      </c>
      <c r="F7852" t="s">
        <v>46</v>
      </c>
      <c r="G7852">
        <v>75061</v>
      </c>
      <c r="H7852" t="s">
        <v>47</v>
      </c>
      <c r="I7852" t="s">
        <v>26</v>
      </c>
      <c r="J7852" t="s">
        <v>27</v>
      </c>
      <c r="K7852">
        <v>5.04</v>
      </c>
      <c r="L7852">
        <v>2</v>
      </c>
      <c r="M7852">
        <v>0.2</v>
      </c>
      <c r="N7852">
        <v>1.764</v>
      </c>
    </row>
    <row r="7853" spans="1:14" x14ac:dyDescent="0.3">
      <c r="A7853" t="s">
        <v>28</v>
      </c>
      <c r="B7853" t="s">
        <v>22</v>
      </c>
      <c r="C7853" s="1">
        <v>42560</v>
      </c>
      <c r="D7853" t="s">
        <v>15</v>
      </c>
      <c r="E7853" t="s">
        <v>79</v>
      </c>
      <c r="F7853" t="s">
        <v>65</v>
      </c>
      <c r="G7853">
        <v>60653</v>
      </c>
      <c r="H7853" t="s">
        <v>47</v>
      </c>
      <c r="I7853" t="s">
        <v>26</v>
      </c>
      <c r="J7853" t="s">
        <v>41</v>
      </c>
      <c r="K7853">
        <v>8.4480000000000004</v>
      </c>
      <c r="L7853">
        <v>2</v>
      </c>
      <c r="M7853">
        <v>0.2</v>
      </c>
      <c r="N7853">
        <v>2.9567999999999999</v>
      </c>
    </row>
    <row r="7854" spans="1:14" x14ac:dyDescent="0.3">
      <c r="A7854" t="s">
        <v>28</v>
      </c>
      <c r="B7854" t="s">
        <v>22</v>
      </c>
      <c r="C7854" s="1">
        <v>42561</v>
      </c>
      <c r="D7854" t="s">
        <v>15</v>
      </c>
      <c r="E7854" t="s">
        <v>79</v>
      </c>
      <c r="F7854" t="s">
        <v>65</v>
      </c>
      <c r="G7854">
        <v>60653</v>
      </c>
      <c r="H7854" t="s">
        <v>47</v>
      </c>
      <c r="I7854" t="s">
        <v>26</v>
      </c>
      <c r="J7854" t="s">
        <v>38</v>
      </c>
      <c r="K7854">
        <v>20.388000000000002</v>
      </c>
      <c r="L7854">
        <v>2</v>
      </c>
      <c r="M7854">
        <v>0.8</v>
      </c>
      <c r="N7854">
        <v>-53.008800000000001</v>
      </c>
    </row>
    <row r="7855" spans="1:14" x14ac:dyDescent="0.3">
      <c r="A7855" t="s">
        <v>28</v>
      </c>
      <c r="B7855" t="s">
        <v>44</v>
      </c>
      <c r="C7855" s="1">
        <v>42562</v>
      </c>
      <c r="D7855" t="s">
        <v>15</v>
      </c>
      <c r="E7855" t="s">
        <v>23</v>
      </c>
      <c r="F7855" t="s">
        <v>24</v>
      </c>
      <c r="G7855">
        <v>90049</v>
      </c>
      <c r="H7855" t="s">
        <v>25</v>
      </c>
      <c r="I7855" t="s">
        <v>26</v>
      </c>
      <c r="J7855" t="s">
        <v>41</v>
      </c>
      <c r="K7855">
        <v>9.9600000000000009</v>
      </c>
      <c r="L7855">
        <v>2</v>
      </c>
      <c r="M7855">
        <v>0</v>
      </c>
      <c r="N7855">
        <v>4.8803999999999998</v>
      </c>
    </row>
    <row r="7856" spans="1:14" x14ac:dyDescent="0.3">
      <c r="A7856" t="s">
        <v>28</v>
      </c>
      <c r="B7856" t="s">
        <v>14</v>
      </c>
      <c r="C7856" s="1">
        <v>42563</v>
      </c>
      <c r="D7856" t="s">
        <v>15</v>
      </c>
      <c r="E7856" t="s">
        <v>504</v>
      </c>
      <c r="F7856" t="s">
        <v>185</v>
      </c>
      <c r="G7856">
        <v>39401</v>
      </c>
      <c r="H7856" t="s">
        <v>18</v>
      </c>
      <c r="I7856" t="s">
        <v>26</v>
      </c>
      <c r="J7856" t="s">
        <v>38</v>
      </c>
      <c r="K7856">
        <v>320.64</v>
      </c>
      <c r="L7856">
        <v>4</v>
      </c>
      <c r="M7856">
        <v>0</v>
      </c>
      <c r="N7856">
        <v>89.779200000000003</v>
      </c>
    </row>
    <row r="7857" spans="1:14" x14ac:dyDescent="0.3">
      <c r="A7857" t="s">
        <v>28</v>
      </c>
      <c r="B7857" t="s">
        <v>14</v>
      </c>
      <c r="C7857" s="1">
        <v>42564</v>
      </c>
      <c r="D7857" t="s">
        <v>15</v>
      </c>
      <c r="E7857" t="s">
        <v>504</v>
      </c>
      <c r="F7857" t="s">
        <v>185</v>
      </c>
      <c r="G7857">
        <v>39401</v>
      </c>
      <c r="H7857" t="s">
        <v>18</v>
      </c>
      <c r="I7857" t="s">
        <v>35</v>
      </c>
      <c r="J7857" t="s">
        <v>59</v>
      </c>
      <c r="K7857">
        <v>52</v>
      </c>
      <c r="L7857">
        <v>4</v>
      </c>
      <c r="M7857">
        <v>0</v>
      </c>
      <c r="N7857">
        <v>23.4</v>
      </c>
    </row>
    <row r="7858" spans="1:14" x14ac:dyDescent="0.3">
      <c r="A7858" t="s">
        <v>62</v>
      </c>
      <c r="B7858" t="s">
        <v>22</v>
      </c>
      <c r="C7858" s="1">
        <v>42565</v>
      </c>
      <c r="D7858" t="s">
        <v>15</v>
      </c>
      <c r="E7858" t="s">
        <v>75</v>
      </c>
      <c r="F7858" t="s">
        <v>76</v>
      </c>
      <c r="G7858">
        <v>10024</v>
      </c>
      <c r="H7858" t="s">
        <v>57</v>
      </c>
      <c r="I7858" t="s">
        <v>26</v>
      </c>
      <c r="J7858" t="s">
        <v>37</v>
      </c>
      <c r="K7858">
        <v>25.584</v>
      </c>
      <c r="L7858">
        <v>2</v>
      </c>
      <c r="M7858">
        <v>0.2</v>
      </c>
      <c r="N7858">
        <v>8.9543999999999997</v>
      </c>
    </row>
    <row r="7859" spans="1:14" x14ac:dyDescent="0.3">
      <c r="A7859" t="s">
        <v>62</v>
      </c>
      <c r="B7859" t="s">
        <v>22</v>
      </c>
      <c r="C7859" s="1">
        <v>42566</v>
      </c>
      <c r="D7859" t="s">
        <v>15</v>
      </c>
      <c r="E7859" t="s">
        <v>75</v>
      </c>
      <c r="F7859" t="s">
        <v>76</v>
      </c>
      <c r="G7859">
        <v>10024</v>
      </c>
      <c r="H7859" t="s">
        <v>57</v>
      </c>
      <c r="I7859" t="s">
        <v>35</v>
      </c>
      <c r="J7859" t="s">
        <v>36</v>
      </c>
      <c r="K7859">
        <v>464</v>
      </c>
      <c r="L7859">
        <v>5</v>
      </c>
      <c r="M7859">
        <v>0</v>
      </c>
      <c r="N7859">
        <v>134.56</v>
      </c>
    </row>
    <row r="7860" spans="1:14" x14ac:dyDescent="0.3">
      <c r="A7860" t="s">
        <v>62</v>
      </c>
      <c r="B7860" t="s">
        <v>22</v>
      </c>
      <c r="C7860" s="1">
        <v>42567</v>
      </c>
      <c r="D7860" t="s">
        <v>15</v>
      </c>
      <c r="E7860" t="s">
        <v>75</v>
      </c>
      <c r="F7860" t="s">
        <v>76</v>
      </c>
      <c r="G7860">
        <v>10024</v>
      </c>
      <c r="H7860" t="s">
        <v>57</v>
      </c>
      <c r="I7860" t="s">
        <v>26</v>
      </c>
      <c r="J7860" t="s">
        <v>38</v>
      </c>
      <c r="K7860">
        <v>235.95</v>
      </c>
      <c r="L7860">
        <v>3</v>
      </c>
      <c r="M7860">
        <v>0</v>
      </c>
      <c r="N7860">
        <v>77.863500000000002</v>
      </c>
    </row>
    <row r="7861" spans="1:14" x14ac:dyDescent="0.3">
      <c r="A7861" t="s">
        <v>62</v>
      </c>
      <c r="B7861" t="s">
        <v>22</v>
      </c>
      <c r="C7861" s="1">
        <v>42568</v>
      </c>
      <c r="D7861" t="s">
        <v>15</v>
      </c>
      <c r="E7861" t="s">
        <v>75</v>
      </c>
      <c r="F7861" t="s">
        <v>76</v>
      </c>
      <c r="G7861">
        <v>10024</v>
      </c>
      <c r="H7861" t="s">
        <v>57</v>
      </c>
      <c r="I7861" t="s">
        <v>26</v>
      </c>
      <c r="J7861" t="s">
        <v>41</v>
      </c>
      <c r="K7861">
        <v>39.96</v>
      </c>
      <c r="L7861">
        <v>4</v>
      </c>
      <c r="M7861">
        <v>0</v>
      </c>
      <c r="N7861">
        <v>17.981999999999999</v>
      </c>
    </row>
    <row r="7862" spans="1:14" x14ac:dyDescent="0.3">
      <c r="A7862" t="s">
        <v>28</v>
      </c>
      <c r="B7862" t="s">
        <v>14</v>
      </c>
      <c r="C7862" s="1">
        <v>42569</v>
      </c>
      <c r="D7862" t="s">
        <v>15</v>
      </c>
      <c r="E7862" t="s">
        <v>276</v>
      </c>
      <c r="F7862" t="s">
        <v>104</v>
      </c>
      <c r="G7862">
        <v>44221</v>
      </c>
      <c r="H7862" t="s">
        <v>57</v>
      </c>
      <c r="I7862" t="s">
        <v>26</v>
      </c>
      <c r="J7862" t="s">
        <v>37</v>
      </c>
      <c r="K7862">
        <v>18.527999999999999</v>
      </c>
      <c r="L7862">
        <v>4</v>
      </c>
      <c r="M7862">
        <v>0.7</v>
      </c>
      <c r="N7862">
        <v>-12.352</v>
      </c>
    </row>
    <row r="7863" spans="1:14" x14ac:dyDescent="0.3">
      <c r="A7863" t="s">
        <v>28</v>
      </c>
      <c r="B7863" t="s">
        <v>14</v>
      </c>
      <c r="C7863" s="1">
        <v>42570</v>
      </c>
      <c r="D7863" t="s">
        <v>15</v>
      </c>
      <c r="E7863" t="s">
        <v>42</v>
      </c>
      <c r="F7863" t="s">
        <v>43</v>
      </c>
      <c r="G7863">
        <v>98103</v>
      </c>
      <c r="H7863" t="s">
        <v>25</v>
      </c>
      <c r="I7863" t="s">
        <v>35</v>
      </c>
      <c r="J7863" t="s">
        <v>59</v>
      </c>
      <c r="K7863">
        <v>17.899999999999999</v>
      </c>
      <c r="L7863">
        <v>2</v>
      </c>
      <c r="M7863">
        <v>0</v>
      </c>
      <c r="N7863">
        <v>3.4009999999999998</v>
      </c>
    </row>
    <row r="7864" spans="1:14" x14ac:dyDescent="0.3">
      <c r="A7864" t="s">
        <v>28</v>
      </c>
      <c r="B7864" t="s">
        <v>14</v>
      </c>
      <c r="C7864" s="1">
        <v>42571</v>
      </c>
      <c r="D7864" t="s">
        <v>15</v>
      </c>
      <c r="E7864" t="s">
        <v>42</v>
      </c>
      <c r="F7864" t="s">
        <v>43</v>
      </c>
      <c r="G7864">
        <v>98103</v>
      </c>
      <c r="H7864" t="s">
        <v>25</v>
      </c>
      <c r="I7864" t="s">
        <v>26</v>
      </c>
      <c r="J7864" t="s">
        <v>32</v>
      </c>
      <c r="K7864">
        <v>81.96</v>
      </c>
      <c r="L7864">
        <v>2</v>
      </c>
      <c r="M7864">
        <v>0</v>
      </c>
      <c r="N7864">
        <v>0</v>
      </c>
    </row>
    <row r="7865" spans="1:14" x14ac:dyDescent="0.3">
      <c r="A7865" t="s">
        <v>13</v>
      </c>
      <c r="B7865" t="s">
        <v>14</v>
      </c>
      <c r="C7865" s="1">
        <v>42572</v>
      </c>
      <c r="D7865" t="s">
        <v>15</v>
      </c>
      <c r="E7865" t="s">
        <v>206</v>
      </c>
      <c r="F7865" t="s">
        <v>81</v>
      </c>
      <c r="G7865">
        <v>85204</v>
      </c>
      <c r="H7865" t="s">
        <v>25</v>
      </c>
      <c r="I7865" t="s">
        <v>26</v>
      </c>
      <c r="J7865" t="s">
        <v>32</v>
      </c>
      <c r="K7865">
        <v>272.73599999999999</v>
      </c>
      <c r="L7865">
        <v>3</v>
      </c>
      <c r="M7865">
        <v>0.2</v>
      </c>
      <c r="N7865">
        <v>-64.774799999999999</v>
      </c>
    </row>
    <row r="7866" spans="1:14" x14ac:dyDescent="0.3">
      <c r="A7866" t="s">
        <v>13</v>
      </c>
      <c r="B7866" t="s">
        <v>14</v>
      </c>
      <c r="C7866" s="1">
        <v>42573</v>
      </c>
      <c r="D7866" t="s">
        <v>15</v>
      </c>
      <c r="E7866" t="s">
        <v>206</v>
      </c>
      <c r="F7866" t="s">
        <v>81</v>
      </c>
      <c r="G7866">
        <v>85204</v>
      </c>
      <c r="H7866" t="s">
        <v>25</v>
      </c>
      <c r="I7866" t="s">
        <v>26</v>
      </c>
      <c r="J7866" t="s">
        <v>41</v>
      </c>
      <c r="K7866">
        <v>18.495999999999999</v>
      </c>
      <c r="L7866">
        <v>4</v>
      </c>
      <c r="M7866">
        <v>0.2</v>
      </c>
      <c r="N7866">
        <v>6.7047999999999996</v>
      </c>
    </row>
    <row r="7867" spans="1:14" x14ac:dyDescent="0.3">
      <c r="A7867" t="s">
        <v>13</v>
      </c>
      <c r="B7867" t="s">
        <v>14</v>
      </c>
      <c r="C7867" s="1">
        <v>42574</v>
      </c>
      <c r="D7867" t="s">
        <v>15</v>
      </c>
      <c r="E7867" t="s">
        <v>206</v>
      </c>
      <c r="F7867" t="s">
        <v>81</v>
      </c>
      <c r="G7867">
        <v>85204</v>
      </c>
      <c r="H7867" t="s">
        <v>25</v>
      </c>
      <c r="I7867" t="s">
        <v>19</v>
      </c>
      <c r="J7867" t="s">
        <v>21</v>
      </c>
      <c r="K7867">
        <v>441.92</v>
      </c>
      <c r="L7867">
        <v>2</v>
      </c>
      <c r="M7867">
        <v>0.2</v>
      </c>
      <c r="N7867">
        <v>49.716000000000001</v>
      </c>
    </row>
    <row r="7868" spans="1:14" x14ac:dyDescent="0.3">
      <c r="A7868" t="s">
        <v>13</v>
      </c>
      <c r="B7868" t="s">
        <v>14</v>
      </c>
      <c r="C7868" s="1">
        <v>42575</v>
      </c>
      <c r="D7868" t="s">
        <v>15</v>
      </c>
      <c r="E7868" t="s">
        <v>206</v>
      </c>
      <c r="F7868" t="s">
        <v>81</v>
      </c>
      <c r="G7868">
        <v>85204</v>
      </c>
      <c r="H7868" t="s">
        <v>25</v>
      </c>
      <c r="I7868" t="s">
        <v>19</v>
      </c>
      <c r="J7868" t="s">
        <v>20</v>
      </c>
      <c r="K7868">
        <v>127.764</v>
      </c>
      <c r="L7868">
        <v>6</v>
      </c>
      <c r="M7868">
        <v>0.7</v>
      </c>
      <c r="N7868">
        <v>-191.64599999999999</v>
      </c>
    </row>
    <row r="7869" spans="1:14" x14ac:dyDescent="0.3">
      <c r="A7869" t="s">
        <v>13</v>
      </c>
      <c r="B7869" t="s">
        <v>44</v>
      </c>
      <c r="C7869" s="1">
        <v>42576</v>
      </c>
      <c r="D7869" t="s">
        <v>15</v>
      </c>
      <c r="E7869" t="s">
        <v>374</v>
      </c>
      <c r="F7869" t="s">
        <v>51</v>
      </c>
      <c r="G7869">
        <v>84106</v>
      </c>
      <c r="H7869" t="s">
        <v>25</v>
      </c>
      <c r="I7869" t="s">
        <v>26</v>
      </c>
      <c r="J7869" t="s">
        <v>41</v>
      </c>
      <c r="K7869">
        <v>166.44</v>
      </c>
      <c r="L7869">
        <v>3</v>
      </c>
      <c r="M7869">
        <v>0</v>
      </c>
      <c r="N7869">
        <v>79.891199999999998</v>
      </c>
    </row>
    <row r="7870" spans="1:14" x14ac:dyDescent="0.3">
      <c r="A7870" t="s">
        <v>28</v>
      </c>
      <c r="B7870" t="s">
        <v>14</v>
      </c>
      <c r="C7870" s="1">
        <v>42577</v>
      </c>
      <c r="D7870" t="s">
        <v>15</v>
      </c>
      <c r="E7870" t="s">
        <v>23</v>
      </c>
      <c r="F7870" t="s">
        <v>24</v>
      </c>
      <c r="G7870">
        <v>90045</v>
      </c>
      <c r="H7870" t="s">
        <v>25</v>
      </c>
      <c r="I7870" t="s">
        <v>26</v>
      </c>
      <c r="J7870" t="s">
        <v>41</v>
      </c>
      <c r="K7870">
        <v>13.38</v>
      </c>
      <c r="L7870">
        <v>2</v>
      </c>
      <c r="M7870">
        <v>0</v>
      </c>
      <c r="N7870">
        <v>6.1547999999999998</v>
      </c>
    </row>
    <row r="7871" spans="1:14" x14ac:dyDescent="0.3">
      <c r="A7871" t="s">
        <v>28</v>
      </c>
      <c r="B7871" t="s">
        <v>14</v>
      </c>
      <c r="C7871" s="1">
        <v>42578</v>
      </c>
      <c r="D7871" t="s">
        <v>15</v>
      </c>
      <c r="E7871" t="s">
        <v>189</v>
      </c>
      <c r="F7871" t="s">
        <v>40</v>
      </c>
      <c r="G7871">
        <v>28540</v>
      </c>
      <c r="H7871" t="s">
        <v>18</v>
      </c>
      <c r="I7871" t="s">
        <v>35</v>
      </c>
      <c r="J7871" t="s">
        <v>59</v>
      </c>
      <c r="K7871">
        <v>24</v>
      </c>
      <c r="L7871">
        <v>2</v>
      </c>
      <c r="M7871">
        <v>0.2</v>
      </c>
      <c r="N7871">
        <v>-2.7</v>
      </c>
    </row>
    <row r="7872" spans="1:14" x14ac:dyDescent="0.3">
      <c r="A7872" t="s">
        <v>28</v>
      </c>
      <c r="B7872" t="s">
        <v>22</v>
      </c>
      <c r="C7872" s="1">
        <v>42579</v>
      </c>
      <c r="D7872" t="s">
        <v>15</v>
      </c>
      <c r="E7872" t="s">
        <v>154</v>
      </c>
      <c r="F7872" t="s">
        <v>104</v>
      </c>
      <c r="G7872">
        <v>44107</v>
      </c>
      <c r="H7872" t="s">
        <v>57</v>
      </c>
      <c r="I7872" t="s">
        <v>26</v>
      </c>
      <c r="J7872" t="s">
        <v>60</v>
      </c>
      <c r="K7872">
        <v>24.448</v>
      </c>
      <c r="L7872">
        <v>4</v>
      </c>
      <c r="M7872">
        <v>0.2</v>
      </c>
      <c r="N7872">
        <v>8.8623999999999992</v>
      </c>
    </row>
    <row r="7873" spans="1:14" x14ac:dyDescent="0.3">
      <c r="A7873" t="s">
        <v>28</v>
      </c>
      <c r="B7873" t="s">
        <v>44</v>
      </c>
      <c r="C7873" s="1">
        <v>42580</v>
      </c>
      <c r="D7873" t="s">
        <v>15</v>
      </c>
      <c r="E7873" t="s">
        <v>544</v>
      </c>
      <c r="F7873" t="s">
        <v>24</v>
      </c>
      <c r="G7873">
        <v>92630</v>
      </c>
      <c r="H7873" t="s">
        <v>25</v>
      </c>
      <c r="I7873" t="s">
        <v>26</v>
      </c>
      <c r="J7873" t="s">
        <v>27</v>
      </c>
      <c r="K7873">
        <v>6.16</v>
      </c>
      <c r="L7873">
        <v>2</v>
      </c>
      <c r="M7873">
        <v>0</v>
      </c>
      <c r="N7873">
        <v>2.9567999999999999</v>
      </c>
    </row>
    <row r="7874" spans="1:14" x14ac:dyDescent="0.3">
      <c r="A7874" t="s">
        <v>28</v>
      </c>
      <c r="B7874" t="s">
        <v>44</v>
      </c>
      <c r="C7874" s="1">
        <v>42581</v>
      </c>
      <c r="D7874" t="s">
        <v>15</v>
      </c>
      <c r="E7874" t="s">
        <v>544</v>
      </c>
      <c r="F7874" t="s">
        <v>24</v>
      </c>
      <c r="G7874">
        <v>92630</v>
      </c>
      <c r="H7874" t="s">
        <v>25</v>
      </c>
      <c r="I7874" t="s">
        <v>19</v>
      </c>
      <c r="J7874" t="s">
        <v>21</v>
      </c>
      <c r="K7874">
        <v>915.13599999999997</v>
      </c>
      <c r="L7874">
        <v>4</v>
      </c>
      <c r="M7874">
        <v>0.2</v>
      </c>
      <c r="N7874">
        <v>102.9528</v>
      </c>
    </row>
    <row r="7875" spans="1:14" x14ac:dyDescent="0.3">
      <c r="A7875" t="s">
        <v>28</v>
      </c>
      <c r="B7875" t="s">
        <v>44</v>
      </c>
      <c r="C7875" s="1">
        <v>42582</v>
      </c>
      <c r="D7875" t="s">
        <v>15</v>
      </c>
      <c r="E7875" t="s">
        <v>544</v>
      </c>
      <c r="F7875" t="s">
        <v>24</v>
      </c>
      <c r="G7875">
        <v>92630</v>
      </c>
      <c r="H7875" t="s">
        <v>25</v>
      </c>
      <c r="I7875" t="s">
        <v>26</v>
      </c>
      <c r="J7875" t="s">
        <v>41</v>
      </c>
      <c r="K7875">
        <v>8.56</v>
      </c>
      <c r="L7875">
        <v>2</v>
      </c>
      <c r="M7875">
        <v>0</v>
      </c>
      <c r="N7875">
        <v>3.8519999999999999</v>
      </c>
    </row>
    <row r="7876" spans="1:14" x14ac:dyDescent="0.3">
      <c r="A7876" t="s">
        <v>28</v>
      </c>
      <c r="B7876" t="s">
        <v>44</v>
      </c>
      <c r="C7876" s="1">
        <v>42583</v>
      </c>
      <c r="D7876" t="s">
        <v>15</v>
      </c>
      <c r="E7876" t="s">
        <v>544</v>
      </c>
      <c r="F7876" t="s">
        <v>24</v>
      </c>
      <c r="G7876">
        <v>92630</v>
      </c>
      <c r="H7876" t="s">
        <v>25</v>
      </c>
      <c r="I7876" t="s">
        <v>26</v>
      </c>
      <c r="J7876" t="s">
        <v>41</v>
      </c>
      <c r="K7876">
        <v>97.82</v>
      </c>
      <c r="L7876">
        <v>2</v>
      </c>
      <c r="M7876">
        <v>0</v>
      </c>
      <c r="N7876">
        <v>45.9754</v>
      </c>
    </row>
    <row r="7877" spans="1:14" x14ac:dyDescent="0.3">
      <c r="A7877" t="s">
        <v>28</v>
      </c>
      <c r="B7877" t="s">
        <v>22</v>
      </c>
      <c r="C7877" s="1">
        <v>42584</v>
      </c>
      <c r="D7877" t="s">
        <v>15</v>
      </c>
      <c r="E7877" t="s">
        <v>94</v>
      </c>
      <c r="F7877" t="s">
        <v>95</v>
      </c>
      <c r="G7877">
        <v>97206</v>
      </c>
      <c r="H7877" t="s">
        <v>25</v>
      </c>
      <c r="I7877" t="s">
        <v>26</v>
      </c>
      <c r="J7877" t="s">
        <v>41</v>
      </c>
      <c r="K7877">
        <v>31.103999999999999</v>
      </c>
      <c r="L7877">
        <v>6</v>
      </c>
      <c r="M7877">
        <v>0.2</v>
      </c>
      <c r="N7877">
        <v>11.2752</v>
      </c>
    </row>
    <row r="7878" spans="1:14" x14ac:dyDescent="0.3">
      <c r="A7878" t="s">
        <v>28</v>
      </c>
      <c r="B7878" t="s">
        <v>22</v>
      </c>
      <c r="C7878" s="1">
        <v>42585</v>
      </c>
      <c r="D7878" t="s">
        <v>15</v>
      </c>
      <c r="E7878" t="s">
        <v>94</v>
      </c>
      <c r="F7878" t="s">
        <v>95</v>
      </c>
      <c r="G7878">
        <v>97206</v>
      </c>
      <c r="H7878" t="s">
        <v>25</v>
      </c>
      <c r="I7878" t="s">
        <v>26</v>
      </c>
      <c r="J7878" t="s">
        <v>38</v>
      </c>
      <c r="K7878">
        <v>11.176</v>
      </c>
      <c r="L7878">
        <v>1</v>
      </c>
      <c r="M7878">
        <v>0.2</v>
      </c>
      <c r="N7878">
        <v>0.83819999999999995</v>
      </c>
    </row>
    <row r="7879" spans="1:14" x14ac:dyDescent="0.3">
      <c r="A7879" t="s">
        <v>28</v>
      </c>
      <c r="B7879" t="s">
        <v>14</v>
      </c>
      <c r="C7879" s="1">
        <v>42586</v>
      </c>
      <c r="D7879" t="s">
        <v>15</v>
      </c>
      <c r="E7879" t="s">
        <v>99</v>
      </c>
      <c r="F7879" t="s">
        <v>40</v>
      </c>
      <c r="G7879">
        <v>28205</v>
      </c>
      <c r="H7879" t="s">
        <v>18</v>
      </c>
      <c r="I7879" t="s">
        <v>26</v>
      </c>
      <c r="J7879" t="s">
        <v>27</v>
      </c>
      <c r="K7879">
        <v>5.04</v>
      </c>
      <c r="L7879">
        <v>2</v>
      </c>
      <c r="M7879">
        <v>0.2</v>
      </c>
      <c r="N7879">
        <v>1.764</v>
      </c>
    </row>
    <row r="7880" spans="1:14" x14ac:dyDescent="0.3">
      <c r="A7880" t="s">
        <v>13</v>
      </c>
      <c r="B7880" t="s">
        <v>44</v>
      </c>
      <c r="C7880" s="1">
        <v>42587</v>
      </c>
      <c r="D7880" t="s">
        <v>15</v>
      </c>
      <c r="E7880" t="s">
        <v>97</v>
      </c>
      <c r="F7880" t="s">
        <v>65</v>
      </c>
      <c r="G7880">
        <v>60505</v>
      </c>
      <c r="H7880" t="s">
        <v>47</v>
      </c>
      <c r="I7880" t="s">
        <v>19</v>
      </c>
      <c r="J7880" t="s">
        <v>33</v>
      </c>
      <c r="K7880">
        <v>242.17599999999999</v>
      </c>
      <c r="L7880">
        <v>4</v>
      </c>
      <c r="M7880">
        <v>0.6</v>
      </c>
      <c r="N7880">
        <v>-302.72000000000003</v>
      </c>
    </row>
    <row r="7881" spans="1:14" x14ac:dyDescent="0.3">
      <c r="A7881" t="s">
        <v>28</v>
      </c>
      <c r="B7881" t="s">
        <v>22</v>
      </c>
      <c r="C7881" s="1">
        <v>42588</v>
      </c>
      <c r="D7881" t="s">
        <v>15</v>
      </c>
      <c r="E7881" t="s">
        <v>55</v>
      </c>
      <c r="F7881" t="s">
        <v>56</v>
      </c>
      <c r="G7881">
        <v>19140</v>
      </c>
      <c r="H7881" t="s">
        <v>57</v>
      </c>
      <c r="I7881" t="s">
        <v>19</v>
      </c>
      <c r="J7881" t="s">
        <v>31</v>
      </c>
      <c r="K7881">
        <v>337.17599999999999</v>
      </c>
      <c r="L7881">
        <v>2</v>
      </c>
      <c r="M7881">
        <v>0.4</v>
      </c>
      <c r="N7881">
        <v>-118.0116</v>
      </c>
    </row>
    <row r="7882" spans="1:14" x14ac:dyDescent="0.3">
      <c r="A7882" t="s">
        <v>13</v>
      </c>
      <c r="B7882" t="s">
        <v>14</v>
      </c>
      <c r="C7882" s="1">
        <v>42589</v>
      </c>
      <c r="D7882" t="s">
        <v>15</v>
      </c>
      <c r="E7882" t="s">
        <v>467</v>
      </c>
      <c r="F7882" t="s">
        <v>98</v>
      </c>
      <c r="G7882">
        <v>80229</v>
      </c>
      <c r="H7882" t="s">
        <v>25</v>
      </c>
      <c r="I7882" t="s">
        <v>26</v>
      </c>
      <c r="J7882" t="s">
        <v>34</v>
      </c>
      <c r="K7882">
        <v>13.343999999999999</v>
      </c>
      <c r="L7882">
        <v>6</v>
      </c>
      <c r="M7882">
        <v>0.2</v>
      </c>
      <c r="N7882">
        <v>1.0007999999999999</v>
      </c>
    </row>
    <row r="7883" spans="1:14" x14ac:dyDescent="0.3">
      <c r="A7883" t="s">
        <v>13</v>
      </c>
      <c r="B7883" t="s">
        <v>14</v>
      </c>
      <c r="C7883" s="1">
        <v>42590</v>
      </c>
      <c r="D7883" t="s">
        <v>15</v>
      </c>
      <c r="E7883" t="s">
        <v>467</v>
      </c>
      <c r="F7883" t="s">
        <v>98</v>
      </c>
      <c r="G7883">
        <v>80229</v>
      </c>
      <c r="H7883" t="s">
        <v>25</v>
      </c>
      <c r="I7883" t="s">
        <v>35</v>
      </c>
      <c r="J7883" t="s">
        <v>59</v>
      </c>
      <c r="K7883">
        <v>76.751999999999995</v>
      </c>
      <c r="L7883">
        <v>6</v>
      </c>
      <c r="M7883">
        <v>0.2</v>
      </c>
      <c r="N7883">
        <v>10.5534</v>
      </c>
    </row>
    <row r="7884" spans="1:14" x14ac:dyDescent="0.3">
      <c r="A7884" t="s">
        <v>13</v>
      </c>
      <c r="B7884" t="s">
        <v>14</v>
      </c>
      <c r="C7884" s="1">
        <v>42591</v>
      </c>
      <c r="D7884" t="s">
        <v>15</v>
      </c>
      <c r="E7884" t="s">
        <v>467</v>
      </c>
      <c r="F7884" t="s">
        <v>98</v>
      </c>
      <c r="G7884">
        <v>80229</v>
      </c>
      <c r="H7884" t="s">
        <v>25</v>
      </c>
      <c r="I7884" t="s">
        <v>35</v>
      </c>
      <c r="J7884" t="s">
        <v>59</v>
      </c>
      <c r="K7884">
        <v>102.336</v>
      </c>
      <c r="L7884">
        <v>8</v>
      </c>
      <c r="M7884">
        <v>0.2</v>
      </c>
      <c r="N7884">
        <v>14.071199999999999</v>
      </c>
    </row>
    <row r="7885" spans="1:14" x14ac:dyDescent="0.3">
      <c r="A7885" t="s">
        <v>13</v>
      </c>
      <c r="B7885" t="s">
        <v>14</v>
      </c>
      <c r="C7885" s="1">
        <v>42592</v>
      </c>
      <c r="D7885" t="s">
        <v>15</v>
      </c>
      <c r="E7885" t="s">
        <v>467</v>
      </c>
      <c r="F7885" t="s">
        <v>98</v>
      </c>
      <c r="G7885">
        <v>80229</v>
      </c>
      <c r="H7885" t="s">
        <v>25</v>
      </c>
      <c r="I7885" t="s">
        <v>26</v>
      </c>
      <c r="J7885" t="s">
        <v>41</v>
      </c>
      <c r="K7885">
        <v>10.32</v>
      </c>
      <c r="L7885">
        <v>2</v>
      </c>
      <c r="M7885">
        <v>0.2</v>
      </c>
      <c r="N7885">
        <v>3.7410000000000001</v>
      </c>
    </row>
    <row r="7886" spans="1:14" x14ac:dyDescent="0.3">
      <c r="A7886" t="s">
        <v>13</v>
      </c>
      <c r="B7886" t="s">
        <v>14</v>
      </c>
      <c r="C7886" s="1">
        <v>42593</v>
      </c>
      <c r="D7886" t="s">
        <v>15</v>
      </c>
      <c r="E7886" t="s">
        <v>467</v>
      </c>
      <c r="F7886" t="s">
        <v>98</v>
      </c>
      <c r="G7886">
        <v>80229</v>
      </c>
      <c r="H7886" t="s">
        <v>25</v>
      </c>
      <c r="I7886" t="s">
        <v>26</v>
      </c>
      <c r="J7886" t="s">
        <v>110</v>
      </c>
      <c r="K7886">
        <v>47.32</v>
      </c>
      <c r="L7886">
        <v>7</v>
      </c>
      <c r="M7886">
        <v>0.2</v>
      </c>
      <c r="N7886">
        <v>5.915</v>
      </c>
    </row>
    <row r="7887" spans="1:14" x14ac:dyDescent="0.3">
      <c r="A7887" t="s">
        <v>13</v>
      </c>
      <c r="B7887" t="s">
        <v>14</v>
      </c>
      <c r="C7887" s="1">
        <v>42594</v>
      </c>
      <c r="D7887" t="s">
        <v>15</v>
      </c>
      <c r="E7887" t="s">
        <v>467</v>
      </c>
      <c r="F7887" t="s">
        <v>98</v>
      </c>
      <c r="G7887">
        <v>80229</v>
      </c>
      <c r="H7887" t="s">
        <v>25</v>
      </c>
      <c r="I7887" t="s">
        <v>19</v>
      </c>
      <c r="J7887" t="s">
        <v>33</v>
      </c>
      <c r="K7887">
        <v>23.376000000000001</v>
      </c>
      <c r="L7887">
        <v>3</v>
      </c>
      <c r="M7887">
        <v>0.2</v>
      </c>
      <c r="N7887">
        <v>7.0128000000000004</v>
      </c>
    </row>
    <row r="7888" spans="1:14" x14ac:dyDescent="0.3">
      <c r="A7888" t="s">
        <v>13</v>
      </c>
      <c r="B7888" t="s">
        <v>14</v>
      </c>
      <c r="C7888" s="1">
        <v>42595</v>
      </c>
      <c r="D7888" t="s">
        <v>15</v>
      </c>
      <c r="E7888" t="s">
        <v>467</v>
      </c>
      <c r="F7888" t="s">
        <v>98</v>
      </c>
      <c r="G7888">
        <v>80229</v>
      </c>
      <c r="H7888" t="s">
        <v>25</v>
      </c>
      <c r="I7888" t="s">
        <v>19</v>
      </c>
      <c r="J7888" t="s">
        <v>33</v>
      </c>
      <c r="K7888">
        <v>16.72</v>
      </c>
      <c r="L7888">
        <v>5</v>
      </c>
      <c r="M7888">
        <v>0.2</v>
      </c>
      <c r="N7888">
        <v>3.3439999999999999</v>
      </c>
    </row>
    <row r="7889" spans="1:14" x14ac:dyDescent="0.3">
      <c r="A7889" t="s">
        <v>13</v>
      </c>
      <c r="B7889" t="s">
        <v>14</v>
      </c>
      <c r="C7889" s="1">
        <v>42596</v>
      </c>
      <c r="D7889" t="s">
        <v>15</v>
      </c>
      <c r="E7889" t="s">
        <v>467</v>
      </c>
      <c r="F7889" t="s">
        <v>98</v>
      </c>
      <c r="G7889">
        <v>80229</v>
      </c>
      <c r="H7889" t="s">
        <v>25</v>
      </c>
      <c r="I7889" t="s">
        <v>19</v>
      </c>
      <c r="J7889" t="s">
        <v>33</v>
      </c>
      <c r="K7889">
        <v>16.192</v>
      </c>
      <c r="L7889">
        <v>1</v>
      </c>
      <c r="M7889">
        <v>0.2</v>
      </c>
      <c r="N7889">
        <v>4.6551999999999998</v>
      </c>
    </row>
    <row r="7890" spans="1:14" x14ac:dyDescent="0.3">
      <c r="A7890" t="s">
        <v>28</v>
      </c>
      <c r="B7890" t="s">
        <v>14</v>
      </c>
      <c r="C7890" s="1">
        <v>42597</v>
      </c>
      <c r="D7890" t="s">
        <v>15</v>
      </c>
      <c r="E7890" t="s">
        <v>590</v>
      </c>
      <c r="F7890" t="s">
        <v>24</v>
      </c>
      <c r="G7890">
        <v>95616</v>
      </c>
      <c r="H7890" t="s">
        <v>25</v>
      </c>
      <c r="I7890" t="s">
        <v>26</v>
      </c>
      <c r="J7890" t="s">
        <v>41</v>
      </c>
      <c r="K7890">
        <v>32.4</v>
      </c>
      <c r="L7890">
        <v>5</v>
      </c>
      <c r="M7890">
        <v>0</v>
      </c>
      <c r="N7890">
        <v>15.552</v>
      </c>
    </row>
    <row r="7891" spans="1:14" x14ac:dyDescent="0.3">
      <c r="A7891" t="s">
        <v>28</v>
      </c>
      <c r="B7891" t="s">
        <v>14</v>
      </c>
      <c r="C7891" s="1">
        <v>42598</v>
      </c>
      <c r="D7891" t="s">
        <v>15</v>
      </c>
      <c r="E7891" t="s">
        <v>196</v>
      </c>
      <c r="F7891" t="s">
        <v>197</v>
      </c>
      <c r="G7891">
        <v>72701</v>
      </c>
      <c r="H7891" t="s">
        <v>18</v>
      </c>
      <c r="I7891" t="s">
        <v>26</v>
      </c>
      <c r="J7891" t="s">
        <v>34</v>
      </c>
      <c r="K7891">
        <v>19.89</v>
      </c>
      <c r="L7891">
        <v>9</v>
      </c>
      <c r="M7891">
        <v>0</v>
      </c>
      <c r="N7891">
        <v>5.3703000000000003</v>
      </c>
    </row>
    <row r="7892" spans="1:14" x14ac:dyDescent="0.3">
      <c r="A7892" t="s">
        <v>28</v>
      </c>
      <c r="B7892" t="s">
        <v>14</v>
      </c>
      <c r="C7892" s="1">
        <v>42599</v>
      </c>
      <c r="D7892" t="s">
        <v>15</v>
      </c>
      <c r="E7892" t="s">
        <v>196</v>
      </c>
      <c r="F7892" t="s">
        <v>197</v>
      </c>
      <c r="G7892">
        <v>72701</v>
      </c>
      <c r="H7892" t="s">
        <v>18</v>
      </c>
      <c r="I7892" t="s">
        <v>35</v>
      </c>
      <c r="J7892" t="s">
        <v>59</v>
      </c>
      <c r="K7892">
        <v>399.98</v>
      </c>
      <c r="L7892">
        <v>2</v>
      </c>
      <c r="M7892">
        <v>0</v>
      </c>
      <c r="N7892">
        <v>171.9914</v>
      </c>
    </row>
    <row r="7893" spans="1:14" x14ac:dyDescent="0.3">
      <c r="A7893" t="s">
        <v>28</v>
      </c>
      <c r="B7893" t="s">
        <v>14</v>
      </c>
      <c r="C7893" s="1">
        <v>42600</v>
      </c>
      <c r="D7893" t="s">
        <v>15</v>
      </c>
      <c r="E7893" t="s">
        <v>196</v>
      </c>
      <c r="F7893" t="s">
        <v>197</v>
      </c>
      <c r="G7893">
        <v>72701</v>
      </c>
      <c r="H7893" t="s">
        <v>18</v>
      </c>
      <c r="I7893" t="s">
        <v>19</v>
      </c>
      <c r="J7893" t="s">
        <v>33</v>
      </c>
      <c r="K7893">
        <v>343.85</v>
      </c>
      <c r="L7893">
        <v>5</v>
      </c>
      <c r="M7893">
        <v>0</v>
      </c>
      <c r="N7893">
        <v>137.54</v>
      </c>
    </row>
    <row r="7894" spans="1:14" x14ac:dyDescent="0.3">
      <c r="A7894" t="s">
        <v>28</v>
      </c>
      <c r="B7894" t="s">
        <v>14</v>
      </c>
      <c r="C7894" s="1">
        <v>42601</v>
      </c>
      <c r="D7894" t="s">
        <v>15</v>
      </c>
      <c r="E7894" t="s">
        <v>196</v>
      </c>
      <c r="F7894" t="s">
        <v>197</v>
      </c>
      <c r="G7894">
        <v>72701</v>
      </c>
      <c r="H7894" t="s">
        <v>18</v>
      </c>
      <c r="I7894" t="s">
        <v>26</v>
      </c>
      <c r="J7894" t="s">
        <v>41</v>
      </c>
      <c r="K7894">
        <v>106.32</v>
      </c>
      <c r="L7894">
        <v>3</v>
      </c>
      <c r="M7894">
        <v>0</v>
      </c>
      <c r="N7894">
        <v>49.970399999999998</v>
      </c>
    </row>
    <row r="7895" spans="1:14" x14ac:dyDescent="0.3">
      <c r="A7895" t="s">
        <v>28</v>
      </c>
      <c r="B7895" t="s">
        <v>44</v>
      </c>
      <c r="C7895" s="1">
        <v>42602</v>
      </c>
      <c r="D7895" t="s">
        <v>15</v>
      </c>
      <c r="E7895" t="s">
        <v>75</v>
      </c>
      <c r="F7895" t="s">
        <v>76</v>
      </c>
      <c r="G7895">
        <v>10011</v>
      </c>
      <c r="H7895" t="s">
        <v>57</v>
      </c>
      <c r="I7895" t="s">
        <v>26</v>
      </c>
      <c r="J7895" t="s">
        <v>37</v>
      </c>
      <c r="K7895">
        <v>13.92</v>
      </c>
      <c r="L7895">
        <v>3</v>
      </c>
      <c r="M7895">
        <v>0.2</v>
      </c>
      <c r="N7895">
        <v>4.3499999999999996</v>
      </c>
    </row>
    <row r="7896" spans="1:14" x14ac:dyDescent="0.3">
      <c r="A7896" t="s">
        <v>28</v>
      </c>
      <c r="B7896" t="s">
        <v>44</v>
      </c>
      <c r="C7896" s="1">
        <v>42603</v>
      </c>
      <c r="D7896" t="s">
        <v>15</v>
      </c>
      <c r="E7896" t="s">
        <v>409</v>
      </c>
      <c r="F7896" t="s">
        <v>591</v>
      </c>
      <c r="G7896">
        <v>26003</v>
      </c>
      <c r="H7896" t="s">
        <v>57</v>
      </c>
      <c r="I7896" t="s">
        <v>26</v>
      </c>
      <c r="J7896" t="s">
        <v>37</v>
      </c>
      <c r="K7896">
        <v>82.4</v>
      </c>
      <c r="L7896">
        <v>5</v>
      </c>
      <c r="M7896">
        <v>0</v>
      </c>
      <c r="N7896">
        <v>40.375999999999998</v>
      </c>
    </row>
    <row r="7897" spans="1:14" x14ac:dyDescent="0.3">
      <c r="A7897" t="s">
        <v>28</v>
      </c>
      <c r="B7897" t="s">
        <v>44</v>
      </c>
      <c r="C7897" s="1">
        <v>42604</v>
      </c>
      <c r="D7897" t="s">
        <v>15</v>
      </c>
      <c r="E7897" t="s">
        <v>409</v>
      </c>
      <c r="F7897" t="s">
        <v>591</v>
      </c>
      <c r="G7897">
        <v>26003</v>
      </c>
      <c r="H7897" t="s">
        <v>57</v>
      </c>
      <c r="I7897" t="s">
        <v>26</v>
      </c>
      <c r="J7897" t="s">
        <v>37</v>
      </c>
      <c r="K7897">
        <v>6.24</v>
      </c>
      <c r="L7897">
        <v>2</v>
      </c>
      <c r="M7897">
        <v>0</v>
      </c>
      <c r="N7897">
        <v>3.0575999999999999</v>
      </c>
    </row>
    <row r="7898" spans="1:14" x14ac:dyDescent="0.3">
      <c r="A7898" t="s">
        <v>28</v>
      </c>
      <c r="B7898" t="s">
        <v>44</v>
      </c>
      <c r="C7898" s="1">
        <v>42605</v>
      </c>
      <c r="D7898" t="s">
        <v>15</v>
      </c>
      <c r="E7898" t="s">
        <v>409</v>
      </c>
      <c r="F7898" t="s">
        <v>591</v>
      </c>
      <c r="G7898">
        <v>26003</v>
      </c>
      <c r="H7898" t="s">
        <v>57</v>
      </c>
      <c r="I7898" t="s">
        <v>26</v>
      </c>
      <c r="J7898" t="s">
        <v>41</v>
      </c>
      <c r="K7898">
        <v>447.84</v>
      </c>
      <c r="L7898">
        <v>8</v>
      </c>
      <c r="M7898">
        <v>0</v>
      </c>
      <c r="N7898">
        <v>219.44159999999999</v>
      </c>
    </row>
    <row r="7899" spans="1:14" x14ac:dyDescent="0.3">
      <c r="A7899" t="s">
        <v>28</v>
      </c>
      <c r="B7899" t="s">
        <v>14</v>
      </c>
      <c r="C7899" s="1">
        <v>42606</v>
      </c>
      <c r="D7899" t="s">
        <v>15</v>
      </c>
      <c r="E7899" t="s">
        <v>85</v>
      </c>
      <c r="F7899" t="s">
        <v>86</v>
      </c>
      <c r="G7899">
        <v>38109</v>
      </c>
      <c r="H7899" t="s">
        <v>18</v>
      </c>
      <c r="I7899" t="s">
        <v>26</v>
      </c>
      <c r="J7899" t="s">
        <v>38</v>
      </c>
      <c r="K7899">
        <v>272.048</v>
      </c>
      <c r="L7899">
        <v>7</v>
      </c>
      <c r="M7899">
        <v>0.2</v>
      </c>
      <c r="N7899">
        <v>30.605399999999999</v>
      </c>
    </row>
    <row r="7900" spans="1:14" x14ac:dyDescent="0.3">
      <c r="A7900" t="s">
        <v>28</v>
      </c>
      <c r="B7900" t="s">
        <v>14</v>
      </c>
      <c r="C7900" s="1">
        <v>42607</v>
      </c>
      <c r="D7900" t="s">
        <v>15</v>
      </c>
      <c r="E7900" t="s">
        <v>85</v>
      </c>
      <c r="F7900" t="s">
        <v>86</v>
      </c>
      <c r="G7900">
        <v>38109</v>
      </c>
      <c r="H7900" t="s">
        <v>18</v>
      </c>
      <c r="I7900" t="s">
        <v>26</v>
      </c>
      <c r="J7900" t="s">
        <v>37</v>
      </c>
      <c r="K7900">
        <v>1614.5820000000001</v>
      </c>
      <c r="L7900">
        <v>6</v>
      </c>
      <c r="M7900">
        <v>0.7</v>
      </c>
      <c r="N7900">
        <v>-1237.8462</v>
      </c>
    </row>
    <row r="7901" spans="1:14" x14ac:dyDescent="0.3">
      <c r="A7901" t="s">
        <v>28</v>
      </c>
      <c r="B7901" t="s">
        <v>14</v>
      </c>
      <c r="C7901" s="1">
        <v>42608</v>
      </c>
      <c r="D7901" t="s">
        <v>15</v>
      </c>
      <c r="E7901" t="s">
        <v>85</v>
      </c>
      <c r="F7901" t="s">
        <v>86</v>
      </c>
      <c r="G7901">
        <v>38109</v>
      </c>
      <c r="H7901" t="s">
        <v>18</v>
      </c>
      <c r="I7901" t="s">
        <v>26</v>
      </c>
      <c r="J7901" t="s">
        <v>77</v>
      </c>
      <c r="K7901">
        <v>24.32</v>
      </c>
      <c r="L7901">
        <v>5</v>
      </c>
      <c r="M7901">
        <v>0.2</v>
      </c>
      <c r="N7901">
        <v>9.1199999999999992</v>
      </c>
    </row>
    <row r="7902" spans="1:14" x14ac:dyDescent="0.3">
      <c r="A7902" t="s">
        <v>28</v>
      </c>
      <c r="B7902" t="s">
        <v>14</v>
      </c>
      <c r="C7902" s="1">
        <v>42609</v>
      </c>
      <c r="D7902" t="s">
        <v>15</v>
      </c>
      <c r="E7902" t="s">
        <v>85</v>
      </c>
      <c r="F7902" t="s">
        <v>86</v>
      </c>
      <c r="G7902">
        <v>38109</v>
      </c>
      <c r="H7902" t="s">
        <v>18</v>
      </c>
      <c r="I7902" t="s">
        <v>35</v>
      </c>
      <c r="J7902" t="s">
        <v>59</v>
      </c>
      <c r="K7902">
        <v>1.5840000000000001</v>
      </c>
      <c r="L7902">
        <v>2</v>
      </c>
      <c r="M7902">
        <v>0.2</v>
      </c>
      <c r="N7902">
        <v>0.47520000000000001</v>
      </c>
    </row>
    <row r="7903" spans="1:14" x14ac:dyDescent="0.3">
      <c r="A7903" t="s">
        <v>28</v>
      </c>
      <c r="B7903" t="s">
        <v>14</v>
      </c>
      <c r="C7903" s="1">
        <v>42610</v>
      </c>
      <c r="D7903" t="s">
        <v>15</v>
      </c>
      <c r="E7903" t="s">
        <v>85</v>
      </c>
      <c r="F7903" t="s">
        <v>86</v>
      </c>
      <c r="G7903">
        <v>38109</v>
      </c>
      <c r="H7903" t="s">
        <v>18</v>
      </c>
      <c r="I7903" t="s">
        <v>19</v>
      </c>
      <c r="J7903" t="s">
        <v>33</v>
      </c>
      <c r="K7903">
        <v>31.984000000000002</v>
      </c>
      <c r="L7903">
        <v>1</v>
      </c>
      <c r="M7903">
        <v>0.2</v>
      </c>
      <c r="N7903">
        <v>0</v>
      </c>
    </row>
    <row r="7904" spans="1:14" x14ac:dyDescent="0.3">
      <c r="A7904" t="s">
        <v>28</v>
      </c>
      <c r="B7904" t="s">
        <v>14</v>
      </c>
      <c r="C7904" s="1">
        <v>42611</v>
      </c>
      <c r="D7904" t="s">
        <v>15</v>
      </c>
      <c r="E7904" t="s">
        <v>85</v>
      </c>
      <c r="F7904" t="s">
        <v>86</v>
      </c>
      <c r="G7904">
        <v>38109</v>
      </c>
      <c r="H7904" t="s">
        <v>18</v>
      </c>
      <c r="I7904" t="s">
        <v>26</v>
      </c>
      <c r="J7904" t="s">
        <v>60</v>
      </c>
      <c r="K7904">
        <v>14.76</v>
      </c>
      <c r="L7904">
        <v>5</v>
      </c>
      <c r="M7904">
        <v>0.2</v>
      </c>
      <c r="N7904">
        <v>4.7969999999999997</v>
      </c>
    </row>
    <row r="7905" spans="1:14" x14ac:dyDescent="0.3">
      <c r="A7905" t="s">
        <v>28</v>
      </c>
      <c r="B7905" t="s">
        <v>14</v>
      </c>
      <c r="C7905" s="1">
        <v>42612</v>
      </c>
      <c r="D7905" t="s">
        <v>15</v>
      </c>
      <c r="E7905" t="s">
        <v>85</v>
      </c>
      <c r="F7905" t="s">
        <v>86</v>
      </c>
      <c r="G7905">
        <v>38109</v>
      </c>
      <c r="H7905" t="s">
        <v>18</v>
      </c>
      <c r="I7905" t="s">
        <v>19</v>
      </c>
      <c r="J7905" t="s">
        <v>21</v>
      </c>
      <c r="K7905">
        <v>423.64800000000002</v>
      </c>
      <c r="L7905">
        <v>2</v>
      </c>
      <c r="M7905">
        <v>0.2</v>
      </c>
      <c r="N7905">
        <v>47.660400000000003</v>
      </c>
    </row>
    <row r="7906" spans="1:14" x14ac:dyDescent="0.3">
      <c r="A7906" t="s">
        <v>28</v>
      </c>
      <c r="B7906" t="s">
        <v>14</v>
      </c>
      <c r="C7906" s="1">
        <v>42613</v>
      </c>
      <c r="D7906" t="s">
        <v>15</v>
      </c>
      <c r="E7906" t="s">
        <v>61</v>
      </c>
      <c r="F7906" t="s">
        <v>46</v>
      </c>
      <c r="G7906">
        <v>77036</v>
      </c>
      <c r="H7906" t="s">
        <v>47</v>
      </c>
      <c r="I7906" t="s">
        <v>26</v>
      </c>
      <c r="J7906" t="s">
        <v>41</v>
      </c>
      <c r="K7906">
        <v>76.64</v>
      </c>
      <c r="L7906">
        <v>2</v>
      </c>
      <c r="M7906">
        <v>0.2</v>
      </c>
      <c r="N7906">
        <v>26.824000000000002</v>
      </c>
    </row>
    <row r="7907" spans="1:14" x14ac:dyDescent="0.3">
      <c r="A7907" t="s">
        <v>28</v>
      </c>
      <c r="B7907" t="s">
        <v>44</v>
      </c>
      <c r="C7907" s="1">
        <v>42614</v>
      </c>
      <c r="D7907" t="s">
        <v>15</v>
      </c>
      <c r="E7907" t="s">
        <v>135</v>
      </c>
      <c r="F7907" t="s">
        <v>46</v>
      </c>
      <c r="G7907">
        <v>75217</v>
      </c>
      <c r="H7907" t="s">
        <v>47</v>
      </c>
      <c r="I7907" t="s">
        <v>26</v>
      </c>
      <c r="J7907" t="s">
        <v>60</v>
      </c>
      <c r="K7907">
        <v>4.4640000000000004</v>
      </c>
      <c r="L7907">
        <v>1</v>
      </c>
      <c r="M7907">
        <v>0.2</v>
      </c>
      <c r="N7907">
        <v>1.6739999999999999</v>
      </c>
    </row>
    <row r="7908" spans="1:14" x14ac:dyDescent="0.3">
      <c r="A7908" t="s">
        <v>28</v>
      </c>
      <c r="B7908" t="s">
        <v>44</v>
      </c>
      <c r="C7908" s="1">
        <v>42615</v>
      </c>
      <c r="D7908" t="s">
        <v>15</v>
      </c>
      <c r="E7908" t="s">
        <v>135</v>
      </c>
      <c r="F7908" t="s">
        <v>46</v>
      </c>
      <c r="G7908">
        <v>75217</v>
      </c>
      <c r="H7908" t="s">
        <v>47</v>
      </c>
      <c r="I7908" t="s">
        <v>26</v>
      </c>
      <c r="J7908" t="s">
        <v>37</v>
      </c>
      <c r="K7908">
        <v>3.96</v>
      </c>
      <c r="L7908">
        <v>10</v>
      </c>
      <c r="M7908">
        <v>0.8</v>
      </c>
      <c r="N7908">
        <v>-6.93</v>
      </c>
    </row>
    <row r="7909" spans="1:14" x14ac:dyDescent="0.3">
      <c r="A7909" t="s">
        <v>62</v>
      </c>
      <c r="B7909" t="s">
        <v>22</v>
      </c>
      <c r="C7909" s="1">
        <v>42616</v>
      </c>
      <c r="D7909" t="s">
        <v>15</v>
      </c>
      <c r="E7909" t="s">
        <v>52</v>
      </c>
      <c r="F7909" t="s">
        <v>24</v>
      </c>
      <c r="G7909">
        <v>94122</v>
      </c>
      <c r="H7909" t="s">
        <v>25</v>
      </c>
      <c r="I7909" t="s">
        <v>26</v>
      </c>
      <c r="J7909" t="s">
        <v>38</v>
      </c>
      <c r="K7909">
        <v>715.64</v>
      </c>
      <c r="L7909">
        <v>2</v>
      </c>
      <c r="M7909">
        <v>0</v>
      </c>
      <c r="N7909">
        <v>178.91</v>
      </c>
    </row>
    <row r="7910" spans="1:14" x14ac:dyDescent="0.3">
      <c r="A7910" t="s">
        <v>28</v>
      </c>
      <c r="B7910" t="s">
        <v>14</v>
      </c>
      <c r="C7910" s="1">
        <v>42617</v>
      </c>
      <c r="D7910" t="s">
        <v>15</v>
      </c>
      <c r="E7910" t="s">
        <v>592</v>
      </c>
      <c r="F7910" t="s">
        <v>24</v>
      </c>
      <c r="G7910">
        <v>95037</v>
      </c>
      <c r="H7910" t="s">
        <v>25</v>
      </c>
      <c r="I7910" t="s">
        <v>19</v>
      </c>
      <c r="J7910" t="s">
        <v>31</v>
      </c>
      <c r="K7910">
        <v>268.70400000000001</v>
      </c>
      <c r="L7910">
        <v>3</v>
      </c>
      <c r="M7910">
        <v>0.2</v>
      </c>
      <c r="N7910">
        <v>6.7176</v>
      </c>
    </row>
    <row r="7911" spans="1:14" x14ac:dyDescent="0.3">
      <c r="A7911" t="s">
        <v>28</v>
      </c>
      <c r="B7911" t="s">
        <v>14</v>
      </c>
      <c r="C7911" s="1">
        <v>42618</v>
      </c>
      <c r="D7911" t="s">
        <v>15</v>
      </c>
      <c r="E7911" t="s">
        <v>592</v>
      </c>
      <c r="F7911" t="s">
        <v>24</v>
      </c>
      <c r="G7911">
        <v>95037</v>
      </c>
      <c r="H7911" t="s">
        <v>25</v>
      </c>
      <c r="I7911" t="s">
        <v>26</v>
      </c>
      <c r="J7911" t="s">
        <v>34</v>
      </c>
      <c r="K7911">
        <v>21.92</v>
      </c>
      <c r="L7911">
        <v>8</v>
      </c>
      <c r="M7911">
        <v>0</v>
      </c>
      <c r="N7911">
        <v>5.9184000000000001</v>
      </c>
    </row>
    <row r="7912" spans="1:14" x14ac:dyDescent="0.3">
      <c r="A7912" t="s">
        <v>28</v>
      </c>
      <c r="B7912" t="s">
        <v>14</v>
      </c>
      <c r="C7912" s="1">
        <v>42619</v>
      </c>
      <c r="D7912" t="s">
        <v>15</v>
      </c>
      <c r="E7912" t="s">
        <v>592</v>
      </c>
      <c r="F7912" t="s">
        <v>24</v>
      </c>
      <c r="G7912">
        <v>95037</v>
      </c>
      <c r="H7912" t="s">
        <v>25</v>
      </c>
      <c r="I7912" t="s">
        <v>26</v>
      </c>
      <c r="J7912" t="s">
        <v>32</v>
      </c>
      <c r="K7912">
        <v>48.72</v>
      </c>
      <c r="L7912">
        <v>3</v>
      </c>
      <c r="M7912">
        <v>0</v>
      </c>
      <c r="N7912">
        <v>7.3079999999999998</v>
      </c>
    </row>
    <row r="7913" spans="1:14" x14ac:dyDescent="0.3">
      <c r="A7913" t="s">
        <v>28</v>
      </c>
      <c r="B7913" t="s">
        <v>14</v>
      </c>
      <c r="C7913" s="1">
        <v>42620</v>
      </c>
      <c r="D7913" t="s">
        <v>15</v>
      </c>
      <c r="E7913" t="s">
        <v>592</v>
      </c>
      <c r="F7913" t="s">
        <v>24</v>
      </c>
      <c r="G7913">
        <v>95037</v>
      </c>
      <c r="H7913" t="s">
        <v>25</v>
      </c>
      <c r="I7913" t="s">
        <v>19</v>
      </c>
      <c r="J7913" t="s">
        <v>20</v>
      </c>
      <c r="K7913">
        <v>205.666</v>
      </c>
      <c r="L7913">
        <v>2</v>
      </c>
      <c r="M7913">
        <v>0.15</v>
      </c>
      <c r="N7913">
        <v>-12.098000000000001</v>
      </c>
    </row>
    <row r="7914" spans="1:14" x14ac:dyDescent="0.3">
      <c r="A7914" t="s">
        <v>13</v>
      </c>
      <c r="B7914" t="s">
        <v>14</v>
      </c>
      <c r="C7914" s="1">
        <v>42621</v>
      </c>
      <c r="D7914" t="s">
        <v>15</v>
      </c>
      <c r="E7914" t="s">
        <v>582</v>
      </c>
      <c r="F7914" t="s">
        <v>65</v>
      </c>
      <c r="G7914">
        <v>60174</v>
      </c>
      <c r="H7914" t="s">
        <v>47</v>
      </c>
      <c r="I7914" t="s">
        <v>19</v>
      </c>
      <c r="J7914" t="s">
        <v>33</v>
      </c>
      <c r="K7914">
        <v>30.344000000000001</v>
      </c>
      <c r="L7914">
        <v>2</v>
      </c>
      <c r="M7914">
        <v>0.6</v>
      </c>
      <c r="N7914">
        <v>-31.8612</v>
      </c>
    </row>
    <row r="7915" spans="1:14" x14ac:dyDescent="0.3">
      <c r="A7915" t="s">
        <v>62</v>
      </c>
      <c r="B7915" t="s">
        <v>14</v>
      </c>
      <c r="C7915" s="1">
        <v>42622</v>
      </c>
      <c r="D7915" t="s">
        <v>15</v>
      </c>
      <c r="E7915" t="s">
        <v>221</v>
      </c>
      <c r="F7915" t="s">
        <v>104</v>
      </c>
      <c r="G7915">
        <v>44105</v>
      </c>
      <c r="H7915" t="s">
        <v>57</v>
      </c>
      <c r="I7915" t="s">
        <v>26</v>
      </c>
      <c r="J7915" t="s">
        <v>32</v>
      </c>
      <c r="K7915">
        <v>25.696000000000002</v>
      </c>
      <c r="L7915">
        <v>2</v>
      </c>
      <c r="M7915">
        <v>0.2</v>
      </c>
      <c r="N7915">
        <v>1.9272</v>
      </c>
    </row>
    <row r="7916" spans="1:14" x14ac:dyDescent="0.3">
      <c r="A7916" t="s">
        <v>28</v>
      </c>
      <c r="B7916" t="s">
        <v>44</v>
      </c>
      <c r="C7916" s="1">
        <v>42623</v>
      </c>
      <c r="D7916" t="s">
        <v>15</v>
      </c>
      <c r="E7916" t="s">
        <v>75</v>
      </c>
      <c r="F7916" t="s">
        <v>76</v>
      </c>
      <c r="G7916">
        <v>10024</v>
      </c>
      <c r="H7916" t="s">
        <v>57</v>
      </c>
      <c r="I7916" t="s">
        <v>35</v>
      </c>
      <c r="J7916" t="s">
        <v>123</v>
      </c>
      <c r="K7916">
        <v>3404.5</v>
      </c>
      <c r="L7916">
        <v>5</v>
      </c>
      <c r="M7916">
        <v>0</v>
      </c>
      <c r="N7916">
        <v>1668.2049999999999</v>
      </c>
    </row>
    <row r="7917" spans="1:14" x14ac:dyDescent="0.3">
      <c r="A7917" t="s">
        <v>28</v>
      </c>
      <c r="B7917" t="s">
        <v>44</v>
      </c>
      <c r="C7917" s="1">
        <v>42624</v>
      </c>
      <c r="D7917" t="s">
        <v>15</v>
      </c>
      <c r="E7917" t="s">
        <v>75</v>
      </c>
      <c r="F7917" t="s">
        <v>76</v>
      </c>
      <c r="G7917">
        <v>10024</v>
      </c>
      <c r="H7917" t="s">
        <v>57</v>
      </c>
      <c r="I7917" t="s">
        <v>35</v>
      </c>
      <c r="J7917" t="s">
        <v>59</v>
      </c>
      <c r="K7917">
        <v>101.34</v>
      </c>
      <c r="L7917">
        <v>3</v>
      </c>
      <c r="M7917">
        <v>0</v>
      </c>
      <c r="N7917">
        <v>8.1072000000000006</v>
      </c>
    </row>
    <row r="7918" spans="1:14" x14ac:dyDescent="0.3">
      <c r="A7918" t="s">
        <v>28</v>
      </c>
      <c r="B7918" t="s">
        <v>44</v>
      </c>
      <c r="C7918" s="1">
        <v>42625</v>
      </c>
      <c r="D7918" t="s">
        <v>15</v>
      </c>
      <c r="E7918" t="s">
        <v>55</v>
      </c>
      <c r="F7918" t="s">
        <v>56</v>
      </c>
      <c r="G7918">
        <v>19140</v>
      </c>
      <c r="H7918" t="s">
        <v>57</v>
      </c>
      <c r="I7918" t="s">
        <v>19</v>
      </c>
      <c r="J7918" t="s">
        <v>21</v>
      </c>
      <c r="K7918">
        <v>344.37200000000001</v>
      </c>
      <c r="L7918">
        <v>4</v>
      </c>
      <c r="M7918">
        <v>0.3</v>
      </c>
      <c r="N7918">
        <v>-93.472399999999993</v>
      </c>
    </row>
    <row r="7919" spans="1:14" x14ac:dyDescent="0.3">
      <c r="A7919" t="s">
        <v>13</v>
      </c>
      <c r="B7919" t="s">
        <v>44</v>
      </c>
      <c r="C7919" s="1">
        <v>42626</v>
      </c>
      <c r="D7919" t="s">
        <v>15</v>
      </c>
      <c r="E7919" t="s">
        <v>249</v>
      </c>
      <c r="F7919" t="s">
        <v>46</v>
      </c>
      <c r="G7919">
        <v>75043</v>
      </c>
      <c r="H7919" t="s">
        <v>47</v>
      </c>
      <c r="I7919" t="s">
        <v>26</v>
      </c>
      <c r="J7919" t="s">
        <v>34</v>
      </c>
      <c r="K7919">
        <v>30.384</v>
      </c>
      <c r="L7919">
        <v>1</v>
      </c>
      <c r="M7919">
        <v>0.2</v>
      </c>
      <c r="N7919">
        <v>3.798</v>
      </c>
    </row>
    <row r="7920" spans="1:14" x14ac:dyDescent="0.3">
      <c r="A7920" t="s">
        <v>13</v>
      </c>
      <c r="B7920" t="s">
        <v>44</v>
      </c>
      <c r="C7920" s="1">
        <v>42627</v>
      </c>
      <c r="D7920" t="s">
        <v>15</v>
      </c>
      <c r="E7920" t="s">
        <v>144</v>
      </c>
      <c r="F7920" t="s">
        <v>24</v>
      </c>
      <c r="G7920">
        <v>92024</v>
      </c>
      <c r="H7920" t="s">
        <v>25</v>
      </c>
      <c r="I7920" t="s">
        <v>26</v>
      </c>
      <c r="J7920" t="s">
        <v>37</v>
      </c>
      <c r="K7920">
        <v>22.847999999999999</v>
      </c>
      <c r="L7920">
        <v>2</v>
      </c>
      <c r="M7920">
        <v>0.2</v>
      </c>
      <c r="N7920">
        <v>7.4256000000000002</v>
      </c>
    </row>
    <row r="7921" spans="1:14" x14ac:dyDescent="0.3">
      <c r="A7921" t="s">
        <v>28</v>
      </c>
      <c r="B7921" t="s">
        <v>44</v>
      </c>
      <c r="C7921" s="1">
        <v>42628</v>
      </c>
      <c r="D7921" t="s">
        <v>15</v>
      </c>
      <c r="E7921" t="s">
        <v>507</v>
      </c>
      <c r="F7921" t="s">
        <v>127</v>
      </c>
      <c r="G7921">
        <v>6708</v>
      </c>
      <c r="H7921" t="s">
        <v>57</v>
      </c>
      <c r="I7921" t="s">
        <v>26</v>
      </c>
      <c r="J7921" t="s">
        <v>32</v>
      </c>
      <c r="K7921">
        <v>38.619999999999997</v>
      </c>
      <c r="L7921">
        <v>2</v>
      </c>
      <c r="M7921">
        <v>0</v>
      </c>
      <c r="N7921">
        <v>10.813599999999999</v>
      </c>
    </row>
    <row r="7922" spans="1:14" x14ac:dyDescent="0.3">
      <c r="A7922" t="s">
        <v>28</v>
      </c>
      <c r="B7922" t="s">
        <v>44</v>
      </c>
      <c r="C7922" s="1">
        <v>42629</v>
      </c>
      <c r="D7922" t="s">
        <v>15</v>
      </c>
      <c r="E7922" t="s">
        <v>507</v>
      </c>
      <c r="F7922" t="s">
        <v>127</v>
      </c>
      <c r="G7922">
        <v>6708</v>
      </c>
      <c r="H7922" t="s">
        <v>57</v>
      </c>
      <c r="I7922" t="s">
        <v>35</v>
      </c>
      <c r="J7922" t="s">
        <v>59</v>
      </c>
      <c r="K7922">
        <v>59.98</v>
      </c>
      <c r="L7922">
        <v>2</v>
      </c>
      <c r="M7922">
        <v>0</v>
      </c>
      <c r="N7922">
        <v>10.7964</v>
      </c>
    </row>
    <row r="7923" spans="1:14" x14ac:dyDescent="0.3">
      <c r="A7923" t="s">
        <v>28</v>
      </c>
      <c r="B7923" t="s">
        <v>14</v>
      </c>
      <c r="C7923" s="1">
        <v>42630</v>
      </c>
      <c r="D7923" t="s">
        <v>15</v>
      </c>
      <c r="E7923" t="s">
        <v>90</v>
      </c>
      <c r="F7923" t="s">
        <v>248</v>
      </c>
      <c r="G7923">
        <v>21044</v>
      </c>
      <c r="H7923" t="s">
        <v>57</v>
      </c>
      <c r="I7923" t="s">
        <v>26</v>
      </c>
      <c r="J7923" t="s">
        <v>37</v>
      </c>
      <c r="K7923">
        <v>174.3</v>
      </c>
      <c r="L7923">
        <v>3</v>
      </c>
      <c r="M7923">
        <v>0</v>
      </c>
      <c r="N7923">
        <v>81.921000000000006</v>
      </c>
    </row>
    <row r="7924" spans="1:14" x14ac:dyDescent="0.3">
      <c r="A7924" t="s">
        <v>28</v>
      </c>
      <c r="B7924" t="s">
        <v>44</v>
      </c>
      <c r="C7924" s="1">
        <v>42631</v>
      </c>
      <c r="D7924" t="s">
        <v>15</v>
      </c>
      <c r="E7924" t="s">
        <v>479</v>
      </c>
      <c r="F7924" t="s">
        <v>30</v>
      </c>
      <c r="G7924">
        <v>33021</v>
      </c>
      <c r="H7924" t="s">
        <v>18</v>
      </c>
      <c r="I7924" t="s">
        <v>35</v>
      </c>
      <c r="J7924" t="s">
        <v>36</v>
      </c>
      <c r="K7924">
        <v>383.96</v>
      </c>
      <c r="L7924">
        <v>5</v>
      </c>
      <c r="M7924">
        <v>0.2</v>
      </c>
      <c r="N7924">
        <v>38.396000000000001</v>
      </c>
    </row>
    <row r="7925" spans="1:14" x14ac:dyDescent="0.3">
      <c r="A7925" t="s">
        <v>28</v>
      </c>
      <c r="B7925" t="s">
        <v>44</v>
      </c>
      <c r="C7925" s="1">
        <v>42632</v>
      </c>
      <c r="D7925" t="s">
        <v>15</v>
      </c>
      <c r="E7925" t="s">
        <v>479</v>
      </c>
      <c r="F7925" t="s">
        <v>30</v>
      </c>
      <c r="G7925">
        <v>33021</v>
      </c>
      <c r="H7925" t="s">
        <v>18</v>
      </c>
      <c r="I7925" t="s">
        <v>26</v>
      </c>
      <c r="J7925" t="s">
        <v>37</v>
      </c>
      <c r="K7925">
        <v>15.57</v>
      </c>
      <c r="L7925">
        <v>3</v>
      </c>
      <c r="M7925">
        <v>0.7</v>
      </c>
      <c r="N7925">
        <v>-11.417999999999999</v>
      </c>
    </row>
    <row r="7926" spans="1:14" x14ac:dyDescent="0.3">
      <c r="A7926" t="s">
        <v>62</v>
      </c>
      <c r="B7926" t="s">
        <v>14</v>
      </c>
      <c r="C7926" s="1">
        <v>42633</v>
      </c>
      <c r="D7926" t="s">
        <v>15</v>
      </c>
      <c r="E7926" t="s">
        <v>82</v>
      </c>
      <c r="F7926" t="s">
        <v>83</v>
      </c>
      <c r="G7926">
        <v>22153</v>
      </c>
      <c r="H7926" t="s">
        <v>18</v>
      </c>
      <c r="I7926" t="s">
        <v>26</v>
      </c>
      <c r="J7926" t="s">
        <v>37</v>
      </c>
      <c r="K7926">
        <v>22.32</v>
      </c>
      <c r="L7926">
        <v>4</v>
      </c>
      <c r="M7926">
        <v>0</v>
      </c>
      <c r="N7926">
        <v>10.7136</v>
      </c>
    </row>
    <row r="7927" spans="1:14" x14ac:dyDescent="0.3">
      <c r="A7927" t="s">
        <v>62</v>
      </c>
      <c r="B7927" t="s">
        <v>14</v>
      </c>
      <c r="C7927" s="1">
        <v>42634</v>
      </c>
      <c r="D7927" t="s">
        <v>15</v>
      </c>
      <c r="E7927" t="s">
        <v>82</v>
      </c>
      <c r="F7927" t="s">
        <v>83</v>
      </c>
      <c r="G7927">
        <v>22153</v>
      </c>
      <c r="H7927" t="s">
        <v>18</v>
      </c>
      <c r="I7927" t="s">
        <v>26</v>
      </c>
      <c r="J7927" t="s">
        <v>27</v>
      </c>
      <c r="K7927">
        <v>103.6</v>
      </c>
      <c r="L7927">
        <v>7</v>
      </c>
      <c r="M7927">
        <v>0</v>
      </c>
      <c r="N7927">
        <v>51.8</v>
      </c>
    </row>
    <row r="7928" spans="1:14" x14ac:dyDescent="0.3">
      <c r="A7928" t="s">
        <v>13</v>
      </c>
      <c r="B7928" t="s">
        <v>22</v>
      </c>
      <c r="C7928" s="1">
        <v>42635</v>
      </c>
      <c r="D7928" t="s">
        <v>15</v>
      </c>
      <c r="E7928" t="s">
        <v>75</v>
      </c>
      <c r="F7928" t="s">
        <v>76</v>
      </c>
      <c r="G7928">
        <v>10035</v>
      </c>
      <c r="H7928" t="s">
        <v>57</v>
      </c>
      <c r="I7928" t="s">
        <v>35</v>
      </c>
      <c r="J7928" t="s">
        <v>59</v>
      </c>
      <c r="K7928">
        <v>2.97</v>
      </c>
      <c r="L7928">
        <v>3</v>
      </c>
      <c r="M7928">
        <v>0</v>
      </c>
      <c r="N7928">
        <v>1.3365</v>
      </c>
    </row>
    <row r="7929" spans="1:14" x14ac:dyDescent="0.3">
      <c r="A7929" t="s">
        <v>13</v>
      </c>
      <c r="B7929" t="s">
        <v>22</v>
      </c>
      <c r="C7929" s="1">
        <v>42636</v>
      </c>
      <c r="D7929" t="s">
        <v>15</v>
      </c>
      <c r="E7929" t="s">
        <v>75</v>
      </c>
      <c r="F7929" t="s">
        <v>76</v>
      </c>
      <c r="G7929">
        <v>10035</v>
      </c>
      <c r="H7929" t="s">
        <v>57</v>
      </c>
      <c r="I7929" t="s">
        <v>35</v>
      </c>
      <c r="J7929" t="s">
        <v>36</v>
      </c>
      <c r="K7929">
        <v>569.99</v>
      </c>
      <c r="L7929">
        <v>1</v>
      </c>
      <c r="M7929">
        <v>0</v>
      </c>
      <c r="N7929">
        <v>170.99700000000001</v>
      </c>
    </row>
    <row r="7930" spans="1:14" x14ac:dyDescent="0.3">
      <c r="A7930" t="s">
        <v>13</v>
      </c>
      <c r="B7930" t="s">
        <v>22</v>
      </c>
      <c r="C7930" s="1">
        <v>42637</v>
      </c>
      <c r="D7930" t="s">
        <v>15</v>
      </c>
      <c r="E7930" t="s">
        <v>75</v>
      </c>
      <c r="F7930" t="s">
        <v>76</v>
      </c>
      <c r="G7930">
        <v>10035</v>
      </c>
      <c r="H7930" t="s">
        <v>57</v>
      </c>
      <c r="I7930" t="s">
        <v>19</v>
      </c>
      <c r="J7930" t="s">
        <v>33</v>
      </c>
      <c r="K7930">
        <v>50.97</v>
      </c>
      <c r="L7930">
        <v>3</v>
      </c>
      <c r="M7930">
        <v>0</v>
      </c>
      <c r="N7930">
        <v>9.1745999999999999</v>
      </c>
    </row>
    <row r="7931" spans="1:14" x14ac:dyDescent="0.3">
      <c r="A7931" t="s">
        <v>62</v>
      </c>
      <c r="B7931" t="s">
        <v>44</v>
      </c>
      <c r="C7931" s="1">
        <v>42638</v>
      </c>
      <c r="D7931" t="s">
        <v>15</v>
      </c>
      <c r="E7931" t="s">
        <v>135</v>
      </c>
      <c r="F7931" t="s">
        <v>46</v>
      </c>
      <c r="G7931">
        <v>75217</v>
      </c>
      <c r="H7931" t="s">
        <v>47</v>
      </c>
      <c r="I7931" t="s">
        <v>19</v>
      </c>
      <c r="J7931" t="s">
        <v>31</v>
      </c>
      <c r="K7931">
        <v>298.11599999999999</v>
      </c>
      <c r="L7931">
        <v>6</v>
      </c>
      <c r="M7931">
        <v>0.3</v>
      </c>
      <c r="N7931">
        <v>-4.2587999999999999</v>
      </c>
    </row>
    <row r="7932" spans="1:14" x14ac:dyDescent="0.3">
      <c r="A7932" t="s">
        <v>13</v>
      </c>
      <c r="B7932" t="s">
        <v>22</v>
      </c>
      <c r="C7932" s="1">
        <v>42639</v>
      </c>
      <c r="D7932" t="s">
        <v>15</v>
      </c>
      <c r="E7932" t="s">
        <v>75</v>
      </c>
      <c r="F7932" t="s">
        <v>76</v>
      </c>
      <c r="G7932">
        <v>10024</v>
      </c>
      <c r="H7932" t="s">
        <v>57</v>
      </c>
      <c r="I7932" t="s">
        <v>26</v>
      </c>
      <c r="J7932" t="s">
        <v>34</v>
      </c>
      <c r="K7932">
        <v>59.52</v>
      </c>
      <c r="L7932">
        <v>3</v>
      </c>
      <c r="M7932">
        <v>0</v>
      </c>
      <c r="N7932">
        <v>17.856000000000002</v>
      </c>
    </row>
    <row r="7933" spans="1:14" x14ac:dyDescent="0.3">
      <c r="A7933" t="s">
        <v>28</v>
      </c>
      <c r="B7933" t="s">
        <v>22</v>
      </c>
      <c r="C7933" s="1">
        <v>42640</v>
      </c>
      <c r="D7933" t="s">
        <v>15</v>
      </c>
      <c r="E7933" t="s">
        <v>94</v>
      </c>
      <c r="F7933" t="s">
        <v>95</v>
      </c>
      <c r="G7933">
        <v>97206</v>
      </c>
      <c r="H7933" t="s">
        <v>25</v>
      </c>
      <c r="I7933" t="s">
        <v>19</v>
      </c>
      <c r="J7933" t="s">
        <v>21</v>
      </c>
      <c r="K7933">
        <v>230.28</v>
      </c>
      <c r="L7933">
        <v>3</v>
      </c>
      <c r="M7933">
        <v>0.2</v>
      </c>
      <c r="N7933">
        <v>23.027999999999999</v>
      </c>
    </row>
    <row r="7934" spans="1:14" x14ac:dyDescent="0.3">
      <c r="A7934" t="s">
        <v>28</v>
      </c>
      <c r="B7934" t="s">
        <v>22</v>
      </c>
      <c r="C7934" s="1">
        <v>42641</v>
      </c>
      <c r="D7934" t="s">
        <v>15</v>
      </c>
      <c r="E7934" t="s">
        <v>94</v>
      </c>
      <c r="F7934" t="s">
        <v>95</v>
      </c>
      <c r="G7934">
        <v>97206</v>
      </c>
      <c r="H7934" t="s">
        <v>25</v>
      </c>
      <c r="I7934" t="s">
        <v>26</v>
      </c>
      <c r="J7934" t="s">
        <v>41</v>
      </c>
      <c r="K7934">
        <v>105.52</v>
      </c>
      <c r="L7934">
        <v>5</v>
      </c>
      <c r="M7934">
        <v>0.2</v>
      </c>
      <c r="N7934">
        <v>34.293999999999997</v>
      </c>
    </row>
    <row r="7935" spans="1:14" x14ac:dyDescent="0.3">
      <c r="A7935" t="s">
        <v>28</v>
      </c>
      <c r="B7935" t="s">
        <v>22</v>
      </c>
      <c r="C7935" s="1">
        <v>42642</v>
      </c>
      <c r="D7935" t="s">
        <v>15</v>
      </c>
      <c r="E7935" t="s">
        <v>145</v>
      </c>
      <c r="F7935" t="s">
        <v>24</v>
      </c>
      <c r="G7935">
        <v>94513</v>
      </c>
      <c r="H7935" t="s">
        <v>25</v>
      </c>
      <c r="I7935" t="s">
        <v>26</v>
      </c>
      <c r="J7935" t="s">
        <v>60</v>
      </c>
      <c r="K7935">
        <v>23.36</v>
      </c>
      <c r="L7935">
        <v>2</v>
      </c>
      <c r="M7935">
        <v>0</v>
      </c>
      <c r="N7935">
        <v>11.68</v>
      </c>
    </row>
    <row r="7936" spans="1:14" x14ac:dyDescent="0.3">
      <c r="A7936" t="s">
        <v>28</v>
      </c>
      <c r="B7936" t="s">
        <v>22</v>
      </c>
      <c r="C7936" s="1">
        <v>42643</v>
      </c>
      <c r="D7936" t="s">
        <v>15</v>
      </c>
      <c r="E7936" t="s">
        <v>145</v>
      </c>
      <c r="F7936" t="s">
        <v>24</v>
      </c>
      <c r="G7936">
        <v>94513</v>
      </c>
      <c r="H7936" t="s">
        <v>25</v>
      </c>
      <c r="I7936" t="s">
        <v>35</v>
      </c>
      <c r="J7936" t="s">
        <v>36</v>
      </c>
      <c r="K7936">
        <v>71.975999999999999</v>
      </c>
      <c r="L7936">
        <v>3</v>
      </c>
      <c r="M7936">
        <v>0.2</v>
      </c>
      <c r="N7936">
        <v>8.9969999999999999</v>
      </c>
    </row>
    <row r="7937" spans="1:14" x14ac:dyDescent="0.3">
      <c r="A7937" t="s">
        <v>28</v>
      </c>
      <c r="B7937" t="s">
        <v>22</v>
      </c>
      <c r="C7937" s="1">
        <v>42644</v>
      </c>
      <c r="D7937" t="s">
        <v>15</v>
      </c>
      <c r="E7937" t="s">
        <v>145</v>
      </c>
      <c r="F7937" t="s">
        <v>24</v>
      </c>
      <c r="G7937">
        <v>94513</v>
      </c>
      <c r="H7937" t="s">
        <v>25</v>
      </c>
      <c r="I7937" t="s">
        <v>26</v>
      </c>
      <c r="J7937" t="s">
        <v>41</v>
      </c>
      <c r="K7937">
        <v>8.56</v>
      </c>
      <c r="L7937">
        <v>2</v>
      </c>
      <c r="M7937">
        <v>0</v>
      </c>
      <c r="N7937">
        <v>3.8519999999999999</v>
      </c>
    </row>
    <row r="7938" spans="1:14" x14ac:dyDescent="0.3">
      <c r="A7938" t="s">
        <v>28</v>
      </c>
      <c r="B7938" t="s">
        <v>22</v>
      </c>
      <c r="C7938" s="1">
        <v>42645</v>
      </c>
      <c r="D7938" t="s">
        <v>15</v>
      </c>
      <c r="E7938" t="s">
        <v>145</v>
      </c>
      <c r="F7938" t="s">
        <v>24</v>
      </c>
      <c r="G7938">
        <v>94513</v>
      </c>
      <c r="H7938" t="s">
        <v>25</v>
      </c>
      <c r="I7938" t="s">
        <v>26</v>
      </c>
      <c r="J7938" t="s">
        <v>37</v>
      </c>
      <c r="K7938">
        <v>13.92</v>
      </c>
      <c r="L7938">
        <v>3</v>
      </c>
      <c r="M7938">
        <v>0.2</v>
      </c>
      <c r="N7938">
        <v>4.8719999999999999</v>
      </c>
    </row>
    <row r="7939" spans="1:14" x14ac:dyDescent="0.3">
      <c r="A7939" t="s">
        <v>28</v>
      </c>
      <c r="B7939" t="s">
        <v>22</v>
      </c>
      <c r="C7939" s="1">
        <v>42646</v>
      </c>
      <c r="D7939" t="s">
        <v>15</v>
      </c>
      <c r="E7939" t="s">
        <v>145</v>
      </c>
      <c r="F7939" t="s">
        <v>24</v>
      </c>
      <c r="G7939">
        <v>94513</v>
      </c>
      <c r="H7939" t="s">
        <v>25</v>
      </c>
      <c r="I7939" t="s">
        <v>26</v>
      </c>
      <c r="J7939" t="s">
        <v>38</v>
      </c>
      <c r="K7939">
        <v>2518.29</v>
      </c>
      <c r="L7939">
        <v>9</v>
      </c>
      <c r="M7939">
        <v>0</v>
      </c>
      <c r="N7939">
        <v>654.75540000000001</v>
      </c>
    </row>
    <row r="7940" spans="1:14" x14ac:dyDescent="0.3">
      <c r="A7940" t="s">
        <v>28</v>
      </c>
      <c r="B7940" t="s">
        <v>22</v>
      </c>
      <c r="C7940" s="1">
        <v>42647</v>
      </c>
      <c r="D7940" t="s">
        <v>15</v>
      </c>
      <c r="E7940" t="s">
        <v>145</v>
      </c>
      <c r="F7940" t="s">
        <v>24</v>
      </c>
      <c r="G7940">
        <v>94513</v>
      </c>
      <c r="H7940" t="s">
        <v>25</v>
      </c>
      <c r="I7940" t="s">
        <v>26</v>
      </c>
      <c r="J7940" t="s">
        <v>32</v>
      </c>
      <c r="K7940">
        <v>540.57000000000005</v>
      </c>
      <c r="L7940">
        <v>3</v>
      </c>
      <c r="M7940">
        <v>0</v>
      </c>
      <c r="N7940">
        <v>140.54820000000001</v>
      </c>
    </row>
    <row r="7941" spans="1:14" x14ac:dyDescent="0.3">
      <c r="A7941" t="s">
        <v>28</v>
      </c>
      <c r="B7941" t="s">
        <v>22</v>
      </c>
      <c r="C7941" s="1">
        <v>42648</v>
      </c>
      <c r="D7941" t="s">
        <v>15</v>
      </c>
      <c r="E7941" t="s">
        <v>145</v>
      </c>
      <c r="F7941" t="s">
        <v>24</v>
      </c>
      <c r="G7941">
        <v>94513</v>
      </c>
      <c r="H7941" t="s">
        <v>25</v>
      </c>
      <c r="I7941" t="s">
        <v>26</v>
      </c>
      <c r="J7941" t="s">
        <v>37</v>
      </c>
      <c r="K7941">
        <v>221.05600000000001</v>
      </c>
      <c r="L7941">
        <v>8</v>
      </c>
      <c r="M7941">
        <v>0.2</v>
      </c>
      <c r="N7941">
        <v>77.369600000000005</v>
      </c>
    </row>
    <row r="7942" spans="1:14" x14ac:dyDescent="0.3">
      <c r="A7942" t="s">
        <v>62</v>
      </c>
      <c r="B7942" t="s">
        <v>22</v>
      </c>
      <c r="C7942" s="1">
        <v>42649</v>
      </c>
      <c r="D7942" t="s">
        <v>15</v>
      </c>
      <c r="E7942" t="s">
        <v>144</v>
      </c>
      <c r="F7942" t="s">
        <v>24</v>
      </c>
      <c r="G7942">
        <v>92037</v>
      </c>
      <c r="H7942" t="s">
        <v>25</v>
      </c>
      <c r="I7942" t="s">
        <v>19</v>
      </c>
      <c r="J7942" t="s">
        <v>21</v>
      </c>
      <c r="K7942">
        <v>81.424000000000007</v>
      </c>
      <c r="L7942">
        <v>2</v>
      </c>
      <c r="M7942">
        <v>0.2</v>
      </c>
      <c r="N7942">
        <v>-9.1601999999999997</v>
      </c>
    </row>
    <row r="7943" spans="1:14" x14ac:dyDescent="0.3">
      <c r="A7943" t="s">
        <v>62</v>
      </c>
      <c r="B7943" t="s">
        <v>22</v>
      </c>
      <c r="C7943" s="1">
        <v>42650</v>
      </c>
      <c r="D7943" t="s">
        <v>15</v>
      </c>
      <c r="E7943" t="s">
        <v>144</v>
      </c>
      <c r="F7943" t="s">
        <v>24</v>
      </c>
      <c r="G7943">
        <v>92037</v>
      </c>
      <c r="H7943" t="s">
        <v>25</v>
      </c>
      <c r="I7943" t="s">
        <v>26</v>
      </c>
      <c r="J7943" t="s">
        <v>32</v>
      </c>
      <c r="K7943">
        <v>134.80000000000001</v>
      </c>
      <c r="L7943">
        <v>10</v>
      </c>
      <c r="M7943">
        <v>0</v>
      </c>
      <c r="N7943">
        <v>35.048000000000002</v>
      </c>
    </row>
    <row r="7944" spans="1:14" x14ac:dyDescent="0.3">
      <c r="A7944" t="s">
        <v>28</v>
      </c>
      <c r="B7944" t="s">
        <v>14</v>
      </c>
      <c r="C7944" s="1">
        <v>42651</v>
      </c>
      <c r="D7944" t="s">
        <v>15</v>
      </c>
      <c r="E7944" t="s">
        <v>135</v>
      </c>
      <c r="F7944" t="s">
        <v>46</v>
      </c>
      <c r="G7944">
        <v>75081</v>
      </c>
      <c r="H7944" t="s">
        <v>47</v>
      </c>
      <c r="I7944" t="s">
        <v>26</v>
      </c>
      <c r="J7944" t="s">
        <v>37</v>
      </c>
      <c r="K7944">
        <v>39.582000000000001</v>
      </c>
      <c r="L7944">
        <v>9</v>
      </c>
      <c r="M7944">
        <v>0.8</v>
      </c>
      <c r="N7944">
        <v>-59.372999999999998</v>
      </c>
    </row>
    <row r="7945" spans="1:14" x14ac:dyDescent="0.3">
      <c r="A7945" t="s">
        <v>28</v>
      </c>
      <c r="B7945" t="s">
        <v>14</v>
      </c>
      <c r="C7945" s="1">
        <v>42652</v>
      </c>
      <c r="D7945" t="s">
        <v>15</v>
      </c>
      <c r="E7945" t="s">
        <v>135</v>
      </c>
      <c r="F7945" t="s">
        <v>46</v>
      </c>
      <c r="G7945">
        <v>75081</v>
      </c>
      <c r="H7945" t="s">
        <v>47</v>
      </c>
      <c r="I7945" t="s">
        <v>26</v>
      </c>
      <c r="J7945" t="s">
        <v>110</v>
      </c>
      <c r="K7945">
        <v>44.688000000000002</v>
      </c>
      <c r="L7945">
        <v>7</v>
      </c>
      <c r="M7945">
        <v>0.2</v>
      </c>
      <c r="N7945">
        <v>5.0274000000000001</v>
      </c>
    </row>
    <row r="7946" spans="1:14" x14ac:dyDescent="0.3">
      <c r="A7946" t="s">
        <v>28</v>
      </c>
      <c r="B7946" t="s">
        <v>14</v>
      </c>
      <c r="C7946" s="1">
        <v>42653</v>
      </c>
      <c r="D7946" t="s">
        <v>15</v>
      </c>
      <c r="E7946" t="s">
        <v>135</v>
      </c>
      <c r="F7946" t="s">
        <v>46</v>
      </c>
      <c r="G7946">
        <v>75081</v>
      </c>
      <c r="H7946" t="s">
        <v>47</v>
      </c>
      <c r="I7946" t="s">
        <v>26</v>
      </c>
      <c r="J7946" t="s">
        <v>34</v>
      </c>
      <c r="K7946">
        <v>31.744</v>
      </c>
      <c r="L7946">
        <v>2</v>
      </c>
      <c r="M7946">
        <v>0.2</v>
      </c>
      <c r="N7946">
        <v>2.3807999999999998</v>
      </c>
    </row>
    <row r="7947" spans="1:14" x14ac:dyDescent="0.3">
      <c r="A7947" t="s">
        <v>28</v>
      </c>
      <c r="B7947" t="s">
        <v>14</v>
      </c>
      <c r="C7947" s="1">
        <v>42654</v>
      </c>
      <c r="D7947" t="s">
        <v>15</v>
      </c>
      <c r="E7947" t="s">
        <v>135</v>
      </c>
      <c r="F7947" t="s">
        <v>46</v>
      </c>
      <c r="G7947">
        <v>75081</v>
      </c>
      <c r="H7947" t="s">
        <v>47</v>
      </c>
      <c r="I7947" t="s">
        <v>26</v>
      </c>
      <c r="J7947" t="s">
        <v>37</v>
      </c>
      <c r="K7947">
        <v>40.98</v>
      </c>
      <c r="L7947">
        <v>5</v>
      </c>
      <c r="M7947">
        <v>0.8</v>
      </c>
      <c r="N7947">
        <v>-65.567999999999998</v>
      </c>
    </row>
    <row r="7948" spans="1:14" x14ac:dyDescent="0.3">
      <c r="A7948" t="s">
        <v>28</v>
      </c>
      <c r="B7948" t="s">
        <v>14</v>
      </c>
      <c r="C7948" s="1">
        <v>42655</v>
      </c>
      <c r="D7948" t="s">
        <v>15</v>
      </c>
      <c r="E7948" t="s">
        <v>135</v>
      </c>
      <c r="F7948" t="s">
        <v>46</v>
      </c>
      <c r="G7948">
        <v>75081</v>
      </c>
      <c r="H7948" t="s">
        <v>47</v>
      </c>
      <c r="I7948" t="s">
        <v>26</v>
      </c>
      <c r="J7948" t="s">
        <v>37</v>
      </c>
      <c r="K7948">
        <v>3.1680000000000001</v>
      </c>
      <c r="L7948">
        <v>3</v>
      </c>
      <c r="M7948">
        <v>0.8</v>
      </c>
      <c r="N7948">
        <v>-5.0688000000000004</v>
      </c>
    </row>
    <row r="7949" spans="1:14" x14ac:dyDescent="0.3">
      <c r="A7949" t="s">
        <v>28</v>
      </c>
      <c r="B7949" t="s">
        <v>14</v>
      </c>
      <c r="C7949" s="1">
        <v>42656</v>
      </c>
      <c r="D7949" t="s">
        <v>15</v>
      </c>
      <c r="E7949" t="s">
        <v>321</v>
      </c>
      <c r="F7949" t="s">
        <v>46</v>
      </c>
      <c r="G7949">
        <v>79907</v>
      </c>
      <c r="H7949" t="s">
        <v>47</v>
      </c>
      <c r="I7949" t="s">
        <v>26</v>
      </c>
      <c r="J7949" t="s">
        <v>77</v>
      </c>
      <c r="K7949">
        <v>18.84</v>
      </c>
      <c r="L7949">
        <v>5</v>
      </c>
      <c r="M7949">
        <v>0.2</v>
      </c>
      <c r="N7949">
        <v>-3.5325000000000002</v>
      </c>
    </row>
    <row r="7950" spans="1:14" x14ac:dyDescent="0.3">
      <c r="A7950" t="s">
        <v>28</v>
      </c>
      <c r="B7950" t="s">
        <v>14</v>
      </c>
      <c r="C7950" s="1">
        <v>42657</v>
      </c>
      <c r="D7950" t="s">
        <v>15</v>
      </c>
      <c r="E7950" t="s">
        <v>321</v>
      </c>
      <c r="F7950" t="s">
        <v>46</v>
      </c>
      <c r="G7950">
        <v>79907</v>
      </c>
      <c r="H7950" t="s">
        <v>47</v>
      </c>
      <c r="I7950" t="s">
        <v>19</v>
      </c>
      <c r="J7950" t="s">
        <v>21</v>
      </c>
      <c r="K7950">
        <v>362.25</v>
      </c>
      <c r="L7950">
        <v>6</v>
      </c>
      <c r="M7950">
        <v>0.3</v>
      </c>
      <c r="N7950">
        <v>0</v>
      </c>
    </row>
    <row r="7951" spans="1:14" x14ac:dyDescent="0.3">
      <c r="A7951" t="s">
        <v>28</v>
      </c>
      <c r="B7951" t="s">
        <v>14</v>
      </c>
      <c r="C7951" s="1">
        <v>42658</v>
      </c>
      <c r="D7951" t="s">
        <v>15</v>
      </c>
      <c r="E7951" t="s">
        <v>321</v>
      </c>
      <c r="F7951" t="s">
        <v>46</v>
      </c>
      <c r="G7951">
        <v>79907</v>
      </c>
      <c r="H7951" t="s">
        <v>47</v>
      </c>
      <c r="I7951" t="s">
        <v>19</v>
      </c>
      <c r="J7951" t="s">
        <v>33</v>
      </c>
      <c r="K7951">
        <v>63.552</v>
      </c>
      <c r="L7951">
        <v>6</v>
      </c>
      <c r="M7951">
        <v>0.6</v>
      </c>
      <c r="N7951">
        <v>-34.953600000000002</v>
      </c>
    </row>
    <row r="7952" spans="1:14" x14ac:dyDescent="0.3">
      <c r="A7952" t="s">
        <v>28</v>
      </c>
      <c r="B7952" t="s">
        <v>14</v>
      </c>
      <c r="C7952" s="1">
        <v>42659</v>
      </c>
      <c r="D7952" t="s">
        <v>15</v>
      </c>
      <c r="E7952" t="s">
        <v>321</v>
      </c>
      <c r="F7952" t="s">
        <v>46</v>
      </c>
      <c r="G7952">
        <v>79907</v>
      </c>
      <c r="H7952" t="s">
        <v>47</v>
      </c>
      <c r="I7952" t="s">
        <v>26</v>
      </c>
      <c r="J7952" t="s">
        <v>32</v>
      </c>
      <c r="K7952">
        <v>129.55199999999999</v>
      </c>
      <c r="L7952">
        <v>3</v>
      </c>
      <c r="M7952">
        <v>0.2</v>
      </c>
      <c r="N7952">
        <v>-22.671600000000002</v>
      </c>
    </row>
    <row r="7953" spans="1:14" x14ac:dyDescent="0.3">
      <c r="A7953" t="s">
        <v>28</v>
      </c>
      <c r="B7953" t="s">
        <v>14</v>
      </c>
      <c r="C7953" s="1">
        <v>42660</v>
      </c>
      <c r="D7953" t="s">
        <v>15</v>
      </c>
      <c r="E7953" t="s">
        <v>75</v>
      </c>
      <c r="F7953" t="s">
        <v>76</v>
      </c>
      <c r="G7953">
        <v>10035</v>
      </c>
      <c r="H7953" t="s">
        <v>57</v>
      </c>
      <c r="I7953" t="s">
        <v>26</v>
      </c>
      <c r="J7953" t="s">
        <v>37</v>
      </c>
      <c r="K7953">
        <v>5.984</v>
      </c>
      <c r="L7953">
        <v>2</v>
      </c>
      <c r="M7953">
        <v>0.2</v>
      </c>
      <c r="N7953">
        <v>2.2440000000000002</v>
      </c>
    </row>
    <row r="7954" spans="1:14" x14ac:dyDescent="0.3">
      <c r="A7954" t="s">
        <v>28</v>
      </c>
      <c r="B7954" t="s">
        <v>14</v>
      </c>
      <c r="C7954" s="1">
        <v>42661</v>
      </c>
      <c r="D7954" t="s">
        <v>15</v>
      </c>
      <c r="E7954" t="s">
        <v>75</v>
      </c>
      <c r="F7954" t="s">
        <v>76</v>
      </c>
      <c r="G7954">
        <v>10035</v>
      </c>
      <c r="H7954" t="s">
        <v>57</v>
      </c>
      <c r="I7954" t="s">
        <v>35</v>
      </c>
      <c r="J7954" t="s">
        <v>36</v>
      </c>
      <c r="K7954">
        <v>861.76</v>
      </c>
      <c r="L7954">
        <v>4</v>
      </c>
      <c r="M7954">
        <v>0</v>
      </c>
      <c r="N7954">
        <v>249.91040000000001</v>
      </c>
    </row>
    <row r="7955" spans="1:14" x14ac:dyDescent="0.3">
      <c r="A7955" t="s">
        <v>28</v>
      </c>
      <c r="B7955" t="s">
        <v>22</v>
      </c>
      <c r="C7955" s="1">
        <v>42662</v>
      </c>
      <c r="D7955" t="s">
        <v>15</v>
      </c>
      <c r="E7955" t="s">
        <v>449</v>
      </c>
      <c r="F7955" t="s">
        <v>166</v>
      </c>
      <c r="G7955">
        <v>2151</v>
      </c>
      <c r="H7955" t="s">
        <v>57</v>
      </c>
      <c r="I7955" t="s">
        <v>26</v>
      </c>
      <c r="J7955" t="s">
        <v>32</v>
      </c>
      <c r="K7955">
        <v>66.959999999999994</v>
      </c>
      <c r="L7955">
        <v>4</v>
      </c>
      <c r="M7955">
        <v>0</v>
      </c>
      <c r="N7955">
        <v>2.6783999999999999</v>
      </c>
    </row>
    <row r="7956" spans="1:14" x14ac:dyDescent="0.3">
      <c r="A7956" t="s">
        <v>28</v>
      </c>
      <c r="B7956" t="s">
        <v>22</v>
      </c>
      <c r="C7956" s="1">
        <v>42663</v>
      </c>
      <c r="D7956" t="s">
        <v>15</v>
      </c>
      <c r="E7956" t="s">
        <v>449</v>
      </c>
      <c r="F7956" t="s">
        <v>166</v>
      </c>
      <c r="G7956">
        <v>2151</v>
      </c>
      <c r="H7956" t="s">
        <v>57</v>
      </c>
      <c r="I7956" t="s">
        <v>26</v>
      </c>
      <c r="J7956" t="s">
        <v>37</v>
      </c>
      <c r="K7956">
        <v>6.24</v>
      </c>
      <c r="L7956">
        <v>2</v>
      </c>
      <c r="M7956">
        <v>0</v>
      </c>
      <c r="N7956">
        <v>3.0575999999999999</v>
      </c>
    </row>
    <row r="7957" spans="1:14" x14ac:dyDescent="0.3">
      <c r="A7957" t="s">
        <v>28</v>
      </c>
      <c r="B7957" t="s">
        <v>22</v>
      </c>
      <c r="C7957" s="1">
        <v>42664</v>
      </c>
      <c r="D7957" t="s">
        <v>15</v>
      </c>
      <c r="E7957" t="s">
        <v>546</v>
      </c>
      <c r="F7957" t="s">
        <v>24</v>
      </c>
      <c r="G7957">
        <v>95928</v>
      </c>
      <c r="H7957" t="s">
        <v>25</v>
      </c>
      <c r="I7957" t="s">
        <v>19</v>
      </c>
      <c r="J7957" t="s">
        <v>21</v>
      </c>
      <c r="K7957">
        <v>435.16800000000001</v>
      </c>
      <c r="L7957">
        <v>4</v>
      </c>
      <c r="M7957">
        <v>0.2</v>
      </c>
      <c r="N7957">
        <v>-59.835599999999999</v>
      </c>
    </row>
    <row r="7958" spans="1:14" x14ac:dyDescent="0.3">
      <c r="A7958" t="s">
        <v>28</v>
      </c>
      <c r="B7958" t="s">
        <v>22</v>
      </c>
      <c r="C7958" s="1">
        <v>42665</v>
      </c>
      <c r="D7958" t="s">
        <v>15</v>
      </c>
      <c r="E7958" t="s">
        <v>546</v>
      </c>
      <c r="F7958" t="s">
        <v>24</v>
      </c>
      <c r="G7958">
        <v>95928</v>
      </c>
      <c r="H7958" t="s">
        <v>25</v>
      </c>
      <c r="I7958" t="s">
        <v>26</v>
      </c>
      <c r="J7958" t="s">
        <v>77</v>
      </c>
      <c r="K7958">
        <v>14.9</v>
      </c>
      <c r="L7958">
        <v>5</v>
      </c>
      <c r="M7958">
        <v>0</v>
      </c>
      <c r="N7958">
        <v>6.8540000000000001</v>
      </c>
    </row>
    <row r="7959" spans="1:14" x14ac:dyDescent="0.3">
      <c r="A7959" t="s">
        <v>28</v>
      </c>
      <c r="B7959" t="s">
        <v>22</v>
      </c>
      <c r="C7959" s="1">
        <v>42666</v>
      </c>
      <c r="D7959" t="s">
        <v>15</v>
      </c>
      <c r="E7959" t="s">
        <v>546</v>
      </c>
      <c r="F7959" t="s">
        <v>24</v>
      </c>
      <c r="G7959">
        <v>95928</v>
      </c>
      <c r="H7959" t="s">
        <v>25</v>
      </c>
      <c r="I7959" t="s">
        <v>26</v>
      </c>
      <c r="J7959" t="s">
        <v>38</v>
      </c>
      <c r="K7959">
        <v>15.8</v>
      </c>
      <c r="L7959">
        <v>4</v>
      </c>
      <c r="M7959">
        <v>0</v>
      </c>
      <c r="N7959">
        <v>4.1079999999999997</v>
      </c>
    </row>
    <row r="7960" spans="1:14" x14ac:dyDescent="0.3">
      <c r="A7960" t="s">
        <v>28</v>
      </c>
      <c r="B7960" t="s">
        <v>22</v>
      </c>
      <c r="C7960" s="1">
        <v>42667</v>
      </c>
      <c r="D7960" t="s">
        <v>15</v>
      </c>
      <c r="E7960" t="s">
        <v>546</v>
      </c>
      <c r="F7960" t="s">
        <v>24</v>
      </c>
      <c r="G7960">
        <v>95928</v>
      </c>
      <c r="H7960" t="s">
        <v>25</v>
      </c>
      <c r="I7960" t="s">
        <v>19</v>
      </c>
      <c r="J7960" t="s">
        <v>33</v>
      </c>
      <c r="K7960">
        <v>72.900000000000006</v>
      </c>
      <c r="L7960">
        <v>5</v>
      </c>
      <c r="M7960">
        <v>0</v>
      </c>
      <c r="N7960">
        <v>26.972999999999999</v>
      </c>
    </row>
    <row r="7961" spans="1:14" x14ac:dyDescent="0.3">
      <c r="A7961" t="s">
        <v>28</v>
      </c>
      <c r="B7961" t="s">
        <v>22</v>
      </c>
      <c r="C7961" s="1">
        <v>42668</v>
      </c>
      <c r="D7961" t="s">
        <v>15</v>
      </c>
      <c r="E7961" t="s">
        <v>546</v>
      </c>
      <c r="F7961" t="s">
        <v>24</v>
      </c>
      <c r="G7961">
        <v>95928</v>
      </c>
      <c r="H7961" t="s">
        <v>25</v>
      </c>
      <c r="I7961" t="s">
        <v>19</v>
      </c>
      <c r="J7961" t="s">
        <v>31</v>
      </c>
      <c r="K7961">
        <v>206.352</v>
      </c>
      <c r="L7961">
        <v>3</v>
      </c>
      <c r="M7961">
        <v>0.2</v>
      </c>
      <c r="N7961">
        <v>5.1588000000000003</v>
      </c>
    </row>
    <row r="7962" spans="1:14" x14ac:dyDescent="0.3">
      <c r="A7962" t="s">
        <v>28</v>
      </c>
      <c r="B7962" t="s">
        <v>22</v>
      </c>
      <c r="C7962" s="1">
        <v>42669</v>
      </c>
      <c r="D7962" t="s">
        <v>15</v>
      </c>
      <c r="E7962" t="s">
        <v>546</v>
      </c>
      <c r="F7962" t="s">
        <v>24</v>
      </c>
      <c r="G7962">
        <v>95928</v>
      </c>
      <c r="H7962" t="s">
        <v>25</v>
      </c>
      <c r="I7962" t="s">
        <v>35</v>
      </c>
      <c r="J7962" t="s">
        <v>36</v>
      </c>
      <c r="K7962">
        <v>7.992</v>
      </c>
      <c r="L7962">
        <v>1</v>
      </c>
      <c r="M7962">
        <v>0.2</v>
      </c>
      <c r="N7962">
        <v>2.6972999999999998</v>
      </c>
    </row>
    <row r="7963" spans="1:14" x14ac:dyDescent="0.3">
      <c r="A7963" t="s">
        <v>13</v>
      </c>
      <c r="B7963" t="s">
        <v>22</v>
      </c>
      <c r="C7963" s="1">
        <v>42670</v>
      </c>
      <c r="D7963" t="s">
        <v>15</v>
      </c>
      <c r="E7963" t="s">
        <v>478</v>
      </c>
      <c r="F7963" t="s">
        <v>30</v>
      </c>
      <c r="G7963">
        <v>33023</v>
      </c>
      <c r="H7963" t="s">
        <v>18</v>
      </c>
      <c r="I7963" t="s">
        <v>26</v>
      </c>
      <c r="J7963" t="s">
        <v>32</v>
      </c>
      <c r="K7963">
        <v>81.36</v>
      </c>
      <c r="L7963">
        <v>5</v>
      </c>
      <c r="M7963">
        <v>0.2</v>
      </c>
      <c r="N7963">
        <v>-19.323</v>
      </c>
    </row>
    <row r="7964" spans="1:14" x14ac:dyDescent="0.3">
      <c r="A7964" t="s">
        <v>13</v>
      </c>
      <c r="B7964" t="s">
        <v>22</v>
      </c>
      <c r="C7964" s="1">
        <v>42671</v>
      </c>
      <c r="D7964" t="s">
        <v>15</v>
      </c>
      <c r="E7964" t="s">
        <v>478</v>
      </c>
      <c r="F7964" t="s">
        <v>30</v>
      </c>
      <c r="G7964">
        <v>33023</v>
      </c>
      <c r="H7964" t="s">
        <v>18</v>
      </c>
      <c r="I7964" t="s">
        <v>26</v>
      </c>
      <c r="J7964" t="s">
        <v>37</v>
      </c>
      <c r="K7964">
        <v>20.231999999999999</v>
      </c>
      <c r="L7964">
        <v>8</v>
      </c>
      <c r="M7964">
        <v>0.7</v>
      </c>
      <c r="N7964">
        <v>-16.185600000000001</v>
      </c>
    </row>
    <row r="7965" spans="1:14" x14ac:dyDescent="0.3">
      <c r="A7965" t="s">
        <v>13</v>
      </c>
      <c r="B7965" t="s">
        <v>22</v>
      </c>
      <c r="C7965" s="1">
        <v>42672</v>
      </c>
      <c r="D7965" t="s">
        <v>15</v>
      </c>
      <c r="E7965" t="s">
        <v>478</v>
      </c>
      <c r="F7965" t="s">
        <v>30</v>
      </c>
      <c r="G7965">
        <v>33023</v>
      </c>
      <c r="H7965" t="s">
        <v>18</v>
      </c>
      <c r="I7965" t="s">
        <v>26</v>
      </c>
      <c r="J7965" t="s">
        <v>38</v>
      </c>
      <c r="K7965">
        <v>389.05599999999998</v>
      </c>
      <c r="L7965">
        <v>4</v>
      </c>
      <c r="M7965">
        <v>0.2</v>
      </c>
      <c r="N7965">
        <v>48.631999999999998</v>
      </c>
    </row>
    <row r="7966" spans="1:14" x14ac:dyDescent="0.3">
      <c r="A7966" t="s">
        <v>13</v>
      </c>
      <c r="B7966" t="s">
        <v>22</v>
      </c>
      <c r="C7966" s="1">
        <v>42673</v>
      </c>
      <c r="D7966" t="s">
        <v>15</v>
      </c>
      <c r="E7966" t="s">
        <v>478</v>
      </c>
      <c r="F7966" t="s">
        <v>30</v>
      </c>
      <c r="G7966">
        <v>33023</v>
      </c>
      <c r="H7966" t="s">
        <v>18</v>
      </c>
      <c r="I7966" t="s">
        <v>26</v>
      </c>
      <c r="J7966" t="s">
        <v>41</v>
      </c>
      <c r="K7966">
        <v>20.736000000000001</v>
      </c>
      <c r="L7966">
        <v>4</v>
      </c>
      <c r="M7966">
        <v>0.2</v>
      </c>
      <c r="N7966">
        <v>7.2576000000000001</v>
      </c>
    </row>
    <row r="7967" spans="1:14" x14ac:dyDescent="0.3">
      <c r="A7967" t="s">
        <v>13</v>
      </c>
      <c r="B7967" t="s">
        <v>22</v>
      </c>
      <c r="C7967" s="1">
        <v>42674</v>
      </c>
      <c r="D7967" t="s">
        <v>15</v>
      </c>
      <c r="E7967" t="s">
        <v>478</v>
      </c>
      <c r="F7967" t="s">
        <v>30</v>
      </c>
      <c r="G7967">
        <v>33023</v>
      </c>
      <c r="H7967" t="s">
        <v>18</v>
      </c>
      <c r="I7967" t="s">
        <v>26</v>
      </c>
      <c r="J7967" t="s">
        <v>41</v>
      </c>
      <c r="K7967">
        <v>41.472000000000001</v>
      </c>
      <c r="L7967">
        <v>8</v>
      </c>
      <c r="M7967">
        <v>0.2</v>
      </c>
      <c r="N7967">
        <v>14.5152</v>
      </c>
    </row>
    <row r="7968" spans="1:14" x14ac:dyDescent="0.3">
      <c r="A7968" t="s">
        <v>28</v>
      </c>
      <c r="B7968" t="s">
        <v>22</v>
      </c>
      <c r="C7968" s="1">
        <v>42675</v>
      </c>
      <c r="D7968" t="s">
        <v>15</v>
      </c>
      <c r="E7968" t="s">
        <v>23</v>
      </c>
      <c r="F7968" t="s">
        <v>24</v>
      </c>
      <c r="G7968">
        <v>90049</v>
      </c>
      <c r="H7968" t="s">
        <v>25</v>
      </c>
      <c r="I7968" t="s">
        <v>26</v>
      </c>
      <c r="J7968" t="s">
        <v>41</v>
      </c>
      <c r="K7968">
        <v>33.36</v>
      </c>
      <c r="L7968">
        <v>4</v>
      </c>
      <c r="M7968">
        <v>0</v>
      </c>
      <c r="N7968">
        <v>16.68</v>
      </c>
    </row>
    <row r="7969" spans="1:14" x14ac:dyDescent="0.3">
      <c r="A7969" t="s">
        <v>62</v>
      </c>
      <c r="B7969" t="s">
        <v>22</v>
      </c>
      <c r="C7969" s="1">
        <v>42676</v>
      </c>
      <c r="D7969" t="s">
        <v>15</v>
      </c>
      <c r="E7969" t="s">
        <v>134</v>
      </c>
      <c r="F7969" t="s">
        <v>98</v>
      </c>
      <c r="G7969">
        <v>80219</v>
      </c>
      <c r="H7969" t="s">
        <v>25</v>
      </c>
      <c r="I7969" t="s">
        <v>19</v>
      </c>
      <c r="J7969" t="s">
        <v>20</v>
      </c>
      <c r="K7969">
        <v>90.882000000000005</v>
      </c>
      <c r="L7969">
        <v>3</v>
      </c>
      <c r="M7969">
        <v>0.7</v>
      </c>
      <c r="N7969">
        <v>-190.85220000000001</v>
      </c>
    </row>
    <row r="7970" spans="1:14" x14ac:dyDescent="0.3">
      <c r="A7970" t="s">
        <v>62</v>
      </c>
      <c r="B7970" t="s">
        <v>22</v>
      </c>
      <c r="C7970" s="1">
        <v>42677</v>
      </c>
      <c r="D7970" t="s">
        <v>15</v>
      </c>
      <c r="E7970" t="s">
        <v>134</v>
      </c>
      <c r="F7970" t="s">
        <v>98</v>
      </c>
      <c r="G7970">
        <v>80219</v>
      </c>
      <c r="H7970" t="s">
        <v>25</v>
      </c>
      <c r="I7970" t="s">
        <v>35</v>
      </c>
      <c r="J7970" t="s">
        <v>36</v>
      </c>
      <c r="K7970">
        <v>15.992000000000001</v>
      </c>
      <c r="L7970">
        <v>1</v>
      </c>
      <c r="M7970">
        <v>0.2</v>
      </c>
      <c r="N7970">
        <v>-2.9984999999999999</v>
      </c>
    </row>
    <row r="7971" spans="1:14" x14ac:dyDescent="0.3">
      <c r="A7971" t="s">
        <v>62</v>
      </c>
      <c r="B7971" t="s">
        <v>22</v>
      </c>
      <c r="C7971" s="1">
        <v>42678</v>
      </c>
      <c r="D7971" t="s">
        <v>15</v>
      </c>
      <c r="E7971" t="s">
        <v>134</v>
      </c>
      <c r="F7971" t="s">
        <v>98</v>
      </c>
      <c r="G7971">
        <v>80219</v>
      </c>
      <c r="H7971" t="s">
        <v>25</v>
      </c>
      <c r="I7971" t="s">
        <v>19</v>
      </c>
      <c r="J7971" t="s">
        <v>21</v>
      </c>
      <c r="K7971">
        <v>120.78400000000001</v>
      </c>
      <c r="L7971">
        <v>1</v>
      </c>
      <c r="M7971">
        <v>0.2</v>
      </c>
      <c r="N7971">
        <v>13.588200000000001</v>
      </c>
    </row>
    <row r="7972" spans="1:14" x14ac:dyDescent="0.3">
      <c r="A7972" t="s">
        <v>28</v>
      </c>
      <c r="B7972" t="s">
        <v>22</v>
      </c>
      <c r="C7972" s="1">
        <v>42679</v>
      </c>
      <c r="D7972" t="s">
        <v>15</v>
      </c>
      <c r="E7972" t="s">
        <v>55</v>
      </c>
      <c r="F7972" t="s">
        <v>56</v>
      </c>
      <c r="G7972">
        <v>19134</v>
      </c>
      <c r="H7972" t="s">
        <v>57</v>
      </c>
      <c r="I7972" t="s">
        <v>35</v>
      </c>
      <c r="J7972" t="s">
        <v>36</v>
      </c>
      <c r="K7972">
        <v>519.79200000000003</v>
      </c>
      <c r="L7972">
        <v>4</v>
      </c>
      <c r="M7972">
        <v>0.4</v>
      </c>
      <c r="N7972">
        <v>-112.6216</v>
      </c>
    </row>
    <row r="7973" spans="1:14" x14ac:dyDescent="0.3">
      <c r="A7973" t="s">
        <v>28</v>
      </c>
      <c r="B7973" t="s">
        <v>22</v>
      </c>
      <c r="C7973" s="1">
        <v>42680</v>
      </c>
      <c r="D7973" t="s">
        <v>15</v>
      </c>
      <c r="E7973" t="s">
        <v>55</v>
      </c>
      <c r="F7973" t="s">
        <v>56</v>
      </c>
      <c r="G7973">
        <v>19134</v>
      </c>
      <c r="H7973" t="s">
        <v>57</v>
      </c>
      <c r="I7973" t="s">
        <v>35</v>
      </c>
      <c r="J7973" t="s">
        <v>59</v>
      </c>
      <c r="K7973">
        <v>31.175999999999998</v>
      </c>
      <c r="L7973">
        <v>3</v>
      </c>
      <c r="M7973">
        <v>0.2</v>
      </c>
      <c r="N7973">
        <v>-5.4558</v>
      </c>
    </row>
    <row r="7974" spans="1:14" x14ac:dyDescent="0.3">
      <c r="A7974" t="s">
        <v>28</v>
      </c>
      <c r="B7974" t="s">
        <v>22</v>
      </c>
      <c r="C7974" s="1">
        <v>42681</v>
      </c>
      <c r="D7974" t="s">
        <v>15</v>
      </c>
      <c r="E7974" t="s">
        <v>55</v>
      </c>
      <c r="F7974" t="s">
        <v>56</v>
      </c>
      <c r="G7974">
        <v>19134</v>
      </c>
      <c r="H7974" t="s">
        <v>57</v>
      </c>
      <c r="I7974" t="s">
        <v>26</v>
      </c>
      <c r="J7974" t="s">
        <v>41</v>
      </c>
      <c r="K7974">
        <v>10.368</v>
      </c>
      <c r="L7974">
        <v>2</v>
      </c>
      <c r="M7974">
        <v>0.2</v>
      </c>
      <c r="N7974">
        <v>3.6288</v>
      </c>
    </row>
    <row r="7975" spans="1:14" x14ac:dyDescent="0.3">
      <c r="A7975" t="s">
        <v>28</v>
      </c>
      <c r="B7975" t="s">
        <v>22</v>
      </c>
      <c r="C7975" s="1">
        <v>42682</v>
      </c>
      <c r="D7975" t="s">
        <v>15</v>
      </c>
      <c r="E7975" t="s">
        <v>55</v>
      </c>
      <c r="F7975" t="s">
        <v>56</v>
      </c>
      <c r="G7975">
        <v>19134</v>
      </c>
      <c r="H7975" t="s">
        <v>57</v>
      </c>
      <c r="I7975" t="s">
        <v>26</v>
      </c>
      <c r="J7975" t="s">
        <v>37</v>
      </c>
      <c r="K7975">
        <v>2.7240000000000002</v>
      </c>
      <c r="L7975">
        <v>2</v>
      </c>
      <c r="M7975">
        <v>0.7</v>
      </c>
      <c r="N7975">
        <v>-1.9068000000000001</v>
      </c>
    </row>
    <row r="7976" spans="1:14" x14ac:dyDescent="0.3">
      <c r="A7976" t="s">
        <v>28</v>
      </c>
      <c r="B7976" t="s">
        <v>22</v>
      </c>
      <c r="C7976" s="1">
        <v>42683</v>
      </c>
      <c r="D7976" t="s">
        <v>15</v>
      </c>
      <c r="E7976" t="s">
        <v>55</v>
      </c>
      <c r="F7976" t="s">
        <v>56</v>
      </c>
      <c r="G7976">
        <v>19134</v>
      </c>
      <c r="H7976" t="s">
        <v>57</v>
      </c>
      <c r="I7976" t="s">
        <v>19</v>
      </c>
      <c r="J7976" t="s">
        <v>33</v>
      </c>
      <c r="K7976">
        <v>254.352</v>
      </c>
      <c r="L7976">
        <v>3</v>
      </c>
      <c r="M7976">
        <v>0.2</v>
      </c>
      <c r="N7976">
        <v>0</v>
      </c>
    </row>
    <row r="7977" spans="1:14" x14ac:dyDescent="0.3">
      <c r="A7977" t="s">
        <v>28</v>
      </c>
      <c r="B7977" t="s">
        <v>22</v>
      </c>
      <c r="C7977" s="1">
        <v>42684</v>
      </c>
      <c r="D7977" t="s">
        <v>15</v>
      </c>
      <c r="E7977" t="s">
        <v>55</v>
      </c>
      <c r="F7977" t="s">
        <v>56</v>
      </c>
      <c r="G7977">
        <v>19134</v>
      </c>
      <c r="H7977" t="s">
        <v>57</v>
      </c>
      <c r="I7977" t="s">
        <v>26</v>
      </c>
      <c r="J7977" t="s">
        <v>37</v>
      </c>
      <c r="K7977">
        <v>3.762</v>
      </c>
      <c r="L7977">
        <v>3</v>
      </c>
      <c r="M7977">
        <v>0.7</v>
      </c>
      <c r="N7977">
        <v>-2.7587999999999999</v>
      </c>
    </row>
    <row r="7978" spans="1:14" x14ac:dyDescent="0.3">
      <c r="A7978" t="s">
        <v>28</v>
      </c>
      <c r="B7978" t="s">
        <v>22</v>
      </c>
      <c r="C7978" s="1">
        <v>42685</v>
      </c>
      <c r="D7978" t="s">
        <v>15</v>
      </c>
      <c r="E7978" t="s">
        <v>55</v>
      </c>
      <c r="F7978" t="s">
        <v>56</v>
      </c>
      <c r="G7978">
        <v>19134</v>
      </c>
      <c r="H7978" t="s">
        <v>57</v>
      </c>
      <c r="I7978" t="s">
        <v>26</v>
      </c>
      <c r="J7978" t="s">
        <v>41</v>
      </c>
      <c r="K7978">
        <v>10.272</v>
      </c>
      <c r="L7978">
        <v>3</v>
      </c>
      <c r="M7978">
        <v>0.2</v>
      </c>
      <c r="N7978">
        <v>3.21</v>
      </c>
    </row>
    <row r="7979" spans="1:14" x14ac:dyDescent="0.3">
      <c r="A7979" t="s">
        <v>28</v>
      </c>
      <c r="B7979" t="s">
        <v>14</v>
      </c>
      <c r="C7979" s="1">
        <v>42686</v>
      </c>
      <c r="D7979" t="s">
        <v>15</v>
      </c>
      <c r="E7979" t="s">
        <v>84</v>
      </c>
      <c r="F7979" t="s">
        <v>185</v>
      </c>
      <c r="G7979">
        <v>39212</v>
      </c>
      <c r="H7979" t="s">
        <v>18</v>
      </c>
      <c r="I7979" t="s">
        <v>35</v>
      </c>
      <c r="J7979" t="s">
        <v>36</v>
      </c>
      <c r="K7979">
        <v>659.97</v>
      </c>
      <c r="L7979">
        <v>3</v>
      </c>
      <c r="M7979">
        <v>0</v>
      </c>
      <c r="N7979">
        <v>197.99100000000001</v>
      </c>
    </row>
    <row r="7980" spans="1:14" x14ac:dyDescent="0.3">
      <c r="A7980" t="s">
        <v>28</v>
      </c>
      <c r="B7980" t="s">
        <v>14</v>
      </c>
      <c r="C7980" s="1">
        <v>42687</v>
      </c>
      <c r="D7980" t="s">
        <v>15</v>
      </c>
      <c r="E7980" t="s">
        <v>84</v>
      </c>
      <c r="F7980" t="s">
        <v>185</v>
      </c>
      <c r="G7980">
        <v>39212</v>
      </c>
      <c r="H7980" t="s">
        <v>18</v>
      </c>
      <c r="I7980" t="s">
        <v>35</v>
      </c>
      <c r="J7980" t="s">
        <v>36</v>
      </c>
      <c r="K7980">
        <v>113.73</v>
      </c>
      <c r="L7980">
        <v>3</v>
      </c>
      <c r="M7980">
        <v>0</v>
      </c>
      <c r="N7980">
        <v>32.981699999999996</v>
      </c>
    </row>
    <row r="7981" spans="1:14" x14ac:dyDescent="0.3">
      <c r="A7981" t="s">
        <v>28</v>
      </c>
      <c r="B7981" t="s">
        <v>44</v>
      </c>
      <c r="C7981" s="1">
        <v>42688</v>
      </c>
      <c r="D7981" t="s">
        <v>15</v>
      </c>
      <c r="E7981" t="s">
        <v>23</v>
      </c>
      <c r="F7981" t="s">
        <v>24</v>
      </c>
      <c r="G7981">
        <v>90045</v>
      </c>
      <c r="H7981" t="s">
        <v>25</v>
      </c>
      <c r="I7981" t="s">
        <v>26</v>
      </c>
      <c r="J7981" t="s">
        <v>37</v>
      </c>
      <c r="K7981">
        <v>5.1040000000000001</v>
      </c>
      <c r="L7981">
        <v>1</v>
      </c>
      <c r="M7981">
        <v>0.2</v>
      </c>
      <c r="N7981">
        <v>1.6588000000000001</v>
      </c>
    </row>
    <row r="7982" spans="1:14" x14ac:dyDescent="0.3">
      <c r="A7982" t="s">
        <v>28</v>
      </c>
      <c r="B7982" t="s">
        <v>14</v>
      </c>
      <c r="C7982" s="1">
        <v>42689</v>
      </c>
      <c r="D7982" t="s">
        <v>15</v>
      </c>
      <c r="E7982" t="s">
        <v>61</v>
      </c>
      <c r="F7982" t="s">
        <v>46</v>
      </c>
      <c r="G7982">
        <v>77095</v>
      </c>
      <c r="H7982" t="s">
        <v>47</v>
      </c>
      <c r="I7982" t="s">
        <v>26</v>
      </c>
      <c r="J7982" t="s">
        <v>41</v>
      </c>
      <c r="K7982">
        <v>16.448</v>
      </c>
      <c r="L7982">
        <v>2</v>
      </c>
      <c r="M7982">
        <v>0.2</v>
      </c>
      <c r="N7982">
        <v>5.5511999999999997</v>
      </c>
    </row>
    <row r="7983" spans="1:14" x14ac:dyDescent="0.3">
      <c r="A7983" t="s">
        <v>62</v>
      </c>
      <c r="B7983" t="s">
        <v>14</v>
      </c>
      <c r="C7983" s="1">
        <v>42690</v>
      </c>
      <c r="D7983" t="s">
        <v>15</v>
      </c>
      <c r="E7983" t="s">
        <v>593</v>
      </c>
      <c r="F7983" t="s">
        <v>132</v>
      </c>
      <c r="G7983">
        <v>7011</v>
      </c>
      <c r="H7983" t="s">
        <v>57</v>
      </c>
      <c r="I7983" t="s">
        <v>26</v>
      </c>
      <c r="J7983" t="s">
        <v>38</v>
      </c>
      <c r="K7983">
        <v>81.92</v>
      </c>
      <c r="L7983">
        <v>4</v>
      </c>
      <c r="M7983">
        <v>0</v>
      </c>
      <c r="N7983">
        <v>22.118400000000001</v>
      </c>
    </row>
    <row r="7984" spans="1:14" x14ac:dyDescent="0.3">
      <c r="A7984" t="s">
        <v>62</v>
      </c>
      <c r="B7984" t="s">
        <v>14</v>
      </c>
      <c r="C7984" s="1">
        <v>42691</v>
      </c>
      <c r="D7984" t="s">
        <v>15</v>
      </c>
      <c r="E7984" t="s">
        <v>593</v>
      </c>
      <c r="F7984" t="s">
        <v>132</v>
      </c>
      <c r="G7984">
        <v>7011</v>
      </c>
      <c r="H7984" t="s">
        <v>57</v>
      </c>
      <c r="I7984" t="s">
        <v>19</v>
      </c>
      <c r="J7984" t="s">
        <v>33</v>
      </c>
      <c r="K7984">
        <v>254.9</v>
      </c>
      <c r="L7984">
        <v>5</v>
      </c>
      <c r="M7984">
        <v>0</v>
      </c>
      <c r="N7984">
        <v>76.47</v>
      </c>
    </row>
    <row r="7985" spans="1:14" x14ac:dyDescent="0.3">
      <c r="A7985" t="s">
        <v>13</v>
      </c>
      <c r="B7985" t="s">
        <v>22</v>
      </c>
      <c r="C7985" s="1">
        <v>42692</v>
      </c>
      <c r="D7985" t="s">
        <v>15</v>
      </c>
      <c r="E7985" t="s">
        <v>79</v>
      </c>
      <c r="F7985" t="s">
        <v>65</v>
      </c>
      <c r="G7985">
        <v>60623</v>
      </c>
      <c r="H7985" t="s">
        <v>47</v>
      </c>
      <c r="I7985" t="s">
        <v>26</v>
      </c>
      <c r="J7985" t="s">
        <v>77</v>
      </c>
      <c r="K7985">
        <v>15.12</v>
      </c>
      <c r="L7985">
        <v>5</v>
      </c>
      <c r="M7985">
        <v>0.2</v>
      </c>
      <c r="N7985">
        <v>4.9139999999999997</v>
      </c>
    </row>
    <row r="7986" spans="1:14" x14ac:dyDescent="0.3">
      <c r="A7986" t="s">
        <v>13</v>
      </c>
      <c r="B7986" t="s">
        <v>22</v>
      </c>
      <c r="C7986" s="1">
        <v>42693</v>
      </c>
      <c r="D7986" t="s">
        <v>15</v>
      </c>
      <c r="E7986" t="s">
        <v>79</v>
      </c>
      <c r="F7986" t="s">
        <v>65</v>
      </c>
      <c r="G7986">
        <v>60623</v>
      </c>
      <c r="H7986" t="s">
        <v>47</v>
      </c>
      <c r="I7986" t="s">
        <v>26</v>
      </c>
      <c r="J7986" t="s">
        <v>34</v>
      </c>
      <c r="K7986">
        <v>7.8719999999999999</v>
      </c>
      <c r="L7986">
        <v>3</v>
      </c>
      <c r="M7986">
        <v>0.2</v>
      </c>
      <c r="N7986">
        <v>0.88560000000000005</v>
      </c>
    </row>
    <row r="7987" spans="1:14" x14ac:dyDescent="0.3">
      <c r="A7987" t="s">
        <v>62</v>
      </c>
      <c r="B7987" t="s">
        <v>14</v>
      </c>
      <c r="C7987" s="1">
        <v>42694</v>
      </c>
      <c r="D7987" t="s">
        <v>15</v>
      </c>
      <c r="E7987" t="s">
        <v>42</v>
      </c>
      <c r="F7987" t="s">
        <v>43</v>
      </c>
      <c r="G7987">
        <v>98115</v>
      </c>
      <c r="H7987" t="s">
        <v>25</v>
      </c>
      <c r="I7987" t="s">
        <v>26</v>
      </c>
      <c r="J7987" t="s">
        <v>37</v>
      </c>
      <c r="K7987">
        <v>8.32</v>
      </c>
      <c r="L7987">
        <v>5</v>
      </c>
      <c r="M7987">
        <v>0.2</v>
      </c>
      <c r="N7987">
        <v>2.8079999999999998</v>
      </c>
    </row>
    <row r="7988" spans="1:14" x14ac:dyDescent="0.3">
      <c r="A7988" t="s">
        <v>13</v>
      </c>
      <c r="B7988" t="s">
        <v>14</v>
      </c>
      <c r="C7988" s="1">
        <v>42695</v>
      </c>
      <c r="D7988" t="s">
        <v>15</v>
      </c>
      <c r="E7988" t="s">
        <v>159</v>
      </c>
      <c r="F7988" t="s">
        <v>76</v>
      </c>
      <c r="G7988">
        <v>11561</v>
      </c>
      <c r="H7988" t="s">
        <v>57</v>
      </c>
      <c r="I7988" t="s">
        <v>35</v>
      </c>
      <c r="J7988" t="s">
        <v>36</v>
      </c>
      <c r="K7988">
        <v>89.95</v>
      </c>
      <c r="L7988">
        <v>5</v>
      </c>
      <c r="M7988">
        <v>0</v>
      </c>
      <c r="N7988">
        <v>43.176000000000002</v>
      </c>
    </row>
    <row r="7989" spans="1:14" x14ac:dyDescent="0.3">
      <c r="A7989" t="s">
        <v>28</v>
      </c>
      <c r="B7989" t="s">
        <v>44</v>
      </c>
      <c r="C7989" s="1">
        <v>42696</v>
      </c>
      <c r="D7989" t="s">
        <v>15</v>
      </c>
      <c r="E7989" t="s">
        <v>594</v>
      </c>
      <c r="F7989" t="s">
        <v>49</v>
      </c>
      <c r="G7989">
        <v>53081</v>
      </c>
      <c r="H7989" t="s">
        <v>47</v>
      </c>
      <c r="I7989" t="s">
        <v>26</v>
      </c>
      <c r="J7989" t="s">
        <v>27</v>
      </c>
      <c r="K7989">
        <v>25.2</v>
      </c>
      <c r="L7989">
        <v>4</v>
      </c>
      <c r="M7989">
        <v>0</v>
      </c>
      <c r="N7989">
        <v>11.592000000000001</v>
      </c>
    </row>
    <row r="7990" spans="1:14" x14ac:dyDescent="0.3">
      <c r="A7990" t="s">
        <v>28</v>
      </c>
      <c r="B7990" t="s">
        <v>44</v>
      </c>
      <c r="C7990" s="1">
        <v>42697</v>
      </c>
      <c r="D7990" t="s">
        <v>15</v>
      </c>
      <c r="E7990" t="s">
        <v>594</v>
      </c>
      <c r="F7990" t="s">
        <v>49</v>
      </c>
      <c r="G7990">
        <v>53081</v>
      </c>
      <c r="H7990" t="s">
        <v>47</v>
      </c>
      <c r="I7990" t="s">
        <v>26</v>
      </c>
      <c r="J7990" t="s">
        <v>27</v>
      </c>
      <c r="K7990">
        <v>37.590000000000003</v>
      </c>
      <c r="L7990">
        <v>3</v>
      </c>
      <c r="M7990">
        <v>0</v>
      </c>
      <c r="N7990">
        <v>17.667300000000001</v>
      </c>
    </row>
    <row r="7991" spans="1:14" x14ac:dyDescent="0.3">
      <c r="A7991" t="s">
        <v>28</v>
      </c>
      <c r="B7991" t="s">
        <v>44</v>
      </c>
      <c r="C7991" s="1">
        <v>42698</v>
      </c>
      <c r="D7991" t="s">
        <v>15</v>
      </c>
      <c r="E7991" t="s">
        <v>594</v>
      </c>
      <c r="F7991" t="s">
        <v>49</v>
      </c>
      <c r="G7991">
        <v>53081</v>
      </c>
      <c r="H7991" t="s">
        <v>47</v>
      </c>
      <c r="I7991" t="s">
        <v>26</v>
      </c>
      <c r="J7991" t="s">
        <v>32</v>
      </c>
      <c r="K7991">
        <v>14.97</v>
      </c>
      <c r="L7991">
        <v>1</v>
      </c>
      <c r="M7991">
        <v>0</v>
      </c>
      <c r="N7991">
        <v>4.1916000000000002</v>
      </c>
    </row>
    <row r="7992" spans="1:14" x14ac:dyDescent="0.3">
      <c r="A7992" t="s">
        <v>28</v>
      </c>
      <c r="B7992" t="s">
        <v>44</v>
      </c>
      <c r="C7992" s="1">
        <v>42699</v>
      </c>
      <c r="D7992" t="s">
        <v>15</v>
      </c>
      <c r="E7992" t="s">
        <v>594</v>
      </c>
      <c r="F7992" t="s">
        <v>49</v>
      </c>
      <c r="G7992">
        <v>53081</v>
      </c>
      <c r="H7992" t="s">
        <v>47</v>
      </c>
      <c r="I7992" t="s">
        <v>35</v>
      </c>
      <c r="J7992" t="s">
        <v>59</v>
      </c>
      <c r="K7992">
        <v>1.98</v>
      </c>
      <c r="L7992">
        <v>2</v>
      </c>
      <c r="M7992">
        <v>0</v>
      </c>
      <c r="N7992">
        <v>0.89100000000000001</v>
      </c>
    </row>
    <row r="7993" spans="1:14" x14ac:dyDescent="0.3">
      <c r="A7993" t="s">
        <v>62</v>
      </c>
      <c r="B7993" t="s">
        <v>14</v>
      </c>
      <c r="C7993" s="1">
        <v>42700</v>
      </c>
      <c r="D7993" t="s">
        <v>15</v>
      </c>
      <c r="E7993" t="s">
        <v>257</v>
      </c>
      <c r="F7993" t="s">
        <v>30</v>
      </c>
      <c r="G7993">
        <v>33433</v>
      </c>
      <c r="H7993" t="s">
        <v>18</v>
      </c>
      <c r="I7993" t="s">
        <v>26</v>
      </c>
      <c r="J7993" t="s">
        <v>37</v>
      </c>
      <c r="K7993">
        <v>39.936</v>
      </c>
      <c r="L7993">
        <v>4</v>
      </c>
      <c r="M7993">
        <v>0.7</v>
      </c>
      <c r="N7993">
        <v>-26.623999999999999</v>
      </c>
    </row>
    <row r="7994" spans="1:14" x14ac:dyDescent="0.3">
      <c r="A7994" t="s">
        <v>62</v>
      </c>
      <c r="B7994" t="s">
        <v>14</v>
      </c>
      <c r="C7994" s="1">
        <v>42701</v>
      </c>
      <c r="D7994" t="s">
        <v>15</v>
      </c>
      <c r="E7994" t="s">
        <v>257</v>
      </c>
      <c r="F7994" t="s">
        <v>30</v>
      </c>
      <c r="G7994">
        <v>33433</v>
      </c>
      <c r="H7994" t="s">
        <v>18</v>
      </c>
      <c r="I7994" t="s">
        <v>35</v>
      </c>
      <c r="J7994" t="s">
        <v>59</v>
      </c>
      <c r="K7994">
        <v>18.463999999999999</v>
      </c>
      <c r="L7994">
        <v>2</v>
      </c>
      <c r="M7994">
        <v>0.2</v>
      </c>
      <c r="N7994">
        <v>2.3079999999999998</v>
      </c>
    </row>
    <row r="7995" spans="1:14" x14ac:dyDescent="0.3">
      <c r="A7995" t="s">
        <v>13</v>
      </c>
      <c r="B7995" t="s">
        <v>14</v>
      </c>
      <c r="C7995" s="1">
        <v>42702</v>
      </c>
      <c r="D7995" t="s">
        <v>15</v>
      </c>
      <c r="E7995" t="s">
        <v>97</v>
      </c>
      <c r="F7995" t="s">
        <v>98</v>
      </c>
      <c r="G7995">
        <v>80013</v>
      </c>
      <c r="H7995" t="s">
        <v>25</v>
      </c>
      <c r="I7995" t="s">
        <v>26</v>
      </c>
      <c r="J7995" t="s">
        <v>37</v>
      </c>
      <c r="K7995">
        <v>4.8959999999999999</v>
      </c>
      <c r="L7995">
        <v>3</v>
      </c>
      <c r="M7995">
        <v>0.7</v>
      </c>
      <c r="N7995">
        <v>-3.4272</v>
      </c>
    </row>
    <row r="7996" spans="1:14" x14ac:dyDescent="0.3">
      <c r="A7996" t="s">
        <v>13</v>
      </c>
      <c r="B7996" t="s">
        <v>14</v>
      </c>
      <c r="C7996" s="1">
        <v>42703</v>
      </c>
      <c r="D7996" t="s">
        <v>15</v>
      </c>
      <c r="E7996" t="s">
        <v>97</v>
      </c>
      <c r="F7996" t="s">
        <v>98</v>
      </c>
      <c r="G7996">
        <v>80013</v>
      </c>
      <c r="H7996" t="s">
        <v>25</v>
      </c>
      <c r="I7996" t="s">
        <v>19</v>
      </c>
      <c r="J7996" t="s">
        <v>20</v>
      </c>
      <c r="K7996">
        <v>145.76400000000001</v>
      </c>
      <c r="L7996">
        <v>6</v>
      </c>
      <c r="M7996">
        <v>0.7</v>
      </c>
      <c r="N7996">
        <v>-247.7988</v>
      </c>
    </row>
    <row r="7997" spans="1:14" x14ac:dyDescent="0.3">
      <c r="A7997" t="s">
        <v>13</v>
      </c>
      <c r="B7997" t="s">
        <v>14</v>
      </c>
      <c r="C7997" s="1">
        <v>42704</v>
      </c>
      <c r="D7997" t="s">
        <v>15</v>
      </c>
      <c r="E7997" t="s">
        <v>97</v>
      </c>
      <c r="F7997" t="s">
        <v>98</v>
      </c>
      <c r="G7997">
        <v>80013</v>
      </c>
      <c r="H7997" t="s">
        <v>25</v>
      </c>
      <c r="I7997" t="s">
        <v>26</v>
      </c>
      <c r="J7997" t="s">
        <v>37</v>
      </c>
      <c r="K7997">
        <v>9.6120000000000001</v>
      </c>
      <c r="L7997">
        <v>6</v>
      </c>
      <c r="M7997">
        <v>0.7</v>
      </c>
      <c r="N7997">
        <v>-7.3692000000000002</v>
      </c>
    </row>
    <row r="7998" spans="1:14" x14ac:dyDescent="0.3">
      <c r="A7998" t="s">
        <v>62</v>
      </c>
      <c r="B7998" t="s">
        <v>44</v>
      </c>
      <c r="C7998" s="1">
        <v>42705</v>
      </c>
      <c r="D7998" t="s">
        <v>15</v>
      </c>
      <c r="E7998" t="s">
        <v>144</v>
      </c>
      <c r="F7998" t="s">
        <v>24</v>
      </c>
      <c r="G7998">
        <v>92037</v>
      </c>
      <c r="H7998" t="s">
        <v>25</v>
      </c>
      <c r="I7998" t="s">
        <v>35</v>
      </c>
      <c r="J7998" t="s">
        <v>59</v>
      </c>
      <c r="K7998">
        <v>199.75</v>
      </c>
      <c r="L7998">
        <v>5</v>
      </c>
      <c r="M7998">
        <v>0</v>
      </c>
      <c r="N7998">
        <v>87.89</v>
      </c>
    </row>
    <row r="7999" spans="1:14" x14ac:dyDescent="0.3">
      <c r="A7999" t="s">
        <v>62</v>
      </c>
      <c r="B7999" t="s">
        <v>44</v>
      </c>
      <c r="C7999" s="1">
        <v>42706</v>
      </c>
      <c r="D7999" t="s">
        <v>15</v>
      </c>
      <c r="E7999" t="s">
        <v>144</v>
      </c>
      <c r="F7999" t="s">
        <v>24</v>
      </c>
      <c r="G7999">
        <v>92037</v>
      </c>
      <c r="H7999" t="s">
        <v>25</v>
      </c>
      <c r="I7999" t="s">
        <v>19</v>
      </c>
      <c r="J7999" t="s">
        <v>31</v>
      </c>
      <c r="K7999">
        <v>1673.184</v>
      </c>
      <c r="L7999">
        <v>12</v>
      </c>
      <c r="M7999">
        <v>0.2</v>
      </c>
      <c r="N7999">
        <v>20.9148</v>
      </c>
    </row>
    <row r="8000" spans="1:14" x14ac:dyDescent="0.3">
      <c r="A8000" t="s">
        <v>62</v>
      </c>
      <c r="B8000" t="s">
        <v>22</v>
      </c>
      <c r="C8000" s="1">
        <v>42707</v>
      </c>
      <c r="D8000" t="s">
        <v>15</v>
      </c>
      <c r="E8000" t="s">
        <v>42</v>
      </c>
      <c r="F8000" t="s">
        <v>43</v>
      </c>
      <c r="G8000">
        <v>98105</v>
      </c>
      <c r="H8000" t="s">
        <v>25</v>
      </c>
      <c r="I8000" t="s">
        <v>19</v>
      </c>
      <c r="J8000" t="s">
        <v>33</v>
      </c>
      <c r="K8000">
        <v>12.18</v>
      </c>
      <c r="L8000">
        <v>7</v>
      </c>
      <c r="M8000">
        <v>0</v>
      </c>
      <c r="N8000">
        <v>3.8976000000000002</v>
      </c>
    </row>
    <row r="8001" spans="1:14" x14ac:dyDescent="0.3">
      <c r="A8001" t="s">
        <v>62</v>
      </c>
      <c r="B8001" t="s">
        <v>22</v>
      </c>
      <c r="C8001" s="1">
        <v>42708</v>
      </c>
      <c r="D8001" t="s">
        <v>15</v>
      </c>
      <c r="E8001" t="s">
        <v>42</v>
      </c>
      <c r="F8001" t="s">
        <v>43</v>
      </c>
      <c r="G8001">
        <v>98105</v>
      </c>
      <c r="H8001" t="s">
        <v>25</v>
      </c>
      <c r="I8001" t="s">
        <v>26</v>
      </c>
      <c r="J8001" t="s">
        <v>38</v>
      </c>
      <c r="K8001">
        <v>57.68</v>
      </c>
      <c r="L8001">
        <v>4</v>
      </c>
      <c r="M8001">
        <v>0</v>
      </c>
      <c r="N8001">
        <v>19.034400000000002</v>
      </c>
    </row>
    <row r="8002" spans="1:14" x14ac:dyDescent="0.3">
      <c r="A8002" t="s">
        <v>28</v>
      </c>
      <c r="B8002" t="s">
        <v>14</v>
      </c>
      <c r="C8002" s="1">
        <v>42709</v>
      </c>
      <c r="D8002" t="s">
        <v>15</v>
      </c>
      <c r="E8002" t="s">
        <v>452</v>
      </c>
      <c r="F8002" t="s">
        <v>102</v>
      </c>
      <c r="G8002">
        <v>52001</v>
      </c>
      <c r="H8002" t="s">
        <v>47</v>
      </c>
      <c r="I8002" t="s">
        <v>35</v>
      </c>
      <c r="J8002" t="s">
        <v>36</v>
      </c>
      <c r="K8002">
        <v>263.95999999999998</v>
      </c>
      <c r="L8002">
        <v>4</v>
      </c>
      <c r="M8002">
        <v>0</v>
      </c>
      <c r="N8002">
        <v>76.548400000000001</v>
      </c>
    </row>
    <row r="8003" spans="1:14" x14ac:dyDescent="0.3">
      <c r="A8003" t="s">
        <v>62</v>
      </c>
      <c r="B8003" t="s">
        <v>14</v>
      </c>
      <c r="C8003" s="1">
        <v>42710</v>
      </c>
      <c r="D8003" t="s">
        <v>15</v>
      </c>
      <c r="E8003" t="s">
        <v>23</v>
      </c>
      <c r="F8003" t="s">
        <v>24</v>
      </c>
      <c r="G8003">
        <v>90032</v>
      </c>
      <c r="H8003" t="s">
        <v>25</v>
      </c>
      <c r="I8003" t="s">
        <v>35</v>
      </c>
      <c r="J8003" t="s">
        <v>59</v>
      </c>
      <c r="K8003">
        <v>299.94</v>
      </c>
      <c r="L8003">
        <v>6</v>
      </c>
      <c r="M8003">
        <v>0</v>
      </c>
      <c r="N8003">
        <v>128.9742</v>
      </c>
    </row>
    <row r="8004" spans="1:14" x14ac:dyDescent="0.3">
      <c r="A8004" t="s">
        <v>62</v>
      </c>
      <c r="B8004" t="s">
        <v>14</v>
      </c>
      <c r="C8004" s="1">
        <v>42711</v>
      </c>
      <c r="D8004" t="s">
        <v>15</v>
      </c>
      <c r="E8004" t="s">
        <v>23</v>
      </c>
      <c r="F8004" t="s">
        <v>24</v>
      </c>
      <c r="G8004">
        <v>90032</v>
      </c>
      <c r="H8004" t="s">
        <v>25</v>
      </c>
      <c r="I8004" t="s">
        <v>26</v>
      </c>
      <c r="J8004" t="s">
        <v>110</v>
      </c>
      <c r="K8004">
        <v>25.76</v>
      </c>
      <c r="L8004">
        <v>7</v>
      </c>
      <c r="M8004">
        <v>0</v>
      </c>
      <c r="N8004">
        <v>0.51519999999999999</v>
      </c>
    </row>
    <row r="8005" spans="1:14" x14ac:dyDescent="0.3">
      <c r="A8005" t="s">
        <v>62</v>
      </c>
      <c r="B8005" t="s">
        <v>14</v>
      </c>
      <c r="C8005" s="1">
        <v>42712</v>
      </c>
      <c r="D8005" t="s">
        <v>15</v>
      </c>
      <c r="E8005" t="s">
        <v>165</v>
      </c>
      <c r="F8005" t="s">
        <v>166</v>
      </c>
      <c r="G8005">
        <v>1852</v>
      </c>
      <c r="H8005" t="s">
        <v>57</v>
      </c>
      <c r="I8005" t="s">
        <v>35</v>
      </c>
      <c r="J8005" t="s">
        <v>36</v>
      </c>
      <c r="K8005">
        <v>271.89999999999998</v>
      </c>
      <c r="L8005">
        <v>2</v>
      </c>
      <c r="M8005">
        <v>0</v>
      </c>
      <c r="N8005">
        <v>78.850999999999999</v>
      </c>
    </row>
    <row r="8006" spans="1:14" x14ac:dyDescent="0.3">
      <c r="A8006" t="s">
        <v>62</v>
      </c>
      <c r="B8006" t="s">
        <v>14</v>
      </c>
      <c r="C8006" s="1">
        <v>42713</v>
      </c>
      <c r="D8006" t="s">
        <v>15</v>
      </c>
      <c r="E8006" t="s">
        <v>165</v>
      </c>
      <c r="F8006" t="s">
        <v>166</v>
      </c>
      <c r="G8006">
        <v>1852</v>
      </c>
      <c r="H8006" t="s">
        <v>57</v>
      </c>
      <c r="I8006" t="s">
        <v>19</v>
      </c>
      <c r="J8006" t="s">
        <v>33</v>
      </c>
      <c r="K8006">
        <v>45.84</v>
      </c>
      <c r="L8006">
        <v>3</v>
      </c>
      <c r="M8006">
        <v>0</v>
      </c>
      <c r="N8006">
        <v>15.585599999999999</v>
      </c>
    </row>
    <row r="8007" spans="1:14" x14ac:dyDescent="0.3">
      <c r="A8007" t="s">
        <v>62</v>
      </c>
      <c r="B8007" t="s">
        <v>14</v>
      </c>
      <c r="C8007" s="1">
        <v>42714</v>
      </c>
      <c r="D8007" t="s">
        <v>15</v>
      </c>
      <c r="E8007" t="s">
        <v>165</v>
      </c>
      <c r="F8007" t="s">
        <v>166</v>
      </c>
      <c r="G8007">
        <v>1852</v>
      </c>
      <c r="H8007" t="s">
        <v>57</v>
      </c>
      <c r="I8007" t="s">
        <v>19</v>
      </c>
      <c r="J8007" t="s">
        <v>33</v>
      </c>
      <c r="K8007">
        <v>9.82</v>
      </c>
      <c r="L8007">
        <v>2</v>
      </c>
      <c r="M8007">
        <v>0</v>
      </c>
      <c r="N8007">
        <v>3.2406000000000001</v>
      </c>
    </row>
    <row r="8008" spans="1:14" x14ac:dyDescent="0.3">
      <c r="A8008" t="s">
        <v>28</v>
      </c>
      <c r="B8008" t="s">
        <v>14</v>
      </c>
      <c r="C8008" s="1">
        <v>42715</v>
      </c>
      <c r="D8008" t="s">
        <v>15</v>
      </c>
      <c r="E8008" t="s">
        <v>209</v>
      </c>
      <c r="F8008" t="s">
        <v>43</v>
      </c>
      <c r="G8008">
        <v>98270</v>
      </c>
      <c r="H8008" t="s">
        <v>25</v>
      </c>
      <c r="I8008" t="s">
        <v>26</v>
      </c>
      <c r="J8008" t="s">
        <v>77</v>
      </c>
      <c r="K8008">
        <v>93.36</v>
      </c>
      <c r="L8008">
        <v>12</v>
      </c>
      <c r="M8008">
        <v>0</v>
      </c>
      <c r="N8008">
        <v>0.93359999999999999</v>
      </c>
    </row>
    <row r="8009" spans="1:14" x14ac:dyDescent="0.3">
      <c r="A8009" t="s">
        <v>28</v>
      </c>
      <c r="B8009" t="s">
        <v>14</v>
      </c>
      <c r="C8009" s="1">
        <v>42716</v>
      </c>
      <c r="D8009" t="s">
        <v>15</v>
      </c>
      <c r="E8009" t="s">
        <v>354</v>
      </c>
      <c r="F8009" t="s">
        <v>119</v>
      </c>
      <c r="G8009">
        <v>73120</v>
      </c>
      <c r="H8009" t="s">
        <v>47</v>
      </c>
      <c r="I8009" t="s">
        <v>26</v>
      </c>
      <c r="J8009" t="s">
        <v>32</v>
      </c>
      <c r="K8009">
        <v>541.24</v>
      </c>
      <c r="L8009">
        <v>4</v>
      </c>
      <c r="M8009">
        <v>0</v>
      </c>
      <c r="N8009">
        <v>5.4123999999999999</v>
      </c>
    </row>
    <row r="8010" spans="1:14" x14ac:dyDescent="0.3">
      <c r="A8010" t="s">
        <v>28</v>
      </c>
      <c r="B8010" t="s">
        <v>14</v>
      </c>
      <c r="C8010" s="1">
        <v>42717</v>
      </c>
      <c r="D8010" t="s">
        <v>15</v>
      </c>
      <c r="E8010" t="s">
        <v>354</v>
      </c>
      <c r="F8010" t="s">
        <v>119</v>
      </c>
      <c r="G8010">
        <v>73120</v>
      </c>
      <c r="H8010" t="s">
        <v>47</v>
      </c>
      <c r="I8010" t="s">
        <v>26</v>
      </c>
      <c r="J8010" t="s">
        <v>41</v>
      </c>
      <c r="K8010">
        <v>106.32</v>
      </c>
      <c r="L8010">
        <v>3</v>
      </c>
      <c r="M8010">
        <v>0</v>
      </c>
      <c r="N8010">
        <v>49.970399999999998</v>
      </c>
    </row>
    <row r="8011" spans="1:14" x14ac:dyDescent="0.3">
      <c r="A8011" t="s">
        <v>28</v>
      </c>
      <c r="B8011" t="s">
        <v>14</v>
      </c>
      <c r="C8011" s="1">
        <v>42718</v>
      </c>
      <c r="D8011" t="s">
        <v>15</v>
      </c>
      <c r="E8011" t="s">
        <v>354</v>
      </c>
      <c r="F8011" t="s">
        <v>119</v>
      </c>
      <c r="G8011">
        <v>73120</v>
      </c>
      <c r="H8011" t="s">
        <v>47</v>
      </c>
      <c r="I8011" t="s">
        <v>19</v>
      </c>
      <c r="J8011" t="s">
        <v>21</v>
      </c>
      <c r="K8011">
        <v>1323.9</v>
      </c>
      <c r="L8011">
        <v>5</v>
      </c>
      <c r="M8011">
        <v>0</v>
      </c>
      <c r="N8011">
        <v>383.93099999999998</v>
      </c>
    </row>
    <row r="8012" spans="1:14" x14ac:dyDescent="0.3">
      <c r="A8012" t="s">
        <v>13</v>
      </c>
      <c r="B8012" t="s">
        <v>22</v>
      </c>
      <c r="C8012" s="1">
        <v>42719</v>
      </c>
      <c r="D8012" t="s">
        <v>15</v>
      </c>
      <c r="E8012" t="s">
        <v>55</v>
      </c>
      <c r="F8012" t="s">
        <v>56</v>
      </c>
      <c r="G8012">
        <v>19134</v>
      </c>
      <c r="H8012" t="s">
        <v>57</v>
      </c>
      <c r="I8012" t="s">
        <v>26</v>
      </c>
      <c r="J8012" t="s">
        <v>41</v>
      </c>
      <c r="K8012">
        <v>126.624</v>
      </c>
      <c r="L8012">
        <v>6</v>
      </c>
      <c r="M8012">
        <v>0.2</v>
      </c>
      <c r="N8012">
        <v>41.152799999999999</v>
      </c>
    </row>
    <row r="8013" spans="1:14" x14ac:dyDescent="0.3">
      <c r="A8013" t="s">
        <v>62</v>
      </c>
      <c r="B8013" t="s">
        <v>14</v>
      </c>
      <c r="C8013" s="1">
        <v>42720</v>
      </c>
      <c r="D8013" t="s">
        <v>15</v>
      </c>
      <c r="E8013" t="s">
        <v>97</v>
      </c>
      <c r="F8013" t="s">
        <v>98</v>
      </c>
      <c r="G8013">
        <v>80013</v>
      </c>
      <c r="H8013" t="s">
        <v>25</v>
      </c>
      <c r="I8013" t="s">
        <v>35</v>
      </c>
      <c r="J8013" t="s">
        <v>36</v>
      </c>
      <c r="K8013">
        <v>125.944</v>
      </c>
      <c r="L8013">
        <v>7</v>
      </c>
      <c r="M8013">
        <v>0.2</v>
      </c>
      <c r="N8013">
        <v>15.743</v>
      </c>
    </row>
    <row r="8014" spans="1:14" x14ac:dyDescent="0.3">
      <c r="A8014" t="s">
        <v>168</v>
      </c>
      <c r="B8014" t="s">
        <v>14</v>
      </c>
      <c r="C8014" s="1">
        <v>42721</v>
      </c>
      <c r="D8014" t="s">
        <v>15</v>
      </c>
      <c r="E8014" t="s">
        <v>75</v>
      </c>
      <c r="F8014" t="s">
        <v>76</v>
      </c>
      <c r="G8014">
        <v>10009</v>
      </c>
      <c r="H8014" t="s">
        <v>57</v>
      </c>
      <c r="I8014" t="s">
        <v>26</v>
      </c>
      <c r="J8014" t="s">
        <v>37</v>
      </c>
      <c r="K8014">
        <v>663.92</v>
      </c>
      <c r="L8014">
        <v>5</v>
      </c>
      <c r="M8014">
        <v>0.2</v>
      </c>
      <c r="N8014">
        <v>207.47499999999999</v>
      </c>
    </row>
    <row r="8015" spans="1:14" x14ac:dyDescent="0.3">
      <c r="A8015" t="s">
        <v>168</v>
      </c>
      <c r="B8015" t="s">
        <v>14</v>
      </c>
      <c r="C8015" s="1">
        <v>42722</v>
      </c>
      <c r="D8015" t="s">
        <v>15</v>
      </c>
      <c r="E8015" t="s">
        <v>75</v>
      </c>
      <c r="F8015" t="s">
        <v>76</v>
      </c>
      <c r="G8015">
        <v>10009</v>
      </c>
      <c r="H8015" t="s">
        <v>57</v>
      </c>
      <c r="I8015" t="s">
        <v>35</v>
      </c>
      <c r="J8015" t="s">
        <v>59</v>
      </c>
      <c r="K8015">
        <v>120</v>
      </c>
      <c r="L8015">
        <v>8</v>
      </c>
      <c r="M8015">
        <v>0</v>
      </c>
      <c r="N8015">
        <v>13.2</v>
      </c>
    </row>
    <row r="8016" spans="1:14" x14ac:dyDescent="0.3">
      <c r="A8016" t="s">
        <v>168</v>
      </c>
      <c r="B8016" t="s">
        <v>14</v>
      </c>
      <c r="C8016" s="1">
        <v>42723</v>
      </c>
      <c r="D8016" t="s">
        <v>15</v>
      </c>
      <c r="E8016" t="s">
        <v>75</v>
      </c>
      <c r="F8016" t="s">
        <v>76</v>
      </c>
      <c r="G8016">
        <v>10009</v>
      </c>
      <c r="H8016" t="s">
        <v>57</v>
      </c>
      <c r="I8016" t="s">
        <v>26</v>
      </c>
      <c r="J8016" t="s">
        <v>77</v>
      </c>
      <c r="K8016">
        <v>3.29</v>
      </c>
      <c r="L8016">
        <v>1</v>
      </c>
      <c r="M8016">
        <v>0</v>
      </c>
      <c r="N8016">
        <v>1.4804999999999999</v>
      </c>
    </row>
    <row r="8017" spans="1:14" x14ac:dyDescent="0.3">
      <c r="A8017" t="s">
        <v>168</v>
      </c>
      <c r="B8017" t="s">
        <v>14</v>
      </c>
      <c r="C8017" s="1">
        <v>42724</v>
      </c>
      <c r="D8017" t="s">
        <v>15</v>
      </c>
      <c r="E8017" t="s">
        <v>75</v>
      </c>
      <c r="F8017" t="s">
        <v>76</v>
      </c>
      <c r="G8017">
        <v>10009</v>
      </c>
      <c r="H8017" t="s">
        <v>57</v>
      </c>
      <c r="I8017" t="s">
        <v>19</v>
      </c>
      <c r="J8017" t="s">
        <v>33</v>
      </c>
      <c r="K8017">
        <v>18.84</v>
      </c>
      <c r="L8017">
        <v>3</v>
      </c>
      <c r="M8017">
        <v>0</v>
      </c>
      <c r="N8017">
        <v>6.0288000000000004</v>
      </c>
    </row>
    <row r="8018" spans="1:14" x14ac:dyDescent="0.3">
      <c r="A8018" t="s">
        <v>62</v>
      </c>
      <c r="B8018" t="s">
        <v>44</v>
      </c>
      <c r="C8018" s="1">
        <v>42725</v>
      </c>
      <c r="D8018" t="s">
        <v>15</v>
      </c>
      <c r="E8018" t="s">
        <v>235</v>
      </c>
      <c r="F8018" t="s">
        <v>104</v>
      </c>
      <c r="G8018">
        <v>43130</v>
      </c>
      <c r="H8018" t="s">
        <v>57</v>
      </c>
      <c r="I8018" t="s">
        <v>19</v>
      </c>
      <c r="J8018" t="s">
        <v>33</v>
      </c>
      <c r="K8018">
        <v>60.671999999999997</v>
      </c>
      <c r="L8018">
        <v>6</v>
      </c>
      <c r="M8018">
        <v>0.2</v>
      </c>
      <c r="N8018">
        <v>12.892799999999999</v>
      </c>
    </row>
    <row r="8019" spans="1:14" x14ac:dyDescent="0.3">
      <c r="A8019" t="s">
        <v>62</v>
      </c>
      <c r="B8019" t="s">
        <v>44</v>
      </c>
      <c r="C8019" s="1">
        <v>42726</v>
      </c>
      <c r="D8019" t="s">
        <v>15</v>
      </c>
      <c r="E8019" t="s">
        <v>235</v>
      </c>
      <c r="F8019" t="s">
        <v>104</v>
      </c>
      <c r="G8019">
        <v>43130</v>
      </c>
      <c r="H8019" t="s">
        <v>57</v>
      </c>
      <c r="I8019" t="s">
        <v>26</v>
      </c>
      <c r="J8019" t="s">
        <v>34</v>
      </c>
      <c r="K8019">
        <v>30.815999999999999</v>
      </c>
      <c r="L8019">
        <v>9</v>
      </c>
      <c r="M8019">
        <v>0.2</v>
      </c>
      <c r="N8019">
        <v>2.6964000000000001</v>
      </c>
    </row>
    <row r="8020" spans="1:14" x14ac:dyDescent="0.3">
      <c r="A8020" t="s">
        <v>13</v>
      </c>
      <c r="B8020" t="s">
        <v>22</v>
      </c>
      <c r="C8020" s="1">
        <v>42727</v>
      </c>
      <c r="D8020" t="s">
        <v>15</v>
      </c>
      <c r="E8020" t="s">
        <v>586</v>
      </c>
      <c r="F8020" t="s">
        <v>24</v>
      </c>
      <c r="G8020">
        <v>95351</v>
      </c>
      <c r="H8020" t="s">
        <v>25</v>
      </c>
      <c r="I8020" t="s">
        <v>35</v>
      </c>
      <c r="J8020" t="s">
        <v>36</v>
      </c>
      <c r="K8020">
        <v>52.792000000000002</v>
      </c>
      <c r="L8020">
        <v>1</v>
      </c>
      <c r="M8020">
        <v>0.2</v>
      </c>
      <c r="N8020">
        <v>4.6193</v>
      </c>
    </row>
    <row r="8021" spans="1:14" x14ac:dyDescent="0.3">
      <c r="A8021" t="s">
        <v>62</v>
      </c>
      <c r="B8021" t="s">
        <v>14</v>
      </c>
      <c r="C8021" s="1">
        <v>42728</v>
      </c>
      <c r="D8021" t="s">
        <v>15</v>
      </c>
      <c r="E8021" t="s">
        <v>371</v>
      </c>
      <c r="F8021" t="s">
        <v>112</v>
      </c>
      <c r="G8021">
        <v>63116</v>
      </c>
      <c r="H8021" t="s">
        <v>47</v>
      </c>
      <c r="I8021" t="s">
        <v>26</v>
      </c>
      <c r="J8021" t="s">
        <v>38</v>
      </c>
      <c r="K8021">
        <v>83.9</v>
      </c>
      <c r="L8021">
        <v>10</v>
      </c>
      <c r="M8021">
        <v>0</v>
      </c>
      <c r="N8021">
        <v>20.975000000000001</v>
      </c>
    </row>
    <row r="8022" spans="1:14" x14ac:dyDescent="0.3">
      <c r="A8022" t="s">
        <v>62</v>
      </c>
      <c r="B8022" t="s">
        <v>14</v>
      </c>
      <c r="C8022" s="1">
        <v>42729</v>
      </c>
      <c r="D8022" t="s">
        <v>15</v>
      </c>
      <c r="E8022" t="s">
        <v>371</v>
      </c>
      <c r="F8022" t="s">
        <v>112</v>
      </c>
      <c r="G8022">
        <v>63116</v>
      </c>
      <c r="H8022" t="s">
        <v>47</v>
      </c>
      <c r="I8022" t="s">
        <v>26</v>
      </c>
      <c r="J8022" t="s">
        <v>41</v>
      </c>
      <c r="K8022">
        <v>11.76</v>
      </c>
      <c r="L8022">
        <v>2</v>
      </c>
      <c r="M8022">
        <v>0</v>
      </c>
      <c r="N8022">
        <v>5.7624000000000004</v>
      </c>
    </row>
    <row r="8023" spans="1:14" x14ac:dyDescent="0.3">
      <c r="A8023" t="s">
        <v>28</v>
      </c>
      <c r="B8023" t="s">
        <v>22</v>
      </c>
      <c r="C8023" s="1">
        <v>42730</v>
      </c>
      <c r="D8023" t="s">
        <v>15</v>
      </c>
      <c r="E8023" t="s">
        <v>135</v>
      </c>
      <c r="F8023" t="s">
        <v>46</v>
      </c>
      <c r="G8023">
        <v>75217</v>
      </c>
      <c r="H8023" t="s">
        <v>47</v>
      </c>
      <c r="I8023" t="s">
        <v>26</v>
      </c>
      <c r="J8023" t="s">
        <v>38</v>
      </c>
      <c r="K8023">
        <v>4.992</v>
      </c>
      <c r="L8023">
        <v>3</v>
      </c>
      <c r="M8023">
        <v>0.8</v>
      </c>
      <c r="N8023">
        <v>-12.979200000000001</v>
      </c>
    </row>
    <row r="8024" spans="1:14" x14ac:dyDescent="0.3">
      <c r="A8024" t="s">
        <v>28</v>
      </c>
      <c r="B8024" t="s">
        <v>22</v>
      </c>
      <c r="C8024" s="1">
        <v>42731</v>
      </c>
      <c r="D8024" t="s">
        <v>15</v>
      </c>
      <c r="E8024" t="s">
        <v>135</v>
      </c>
      <c r="F8024" t="s">
        <v>46</v>
      </c>
      <c r="G8024">
        <v>75217</v>
      </c>
      <c r="H8024" t="s">
        <v>47</v>
      </c>
      <c r="I8024" t="s">
        <v>26</v>
      </c>
      <c r="J8024" t="s">
        <v>60</v>
      </c>
      <c r="K8024">
        <v>87.92</v>
      </c>
      <c r="L8024">
        <v>5</v>
      </c>
      <c r="M8024">
        <v>0.2</v>
      </c>
      <c r="N8024">
        <v>29.672999999999998</v>
      </c>
    </row>
    <row r="8025" spans="1:14" x14ac:dyDescent="0.3">
      <c r="A8025" t="s">
        <v>28</v>
      </c>
      <c r="B8025" t="s">
        <v>22</v>
      </c>
      <c r="C8025" s="1">
        <v>42732</v>
      </c>
      <c r="D8025" t="s">
        <v>15</v>
      </c>
      <c r="E8025" t="s">
        <v>135</v>
      </c>
      <c r="F8025" t="s">
        <v>46</v>
      </c>
      <c r="G8025">
        <v>75217</v>
      </c>
      <c r="H8025" t="s">
        <v>47</v>
      </c>
      <c r="I8025" t="s">
        <v>19</v>
      </c>
      <c r="J8025" t="s">
        <v>21</v>
      </c>
      <c r="K8025">
        <v>657.93</v>
      </c>
      <c r="L8025">
        <v>5</v>
      </c>
      <c r="M8025">
        <v>0.3</v>
      </c>
      <c r="N8025">
        <v>-93.99</v>
      </c>
    </row>
    <row r="8026" spans="1:14" x14ac:dyDescent="0.3">
      <c r="A8026" t="s">
        <v>28</v>
      </c>
      <c r="B8026" t="s">
        <v>22</v>
      </c>
      <c r="C8026" s="1">
        <v>42733</v>
      </c>
      <c r="D8026" t="s">
        <v>15</v>
      </c>
      <c r="E8026" t="s">
        <v>135</v>
      </c>
      <c r="F8026" t="s">
        <v>46</v>
      </c>
      <c r="G8026">
        <v>75217</v>
      </c>
      <c r="H8026" t="s">
        <v>47</v>
      </c>
      <c r="I8026" t="s">
        <v>26</v>
      </c>
      <c r="J8026" t="s">
        <v>37</v>
      </c>
      <c r="K8026">
        <v>1.044</v>
      </c>
      <c r="L8026">
        <v>1</v>
      </c>
      <c r="M8026">
        <v>0.8</v>
      </c>
      <c r="N8026">
        <v>-1.827</v>
      </c>
    </row>
    <row r="8027" spans="1:14" x14ac:dyDescent="0.3">
      <c r="A8027" t="s">
        <v>13</v>
      </c>
      <c r="B8027" t="s">
        <v>22</v>
      </c>
      <c r="C8027" s="1">
        <v>42734</v>
      </c>
      <c r="D8027" t="s">
        <v>15</v>
      </c>
      <c r="E8027" t="s">
        <v>75</v>
      </c>
      <c r="F8027" t="s">
        <v>76</v>
      </c>
      <c r="G8027">
        <v>10035</v>
      </c>
      <c r="H8027" t="s">
        <v>57</v>
      </c>
      <c r="I8027" t="s">
        <v>19</v>
      </c>
      <c r="J8027" t="s">
        <v>33</v>
      </c>
      <c r="K8027">
        <v>210.68</v>
      </c>
      <c r="L8027">
        <v>2</v>
      </c>
      <c r="M8027">
        <v>0</v>
      </c>
      <c r="N8027">
        <v>50.563200000000002</v>
      </c>
    </row>
    <row r="8028" spans="1:14" x14ac:dyDescent="0.3">
      <c r="A8028" t="s">
        <v>13</v>
      </c>
      <c r="B8028" t="s">
        <v>22</v>
      </c>
      <c r="C8028" s="1">
        <v>42735</v>
      </c>
      <c r="D8028" t="s">
        <v>15</v>
      </c>
      <c r="E8028" t="s">
        <v>75</v>
      </c>
      <c r="F8028" t="s">
        <v>76</v>
      </c>
      <c r="G8028">
        <v>10035</v>
      </c>
      <c r="H8028" t="s">
        <v>57</v>
      </c>
      <c r="I8028" t="s">
        <v>26</v>
      </c>
      <c r="J8028" t="s">
        <v>32</v>
      </c>
      <c r="K8028">
        <v>78.8</v>
      </c>
      <c r="L8028">
        <v>1</v>
      </c>
      <c r="M8028">
        <v>0</v>
      </c>
      <c r="N8028">
        <v>1.5760000000000001</v>
      </c>
    </row>
    <row r="8029" spans="1:14" x14ac:dyDescent="0.3">
      <c r="A8029" t="s">
        <v>13</v>
      </c>
      <c r="B8029" t="s">
        <v>22</v>
      </c>
      <c r="C8029" s="1">
        <v>42736</v>
      </c>
      <c r="D8029" t="s">
        <v>15</v>
      </c>
      <c r="E8029" t="s">
        <v>75</v>
      </c>
      <c r="F8029" t="s">
        <v>76</v>
      </c>
      <c r="G8029">
        <v>10035</v>
      </c>
      <c r="H8029" t="s">
        <v>57</v>
      </c>
      <c r="I8029" t="s">
        <v>35</v>
      </c>
      <c r="J8029" t="s">
        <v>59</v>
      </c>
      <c r="K8029">
        <v>19.989999999999998</v>
      </c>
      <c r="L8029">
        <v>1</v>
      </c>
      <c r="M8029">
        <v>0</v>
      </c>
      <c r="N8029">
        <v>6.7965999999999998</v>
      </c>
    </row>
    <row r="8030" spans="1:14" x14ac:dyDescent="0.3">
      <c r="A8030" t="s">
        <v>13</v>
      </c>
      <c r="B8030" t="s">
        <v>22</v>
      </c>
      <c r="C8030" s="1">
        <v>42737</v>
      </c>
      <c r="D8030" t="s">
        <v>15</v>
      </c>
      <c r="E8030" t="s">
        <v>75</v>
      </c>
      <c r="F8030" t="s">
        <v>76</v>
      </c>
      <c r="G8030">
        <v>10035</v>
      </c>
      <c r="H8030" t="s">
        <v>57</v>
      </c>
      <c r="I8030" t="s">
        <v>26</v>
      </c>
      <c r="J8030" t="s">
        <v>32</v>
      </c>
      <c r="K8030">
        <v>772.68</v>
      </c>
      <c r="L8030">
        <v>4</v>
      </c>
      <c r="M8030">
        <v>0</v>
      </c>
      <c r="N8030">
        <v>108.1752</v>
      </c>
    </row>
    <row r="8031" spans="1:14" x14ac:dyDescent="0.3">
      <c r="A8031" t="s">
        <v>28</v>
      </c>
      <c r="B8031" t="s">
        <v>14</v>
      </c>
      <c r="C8031" s="1">
        <v>42738</v>
      </c>
      <c r="D8031" t="s">
        <v>15</v>
      </c>
      <c r="E8031" t="s">
        <v>122</v>
      </c>
      <c r="F8031" t="s">
        <v>46</v>
      </c>
      <c r="G8031">
        <v>78207</v>
      </c>
      <c r="H8031" t="s">
        <v>47</v>
      </c>
      <c r="I8031" t="s">
        <v>35</v>
      </c>
      <c r="J8031" t="s">
        <v>59</v>
      </c>
      <c r="K8031">
        <v>106.08</v>
      </c>
      <c r="L8031">
        <v>6</v>
      </c>
      <c r="M8031">
        <v>0.2</v>
      </c>
      <c r="N8031">
        <v>-9.282</v>
      </c>
    </row>
    <row r="8032" spans="1:14" x14ac:dyDescent="0.3">
      <c r="A8032" t="s">
        <v>28</v>
      </c>
      <c r="B8032" t="s">
        <v>14</v>
      </c>
      <c r="C8032" s="1">
        <v>42739</v>
      </c>
      <c r="D8032" t="s">
        <v>15</v>
      </c>
      <c r="E8032" t="s">
        <v>193</v>
      </c>
      <c r="F8032" t="s">
        <v>46</v>
      </c>
      <c r="G8032">
        <v>79109</v>
      </c>
      <c r="H8032" t="s">
        <v>47</v>
      </c>
      <c r="I8032" t="s">
        <v>19</v>
      </c>
      <c r="J8032" t="s">
        <v>33</v>
      </c>
      <c r="K8032">
        <v>23.076000000000001</v>
      </c>
      <c r="L8032">
        <v>3</v>
      </c>
      <c r="M8032">
        <v>0.6</v>
      </c>
      <c r="N8032">
        <v>-10.9611</v>
      </c>
    </row>
    <row r="8033" spans="1:14" x14ac:dyDescent="0.3">
      <c r="A8033" t="s">
        <v>28</v>
      </c>
      <c r="B8033" t="s">
        <v>14</v>
      </c>
      <c r="C8033" s="1">
        <v>42740</v>
      </c>
      <c r="D8033" t="s">
        <v>15</v>
      </c>
      <c r="E8033" t="s">
        <v>193</v>
      </c>
      <c r="F8033" t="s">
        <v>46</v>
      </c>
      <c r="G8033">
        <v>79109</v>
      </c>
      <c r="H8033" t="s">
        <v>47</v>
      </c>
      <c r="I8033" t="s">
        <v>26</v>
      </c>
      <c r="J8033" t="s">
        <v>41</v>
      </c>
      <c r="K8033">
        <v>25.92</v>
      </c>
      <c r="L8033">
        <v>5</v>
      </c>
      <c r="M8033">
        <v>0.2</v>
      </c>
      <c r="N8033">
        <v>9.0719999999999992</v>
      </c>
    </row>
    <row r="8034" spans="1:14" x14ac:dyDescent="0.3">
      <c r="A8034" t="s">
        <v>62</v>
      </c>
      <c r="B8034" t="s">
        <v>14</v>
      </c>
      <c r="C8034" s="1">
        <v>42741</v>
      </c>
      <c r="D8034" t="s">
        <v>15</v>
      </c>
      <c r="E8034" t="s">
        <v>61</v>
      </c>
      <c r="F8034" t="s">
        <v>46</v>
      </c>
      <c r="G8034">
        <v>77041</v>
      </c>
      <c r="H8034" t="s">
        <v>47</v>
      </c>
      <c r="I8034" t="s">
        <v>26</v>
      </c>
      <c r="J8034" t="s">
        <v>41</v>
      </c>
      <c r="K8034">
        <v>47.951999999999998</v>
      </c>
      <c r="L8034">
        <v>3</v>
      </c>
      <c r="M8034">
        <v>0.2</v>
      </c>
      <c r="N8034">
        <v>16.183800000000002</v>
      </c>
    </row>
    <row r="8035" spans="1:14" x14ac:dyDescent="0.3">
      <c r="A8035" t="s">
        <v>62</v>
      </c>
      <c r="B8035" t="s">
        <v>14</v>
      </c>
      <c r="C8035" s="1">
        <v>42742</v>
      </c>
      <c r="D8035" t="s">
        <v>15</v>
      </c>
      <c r="E8035" t="s">
        <v>61</v>
      </c>
      <c r="F8035" t="s">
        <v>46</v>
      </c>
      <c r="G8035">
        <v>77041</v>
      </c>
      <c r="H8035" t="s">
        <v>47</v>
      </c>
      <c r="I8035" t="s">
        <v>26</v>
      </c>
      <c r="J8035" t="s">
        <v>37</v>
      </c>
      <c r="K8035">
        <v>0.98399999999999999</v>
      </c>
      <c r="L8035">
        <v>2</v>
      </c>
      <c r="M8035">
        <v>0.8</v>
      </c>
      <c r="N8035">
        <v>-1.476</v>
      </c>
    </row>
    <row r="8036" spans="1:14" x14ac:dyDescent="0.3">
      <c r="A8036" t="s">
        <v>62</v>
      </c>
      <c r="B8036" t="s">
        <v>14</v>
      </c>
      <c r="C8036" s="1">
        <v>42743</v>
      </c>
      <c r="D8036" t="s">
        <v>15</v>
      </c>
      <c r="E8036" t="s">
        <v>61</v>
      </c>
      <c r="F8036" t="s">
        <v>46</v>
      </c>
      <c r="G8036">
        <v>77041</v>
      </c>
      <c r="H8036" t="s">
        <v>47</v>
      </c>
      <c r="I8036" t="s">
        <v>19</v>
      </c>
      <c r="J8036" t="s">
        <v>33</v>
      </c>
      <c r="K8036">
        <v>75.384</v>
      </c>
      <c r="L8036">
        <v>9</v>
      </c>
      <c r="M8036">
        <v>0.6</v>
      </c>
      <c r="N8036">
        <v>-20.730599999999999</v>
      </c>
    </row>
    <row r="8037" spans="1:14" x14ac:dyDescent="0.3">
      <c r="A8037" t="s">
        <v>62</v>
      </c>
      <c r="B8037" t="s">
        <v>14</v>
      </c>
      <c r="C8037" s="1">
        <v>42744</v>
      </c>
      <c r="D8037" t="s">
        <v>15</v>
      </c>
      <c r="E8037" t="s">
        <v>61</v>
      </c>
      <c r="F8037" t="s">
        <v>46</v>
      </c>
      <c r="G8037">
        <v>77041</v>
      </c>
      <c r="H8037" t="s">
        <v>47</v>
      </c>
      <c r="I8037" t="s">
        <v>26</v>
      </c>
      <c r="J8037" t="s">
        <v>27</v>
      </c>
      <c r="K8037">
        <v>4.6079999999999997</v>
      </c>
      <c r="L8037">
        <v>2</v>
      </c>
      <c r="M8037">
        <v>0.2</v>
      </c>
      <c r="N8037">
        <v>1.6704000000000001</v>
      </c>
    </row>
    <row r="8038" spans="1:14" x14ac:dyDescent="0.3">
      <c r="A8038" t="s">
        <v>62</v>
      </c>
      <c r="B8038" t="s">
        <v>14</v>
      </c>
      <c r="C8038" s="1">
        <v>42745</v>
      </c>
      <c r="D8038" t="s">
        <v>15</v>
      </c>
      <c r="E8038" t="s">
        <v>184</v>
      </c>
      <c r="F8038" t="s">
        <v>166</v>
      </c>
      <c r="G8038">
        <v>1841</v>
      </c>
      <c r="H8038" t="s">
        <v>57</v>
      </c>
      <c r="I8038" t="s">
        <v>26</v>
      </c>
      <c r="J8038" t="s">
        <v>37</v>
      </c>
      <c r="K8038">
        <v>37.68</v>
      </c>
      <c r="L8038">
        <v>6</v>
      </c>
      <c r="M8038">
        <v>0</v>
      </c>
      <c r="N8038">
        <v>16.956</v>
      </c>
    </row>
    <row r="8039" spans="1:14" x14ac:dyDescent="0.3">
      <c r="A8039" t="s">
        <v>28</v>
      </c>
      <c r="B8039" t="s">
        <v>22</v>
      </c>
      <c r="C8039" s="1">
        <v>42746</v>
      </c>
      <c r="D8039" t="s">
        <v>15</v>
      </c>
      <c r="E8039" t="s">
        <v>103</v>
      </c>
      <c r="F8039" t="s">
        <v>167</v>
      </c>
      <c r="G8039">
        <v>31907</v>
      </c>
      <c r="H8039" t="s">
        <v>18</v>
      </c>
      <c r="I8039" t="s">
        <v>26</v>
      </c>
      <c r="J8039" t="s">
        <v>38</v>
      </c>
      <c r="K8039">
        <v>41.91</v>
      </c>
      <c r="L8039">
        <v>3</v>
      </c>
      <c r="M8039">
        <v>0</v>
      </c>
      <c r="N8039">
        <v>10.896599999999999</v>
      </c>
    </row>
    <row r="8040" spans="1:14" x14ac:dyDescent="0.3">
      <c r="A8040" t="s">
        <v>13</v>
      </c>
      <c r="B8040" t="s">
        <v>14</v>
      </c>
      <c r="C8040" s="1">
        <v>42747</v>
      </c>
      <c r="D8040" t="s">
        <v>15</v>
      </c>
      <c r="E8040" t="s">
        <v>23</v>
      </c>
      <c r="F8040" t="s">
        <v>24</v>
      </c>
      <c r="G8040">
        <v>90032</v>
      </c>
      <c r="H8040" t="s">
        <v>25</v>
      </c>
      <c r="I8040" t="s">
        <v>19</v>
      </c>
      <c r="J8040" t="s">
        <v>20</v>
      </c>
      <c r="K8040">
        <v>435.99900000000002</v>
      </c>
      <c r="L8040">
        <v>3</v>
      </c>
      <c r="M8040">
        <v>0.15</v>
      </c>
      <c r="N8040">
        <v>5.1294000000000004</v>
      </c>
    </row>
    <row r="8041" spans="1:14" x14ac:dyDescent="0.3">
      <c r="A8041" t="s">
        <v>13</v>
      </c>
      <c r="B8041" t="s">
        <v>22</v>
      </c>
      <c r="C8041" s="1">
        <v>42748</v>
      </c>
      <c r="D8041" t="s">
        <v>15</v>
      </c>
      <c r="E8041" t="s">
        <v>42</v>
      </c>
      <c r="F8041" t="s">
        <v>43</v>
      </c>
      <c r="G8041">
        <v>98115</v>
      </c>
      <c r="H8041" t="s">
        <v>25</v>
      </c>
      <c r="I8041" t="s">
        <v>19</v>
      </c>
      <c r="J8041" t="s">
        <v>21</v>
      </c>
      <c r="K8041">
        <v>388.70400000000001</v>
      </c>
      <c r="L8041">
        <v>6</v>
      </c>
      <c r="M8041">
        <v>0.2</v>
      </c>
      <c r="N8041">
        <v>38.870399999999997</v>
      </c>
    </row>
    <row r="8042" spans="1:14" x14ac:dyDescent="0.3">
      <c r="A8042" t="s">
        <v>13</v>
      </c>
      <c r="B8042" t="s">
        <v>22</v>
      </c>
      <c r="C8042" s="1">
        <v>42749</v>
      </c>
      <c r="D8042" t="s">
        <v>15</v>
      </c>
      <c r="E8042" t="s">
        <v>42</v>
      </c>
      <c r="F8042" t="s">
        <v>43</v>
      </c>
      <c r="G8042">
        <v>98115</v>
      </c>
      <c r="H8042" t="s">
        <v>25</v>
      </c>
      <c r="I8042" t="s">
        <v>26</v>
      </c>
      <c r="J8042" t="s">
        <v>32</v>
      </c>
      <c r="K8042">
        <v>572.58000000000004</v>
      </c>
      <c r="L8042">
        <v>6</v>
      </c>
      <c r="M8042">
        <v>0</v>
      </c>
      <c r="N8042">
        <v>34.354799999999997</v>
      </c>
    </row>
    <row r="8043" spans="1:14" x14ac:dyDescent="0.3">
      <c r="A8043" t="s">
        <v>13</v>
      </c>
      <c r="B8043" t="s">
        <v>22</v>
      </c>
      <c r="C8043" s="1">
        <v>42750</v>
      </c>
      <c r="D8043" t="s">
        <v>15</v>
      </c>
      <c r="E8043" t="s">
        <v>42</v>
      </c>
      <c r="F8043" t="s">
        <v>43</v>
      </c>
      <c r="G8043">
        <v>98115</v>
      </c>
      <c r="H8043" t="s">
        <v>25</v>
      </c>
      <c r="I8043" t="s">
        <v>35</v>
      </c>
      <c r="J8043" t="s">
        <v>59</v>
      </c>
      <c r="K8043">
        <v>33.18</v>
      </c>
      <c r="L8043">
        <v>2</v>
      </c>
      <c r="M8043">
        <v>0</v>
      </c>
      <c r="N8043">
        <v>11.613</v>
      </c>
    </row>
    <row r="8044" spans="1:14" x14ac:dyDescent="0.3">
      <c r="A8044" t="s">
        <v>28</v>
      </c>
      <c r="B8044" t="s">
        <v>44</v>
      </c>
      <c r="C8044" s="1">
        <v>42751</v>
      </c>
      <c r="D8044" t="s">
        <v>15</v>
      </c>
      <c r="E8044" t="s">
        <v>563</v>
      </c>
      <c r="F8044" t="s">
        <v>166</v>
      </c>
      <c r="G8044">
        <v>2138</v>
      </c>
      <c r="H8044" t="s">
        <v>57</v>
      </c>
      <c r="I8044" t="s">
        <v>35</v>
      </c>
      <c r="J8044" t="s">
        <v>59</v>
      </c>
      <c r="K8044">
        <v>63.88</v>
      </c>
      <c r="L8044">
        <v>4</v>
      </c>
      <c r="M8044">
        <v>0</v>
      </c>
      <c r="N8044">
        <v>24.9132</v>
      </c>
    </row>
    <row r="8045" spans="1:14" x14ac:dyDescent="0.3">
      <c r="A8045" t="s">
        <v>28</v>
      </c>
      <c r="B8045" t="s">
        <v>44</v>
      </c>
      <c r="C8045" s="1">
        <v>42752</v>
      </c>
      <c r="D8045" t="s">
        <v>15</v>
      </c>
      <c r="E8045" t="s">
        <v>563</v>
      </c>
      <c r="F8045" t="s">
        <v>166</v>
      </c>
      <c r="G8045">
        <v>2138</v>
      </c>
      <c r="H8045" t="s">
        <v>57</v>
      </c>
      <c r="I8045" t="s">
        <v>19</v>
      </c>
      <c r="J8045" t="s">
        <v>33</v>
      </c>
      <c r="K8045">
        <v>26.72</v>
      </c>
      <c r="L8045">
        <v>1</v>
      </c>
      <c r="M8045">
        <v>0</v>
      </c>
      <c r="N8045">
        <v>11.7568</v>
      </c>
    </row>
    <row r="8046" spans="1:14" x14ac:dyDescent="0.3">
      <c r="A8046" t="s">
        <v>13</v>
      </c>
      <c r="B8046" t="s">
        <v>14</v>
      </c>
      <c r="C8046" s="1">
        <v>42753</v>
      </c>
      <c r="D8046" t="s">
        <v>15</v>
      </c>
      <c r="E8046" t="s">
        <v>374</v>
      </c>
      <c r="F8046" t="s">
        <v>51</v>
      </c>
      <c r="G8046">
        <v>84106</v>
      </c>
      <c r="H8046" t="s">
        <v>25</v>
      </c>
      <c r="I8046" t="s">
        <v>26</v>
      </c>
      <c r="J8046" t="s">
        <v>37</v>
      </c>
      <c r="K8046">
        <v>295.05599999999998</v>
      </c>
      <c r="L8046">
        <v>9</v>
      </c>
      <c r="M8046">
        <v>0.2</v>
      </c>
      <c r="N8046">
        <v>106.95780000000001</v>
      </c>
    </row>
    <row r="8047" spans="1:14" x14ac:dyDescent="0.3">
      <c r="A8047" t="s">
        <v>28</v>
      </c>
      <c r="B8047" t="s">
        <v>14</v>
      </c>
      <c r="C8047" s="1">
        <v>42754</v>
      </c>
      <c r="D8047" t="s">
        <v>15</v>
      </c>
      <c r="E8047" t="s">
        <v>75</v>
      </c>
      <c r="F8047" t="s">
        <v>76</v>
      </c>
      <c r="G8047">
        <v>10035</v>
      </c>
      <c r="H8047" t="s">
        <v>57</v>
      </c>
      <c r="I8047" t="s">
        <v>26</v>
      </c>
      <c r="J8047" t="s">
        <v>38</v>
      </c>
      <c r="K8047">
        <v>393.25</v>
      </c>
      <c r="L8047">
        <v>5</v>
      </c>
      <c r="M8047">
        <v>0</v>
      </c>
      <c r="N8047">
        <v>129.77250000000001</v>
      </c>
    </row>
    <row r="8048" spans="1:14" x14ac:dyDescent="0.3">
      <c r="A8048" t="s">
        <v>13</v>
      </c>
      <c r="B8048" t="s">
        <v>14</v>
      </c>
      <c r="C8048" s="1">
        <v>42755</v>
      </c>
      <c r="D8048" t="s">
        <v>15</v>
      </c>
      <c r="E8048" t="s">
        <v>276</v>
      </c>
      <c r="F8048" t="s">
        <v>104</v>
      </c>
      <c r="G8048">
        <v>44221</v>
      </c>
      <c r="H8048" t="s">
        <v>57</v>
      </c>
      <c r="I8048" t="s">
        <v>26</v>
      </c>
      <c r="J8048" t="s">
        <v>37</v>
      </c>
      <c r="K8048">
        <v>2.214</v>
      </c>
      <c r="L8048">
        <v>3</v>
      </c>
      <c r="M8048">
        <v>0.7</v>
      </c>
      <c r="N8048">
        <v>-1.476</v>
      </c>
    </row>
    <row r="8049" spans="1:14" x14ac:dyDescent="0.3">
      <c r="A8049" t="s">
        <v>13</v>
      </c>
      <c r="B8049" t="s">
        <v>14</v>
      </c>
      <c r="C8049" s="1">
        <v>42756</v>
      </c>
      <c r="D8049" t="s">
        <v>15</v>
      </c>
      <c r="E8049" t="s">
        <v>106</v>
      </c>
      <c r="F8049" t="s">
        <v>40</v>
      </c>
      <c r="G8049">
        <v>28403</v>
      </c>
      <c r="H8049" t="s">
        <v>18</v>
      </c>
      <c r="I8049" t="s">
        <v>26</v>
      </c>
      <c r="J8049" t="s">
        <v>41</v>
      </c>
      <c r="K8049">
        <v>16.271999999999998</v>
      </c>
      <c r="L8049">
        <v>3</v>
      </c>
      <c r="M8049">
        <v>0.2</v>
      </c>
      <c r="N8049">
        <v>5.2884000000000002</v>
      </c>
    </row>
    <row r="8050" spans="1:14" x14ac:dyDescent="0.3">
      <c r="A8050" t="s">
        <v>28</v>
      </c>
      <c r="B8050" t="s">
        <v>22</v>
      </c>
      <c r="C8050" s="1">
        <v>42757</v>
      </c>
      <c r="D8050" t="s">
        <v>15</v>
      </c>
      <c r="E8050" t="s">
        <v>75</v>
      </c>
      <c r="F8050" t="s">
        <v>76</v>
      </c>
      <c r="G8050">
        <v>10035</v>
      </c>
      <c r="H8050" t="s">
        <v>57</v>
      </c>
      <c r="I8050" t="s">
        <v>26</v>
      </c>
      <c r="J8050" t="s">
        <v>38</v>
      </c>
      <c r="K8050">
        <v>706.86</v>
      </c>
      <c r="L8050">
        <v>7</v>
      </c>
      <c r="M8050">
        <v>0</v>
      </c>
      <c r="N8050">
        <v>197.92080000000001</v>
      </c>
    </row>
    <row r="8051" spans="1:14" x14ac:dyDescent="0.3">
      <c r="A8051" t="s">
        <v>28</v>
      </c>
      <c r="B8051" t="s">
        <v>22</v>
      </c>
      <c r="C8051" s="1">
        <v>42758</v>
      </c>
      <c r="D8051" t="s">
        <v>15</v>
      </c>
      <c r="E8051" t="s">
        <v>55</v>
      </c>
      <c r="F8051" t="s">
        <v>56</v>
      </c>
      <c r="G8051">
        <v>19140</v>
      </c>
      <c r="H8051" t="s">
        <v>57</v>
      </c>
      <c r="I8051" t="s">
        <v>26</v>
      </c>
      <c r="J8051" t="s">
        <v>37</v>
      </c>
      <c r="K8051">
        <v>5.97</v>
      </c>
      <c r="L8051">
        <v>5</v>
      </c>
      <c r="M8051">
        <v>0.7</v>
      </c>
      <c r="N8051">
        <v>-4.577</v>
      </c>
    </row>
    <row r="8052" spans="1:14" x14ac:dyDescent="0.3">
      <c r="A8052" t="s">
        <v>28</v>
      </c>
      <c r="B8052" t="s">
        <v>22</v>
      </c>
      <c r="C8052" s="1">
        <v>42759</v>
      </c>
      <c r="D8052" t="s">
        <v>15</v>
      </c>
      <c r="E8052" t="s">
        <v>55</v>
      </c>
      <c r="F8052" t="s">
        <v>56</v>
      </c>
      <c r="G8052">
        <v>19140</v>
      </c>
      <c r="H8052" t="s">
        <v>57</v>
      </c>
      <c r="I8052" t="s">
        <v>19</v>
      </c>
      <c r="J8052" t="s">
        <v>33</v>
      </c>
      <c r="K8052">
        <v>21.184000000000001</v>
      </c>
      <c r="L8052">
        <v>1</v>
      </c>
      <c r="M8052">
        <v>0.2</v>
      </c>
      <c r="N8052">
        <v>4.7664</v>
      </c>
    </row>
    <row r="8053" spans="1:14" x14ac:dyDescent="0.3">
      <c r="A8053" t="s">
        <v>28</v>
      </c>
      <c r="B8053" t="s">
        <v>22</v>
      </c>
      <c r="C8053" s="1">
        <v>42760</v>
      </c>
      <c r="D8053" t="s">
        <v>15</v>
      </c>
      <c r="E8053" t="s">
        <v>55</v>
      </c>
      <c r="F8053" t="s">
        <v>56</v>
      </c>
      <c r="G8053">
        <v>19140</v>
      </c>
      <c r="H8053" t="s">
        <v>57</v>
      </c>
      <c r="I8053" t="s">
        <v>26</v>
      </c>
      <c r="J8053" t="s">
        <v>38</v>
      </c>
      <c r="K8053">
        <v>41.375999999999998</v>
      </c>
      <c r="L8053">
        <v>6</v>
      </c>
      <c r="M8053">
        <v>0.2</v>
      </c>
      <c r="N8053">
        <v>3.1032000000000002</v>
      </c>
    </row>
    <row r="8054" spans="1:14" x14ac:dyDescent="0.3">
      <c r="A8054" t="s">
        <v>13</v>
      </c>
      <c r="B8054" t="s">
        <v>22</v>
      </c>
      <c r="C8054" s="1">
        <v>42761</v>
      </c>
      <c r="D8054" t="s">
        <v>15</v>
      </c>
      <c r="E8054" t="s">
        <v>75</v>
      </c>
      <c r="F8054" t="s">
        <v>76</v>
      </c>
      <c r="G8054">
        <v>10009</v>
      </c>
      <c r="H8054" t="s">
        <v>57</v>
      </c>
      <c r="I8054" t="s">
        <v>26</v>
      </c>
      <c r="J8054" t="s">
        <v>34</v>
      </c>
      <c r="K8054">
        <v>17.940000000000001</v>
      </c>
      <c r="L8054">
        <v>3</v>
      </c>
      <c r="M8054">
        <v>0</v>
      </c>
      <c r="N8054">
        <v>4.4850000000000003</v>
      </c>
    </row>
    <row r="8055" spans="1:14" x14ac:dyDescent="0.3">
      <c r="A8055" t="s">
        <v>28</v>
      </c>
      <c r="B8055" t="s">
        <v>22</v>
      </c>
      <c r="C8055" s="1">
        <v>42762</v>
      </c>
      <c r="D8055" t="s">
        <v>15</v>
      </c>
      <c r="E8055" t="s">
        <v>55</v>
      </c>
      <c r="F8055" t="s">
        <v>56</v>
      </c>
      <c r="G8055">
        <v>19134</v>
      </c>
      <c r="H8055" t="s">
        <v>57</v>
      </c>
      <c r="I8055" t="s">
        <v>26</v>
      </c>
      <c r="J8055" t="s">
        <v>37</v>
      </c>
      <c r="K8055">
        <v>2.6549999999999998</v>
      </c>
      <c r="L8055">
        <v>1</v>
      </c>
      <c r="M8055">
        <v>0.7</v>
      </c>
      <c r="N8055">
        <v>-1.8585</v>
      </c>
    </row>
    <row r="8056" spans="1:14" x14ac:dyDescent="0.3">
      <c r="A8056" t="s">
        <v>28</v>
      </c>
      <c r="B8056" t="s">
        <v>14</v>
      </c>
      <c r="C8056" s="1">
        <v>42763</v>
      </c>
      <c r="D8056" t="s">
        <v>15</v>
      </c>
      <c r="E8056" t="s">
        <v>23</v>
      </c>
      <c r="F8056" t="s">
        <v>24</v>
      </c>
      <c r="G8056">
        <v>90049</v>
      </c>
      <c r="H8056" t="s">
        <v>25</v>
      </c>
      <c r="I8056" t="s">
        <v>26</v>
      </c>
      <c r="J8056" t="s">
        <v>32</v>
      </c>
      <c r="K8056">
        <v>892.35</v>
      </c>
      <c r="L8056">
        <v>5</v>
      </c>
      <c r="M8056">
        <v>0</v>
      </c>
      <c r="N8056">
        <v>267.70499999999998</v>
      </c>
    </row>
    <row r="8057" spans="1:14" x14ac:dyDescent="0.3">
      <c r="A8057" t="s">
        <v>28</v>
      </c>
      <c r="B8057" t="s">
        <v>14</v>
      </c>
      <c r="C8057" s="1">
        <v>42764</v>
      </c>
      <c r="D8057" t="s">
        <v>15</v>
      </c>
      <c r="E8057" t="s">
        <v>23</v>
      </c>
      <c r="F8057" t="s">
        <v>24</v>
      </c>
      <c r="G8057">
        <v>90049</v>
      </c>
      <c r="H8057" t="s">
        <v>25</v>
      </c>
      <c r="I8057" t="s">
        <v>19</v>
      </c>
      <c r="J8057" t="s">
        <v>20</v>
      </c>
      <c r="K8057">
        <v>307.666</v>
      </c>
      <c r="L8057">
        <v>2</v>
      </c>
      <c r="M8057">
        <v>0.15</v>
      </c>
      <c r="N8057">
        <v>28.956800000000001</v>
      </c>
    </row>
    <row r="8058" spans="1:14" x14ac:dyDescent="0.3">
      <c r="A8058" t="s">
        <v>28</v>
      </c>
      <c r="B8058" t="s">
        <v>14</v>
      </c>
      <c r="C8058" s="1">
        <v>42765</v>
      </c>
      <c r="D8058" t="s">
        <v>15</v>
      </c>
      <c r="E8058" t="s">
        <v>23</v>
      </c>
      <c r="F8058" t="s">
        <v>24</v>
      </c>
      <c r="G8058">
        <v>90049</v>
      </c>
      <c r="H8058" t="s">
        <v>25</v>
      </c>
      <c r="I8058" t="s">
        <v>26</v>
      </c>
      <c r="J8058" t="s">
        <v>32</v>
      </c>
      <c r="K8058">
        <v>728.82</v>
      </c>
      <c r="L8058">
        <v>9</v>
      </c>
      <c r="M8058">
        <v>0</v>
      </c>
      <c r="N8058">
        <v>29.152799999999999</v>
      </c>
    </row>
    <row r="8059" spans="1:14" x14ac:dyDescent="0.3">
      <c r="A8059" t="s">
        <v>28</v>
      </c>
      <c r="B8059" t="s">
        <v>14</v>
      </c>
      <c r="C8059" s="1">
        <v>42766</v>
      </c>
      <c r="D8059" t="s">
        <v>15</v>
      </c>
      <c r="E8059" t="s">
        <v>23</v>
      </c>
      <c r="F8059" t="s">
        <v>24</v>
      </c>
      <c r="G8059">
        <v>90049</v>
      </c>
      <c r="H8059" t="s">
        <v>25</v>
      </c>
      <c r="I8059" t="s">
        <v>26</v>
      </c>
      <c r="J8059" t="s">
        <v>37</v>
      </c>
      <c r="K8059">
        <v>41.36</v>
      </c>
      <c r="L8059">
        <v>5</v>
      </c>
      <c r="M8059">
        <v>0.2</v>
      </c>
      <c r="N8059">
        <v>13.959</v>
      </c>
    </row>
    <row r="8060" spans="1:14" x14ac:dyDescent="0.3">
      <c r="A8060" t="s">
        <v>28</v>
      </c>
      <c r="B8060" t="s">
        <v>14</v>
      </c>
      <c r="C8060" s="1">
        <v>42767</v>
      </c>
      <c r="D8060" t="s">
        <v>15</v>
      </c>
      <c r="E8060" t="s">
        <v>23</v>
      </c>
      <c r="F8060" t="s">
        <v>24</v>
      </c>
      <c r="G8060">
        <v>90049</v>
      </c>
      <c r="H8060" t="s">
        <v>25</v>
      </c>
      <c r="I8060" t="s">
        <v>35</v>
      </c>
      <c r="J8060" t="s">
        <v>36</v>
      </c>
      <c r="K8060">
        <v>43.176000000000002</v>
      </c>
      <c r="L8060">
        <v>3</v>
      </c>
      <c r="M8060">
        <v>0.2</v>
      </c>
      <c r="N8060">
        <v>15.111599999999999</v>
      </c>
    </row>
    <row r="8061" spans="1:14" x14ac:dyDescent="0.3">
      <c r="A8061" t="s">
        <v>28</v>
      </c>
      <c r="B8061" t="s">
        <v>14</v>
      </c>
      <c r="C8061" s="1">
        <v>42768</v>
      </c>
      <c r="D8061" t="s">
        <v>15</v>
      </c>
      <c r="E8061" t="s">
        <v>23</v>
      </c>
      <c r="F8061" t="s">
        <v>24</v>
      </c>
      <c r="G8061">
        <v>90049</v>
      </c>
      <c r="H8061" t="s">
        <v>25</v>
      </c>
      <c r="I8061" t="s">
        <v>19</v>
      </c>
      <c r="J8061" t="s">
        <v>33</v>
      </c>
      <c r="K8061">
        <v>4.16</v>
      </c>
      <c r="L8061">
        <v>2</v>
      </c>
      <c r="M8061">
        <v>0</v>
      </c>
      <c r="N8061">
        <v>1.7472000000000001</v>
      </c>
    </row>
    <row r="8062" spans="1:14" x14ac:dyDescent="0.3">
      <c r="A8062" t="s">
        <v>28</v>
      </c>
      <c r="B8062" t="s">
        <v>22</v>
      </c>
      <c r="C8062" s="1">
        <v>42769</v>
      </c>
      <c r="D8062" t="s">
        <v>15</v>
      </c>
      <c r="E8062" t="s">
        <v>159</v>
      </c>
      <c r="F8062" t="s">
        <v>76</v>
      </c>
      <c r="G8062">
        <v>11561</v>
      </c>
      <c r="H8062" t="s">
        <v>57</v>
      </c>
      <c r="I8062" t="s">
        <v>26</v>
      </c>
      <c r="J8062" t="s">
        <v>41</v>
      </c>
      <c r="K8062">
        <v>61.4</v>
      </c>
      <c r="L8062">
        <v>5</v>
      </c>
      <c r="M8062">
        <v>0</v>
      </c>
      <c r="N8062">
        <v>28.858000000000001</v>
      </c>
    </row>
    <row r="8063" spans="1:14" x14ac:dyDescent="0.3">
      <c r="A8063" t="s">
        <v>28</v>
      </c>
      <c r="B8063" t="s">
        <v>22</v>
      </c>
      <c r="C8063" s="1">
        <v>42770</v>
      </c>
      <c r="D8063" t="s">
        <v>15</v>
      </c>
      <c r="E8063" t="s">
        <v>159</v>
      </c>
      <c r="F8063" t="s">
        <v>76</v>
      </c>
      <c r="G8063">
        <v>11561</v>
      </c>
      <c r="H8063" t="s">
        <v>57</v>
      </c>
      <c r="I8063" t="s">
        <v>26</v>
      </c>
      <c r="J8063" t="s">
        <v>37</v>
      </c>
      <c r="K8063">
        <v>24.448</v>
      </c>
      <c r="L8063">
        <v>2</v>
      </c>
      <c r="M8063">
        <v>0.2</v>
      </c>
      <c r="N8063">
        <v>8.8623999999999992</v>
      </c>
    </row>
    <row r="8064" spans="1:14" x14ac:dyDescent="0.3">
      <c r="A8064" t="s">
        <v>62</v>
      </c>
      <c r="B8064" t="s">
        <v>14</v>
      </c>
      <c r="C8064" s="1">
        <v>42771</v>
      </c>
      <c r="D8064" t="s">
        <v>15</v>
      </c>
      <c r="E8064" t="s">
        <v>92</v>
      </c>
      <c r="F8064" t="s">
        <v>76</v>
      </c>
      <c r="G8064">
        <v>14609</v>
      </c>
      <c r="H8064" t="s">
        <v>57</v>
      </c>
      <c r="I8064" t="s">
        <v>35</v>
      </c>
      <c r="J8064" t="s">
        <v>36</v>
      </c>
      <c r="K8064">
        <v>263.95999999999998</v>
      </c>
      <c r="L8064">
        <v>4</v>
      </c>
      <c r="M8064">
        <v>0</v>
      </c>
      <c r="N8064">
        <v>71.269199999999998</v>
      </c>
    </row>
    <row r="8065" spans="1:14" x14ac:dyDescent="0.3">
      <c r="A8065" t="s">
        <v>62</v>
      </c>
      <c r="B8065" t="s">
        <v>14</v>
      </c>
      <c r="C8065" s="1">
        <v>42772</v>
      </c>
      <c r="D8065" t="s">
        <v>15</v>
      </c>
      <c r="E8065" t="s">
        <v>92</v>
      </c>
      <c r="F8065" t="s">
        <v>76</v>
      </c>
      <c r="G8065">
        <v>14609</v>
      </c>
      <c r="H8065" t="s">
        <v>57</v>
      </c>
      <c r="I8065" t="s">
        <v>35</v>
      </c>
      <c r="J8065" t="s">
        <v>36</v>
      </c>
      <c r="K8065">
        <v>359.97</v>
      </c>
      <c r="L8065">
        <v>3</v>
      </c>
      <c r="M8065">
        <v>0</v>
      </c>
      <c r="N8065">
        <v>100.7916</v>
      </c>
    </row>
    <row r="8066" spans="1:14" x14ac:dyDescent="0.3">
      <c r="A8066" t="s">
        <v>62</v>
      </c>
      <c r="B8066" t="s">
        <v>14</v>
      </c>
      <c r="C8066" s="1">
        <v>42773</v>
      </c>
      <c r="D8066" t="s">
        <v>15</v>
      </c>
      <c r="E8066" t="s">
        <v>92</v>
      </c>
      <c r="F8066" t="s">
        <v>76</v>
      </c>
      <c r="G8066">
        <v>14609</v>
      </c>
      <c r="H8066" t="s">
        <v>57</v>
      </c>
      <c r="I8066" t="s">
        <v>26</v>
      </c>
      <c r="J8066" t="s">
        <v>41</v>
      </c>
      <c r="K8066">
        <v>12.96</v>
      </c>
      <c r="L8066">
        <v>2</v>
      </c>
      <c r="M8066">
        <v>0</v>
      </c>
      <c r="N8066">
        <v>6.2207999999999997</v>
      </c>
    </row>
    <row r="8067" spans="1:14" x14ac:dyDescent="0.3">
      <c r="A8067" t="s">
        <v>62</v>
      </c>
      <c r="B8067" t="s">
        <v>14</v>
      </c>
      <c r="C8067" s="1">
        <v>42774</v>
      </c>
      <c r="D8067" t="s">
        <v>15</v>
      </c>
      <c r="E8067" t="s">
        <v>92</v>
      </c>
      <c r="F8067" t="s">
        <v>76</v>
      </c>
      <c r="G8067">
        <v>14609</v>
      </c>
      <c r="H8067" t="s">
        <v>57</v>
      </c>
      <c r="I8067" t="s">
        <v>26</v>
      </c>
      <c r="J8067" t="s">
        <v>32</v>
      </c>
      <c r="K8067">
        <v>116.82</v>
      </c>
      <c r="L8067">
        <v>3</v>
      </c>
      <c r="M8067">
        <v>0</v>
      </c>
      <c r="N8067">
        <v>5.8410000000000002</v>
      </c>
    </row>
    <row r="8068" spans="1:14" x14ac:dyDescent="0.3">
      <c r="A8068" t="s">
        <v>62</v>
      </c>
      <c r="B8068" t="s">
        <v>14</v>
      </c>
      <c r="C8068" s="1">
        <v>42775</v>
      </c>
      <c r="D8068" t="s">
        <v>15</v>
      </c>
      <c r="E8068" t="s">
        <v>92</v>
      </c>
      <c r="F8068" t="s">
        <v>76</v>
      </c>
      <c r="G8068">
        <v>14609</v>
      </c>
      <c r="H8068" t="s">
        <v>57</v>
      </c>
      <c r="I8068" t="s">
        <v>26</v>
      </c>
      <c r="J8068" t="s">
        <v>37</v>
      </c>
      <c r="K8068">
        <v>276.78399999999999</v>
      </c>
      <c r="L8068">
        <v>2</v>
      </c>
      <c r="M8068">
        <v>0.2</v>
      </c>
      <c r="N8068">
        <v>89.954800000000006</v>
      </c>
    </row>
    <row r="8069" spans="1:14" x14ac:dyDescent="0.3">
      <c r="A8069" t="s">
        <v>28</v>
      </c>
      <c r="B8069" t="s">
        <v>22</v>
      </c>
      <c r="C8069" s="1">
        <v>42776</v>
      </c>
      <c r="D8069" t="s">
        <v>15</v>
      </c>
      <c r="E8069" t="s">
        <v>52</v>
      </c>
      <c r="F8069" t="s">
        <v>24</v>
      </c>
      <c r="G8069">
        <v>94109</v>
      </c>
      <c r="H8069" t="s">
        <v>25</v>
      </c>
      <c r="I8069" t="s">
        <v>35</v>
      </c>
      <c r="J8069" t="s">
        <v>59</v>
      </c>
      <c r="K8069">
        <v>239.97</v>
      </c>
      <c r="L8069">
        <v>3</v>
      </c>
      <c r="M8069">
        <v>0</v>
      </c>
      <c r="N8069">
        <v>86.389200000000002</v>
      </c>
    </row>
    <row r="8070" spans="1:14" x14ac:dyDescent="0.3">
      <c r="A8070" t="s">
        <v>28</v>
      </c>
      <c r="B8070" t="s">
        <v>22</v>
      </c>
      <c r="C8070" s="1">
        <v>42777</v>
      </c>
      <c r="D8070" t="s">
        <v>15</v>
      </c>
      <c r="E8070" t="s">
        <v>52</v>
      </c>
      <c r="F8070" t="s">
        <v>24</v>
      </c>
      <c r="G8070">
        <v>94109</v>
      </c>
      <c r="H8070" t="s">
        <v>25</v>
      </c>
      <c r="I8070" t="s">
        <v>19</v>
      </c>
      <c r="J8070" t="s">
        <v>33</v>
      </c>
      <c r="K8070">
        <v>16.02</v>
      </c>
      <c r="L8070">
        <v>6</v>
      </c>
      <c r="M8070">
        <v>0</v>
      </c>
      <c r="N8070">
        <v>6.0876000000000001</v>
      </c>
    </row>
    <row r="8071" spans="1:14" x14ac:dyDescent="0.3">
      <c r="A8071" t="s">
        <v>28</v>
      </c>
      <c r="B8071" t="s">
        <v>14</v>
      </c>
      <c r="C8071" s="1">
        <v>42778</v>
      </c>
      <c r="D8071" t="s">
        <v>15</v>
      </c>
      <c r="E8071" t="s">
        <v>195</v>
      </c>
      <c r="F8071" t="s">
        <v>46</v>
      </c>
      <c r="G8071">
        <v>77340</v>
      </c>
      <c r="H8071" t="s">
        <v>47</v>
      </c>
      <c r="I8071" t="s">
        <v>26</v>
      </c>
      <c r="J8071" t="s">
        <v>32</v>
      </c>
      <c r="K8071">
        <v>454.56</v>
      </c>
      <c r="L8071">
        <v>5</v>
      </c>
      <c r="M8071">
        <v>0.2</v>
      </c>
      <c r="N8071">
        <v>-107.958</v>
      </c>
    </row>
    <row r="8072" spans="1:14" x14ac:dyDescent="0.3">
      <c r="A8072" t="s">
        <v>28</v>
      </c>
      <c r="B8072" t="s">
        <v>14</v>
      </c>
      <c r="C8072" s="1">
        <v>42779</v>
      </c>
      <c r="D8072" t="s">
        <v>15</v>
      </c>
      <c r="E8072" t="s">
        <v>195</v>
      </c>
      <c r="F8072" t="s">
        <v>46</v>
      </c>
      <c r="G8072">
        <v>77340</v>
      </c>
      <c r="H8072" t="s">
        <v>47</v>
      </c>
      <c r="I8072" t="s">
        <v>19</v>
      </c>
      <c r="J8072" t="s">
        <v>33</v>
      </c>
      <c r="K8072">
        <v>141.41999999999999</v>
      </c>
      <c r="L8072">
        <v>5</v>
      </c>
      <c r="M8072">
        <v>0.6</v>
      </c>
      <c r="N8072">
        <v>-187.38149999999999</v>
      </c>
    </row>
    <row r="8073" spans="1:14" x14ac:dyDescent="0.3">
      <c r="A8073" t="s">
        <v>28</v>
      </c>
      <c r="B8073" t="s">
        <v>14</v>
      </c>
      <c r="C8073" s="1">
        <v>42780</v>
      </c>
      <c r="D8073" t="s">
        <v>15</v>
      </c>
      <c r="E8073" t="s">
        <v>195</v>
      </c>
      <c r="F8073" t="s">
        <v>46</v>
      </c>
      <c r="G8073">
        <v>77340</v>
      </c>
      <c r="H8073" t="s">
        <v>47</v>
      </c>
      <c r="I8073" t="s">
        <v>19</v>
      </c>
      <c r="J8073" t="s">
        <v>21</v>
      </c>
      <c r="K8073">
        <v>310.74400000000003</v>
      </c>
      <c r="L8073">
        <v>4</v>
      </c>
      <c r="M8073">
        <v>0.3</v>
      </c>
      <c r="N8073">
        <v>-26.635200000000001</v>
      </c>
    </row>
    <row r="8074" spans="1:14" x14ac:dyDescent="0.3">
      <c r="A8074" t="s">
        <v>28</v>
      </c>
      <c r="B8074" t="s">
        <v>14</v>
      </c>
      <c r="C8074" s="1">
        <v>42781</v>
      </c>
      <c r="D8074" t="s">
        <v>15</v>
      </c>
      <c r="E8074" t="s">
        <v>195</v>
      </c>
      <c r="F8074" t="s">
        <v>46</v>
      </c>
      <c r="G8074">
        <v>77340</v>
      </c>
      <c r="H8074" t="s">
        <v>47</v>
      </c>
      <c r="I8074" t="s">
        <v>26</v>
      </c>
      <c r="J8074" t="s">
        <v>34</v>
      </c>
      <c r="K8074">
        <v>12.736000000000001</v>
      </c>
      <c r="L8074">
        <v>4</v>
      </c>
      <c r="M8074">
        <v>0.2</v>
      </c>
      <c r="N8074">
        <v>2.2288000000000001</v>
      </c>
    </row>
    <row r="8075" spans="1:14" x14ac:dyDescent="0.3">
      <c r="A8075" t="s">
        <v>28</v>
      </c>
      <c r="B8075" t="s">
        <v>14</v>
      </c>
      <c r="C8075" s="1">
        <v>42782</v>
      </c>
      <c r="D8075" t="s">
        <v>15</v>
      </c>
      <c r="E8075" t="s">
        <v>195</v>
      </c>
      <c r="F8075" t="s">
        <v>46</v>
      </c>
      <c r="G8075">
        <v>77340</v>
      </c>
      <c r="H8075" t="s">
        <v>47</v>
      </c>
      <c r="I8075" t="s">
        <v>26</v>
      </c>
      <c r="J8075" t="s">
        <v>37</v>
      </c>
      <c r="K8075">
        <v>6.47</v>
      </c>
      <c r="L8075">
        <v>5</v>
      </c>
      <c r="M8075">
        <v>0.8</v>
      </c>
      <c r="N8075">
        <v>-9.7050000000000001</v>
      </c>
    </row>
    <row r="8076" spans="1:14" x14ac:dyDescent="0.3">
      <c r="A8076" t="s">
        <v>28</v>
      </c>
      <c r="B8076" t="s">
        <v>14</v>
      </c>
      <c r="C8076" s="1">
        <v>42783</v>
      </c>
      <c r="D8076" t="s">
        <v>15</v>
      </c>
      <c r="E8076" t="s">
        <v>195</v>
      </c>
      <c r="F8076" t="s">
        <v>46</v>
      </c>
      <c r="G8076">
        <v>77340</v>
      </c>
      <c r="H8076" t="s">
        <v>47</v>
      </c>
      <c r="I8076" t="s">
        <v>26</v>
      </c>
      <c r="J8076" t="s">
        <v>37</v>
      </c>
      <c r="K8076">
        <v>13.747999999999999</v>
      </c>
      <c r="L8076">
        <v>14</v>
      </c>
      <c r="M8076">
        <v>0.8</v>
      </c>
      <c r="N8076">
        <v>-22.684200000000001</v>
      </c>
    </row>
    <row r="8077" spans="1:14" x14ac:dyDescent="0.3">
      <c r="A8077" t="s">
        <v>28</v>
      </c>
      <c r="B8077" t="s">
        <v>14</v>
      </c>
      <c r="C8077" s="1">
        <v>42784</v>
      </c>
      <c r="D8077" t="s">
        <v>15</v>
      </c>
      <c r="E8077" t="s">
        <v>195</v>
      </c>
      <c r="F8077" t="s">
        <v>46</v>
      </c>
      <c r="G8077">
        <v>77340</v>
      </c>
      <c r="H8077" t="s">
        <v>47</v>
      </c>
      <c r="I8077" t="s">
        <v>26</v>
      </c>
      <c r="J8077" t="s">
        <v>38</v>
      </c>
      <c r="K8077">
        <v>15.224</v>
      </c>
      <c r="L8077">
        <v>2</v>
      </c>
      <c r="M8077">
        <v>0.8</v>
      </c>
      <c r="N8077">
        <v>-38.821199999999997</v>
      </c>
    </row>
    <row r="8078" spans="1:14" x14ac:dyDescent="0.3">
      <c r="A8078" t="s">
        <v>28</v>
      </c>
      <c r="B8078" t="s">
        <v>22</v>
      </c>
      <c r="C8078" s="1">
        <v>42785</v>
      </c>
      <c r="D8078" t="s">
        <v>15</v>
      </c>
      <c r="E8078" t="s">
        <v>595</v>
      </c>
      <c r="F8078" t="s">
        <v>167</v>
      </c>
      <c r="G8078">
        <v>30344</v>
      </c>
      <c r="H8078" t="s">
        <v>18</v>
      </c>
      <c r="I8078" t="s">
        <v>19</v>
      </c>
      <c r="J8078" t="s">
        <v>33</v>
      </c>
      <c r="K8078">
        <v>27.42</v>
      </c>
      <c r="L8078">
        <v>3</v>
      </c>
      <c r="M8078">
        <v>0</v>
      </c>
      <c r="N8078">
        <v>9.3228000000000009</v>
      </c>
    </row>
    <row r="8079" spans="1:14" x14ac:dyDescent="0.3">
      <c r="A8079" t="s">
        <v>28</v>
      </c>
      <c r="B8079" t="s">
        <v>22</v>
      </c>
      <c r="C8079" s="1">
        <v>42786</v>
      </c>
      <c r="D8079" t="s">
        <v>15</v>
      </c>
      <c r="E8079" t="s">
        <v>595</v>
      </c>
      <c r="F8079" t="s">
        <v>167</v>
      </c>
      <c r="G8079">
        <v>30344</v>
      </c>
      <c r="H8079" t="s">
        <v>18</v>
      </c>
      <c r="I8079" t="s">
        <v>26</v>
      </c>
      <c r="J8079" t="s">
        <v>37</v>
      </c>
      <c r="K8079">
        <v>165.98</v>
      </c>
      <c r="L8079">
        <v>1</v>
      </c>
      <c r="M8079">
        <v>0</v>
      </c>
      <c r="N8079">
        <v>74.691000000000003</v>
      </c>
    </row>
    <row r="8080" spans="1:14" x14ac:dyDescent="0.3">
      <c r="A8080" t="s">
        <v>28</v>
      </c>
      <c r="B8080" t="s">
        <v>22</v>
      </c>
      <c r="C8080" s="1">
        <v>42787</v>
      </c>
      <c r="D8080" t="s">
        <v>15</v>
      </c>
      <c r="E8080" t="s">
        <v>595</v>
      </c>
      <c r="F8080" t="s">
        <v>167</v>
      </c>
      <c r="G8080">
        <v>30344</v>
      </c>
      <c r="H8080" t="s">
        <v>18</v>
      </c>
      <c r="I8080" t="s">
        <v>35</v>
      </c>
      <c r="J8080" t="s">
        <v>59</v>
      </c>
      <c r="K8080">
        <v>75</v>
      </c>
      <c r="L8080">
        <v>3</v>
      </c>
      <c r="M8080">
        <v>0</v>
      </c>
      <c r="N8080">
        <v>18</v>
      </c>
    </row>
    <row r="8081" spans="1:14" x14ac:dyDescent="0.3">
      <c r="A8081" t="s">
        <v>28</v>
      </c>
      <c r="B8081" t="s">
        <v>44</v>
      </c>
      <c r="C8081" s="1">
        <v>42788</v>
      </c>
      <c r="D8081" t="s">
        <v>15</v>
      </c>
      <c r="E8081" t="s">
        <v>75</v>
      </c>
      <c r="F8081" t="s">
        <v>76</v>
      </c>
      <c r="G8081">
        <v>10009</v>
      </c>
      <c r="H8081" t="s">
        <v>57</v>
      </c>
      <c r="I8081" t="s">
        <v>26</v>
      </c>
      <c r="J8081" t="s">
        <v>37</v>
      </c>
      <c r="K8081">
        <v>134.27199999999999</v>
      </c>
      <c r="L8081">
        <v>8</v>
      </c>
      <c r="M8081">
        <v>0.2</v>
      </c>
      <c r="N8081">
        <v>46.995199999999997</v>
      </c>
    </row>
    <row r="8082" spans="1:14" x14ac:dyDescent="0.3">
      <c r="A8082" t="s">
        <v>28</v>
      </c>
      <c r="B8082" t="s">
        <v>22</v>
      </c>
      <c r="C8082" s="1">
        <v>42789</v>
      </c>
      <c r="D8082" t="s">
        <v>15</v>
      </c>
      <c r="E8082" t="s">
        <v>82</v>
      </c>
      <c r="F8082" t="s">
        <v>95</v>
      </c>
      <c r="G8082">
        <v>97477</v>
      </c>
      <c r="H8082" t="s">
        <v>25</v>
      </c>
      <c r="I8082" t="s">
        <v>26</v>
      </c>
      <c r="J8082" t="s">
        <v>27</v>
      </c>
      <c r="K8082">
        <v>146.54400000000001</v>
      </c>
      <c r="L8082">
        <v>6</v>
      </c>
      <c r="M8082">
        <v>0.2</v>
      </c>
      <c r="N8082">
        <v>47.626800000000003</v>
      </c>
    </row>
    <row r="8083" spans="1:14" x14ac:dyDescent="0.3">
      <c r="A8083" t="s">
        <v>28</v>
      </c>
      <c r="B8083" t="s">
        <v>22</v>
      </c>
      <c r="C8083" s="1">
        <v>42790</v>
      </c>
      <c r="D8083" t="s">
        <v>15</v>
      </c>
      <c r="E8083" t="s">
        <v>82</v>
      </c>
      <c r="F8083" t="s">
        <v>95</v>
      </c>
      <c r="G8083">
        <v>97477</v>
      </c>
      <c r="H8083" t="s">
        <v>25</v>
      </c>
      <c r="I8083" t="s">
        <v>26</v>
      </c>
      <c r="J8083" t="s">
        <v>41</v>
      </c>
      <c r="K8083">
        <v>131.904</v>
      </c>
      <c r="L8083">
        <v>3</v>
      </c>
      <c r="M8083">
        <v>0.2</v>
      </c>
      <c r="N8083">
        <v>47.815199999999997</v>
      </c>
    </row>
    <row r="8084" spans="1:14" x14ac:dyDescent="0.3">
      <c r="A8084" t="s">
        <v>28</v>
      </c>
      <c r="B8084" t="s">
        <v>22</v>
      </c>
      <c r="C8084" s="1">
        <v>42791</v>
      </c>
      <c r="D8084" t="s">
        <v>15</v>
      </c>
      <c r="E8084" t="s">
        <v>82</v>
      </c>
      <c r="F8084" t="s">
        <v>95</v>
      </c>
      <c r="G8084">
        <v>97477</v>
      </c>
      <c r="H8084" t="s">
        <v>25</v>
      </c>
      <c r="I8084" t="s">
        <v>26</v>
      </c>
      <c r="J8084" t="s">
        <v>38</v>
      </c>
      <c r="K8084">
        <v>203.88</v>
      </c>
      <c r="L8084">
        <v>5</v>
      </c>
      <c r="M8084">
        <v>0.2</v>
      </c>
      <c r="N8084">
        <v>20.388000000000002</v>
      </c>
    </row>
    <row r="8085" spans="1:14" x14ac:dyDescent="0.3">
      <c r="A8085" t="s">
        <v>28</v>
      </c>
      <c r="B8085" t="s">
        <v>22</v>
      </c>
      <c r="C8085" s="1">
        <v>42792</v>
      </c>
      <c r="D8085" t="s">
        <v>15</v>
      </c>
      <c r="E8085" t="s">
        <v>82</v>
      </c>
      <c r="F8085" t="s">
        <v>95</v>
      </c>
      <c r="G8085">
        <v>97477</v>
      </c>
      <c r="H8085" t="s">
        <v>25</v>
      </c>
      <c r="I8085" t="s">
        <v>26</v>
      </c>
      <c r="J8085" t="s">
        <v>37</v>
      </c>
      <c r="K8085">
        <v>14.301</v>
      </c>
      <c r="L8085">
        <v>7</v>
      </c>
      <c r="M8085">
        <v>0.7</v>
      </c>
      <c r="N8085">
        <v>-10.487399999999999</v>
      </c>
    </row>
    <row r="8086" spans="1:14" x14ac:dyDescent="0.3">
      <c r="A8086" t="s">
        <v>28</v>
      </c>
      <c r="B8086" t="s">
        <v>22</v>
      </c>
      <c r="C8086" s="1">
        <v>42793</v>
      </c>
      <c r="D8086" t="s">
        <v>15</v>
      </c>
      <c r="E8086" t="s">
        <v>82</v>
      </c>
      <c r="F8086" t="s">
        <v>95</v>
      </c>
      <c r="G8086">
        <v>97477</v>
      </c>
      <c r="H8086" t="s">
        <v>25</v>
      </c>
      <c r="I8086" t="s">
        <v>26</v>
      </c>
      <c r="J8086" t="s">
        <v>32</v>
      </c>
      <c r="K8086">
        <v>718.64</v>
      </c>
      <c r="L8086">
        <v>10</v>
      </c>
      <c r="M8086">
        <v>0.2</v>
      </c>
      <c r="N8086">
        <v>-161.69399999999999</v>
      </c>
    </row>
    <row r="8087" spans="1:14" x14ac:dyDescent="0.3">
      <c r="A8087" t="s">
        <v>28</v>
      </c>
      <c r="B8087" t="s">
        <v>44</v>
      </c>
      <c r="C8087" s="1">
        <v>42794</v>
      </c>
      <c r="D8087" t="s">
        <v>15</v>
      </c>
      <c r="E8087" t="s">
        <v>155</v>
      </c>
      <c r="F8087" t="s">
        <v>83</v>
      </c>
      <c r="G8087">
        <v>22204</v>
      </c>
      <c r="H8087" t="s">
        <v>18</v>
      </c>
      <c r="I8087" t="s">
        <v>19</v>
      </c>
      <c r="J8087" t="s">
        <v>33</v>
      </c>
      <c r="K8087">
        <v>61.1</v>
      </c>
      <c r="L8087">
        <v>5</v>
      </c>
      <c r="M8087">
        <v>0</v>
      </c>
      <c r="N8087">
        <v>18.329999999999998</v>
      </c>
    </row>
    <row r="8088" spans="1:14" x14ac:dyDescent="0.3">
      <c r="A8088" t="s">
        <v>28</v>
      </c>
      <c r="B8088" t="s">
        <v>14</v>
      </c>
      <c r="C8088" s="1">
        <v>42795</v>
      </c>
      <c r="D8088" t="s">
        <v>15</v>
      </c>
      <c r="E8088" t="s">
        <v>106</v>
      </c>
      <c r="F8088" t="s">
        <v>40</v>
      </c>
      <c r="G8088">
        <v>28403</v>
      </c>
      <c r="H8088" t="s">
        <v>18</v>
      </c>
      <c r="I8088" t="s">
        <v>26</v>
      </c>
      <c r="J8088" t="s">
        <v>38</v>
      </c>
      <c r="K8088">
        <v>28.08</v>
      </c>
      <c r="L8088">
        <v>3</v>
      </c>
      <c r="M8088">
        <v>0.2</v>
      </c>
      <c r="N8088">
        <v>5.2649999999999997</v>
      </c>
    </row>
    <row r="8089" spans="1:14" x14ac:dyDescent="0.3">
      <c r="A8089" t="s">
        <v>13</v>
      </c>
      <c r="B8089" t="s">
        <v>22</v>
      </c>
      <c r="C8089" s="1">
        <v>42796</v>
      </c>
      <c r="D8089" t="s">
        <v>15</v>
      </c>
      <c r="E8089" t="s">
        <v>511</v>
      </c>
      <c r="F8089" t="s">
        <v>81</v>
      </c>
      <c r="G8089">
        <v>85364</v>
      </c>
      <c r="H8089" t="s">
        <v>25</v>
      </c>
      <c r="I8089" t="s">
        <v>26</v>
      </c>
      <c r="J8089" t="s">
        <v>34</v>
      </c>
      <c r="K8089">
        <v>10.496</v>
      </c>
      <c r="L8089">
        <v>4</v>
      </c>
      <c r="M8089">
        <v>0.2</v>
      </c>
      <c r="N8089">
        <v>1.1808000000000001</v>
      </c>
    </row>
    <row r="8090" spans="1:14" x14ac:dyDescent="0.3">
      <c r="A8090" t="s">
        <v>28</v>
      </c>
      <c r="B8090" t="s">
        <v>14</v>
      </c>
      <c r="C8090" s="1">
        <v>42797</v>
      </c>
      <c r="D8090" t="s">
        <v>15</v>
      </c>
      <c r="E8090" t="s">
        <v>358</v>
      </c>
      <c r="F8090" t="s">
        <v>24</v>
      </c>
      <c r="G8090">
        <v>92404</v>
      </c>
      <c r="H8090" t="s">
        <v>25</v>
      </c>
      <c r="I8090" t="s">
        <v>26</v>
      </c>
      <c r="J8090" t="s">
        <v>37</v>
      </c>
      <c r="K8090">
        <v>39.92</v>
      </c>
      <c r="L8090">
        <v>2</v>
      </c>
      <c r="M8090">
        <v>0.2</v>
      </c>
      <c r="N8090">
        <v>12.974</v>
      </c>
    </row>
    <row r="8091" spans="1:14" x14ac:dyDescent="0.3">
      <c r="A8091" t="s">
        <v>62</v>
      </c>
      <c r="B8091" t="s">
        <v>22</v>
      </c>
      <c r="C8091" s="1">
        <v>42798</v>
      </c>
      <c r="D8091" t="s">
        <v>15</v>
      </c>
      <c r="E8091" t="s">
        <v>333</v>
      </c>
      <c r="F8091" t="s">
        <v>248</v>
      </c>
      <c r="G8091">
        <v>21215</v>
      </c>
      <c r="H8091" t="s">
        <v>57</v>
      </c>
      <c r="I8091" t="s">
        <v>26</v>
      </c>
      <c r="J8091" t="s">
        <v>38</v>
      </c>
      <c r="K8091">
        <v>77.58</v>
      </c>
      <c r="L8091">
        <v>9</v>
      </c>
      <c r="M8091">
        <v>0</v>
      </c>
      <c r="N8091">
        <v>20.1708</v>
      </c>
    </row>
    <row r="8092" spans="1:14" x14ac:dyDescent="0.3">
      <c r="A8092" t="s">
        <v>28</v>
      </c>
      <c r="B8092" t="s">
        <v>44</v>
      </c>
      <c r="C8092" s="1">
        <v>42799</v>
      </c>
      <c r="D8092" t="s">
        <v>15</v>
      </c>
      <c r="E8092" t="s">
        <v>42</v>
      </c>
      <c r="F8092" t="s">
        <v>43</v>
      </c>
      <c r="G8092">
        <v>98103</v>
      </c>
      <c r="H8092" t="s">
        <v>25</v>
      </c>
      <c r="I8092" t="s">
        <v>26</v>
      </c>
      <c r="J8092" t="s">
        <v>32</v>
      </c>
      <c r="K8092">
        <v>269.36</v>
      </c>
      <c r="L8092">
        <v>7</v>
      </c>
      <c r="M8092">
        <v>0</v>
      </c>
      <c r="N8092">
        <v>70.033600000000007</v>
      </c>
    </row>
    <row r="8093" spans="1:14" x14ac:dyDescent="0.3">
      <c r="A8093" t="s">
        <v>28</v>
      </c>
      <c r="B8093" t="s">
        <v>14</v>
      </c>
      <c r="C8093" s="1">
        <v>42800</v>
      </c>
      <c r="D8093" t="s">
        <v>15</v>
      </c>
      <c r="E8093" t="s">
        <v>52</v>
      </c>
      <c r="F8093" t="s">
        <v>24</v>
      </c>
      <c r="G8093">
        <v>94110</v>
      </c>
      <c r="H8093" t="s">
        <v>25</v>
      </c>
      <c r="I8093" t="s">
        <v>26</v>
      </c>
      <c r="J8093" t="s">
        <v>27</v>
      </c>
      <c r="K8093">
        <v>5.76</v>
      </c>
      <c r="L8093">
        <v>2</v>
      </c>
      <c r="M8093">
        <v>0</v>
      </c>
      <c r="N8093">
        <v>2.8224</v>
      </c>
    </row>
    <row r="8094" spans="1:14" x14ac:dyDescent="0.3">
      <c r="A8094" t="s">
        <v>13</v>
      </c>
      <c r="B8094" t="s">
        <v>44</v>
      </c>
      <c r="C8094" s="1">
        <v>42801</v>
      </c>
      <c r="D8094" t="s">
        <v>15</v>
      </c>
      <c r="E8094" t="s">
        <v>75</v>
      </c>
      <c r="F8094" t="s">
        <v>76</v>
      </c>
      <c r="G8094">
        <v>10035</v>
      </c>
      <c r="H8094" t="s">
        <v>57</v>
      </c>
      <c r="I8094" t="s">
        <v>26</v>
      </c>
      <c r="J8094" t="s">
        <v>34</v>
      </c>
      <c r="K8094">
        <v>109.9</v>
      </c>
      <c r="L8094">
        <v>5</v>
      </c>
      <c r="M8094">
        <v>0</v>
      </c>
      <c r="N8094">
        <v>32.97</v>
      </c>
    </row>
    <row r="8095" spans="1:14" x14ac:dyDescent="0.3">
      <c r="A8095" t="s">
        <v>13</v>
      </c>
      <c r="B8095" t="s">
        <v>14</v>
      </c>
      <c r="C8095" s="1">
        <v>42802</v>
      </c>
      <c r="D8095" t="s">
        <v>15</v>
      </c>
      <c r="E8095" t="s">
        <v>42</v>
      </c>
      <c r="F8095" t="s">
        <v>43</v>
      </c>
      <c r="G8095">
        <v>98115</v>
      </c>
      <c r="H8095" t="s">
        <v>25</v>
      </c>
      <c r="I8095" t="s">
        <v>19</v>
      </c>
      <c r="J8095" t="s">
        <v>33</v>
      </c>
      <c r="K8095">
        <v>23.88</v>
      </c>
      <c r="L8095">
        <v>3</v>
      </c>
      <c r="M8095">
        <v>0</v>
      </c>
      <c r="N8095">
        <v>10.507199999999999</v>
      </c>
    </row>
    <row r="8096" spans="1:14" x14ac:dyDescent="0.3">
      <c r="A8096" t="s">
        <v>13</v>
      </c>
      <c r="B8096" t="s">
        <v>14</v>
      </c>
      <c r="C8096" s="1">
        <v>42803</v>
      </c>
      <c r="D8096" t="s">
        <v>15</v>
      </c>
      <c r="E8096" t="s">
        <v>42</v>
      </c>
      <c r="F8096" t="s">
        <v>43</v>
      </c>
      <c r="G8096">
        <v>98115</v>
      </c>
      <c r="H8096" t="s">
        <v>25</v>
      </c>
      <c r="I8096" t="s">
        <v>26</v>
      </c>
      <c r="J8096" t="s">
        <v>41</v>
      </c>
      <c r="K8096">
        <v>26.2</v>
      </c>
      <c r="L8096">
        <v>4</v>
      </c>
      <c r="M8096">
        <v>0</v>
      </c>
      <c r="N8096">
        <v>12.052</v>
      </c>
    </row>
    <row r="8097" spans="1:14" x14ac:dyDescent="0.3">
      <c r="A8097" t="s">
        <v>13</v>
      </c>
      <c r="B8097" t="s">
        <v>14</v>
      </c>
      <c r="C8097" s="1">
        <v>42804</v>
      </c>
      <c r="D8097" t="s">
        <v>15</v>
      </c>
      <c r="E8097" t="s">
        <v>42</v>
      </c>
      <c r="F8097" t="s">
        <v>43</v>
      </c>
      <c r="G8097">
        <v>98115</v>
      </c>
      <c r="H8097" t="s">
        <v>25</v>
      </c>
      <c r="I8097" t="s">
        <v>26</v>
      </c>
      <c r="J8097" t="s">
        <v>41</v>
      </c>
      <c r="K8097">
        <v>12.96</v>
      </c>
      <c r="L8097">
        <v>2</v>
      </c>
      <c r="M8097">
        <v>0</v>
      </c>
      <c r="N8097">
        <v>6.2207999999999997</v>
      </c>
    </row>
    <row r="8098" spans="1:14" x14ac:dyDescent="0.3">
      <c r="A8098" t="s">
        <v>13</v>
      </c>
      <c r="B8098" t="s">
        <v>14</v>
      </c>
      <c r="C8098" s="1">
        <v>42805</v>
      </c>
      <c r="D8098" t="s">
        <v>15</v>
      </c>
      <c r="E8098" t="s">
        <v>42</v>
      </c>
      <c r="F8098" t="s">
        <v>43</v>
      </c>
      <c r="G8098">
        <v>98115</v>
      </c>
      <c r="H8098" t="s">
        <v>25</v>
      </c>
      <c r="I8098" t="s">
        <v>35</v>
      </c>
      <c r="J8098" t="s">
        <v>59</v>
      </c>
      <c r="K8098">
        <v>234.95</v>
      </c>
      <c r="L8098">
        <v>5</v>
      </c>
      <c r="M8098">
        <v>0</v>
      </c>
      <c r="N8098">
        <v>32.893000000000001</v>
      </c>
    </row>
    <row r="8099" spans="1:14" x14ac:dyDescent="0.3">
      <c r="A8099" t="s">
        <v>28</v>
      </c>
      <c r="B8099" t="s">
        <v>14</v>
      </c>
      <c r="C8099" s="1">
        <v>42806</v>
      </c>
      <c r="D8099" t="s">
        <v>15</v>
      </c>
      <c r="E8099" t="s">
        <v>394</v>
      </c>
      <c r="F8099" t="s">
        <v>121</v>
      </c>
      <c r="G8099">
        <v>87105</v>
      </c>
      <c r="H8099" t="s">
        <v>25</v>
      </c>
      <c r="I8099" t="s">
        <v>26</v>
      </c>
      <c r="J8099" t="s">
        <v>32</v>
      </c>
      <c r="K8099">
        <v>118.25</v>
      </c>
      <c r="L8099">
        <v>5</v>
      </c>
      <c r="M8099">
        <v>0</v>
      </c>
      <c r="N8099">
        <v>34.292499999999997</v>
      </c>
    </row>
    <row r="8100" spans="1:14" x14ac:dyDescent="0.3">
      <c r="A8100" t="s">
        <v>28</v>
      </c>
      <c r="B8100" t="s">
        <v>14</v>
      </c>
      <c r="C8100" s="1">
        <v>42807</v>
      </c>
      <c r="D8100" t="s">
        <v>15</v>
      </c>
      <c r="E8100" t="s">
        <v>394</v>
      </c>
      <c r="F8100" t="s">
        <v>121</v>
      </c>
      <c r="G8100">
        <v>87105</v>
      </c>
      <c r="H8100" t="s">
        <v>25</v>
      </c>
      <c r="I8100" t="s">
        <v>26</v>
      </c>
      <c r="J8100" t="s">
        <v>41</v>
      </c>
      <c r="K8100">
        <v>4.28</v>
      </c>
      <c r="L8100">
        <v>1</v>
      </c>
      <c r="M8100">
        <v>0</v>
      </c>
      <c r="N8100">
        <v>1.9259999999999999</v>
      </c>
    </row>
    <row r="8101" spans="1:14" x14ac:dyDescent="0.3">
      <c r="A8101" t="s">
        <v>62</v>
      </c>
      <c r="B8101" t="s">
        <v>44</v>
      </c>
      <c r="C8101" s="1">
        <v>42808</v>
      </c>
      <c r="D8101" t="s">
        <v>15</v>
      </c>
      <c r="E8101" t="s">
        <v>23</v>
      </c>
      <c r="F8101" t="s">
        <v>24</v>
      </c>
      <c r="G8101">
        <v>90045</v>
      </c>
      <c r="H8101" t="s">
        <v>25</v>
      </c>
      <c r="I8101" t="s">
        <v>35</v>
      </c>
      <c r="J8101" t="s">
        <v>59</v>
      </c>
      <c r="K8101">
        <v>26.85</v>
      </c>
      <c r="L8101">
        <v>3</v>
      </c>
      <c r="M8101">
        <v>0</v>
      </c>
      <c r="N8101">
        <v>5.1014999999999997</v>
      </c>
    </row>
    <row r="8102" spans="1:14" x14ac:dyDescent="0.3">
      <c r="A8102" t="s">
        <v>62</v>
      </c>
      <c r="B8102" t="s">
        <v>44</v>
      </c>
      <c r="C8102" s="1">
        <v>42809</v>
      </c>
      <c r="D8102" t="s">
        <v>15</v>
      </c>
      <c r="E8102" t="s">
        <v>23</v>
      </c>
      <c r="F8102" t="s">
        <v>24</v>
      </c>
      <c r="G8102">
        <v>90045</v>
      </c>
      <c r="H8102" t="s">
        <v>25</v>
      </c>
      <c r="I8102" t="s">
        <v>35</v>
      </c>
      <c r="J8102" t="s">
        <v>123</v>
      </c>
      <c r="K8102">
        <v>3357.6</v>
      </c>
      <c r="L8102">
        <v>3</v>
      </c>
      <c r="M8102">
        <v>0.2</v>
      </c>
      <c r="N8102">
        <v>377.73</v>
      </c>
    </row>
    <row r="8103" spans="1:14" x14ac:dyDescent="0.3">
      <c r="A8103" t="s">
        <v>28</v>
      </c>
      <c r="B8103" t="s">
        <v>14</v>
      </c>
      <c r="C8103" s="1">
        <v>42810</v>
      </c>
      <c r="D8103" t="s">
        <v>15</v>
      </c>
      <c r="E8103" t="s">
        <v>23</v>
      </c>
      <c r="F8103" t="s">
        <v>24</v>
      </c>
      <c r="G8103">
        <v>90045</v>
      </c>
      <c r="H8103" t="s">
        <v>25</v>
      </c>
      <c r="I8103" t="s">
        <v>26</v>
      </c>
      <c r="J8103" t="s">
        <v>27</v>
      </c>
      <c r="K8103">
        <v>8.26</v>
      </c>
      <c r="L8103">
        <v>2</v>
      </c>
      <c r="M8103">
        <v>0</v>
      </c>
      <c r="N8103">
        <v>3.7995999999999999</v>
      </c>
    </row>
    <row r="8104" spans="1:14" x14ac:dyDescent="0.3">
      <c r="A8104" t="s">
        <v>28</v>
      </c>
      <c r="B8104" t="s">
        <v>14</v>
      </c>
      <c r="C8104" s="1">
        <v>42811</v>
      </c>
      <c r="D8104" t="s">
        <v>15</v>
      </c>
      <c r="E8104" t="s">
        <v>23</v>
      </c>
      <c r="F8104" t="s">
        <v>24</v>
      </c>
      <c r="G8104">
        <v>90045</v>
      </c>
      <c r="H8104" t="s">
        <v>25</v>
      </c>
      <c r="I8104" t="s">
        <v>35</v>
      </c>
      <c r="J8104" t="s">
        <v>123</v>
      </c>
      <c r="K8104">
        <v>2973.32</v>
      </c>
      <c r="L8104">
        <v>7</v>
      </c>
      <c r="M8104">
        <v>0.2</v>
      </c>
      <c r="N8104">
        <v>334.49849999999998</v>
      </c>
    </row>
    <row r="8105" spans="1:14" x14ac:dyDescent="0.3">
      <c r="A8105" t="s">
        <v>28</v>
      </c>
      <c r="B8105" t="s">
        <v>14</v>
      </c>
      <c r="C8105" s="1">
        <v>42812</v>
      </c>
      <c r="D8105" t="s">
        <v>15</v>
      </c>
      <c r="E8105" t="s">
        <v>23</v>
      </c>
      <c r="F8105" t="s">
        <v>24</v>
      </c>
      <c r="G8105">
        <v>90045</v>
      </c>
      <c r="H8105" t="s">
        <v>25</v>
      </c>
      <c r="I8105" t="s">
        <v>26</v>
      </c>
      <c r="J8105" t="s">
        <v>32</v>
      </c>
      <c r="K8105">
        <v>104.79</v>
      </c>
      <c r="L8105">
        <v>7</v>
      </c>
      <c r="M8105">
        <v>0</v>
      </c>
      <c r="N8105">
        <v>29.341200000000001</v>
      </c>
    </row>
    <row r="8106" spans="1:14" x14ac:dyDescent="0.3">
      <c r="A8106" t="s">
        <v>28</v>
      </c>
      <c r="B8106" t="s">
        <v>14</v>
      </c>
      <c r="C8106" s="1">
        <v>42813</v>
      </c>
      <c r="D8106" t="s">
        <v>15</v>
      </c>
      <c r="E8106" t="s">
        <v>23</v>
      </c>
      <c r="F8106" t="s">
        <v>24</v>
      </c>
      <c r="G8106">
        <v>90045</v>
      </c>
      <c r="H8106" t="s">
        <v>25</v>
      </c>
      <c r="I8106" t="s">
        <v>35</v>
      </c>
      <c r="J8106" t="s">
        <v>36</v>
      </c>
      <c r="K8106">
        <v>775.72799999999995</v>
      </c>
      <c r="L8106">
        <v>6</v>
      </c>
      <c r="M8106">
        <v>0.2</v>
      </c>
      <c r="N8106">
        <v>58.179600000000001</v>
      </c>
    </row>
    <row r="8107" spans="1:14" x14ac:dyDescent="0.3">
      <c r="A8107" t="s">
        <v>62</v>
      </c>
      <c r="B8107" t="s">
        <v>44</v>
      </c>
      <c r="C8107" s="1">
        <v>42814</v>
      </c>
      <c r="D8107" t="s">
        <v>15</v>
      </c>
      <c r="E8107" t="s">
        <v>61</v>
      </c>
      <c r="F8107" t="s">
        <v>46</v>
      </c>
      <c r="G8107">
        <v>77041</v>
      </c>
      <c r="H8107" t="s">
        <v>47</v>
      </c>
      <c r="I8107" t="s">
        <v>19</v>
      </c>
      <c r="J8107" t="s">
        <v>20</v>
      </c>
      <c r="K8107">
        <v>89.066400000000002</v>
      </c>
      <c r="L8107">
        <v>1</v>
      </c>
      <c r="M8107">
        <v>0.32</v>
      </c>
      <c r="N8107">
        <v>-17.0274</v>
      </c>
    </row>
    <row r="8108" spans="1:14" x14ac:dyDescent="0.3">
      <c r="A8108" t="s">
        <v>62</v>
      </c>
      <c r="B8108" t="s">
        <v>44</v>
      </c>
      <c r="C8108" s="1">
        <v>42815</v>
      </c>
      <c r="D8108" t="s">
        <v>15</v>
      </c>
      <c r="E8108" t="s">
        <v>61</v>
      </c>
      <c r="F8108" t="s">
        <v>46</v>
      </c>
      <c r="G8108">
        <v>77041</v>
      </c>
      <c r="H8108" t="s">
        <v>47</v>
      </c>
      <c r="I8108" t="s">
        <v>26</v>
      </c>
      <c r="J8108" t="s">
        <v>34</v>
      </c>
      <c r="K8108">
        <v>175.44</v>
      </c>
      <c r="L8108">
        <v>6</v>
      </c>
      <c r="M8108">
        <v>0.2</v>
      </c>
      <c r="N8108">
        <v>52.631999999999998</v>
      </c>
    </row>
    <row r="8109" spans="1:14" x14ac:dyDescent="0.3">
      <c r="A8109" t="s">
        <v>62</v>
      </c>
      <c r="B8109" t="s">
        <v>44</v>
      </c>
      <c r="C8109" s="1">
        <v>42816</v>
      </c>
      <c r="D8109" t="s">
        <v>15</v>
      </c>
      <c r="E8109" t="s">
        <v>61</v>
      </c>
      <c r="F8109" t="s">
        <v>46</v>
      </c>
      <c r="G8109">
        <v>77041</v>
      </c>
      <c r="H8109" t="s">
        <v>47</v>
      </c>
      <c r="I8109" t="s">
        <v>35</v>
      </c>
      <c r="J8109" t="s">
        <v>36</v>
      </c>
      <c r="K8109">
        <v>438.33600000000001</v>
      </c>
      <c r="L8109">
        <v>4</v>
      </c>
      <c r="M8109">
        <v>0.2</v>
      </c>
      <c r="N8109">
        <v>-87.667199999999994</v>
      </c>
    </row>
    <row r="8110" spans="1:14" x14ac:dyDescent="0.3">
      <c r="A8110" t="s">
        <v>28</v>
      </c>
      <c r="B8110" t="s">
        <v>14</v>
      </c>
      <c r="C8110" s="1">
        <v>42817</v>
      </c>
      <c r="D8110" t="s">
        <v>15</v>
      </c>
      <c r="E8110" t="s">
        <v>55</v>
      </c>
      <c r="F8110" t="s">
        <v>56</v>
      </c>
      <c r="G8110">
        <v>19140</v>
      </c>
      <c r="H8110" t="s">
        <v>57</v>
      </c>
      <c r="I8110" t="s">
        <v>19</v>
      </c>
      <c r="J8110" t="s">
        <v>21</v>
      </c>
      <c r="K8110">
        <v>215.54400000000001</v>
      </c>
      <c r="L8110">
        <v>4</v>
      </c>
      <c r="M8110">
        <v>0.3</v>
      </c>
      <c r="N8110">
        <v>-58.504800000000003</v>
      </c>
    </row>
    <row r="8111" spans="1:14" x14ac:dyDescent="0.3">
      <c r="A8111" t="s">
        <v>28</v>
      </c>
      <c r="B8111" t="s">
        <v>14</v>
      </c>
      <c r="C8111" s="1">
        <v>42818</v>
      </c>
      <c r="D8111" t="s">
        <v>15</v>
      </c>
      <c r="E8111" t="s">
        <v>79</v>
      </c>
      <c r="F8111" t="s">
        <v>65</v>
      </c>
      <c r="G8111">
        <v>60623</v>
      </c>
      <c r="H8111" t="s">
        <v>47</v>
      </c>
      <c r="I8111" t="s">
        <v>26</v>
      </c>
      <c r="J8111" t="s">
        <v>60</v>
      </c>
      <c r="K8111">
        <v>55.584000000000003</v>
      </c>
      <c r="L8111">
        <v>6</v>
      </c>
      <c r="M8111">
        <v>0.2</v>
      </c>
      <c r="N8111">
        <v>20.844000000000001</v>
      </c>
    </row>
    <row r="8112" spans="1:14" x14ac:dyDescent="0.3">
      <c r="A8112" t="s">
        <v>28</v>
      </c>
      <c r="B8112" t="s">
        <v>14</v>
      </c>
      <c r="C8112" s="1">
        <v>42819</v>
      </c>
      <c r="D8112" t="s">
        <v>15</v>
      </c>
      <c r="E8112" t="s">
        <v>79</v>
      </c>
      <c r="F8112" t="s">
        <v>65</v>
      </c>
      <c r="G8112">
        <v>60623</v>
      </c>
      <c r="H8112" t="s">
        <v>47</v>
      </c>
      <c r="I8112" t="s">
        <v>19</v>
      </c>
      <c r="J8112" t="s">
        <v>21</v>
      </c>
      <c r="K8112">
        <v>127.386</v>
      </c>
      <c r="L8112">
        <v>2</v>
      </c>
      <c r="M8112">
        <v>0.3</v>
      </c>
      <c r="N8112">
        <v>-25.4772</v>
      </c>
    </row>
    <row r="8113" spans="1:14" x14ac:dyDescent="0.3">
      <c r="A8113" t="s">
        <v>13</v>
      </c>
      <c r="B8113" t="s">
        <v>14</v>
      </c>
      <c r="C8113" s="1">
        <v>42820</v>
      </c>
      <c r="D8113" t="s">
        <v>15</v>
      </c>
      <c r="E8113" t="s">
        <v>373</v>
      </c>
      <c r="F8113" t="s">
        <v>46</v>
      </c>
      <c r="G8113">
        <v>76903</v>
      </c>
      <c r="H8113" t="s">
        <v>47</v>
      </c>
      <c r="I8113" t="s">
        <v>19</v>
      </c>
      <c r="J8113" t="s">
        <v>21</v>
      </c>
      <c r="K8113">
        <v>248.43</v>
      </c>
      <c r="L8113">
        <v>5</v>
      </c>
      <c r="M8113">
        <v>0.3</v>
      </c>
      <c r="N8113">
        <v>-17.745000000000001</v>
      </c>
    </row>
    <row r="8114" spans="1:14" x14ac:dyDescent="0.3">
      <c r="A8114" t="s">
        <v>13</v>
      </c>
      <c r="B8114" t="s">
        <v>14</v>
      </c>
      <c r="C8114" s="1">
        <v>42821</v>
      </c>
      <c r="D8114" t="s">
        <v>15</v>
      </c>
      <c r="E8114" t="s">
        <v>373</v>
      </c>
      <c r="F8114" t="s">
        <v>46</v>
      </c>
      <c r="G8114">
        <v>76903</v>
      </c>
      <c r="H8114" t="s">
        <v>47</v>
      </c>
      <c r="I8114" t="s">
        <v>26</v>
      </c>
      <c r="J8114" t="s">
        <v>38</v>
      </c>
      <c r="K8114">
        <v>11.648</v>
      </c>
      <c r="L8114">
        <v>4</v>
      </c>
      <c r="M8114">
        <v>0.8</v>
      </c>
      <c r="N8114">
        <v>-30.8672</v>
      </c>
    </row>
    <row r="8115" spans="1:14" x14ac:dyDescent="0.3">
      <c r="A8115" t="s">
        <v>13</v>
      </c>
      <c r="B8115" t="s">
        <v>14</v>
      </c>
      <c r="C8115" s="1">
        <v>42822</v>
      </c>
      <c r="D8115" t="s">
        <v>15</v>
      </c>
      <c r="E8115" t="s">
        <v>373</v>
      </c>
      <c r="F8115" t="s">
        <v>46</v>
      </c>
      <c r="G8115">
        <v>76903</v>
      </c>
      <c r="H8115" t="s">
        <v>47</v>
      </c>
      <c r="I8115" t="s">
        <v>19</v>
      </c>
      <c r="J8115" t="s">
        <v>21</v>
      </c>
      <c r="K8115">
        <v>85.245999999999995</v>
      </c>
      <c r="L8115">
        <v>2</v>
      </c>
      <c r="M8115">
        <v>0.3</v>
      </c>
      <c r="N8115">
        <v>-1.2178</v>
      </c>
    </row>
    <row r="8116" spans="1:14" x14ac:dyDescent="0.3">
      <c r="A8116" t="s">
        <v>13</v>
      </c>
      <c r="B8116" t="s">
        <v>22</v>
      </c>
      <c r="C8116" s="1">
        <v>42823</v>
      </c>
      <c r="D8116" t="s">
        <v>15</v>
      </c>
      <c r="E8116" t="s">
        <v>113</v>
      </c>
      <c r="F8116" t="s">
        <v>46</v>
      </c>
      <c r="G8116">
        <v>77506</v>
      </c>
      <c r="H8116" t="s">
        <v>47</v>
      </c>
      <c r="I8116" t="s">
        <v>26</v>
      </c>
      <c r="J8116" t="s">
        <v>34</v>
      </c>
      <c r="K8116">
        <v>20.64</v>
      </c>
      <c r="L8116">
        <v>5</v>
      </c>
      <c r="M8116">
        <v>0.2</v>
      </c>
      <c r="N8116">
        <v>2.3220000000000001</v>
      </c>
    </row>
    <row r="8117" spans="1:14" x14ac:dyDescent="0.3">
      <c r="A8117" t="s">
        <v>28</v>
      </c>
      <c r="B8117" t="s">
        <v>22</v>
      </c>
      <c r="C8117" s="1">
        <v>42824</v>
      </c>
      <c r="D8117" t="s">
        <v>15</v>
      </c>
      <c r="E8117" t="s">
        <v>23</v>
      </c>
      <c r="F8117" t="s">
        <v>24</v>
      </c>
      <c r="G8117">
        <v>90049</v>
      </c>
      <c r="H8117" t="s">
        <v>25</v>
      </c>
      <c r="I8117" t="s">
        <v>19</v>
      </c>
      <c r="J8117" t="s">
        <v>33</v>
      </c>
      <c r="K8117">
        <v>148.02000000000001</v>
      </c>
      <c r="L8117">
        <v>3</v>
      </c>
      <c r="M8117">
        <v>0</v>
      </c>
      <c r="N8117">
        <v>41.445599999999999</v>
      </c>
    </row>
    <row r="8118" spans="1:14" x14ac:dyDescent="0.3">
      <c r="A8118" t="s">
        <v>168</v>
      </c>
      <c r="B8118" t="s">
        <v>22</v>
      </c>
      <c r="C8118" s="1">
        <v>42825</v>
      </c>
      <c r="D8118" t="s">
        <v>15</v>
      </c>
      <c r="E8118" t="s">
        <v>587</v>
      </c>
      <c r="F8118" t="s">
        <v>336</v>
      </c>
      <c r="G8118">
        <v>67846</v>
      </c>
      <c r="H8118" t="s">
        <v>47</v>
      </c>
      <c r="I8118" t="s">
        <v>26</v>
      </c>
      <c r="J8118" t="s">
        <v>32</v>
      </c>
      <c r="K8118">
        <v>33.29</v>
      </c>
      <c r="L8118">
        <v>1</v>
      </c>
      <c r="M8118">
        <v>0</v>
      </c>
      <c r="N8118">
        <v>7.9896000000000003</v>
      </c>
    </row>
    <row r="8119" spans="1:14" x14ac:dyDescent="0.3">
      <c r="A8119" t="s">
        <v>28</v>
      </c>
      <c r="B8119" t="s">
        <v>14</v>
      </c>
      <c r="C8119" s="1">
        <v>42826</v>
      </c>
      <c r="D8119" t="s">
        <v>15</v>
      </c>
      <c r="E8119" t="s">
        <v>23</v>
      </c>
      <c r="F8119" t="s">
        <v>24</v>
      </c>
      <c r="G8119">
        <v>90045</v>
      </c>
      <c r="H8119" t="s">
        <v>25</v>
      </c>
      <c r="I8119" t="s">
        <v>26</v>
      </c>
      <c r="J8119" t="s">
        <v>41</v>
      </c>
      <c r="K8119">
        <v>204.95</v>
      </c>
      <c r="L8119">
        <v>5</v>
      </c>
      <c r="M8119">
        <v>0</v>
      </c>
      <c r="N8119">
        <v>100.4255</v>
      </c>
    </row>
    <row r="8120" spans="1:14" x14ac:dyDescent="0.3">
      <c r="A8120" t="s">
        <v>28</v>
      </c>
      <c r="B8120" t="s">
        <v>14</v>
      </c>
      <c r="C8120" s="1">
        <v>42827</v>
      </c>
      <c r="D8120" t="s">
        <v>15</v>
      </c>
      <c r="E8120" t="s">
        <v>79</v>
      </c>
      <c r="F8120" t="s">
        <v>65</v>
      </c>
      <c r="G8120">
        <v>60653</v>
      </c>
      <c r="H8120" t="s">
        <v>47</v>
      </c>
      <c r="I8120" t="s">
        <v>19</v>
      </c>
      <c r="J8120" t="s">
        <v>21</v>
      </c>
      <c r="K8120">
        <v>526.34400000000005</v>
      </c>
      <c r="L8120">
        <v>4</v>
      </c>
      <c r="M8120">
        <v>0.3</v>
      </c>
      <c r="N8120">
        <v>-75.191999999999993</v>
      </c>
    </row>
    <row r="8121" spans="1:14" x14ac:dyDescent="0.3">
      <c r="A8121" t="s">
        <v>28</v>
      </c>
      <c r="B8121" t="s">
        <v>14</v>
      </c>
      <c r="C8121" s="1">
        <v>42828</v>
      </c>
      <c r="D8121" t="s">
        <v>15</v>
      </c>
      <c r="E8121" t="s">
        <v>52</v>
      </c>
      <c r="F8121" t="s">
        <v>24</v>
      </c>
      <c r="G8121">
        <v>94110</v>
      </c>
      <c r="H8121" t="s">
        <v>25</v>
      </c>
      <c r="I8121" t="s">
        <v>19</v>
      </c>
      <c r="J8121" t="s">
        <v>33</v>
      </c>
      <c r="K8121">
        <v>41.96</v>
      </c>
      <c r="L8121">
        <v>2</v>
      </c>
      <c r="M8121">
        <v>0</v>
      </c>
      <c r="N8121">
        <v>10.909599999999999</v>
      </c>
    </row>
    <row r="8122" spans="1:14" x14ac:dyDescent="0.3">
      <c r="A8122" t="s">
        <v>28</v>
      </c>
      <c r="B8122" t="s">
        <v>14</v>
      </c>
      <c r="C8122" s="1">
        <v>42829</v>
      </c>
      <c r="D8122" t="s">
        <v>15</v>
      </c>
      <c r="E8122" t="s">
        <v>52</v>
      </c>
      <c r="F8122" t="s">
        <v>24</v>
      </c>
      <c r="G8122">
        <v>94110</v>
      </c>
      <c r="H8122" t="s">
        <v>25</v>
      </c>
      <c r="I8122" t="s">
        <v>19</v>
      </c>
      <c r="J8122" t="s">
        <v>21</v>
      </c>
      <c r="K8122">
        <v>451.15199999999999</v>
      </c>
      <c r="L8122">
        <v>3</v>
      </c>
      <c r="M8122">
        <v>0.2</v>
      </c>
      <c r="N8122">
        <v>0</v>
      </c>
    </row>
    <row r="8123" spans="1:14" x14ac:dyDescent="0.3">
      <c r="A8123" t="s">
        <v>28</v>
      </c>
      <c r="B8123" t="s">
        <v>14</v>
      </c>
      <c r="C8123" s="1">
        <v>42830</v>
      </c>
      <c r="D8123" t="s">
        <v>15</v>
      </c>
      <c r="E8123" t="s">
        <v>52</v>
      </c>
      <c r="F8123" t="s">
        <v>24</v>
      </c>
      <c r="G8123">
        <v>94110</v>
      </c>
      <c r="H8123" t="s">
        <v>25</v>
      </c>
      <c r="I8123" t="s">
        <v>26</v>
      </c>
      <c r="J8123" t="s">
        <v>37</v>
      </c>
      <c r="K8123">
        <v>31.504000000000001</v>
      </c>
      <c r="L8123">
        <v>11</v>
      </c>
      <c r="M8123">
        <v>0.2</v>
      </c>
      <c r="N8123">
        <v>11.026400000000001</v>
      </c>
    </row>
    <row r="8124" spans="1:14" x14ac:dyDescent="0.3">
      <c r="A8124" t="s">
        <v>28</v>
      </c>
      <c r="B8124" t="s">
        <v>14</v>
      </c>
      <c r="C8124" s="1">
        <v>42831</v>
      </c>
      <c r="D8124" t="s">
        <v>15</v>
      </c>
      <c r="E8124" t="s">
        <v>55</v>
      </c>
      <c r="F8124" t="s">
        <v>56</v>
      </c>
      <c r="G8124">
        <v>19134</v>
      </c>
      <c r="H8124" t="s">
        <v>57</v>
      </c>
      <c r="I8124" t="s">
        <v>26</v>
      </c>
      <c r="J8124" t="s">
        <v>60</v>
      </c>
      <c r="K8124">
        <v>30.672000000000001</v>
      </c>
      <c r="L8124">
        <v>3</v>
      </c>
      <c r="M8124">
        <v>0.2</v>
      </c>
      <c r="N8124">
        <v>9.5850000000000009</v>
      </c>
    </row>
    <row r="8125" spans="1:14" x14ac:dyDescent="0.3">
      <c r="A8125" t="s">
        <v>28</v>
      </c>
      <c r="B8125" t="s">
        <v>14</v>
      </c>
      <c r="C8125" s="1">
        <v>42832</v>
      </c>
      <c r="D8125" t="s">
        <v>15</v>
      </c>
      <c r="E8125" t="s">
        <v>55</v>
      </c>
      <c r="F8125" t="s">
        <v>56</v>
      </c>
      <c r="G8125">
        <v>19134</v>
      </c>
      <c r="H8125" t="s">
        <v>57</v>
      </c>
      <c r="I8125" t="s">
        <v>35</v>
      </c>
      <c r="J8125" t="s">
        <v>162</v>
      </c>
      <c r="K8125">
        <v>1079.9760000000001</v>
      </c>
      <c r="L8125">
        <v>4</v>
      </c>
      <c r="M8125">
        <v>0.4</v>
      </c>
      <c r="N8125">
        <v>125.99720000000001</v>
      </c>
    </row>
    <row r="8126" spans="1:14" x14ac:dyDescent="0.3">
      <c r="A8126" t="s">
        <v>28</v>
      </c>
      <c r="B8126" t="s">
        <v>14</v>
      </c>
      <c r="C8126" s="1">
        <v>42833</v>
      </c>
      <c r="D8126" t="s">
        <v>15</v>
      </c>
      <c r="E8126" t="s">
        <v>586</v>
      </c>
      <c r="F8126" t="s">
        <v>24</v>
      </c>
      <c r="G8126">
        <v>95351</v>
      </c>
      <c r="H8126" t="s">
        <v>25</v>
      </c>
      <c r="I8126" t="s">
        <v>19</v>
      </c>
      <c r="J8126" t="s">
        <v>21</v>
      </c>
      <c r="K8126">
        <v>161.56800000000001</v>
      </c>
      <c r="L8126">
        <v>2</v>
      </c>
      <c r="M8126">
        <v>0.2</v>
      </c>
      <c r="N8126">
        <v>-28.2744</v>
      </c>
    </row>
    <row r="8127" spans="1:14" x14ac:dyDescent="0.3">
      <c r="A8127" t="s">
        <v>28</v>
      </c>
      <c r="B8127" t="s">
        <v>14</v>
      </c>
      <c r="C8127" s="1">
        <v>42834</v>
      </c>
      <c r="D8127" t="s">
        <v>15</v>
      </c>
      <c r="E8127" t="s">
        <v>61</v>
      </c>
      <c r="F8127" t="s">
        <v>46</v>
      </c>
      <c r="G8127">
        <v>77070</v>
      </c>
      <c r="H8127" t="s">
        <v>47</v>
      </c>
      <c r="I8127" t="s">
        <v>26</v>
      </c>
      <c r="J8127" t="s">
        <v>37</v>
      </c>
      <c r="K8127">
        <v>2.9340000000000002</v>
      </c>
      <c r="L8127">
        <v>3</v>
      </c>
      <c r="M8127">
        <v>0.8</v>
      </c>
      <c r="N8127">
        <v>-4.9878</v>
      </c>
    </row>
    <row r="8128" spans="1:14" x14ac:dyDescent="0.3">
      <c r="A8128" t="s">
        <v>28</v>
      </c>
      <c r="B8128" t="s">
        <v>14</v>
      </c>
      <c r="C8128" s="1">
        <v>42835</v>
      </c>
      <c r="D8128" t="s">
        <v>15</v>
      </c>
      <c r="E8128" t="s">
        <v>61</v>
      </c>
      <c r="F8128" t="s">
        <v>46</v>
      </c>
      <c r="G8128">
        <v>77070</v>
      </c>
      <c r="H8128" t="s">
        <v>47</v>
      </c>
      <c r="I8128" t="s">
        <v>35</v>
      </c>
      <c r="J8128" t="s">
        <v>59</v>
      </c>
      <c r="K8128">
        <v>18.527999999999999</v>
      </c>
      <c r="L8128">
        <v>2</v>
      </c>
      <c r="M8128">
        <v>0.2</v>
      </c>
      <c r="N8128">
        <v>4.4004000000000003</v>
      </c>
    </row>
    <row r="8129" spans="1:14" x14ac:dyDescent="0.3">
      <c r="A8129" t="s">
        <v>28</v>
      </c>
      <c r="B8129" t="s">
        <v>14</v>
      </c>
      <c r="C8129" s="1">
        <v>42836</v>
      </c>
      <c r="D8129" t="s">
        <v>15</v>
      </c>
      <c r="E8129" t="s">
        <v>61</v>
      </c>
      <c r="F8129" t="s">
        <v>46</v>
      </c>
      <c r="G8129">
        <v>77070</v>
      </c>
      <c r="H8129" t="s">
        <v>47</v>
      </c>
      <c r="I8129" t="s">
        <v>26</v>
      </c>
      <c r="J8129" t="s">
        <v>32</v>
      </c>
      <c r="K8129">
        <v>670.75199999999995</v>
      </c>
      <c r="L8129">
        <v>3</v>
      </c>
      <c r="M8129">
        <v>0.2</v>
      </c>
      <c r="N8129">
        <v>-125.76600000000001</v>
      </c>
    </row>
    <row r="8130" spans="1:14" x14ac:dyDescent="0.3">
      <c r="A8130" t="s">
        <v>28</v>
      </c>
      <c r="B8130" t="s">
        <v>14</v>
      </c>
      <c r="C8130" s="1">
        <v>42837</v>
      </c>
      <c r="D8130" t="s">
        <v>15</v>
      </c>
      <c r="E8130" t="s">
        <v>79</v>
      </c>
      <c r="F8130" t="s">
        <v>65</v>
      </c>
      <c r="G8130">
        <v>60610</v>
      </c>
      <c r="H8130" t="s">
        <v>47</v>
      </c>
      <c r="I8130" t="s">
        <v>19</v>
      </c>
      <c r="J8130" t="s">
        <v>33</v>
      </c>
      <c r="K8130">
        <v>64.959999999999994</v>
      </c>
      <c r="L8130">
        <v>5</v>
      </c>
      <c r="M8130">
        <v>0.6</v>
      </c>
      <c r="N8130">
        <v>-43.847999999999999</v>
      </c>
    </row>
    <row r="8131" spans="1:14" x14ac:dyDescent="0.3">
      <c r="A8131" t="s">
        <v>62</v>
      </c>
      <c r="B8131" t="s">
        <v>22</v>
      </c>
      <c r="C8131" s="1">
        <v>42838</v>
      </c>
      <c r="D8131" t="s">
        <v>15</v>
      </c>
      <c r="E8131" t="s">
        <v>254</v>
      </c>
      <c r="F8131" t="s">
        <v>24</v>
      </c>
      <c r="G8131">
        <v>92503</v>
      </c>
      <c r="H8131" t="s">
        <v>25</v>
      </c>
      <c r="I8131" t="s">
        <v>35</v>
      </c>
      <c r="J8131" t="s">
        <v>59</v>
      </c>
      <c r="K8131">
        <v>41.94</v>
      </c>
      <c r="L8131">
        <v>2</v>
      </c>
      <c r="M8131">
        <v>0</v>
      </c>
      <c r="N8131">
        <v>15.0984</v>
      </c>
    </row>
    <row r="8132" spans="1:14" x14ac:dyDescent="0.3">
      <c r="A8132" t="s">
        <v>62</v>
      </c>
      <c r="B8132" t="s">
        <v>22</v>
      </c>
      <c r="C8132" s="1">
        <v>42839</v>
      </c>
      <c r="D8132" t="s">
        <v>15</v>
      </c>
      <c r="E8132" t="s">
        <v>254</v>
      </c>
      <c r="F8132" t="s">
        <v>24</v>
      </c>
      <c r="G8132">
        <v>92503</v>
      </c>
      <c r="H8132" t="s">
        <v>25</v>
      </c>
      <c r="I8132" t="s">
        <v>26</v>
      </c>
      <c r="J8132" t="s">
        <v>41</v>
      </c>
      <c r="K8132">
        <v>11.96</v>
      </c>
      <c r="L8132">
        <v>2</v>
      </c>
      <c r="M8132">
        <v>0</v>
      </c>
      <c r="N8132">
        <v>5.8604000000000003</v>
      </c>
    </row>
    <row r="8133" spans="1:14" x14ac:dyDescent="0.3">
      <c r="A8133" t="s">
        <v>62</v>
      </c>
      <c r="B8133" t="s">
        <v>22</v>
      </c>
      <c r="C8133" s="1">
        <v>42840</v>
      </c>
      <c r="D8133" t="s">
        <v>15</v>
      </c>
      <c r="E8133" t="s">
        <v>254</v>
      </c>
      <c r="F8133" t="s">
        <v>24</v>
      </c>
      <c r="G8133">
        <v>92503</v>
      </c>
      <c r="H8133" t="s">
        <v>25</v>
      </c>
      <c r="I8133" t="s">
        <v>26</v>
      </c>
      <c r="J8133" t="s">
        <v>34</v>
      </c>
      <c r="K8133">
        <v>13.12</v>
      </c>
      <c r="L8133">
        <v>4</v>
      </c>
      <c r="M8133">
        <v>0</v>
      </c>
      <c r="N8133">
        <v>3.8048000000000002</v>
      </c>
    </row>
    <row r="8134" spans="1:14" x14ac:dyDescent="0.3">
      <c r="A8134" t="s">
        <v>62</v>
      </c>
      <c r="B8134" t="s">
        <v>22</v>
      </c>
      <c r="C8134" s="1">
        <v>42841</v>
      </c>
      <c r="D8134" t="s">
        <v>15</v>
      </c>
      <c r="E8134" t="s">
        <v>254</v>
      </c>
      <c r="F8134" t="s">
        <v>24</v>
      </c>
      <c r="G8134">
        <v>92503</v>
      </c>
      <c r="H8134" t="s">
        <v>25</v>
      </c>
      <c r="I8134" t="s">
        <v>26</v>
      </c>
      <c r="J8134" t="s">
        <v>32</v>
      </c>
      <c r="K8134">
        <v>535.41</v>
      </c>
      <c r="L8134">
        <v>3</v>
      </c>
      <c r="M8134">
        <v>0</v>
      </c>
      <c r="N8134">
        <v>160.62299999999999</v>
      </c>
    </row>
    <row r="8135" spans="1:14" x14ac:dyDescent="0.3">
      <c r="A8135" t="s">
        <v>28</v>
      </c>
      <c r="B8135" t="s">
        <v>22</v>
      </c>
      <c r="C8135" s="1">
        <v>42842</v>
      </c>
      <c r="D8135" t="s">
        <v>15</v>
      </c>
      <c r="E8135" t="s">
        <v>135</v>
      </c>
      <c r="F8135" t="s">
        <v>46</v>
      </c>
      <c r="G8135">
        <v>75081</v>
      </c>
      <c r="H8135" t="s">
        <v>47</v>
      </c>
      <c r="I8135" t="s">
        <v>19</v>
      </c>
      <c r="J8135" t="s">
        <v>33</v>
      </c>
      <c r="K8135">
        <v>72.78</v>
      </c>
      <c r="L8135">
        <v>3</v>
      </c>
      <c r="M8135">
        <v>0.6</v>
      </c>
      <c r="N8135">
        <v>-70.960499999999996</v>
      </c>
    </row>
    <row r="8136" spans="1:14" x14ac:dyDescent="0.3">
      <c r="A8136" t="s">
        <v>28</v>
      </c>
      <c r="B8136" t="s">
        <v>14</v>
      </c>
      <c r="C8136" s="1">
        <v>42843</v>
      </c>
      <c r="D8136" t="s">
        <v>15</v>
      </c>
      <c r="E8136" t="s">
        <v>23</v>
      </c>
      <c r="F8136" t="s">
        <v>24</v>
      </c>
      <c r="G8136">
        <v>90008</v>
      </c>
      <c r="H8136" t="s">
        <v>25</v>
      </c>
      <c r="I8136" t="s">
        <v>26</v>
      </c>
      <c r="J8136" t="s">
        <v>41</v>
      </c>
      <c r="K8136">
        <v>36.840000000000003</v>
      </c>
      <c r="L8136">
        <v>3</v>
      </c>
      <c r="M8136">
        <v>0</v>
      </c>
      <c r="N8136">
        <v>17.314800000000002</v>
      </c>
    </row>
    <row r="8137" spans="1:14" x14ac:dyDescent="0.3">
      <c r="A8137" t="s">
        <v>28</v>
      </c>
      <c r="B8137" t="s">
        <v>14</v>
      </c>
      <c r="C8137" s="1">
        <v>42844</v>
      </c>
      <c r="D8137" t="s">
        <v>15</v>
      </c>
      <c r="E8137" t="s">
        <v>23</v>
      </c>
      <c r="F8137" t="s">
        <v>24</v>
      </c>
      <c r="G8137">
        <v>90008</v>
      </c>
      <c r="H8137" t="s">
        <v>25</v>
      </c>
      <c r="I8137" t="s">
        <v>26</v>
      </c>
      <c r="J8137" t="s">
        <v>27</v>
      </c>
      <c r="K8137">
        <v>87.71</v>
      </c>
      <c r="L8137">
        <v>7</v>
      </c>
      <c r="M8137">
        <v>0</v>
      </c>
      <c r="N8137">
        <v>41.223700000000001</v>
      </c>
    </row>
    <row r="8138" spans="1:14" x14ac:dyDescent="0.3">
      <c r="A8138" t="s">
        <v>28</v>
      </c>
      <c r="B8138" t="s">
        <v>22</v>
      </c>
      <c r="C8138" s="1">
        <v>42845</v>
      </c>
      <c r="D8138" t="s">
        <v>15</v>
      </c>
      <c r="E8138" t="s">
        <v>204</v>
      </c>
      <c r="F8138" t="s">
        <v>30</v>
      </c>
      <c r="G8138">
        <v>33801</v>
      </c>
      <c r="H8138" t="s">
        <v>18</v>
      </c>
      <c r="I8138" t="s">
        <v>19</v>
      </c>
      <c r="J8138" t="s">
        <v>31</v>
      </c>
      <c r="K8138">
        <v>562.29250000000002</v>
      </c>
      <c r="L8138">
        <v>7</v>
      </c>
      <c r="M8138">
        <v>0.45</v>
      </c>
      <c r="N8138">
        <v>-255.58750000000001</v>
      </c>
    </row>
    <row r="8139" spans="1:14" x14ac:dyDescent="0.3">
      <c r="A8139" t="s">
        <v>28</v>
      </c>
      <c r="B8139" t="s">
        <v>44</v>
      </c>
      <c r="C8139" s="1">
        <v>42846</v>
      </c>
      <c r="D8139" t="s">
        <v>15</v>
      </c>
      <c r="E8139" t="s">
        <v>75</v>
      </c>
      <c r="F8139" t="s">
        <v>76</v>
      </c>
      <c r="G8139">
        <v>10035</v>
      </c>
      <c r="H8139" t="s">
        <v>57</v>
      </c>
      <c r="I8139" t="s">
        <v>19</v>
      </c>
      <c r="J8139" t="s">
        <v>33</v>
      </c>
      <c r="K8139">
        <v>56.52</v>
      </c>
      <c r="L8139">
        <v>9</v>
      </c>
      <c r="M8139">
        <v>0</v>
      </c>
      <c r="N8139">
        <v>21.477599999999999</v>
      </c>
    </row>
    <row r="8140" spans="1:14" x14ac:dyDescent="0.3">
      <c r="A8140" t="s">
        <v>28</v>
      </c>
      <c r="B8140" t="s">
        <v>44</v>
      </c>
      <c r="C8140" s="1">
        <v>42847</v>
      </c>
      <c r="D8140" t="s">
        <v>15</v>
      </c>
      <c r="E8140" t="s">
        <v>55</v>
      </c>
      <c r="F8140" t="s">
        <v>56</v>
      </c>
      <c r="G8140">
        <v>19140</v>
      </c>
      <c r="H8140" t="s">
        <v>57</v>
      </c>
      <c r="I8140" t="s">
        <v>26</v>
      </c>
      <c r="J8140" t="s">
        <v>34</v>
      </c>
      <c r="K8140">
        <v>11.263999999999999</v>
      </c>
      <c r="L8140">
        <v>8</v>
      </c>
      <c r="M8140">
        <v>0.2</v>
      </c>
      <c r="N8140">
        <v>1.2672000000000001</v>
      </c>
    </row>
    <row r="8141" spans="1:14" x14ac:dyDescent="0.3">
      <c r="A8141" t="s">
        <v>28</v>
      </c>
      <c r="B8141" t="s">
        <v>44</v>
      </c>
      <c r="C8141" s="1">
        <v>42848</v>
      </c>
      <c r="D8141" t="s">
        <v>15</v>
      </c>
      <c r="E8141" t="s">
        <v>55</v>
      </c>
      <c r="F8141" t="s">
        <v>56</v>
      </c>
      <c r="G8141">
        <v>19140</v>
      </c>
      <c r="H8141" t="s">
        <v>57</v>
      </c>
      <c r="I8141" t="s">
        <v>26</v>
      </c>
      <c r="J8141" t="s">
        <v>32</v>
      </c>
      <c r="K8141">
        <v>284.08</v>
      </c>
      <c r="L8141">
        <v>10</v>
      </c>
      <c r="M8141">
        <v>0.2</v>
      </c>
      <c r="N8141">
        <v>24.856999999999999</v>
      </c>
    </row>
    <row r="8142" spans="1:14" x14ac:dyDescent="0.3">
      <c r="A8142" t="s">
        <v>28</v>
      </c>
      <c r="B8142" t="s">
        <v>44</v>
      </c>
      <c r="C8142" s="1">
        <v>42849</v>
      </c>
      <c r="D8142" t="s">
        <v>15</v>
      </c>
      <c r="E8142" t="s">
        <v>55</v>
      </c>
      <c r="F8142" t="s">
        <v>56</v>
      </c>
      <c r="G8142">
        <v>19140</v>
      </c>
      <c r="H8142" t="s">
        <v>57</v>
      </c>
      <c r="I8142" t="s">
        <v>26</v>
      </c>
      <c r="J8142" t="s">
        <v>41</v>
      </c>
      <c r="K8142">
        <v>18.495999999999999</v>
      </c>
      <c r="L8142">
        <v>4</v>
      </c>
      <c r="M8142">
        <v>0.2</v>
      </c>
      <c r="N8142">
        <v>6.7047999999999996</v>
      </c>
    </row>
    <row r="8143" spans="1:14" x14ac:dyDescent="0.3">
      <c r="A8143" t="s">
        <v>28</v>
      </c>
      <c r="B8143" t="s">
        <v>14</v>
      </c>
      <c r="C8143" s="1">
        <v>42850</v>
      </c>
      <c r="D8143" t="s">
        <v>15</v>
      </c>
      <c r="E8143" t="s">
        <v>144</v>
      </c>
      <c r="F8143" t="s">
        <v>24</v>
      </c>
      <c r="G8143">
        <v>92037</v>
      </c>
      <c r="H8143" t="s">
        <v>25</v>
      </c>
      <c r="I8143" t="s">
        <v>26</v>
      </c>
      <c r="J8143" t="s">
        <v>27</v>
      </c>
      <c r="K8143">
        <v>14.73</v>
      </c>
      <c r="L8143">
        <v>3</v>
      </c>
      <c r="M8143">
        <v>0</v>
      </c>
      <c r="N8143">
        <v>7.2176999999999998</v>
      </c>
    </row>
    <row r="8144" spans="1:14" x14ac:dyDescent="0.3">
      <c r="A8144" t="s">
        <v>28</v>
      </c>
      <c r="B8144" t="s">
        <v>14</v>
      </c>
      <c r="C8144" s="1">
        <v>42851</v>
      </c>
      <c r="D8144" t="s">
        <v>15</v>
      </c>
      <c r="E8144" t="s">
        <v>144</v>
      </c>
      <c r="F8144" t="s">
        <v>24</v>
      </c>
      <c r="G8144">
        <v>92037</v>
      </c>
      <c r="H8144" t="s">
        <v>25</v>
      </c>
      <c r="I8144" t="s">
        <v>26</v>
      </c>
      <c r="J8144" t="s">
        <v>32</v>
      </c>
      <c r="K8144">
        <v>186.54</v>
      </c>
      <c r="L8144">
        <v>3</v>
      </c>
      <c r="M8144">
        <v>0</v>
      </c>
      <c r="N8144">
        <v>50.3658</v>
      </c>
    </row>
    <row r="8145" spans="1:14" x14ac:dyDescent="0.3">
      <c r="A8145" t="s">
        <v>28</v>
      </c>
      <c r="B8145" t="s">
        <v>14</v>
      </c>
      <c r="C8145" s="1">
        <v>42852</v>
      </c>
      <c r="D8145" t="s">
        <v>15</v>
      </c>
      <c r="E8145" t="s">
        <v>144</v>
      </c>
      <c r="F8145" t="s">
        <v>24</v>
      </c>
      <c r="G8145">
        <v>92037</v>
      </c>
      <c r="H8145" t="s">
        <v>25</v>
      </c>
      <c r="I8145" t="s">
        <v>19</v>
      </c>
      <c r="J8145" t="s">
        <v>31</v>
      </c>
      <c r="K8145">
        <v>557.72799999999995</v>
      </c>
      <c r="L8145">
        <v>4</v>
      </c>
      <c r="M8145">
        <v>0.2</v>
      </c>
      <c r="N8145">
        <v>6.9715999999999996</v>
      </c>
    </row>
    <row r="8146" spans="1:14" x14ac:dyDescent="0.3">
      <c r="A8146" t="s">
        <v>28</v>
      </c>
      <c r="B8146" t="s">
        <v>14</v>
      </c>
      <c r="C8146" s="1">
        <v>42853</v>
      </c>
      <c r="D8146" t="s">
        <v>15</v>
      </c>
      <c r="E8146" t="s">
        <v>144</v>
      </c>
      <c r="F8146" t="s">
        <v>24</v>
      </c>
      <c r="G8146">
        <v>92037</v>
      </c>
      <c r="H8146" t="s">
        <v>25</v>
      </c>
      <c r="I8146" t="s">
        <v>35</v>
      </c>
      <c r="J8146" t="s">
        <v>36</v>
      </c>
      <c r="K8146">
        <v>159.96799999999999</v>
      </c>
      <c r="L8146">
        <v>4</v>
      </c>
      <c r="M8146">
        <v>0.2</v>
      </c>
      <c r="N8146">
        <v>-31.993600000000001</v>
      </c>
    </row>
    <row r="8147" spans="1:14" x14ac:dyDescent="0.3">
      <c r="A8147" t="s">
        <v>28</v>
      </c>
      <c r="B8147" t="s">
        <v>14</v>
      </c>
      <c r="C8147" s="1">
        <v>42854</v>
      </c>
      <c r="D8147" t="s">
        <v>15</v>
      </c>
      <c r="E8147" t="s">
        <v>499</v>
      </c>
      <c r="F8147" t="s">
        <v>119</v>
      </c>
      <c r="G8147">
        <v>73505</v>
      </c>
      <c r="H8147" t="s">
        <v>47</v>
      </c>
      <c r="I8147" t="s">
        <v>26</v>
      </c>
      <c r="J8147" t="s">
        <v>38</v>
      </c>
      <c r="K8147">
        <v>471.9</v>
      </c>
      <c r="L8147">
        <v>6</v>
      </c>
      <c r="M8147">
        <v>0</v>
      </c>
      <c r="N8147">
        <v>155.727</v>
      </c>
    </row>
    <row r="8148" spans="1:14" x14ac:dyDescent="0.3">
      <c r="A8148" t="s">
        <v>28</v>
      </c>
      <c r="B8148" t="s">
        <v>14</v>
      </c>
      <c r="C8148" s="1">
        <v>42855</v>
      </c>
      <c r="D8148" t="s">
        <v>15</v>
      </c>
      <c r="E8148" t="s">
        <v>499</v>
      </c>
      <c r="F8148" t="s">
        <v>119</v>
      </c>
      <c r="G8148">
        <v>73505</v>
      </c>
      <c r="H8148" t="s">
        <v>47</v>
      </c>
      <c r="I8148" t="s">
        <v>26</v>
      </c>
      <c r="J8148" t="s">
        <v>34</v>
      </c>
      <c r="K8148">
        <v>3.52</v>
      </c>
      <c r="L8148">
        <v>2</v>
      </c>
      <c r="M8148">
        <v>0</v>
      </c>
      <c r="N8148">
        <v>1.6896</v>
      </c>
    </row>
    <row r="8149" spans="1:14" x14ac:dyDescent="0.3">
      <c r="A8149" t="s">
        <v>28</v>
      </c>
      <c r="B8149" t="s">
        <v>14</v>
      </c>
      <c r="C8149" s="1">
        <v>42856</v>
      </c>
      <c r="D8149" t="s">
        <v>15</v>
      </c>
      <c r="E8149" t="s">
        <v>210</v>
      </c>
      <c r="F8149" t="s">
        <v>83</v>
      </c>
      <c r="G8149">
        <v>24153</v>
      </c>
      <c r="H8149" t="s">
        <v>18</v>
      </c>
      <c r="I8149" t="s">
        <v>26</v>
      </c>
      <c r="J8149" t="s">
        <v>41</v>
      </c>
      <c r="K8149">
        <v>49.12</v>
      </c>
      <c r="L8149">
        <v>4</v>
      </c>
      <c r="M8149">
        <v>0</v>
      </c>
      <c r="N8149">
        <v>23.086400000000001</v>
      </c>
    </row>
    <row r="8150" spans="1:14" x14ac:dyDescent="0.3">
      <c r="A8150" t="s">
        <v>28</v>
      </c>
      <c r="B8150" t="s">
        <v>44</v>
      </c>
      <c r="C8150" s="1">
        <v>42857</v>
      </c>
      <c r="D8150" t="s">
        <v>15</v>
      </c>
      <c r="E8150" t="s">
        <v>240</v>
      </c>
      <c r="F8150" t="s">
        <v>24</v>
      </c>
      <c r="G8150">
        <v>92704</v>
      </c>
      <c r="H8150" t="s">
        <v>25</v>
      </c>
      <c r="I8150" t="s">
        <v>26</v>
      </c>
      <c r="J8150" t="s">
        <v>27</v>
      </c>
      <c r="K8150">
        <v>20.16</v>
      </c>
      <c r="L8150">
        <v>7</v>
      </c>
      <c r="M8150">
        <v>0</v>
      </c>
      <c r="N8150">
        <v>9.8783999999999992</v>
      </c>
    </row>
    <row r="8151" spans="1:14" x14ac:dyDescent="0.3">
      <c r="A8151" t="s">
        <v>62</v>
      </c>
      <c r="B8151" t="s">
        <v>22</v>
      </c>
      <c r="C8151" s="1">
        <v>42858</v>
      </c>
      <c r="D8151" t="s">
        <v>15</v>
      </c>
      <c r="E8151" t="s">
        <v>596</v>
      </c>
      <c r="F8151" t="s">
        <v>387</v>
      </c>
      <c r="G8151">
        <v>57701</v>
      </c>
      <c r="H8151" t="s">
        <v>47</v>
      </c>
      <c r="I8151" t="s">
        <v>26</v>
      </c>
      <c r="J8151" t="s">
        <v>37</v>
      </c>
      <c r="K8151">
        <v>10.68</v>
      </c>
      <c r="L8151">
        <v>2</v>
      </c>
      <c r="M8151">
        <v>0</v>
      </c>
      <c r="N8151">
        <v>5.0195999999999996</v>
      </c>
    </row>
    <row r="8152" spans="1:14" x14ac:dyDescent="0.3">
      <c r="A8152" t="s">
        <v>62</v>
      </c>
      <c r="B8152" t="s">
        <v>22</v>
      </c>
      <c r="C8152" s="1">
        <v>42859</v>
      </c>
      <c r="D8152" t="s">
        <v>15</v>
      </c>
      <c r="E8152" t="s">
        <v>596</v>
      </c>
      <c r="F8152" t="s">
        <v>387</v>
      </c>
      <c r="G8152">
        <v>57701</v>
      </c>
      <c r="H8152" t="s">
        <v>47</v>
      </c>
      <c r="I8152" t="s">
        <v>19</v>
      </c>
      <c r="J8152" t="s">
        <v>20</v>
      </c>
      <c r="K8152">
        <v>141.96</v>
      </c>
      <c r="L8152">
        <v>2</v>
      </c>
      <c r="M8152">
        <v>0</v>
      </c>
      <c r="N8152">
        <v>39.748800000000003</v>
      </c>
    </row>
    <row r="8153" spans="1:14" x14ac:dyDescent="0.3">
      <c r="A8153" t="s">
        <v>62</v>
      </c>
      <c r="B8153" t="s">
        <v>14</v>
      </c>
      <c r="C8153" s="1">
        <v>42860</v>
      </c>
      <c r="D8153" t="s">
        <v>15</v>
      </c>
      <c r="E8153" t="s">
        <v>42</v>
      </c>
      <c r="F8153" t="s">
        <v>43</v>
      </c>
      <c r="G8153">
        <v>98115</v>
      </c>
      <c r="H8153" t="s">
        <v>25</v>
      </c>
      <c r="I8153" t="s">
        <v>26</v>
      </c>
      <c r="J8153" t="s">
        <v>32</v>
      </c>
      <c r="K8153">
        <v>32.479999999999997</v>
      </c>
      <c r="L8153">
        <v>2</v>
      </c>
      <c r="M8153">
        <v>0</v>
      </c>
      <c r="N8153">
        <v>4.8719999999999999</v>
      </c>
    </row>
    <row r="8154" spans="1:14" x14ac:dyDescent="0.3">
      <c r="A8154" t="s">
        <v>62</v>
      </c>
      <c r="B8154" t="s">
        <v>14</v>
      </c>
      <c r="C8154" s="1">
        <v>42861</v>
      </c>
      <c r="D8154" t="s">
        <v>15</v>
      </c>
      <c r="E8154" t="s">
        <v>42</v>
      </c>
      <c r="F8154" t="s">
        <v>43</v>
      </c>
      <c r="G8154">
        <v>98115</v>
      </c>
      <c r="H8154" t="s">
        <v>25</v>
      </c>
      <c r="I8154" t="s">
        <v>26</v>
      </c>
      <c r="J8154" t="s">
        <v>41</v>
      </c>
      <c r="K8154">
        <v>20.04</v>
      </c>
      <c r="L8154">
        <v>3</v>
      </c>
      <c r="M8154">
        <v>0</v>
      </c>
      <c r="N8154">
        <v>9.6191999999999993</v>
      </c>
    </row>
    <row r="8155" spans="1:14" x14ac:dyDescent="0.3">
      <c r="A8155" t="s">
        <v>62</v>
      </c>
      <c r="B8155" t="s">
        <v>14</v>
      </c>
      <c r="C8155" s="1">
        <v>42862</v>
      </c>
      <c r="D8155" t="s">
        <v>15</v>
      </c>
      <c r="E8155" t="s">
        <v>42</v>
      </c>
      <c r="F8155" t="s">
        <v>43</v>
      </c>
      <c r="G8155">
        <v>98115</v>
      </c>
      <c r="H8155" t="s">
        <v>25</v>
      </c>
      <c r="I8155" t="s">
        <v>35</v>
      </c>
      <c r="J8155" t="s">
        <v>162</v>
      </c>
      <c r="K8155">
        <v>13999.96</v>
      </c>
      <c r="L8155">
        <v>4</v>
      </c>
      <c r="M8155">
        <v>0</v>
      </c>
      <c r="N8155">
        <v>6719.9808000000003</v>
      </c>
    </row>
    <row r="8156" spans="1:14" x14ac:dyDescent="0.3">
      <c r="A8156" t="s">
        <v>28</v>
      </c>
      <c r="B8156" t="s">
        <v>14</v>
      </c>
      <c r="C8156" s="1">
        <v>42863</v>
      </c>
      <c r="D8156" t="s">
        <v>15</v>
      </c>
      <c r="E8156" t="s">
        <v>294</v>
      </c>
      <c r="F8156" t="s">
        <v>127</v>
      </c>
      <c r="G8156">
        <v>6457</v>
      </c>
      <c r="H8156" t="s">
        <v>57</v>
      </c>
      <c r="I8156" t="s">
        <v>35</v>
      </c>
      <c r="J8156" t="s">
        <v>59</v>
      </c>
      <c r="K8156">
        <v>238</v>
      </c>
      <c r="L8156">
        <v>2</v>
      </c>
      <c r="M8156">
        <v>0</v>
      </c>
      <c r="N8156">
        <v>38.08</v>
      </c>
    </row>
    <row r="8157" spans="1:14" x14ac:dyDescent="0.3">
      <c r="A8157" t="s">
        <v>28</v>
      </c>
      <c r="B8157" t="s">
        <v>14</v>
      </c>
      <c r="C8157" s="1">
        <v>42864</v>
      </c>
      <c r="D8157" t="s">
        <v>15</v>
      </c>
      <c r="E8157" t="s">
        <v>294</v>
      </c>
      <c r="F8157" t="s">
        <v>127</v>
      </c>
      <c r="G8157">
        <v>6457</v>
      </c>
      <c r="H8157" t="s">
        <v>57</v>
      </c>
      <c r="I8157" t="s">
        <v>26</v>
      </c>
      <c r="J8157" t="s">
        <v>41</v>
      </c>
      <c r="K8157">
        <v>61.96</v>
      </c>
      <c r="L8157">
        <v>2</v>
      </c>
      <c r="M8157">
        <v>0</v>
      </c>
      <c r="N8157">
        <v>27.882000000000001</v>
      </c>
    </row>
    <row r="8158" spans="1:14" x14ac:dyDescent="0.3">
      <c r="A8158" t="s">
        <v>28</v>
      </c>
      <c r="B8158" t="s">
        <v>14</v>
      </c>
      <c r="C8158" s="1">
        <v>42865</v>
      </c>
      <c r="D8158" t="s">
        <v>15</v>
      </c>
      <c r="E8158" t="s">
        <v>333</v>
      </c>
      <c r="F8158" t="s">
        <v>248</v>
      </c>
      <c r="G8158">
        <v>21215</v>
      </c>
      <c r="H8158" t="s">
        <v>57</v>
      </c>
      <c r="I8158" t="s">
        <v>19</v>
      </c>
      <c r="J8158" t="s">
        <v>31</v>
      </c>
      <c r="K8158">
        <v>239.37200000000001</v>
      </c>
      <c r="L8158">
        <v>2</v>
      </c>
      <c r="M8158">
        <v>0.3</v>
      </c>
      <c r="N8158">
        <v>-23.937200000000001</v>
      </c>
    </row>
    <row r="8159" spans="1:14" x14ac:dyDescent="0.3">
      <c r="A8159" t="s">
        <v>28</v>
      </c>
      <c r="B8159" t="s">
        <v>14</v>
      </c>
      <c r="C8159" s="1">
        <v>42866</v>
      </c>
      <c r="D8159" t="s">
        <v>15</v>
      </c>
      <c r="E8159" t="s">
        <v>144</v>
      </c>
      <c r="F8159" t="s">
        <v>24</v>
      </c>
      <c r="G8159">
        <v>92105</v>
      </c>
      <c r="H8159" t="s">
        <v>25</v>
      </c>
      <c r="I8159" t="s">
        <v>35</v>
      </c>
      <c r="J8159" t="s">
        <v>59</v>
      </c>
      <c r="K8159">
        <v>595</v>
      </c>
      <c r="L8159">
        <v>5</v>
      </c>
      <c r="M8159">
        <v>0</v>
      </c>
      <c r="N8159">
        <v>95.2</v>
      </c>
    </row>
    <row r="8160" spans="1:14" x14ac:dyDescent="0.3">
      <c r="A8160" t="s">
        <v>28</v>
      </c>
      <c r="B8160" t="s">
        <v>22</v>
      </c>
      <c r="C8160" s="1">
        <v>42867</v>
      </c>
      <c r="D8160" t="s">
        <v>15</v>
      </c>
      <c r="E8160" t="s">
        <v>462</v>
      </c>
      <c r="F8160" t="s">
        <v>46</v>
      </c>
      <c r="G8160">
        <v>79762</v>
      </c>
      <c r="H8160" t="s">
        <v>47</v>
      </c>
      <c r="I8160" t="s">
        <v>26</v>
      </c>
      <c r="J8160" t="s">
        <v>41</v>
      </c>
      <c r="K8160">
        <v>16.032</v>
      </c>
      <c r="L8160">
        <v>3</v>
      </c>
      <c r="M8160">
        <v>0.2</v>
      </c>
      <c r="N8160">
        <v>5.6112000000000002</v>
      </c>
    </row>
    <row r="8161" spans="1:14" x14ac:dyDescent="0.3">
      <c r="A8161" t="s">
        <v>28</v>
      </c>
      <c r="B8161" t="s">
        <v>44</v>
      </c>
      <c r="C8161" s="1">
        <v>42868</v>
      </c>
      <c r="D8161" t="s">
        <v>15</v>
      </c>
      <c r="E8161" t="s">
        <v>542</v>
      </c>
      <c r="F8161" t="s">
        <v>127</v>
      </c>
      <c r="G8161">
        <v>6460</v>
      </c>
      <c r="H8161" t="s">
        <v>57</v>
      </c>
      <c r="I8161" t="s">
        <v>35</v>
      </c>
      <c r="J8161" t="s">
        <v>59</v>
      </c>
      <c r="K8161">
        <v>199.75</v>
      </c>
      <c r="L8161">
        <v>5</v>
      </c>
      <c r="M8161">
        <v>0</v>
      </c>
      <c r="N8161">
        <v>87.89</v>
      </c>
    </row>
    <row r="8162" spans="1:14" x14ac:dyDescent="0.3">
      <c r="A8162" t="s">
        <v>28</v>
      </c>
      <c r="B8162" t="s">
        <v>14</v>
      </c>
      <c r="C8162" s="1">
        <v>42869</v>
      </c>
      <c r="D8162" t="s">
        <v>15</v>
      </c>
      <c r="E8162" t="s">
        <v>152</v>
      </c>
      <c r="F8162" t="s">
        <v>132</v>
      </c>
      <c r="G8162">
        <v>7109</v>
      </c>
      <c r="H8162" t="s">
        <v>57</v>
      </c>
      <c r="I8162" t="s">
        <v>19</v>
      </c>
      <c r="J8162" t="s">
        <v>21</v>
      </c>
      <c r="K8162">
        <v>227.96</v>
      </c>
      <c r="L8162">
        <v>2</v>
      </c>
      <c r="M8162">
        <v>0</v>
      </c>
      <c r="N8162">
        <v>36.473599999999998</v>
      </c>
    </row>
    <row r="8163" spans="1:14" x14ac:dyDescent="0.3">
      <c r="A8163" t="s">
        <v>13</v>
      </c>
      <c r="B8163" t="s">
        <v>14</v>
      </c>
      <c r="C8163" s="1">
        <v>42870</v>
      </c>
      <c r="D8163" t="s">
        <v>15</v>
      </c>
      <c r="E8163" t="s">
        <v>75</v>
      </c>
      <c r="F8163" t="s">
        <v>76</v>
      </c>
      <c r="G8163">
        <v>10035</v>
      </c>
      <c r="H8163" t="s">
        <v>57</v>
      </c>
      <c r="I8163" t="s">
        <v>26</v>
      </c>
      <c r="J8163" t="s">
        <v>38</v>
      </c>
      <c r="K8163">
        <v>293.52</v>
      </c>
      <c r="L8163">
        <v>6</v>
      </c>
      <c r="M8163">
        <v>0</v>
      </c>
      <c r="N8163">
        <v>76.315200000000004</v>
      </c>
    </row>
    <row r="8164" spans="1:14" x14ac:dyDescent="0.3">
      <c r="A8164" t="s">
        <v>13</v>
      </c>
      <c r="B8164" t="s">
        <v>14</v>
      </c>
      <c r="C8164" s="1">
        <v>42871</v>
      </c>
      <c r="D8164" t="s">
        <v>15</v>
      </c>
      <c r="E8164" t="s">
        <v>75</v>
      </c>
      <c r="F8164" t="s">
        <v>76</v>
      </c>
      <c r="G8164">
        <v>10035</v>
      </c>
      <c r="H8164" t="s">
        <v>57</v>
      </c>
      <c r="I8164" t="s">
        <v>35</v>
      </c>
      <c r="J8164" t="s">
        <v>36</v>
      </c>
      <c r="K8164">
        <v>307.98</v>
      </c>
      <c r="L8164">
        <v>2</v>
      </c>
      <c r="M8164">
        <v>0</v>
      </c>
      <c r="N8164">
        <v>89.3142</v>
      </c>
    </row>
    <row r="8165" spans="1:14" x14ac:dyDescent="0.3">
      <c r="A8165" t="s">
        <v>28</v>
      </c>
      <c r="B8165" t="s">
        <v>14</v>
      </c>
      <c r="C8165" s="1">
        <v>42872</v>
      </c>
      <c r="D8165" t="s">
        <v>15</v>
      </c>
      <c r="E8165" t="s">
        <v>144</v>
      </c>
      <c r="F8165" t="s">
        <v>24</v>
      </c>
      <c r="G8165">
        <v>92105</v>
      </c>
      <c r="H8165" t="s">
        <v>25</v>
      </c>
      <c r="I8165" t="s">
        <v>19</v>
      </c>
      <c r="J8165" t="s">
        <v>33</v>
      </c>
      <c r="K8165">
        <v>96.96</v>
      </c>
      <c r="L8165">
        <v>6</v>
      </c>
      <c r="M8165">
        <v>0</v>
      </c>
      <c r="N8165">
        <v>33.936</v>
      </c>
    </row>
    <row r="8166" spans="1:14" x14ac:dyDescent="0.3">
      <c r="A8166" t="s">
        <v>28</v>
      </c>
      <c r="B8166" t="s">
        <v>14</v>
      </c>
      <c r="C8166" s="1">
        <v>42873</v>
      </c>
      <c r="D8166" t="s">
        <v>15</v>
      </c>
      <c r="E8166" t="s">
        <v>144</v>
      </c>
      <c r="F8166" t="s">
        <v>24</v>
      </c>
      <c r="G8166">
        <v>92105</v>
      </c>
      <c r="H8166" t="s">
        <v>25</v>
      </c>
      <c r="I8166" t="s">
        <v>26</v>
      </c>
      <c r="J8166" t="s">
        <v>37</v>
      </c>
      <c r="K8166">
        <v>117.488</v>
      </c>
      <c r="L8166">
        <v>7</v>
      </c>
      <c r="M8166">
        <v>0.2</v>
      </c>
      <c r="N8166">
        <v>41.120800000000003</v>
      </c>
    </row>
    <row r="8167" spans="1:14" x14ac:dyDescent="0.3">
      <c r="A8167" t="s">
        <v>28</v>
      </c>
      <c r="B8167" t="s">
        <v>14</v>
      </c>
      <c r="C8167" s="1">
        <v>42874</v>
      </c>
      <c r="D8167" t="s">
        <v>15</v>
      </c>
      <c r="E8167" t="s">
        <v>144</v>
      </c>
      <c r="F8167" t="s">
        <v>24</v>
      </c>
      <c r="G8167">
        <v>92105</v>
      </c>
      <c r="H8167" t="s">
        <v>25</v>
      </c>
      <c r="I8167" t="s">
        <v>26</v>
      </c>
      <c r="J8167" t="s">
        <v>37</v>
      </c>
      <c r="K8167">
        <v>11.952</v>
      </c>
      <c r="L8167">
        <v>3</v>
      </c>
      <c r="M8167">
        <v>0.2</v>
      </c>
      <c r="N8167">
        <v>4.1832000000000003</v>
      </c>
    </row>
    <row r="8168" spans="1:14" x14ac:dyDescent="0.3">
      <c r="A8168" t="s">
        <v>28</v>
      </c>
      <c r="B8168" t="s">
        <v>14</v>
      </c>
      <c r="C8168" s="1">
        <v>42875</v>
      </c>
      <c r="D8168" t="s">
        <v>15</v>
      </c>
      <c r="E8168" t="s">
        <v>144</v>
      </c>
      <c r="F8168" t="s">
        <v>24</v>
      </c>
      <c r="G8168">
        <v>92105</v>
      </c>
      <c r="H8168" t="s">
        <v>25</v>
      </c>
      <c r="I8168" t="s">
        <v>19</v>
      </c>
      <c r="J8168" t="s">
        <v>20</v>
      </c>
      <c r="K8168">
        <v>512.49900000000002</v>
      </c>
      <c r="L8168">
        <v>3</v>
      </c>
      <c r="M8168">
        <v>0.15</v>
      </c>
      <c r="N8168">
        <v>-30.146999999999998</v>
      </c>
    </row>
    <row r="8169" spans="1:14" x14ac:dyDescent="0.3">
      <c r="A8169" t="s">
        <v>28</v>
      </c>
      <c r="B8169" t="s">
        <v>22</v>
      </c>
      <c r="C8169" s="1">
        <v>42876</v>
      </c>
      <c r="D8169" t="s">
        <v>15</v>
      </c>
      <c r="E8169" t="s">
        <v>52</v>
      </c>
      <c r="F8169" t="s">
        <v>24</v>
      </c>
      <c r="G8169">
        <v>94122</v>
      </c>
      <c r="H8169" t="s">
        <v>25</v>
      </c>
      <c r="I8169" t="s">
        <v>19</v>
      </c>
      <c r="J8169" t="s">
        <v>31</v>
      </c>
      <c r="K8169">
        <v>863.12800000000004</v>
      </c>
      <c r="L8169">
        <v>7</v>
      </c>
      <c r="M8169">
        <v>0.2</v>
      </c>
      <c r="N8169">
        <v>-32.3673</v>
      </c>
    </row>
    <row r="8170" spans="1:14" x14ac:dyDescent="0.3">
      <c r="A8170" t="s">
        <v>28</v>
      </c>
      <c r="B8170" t="s">
        <v>44</v>
      </c>
      <c r="C8170" s="1">
        <v>42877</v>
      </c>
      <c r="D8170" t="s">
        <v>15</v>
      </c>
      <c r="E8170" t="s">
        <v>42</v>
      </c>
      <c r="F8170" t="s">
        <v>43</v>
      </c>
      <c r="G8170">
        <v>98105</v>
      </c>
      <c r="H8170" t="s">
        <v>25</v>
      </c>
      <c r="I8170" t="s">
        <v>19</v>
      </c>
      <c r="J8170" t="s">
        <v>31</v>
      </c>
      <c r="K8170">
        <v>2036.86</v>
      </c>
      <c r="L8170">
        <v>7</v>
      </c>
      <c r="M8170">
        <v>0</v>
      </c>
      <c r="N8170">
        <v>366.63479999999998</v>
      </c>
    </row>
    <row r="8171" spans="1:14" x14ac:dyDescent="0.3">
      <c r="A8171" t="s">
        <v>28</v>
      </c>
      <c r="B8171" t="s">
        <v>44</v>
      </c>
      <c r="C8171" s="1">
        <v>42878</v>
      </c>
      <c r="D8171" t="s">
        <v>15</v>
      </c>
      <c r="E8171" t="s">
        <v>42</v>
      </c>
      <c r="F8171" t="s">
        <v>43</v>
      </c>
      <c r="G8171">
        <v>98105</v>
      </c>
      <c r="H8171" t="s">
        <v>25</v>
      </c>
      <c r="I8171" t="s">
        <v>19</v>
      </c>
      <c r="J8171" t="s">
        <v>21</v>
      </c>
      <c r="K8171">
        <v>449.56799999999998</v>
      </c>
      <c r="L8171">
        <v>2</v>
      </c>
      <c r="M8171">
        <v>0.2</v>
      </c>
      <c r="N8171">
        <v>-73.0548</v>
      </c>
    </row>
    <row r="8172" spans="1:14" x14ac:dyDescent="0.3">
      <c r="A8172" t="s">
        <v>28</v>
      </c>
      <c r="B8172" t="s">
        <v>44</v>
      </c>
      <c r="C8172" s="1">
        <v>42879</v>
      </c>
      <c r="D8172" t="s">
        <v>15</v>
      </c>
      <c r="E8172" t="s">
        <v>42</v>
      </c>
      <c r="F8172" t="s">
        <v>43</v>
      </c>
      <c r="G8172">
        <v>98105</v>
      </c>
      <c r="H8172" t="s">
        <v>25</v>
      </c>
      <c r="I8172" t="s">
        <v>35</v>
      </c>
      <c r="J8172" t="s">
        <v>59</v>
      </c>
      <c r="K8172">
        <v>108.96</v>
      </c>
      <c r="L8172">
        <v>3</v>
      </c>
      <c r="M8172">
        <v>0</v>
      </c>
      <c r="N8172">
        <v>32.688000000000002</v>
      </c>
    </row>
    <row r="8173" spans="1:14" x14ac:dyDescent="0.3">
      <c r="A8173" t="s">
        <v>28</v>
      </c>
      <c r="B8173" t="s">
        <v>14</v>
      </c>
      <c r="C8173" s="1">
        <v>42880</v>
      </c>
      <c r="D8173" t="s">
        <v>15</v>
      </c>
      <c r="E8173" t="s">
        <v>84</v>
      </c>
      <c r="F8173" t="s">
        <v>185</v>
      </c>
      <c r="G8173">
        <v>39212</v>
      </c>
      <c r="H8173" t="s">
        <v>18</v>
      </c>
      <c r="I8173" t="s">
        <v>26</v>
      </c>
      <c r="J8173" t="s">
        <v>34</v>
      </c>
      <c r="K8173">
        <v>264.18</v>
      </c>
      <c r="L8173">
        <v>7</v>
      </c>
      <c r="M8173">
        <v>0</v>
      </c>
      <c r="N8173">
        <v>68.686800000000005</v>
      </c>
    </row>
    <row r="8174" spans="1:14" x14ac:dyDescent="0.3">
      <c r="A8174" t="s">
        <v>28</v>
      </c>
      <c r="B8174" t="s">
        <v>44</v>
      </c>
      <c r="C8174" s="1">
        <v>42881</v>
      </c>
      <c r="D8174" t="s">
        <v>15</v>
      </c>
      <c r="E8174" t="s">
        <v>23</v>
      </c>
      <c r="F8174" t="s">
        <v>24</v>
      </c>
      <c r="G8174">
        <v>90049</v>
      </c>
      <c r="H8174" t="s">
        <v>25</v>
      </c>
      <c r="I8174" t="s">
        <v>26</v>
      </c>
      <c r="J8174" t="s">
        <v>27</v>
      </c>
      <c r="K8174">
        <v>2.88</v>
      </c>
      <c r="L8174">
        <v>1</v>
      </c>
      <c r="M8174">
        <v>0</v>
      </c>
      <c r="N8174">
        <v>1.4112</v>
      </c>
    </row>
    <row r="8175" spans="1:14" x14ac:dyDescent="0.3">
      <c r="A8175" t="s">
        <v>28</v>
      </c>
      <c r="B8175" t="s">
        <v>44</v>
      </c>
      <c r="C8175" s="1">
        <v>42882</v>
      </c>
      <c r="D8175" t="s">
        <v>15</v>
      </c>
      <c r="E8175" t="s">
        <v>23</v>
      </c>
      <c r="F8175" t="s">
        <v>24</v>
      </c>
      <c r="G8175">
        <v>90049</v>
      </c>
      <c r="H8175" t="s">
        <v>25</v>
      </c>
      <c r="I8175" t="s">
        <v>26</v>
      </c>
      <c r="J8175" t="s">
        <v>37</v>
      </c>
      <c r="K8175">
        <v>41.904000000000003</v>
      </c>
      <c r="L8175">
        <v>6</v>
      </c>
      <c r="M8175">
        <v>0.2</v>
      </c>
      <c r="N8175">
        <v>14.1426</v>
      </c>
    </row>
    <row r="8176" spans="1:14" x14ac:dyDescent="0.3">
      <c r="A8176" t="s">
        <v>28</v>
      </c>
      <c r="B8176" t="s">
        <v>44</v>
      </c>
      <c r="C8176" s="1">
        <v>42883</v>
      </c>
      <c r="D8176" t="s">
        <v>15</v>
      </c>
      <c r="E8176" t="s">
        <v>23</v>
      </c>
      <c r="F8176" t="s">
        <v>24</v>
      </c>
      <c r="G8176">
        <v>90049</v>
      </c>
      <c r="H8176" t="s">
        <v>25</v>
      </c>
      <c r="I8176" t="s">
        <v>26</v>
      </c>
      <c r="J8176" t="s">
        <v>32</v>
      </c>
      <c r="K8176">
        <v>23.92</v>
      </c>
      <c r="L8176">
        <v>4</v>
      </c>
      <c r="M8176">
        <v>0</v>
      </c>
      <c r="N8176">
        <v>4.0663999999999998</v>
      </c>
    </row>
    <row r="8177" spans="1:14" x14ac:dyDescent="0.3">
      <c r="A8177" t="s">
        <v>28</v>
      </c>
      <c r="B8177" t="s">
        <v>22</v>
      </c>
      <c r="C8177" s="1">
        <v>42884</v>
      </c>
      <c r="D8177" t="s">
        <v>15</v>
      </c>
      <c r="E8177" t="s">
        <v>79</v>
      </c>
      <c r="F8177" t="s">
        <v>65</v>
      </c>
      <c r="G8177">
        <v>60623</v>
      </c>
      <c r="H8177" t="s">
        <v>47</v>
      </c>
      <c r="I8177" t="s">
        <v>26</v>
      </c>
      <c r="J8177" t="s">
        <v>41</v>
      </c>
      <c r="K8177">
        <v>156.512</v>
      </c>
      <c r="L8177">
        <v>4</v>
      </c>
      <c r="M8177">
        <v>0.2</v>
      </c>
      <c r="N8177">
        <v>52.822800000000001</v>
      </c>
    </row>
    <row r="8178" spans="1:14" x14ac:dyDescent="0.3">
      <c r="A8178" t="s">
        <v>62</v>
      </c>
      <c r="B8178" t="s">
        <v>44</v>
      </c>
      <c r="C8178" s="1">
        <v>42885</v>
      </c>
      <c r="D8178" t="s">
        <v>15</v>
      </c>
      <c r="E8178" t="s">
        <v>75</v>
      </c>
      <c r="F8178" t="s">
        <v>76</v>
      </c>
      <c r="G8178">
        <v>10035</v>
      </c>
      <c r="H8178" t="s">
        <v>57</v>
      </c>
      <c r="I8178" t="s">
        <v>26</v>
      </c>
      <c r="J8178" t="s">
        <v>32</v>
      </c>
      <c r="K8178">
        <v>128.34</v>
      </c>
      <c r="L8178">
        <v>6</v>
      </c>
      <c r="M8178">
        <v>0</v>
      </c>
      <c r="N8178">
        <v>37.218600000000002</v>
      </c>
    </row>
    <row r="8179" spans="1:14" x14ac:dyDescent="0.3">
      <c r="A8179" t="s">
        <v>62</v>
      </c>
      <c r="B8179" t="s">
        <v>14</v>
      </c>
      <c r="C8179" s="1">
        <v>42886</v>
      </c>
      <c r="D8179" t="s">
        <v>15</v>
      </c>
      <c r="E8179" t="s">
        <v>23</v>
      </c>
      <c r="F8179" t="s">
        <v>24</v>
      </c>
      <c r="G8179">
        <v>90008</v>
      </c>
      <c r="H8179" t="s">
        <v>25</v>
      </c>
      <c r="I8179" t="s">
        <v>35</v>
      </c>
      <c r="J8179" t="s">
        <v>59</v>
      </c>
      <c r="K8179">
        <v>474.95</v>
      </c>
      <c r="L8179">
        <v>5</v>
      </c>
      <c r="M8179">
        <v>0</v>
      </c>
      <c r="N8179">
        <v>142.48500000000001</v>
      </c>
    </row>
    <row r="8180" spans="1:14" x14ac:dyDescent="0.3">
      <c r="A8180" t="s">
        <v>28</v>
      </c>
      <c r="B8180" t="s">
        <v>14</v>
      </c>
      <c r="C8180" s="1">
        <v>42887</v>
      </c>
      <c r="D8180" t="s">
        <v>15</v>
      </c>
      <c r="E8180" t="s">
        <v>174</v>
      </c>
      <c r="F8180" t="s">
        <v>43</v>
      </c>
      <c r="G8180">
        <v>98198</v>
      </c>
      <c r="H8180" t="s">
        <v>25</v>
      </c>
      <c r="I8180" t="s">
        <v>35</v>
      </c>
      <c r="J8180" t="s">
        <v>162</v>
      </c>
      <c r="K8180">
        <v>999.98</v>
      </c>
      <c r="L8180">
        <v>2</v>
      </c>
      <c r="M8180">
        <v>0</v>
      </c>
      <c r="N8180">
        <v>449.99099999999999</v>
      </c>
    </row>
    <row r="8181" spans="1:14" x14ac:dyDescent="0.3">
      <c r="A8181" t="s">
        <v>28</v>
      </c>
      <c r="B8181" t="s">
        <v>14</v>
      </c>
      <c r="C8181" s="1">
        <v>42888</v>
      </c>
      <c r="D8181" t="s">
        <v>15</v>
      </c>
      <c r="E8181" t="s">
        <v>82</v>
      </c>
      <c r="F8181" t="s">
        <v>95</v>
      </c>
      <c r="G8181">
        <v>97477</v>
      </c>
      <c r="H8181" t="s">
        <v>25</v>
      </c>
      <c r="I8181" t="s">
        <v>19</v>
      </c>
      <c r="J8181" t="s">
        <v>31</v>
      </c>
      <c r="K8181">
        <v>277.5</v>
      </c>
      <c r="L8181">
        <v>4</v>
      </c>
      <c r="M8181">
        <v>0.5</v>
      </c>
      <c r="N8181">
        <v>-188.7</v>
      </c>
    </row>
    <row r="8182" spans="1:14" x14ac:dyDescent="0.3">
      <c r="A8182" t="s">
        <v>28</v>
      </c>
      <c r="B8182" t="s">
        <v>14</v>
      </c>
      <c r="C8182" s="1">
        <v>42889</v>
      </c>
      <c r="D8182" t="s">
        <v>15</v>
      </c>
      <c r="E8182" t="s">
        <v>55</v>
      </c>
      <c r="F8182" t="s">
        <v>56</v>
      </c>
      <c r="G8182">
        <v>19120</v>
      </c>
      <c r="H8182" t="s">
        <v>57</v>
      </c>
      <c r="I8182" t="s">
        <v>19</v>
      </c>
      <c r="J8182" t="s">
        <v>31</v>
      </c>
      <c r="K8182">
        <v>1252.704</v>
      </c>
      <c r="L8182">
        <v>8</v>
      </c>
      <c r="M8182">
        <v>0.4</v>
      </c>
      <c r="N8182">
        <v>-480.20319999999998</v>
      </c>
    </row>
    <row r="8183" spans="1:14" x14ac:dyDescent="0.3">
      <c r="A8183" t="s">
        <v>28</v>
      </c>
      <c r="B8183" t="s">
        <v>14</v>
      </c>
      <c r="C8183" s="1">
        <v>42890</v>
      </c>
      <c r="D8183" t="s">
        <v>15</v>
      </c>
      <c r="E8183" t="s">
        <v>55</v>
      </c>
      <c r="F8183" t="s">
        <v>56</v>
      </c>
      <c r="G8183">
        <v>19120</v>
      </c>
      <c r="H8183" t="s">
        <v>57</v>
      </c>
      <c r="I8183" t="s">
        <v>35</v>
      </c>
      <c r="J8183" t="s">
        <v>36</v>
      </c>
      <c r="K8183">
        <v>110.97</v>
      </c>
      <c r="L8183">
        <v>5</v>
      </c>
      <c r="M8183">
        <v>0.4</v>
      </c>
      <c r="N8183">
        <v>-24.043500000000002</v>
      </c>
    </row>
    <row r="8184" spans="1:14" x14ac:dyDescent="0.3">
      <c r="A8184" t="s">
        <v>28</v>
      </c>
      <c r="B8184" t="s">
        <v>22</v>
      </c>
      <c r="C8184" s="1">
        <v>42891</v>
      </c>
      <c r="D8184" t="s">
        <v>15</v>
      </c>
      <c r="E8184" t="s">
        <v>79</v>
      </c>
      <c r="F8184" t="s">
        <v>65</v>
      </c>
      <c r="G8184">
        <v>60653</v>
      </c>
      <c r="H8184" t="s">
        <v>47</v>
      </c>
      <c r="I8184" t="s">
        <v>19</v>
      </c>
      <c r="J8184" t="s">
        <v>33</v>
      </c>
      <c r="K8184">
        <v>22.608000000000001</v>
      </c>
      <c r="L8184">
        <v>3</v>
      </c>
      <c r="M8184">
        <v>0.6</v>
      </c>
      <c r="N8184">
        <v>-10.1736</v>
      </c>
    </row>
    <row r="8185" spans="1:14" x14ac:dyDescent="0.3">
      <c r="A8185" t="s">
        <v>28</v>
      </c>
      <c r="B8185" t="s">
        <v>22</v>
      </c>
      <c r="C8185" s="1">
        <v>42892</v>
      </c>
      <c r="D8185" t="s">
        <v>15</v>
      </c>
      <c r="E8185" t="s">
        <v>79</v>
      </c>
      <c r="F8185" t="s">
        <v>65</v>
      </c>
      <c r="G8185">
        <v>60653</v>
      </c>
      <c r="H8185" t="s">
        <v>47</v>
      </c>
      <c r="I8185" t="s">
        <v>19</v>
      </c>
      <c r="J8185" t="s">
        <v>33</v>
      </c>
      <c r="K8185">
        <v>1.8919999999999999</v>
      </c>
      <c r="L8185">
        <v>1</v>
      </c>
      <c r="M8185">
        <v>0.6</v>
      </c>
      <c r="N8185">
        <v>-0.99329999999999996</v>
      </c>
    </row>
    <row r="8186" spans="1:14" x14ac:dyDescent="0.3">
      <c r="A8186" t="s">
        <v>28</v>
      </c>
      <c r="B8186" t="s">
        <v>22</v>
      </c>
      <c r="C8186" s="1">
        <v>42893</v>
      </c>
      <c r="D8186" t="s">
        <v>15</v>
      </c>
      <c r="E8186" t="s">
        <v>79</v>
      </c>
      <c r="F8186" t="s">
        <v>65</v>
      </c>
      <c r="G8186">
        <v>60623</v>
      </c>
      <c r="H8186" t="s">
        <v>47</v>
      </c>
      <c r="I8186" t="s">
        <v>26</v>
      </c>
      <c r="J8186" t="s">
        <v>41</v>
      </c>
      <c r="K8186">
        <v>63.311999999999998</v>
      </c>
      <c r="L8186">
        <v>3</v>
      </c>
      <c r="M8186">
        <v>0.2</v>
      </c>
      <c r="N8186">
        <v>20.5764</v>
      </c>
    </row>
    <row r="8187" spans="1:14" x14ac:dyDescent="0.3">
      <c r="A8187" t="s">
        <v>13</v>
      </c>
      <c r="B8187" t="s">
        <v>14</v>
      </c>
      <c r="C8187" s="1">
        <v>42894</v>
      </c>
      <c r="D8187" t="s">
        <v>15</v>
      </c>
      <c r="E8187" t="s">
        <v>79</v>
      </c>
      <c r="F8187" t="s">
        <v>65</v>
      </c>
      <c r="G8187">
        <v>60623</v>
      </c>
      <c r="H8187" t="s">
        <v>47</v>
      </c>
      <c r="I8187" t="s">
        <v>26</v>
      </c>
      <c r="J8187" t="s">
        <v>60</v>
      </c>
      <c r="K8187">
        <v>7.8239999999999998</v>
      </c>
      <c r="L8187">
        <v>1</v>
      </c>
      <c r="M8187">
        <v>0.2</v>
      </c>
      <c r="N8187">
        <v>2.9340000000000002</v>
      </c>
    </row>
    <row r="8188" spans="1:14" x14ac:dyDescent="0.3">
      <c r="A8188" t="s">
        <v>13</v>
      </c>
      <c r="B8188" t="s">
        <v>14</v>
      </c>
      <c r="C8188" s="1">
        <v>42895</v>
      </c>
      <c r="D8188" t="s">
        <v>15</v>
      </c>
      <c r="E8188" t="s">
        <v>79</v>
      </c>
      <c r="F8188" t="s">
        <v>65</v>
      </c>
      <c r="G8188">
        <v>60623</v>
      </c>
      <c r="H8188" t="s">
        <v>47</v>
      </c>
      <c r="I8188" t="s">
        <v>19</v>
      </c>
      <c r="J8188" t="s">
        <v>21</v>
      </c>
      <c r="K8188">
        <v>170.072</v>
      </c>
      <c r="L8188">
        <v>4</v>
      </c>
      <c r="M8188">
        <v>0.3</v>
      </c>
      <c r="N8188">
        <v>-12.148</v>
      </c>
    </row>
    <row r="8189" spans="1:14" x14ac:dyDescent="0.3">
      <c r="A8189" t="s">
        <v>28</v>
      </c>
      <c r="B8189" t="s">
        <v>22</v>
      </c>
      <c r="C8189" s="1">
        <v>42896</v>
      </c>
      <c r="D8189" t="s">
        <v>15</v>
      </c>
      <c r="E8189" t="s">
        <v>75</v>
      </c>
      <c r="F8189" t="s">
        <v>76</v>
      </c>
      <c r="G8189">
        <v>10024</v>
      </c>
      <c r="H8189" t="s">
        <v>57</v>
      </c>
      <c r="I8189" t="s">
        <v>26</v>
      </c>
      <c r="J8189" t="s">
        <v>41</v>
      </c>
      <c r="K8189">
        <v>62.82</v>
      </c>
      <c r="L8189">
        <v>9</v>
      </c>
      <c r="M8189">
        <v>0</v>
      </c>
      <c r="N8189">
        <v>29.525400000000001</v>
      </c>
    </row>
    <row r="8190" spans="1:14" x14ac:dyDescent="0.3">
      <c r="A8190" t="s">
        <v>13</v>
      </c>
      <c r="B8190" t="s">
        <v>14</v>
      </c>
      <c r="C8190" s="1">
        <v>42897</v>
      </c>
      <c r="D8190" t="s">
        <v>15</v>
      </c>
      <c r="E8190" t="s">
        <v>281</v>
      </c>
      <c r="F8190" t="s">
        <v>248</v>
      </c>
      <c r="G8190">
        <v>20852</v>
      </c>
      <c r="H8190" t="s">
        <v>57</v>
      </c>
      <c r="I8190" t="s">
        <v>26</v>
      </c>
      <c r="J8190" t="s">
        <v>41</v>
      </c>
      <c r="K8190">
        <v>19.440000000000001</v>
      </c>
      <c r="L8190">
        <v>3</v>
      </c>
      <c r="M8190">
        <v>0</v>
      </c>
      <c r="N8190">
        <v>9.3312000000000008</v>
      </c>
    </row>
    <row r="8191" spans="1:14" x14ac:dyDescent="0.3">
      <c r="A8191" t="s">
        <v>13</v>
      </c>
      <c r="B8191" t="s">
        <v>14</v>
      </c>
      <c r="C8191" s="1">
        <v>42898</v>
      </c>
      <c r="D8191" t="s">
        <v>15</v>
      </c>
      <c r="E8191" t="s">
        <v>281</v>
      </c>
      <c r="F8191" t="s">
        <v>248</v>
      </c>
      <c r="G8191">
        <v>20852</v>
      </c>
      <c r="H8191" t="s">
        <v>57</v>
      </c>
      <c r="I8191" t="s">
        <v>26</v>
      </c>
      <c r="J8191" t="s">
        <v>37</v>
      </c>
      <c r="K8191">
        <v>7.38</v>
      </c>
      <c r="L8191">
        <v>1</v>
      </c>
      <c r="M8191">
        <v>0</v>
      </c>
      <c r="N8191">
        <v>3.6162000000000001</v>
      </c>
    </row>
    <row r="8192" spans="1:14" x14ac:dyDescent="0.3">
      <c r="A8192" t="s">
        <v>28</v>
      </c>
      <c r="B8192" t="s">
        <v>14</v>
      </c>
      <c r="C8192" s="1">
        <v>42899</v>
      </c>
      <c r="D8192" t="s">
        <v>15</v>
      </c>
      <c r="E8192" t="s">
        <v>75</v>
      </c>
      <c r="F8192" t="s">
        <v>76</v>
      </c>
      <c r="G8192">
        <v>10011</v>
      </c>
      <c r="H8192" t="s">
        <v>57</v>
      </c>
      <c r="I8192" t="s">
        <v>26</v>
      </c>
      <c r="J8192" t="s">
        <v>41</v>
      </c>
      <c r="K8192">
        <v>38.880000000000003</v>
      </c>
      <c r="L8192">
        <v>6</v>
      </c>
      <c r="M8192">
        <v>0</v>
      </c>
      <c r="N8192">
        <v>18.662400000000002</v>
      </c>
    </row>
    <row r="8193" spans="1:14" x14ac:dyDescent="0.3">
      <c r="A8193" t="s">
        <v>28</v>
      </c>
      <c r="B8193" t="s">
        <v>14</v>
      </c>
      <c r="C8193" s="1">
        <v>42900</v>
      </c>
      <c r="D8193" t="s">
        <v>15</v>
      </c>
      <c r="E8193" t="s">
        <v>75</v>
      </c>
      <c r="F8193" t="s">
        <v>76</v>
      </c>
      <c r="G8193">
        <v>10011</v>
      </c>
      <c r="H8193" t="s">
        <v>57</v>
      </c>
      <c r="I8193" t="s">
        <v>19</v>
      </c>
      <c r="J8193" t="s">
        <v>33</v>
      </c>
      <c r="K8193">
        <v>187.76</v>
      </c>
      <c r="L8193">
        <v>4</v>
      </c>
      <c r="M8193">
        <v>0</v>
      </c>
      <c r="N8193">
        <v>76.9816</v>
      </c>
    </row>
    <row r="8194" spans="1:14" x14ac:dyDescent="0.3">
      <c r="A8194" t="s">
        <v>62</v>
      </c>
      <c r="B8194" t="s">
        <v>14</v>
      </c>
      <c r="C8194" s="1">
        <v>42901</v>
      </c>
      <c r="D8194" t="s">
        <v>15</v>
      </c>
      <c r="E8194" t="s">
        <v>89</v>
      </c>
      <c r="F8194" t="s">
        <v>40</v>
      </c>
      <c r="G8194">
        <v>27707</v>
      </c>
      <c r="H8194" t="s">
        <v>18</v>
      </c>
      <c r="I8194" t="s">
        <v>26</v>
      </c>
      <c r="J8194" t="s">
        <v>37</v>
      </c>
      <c r="K8194">
        <v>6.048</v>
      </c>
      <c r="L8194">
        <v>7</v>
      </c>
      <c r="M8194">
        <v>0.7</v>
      </c>
      <c r="N8194">
        <v>-4.2336</v>
      </c>
    </row>
    <row r="8195" spans="1:14" x14ac:dyDescent="0.3">
      <c r="A8195" t="s">
        <v>62</v>
      </c>
      <c r="B8195" t="s">
        <v>14</v>
      </c>
      <c r="C8195" s="1">
        <v>42902</v>
      </c>
      <c r="D8195" t="s">
        <v>15</v>
      </c>
      <c r="E8195" t="s">
        <v>89</v>
      </c>
      <c r="F8195" t="s">
        <v>40</v>
      </c>
      <c r="G8195">
        <v>27707</v>
      </c>
      <c r="H8195" t="s">
        <v>18</v>
      </c>
      <c r="I8195" t="s">
        <v>26</v>
      </c>
      <c r="J8195" t="s">
        <v>38</v>
      </c>
      <c r="K8195">
        <v>98.352000000000004</v>
      </c>
      <c r="L8195">
        <v>3</v>
      </c>
      <c r="M8195">
        <v>0.2</v>
      </c>
      <c r="N8195">
        <v>9.8352000000000004</v>
      </c>
    </row>
    <row r="8196" spans="1:14" x14ac:dyDescent="0.3">
      <c r="A8196" t="s">
        <v>62</v>
      </c>
      <c r="B8196" t="s">
        <v>14</v>
      </c>
      <c r="C8196" s="1">
        <v>42903</v>
      </c>
      <c r="D8196" t="s">
        <v>15</v>
      </c>
      <c r="E8196" t="s">
        <v>89</v>
      </c>
      <c r="F8196" t="s">
        <v>40</v>
      </c>
      <c r="G8196">
        <v>27707</v>
      </c>
      <c r="H8196" t="s">
        <v>18</v>
      </c>
      <c r="I8196" t="s">
        <v>19</v>
      </c>
      <c r="J8196" t="s">
        <v>33</v>
      </c>
      <c r="K8196">
        <v>335.74400000000003</v>
      </c>
      <c r="L8196">
        <v>2</v>
      </c>
      <c r="M8196">
        <v>0.2</v>
      </c>
      <c r="N8196">
        <v>25.180800000000001</v>
      </c>
    </row>
    <row r="8197" spans="1:14" x14ac:dyDescent="0.3">
      <c r="A8197" t="s">
        <v>13</v>
      </c>
      <c r="B8197" t="s">
        <v>22</v>
      </c>
      <c r="C8197" s="1">
        <v>42904</v>
      </c>
      <c r="D8197" t="s">
        <v>15</v>
      </c>
      <c r="E8197" t="s">
        <v>534</v>
      </c>
      <c r="F8197" t="s">
        <v>24</v>
      </c>
      <c r="G8197">
        <v>93101</v>
      </c>
      <c r="H8197" t="s">
        <v>25</v>
      </c>
      <c r="I8197" t="s">
        <v>26</v>
      </c>
      <c r="J8197" t="s">
        <v>41</v>
      </c>
      <c r="K8197">
        <v>8.9600000000000009</v>
      </c>
      <c r="L8197">
        <v>2</v>
      </c>
      <c r="M8197">
        <v>0</v>
      </c>
      <c r="N8197">
        <v>4.3903999999999996</v>
      </c>
    </row>
    <row r="8198" spans="1:14" x14ac:dyDescent="0.3">
      <c r="A8198" t="s">
        <v>28</v>
      </c>
      <c r="B8198" t="s">
        <v>14</v>
      </c>
      <c r="C8198" s="1">
        <v>42905</v>
      </c>
      <c r="D8198" t="s">
        <v>15</v>
      </c>
      <c r="E8198" t="s">
        <v>375</v>
      </c>
      <c r="F8198" t="s">
        <v>86</v>
      </c>
      <c r="G8198">
        <v>37918</v>
      </c>
      <c r="H8198" t="s">
        <v>18</v>
      </c>
      <c r="I8198" t="s">
        <v>35</v>
      </c>
      <c r="J8198" t="s">
        <v>59</v>
      </c>
      <c r="K8198">
        <v>89.567999999999998</v>
      </c>
      <c r="L8198">
        <v>4</v>
      </c>
      <c r="M8198">
        <v>0.2</v>
      </c>
      <c r="N8198">
        <v>-1.1195999999999999</v>
      </c>
    </row>
    <row r="8199" spans="1:14" x14ac:dyDescent="0.3">
      <c r="A8199" t="s">
        <v>28</v>
      </c>
      <c r="B8199" t="s">
        <v>14</v>
      </c>
      <c r="C8199" s="1">
        <v>42906</v>
      </c>
      <c r="D8199" t="s">
        <v>15</v>
      </c>
      <c r="E8199" t="s">
        <v>375</v>
      </c>
      <c r="F8199" t="s">
        <v>86</v>
      </c>
      <c r="G8199">
        <v>37918</v>
      </c>
      <c r="H8199" t="s">
        <v>18</v>
      </c>
      <c r="I8199" t="s">
        <v>26</v>
      </c>
      <c r="J8199" t="s">
        <v>34</v>
      </c>
      <c r="K8199">
        <v>71.959999999999994</v>
      </c>
      <c r="L8199">
        <v>5</v>
      </c>
      <c r="M8199">
        <v>0.2</v>
      </c>
      <c r="N8199">
        <v>7.1959999999999997</v>
      </c>
    </row>
    <row r="8200" spans="1:14" x14ac:dyDescent="0.3">
      <c r="A8200" t="s">
        <v>28</v>
      </c>
      <c r="B8200" t="s">
        <v>14</v>
      </c>
      <c r="C8200" s="1">
        <v>42907</v>
      </c>
      <c r="D8200" t="s">
        <v>15</v>
      </c>
      <c r="E8200" t="s">
        <v>375</v>
      </c>
      <c r="F8200" t="s">
        <v>86</v>
      </c>
      <c r="G8200">
        <v>37918</v>
      </c>
      <c r="H8200" t="s">
        <v>18</v>
      </c>
      <c r="I8200" t="s">
        <v>26</v>
      </c>
      <c r="J8200" t="s">
        <v>41</v>
      </c>
      <c r="K8200">
        <v>15.552</v>
      </c>
      <c r="L8200">
        <v>3</v>
      </c>
      <c r="M8200">
        <v>0.2</v>
      </c>
      <c r="N8200">
        <v>5.4432</v>
      </c>
    </row>
    <row r="8201" spans="1:14" x14ac:dyDescent="0.3">
      <c r="A8201" t="s">
        <v>28</v>
      </c>
      <c r="B8201" t="s">
        <v>14</v>
      </c>
      <c r="C8201" s="1">
        <v>42908</v>
      </c>
      <c r="D8201" t="s">
        <v>15</v>
      </c>
      <c r="E8201" t="s">
        <v>79</v>
      </c>
      <c r="F8201" t="s">
        <v>65</v>
      </c>
      <c r="G8201">
        <v>60610</v>
      </c>
      <c r="H8201" t="s">
        <v>47</v>
      </c>
      <c r="I8201" t="s">
        <v>26</v>
      </c>
      <c r="J8201" t="s">
        <v>37</v>
      </c>
      <c r="K8201">
        <v>10.43</v>
      </c>
      <c r="L8201">
        <v>5</v>
      </c>
      <c r="M8201">
        <v>0.8</v>
      </c>
      <c r="N8201">
        <v>-18.252500000000001</v>
      </c>
    </row>
    <row r="8202" spans="1:14" x14ac:dyDescent="0.3">
      <c r="A8202" t="s">
        <v>28</v>
      </c>
      <c r="B8202" t="s">
        <v>14</v>
      </c>
      <c r="C8202" s="1">
        <v>42909</v>
      </c>
      <c r="D8202" t="s">
        <v>15</v>
      </c>
      <c r="E8202" t="s">
        <v>79</v>
      </c>
      <c r="F8202" t="s">
        <v>65</v>
      </c>
      <c r="G8202">
        <v>60610</v>
      </c>
      <c r="H8202" t="s">
        <v>47</v>
      </c>
      <c r="I8202" t="s">
        <v>26</v>
      </c>
      <c r="J8202" t="s">
        <v>32</v>
      </c>
      <c r="K8202">
        <v>72.784000000000006</v>
      </c>
      <c r="L8202">
        <v>1</v>
      </c>
      <c r="M8202">
        <v>0.2</v>
      </c>
      <c r="N8202">
        <v>-18.196000000000002</v>
      </c>
    </row>
    <row r="8203" spans="1:14" x14ac:dyDescent="0.3">
      <c r="A8203" t="s">
        <v>168</v>
      </c>
      <c r="B8203" t="s">
        <v>22</v>
      </c>
      <c r="C8203" s="1">
        <v>42910</v>
      </c>
      <c r="D8203" t="s">
        <v>15</v>
      </c>
      <c r="E8203" t="s">
        <v>75</v>
      </c>
      <c r="F8203" t="s">
        <v>76</v>
      </c>
      <c r="G8203">
        <v>10024</v>
      </c>
      <c r="H8203" t="s">
        <v>57</v>
      </c>
      <c r="I8203" t="s">
        <v>26</v>
      </c>
      <c r="J8203" t="s">
        <v>32</v>
      </c>
      <c r="K8203">
        <v>67.150000000000006</v>
      </c>
      <c r="L8203">
        <v>5</v>
      </c>
      <c r="M8203">
        <v>0</v>
      </c>
      <c r="N8203">
        <v>16.787500000000001</v>
      </c>
    </row>
    <row r="8204" spans="1:14" x14ac:dyDescent="0.3">
      <c r="A8204" t="s">
        <v>168</v>
      </c>
      <c r="B8204" t="s">
        <v>22</v>
      </c>
      <c r="C8204" s="1">
        <v>42911</v>
      </c>
      <c r="D8204" t="s">
        <v>15</v>
      </c>
      <c r="E8204" t="s">
        <v>75</v>
      </c>
      <c r="F8204" t="s">
        <v>76</v>
      </c>
      <c r="G8204">
        <v>10024</v>
      </c>
      <c r="H8204" t="s">
        <v>57</v>
      </c>
      <c r="I8204" t="s">
        <v>35</v>
      </c>
      <c r="J8204" t="s">
        <v>36</v>
      </c>
      <c r="K8204">
        <v>549.98</v>
      </c>
      <c r="L8204">
        <v>2</v>
      </c>
      <c r="M8204">
        <v>0</v>
      </c>
      <c r="N8204">
        <v>142.9948</v>
      </c>
    </row>
    <row r="8205" spans="1:14" x14ac:dyDescent="0.3">
      <c r="A8205" t="s">
        <v>168</v>
      </c>
      <c r="B8205" t="s">
        <v>22</v>
      </c>
      <c r="C8205" s="1">
        <v>42912</v>
      </c>
      <c r="D8205" t="s">
        <v>15</v>
      </c>
      <c r="E8205" t="s">
        <v>75</v>
      </c>
      <c r="F8205" t="s">
        <v>76</v>
      </c>
      <c r="G8205">
        <v>10024</v>
      </c>
      <c r="H8205" t="s">
        <v>57</v>
      </c>
      <c r="I8205" t="s">
        <v>19</v>
      </c>
      <c r="J8205" t="s">
        <v>33</v>
      </c>
      <c r="K8205">
        <v>11.82</v>
      </c>
      <c r="L8205">
        <v>3</v>
      </c>
      <c r="M8205">
        <v>0</v>
      </c>
      <c r="N8205">
        <v>4.7279999999999998</v>
      </c>
    </row>
    <row r="8206" spans="1:14" x14ac:dyDescent="0.3">
      <c r="A8206" t="s">
        <v>168</v>
      </c>
      <c r="B8206" t="s">
        <v>22</v>
      </c>
      <c r="C8206" s="1">
        <v>42913</v>
      </c>
      <c r="D8206" t="s">
        <v>15</v>
      </c>
      <c r="E8206" t="s">
        <v>75</v>
      </c>
      <c r="F8206" t="s">
        <v>76</v>
      </c>
      <c r="G8206">
        <v>10024</v>
      </c>
      <c r="H8206" t="s">
        <v>57</v>
      </c>
      <c r="I8206" t="s">
        <v>35</v>
      </c>
      <c r="J8206" t="s">
        <v>123</v>
      </c>
      <c r="K8206">
        <v>4643.8</v>
      </c>
      <c r="L8206">
        <v>4</v>
      </c>
      <c r="M8206">
        <v>0</v>
      </c>
      <c r="N8206">
        <v>2229.0239999999999</v>
      </c>
    </row>
    <row r="8207" spans="1:14" x14ac:dyDescent="0.3">
      <c r="A8207" t="s">
        <v>168</v>
      </c>
      <c r="B8207" t="s">
        <v>22</v>
      </c>
      <c r="C8207" s="1">
        <v>42914</v>
      </c>
      <c r="D8207" t="s">
        <v>15</v>
      </c>
      <c r="E8207" t="s">
        <v>75</v>
      </c>
      <c r="F8207" t="s">
        <v>76</v>
      </c>
      <c r="G8207">
        <v>10024</v>
      </c>
      <c r="H8207" t="s">
        <v>57</v>
      </c>
      <c r="I8207" t="s">
        <v>19</v>
      </c>
      <c r="J8207" t="s">
        <v>21</v>
      </c>
      <c r="K8207">
        <v>577.76400000000001</v>
      </c>
      <c r="L8207">
        <v>2</v>
      </c>
      <c r="M8207">
        <v>0.1</v>
      </c>
      <c r="N8207">
        <v>115.5528</v>
      </c>
    </row>
    <row r="8208" spans="1:14" x14ac:dyDescent="0.3">
      <c r="A8208" t="s">
        <v>28</v>
      </c>
      <c r="B8208" t="s">
        <v>14</v>
      </c>
      <c r="C8208" s="1">
        <v>42915</v>
      </c>
      <c r="D8208" t="s">
        <v>15</v>
      </c>
      <c r="E8208" t="s">
        <v>489</v>
      </c>
      <c r="F8208" t="s">
        <v>30</v>
      </c>
      <c r="G8208">
        <v>32114</v>
      </c>
      <c r="H8208" t="s">
        <v>18</v>
      </c>
      <c r="I8208" t="s">
        <v>19</v>
      </c>
      <c r="J8208" t="s">
        <v>31</v>
      </c>
      <c r="K8208">
        <v>191.5155</v>
      </c>
      <c r="L8208">
        <v>1</v>
      </c>
      <c r="M8208">
        <v>0.45</v>
      </c>
      <c r="N8208">
        <v>-76.606200000000001</v>
      </c>
    </row>
    <row r="8209" spans="1:14" x14ac:dyDescent="0.3">
      <c r="A8209" t="s">
        <v>28</v>
      </c>
      <c r="B8209" t="s">
        <v>14</v>
      </c>
      <c r="C8209" s="1">
        <v>42916</v>
      </c>
      <c r="D8209" t="s">
        <v>15</v>
      </c>
      <c r="E8209" t="s">
        <v>489</v>
      </c>
      <c r="F8209" t="s">
        <v>30</v>
      </c>
      <c r="G8209">
        <v>32114</v>
      </c>
      <c r="H8209" t="s">
        <v>18</v>
      </c>
      <c r="I8209" t="s">
        <v>26</v>
      </c>
      <c r="J8209" t="s">
        <v>34</v>
      </c>
      <c r="K8209">
        <v>2.6240000000000001</v>
      </c>
      <c r="L8209">
        <v>1</v>
      </c>
      <c r="M8209">
        <v>0.2</v>
      </c>
      <c r="N8209">
        <v>0.4264</v>
      </c>
    </row>
    <row r="8210" spans="1:14" x14ac:dyDescent="0.3">
      <c r="A8210" t="s">
        <v>28</v>
      </c>
      <c r="B8210" t="s">
        <v>14</v>
      </c>
      <c r="C8210" s="1">
        <v>42917</v>
      </c>
      <c r="D8210" t="s">
        <v>15</v>
      </c>
      <c r="E8210" t="s">
        <v>405</v>
      </c>
      <c r="F8210" t="s">
        <v>86</v>
      </c>
      <c r="G8210">
        <v>37211</v>
      </c>
      <c r="H8210" t="s">
        <v>18</v>
      </c>
      <c r="I8210" t="s">
        <v>26</v>
      </c>
      <c r="J8210" t="s">
        <v>37</v>
      </c>
      <c r="K8210">
        <v>1369.7639999999999</v>
      </c>
      <c r="L8210">
        <v>6</v>
      </c>
      <c r="M8210">
        <v>0.7</v>
      </c>
      <c r="N8210">
        <v>-913.17600000000004</v>
      </c>
    </row>
    <row r="8211" spans="1:14" x14ac:dyDescent="0.3">
      <c r="A8211" t="s">
        <v>28</v>
      </c>
      <c r="B8211" t="s">
        <v>14</v>
      </c>
      <c r="C8211" s="1">
        <v>42918</v>
      </c>
      <c r="D8211" t="s">
        <v>15</v>
      </c>
      <c r="E8211" t="s">
        <v>405</v>
      </c>
      <c r="F8211" t="s">
        <v>86</v>
      </c>
      <c r="G8211">
        <v>37211</v>
      </c>
      <c r="H8211" t="s">
        <v>18</v>
      </c>
      <c r="I8211" t="s">
        <v>26</v>
      </c>
      <c r="J8211" t="s">
        <v>32</v>
      </c>
      <c r="K8211">
        <v>294.36799999999999</v>
      </c>
      <c r="L8211">
        <v>4</v>
      </c>
      <c r="M8211">
        <v>0.2</v>
      </c>
      <c r="N8211">
        <v>-58.873600000000003</v>
      </c>
    </row>
    <row r="8212" spans="1:14" x14ac:dyDescent="0.3">
      <c r="A8212" t="s">
        <v>28</v>
      </c>
      <c r="B8212" t="s">
        <v>22</v>
      </c>
      <c r="C8212" s="1">
        <v>42919</v>
      </c>
      <c r="D8212" t="s">
        <v>15</v>
      </c>
      <c r="E8212" t="s">
        <v>405</v>
      </c>
      <c r="F8212" t="s">
        <v>86</v>
      </c>
      <c r="G8212">
        <v>37211</v>
      </c>
      <c r="H8212" t="s">
        <v>18</v>
      </c>
      <c r="I8212" t="s">
        <v>26</v>
      </c>
      <c r="J8212" t="s">
        <v>38</v>
      </c>
      <c r="K8212">
        <v>81.567999999999998</v>
      </c>
      <c r="L8212">
        <v>2</v>
      </c>
      <c r="M8212">
        <v>0.2</v>
      </c>
      <c r="N8212">
        <v>7.1372</v>
      </c>
    </row>
    <row r="8213" spans="1:14" x14ac:dyDescent="0.3">
      <c r="A8213" t="s">
        <v>28</v>
      </c>
      <c r="B8213" t="s">
        <v>14</v>
      </c>
      <c r="C8213" s="1">
        <v>42920</v>
      </c>
      <c r="D8213" t="s">
        <v>15</v>
      </c>
      <c r="E8213" t="s">
        <v>135</v>
      </c>
      <c r="F8213" t="s">
        <v>46</v>
      </c>
      <c r="G8213">
        <v>75220</v>
      </c>
      <c r="H8213" t="s">
        <v>47</v>
      </c>
      <c r="I8213" t="s">
        <v>19</v>
      </c>
      <c r="J8213" t="s">
        <v>33</v>
      </c>
      <c r="K8213">
        <v>44.46</v>
      </c>
      <c r="L8213">
        <v>5</v>
      </c>
      <c r="M8213">
        <v>0.6</v>
      </c>
      <c r="N8213">
        <v>-17.783999999999999</v>
      </c>
    </row>
    <row r="8214" spans="1:14" x14ac:dyDescent="0.3">
      <c r="A8214" t="s">
        <v>28</v>
      </c>
      <c r="B8214" t="s">
        <v>14</v>
      </c>
      <c r="C8214" s="1">
        <v>42921</v>
      </c>
      <c r="D8214" t="s">
        <v>15</v>
      </c>
      <c r="E8214" t="s">
        <v>135</v>
      </c>
      <c r="F8214" t="s">
        <v>46</v>
      </c>
      <c r="G8214">
        <v>75220</v>
      </c>
      <c r="H8214" t="s">
        <v>47</v>
      </c>
      <c r="I8214" t="s">
        <v>26</v>
      </c>
      <c r="J8214" t="s">
        <v>32</v>
      </c>
      <c r="K8214">
        <v>314.08800000000002</v>
      </c>
      <c r="L8214">
        <v>3</v>
      </c>
      <c r="M8214">
        <v>0.2</v>
      </c>
      <c r="N8214">
        <v>19.630500000000001</v>
      </c>
    </row>
    <row r="8215" spans="1:14" x14ac:dyDescent="0.3">
      <c r="A8215" t="s">
        <v>28</v>
      </c>
      <c r="B8215" t="s">
        <v>22</v>
      </c>
      <c r="C8215" s="1">
        <v>42922</v>
      </c>
      <c r="D8215" t="s">
        <v>15</v>
      </c>
      <c r="E8215" t="s">
        <v>161</v>
      </c>
      <c r="F8215" t="s">
        <v>86</v>
      </c>
      <c r="G8215">
        <v>37130</v>
      </c>
      <c r="H8215" t="s">
        <v>18</v>
      </c>
      <c r="I8215" t="s">
        <v>26</v>
      </c>
      <c r="J8215" t="s">
        <v>37</v>
      </c>
      <c r="K8215">
        <v>6.3360000000000003</v>
      </c>
      <c r="L8215">
        <v>4</v>
      </c>
      <c r="M8215">
        <v>0.7</v>
      </c>
      <c r="N8215">
        <v>-4.6463999999999999</v>
      </c>
    </row>
    <row r="8216" spans="1:14" x14ac:dyDescent="0.3">
      <c r="A8216" t="s">
        <v>28</v>
      </c>
      <c r="B8216" t="s">
        <v>22</v>
      </c>
      <c r="C8216" s="1">
        <v>42923</v>
      </c>
      <c r="D8216" t="s">
        <v>15</v>
      </c>
      <c r="E8216" t="s">
        <v>161</v>
      </c>
      <c r="F8216" t="s">
        <v>86</v>
      </c>
      <c r="G8216">
        <v>37130</v>
      </c>
      <c r="H8216" t="s">
        <v>18</v>
      </c>
      <c r="I8216" t="s">
        <v>26</v>
      </c>
      <c r="J8216" t="s">
        <v>41</v>
      </c>
      <c r="K8216">
        <v>10.48</v>
      </c>
      <c r="L8216">
        <v>1</v>
      </c>
      <c r="M8216">
        <v>0.2</v>
      </c>
      <c r="N8216">
        <v>3.7989999999999999</v>
      </c>
    </row>
    <row r="8217" spans="1:14" x14ac:dyDescent="0.3">
      <c r="A8217" t="s">
        <v>28</v>
      </c>
      <c r="B8217" t="s">
        <v>22</v>
      </c>
      <c r="C8217" s="1">
        <v>42924</v>
      </c>
      <c r="D8217" t="s">
        <v>15</v>
      </c>
      <c r="E8217" t="s">
        <v>161</v>
      </c>
      <c r="F8217" t="s">
        <v>86</v>
      </c>
      <c r="G8217">
        <v>37130</v>
      </c>
      <c r="H8217" t="s">
        <v>18</v>
      </c>
      <c r="I8217" t="s">
        <v>26</v>
      </c>
      <c r="J8217" t="s">
        <v>37</v>
      </c>
      <c r="K8217">
        <v>2.4689999999999999</v>
      </c>
      <c r="L8217">
        <v>1</v>
      </c>
      <c r="M8217">
        <v>0.7</v>
      </c>
      <c r="N8217">
        <v>-1.8106</v>
      </c>
    </row>
    <row r="8218" spans="1:14" x14ac:dyDescent="0.3">
      <c r="A8218" t="s">
        <v>28</v>
      </c>
      <c r="B8218" t="s">
        <v>22</v>
      </c>
      <c r="C8218" s="1">
        <v>42925</v>
      </c>
      <c r="D8218" t="s">
        <v>15</v>
      </c>
      <c r="E8218" t="s">
        <v>161</v>
      </c>
      <c r="F8218" t="s">
        <v>86</v>
      </c>
      <c r="G8218">
        <v>37130</v>
      </c>
      <c r="H8218" t="s">
        <v>18</v>
      </c>
      <c r="I8218" t="s">
        <v>26</v>
      </c>
      <c r="J8218" t="s">
        <v>37</v>
      </c>
      <c r="K8218">
        <v>3.2639999999999998</v>
      </c>
      <c r="L8218">
        <v>2</v>
      </c>
      <c r="M8218">
        <v>0.7</v>
      </c>
      <c r="N8218">
        <v>-2.2848000000000002</v>
      </c>
    </row>
    <row r="8219" spans="1:14" x14ac:dyDescent="0.3">
      <c r="A8219" t="s">
        <v>28</v>
      </c>
      <c r="B8219" t="s">
        <v>14</v>
      </c>
      <c r="C8219" s="1">
        <v>42926</v>
      </c>
      <c r="D8219" t="s">
        <v>15</v>
      </c>
      <c r="E8219" t="s">
        <v>135</v>
      </c>
      <c r="F8219" t="s">
        <v>46</v>
      </c>
      <c r="G8219">
        <v>75217</v>
      </c>
      <c r="H8219" t="s">
        <v>47</v>
      </c>
      <c r="I8219" t="s">
        <v>26</v>
      </c>
      <c r="J8219" t="s">
        <v>77</v>
      </c>
      <c r="K8219">
        <v>4.3440000000000003</v>
      </c>
      <c r="L8219">
        <v>3</v>
      </c>
      <c r="M8219">
        <v>0.2</v>
      </c>
      <c r="N8219">
        <v>0.86880000000000002</v>
      </c>
    </row>
    <row r="8220" spans="1:14" x14ac:dyDescent="0.3">
      <c r="A8220" t="s">
        <v>28</v>
      </c>
      <c r="B8220" t="s">
        <v>14</v>
      </c>
      <c r="C8220" s="1">
        <v>42927</v>
      </c>
      <c r="D8220" t="s">
        <v>15</v>
      </c>
      <c r="E8220" t="s">
        <v>135</v>
      </c>
      <c r="F8220" t="s">
        <v>46</v>
      </c>
      <c r="G8220">
        <v>75217</v>
      </c>
      <c r="H8220" t="s">
        <v>47</v>
      </c>
      <c r="I8220" t="s">
        <v>19</v>
      </c>
      <c r="J8220" t="s">
        <v>33</v>
      </c>
      <c r="K8220">
        <v>31.776</v>
      </c>
      <c r="L8220">
        <v>3</v>
      </c>
      <c r="M8220">
        <v>0.6</v>
      </c>
      <c r="N8220">
        <v>-19.0656</v>
      </c>
    </row>
    <row r="8221" spans="1:14" x14ac:dyDescent="0.3">
      <c r="A8221" t="s">
        <v>28</v>
      </c>
      <c r="B8221" t="s">
        <v>14</v>
      </c>
      <c r="C8221" s="1">
        <v>42928</v>
      </c>
      <c r="D8221" t="s">
        <v>15</v>
      </c>
      <c r="E8221" t="s">
        <v>135</v>
      </c>
      <c r="F8221" t="s">
        <v>46</v>
      </c>
      <c r="G8221">
        <v>75217</v>
      </c>
      <c r="H8221" t="s">
        <v>47</v>
      </c>
      <c r="I8221" t="s">
        <v>26</v>
      </c>
      <c r="J8221" t="s">
        <v>27</v>
      </c>
      <c r="K8221">
        <v>4.9279999999999999</v>
      </c>
      <c r="L8221">
        <v>2</v>
      </c>
      <c r="M8221">
        <v>0.2</v>
      </c>
      <c r="N8221">
        <v>1.7248000000000001</v>
      </c>
    </row>
    <row r="8222" spans="1:14" x14ac:dyDescent="0.3">
      <c r="A8222" t="s">
        <v>28</v>
      </c>
      <c r="B8222" t="s">
        <v>14</v>
      </c>
      <c r="C8222" s="1">
        <v>42929</v>
      </c>
      <c r="D8222" t="s">
        <v>15</v>
      </c>
      <c r="E8222" t="s">
        <v>135</v>
      </c>
      <c r="F8222" t="s">
        <v>46</v>
      </c>
      <c r="G8222">
        <v>75217</v>
      </c>
      <c r="H8222" t="s">
        <v>47</v>
      </c>
      <c r="I8222" t="s">
        <v>26</v>
      </c>
      <c r="J8222" t="s">
        <v>37</v>
      </c>
      <c r="K8222">
        <v>1.788</v>
      </c>
      <c r="L8222">
        <v>3</v>
      </c>
      <c r="M8222">
        <v>0.8</v>
      </c>
      <c r="N8222">
        <v>-3.0396000000000001</v>
      </c>
    </row>
    <row r="8223" spans="1:14" x14ac:dyDescent="0.3">
      <c r="A8223" t="s">
        <v>28</v>
      </c>
      <c r="B8223" t="s">
        <v>14</v>
      </c>
      <c r="C8223" s="1">
        <v>42930</v>
      </c>
      <c r="D8223" t="s">
        <v>15</v>
      </c>
      <c r="E8223" t="s">
        <v>135</v>
      </c>
      <c r="F8223" t="s">
        <v>46</v>
      </c>
      <c r="G8223">
        <v>75217</v>
      </c>
      <c r="H8223" t="s">
        <v>47</v>
      </c>
      <c r="I8223" t="s">
        <v>26</v>
      </c>
      <c r="J8223" t="s">
        <v>77</v>
      </c>
      <c r="K8223">
        <v>15.071999999999999</v>
      </c>
      <c r="L8223">
        <v>4</v>
      </c>
      <c r="M8223">
        <v>0.2</v>
      </c>
      <c r="N8223">
        <v>-3.7679999999999998</v>
      </c>
    </row>
    <row r="8224" spans="1:14" x14ac:dyDescent="0.3">
      <c r="A8224" t="s">
        <v>28</v>
      </c>
      <c r="B8224" t="s">
        <v>14</v>
      </c>
      <c r="C8224" s="1">
        <v>42931</v>
      </c>
      <c r="D8224" t="s">
        <v>15</v>
      </c>
      <c r="E8224" t="s">
        <v>155</v>
      </c>
      <c r="F8224" t="s">
        <v>46</v>
      </c>
      <c r="G8224">
        <v>76017</v>
      </c>
      <c r="H8224" t="s">
        <v>47</v>
      </c>
      <c r="I8224" t="s">
        <v>26</v>
      </c>
      <c r="J8224" t="s">
        <v>32</v>
      </c>
      <c r="K8224">
        <v>12.624000000000001</v>
      </c>
      <c r="L8224">
        <v>2</v>
      </c>
      <c r="M8224">
        <v>0.2</v>
      </c>
      <c r="N8224">
        <v>-2.5247999999999999</v>
      </c>
    </row>
    <row r="8225" spans="1:14" x14ac:dyDescent="0.3">
      <c r="A8225" t="s">
        <v>28</v>
      </c>
      <c r="B8225" t="s">
        <v>22</v>
      </c>
      <c r="C8225" s="1">
        <v>42932</v>
      </c>
      <c r="D8225" t="s">
        <v>15</v>
      </c>
      <c r="E8225" t="s">
        <v>113</v>
      </c>
      <c r="F8225" t="s">
        <v>24</v>
      </c>
      <c r="G8225">
        <v>91104</v>
      </c>
      <c r="H8225" t="s">
        <v>25</v>
      </c>
      <c r="I8225" t="s">
        <v>26</v>
      </c>
      <c r="J8225" t="s">
        <v>41</v>
      </c>
      <c r="K8225">
        <v>185.88</v>
      </c>
      <c r="L8225">
        <v>6</v>
      </c>
      <c r="M8225">
        <v>0</v>
      </c>
      <c r="N8225">
        <v>83.646000000000001</v>
      </c>
    </row>
    <row r="8226" spans="1:14" x14ac:dyDescent="0.3">
      <c r="A8226" t="s">
        <v>28</v>
      </c>
      <c r="B8226" t="s">
        <v>22</v>
      </c>
      <c r="C8226" s="1">
        <v>42933</v>
      </c>
      <c r="D8226" t="s">
        <v>15</v>
      </c>
      <c r="E8226" t="s">
        <v>113</v>
      </c>
      <c r="F8226" t="s">
        <v>24</v>
      </c>
      <c r="G8226">
        <v>91104</v>
      </c>
      <c r="H8226" t="s">
        <v>25</v>
      </c>
      <c r="I8226" t="s">
        <v>26</v>
      </c>
      <c r="J8226" t="s">
        <v>41</v>
      </c>
      <c r="K8226">
        <v>12.96</v>
      </c>
      <c r="L8226">
        <v>2</v>
      </c>
      <c r="M8226">
        <v>0</v>
      </c>
      <c r="N8226">
        <v>6.2207999999999997</v>
      </c>
    </row>
    <row r="8227" spans="1:14" x14ac:dyDescent="0.3">
      <c r="A8227" t="s">
        <v>13</v>
      </c>
      <c r="B8227" t="s">
        <v>14</v>
      </c>
      <c r="C8227" s="1">
        <v>42934</v>
      </c>
      <c r="D8227" t="s">
        <v>15</v>
      </c>
      <c r="E8227" t="s">
        <v>316</v>
      </c>
      <c r="F8227" t="s">
        <v>166</v>
      </c>
      <c r="G8227">
        <v>2149</v>
      </c>
      <c r="H8227" t="s">
        <v>57</v>
      </c>
      <c r="I8227" t="s">
        <v>26</v>
      </c>
      <c r="J8227" t="s">
        <v>41</v>
      </c>
      <c r="K8227">
        <v>189.7</v>
      </c>
      <c r="L8227">
        <v>10</v>
      </c>
      <c r="M8227">
        <v>0</v>
      </c>
      <c r="N8227">
        <v>91.055999999999997</v>
      </c>
    </row>
    <row r="8228" spans="1:14" x14ac:dyDescent="0.3">
      <c r="A8228" t="s">
        <v>13</v>
      </c>
      <c r="B8228" t="s">
        <v>14</v>
      </c>
      <c r="C8228" s="1">
        <v>42935</v>
      </c>
      <c r="D8228" t="s">
        <v>15</v>
      </c>
      <c r="E8228" t="s">
        <v>316</v>
      </c>
      <c r="F8228" t="s">
        <v>166</v>
      </c>
      <c r="G8228">
        <v>2149</v>
      </c>
      <c r="H8228" t="s">
        <v>57</v>
      </c>
      <c r="I8228" t="s">
        <v>26</v>
      </c>
      <c r="J8228" t="s">
        <v>41</v>
      </c>
      <c r="K8228">
        <v>40.99</v>
      </c>
      <c r="L8228">
        <v>1</v>
      </c>
      <c r="M8228">
        <v>0</v>
      </c>
      <c r="N8228">
        <v>20.085100000000001</v>
      </c>
    </row>
    <row r="8229" spans="1:14" x14ac:dyDescent="0.3">
      <c r="A8229" t="s">
        <v>13</v>
      </c>
      <c r="B8229" t="s">
        <v>44</v>
      </c>
      <c r="C8229" s="1">
        <v>42936</v>
      </c>
      <c r="D8229" t="s">
        <v>15</v>
      </c>
      <c r="E8229" t="s">
        <v>78</v>
      </c>
      <c r="F8229" t="s">
        <v>76</v>
      </c>
      <c r="G8229">
        <v>12180</v>
      </c>
      <c r="H8229" t="s">
        <v>57</v>
      </c>
      <c r="I8229" t="s">
        <v>19</v>
      </c>
      <c r="J8229" t="s">
        <v>33</v>
      </c>
      <c r="K8229">
        <v>82.64</v>
      </c>
      <c r="L8229">
        <v>2</v>
      </c>
      <c r="M8229">
        <v>0</v>
      </c>
      <c r="N8229">
        <v>7.4375999999999998</v>
      </c>
    </row>
    <row r="8230" spans="1:14" x14ac:dyDescent="0.3">
      <c r="A8230" t="s">
        <v>13</v>
      </c>
      <c r="B8230" t="s">
        <v>44</v>
      </c>
      <c r="C8230" s="1">
        <v>42937</v>
      </c>
      <c r="D8230" t="s">
        <v>15</v>
      </c>
      <c r="E8230" t="s">
        <v>78</v>
      </c>
      <c r="F8230" t="s">
        <v>76</v>
      </c>
      <c r="G8230">
        <v>12180</v>
      </c>
      <c r="H8230" t="s">
        <v>57</v>
      </c>
      <c r="I8230" t="s">
        <v>26</v>
      </c>
      <c r="J8230" t="s">
        <v>32</v>
      </c>
      <c r="K8230">
        <v>31.02</v>
      </c>
      <c r="L8230">
        <v>2</v>
      </c>
      <c r="M8230">
        <v>0</v>
      </c>
      <c r="N8230">
        <v>8.0652000000000008</v>
      </c>
    </row>
    <row r="8231" spans="1:14" x14ac:dyDescent="0.3">
      <c r="A8231" t="s">
        <v>13</v>
      </c>
      <c r="B8231" t="s">
        <v>44</v>
      </c>
      <c r="C8231" s="1">
        <v>42938</v>
      </c>
      <c r="D8231" t="s">
        <v>15</v>
      </c>
      <c r="E8231" t="s">
        <v>78</v>
      </c>
      <c r="F8231" t="s">
        <v>76</v>
      </c>
      <c r="G8231">
        <v>12180</v>
      </c>
      <c r="H8231" t="s">
        <v>57</v>
      </c>
      <c r="I8231" t="s">
        <v>35</v>
      </c>
      <c r="J8231" t="s">
        <v>59</v>
      </c>
      <c r="K8231">
        <v>89.97</v>
      </c>
      <c r="L8231">
        <v>3</v>
      </c>
      <c r="M8231">
        <v>0</v>
      </c>
      <c r="N8231">
        <v>37.787399999999998</v>
      </c>
    </row>
    <row r="8232" spans="1:14" x14ac:dyDescent="0.3">
      <c r="A8232" t="s">
        <v>13</v>
      </c>
      <c r="B8232" t="s">
        <v>14</v>
      </c>
      <c r="C8232" s="1">
        <v>42939</v>
      </c>
      <c r="D8232" t="s">
        <v>15</v>
      </c>
      <c r="E8232" t="s">
        <v>497</v>
      </c>
      <c r="F8232" t="s">
        <v>167</v>
      </c>
      <c r="G8232">
        <v>30328</v>
      </c>
      <c r="H8232" t="s">
        <v>18</v>
      </c>
      <c r="I8232" t="s">
        <v>26</v>
      </c>
      <c r="J8232" t="s">
        <v>34</v>
      </c>
      <c r="K8232">
        <v>35.97</v>
      </c>
      <c r="L8232">
        <v>3</v>
      </c>
      <c r="M8232">
        <v>0</v>
      </c>
      <c r="N8232">
        <v>9.7119</v>
      </c>
    </row>
    <row r="8233" spans="1:14" x14ac:dyDescent="0.3">
      <c r="A8233" t="s">
        <v>13</v>
      </c>
      <c r="B8233" t="s">
        <v>14</v>
      </c>
      <c r="C8233" s="1">
        <v>42940</v>
      </c>
      <c r="D8233" t="s">
        <v>15</v>
      </c>
      <c r="E8233" t="s">
        <v>497</v>
      </c>
      <c r="F8233" t="s">
        <v>167</v>
      </c>
      <c r="G8233">
        <v>30328</v>
      </c>
      <c r="H8233" t="s">
        <v>18</v>
      </c>
      <c r="I8233" t="s">
        <v>19</v>
      </c>
      <c r="J8233" t="s">
        <v>20</v>
      </c>
      <c r="K8233">
        <v>1266.8599999999999</v>
      </c>
      <c r="L8233">
        <v>7</v>
      </c>
      <c r="M8233">
        <v>0</v>
      </c>
      <c r="N8233">
        <v>291.37779999999998</v>
      </c>
    </row>
    <row r="8234" spans="1:14" x14ac:dyDescent="0.3">
      <c r="A8234" t="s">
        <v>28</v>
      </c>
      <c r="B8234" t="s">
        <v>14</v>
      </c>
      <c r="C8234" s="1">
        <v>42941</v>
      </c>
      <c r="D8234" t="s">
        <v>15</v>
      </c>
      <c r="E8234" t="s">
        <v>117</v>
      </c>
      <c r="F8234" t="s">
        <v>24</v>
      </c>
      <c r="G8234">
        <v>95123</v>
      </c>
      <c r="H8234" t="s">
        <v>25</v>
      </c>
      <c r="I8234" t="s">
        <v>26</v>
      </c>
      <c r="J8234" t="s">
        <v>32</v>
      </c>
      <c r="K8234">
        <v>169.45</v>
      </c>
      <c r="L8234">
        <v>5</v>
      </c>
      <c r="M8234">
        <v>0</v>
      </c>
      <c r="N8234">
        <v>42.362499999999997</v>
      </c>
    </row>
    <row r="8235" spans="1:14" x14ac:dyDescent="0.3">
      <c r="A8235" t="s">
        <v>28</v>
      </c>
      <c r="B8235" t="s">
        <v>14</v>
      </c>
      <c r="C8235" s="1">
        <v>42942</v>
      </c>
      <c r="D8235" t="s">
        <v>15</v>
      </c>
      <c r="E8235" t="s">
        <v>117</v>
      </c>
      <c r="F8235" t="s">
        <v>24</v>
      </c>
      <c r="G8235">
        <v>95123</v>
      </c>
      <c r="H8235" t="s">
        <v>25</v>
      </c>
      <c r="I8235" t="s">
        <v>26</v>
      </c>
      <c r="J8235" t="s">
        <v>32</v>
      </c>
      <c r="K8235">
        <v>40.68</v>
      </c>
      <c r="L8235">
        <v>2</v>
      </c>
      <c r="M8235">
        <v>0</v>
      </c>
      <c r="N8235">
        <v>0.40679999999999999</v>
      </c>
    </row>
    <row r="8236" spans="1:14" x14ac:dyDescent="0.3">
      <c r="A8236" t="s">
        <v>28</v>
      </c>
      <c r="B8236" t="s">
        <v>14</v>
      </c>
      <c r="C8236" s="1">
        <v>42943</v>
      </c>
      <c r="D8236" t="s">
        <v>15</v>
      </c>
      <c r="E8236" t="s">
        <v>189</v>
      </c>
      <c r="F8236" t="s">
        <v>30</v>
      </c>
      <c r="G8236">
        <v>32216</v>
      </c>
      <c r="H8236" t="s">
        <v>18</v>
      </c>
      <c r="I8236" t="s">
        <v>26</v>
      </c>
      <c r="J8236" t="s">
        <v>110</v>
      </c>
      <c r="K8236">
        <v>3.3279999999999998</v>
      </c>
      <c r="L8236">
        <v>2</v>
      </c>
      <c r="M8236">
        <v>0.2</v>
      </c>
      <c r="N8236">
        <v>0.41599999999999998</v>
      </c>
    </row>
    <row r="8237" spans="1:14" x14ac:dyDescent="0.3">
      <c r="A8237" t="s">
        <v>28</v>
      </c>
      <c r="B8237" t="s">
        <v>14</v>
      </c>
      <c r="C8237" s="1">
        <v>42944</v>
      </c>
      <c r="D8237" t="s">
        <v>15</v>
      </c>
      <c r="E8237" t="s">
        <v>189</v>
      </c>
      <c r="F8237" t="s">
        <v>30</v>
      </c>
      <c r="G8237">
        <v>32216</v>
      </c>
      <c r="H8237" t="s">
        <v>18</v>
      </c>
      <c r="I8237" t="s">
        <v>19</v>
      </c>
      <c r="J8237" t="s">
        <v>31</v>
      </c>
      <c r="K8237">
        <v>933.26199999999994</v>
      </c>
      <c r="L8237">
        <v>4</v>
      </c>
      <c r="M8237">
        <v>0.45</v>
      </c>
      <c r="N8237">
        <v>-458.14679999999998</v>
      </c>
    </row>
    <row r="8238" spans="1:14" x14ac:dyDescent="0.3">
      <c r="A8238" t="s">
        <v>28</v>
      </c>
      <c r="B8238" t="s">
        <v>14</v>
      </c>
      <c r="C8238" s="1">
        <v>42945</v>
      </c>
      <c r="D8238" t="s">
        <v>15</v>
      </c>
      <c r="E8238" t="s">
        <v>189</v>
      </c>
      <c r="F8238" t="s">
        <v>30</v>
      </c>
      <c r="G8238">
        <v>32216</v>
      </c>
      <c r="H8238" t="s">
        <v>18</v>
      </c>
      <c r="I8238" t="s">
        <v>19</v>
      </c>
      <c r="J8238" t="s">
        <v>21</v>
      </c>
      <c r="K8238">
        <v>2803.92</v>
      </c>
      <c r="L8238">
        <v>5</v>
      </c>
      <c r="M8238">
        <v>0.2</v>
      </c>
      <c r="N8238">
        <v>0</v>
      </c>
    </row>
    <row r="8239" spans="1:14" x14ac:dyDescent="0.3">
      <c r="A8239" t="s">
        <v>168</v>
      </c>
      <c r="B8239" t="s">
        <v>14</v>
      </c>
      <c r="C8239" s="1">
        <v>42946</v>
      </c>
      <c r="D8239" t="s">
        <v>15</v>
      </c>
      <c r="E8239" t="s">
        <v>189</v>
      </c>
      <c r="F8239" t="s">
        <v>30</v>
      </c>
      <c r="G8239">
        <v>32216</v>
      </c>
      <c r="H8239" t="s">
        <v>18</v>
      </c>
      <c r="I8239" t="s">
        <v>26</v>
      </c>
      <c r="J8239" t="s">
        <v>32</v>
      </c>
      <c r="K8239">
        <v>4.7679999999999998</v>
      </c>
      <c r="L8239">
        <v>2</v>
      </c>
      <c r="M8239">
        <v>0.2</v>
      </c>
      <c r="N8239">
        <v>-0.77480000000000004</v>
      </c>
    </row>
    <row r="8240" spans="1:14" x14ac:dyDescent="0.3">
      <c r="A8240" t="s">
        <v>168</v>
      </c>
      <c r="B8240" t="s">
        <v>14</v>
      </c>
      <c r="C8240" s="1">
        <v>42947</v>
      </c>
      <c r="D8240" t="s">
        <v>15</v>
      </c>
      <c r="E8240" t="s">
        <v>189</v>
      </c>
      <c r="F8240" t="s">
        <v>30</v>
      </c>
      <c r="G8240">
        <v>32216</v>
      </c>
      <c r="H8240" t="s">
        <v>18</v>
      </c>
      <c r="I8240" t="s">
        <v>26</v>
      </c>
      <c r="J8240" t="s">
        <v>41</v>
      </c>
      <c r="K8240">
        <v>6.6719999999999997</v>
      </c>
      <c r="L8240">
        <v>1</v>
      </c>
      <c r="M8240">
        <v>0.2</v>
      </c>
      <c r="N8240">
        <v>2.5019999999999998</v>
      </c>
    </row>
    <row r="8241" spans="1:14" x14ac:dyDescent="0.3">
      <c r="A8241" t="s">
        <v>168</v>
      </c>
      <c r="B8241" t="s">
        <v>14</v>
      </c>
      <c r="C8241" s="1">
        <v>42948</v>
      </c>
      <c r="D8241" t="s">
        <v>15</v>
      </c>
      <c r="E8241" t="s">
        <v>189</v>
      </c>
      <c r="F8241" t="s">
        <v>30</v>
      </c>
      <c r="G8241">
        <v>32216</v>
      </c>
      <c r="H8241" t="s">
        <v>18</v>
      </c>
      <c r="I8241" t="s">
        <v>26</v>
      </c>
      <c r="J8241" t="s">
        <v>34</v>
      </c>
      <c r="K8241">
        <v>4.4480000000000004</v>
      </c>
      <c r="L8241">
        <v>2</v>
      </c>
      <c r="M8241">
        <v>0.2</v>
      </c>
      <c r="N8241">
        <v>1.1120000000000001</v>
      </c>
    </row>
    <row r="8242" spans="1:14" x14ac:dyDescent="0.3">
      <c r="A8242" t="s">
        <v>168</v>
      </c>
      <c r="B8242" t="s">
        <v>14</v>
      </c>
      <c r="C8242" s="1">
        <v>42949</v>
      </c>
      <c r="D8242" t="s">
        <v>15</v>
      </c>
      <c r="E8242" t="s">
        <v>189</v>
      </c>
      <c r="F8242" t="s">
        <v>30</v>
      </c>
      <c r="G8242">
        <v>32216</v>
      </c>
      <c r="H8242" t="s">
        <v>18</v>
      </c>
      <c r="I8242" t="s">
        <v>19</v>
      </c>
      <c r="J8242" t="s">
        <v>33</v>
      </c>
      <c r="K8242">
        <v>43.936</v>
      </c>
      <c r="L8242">
        <v>4</v>
      </c>
      <c r="M8242">
        <v>0.2</v>
      </c>
      <c r="N8242">
        <v>6.0411999999999999</v>
      </c>
    </row>
    <row r="8243" spans="1:14" x14ac:dyDescent="0.3">
      <c r="A8243" t="s">
        <v>28</v>
      </c>
      <c r="B8243" t="s">
        <v>14</v>
      </c>
      <c r="C8243" s="1">
        <v>42950</v>
      </c>
      <c r="D8243" t="s">
        <v>15</v>
      </c>
      <c r="E8243" t="s">
        <v>75</v>
      </c>
      <c r="F8243" t="s">
        <v>76</v>
      </c>
      <c r="G8243">
        <v>10009</v>
      </c>
      <c r="H8243" t="s">
        <v>57</v>
      </c>
      <c r="I8243" t="s">
        <v>26</v>
      </c>
      <c r="J8243" t="s">
        <v>37</v>
      </c>
      <c r="K8243">
        <v>23.744</v>
      </c>
      <c r="L8243">
        <v>2</v>
      </c>
      <c r="M8243">
        <v>0.2</v>
      </c>
      <c r="N8243">
        <v>8.3103999999999996</v>
      </c>
    </row>
    <row r="8244" spans="1:14" x14ac:dyDescent="0.3">
      <c r="A8244" t="s">
        <v>28</v>
      </c>
      <c r="B8244" t="s">
        <v>14</v>
      </c>
      <c r="C8244" s="1">
        <v>42951</v>
      </c>
      <c r="D8244" t="s">
        <v>15</v>
      </c>
      <c r="E8244" t="s">
        <v>75</v>
      </c>
      <c r="F8244" t="s">
        <v>76</v>
      </c>
      <c r="G8244">
        <v>10009</v>
      </c>
      <c r="H8244" t="s">
        <v>57</v>
      </c>
      <c r="I8244" t="s">
        <v>35</v>
      </c>
      <c r="J8244" t="s">
        <v>59</v>
      </c>
      <c r="K8244">
        <v>357</v>
      </c>
      <c r="L8244">
        <v>3</v>
      </c>
      <c r="M8244">
        <v>0</v>
      </c>
      <c r="N8244">
        <v>57.12</v>
      </c>
    </row>
    <row r="8245" spans="1:14" x14ac:dyDescent="0.3">
      <c r="A8245" t="s">
        <v>28</v>
      </c>
      <c r="B8245" t="s">
        <v>14</v>
      </c>
      <c r="C8245" s="1">
        <v>42952</v>
      </c>
      <c r="D8245" t="s">
        <v>15</v>
      </c>
      <c r="E8245" t="s">
        <v>52</v>
      </c>
      <c r="F8245" t="s">
        <v>24</v>
      </c>
      <c r="G8245">
        <v>94122</v>
      </c>
      <c r="H8245" t="s">
        <v>25</v>
      </c>
      <c r="I8245" t="s">
        <v>35</v>
      </c>
      <c r="J8245" t="s">
        <v>36</v>
      </c>
      <c r="K8245">
        <v>806.33600000000001</v>
      </c>
      <c r="L8245">
        <v>8</v>
      </c>
      <c r="M8245">
        <v>0.2</v>
      </c>
      <c r="N8245">
        <v>50.396000000000001</v>
      </c>
    </row>
    <row r="8246" spans="1:14" x14ac:dyDescent="0.3">
      <c r="A8246" t="s">
        <v>28</v>
      </c>
      <c r="B8246" t="s">
        <v>14</v>
      </c>
      <c r="C8246" s="1">
        <v>42953</v>
      </c>
      <c r="D8246" t="s">
        <v>15</v>
      </c>
      <c r="E8246" t="s">
        <v>52</v>
      </c>
      <c r="F8246" t="s">
        <v>24</v>
      </c>
      <c r="G8246">
        <v>94122</v>
      </c>
      <c r="H8246" t="s">
        <v>25</v>
      </c>
      <c r="I8246" t="s">
        <v>19</v>
      </c>
      <c r="J8246" t="s">
        <v>33</v>
      </c>
      <c r="K8246">
        <v>85.44</v>
      </c>
      <c r="L8246">
        <v>3</v>
      </c>
      <c r="M8246">
        <v>0</v>
      </c>
      <c r="N8246">
        <v>31.6128</v>
      </c>
    </row>
    <row r="8247" spans="1:14" x14ac:dyDescent="0.3">
      <c r="A8247" t="s">
        <v>28</v>
      </c>
      <c r="B8247" t="s">
        <v>22</v>
      </c>
      <c r="C8247" s="1">
        <v>42954</v>
      </c>
      <c r="D8247" t="s">
        <v>15</v>
      </c>
      <c r="E8247" t="s">
        <v>103</v>
      </c>
      <c r="F8247" t="s">
        <v>167</v>
      </c>
      <c r="G8247">
        <v>31907</v>
      </c>
      <c r="H8247" t="s">
        <v>18</v>
      </c>
      <c r="I8247" t="s">
        <v>26</v>
      </c>
      <c r="J8247" t="s">
        <v>32</v>
      </c>
      <c r="K8247">
        <v>344.91</v>
      </c>
      <c r="L8247">
        <v>3</v>
      </c>
      <c r="M8247">
        <v>0</v>
      </c>
      <c r="N8247">
        <v>10.347300000000001</v>
      </c>
    </row>
    <row r="8248" spans="1:14" x14ac:dyDescent="0.3">
      <c r="A8248" t="s">
        <v>168</v>
      </c>
      <c r="B8248" t="s">
        <v>44</v>
      </c>
      <c r="C8248" s="1">
        <v>42955</v>
      </c>
      <c r="D8248" t="s">
        <v>15</v>
      </c>
      <c r="E8248" t="s">
        <v>97</v>
      </c>
      <c r="F8248" t="s">
        <v>65</v>
      </c>
      <c r="G8248">
        <v>60505</v>
      </c>
      <c r="H8248" t="s">
        <v>47</v>
      </c>
      <c r="I8248" t="s">
        <v>26</v>
      </c>
      <c r="J8248" t="s">
        <v>38</v>
      </c>
      <c r="K8248">
        <v>70.97</v>
      </c>
      <c r="L8248">
        <v>5</v>
      </c>
      <c r="M8248">
        <v>0.8</v>
      </c>
      <c r="N8248">
        <v>-191.619</v>
      </c>
    </row>
    <row r="8249" spans="1:14" x14ac:dyDescent="0.3">
      <c r="A8249" t="s">
        <v>168</v>
      </c>
      <c r="B8249" t="s">
        <v>44</v>
      </c>
      <c r="C8249" s="1">
        <v>42956</v>
      </c>
      <c r="D8249" t="s">
        <v>15</v>
      </c>
      <c r="E8249" t="s">
        <v>97</v>
      </c>
      <c r="F8249" t="s">
        <v>65</v>
      </c>
      <c r="G8249">
        <v>60505</v>
      </c>
      <c r="H8249" t="s">
        <v>47</v>
      </c>
      <c r="I8249" t="s">
        <v>26</v>
      </c>
      <c r="J8249" t="s">
        <v>34</v>
      </c>
      <c r="K8249">
        <v>36.783999999999999</v>
      </c>
      <c r="L8249">
        <v>2</v>
      </c>
      <c r="M8249">
        <v>0.2</v>
      </c>
      <c r="N8249">
        <v>3.6783999999999999</v>
      </c>
    </row>
    <row r="8250" spans="1:14" x14ac:dyDescent="0.3">
      <c r="A8250" t="s">
        <v>13</v>
      </c>
      <c r="B8250" t="s">
        <v>44</v>
      </c>
      <c r="C8250" s="1">
        <v>42957</v>
      </c>
      <c r="D8250" t="s">
        <v>15</v>
      </c>
      <c r="E8250" t="s">
        <v>55</v>
      </c>
      <c r="F8250" t="s">
        <v>56</v>
      </c>
      <c r="G8250">
        <v>19134</v>
      </c>
      <c r="H8250" t="s">
        <v>57</v>
      </c>
      <c r="I8250" t="s">
        <v>35</v>
      </c>
      <c r="J8250" t="s">
        <v>36</v>
      </c>
      <c r="K8250">
        <v>743.98800000000006</v>
      </c>
      <c r="L8250">
        <v>2</v>
      </c>
      <c r="M8250">
        <v>0.4</v>
      </c>
      <c r="N8250">
        <v>-123.998</v>
      </c>
    </row>
    <row r="8251" spans="1:14" x14ac:dyDescent="0.3">
      <c r="A8251" t="s">
        <v>13</v>
      </c>
      <c r="B8251" t="s">
        <v>14</v>
      </c>
      <c r="C8251" s="1">
        <v>42958</v>
      </c>
      <c r="D8251" t="s">
        <v>15</v>
      </c>
      <c r="E8251" t="s">
        <v>79</v>
      </c>
      <c r="F8251" t="s">
        <v>65</v>
      </c>
      <c r="G8251">
        <v>60653</v>
      </c>
      <c r="H8251" t="s">
        <v>47</v>
      </c>
      <c r="I8251" t="s">
        <v>26</v>
      </c>
      <c r="J8251" t="s">
        <v>37</v>
      </c>
      <c r="K8251">
        <v>11.212</v>
      </c>
      <c r="L8251">
        <v>2</v>
      </c>
      <c r="M8251">
        <v>0.8</v>
      </c>
      <c r="N8251">
        <v>-16.818000000000001</v>
      </c>
    </row>
    <row r="8252" spans="1:14" x14ac:dyDescent="0.3">
      <c r="A8252" t="s">
        <v>13</v>
      </c>
      <c r="B8252" t="s">
        <v>14</v>
      </c>
      <c r="C8252" s="1">
        <v>42959</v>
      </c>
      <c r="D8252" t="s">
        <v>15</v>
      </c>
      <c r="E8252" t="s">
        <v>79</v>
      </c>
      <c r="F8252" t="s">
        <v>65</v>
      </c>
      <c r="G8252">
        <v>60653</v>
      </c>
      <c r="H8252" t="s">
        <v>47</v>
      </c>
      <c r="I8252" t="s">
        <v>19</v>
      </c>
      <c r="J8252" t="s">
        <v>33</v>
      </c>
      <c r="K8252">
        <v>4.7119999999999997</v>
      </c>
      <c r="L8252">
        <v>2</v>
      </c>
      <c r="M8252">
        <v>0.6</v>
      </c>
      <c r="N8252">
        <v>-1.8848</v>
      </c>
    </row>
    <row r="8253" spans="1:14" x14ac:dyDescent="0.3">
      <c r="A8253" t="s">
        <v>13</v>
      </c>
      <c r="B8253" t="s">
        <v>14</v>
      </c>
      <c r="C8253" s="1">
        <v>42960</v>
      </c>
      <c r="D8253" t="s">
        <v>15</v>
      </c>
      <c r="E8253" t="s">
        <v>79</v>
      </c>
      <c r="F8253" t="s">
        <v>65</v>
      </c>
      <c r="G8253">
        <v>60653</v>
      </c>
      <c r="H8253" t="s">
        <v>47</v>
      </c>
      <c r="I8253" t="s">
        <v>26</v>
      </c>
      <c r="J8253" t="s">
        <v>38</v>
      </c>
      <c r="K8253">
        <v>180.98</v>
      </c>
      <c r="L8253">
        <v>5</v>
      </c>
      <c r="M8253">
        <v>0.8</v>
      </c>
      <c r="N8253">
        <v>-470.548</v>
      </c>
    </row>
    <row r="8254" spans="1:14" x14ac:dyDescent="0.3">
      <c r="A8254" t="s">
        <v>13</v>
      </c>
      <c r="B8254" t="s">
        <v>14</v>
      </c>
      <c r="C8254" s="1">
        <v>42961</v>
      </c>
      <c r="D8254" t="s">
        <v>15</v>
      </c>
      <c r="E8254" t="s">
        <v>79</v>
      </c>
      <c r="F8254" t="s">
        <v>65</v>
      </c>
      <c r="G8254">
        <v>60653</v>
      </c>
      <c r="H8254" t="s">
        <v>47</v>
      </c>
      <c r="I8254" t="s">
        <v>26</v>
      </c>
      <c r="J8254" t="s">
        <v>32</v>
      </c>
      <c r="K8254">
        <v>60.415999999999997</v>
      </c>
      <c r="L8254">
        <v>2</v>
      </c>
      <c r="M8254">
        <v>0.2</v>
      </c>
      <c r="N8254">
        <v>6.0415999999999999</v>
      </c>
    </row>
    <row r="8255" spans="1:14" x14ac:dyDescent="0.3">
      <c r="A8255" t="s">
        <v>28</v>
      </c>
      <c r="B8255" t="s">
        <v>14</v>
      </c>
      <c r="C8255" s="1">
        <v>42962</v>
      </c>
      <c r="D8255" t="s">
        <v>15</v>
      </c>
      <c r="E8255" t="s">
        <v>42</v>
      </c>
      <c r="F8255" t="s">
        <v>43</v>
      </c>
      <c r="G8255">
        <v>98103</v>
      </c>
      <c r="H8255" t="s">
        <v>25</v>
      </c>
      <c r="I8255" t="s">
        <v>35</v>
      </c>
      <c r="J8255" t="s">
        <v>162</v>
      </c>
      <c r="K8255">
        <v>299.99</v>
      </c>
      <c r="L8255">
        <v>1</v>
      </c>
      <c r="M8255">
        <v>0</v>
      </c>
      <c r="N8255">
        <v>89.997</v>
      </c>
    </row>
    <row r="8256" spans="1:14" x14ac:dyDescent="0.3">
      <c r="A8256" t="s">
        <v>28</v>
      </c>
      <c r="B8256" t="s">
        <v>14</v>
      </c>
      <c r="C8256" s="1">
        <v>42963</v>
      </c>
      <c r="D8256" t="s">
        <v>15</v>
      </c>
      <c r="E8256" t="s">
        <v>42</v>
      </c>
      <c r="F8256" t="s">
        <v>43</v>
      </c>
      <c r="G8256">
        <v>98103</v>
      </c>
      <c r="H8256" t="s">
        <v>25</v>
      </c>
      <c r="I8256" t="s">
        <v>26</v>
      </c>
      <c r="J8256" t="s">
        <v>41</v>
      </c>
      <c r="K8256">
        <v>192.16</v>
      </c>
      <c r="L8256">
        <v>4</v>
      </c>
      <c r="M8256">
        <v>0</v>
      </c>
      <c r="N8256">
        <v>92.236800000000002</v>
      </c>
    </row>
    <row r="8257" spans="1:14" x14ac:dyDescent="0.3">
      <c r="A8257" t="s">
        <v>28</v>
      </c>
      <c r="B8257" t="s">
        <v>14</v>
      </c>
      <c r="C8257" s="1">
        <v>42964</v>
      </c>
      <c r="D8257" t="s">
        <v>15</v>
      </c>
      <c r="E8257" t="s">
        <v>42</v>
      </c>
      <c r="F8257" t="s">
        <v>43</v>
      </c>
      <c r="G8257">
        <v>98103</v>
      </c>
      <c r="H8257" t="s">
        <v>25</v>
      </c>
      <c r="I8257" t="s">
        <v>35</v>
      </c>
      <c r="J8257" t="s">
        <v>36</v>
      </c>
      <c r="K8257">
        <v>242.624</v>
      </c>
      <c r="L8257">
        <v>8</v>
      </c>
      <c r="M8257">
        <v>0.2</v>
      </c>
      <c r="N8257">
        <v>27.295200000000001</v>
      </c>
    </row>
    <row r="8258" spans="1:14" x14ac:dyDescent="0.3">
      <c r="A8258" t="s">
        <v>28</v>
      </c>
      <c r="B8258" t="s">
        <v>14</v>
      </c>
      <c r="C8258" s="1">
        <v>42965</v>
      </c>
      <c r="D8258" t="s">
        <v>15</v>
      </c>
      <c r="E8258" t="s">
        <v>42</v>
      </c>
      <c r="F8258" t="s">
        <v>43</v>
      </c>
      <c r="G8258">
        <v>98103</v>
      </c>
      <c r="H8258" t="s">
        <v>25</v>
      </c>
      <c r="I8258" t="s">
        <v>26</v>
      </c>
      <c r="J8258" t="s">
        <v>32</v>
      </c>
      <c r="K8258">
        <v>46.74</v>
      </c>
      <c r="L8258">
        <v>3</v>
      </c>
      <c r="M8258">
        <v>0</v>
      </c>
      <c r="N8258">
        <v>11.685</v>
      </c>
    </row>
    <row r="8259" spans="1:14" x14ac:dyDescent="0.3">
      <c r="A8259" t="s">
        <v>28</v>
      </c>
      <c r="B8259" t="s">
        <v>14</v>
      </c>
      <c r="C8259" s="1">
        <v>42966</v>
      </c>
      <c r="D8259" t="s">
        <v>15</v>
      </c>
      <c r="E8259" t="s">
        <v>42</v>
      </c>
      <c r="F8259" t="s">
        <v>43</v>
      </c>
      <c r="G8259">
        <v>98103</v>
      </c>
      <c r="H8259" t="s">
        <v>25</v>
      </c>
      <c r="I8259" t="s">
        <v>35</v>
      </c>
      <c r="J8259" t="s">
        <v>59</v>
      </c>
      <c r="K8259">
        <v>174.95</v>
      </c>
      <c r="L8259">
        <v>5</v>
      </c>
      <c r="M8259">
        <v>0</v>
      </c>
      <c r="N8259">
        <v>12.246499999999999</v>
      </c>
    </row>
    <row r="8260" spans="1:14" x14ac:dyDescent="0.3">
      <c r="A8260" t="s">
        <v>28</v>
      </c>
      <c r="B8260" t="s">
        <v>14</v>
      </c>
      <c r="C8260" s="1">
        <v>42967</v>
      </c>
      <c r="D8260" t="s">
        <v>15</v>
      </c>
      <c r="E8260" t="s">
        <v>42</v>
      </c>
      <c r="F8260" t="s">
        <v>43</v>
      </c>
      <c r="G8260">
        <v>98103</v>
      </c>
      <c r="H8260" t="s">
        <v>25</v>
      </c>
      <c r="I8260" t="s">
        <v>26</v>
      </c>
      <c r="J8260" t="s">
        <v>37</v>
      </c>
      <c r="K8260">
        <v>100.70399999999999</v>
      </c>
      <c r="L8260">
        <v>6</v>
      </c>
      <c r="M8260">
        <v>0.2</v>
      </c>
      <c r="N8260">
        <v>37.764000000000003</v>
      </c>
    </row>
    <row r="8261" spans="1:14" x14ac:dyDescent="0.3">
      <c r="A8261" t="s">
        <v>168</v>
      </c>
      <c r="B8261" t="s">
        <v>44</v>
      </c>
      <c r="C8261" s="1">
        <v>42968</v>
      </c>
      <c r="D8261" t="s">
        <v>15</v>
      </c>
      <c r="E8261" t="s">
        <v>109</v>
      </c>
      <c r="F8261" t="s">
        <v>70</v>
      </c>
      <c r="G8261">
        <v>48066</v>
      </c>
      <c r="H8261" t="s">
        <v>47</v>
      </c>
      <c r="I8261" t="s">
        <v>26</v>
      </c>
      <c r="J8261" t="s">
        <v>41</v>
      </c>
      <c r="K8261">
        <v>368.91</v>
      </c>
      <c r="L8261">
        <v>9</v>
      </c>
      <c r="M8261">
        <v>0</v>
      </c>
      <c r="N8261">
        <v>180.76589999999999</v>
      </c>
    </row>
    <row r="8262" spans="1:14" x14ac:dyDescent="0.3">
      <c r="A8262" t="s">
        <v>168</v>
      </c>
      <c r="B8262" t="s">
        <v>44</v>
      </c>
      <c r="C8262" s="1">
        <v>42969</v>
      </c>
      <c r="D8262" t="s">
        <v>15</v>
      </c>
      <c r="E8262" t="s">
        <v>109</v>
      </c>
      <c r="F8262" t="s">
        <v>70</v>
      </c>
      <c r="G8262">
        <v>48066</v>
      </c>
      <c r="H8262" t="s">
        <v>47</v>
      </c>
      <c r="I8262" t="s">
        <v>26</v>
      </c>
      <c r="J8262" t="s">
        <v>37</v>
      </c>
      <c r="K8262">
        <v>8.02</v>
      </c>
      <c r="L8262">
        <v>1</v>
      </c>
      <c r="M8262">
        <v>0</v>
      </c>
      <c r="N8262">
        <v>3.7694000000000001</v>
      </c>
    </row>
    <row r="8263" spans="1:14" x14ac:dyDescent="0.3">
      <c r="A8263" t="s">
        <v>168</v>
      </c>
      <c r="B8263" t="s">
        <v>44</v>
      </c>
      <c r="C8263" s="1">
        <v>42970</v>
      </c>
      <c r="D8263" t="s">
        <v>15</v>
      </c>
      <c r="E8263" t="s">
        <v>109</v>
      </c>
      <c r="F8263" t="s">
        <v>70</v>
      </c>
      <c r="G8263">
        <v>48066</v>
      </c>
      <c r="H8263" t="s">
        <v>47</v>
      </c>
      <c r="I8263" t="s">
        <v>26</v>
      </c>
      <c r="J8263" t="s">
        <v>32</v>
      </c>
      <c r="K8263">
        <v>171.04</v>
      </c>
      <c r="L8263">
        <v>4</v>
      </c>
      <c r="M8263">
        <v>0</v>
      </c>
      <c r="N8263">
        <v>44.470399999999998</v>
      </c>
    </row>
    <row r="8264" spans="1:14" x14ac:dyDescent="0.3">
      <c r="A8264" t="s">
        <v>28</v>
      </c>
      <c r="B8264" t="s">
        <v>44</v>
      </c>
      <c r="C8264" s="1">
        <v>42971</v>
      </c>
      <c r="D8264" t="s">
        <v>15</v>
      </c>
      <c r="E8264" t="s">
        <v>196</v>
      </c>
      <c r="F8264" t="s">
        <v>197</v>
      </c>
      <c r="G8264">
        <v>72701</v>
      </c>
      <c r="H8264" t="s">
        <v>18</v>
      </c>
      <c r="I8264" t="s">
        <v>26</v>
      </c>
      <c r="J8264" t="s">
        <v>41</v>
      </c>
      <c r="K8264">
        <v>19.440000000000001</v>
      </c>
      <c r="L8264">
        <v>3</v>
      </c>
      <c r="M8264">
        <v>0</v>
      </c>
      <c r="N8264">
        <v>9.3312000000000008</v>
      </c>
    </row>
    <row r="8265" spans="1:14" x14ac:dyDescent="0.3">
      <c r="A8265" t="s">
        <v>28</v>
      </c>
      <c r="B8265" t="s">
        <v>14</v>
      </c>
      <c r="C8265" s="1">
        <v>42972</v>
      </c>
      <c r="D8265" t="s">
        <v>15</v>
      </c>
      <c r="E8265" t="s">
        <v>189</v>
      </c>
      <c r="F8265" t="s">
        <v>40</v>
      </c>
      <c r="G8265">
        <v>28540</v>
      </c>
      <c r="H8265" t="s">
        <v>18</v>
      </c>
      <c r="I8265" t="s">
        <v>26</v>
      </c>
      <c r="J8265" t="s">
        <v>37</v>
      </c>
      <c r="K8265">
        <v>13.092000000000001</v>
      </c>
      <c r="L8265">
        <v>4</v>
      </c>
      <c r="M8265">
        <v>0.7</v>
      </c>
      <c r="N8265">
        <v>-10.0372</v>
      </c>
    </row>
    <row r="8266" spans="1:14" x14ac:dyDescent="0.3">
      <c r="A8266" t="s">
        <v>28</v>
      </c>
      <c r="B8266" t="s">
        <v>14</v>
      </c>
      <c r="C8266" s="1">
        <v>42973</v>
      </c>
      <c r="D8266" t="s">
        <v>15</v>
      </c>
      <c r="E8266" t="s">
        <v>75</v>
      </c>
      <c r="F8266" t="s">
        <v>76</v>
      </c>
      <c r="G8266">
        <v>10035</v>
      </c>
      <c r="H8266" t="s">
        <v>57</v>
      </c>
      <c r="I8266" t="s">
        <v>26</v>
      </c>
      <c r="J8266" t="s">
        <v>38</v>
      </c>
      <c r="K8266">
        <v>122.94</v>
      </c>
      <c r="L8266">
        <v>3</v>
      </c>
      <c r="M8266">
        <v>0</v>
      </c>
      <c r="N8266">
        <v>30.734999999999999</v>
      </c>
    </row>
    <row r="8267" spans="1:14" x14ac:dyDescent="0.3">
      <c r="A8267" t="s">
        <v>28</v>
      </c>
      <c r="B8267" t="s">
        <v>14</v>
      </c>
      <c r="C8267" s="1">
        <v>42974</v>
      </c>
      <c r="D8267" t="s">
        <v>15</v>
      </c>
      <c r="E8267" t="s">
        <v>75</v>
      </c>
      <c r="F8267" t="s">
        <v>76</v>
      </c>
      <c r="G8267">
        <v>10035</v>
      </c>
      <c r="H8267" t="s">
        <v>57</v>
      </c>
      <c r="I8267" t="s">
        <v>26</v>
      </c>
      <c r="J8267" t="s">
        <v>37</v>
      </c>
      <c r="K8267">
        <v>35.448</v>
      </c>
      <c r="L8267">
        <v>7</v>
      </c>
      <c r="M8267">
        <v>0.2</v>
      </c>
      <c r="N8267">
        <v>12.8499</v>
      </c>
    </row>
    <row r="8268" spans="1:14" x14ac:dyDescent="0.3">
      <c r="A8268" t="s">
        <v>28</v>
      </c>
      <c r="B8268" t="s">
        <v>14</v>
      </c>
      <c r="C8268" s="1">
        <v>42975</v>
      </c>
      <c r="D8268" t="s">
        <v>15</v>
      </c>
      <c r="E8268" t="s">
        <v>71</v>
      </c>
      <c r="F8268" t="s">
        <v>72</v>
      </c>
      <c r="G8268">
        <v>19901</v>
      </c>
      <c r="H8268" t="s">
        <v>57</v>
      </c>
      <c r="I8268" t="s">
        <v>35</v>
      </c>
      <c r="J8268" t="s">
        <v>36</v>
      </c>
      <c r="K8268">
        <v>19.98</v>
      </c>
      <c r="L8268">
        <v>2</v>
      </c>
      <c r="M8268">
        <v>0</v>
      </c>
      <c r="N8268">
        <v>5.1947999999999999</v>
      </c>
    </row>
    <row r="8269" spans="1:14" x14ac:dyDescent="0.3">
      <c r="A8269" t="s">
        <v>28</v>
      </c>
      <c r="B8269" t="s">
        <v>14</v>
      </c>
      <c r="C8269" s="1">
        <v>42976</v>
      </c>
      <c r="D8269" t="s">
        <v>15</v>
      </c>
      <c r="E8269" t="s">
        <v>97</v>
      </c>
      <c r="F8269" t="s">
        <v>65</v>
      </c>
      <c r="G8269">
        <v>60505</v>
      </c>
      <c r="H8269" t="s">
        <v>47</v>
      </c>
      <c r="I8269" t="s">
        <v>19</v>
      </c>
      <c r="J8269" t="s">
        <v>31</v>
      </c>
      <c r="K8269">
        <v>69.375</v>
      </c>
      <c r="L8269">
        <v>1</v>
      </c>
      <c r="M8269">
        <v>0.5</v>
      </c>
      <c r="N8269">
        <v>-47.174999999999997</v>
      </c>
    </row>
    <row r="8270" spans="1:14" x14ac:dyDescent="0.3">
      <c r="A8270" t="s">
        <v>28</v>
      </c>
      <c r="B8270" t="s">
        <v>14</v>
      </c>
      <c r="C8270" s="1">
        <v>42977</v>
      </c>
      <c r="D8270" t="s">
        <v>15</v>
      </c>
      <c r="E8270" t="s">
        <v>97</v>
      </c>
      <c r="F8270" t="s">
        <v>65</v>
      </c>
      <c r="G8270">
        <v>60505</v>
      </c>
      <c r="H8270" t="s">
        <v>47</v>
      </c>
      <c r="I8270" t="s">
        <v>26</v>
      </c>
      <c r="J8270" t="s">
        <v>110</v>
      </c>
      <c r="K8270">
        <v>31.68</v>
      </c>
      <c r="L8270">
        <v>4</v>
      </c>
      <c r="M8270">
        <v>0.2</v>
      </c>
      <c r="N8270">
        <v>2.7719999999999998</v>
      </c>
    </row>
    <row r="8271" spans="1:14" x14ac:dyDescent="0.3">
      <c r="A8271" t="s">
        <v>28</v>
      </c>
      <c r="B8271" t="s">
        <v>14</v>
      </c>
      <c r="C8271" s="1">
        <v>42978</v>
      </c>
      <c r="D8271" t="s">
        <v>15</v>
      </c>
      <c r="E8271" t="s">
        <v>97</v>
      </c>
      <c r="F8271" t="s">
        <v>65</v>
      </c>
      <c r="G8271">
        <v>60505</v>
      </c>
      <c r="H8271" t="s">
        <v>47</v>
      </c>
      <c r="I8271" t="s">
        <v>35</v>
      </c>
      <c r="J8271" t="s">
        <v>36</v>
      </c>
      <c r="K8271">
        <v>2003.1679999999999</v>
      </c>
      <c r="L8271">
        <v>4</v>
      </c>
      <c r="M8271">
        <v>0.2</v>
      </c>
      <c r="N8271">
        <v>250.39599999999999</v>
      </c>
    </row>
    <row r="8272" spans="1:14" x14ac:dyDescent="0.3">
      <c r="A8272" t="s">
        <v>28</v>
      </c>
      <c r="B8272" t="s">
        <v>14</v>
      </c>
      <c r="C8272" s="1">
        <v>42979</v>
      </c>
      <c r="D8272" t="s">
        <v>15</v>
      </c>
      <c r="E8272" t="s">
        <v>97</v>
      </c>
      <c r="F8272" t="s">
        <v>65</v>
      </c>
      <c r="G8272">
        <v>60505</v>
      </c>
      <c r="H8272" t="s">
        <v>47</v>
      </c>
      <c r="I8272" t="s">
        <v>26</v>
      </c>
      <c r="J8272" t="s">
        <v>34</v>
      </c>
      <c r="K8272">
        <v>9.3439999999999994</v>
      </c>
      <c r="L8272">
        <v>2</v>
      </c>
      <c r="M8272">
        <v>0.2</v>
      </c>
      <c r="N8272">
        <v>3.1536</v>
      </c>
    </row>
    <row r="8273" spans="1:14" x14ac:dyDescent="0.3">
      <c r="A8273" t="s">
        <v>28</v>
      </c>
      <c r="B8273" t="s">
        <v>14</v>
      </c>
      <c r="C8273" s="1">
        <v>42980</v>
      </c>
      <c r="D8273" t="s">
        <v>15</v>
      </c>
      <c r="E8273" t="s">
        <v>75</v>
      </c>
      <c r="F8273" t="s">
        <v>76</v>
      </c>
      <c r="G8273">
        <v>10009</v>
      </c>
      <c r="H8273" t="s">
        <v>57</v>
      </c>
      <c r="I8273" t="s">
        <v>19</v>
      </c>
      <c r="J8273" t="s">
        <v>21</v>
      </c>
      <c r="K8273">
        <v>2563.056</v>
      </c>
      <c r="L8273">
        <v>8</v>
      </c>
      <c r="M8273">
        <v>0.1</v>
      </c>
      <c r="N8273">
        <v>313.26240000000001</v>
      </c>
    </row>
    <row r="8274" spans="1:14" x14ac:dyDescent="0.3">
      <c r="A8274" t="s">
        <v>28</v>
      </c>
      <c r="B8274" t="s">
        <v>22</v>
      </c>
      <c r="C8274" s="1">
        <v>42981</v>
      </c>
      <c r="D8274" t="s">
        <v>15</v>
      </c>
      <c r="E8274" t="s">
        <v>577</v>
      </c>
      <c r="F8274" t="s">
        <v>24</v>
      </c>
      <c r="G8274">
        <v>92020</v>
      </c>
      <c r="H8274" t="s">
        <v>25</v>
      </c>
      <c r="I8274" t="s">
        <v>19</v>
      </c>
      <c r="J8274" t="s">
        <v>21</v>
      </c>
      <c r="K8274">
        <v>387.13600000000002</v>
      </c>
      <c r="L8274">
        <v>4</v>
      </c>
      <c r="M8274">
        <v>0.2</v>
      </c>
      <c r="N8274">
        <v>4.8391999999999999</v>
      </c>
    </row>
    <row r="8275" spans="1:14" x14ac:dyDescent="0.3">
      <c r="A8275" t="s">
        <v>13</v>
      </c>
      <c r="B8275" t="s">
        <v>44</v>
      </c>
      <c r="C8275" s="1">
        <v>42982</v>
      </c>
      <c r="D8275" t="s">
        <v>15</v>
      </c>
      <c r="E8275" t="s">
        <v>82</v>
      </c>
      <c r="F8275" t="s">
        <v>104</v>
      </c>
      <c r="G8275">
        <v>45503</v>
      </c>
      <c r="H8275" t="s">
        <v>57</v>
      </c>
      <c r="I8275" t="s">
        <v>26</v>
      </c>
      <c r="J8275" t="s">
        <v>34</v>
      </c>
      <c r="K8275">
        <v>3.4239999999999999</v>
      </c>
      <c r="L8275">
        <v>1</v>
      </c>
      <c r="M8275">
        <v>0.2</v>
      </c>
      <c r="N8275">
        <v>0.29959999999999998</v>
      </c>
    </row>
    <row r="8276" spans="1:14" x14ac:dyDescent="0.3">
      <c r="A8276" t="s">
        <v>28</v>
      </c>
      <c r="B8276" t="s">
        <v>22</v>
      </c>
      <c r="C8276" s="1">
        <v>42983</v>
      </c>
      <c r="D8276" t="s">
        <v>15</v>
      </c>
      <c r="E8276" t="s">
        <v>228</v>
      </c>
      <c r="F8276" t="s">
        <v>76</v>
      </c>
      <c r="G8276">
        <v>10550</v>
      </c>
      <c r="H8276" t="s">
        <v>57</v>
      </c>
      <c r="I8276" t="s">
        <v>26</v>
      </c>
      <c r="J8276" t="s">
        <v>32</v>
      </c>
      <c r="K8276">
        <v>1085.42</v>
      </c>
      <c r="L8276">
        <v>7</v>
      </c>
      <c r="M8276">
        <v>0</v>
      </c>
      <c r="N8276">
        <v>282.20920000000001</v>
      </c>
    </row>
    <row r="8277" spans="1:14" x14ac:dyDescent="0.3">
      <c r="A8277" t="s">
        <v>28</v>
      </c>
      <c r="B8277" t="s">
        <v>44</v>
      </c>
      <c r="C8277" s="1">
        <v>42984</v>
      </c>
      <c r="D8277" t="s">
        <v>15</v>
      </c>
      <c r="E8277" t="s">
        <v>154</v>
      </c>
      <c r="F8277" t="s">
        <v>104</v>
      </c>
      <c r="G8277">
        <v>44107</v>
      </c>
      <c r="H8277" t="s">
        <v>57</v>
      </c>
      <c r="I8277" t="s">
        <v>26</v>
      </c>
      <c r="J8277" t="s">
        <v>41</v>
      </c>
      <c r="K8277">
        <v>43.055999999999997</v>
      </c>
      <c r="L8277">
        <v>9</v>
      </c>
      <c r="M8277">
        <v>0.2</v>
      </c>
      <c r="N8277">
        <v>15.607799999999999</v>
      </c>
    </row>
    <row r="8278" spans="1:14" x14ac:dyDescent="0.3">
      <c r="A8278" t="s">
        <v>28</v>
      </c>
      <c r="B8278" t="s">
        <v>44</v>
      </c>
      <c r="C8278" s="1">
        <v>42985</v>
      </c>
      <c r="D8278" t="s">
        <v>15</v>
      </c>
      <c r="E8278" t="s">
        <v>141</v>
      </c>
      <c r="F8278" t="s">
        <v>30</v>
      </c>
      <c r="G8278">
        <v>33614</v>
      </c>
      <c r="H8278" t="s">
        <v>18</v>
      </c>
      <c r="I8278" t="s">
        <v>26</v>
      </c>
      <c r="J8278" t="s">
        <v>37</v>
      </c>
      <c r="K8278">
        <v>3.762</v>
      </c>
      <c r="L8278">
        <v>3</v>
      </c>
      <c r="M8278">
        <v>0.7</v>
      </c>
      <c r="N8278">
        <v>-2.7587999999999999</v>
      </c>
    </row>
    <row r="8279" spans="1:14" x14ac:dyDescent="0.3">
      <c r="A8279" t="s">
        <v>28</v>
      </c>
      <c r="B8279" t="s">
        <v>44</v>
      </c>
      <c r="C8279" s="1">
        <v>42986</v>
      </c>
      <c r="D8279" t="s">
        <v>15</v>
      </c>
      <c r="E8279" t="s">
        <v>141</v>
      </c>
      <c r="F8279" t="s">
        <v>30</v>
      </c>
      <c r="G8279">
        <v>33614</v>
      </c>
      <c r="H8279" t="s">
        <v>18</v>
      </c>
      <c r="I8279" t="s">
        <v>26</v>
      </c>
      <c r="J8279" t="s">
        <v>37</v>
      </c>
      <c r="K8279">
        <v>34.86</v>
      </c>
      <c r="L8279">
        <v>2</v>
      </c>
      <c r="M8279">
        <v>0.7</v>
      </c>
      <c r="N8279">
        <v>-26.725999999999999</v>
      </c>
    </row>
    <row r="8280" spans="1:14" x14ac:dyDescent="0.3">
      <c r="A8280" t="s">
        <v>28</v>
      </c>
      <c r="B8280" t="s">
        <v>44</v>
      </c>
      <c r="C8280" s="1">
        <v>42987</v>
      </c>
      <c r="D8280" t="s">
        <v>15</v>
      </c>
      <c r="E8280" t="s">
        <v>141</v>
      </c>
      <c r="F8280" t="s">
        <v>30</v>
      </c>
      <c r="G8280">
        <v>33614</v>
      </c>
      <c r="H8280" t="s">
        <v>18</v>
      </c>
      <c r="I8280" t="s">
        <v>26</v>
      </c>
      <c r="J8280" t="s">
        <v>32</v>
      </c>
      <c r="K8280">
        <v>432.45600000000002</v>
      </c>
      <c r="L8280">
        <v>3</v>
      </c>
      <c r="M8280">
        <v>0.2</v>
      </c>
      <c r="N8280">
        <v>32.434199999999997</v>
      </c>
    </row>
    <row r="8281" spans="1:14" x14ac:dyDescent="0.3">
      <c r="A8281" t="s">
        <v>28</v>
      </c>
      <c r="B8281" t="s">
        <v>14</v>
      </c>
      <c r="C8281" s="1">
        <v>42988</v>
      </c>
      <c r="D8281" t="s">
        <v>15</v>
      </c>
      <c r="E8281" t="s">
        <v>103</v>
      </c>
      <c r="F8281" t="s">
        <v>167</v>
      </c>
      <c r="G8281">
        <v>31907</v>
      </c>
      <c r="H8281" t="s">
        <v>18</v>
      </c>
      <c r="I8281" t="s">
        <v>26</v>
      </c>
      <c r="J8281" t="s">
        <v>32</v>
      </c>
      <c r="K8281">
        <v>675.06</v>
      </c>
      <c r="L8281">
        <v>3</v>
      </c>
      <c r="M8281">
        <v>0</v>
      </c>
      <c r="N8281">
        <v>87.757800000000003</v>
      </c>
    </row>
    <row r="8282" spans="1:14" x14ac:dyDescent="0.3">
      <c r="A8282" t="s">
        <v>62</v>
      </c>
      <c r="B8282" t="s">
        <v>22</v>
      </c>
      <c r="C8282" s="1">
        <v>42989</v>
      </c>
      <c r="D8282" t="s">
        <v>15</v>
      </c>
      <c r="E8282" t="s">
        <v>189</v>
      </c>
      <c r="F8282" t="s">
        <v>40</v>
      </c>
      <c r="G8282">
        <v>28540</v>
      </c>
      <c r="H8282" t="s">
        <v>18</v>
      </c>
      <c r="I8282" t="s">
        <v>26</v>
      </c>
      <c r="J8282" t="s">
        <v>60</v>
      </c>
      <c r="K8282">
        <v>65.231999999999999</v>
      </c>
      <c r="L8282">
        <v>3</v>
      </c>
      <c r="M8282">
        <v>0.2</v>
      </c>
      <c r="N8282">
        <v>22.015799999999999</v>
      </c>
    </row>
    <row r="8283" spans="1:14" x14ac:dyDescent="0.3">
      <c r="A8283" t="s">
        <v>62</v>
      </c>
      <c r="B8283" t="s">
        <v>22</v>
      </c>
      <c r="C8283" s="1">
        <v>42990</v>
      </c>
      <c r="D8283" t="s">
        <v>15</v>
      </c>
      <c r="E8283" t="s">
        <v>189</v>
      </c>
      <c r="F8283" t="s">
        <v>40</v>
      </c>
      <c r="G8283">
        <v>28540</v>
      </c>
      <c r="H8283" t="s">
        <v>18</v>
      </c>
      <c r="I8283" t="s">
        <v>19</v>
      </c>
      <c r="J8283" t="s">
        <v>21</v>
      </c>
      <c r="K8283">
        <v>207</v>
      </c>
      <c r="L8283">
        <v>3</v>
      </c>
      <c r="M8283">
        <v>0.2</v>
      </c>
      <c r="N8283">
        <v>25.875</v>
      </c>
    </row>
    <row r="8284" spans="1:14" x14ac:dyDescent="0.3">
      <c r="A8284" t="s">
        <v>13</v>
      </c>
      <c r="B8284" t="s">
        <v>44</v>
      </c>
      <c r="C8284" s="1">
        <v>42991</v>
      </c>
      <c r="D8284" t="s">
        <v>15</v>
      </c>
      <c r="E8284" t="s">
        <v>582</v>
      </c>
      <c r="F8284" t="s">
        <v>65</v>
      </c>
      <c r="G8284">
        <v>60174</v>
      </c>
      <c r="H8284" t="s">
        <v>47</v>
      </c>
      <c r="I8284" t="s">
        <v>35</v>
      </c>
      <c r="J8284" t="s">
        <v>123</v>
      </c>
      <c r="K8284">
        <v>600.53</v>
      </c>
      <c r="L8284">
        <v>2</v>
      </c>
      <c r="M8284">
        <v>0.3</v>
      </c>
      <c r="N8284">
        <v>137.26400000000001</v>
      </c>
    </row>
    <row r="8285" spans="1:14" x14ac:dyDescent="0.3">
      <c r="A8285" t="s">
        <v>13</v>
      </c>
      <c r="B8285" t="s">
        <v>44</v>
      </c>
      <c r="C8285" s="1">
        <v>42992</v>
      </c>
      <c r="D8285" t="s">
        <v>15</v>
      </c>
      <c r="E8285" t="s">
        <v>582</v>
      </c>
      <c r="F8285" t="s">
        <v>65</v>
      </c>
      <c r="G8285">
        <v>60174</v>
      </c>
      <c r="H8285" t="s">
        <v>47</v>
      </c>
      <c r="I8285" t="s">
        <v>26</v>
      </c>
      <c r="J8285" t="s">
        <v>34</v>
      </c>
      <c r="K8285">
        <v>59.904000000000003</v>
      </c>
      <c r="L8285">
        <v>2</v>
      </c>
      <c r="M8285">
        <v>0.2</v>
      </c>
      <c r="N8285">
        <v>14.2272</v>
      </c>
    </row>
    <row r="8286" spans="1:14" x14ac:dyDescent="0.3">
      <c r="A8286" t="s">
        <v>13</v>
      </c>
      <c r="B8286" t="s">
        <v>44</v>
      </c>
      <c r="C8286" s="1">
        <v>42993</v>
      </c>
      <c r="D8286" t="s">
        <v>15</v>
      </c>
      <c r="E8286" t="s">
        <v>582</v>
      </c>
      <c r="F8286" t="s">
        <v>65</v>
      </c>
      <c r="G8286">
        <v>60174</v>
      </c>
      <c r="H8286" t="s">
        <v>47</v>
      </c>
      <c r="I8286" t="s">
        <v>35</v>
      </c>
      <c r="J8286" t="s">
        <v>59</v>
      </c>
      <c r="K8286">
        <v>637.44000000000005</v>
      </c>
      <c r="L8286">
        <v>8</v>
      </c>
      <c r="M8286">
        <v>0.2</v>
      </c>
      <c r="N8286">
        <v>135.45599999999999</v>
      </c>
    </row>
    <row r="8287" spans="1:14" x14ac:dyDescent="0.3">
      <c r="A8287" t="s">
        <v>13</v>
      </c>
      <c r="B8287" t="s">
        <v>44</v>
      </c>
      <c r="C8287" s="1">
        <v>42994</v>
      </c>
      <c r="D8287" t="s">
        <v>15</v>
      </c>
      <c r="E8287" t="s">
        <v>582</v>
      </c>
      <c r="F8287" t="s">
        <v>65</v>
      </c>
      <c r="G8287">
        <v>60174</v>
      </c>
      <c r="H8287" t="s">
        <v>47</v>
      </c>
      <c r="I8287" t="s">
        <v>19</v>
      </c>
      <c r="J8287" t="s">
        <v>33</v>
      </c>
      <c r="K8287">
        <v>51.756</v>
      </c>
      <c r="L8287">
        <v>3</v>
      </c>
      <c r="M8287">
        <v>0.6</v>
      </c>
      <c r="N8287">
        <v>-33.641399999999997</v>
      </c>
    </row>
    <row r="8288" spans="1:14" x14ac:dyDescent="0.3">
      <c r="A8288" t="s">
        <v>28</v>
      </c>
      <c r="B8288" t="s">
        <v>44</v>
      </c>
      <c r="C8288" s="1">
        <v>42995</v>
      </c>
      <c r="D8288" t="s">
        <v>15</v>
      </c>
      <c r="E8288" t="s">
        <v>180</v>
      </c>
      <c r="F8288" t="s">
        <v>30</v>
      </c>
      <c r="G8288">
        <v>33180</v>
      </c>
      <c r="H8288" t="s">
        <v>18</v>
      </c>
      <c r="I8288" t="s">
        <v>26</v>
      </c>
      <c r="J8288" t="s">
        <v>41</v>
      </c>
      <c r="K8288">
        <v>31.103999999999999</v>
      </c>
      <c r="L8288">
        <v>6</v>
      </c>
      <c r="M8288">
        <v>0.2</v>
      </c>
      <c r="N8288">
        <v>10.8864</v>
      </c>
    </row>
    <row r="8289" spans="1:14" x14ac:dyDescent="0.3">
      <c r="A8289" t="s">
        <v>28</v>
      </c>
      <c r="B8289" t="s">
        <v>44</v>
      </c>
      <c r="C8289" s="1">
        <v>42996</v>
      </c>
      <c r="D8289" t="s">
        <v>15</v>
      </c>
      <c r="E8289" t="s">
        <v>180</v>
      </c>
      <c r="F8289" t="s">
        <v>30</v>
      </c>
      <c r="G8289">
        <v>33180</v>
      </c>
      <c r="H8289" t="s">
        <v>18</v>
      </c>
      <c r="I8289" t="s">
        <v>26</v>
      </c>
      <c r="J8289" t="s">
        <v>34</v>
      </c>
      <c r="K8289">
        <v>47.96</v>
      </c>
      <c r="L8289">
        <v>5</v>
      </c>
      <c r="M8289">
        <v>0.2</v>
      </c>
      <c r="N8289">
        <v>4.1965000000000003</v>
      </c>
    </row>
    <row r="8290" spans="1:14" x14ac:dyDescent="0.3">
      <c r="A8290" t="s">
        <v>28</v>
      </c>
      <c r="B8290" t="s">
        <v>44</v>
      </c>
      <c r="C8290" s="1">
        <v>42997</v>
      </c>
      <c r="D8290" t="s">
        <v>15</v>
      </c>
      <c r="E8290" t="s">
        <v>180</v>
      </c>
      <c r="F8290" t="s">
        <v>30</v>
      </c>
      <c r="G8290">
        <v>33180</v>
      </c>
      <c r="H8290" t="s">
        <v>18</v>
      </c>
      <c r="I8290" t="s">
        <v>35</v>
      </c>
      <c r="J8290" t="s">
        <v>59</v>
      </c>
      <c r="K8290">
        <v>158.928</v>
      </c>
      <c r="L8290">
        <v>7</v>
      </c>
      <c r="M8290">
        <v>0.2</v>
      </c>
      <c r="N8290">
        <v>41.718600000000002</v>
      </c>
    </row>
    <row r="8291" spans="1:14" x14ac:dyDescent="0.3">
      <c r="A8291" t="s">
        <v>28</v>
      </c>
      <c r="B8291" t="s">
        <v>44</v>
      </c>
      <c r="C8291" s="1">
        <v>42998</v>
      </c>
      <c r="D8291" t="s">
        <v>15</v>
      </c>
      <c r="E8291" t="s">
        <v>180</v>
      </c>
      <c r="F8291" t="s">
        <v>30</v>
      </c>
      <c r="G8291">
        <v>33180</v>
      </c>
      <c r="H8291" t="s">
        <v>18</v>
      </c>
      <c r="I8291" t="s">
        <v>26</v>
      </c>
      <c r="J8291" t="s">
        <v>38</v>
      </c>
      <c r="K8291">
        <v>211.24799999999999</v>
      </c>
      <c r="L8291">
        <v>6</v>
      </c>
      <c r="M8291">
        <v>0.2</v>
      </c>
      <c r="N8291">
        <v>15.8436</v>
      </c>
    </row>
    <row r="8292" spans="1:14" x14ac:dyDescent="0.3">
      <c r="A8292" t="s">
        <v>28</v>
      </c>
      <c r="B8292" t="s">
        <v>44</v>
      </c>
      <c r="C8292" s="1">
        <v>42999</v>
      </c>
      <c r="D8292" t="s">
        <v>15</v>
      </c>
      <c r="E8292" t="s">
        <v>180</v>
      </c>
      <c r="F8292" t="s">
        <v>30</v>
      </c>
      <c r="G8292">
        <v>33180</v>
      </c>
      <c r="H8292" t="s">
        <v>18</v>
      </c>
      <c r="I8292" t="s">
        <v>26</v>
      </c>
      <c r="J8292" t="s">
        <v>110</v>
      </c>
      <c r="K8292">
        <v>5.5519999999999996</v>
      </c>
      <c r="L8292">
        <v>2</v>
      </c>
      <c r="M8292">
        <v>0.2</v>
      </c>
      <c r="N8292">
        <v>-1.0409999999999999</v>
      </c>
    </row>
    <row r="8293" spans="1:14" x14ac:dyDescent="0.3">
      <c r="A8293" t="s">
        <v>28</v>
      </c>
      <c r="B8293" t="s">
        <v>44</v>
      </c>
      <c r="C8293" s="1">
        <v>43000</v>
      </c>
      <c r="D8293" t="s">
        <v>15</v>
      </c>
      <c r="E8293" t="s">
        <v>180</v>
      </c>
      <c r="F8293" t="s">
        <v>30</v>
      </c>
      <c r="G8293">
        <v>33180</v>
      </c>
      <c r="H8293" t="s">
        <v>18</v>
      </c>
      <c r="I8293" t="s">
        <v>26</v>
      </c>
      <c r="J8293" t="s">
        <v>27</v>
      </c>
      <c r="K8293">
        <v>2.952</v>
      </c>
      <c r="L8293">
        <v>1</v>
      </c>
      <c r="M8293">
        <v>0.2</v>
      </c>
      <c r="N8293">
        <v>0.99629999999999996</v>
      </c>
    </row>
    <row r="8294" spans="1:14" x14ac:dyDescent="0.3">
      <c r="A8294" t="s">
        <v>28</v>
      </c>
      <c r="B8294" t="s">
        <v>14</v>
      </c>
      <c r="C8294" s="1">
        <v>43001</v>
      </c>
      <c r="D8294" t="s">
        <v>15</v>
      </c>
      <c r="E8294" t="s">
        <v>78</v>
      </c>
      <c r="F8294" t="s">
        <v>104</v>
      </c>
      <c r="G8294">
        <v>45373</v>
      </c>
      <c r="H8294" t="s">
        <v>57</v>
      </c>
      <c r="I8294" t="s">
        <v>26</v>
      </c>
      <c r="J8294" t="s">
        <v>37</v>
      </c>
      <c r="K8294">
        <v>10.332000000000001</v>
      </c>
      <c r="L8294">
        <v>3</v>
      </c>
      <c r="M8294">
        <v>0.7</v>
      </c>
      <c r="N8294">
        <v>-7.5768000000000004</v>
      </c>
    </row>
    <row r="8295" spans="1:14" x14ac:dyDescent="0.3">
      <c r="A8295" t="s">
        <v>28</v>
      </c>
      <c r="B8295" t="s">
        <v>22</v>
      </c>
      <c r="C8295" s="1">
        <v>43002</v>
      </c>
      <c r="D8295" t="s">
        <v>15</v>
      </c>
      <c r="E8295" t="s">
        <v>42</v>
      </c>
      <c r="F8295" t="s">
        <v>43</v>
      </c>
      <c r="G8295">
        <v>98103</v>
      </c>
      <c r="H8295" t="s">
        <v>25</v>
      </c>
      <c r="I8295" t="s">
        <v>26</v>
      </c>
      <c r="J8295" t="s">
        <v>37</v>
      </c>
      <c r="K8295">
        <v>18.367999999999999</v>
      </c>
      <c r="L8295">
        <v>4</v>
      </c>
      <c r="M8295">
        <v>0.2</v>
      </c>
      <c r="N8295">
        <v>5.9695999999999998</v>
      </c>
    </row>
    <row r="8296" spans="1:14" x14ac:dyDescent="0.3">
      <c r="A8296" t="s">
        <v>28</v>
      </c>
      <c r="B8296" t="s">
        <v>14</v>
      </c>
      <c r="C8296" s="1">
        <v>43003</v>
      </c>
      <c r="D8296" t="s">
        <v>15</v>
      </c>
      <c r="E8296" t="s">
        <v>75</v>
      </c>
      <c r="F8296" t="s">
        <v>76</v>
      </c>
      <c r="G8296">
        <v>10011</v>
      </c>
      <c r="H8296" t="s">
        <v>57</v>
      </c>
      <c r="I8296" t="s">
        <v>35</v>
      </c>
      <c r="J8296" t="s">
        <v>36</v>
      </c>
      <c r="K8296">
        <v>299.89999999999998</v>
      </c>
      <c r="L8296">
        <v>2</v>
      </c>
      <c r="M8296">
        <v>0</v>
      </c>
      <c r="N8296">
        <v>74.974999999999994</v>
      </c>
    </row>
    <row r="8297" spans="1:14" x14ac:dyDescent="0.3">
      <c r="A8297" t="s">
        <v>28</v>
      </c>
      <c r="B8297" t="s">
        <v>22</v>
      </c>
      <c r="C8297" s="1">
        <v>43004</v>
      </c>
      <c r="D8297" t="s">
        <v>15</v>
      </c>
      <c r="E8297" t="s">
        <v>155</v>
      </c>
      <c r="F8297" t="s">
        <v>83</v>
      </c>
      <c r="G8297">
        <v>22204</v>
      </c>
      <c r="H8297" t="s">
        <v>18</v>
      </c>
      <c r="I8297" t="s">
        <v>26</v>
      </c>
      <c r="J8297" t="s">
        <v>60</v>
      </c>
      <c r="K8297">
        <v>26.55</v>
      </c>
      <c r="L8297">
        <v>9</v>
      </c>
      <c r="M8297">
        <v>0</v>
      </c>
      <c r="N8297">
        <v>12.744</v>
      </c>
    </row>
    <row r="8298" spans="1:14" x14ac:dyDescent="0.3">
      <c r="A8298" t="s">
        <v>28</v>
      </c>
      <c r="B8298" t="s">
        <v>22</v>
      </c>
      <c r="C8298" s="1">
        <v>43005</v>
      </c>
      <c r="D8298" t="s">
        <v>15</v>
      </c>
      <c r="E8298" t="s">
        <v>155</v>
      </c>
      <c r="F8298" t="s">
        <v>83</v>
      </c>
      <c r="G8298">
        <v>22204</v>
      </c>
      <c r="H8298" t="s">
        <v>18</v>
      </c>
      <c r="I8298" t="s">
        <v>35</v>
      </c>
      <c r="J8298" t="s">
        <v>59</v>
      </c>
      <c r="K8298">
        <v>111.98</v>
      </c>
      <c r="L8298">
        <v>2</v>
      </c>
      <c r="M8298">
        <v>0</v>
      </c>
      <c r="N8298">
        <v>26.8752</v>
      </c>
    </row>
    <row r="8299" spans="1:14" x14ac:dyDescent="0.3">
      <c r="A8299" t="s">
        <v>28</v>
      </c>
      <c r="B8299" t="s">
        <v>22</v>
      </c>
      <c r="C8299" s="1">
        <v>43006</v>
      </c>
      <c r="D8299" t="s">
        <v>15</v>
      </c>
      <c r="E8299" t="s">
        <v>99</v>
      </c>
      <c r="F8299" t="s">
        <v>40</v>
      </c>
      <c r="G8299">
        <v>28205</v>
      </c>
      <c r="H8299" t="s">
        <v>18</v>
      </c>
      <c r="I8299" t="s">
        <v>19</v>
      </c>
      <c r="J8299" t="s">
        <v>33</v>
      </c>
      <c r="K8299">
        <v>4.9279999999999999</v>
      </c>
      <c r="L8299">
        <v>2</v>
      </c>
      <c r="M8299">
        <v>0.2</v>
      </c>
      <c r="N8299">
        <v>0.73919999999999997</v>
      </c>
    </row>
    <row r="8300" spans="1:14" x14ac:dyDescent="0.3">
      <c r="A8300" t="s">
        <v>28</v>
      </c>
      <c r="B8300" t="s">
        <v>22</v>
      </c>
      <c r="C8300" s="1">
        <v>43007</v>
      </c>
      <c r="D8300" t="s">
        <v>15</v>
      </c>
      <c r="E8300" t="s">
        <v>99</v>
      </c>
      <c r="F8300" t="s">
        <v>40</v>
      </c>
      <c r="G8300">
        <v>28205</v>
      </c>
      <c r="H8300" t="s">
        <v>18</v>
      </c>
      <c r="I8300" t="s">
        <v>26</v>
      </c>
      <c r="J8300" t="s">
        <v>27</v>
      </c>
      <c r="K8300">
        <v>11.784000000000001</v>
      </c>
      <c r="L8300">
        <v>3</v>
      </c>
      <c r="M8300">
        <v>0.2</v>
      </c>
      <c r="N8300">
        <v>4.2717000000000001</v>
      </c>
    </row>
    <row r="8301" spans="1:14" x14ac:dyDescent="0.3">
      <c r="A8301" t="s">
        <v>28</v>
      </c>
      <c r="B8301" t="s">
        <v>14</v>
      </c>
      <c r="C8301" s="1">
        <v>43008</v>
      </c>
      <c r="D8301" t="s">
        <v>15</v>
      </c>
      <c r="E8301" t="s">
        <v>109</v>
      </c>
      <c r="F8301" t="s">
        <v>24</v>
      </c>
      <c r="G8301">
        <v>95661</v>
      </c>
      <c r="H8301" t="s">
        <v>25</v>
      </c>
      <c r="I8301" t="s">
        <v>26</v>
      </c>
      <c r="J8301" t="s">
        <v>34</v>
      </c>
      <c r="K8301">
        <v>7.98</v>
      </c>
      <c r="L8301">
        <v>3</v>
      </c>
      <c r="M8301">
        <v>0</v>
      </c>
      <c r="N8301">
        <v>2.0748000000000002</v>
      </c>
    </row>
    <row r="8302" spans="1:14" x14ac:dyDescent="0.3">
      <c r="A8302" t="s">
        <v>28</v>
      </c>
      <c r="B8302" t="s">
        <v>14</v>
      </c>
      <c r="C8302" s="1">
        <v>43009</v>
      </c>
      <c r="D8302" t="s">
        <v>15</v>
      </c>
      <c r="E8302" t="s">
        <v>140</v>
      </c>
      <c r="F8302" t="s">
        <v>70</v>
      </c>
      <c r="G8302">
        <v>48234</v>
      </c>
      <c r="H8302" t="s">
        <v>47</v>
      </c>
      <c r="I8302" t="s">
        <v>26</v>
      </c>
      <c r="J8302" t="s">
        <v>60</v>
      </c>
      <c r="K8302">
        <v>180.96</v>
      </c>
      <c r="L8302">
        <v>2</v>
      </c>
      <c r="M8302">
        <v>0</v>
      </c>
      <c r="N8302">
        <v>81.432000000000002</v>
      </c>
    </row>
    <row r="8303" spans="1:14" x14ac:dyDescent="0.3">
      <c r="A8303" t="s">
        <v>28</v>
      </c>
      <c r="B8303" t="s">
        <v>22</v>
      </c>
      <c r="C8303" s="1">
        <v>43010</v>
      </c>
      <c r="D8303" t="s">
        <v>15</v>
      </c>
      <c r="E8303" t="s">
        <v>23</v>
      </c>
      <c r="F8303" t="s">
        <v>24</v>
      </c>
      <c r="G8303">
        <v>90036</v>
      </c>
      <c r="H8303" t="s">
        <v>25</v>
      </c>
      <c r="I8303" t="s">
        <v>35</v>
      </c>
      <c r="J8303" t="s">
        <v>59</v>
      </c>
      <c r="K8303">
        <v>1649.95</v>
      </c>
      <c r="L8303">
        <v>5</v>
      </c>
      <c r="M8303">
        <v>0</v>
      </c>
      <c r="N8303">
        <v>659.98</v>
      </c>
    </row>
    <row r="8304" spans="1:14" x14ac:dyDescent="0.3">
      <c r="A8304" t="s">
        <v>28</v>
      </c>
      <c r="B8304" t="s">
        <v>22</v>
      </c>
      <c r="C8304" s="1">
        <v>43011</v>
      </c>
      <c r="D8304" t="s">
        <v>15</v>
      </c>
      <c r="E8304" t="s">
        <v>23</v>
      </c>
      <c r="F8304" t="s">
        <v>24</v>
      </c>
      <c r="G8304">
        <v>90036</v>
      </c>
      <c r="H8304" t="s">
        <v>25</v>
      </c>
      <c r="I8304" t="s">
        <v>19</v>
      </c>
      <c r="J8304" t="s">
        <v>21</v>
      </c>
      <c r="K8304">
        <v>362.35199999999998</v>
      </c>
      <c r="L8304">
        <v>3</v>
      </c>
      <c r="M8304">
        <v>0.2</v>
      </c>
      <c r="N8304">
        <v>45.293999999999997</v>
      </c>
    </row>
    <row r="8305" spans="1:14" x14ac:dyDescent="0.3">
      <c r="A8305" t="s">
        <v>13</v>
      </c>
      <c r="B8305" t="s">
        <v>44</v>
      </c>
      <c r="C8305" s="1">
        <v>43012</v>
      </c>
      <c r="D8305" t="s">
        <v>15</v>
      </c>
      <c r="E8305" t="s">
        <v>52</v>
      </c>
      <c r="F8305" t="s">
        <v>24</v>
      </c>
      <c r="G8305">
        <v>94110</v>
      </c>
      <c r="H8305" t="s">
        <v>25</v>
      </c>
      <c r="I8305" t="s">
        <v>35</v>
      </c>
      <c r="J8305" t="s">
        <v>36</v>
      </c>
      <c r="K8305">
        <v>73.584000000000003</v>
      </c>
      <c r="L8305">
        <v>2</v>
      </c>
      <c r="M8305">
        <v>0.2</v>
      </c>
      <c r="N8305">
        <v>8.2782</v>
      </c>
    </row>
    <row r="8306" spans="1:14" x14ac:dyDescent="0.3">
      <c r="A8306" t="s">
        <v>28</v>
      </c>
      <c r="B8306" t="s">
        <v>14</v>
      </c>
      <c r="C8306" s="1">
        <v>43013</v>
      </c>
      <c r="D8306" t="s">
        <v>15</v>
      </c>
      <c r="E8306" t="s">
        <v>418</v>
      </c>
      <c r="F8306" t="s">
        <v>24</v>
      </c>
      <c r="G8306">
        <v>93309</v>
      </c>
      <c r="H8306" t="s">
        <v>25</v>
      </c>
      <c r="I8306" t="s">
        <v>19</v>
      </c>
      <c r="J8306" t="s">
        <v>31</v>
      </c>
      <c r="K8306">
        <v>486.36799999999999</v>
      </c>
      <c r="L8306">
        <v>4</v>
      </c>
      <c r="M8306">
        <v>0.2</v>
      </c>
      <c r="N8306">
        <v>36.477600000000002</v>
      </c>
    </row>
    <row r="8307" spans="1:14" x14ac:dyDescent="0.3">
      <c r="A8307" t="s">
        <v>28</v>
      </c>
      <c r="B8307" t="s">
        <v>44</v>
      </c>
      <c r="C8307" s="1">
        <v>43014</v>
      </c>
      <c r="D8307" t="s">
        <v>15</v>
      </c>
      <c r="E8307" t="s">
        <v>337</v>
      </c>
      <c r="F8307" t="s">
        <v>119</v>
      </c>
      <c r="G8307">
        <v>74133</v>
      </c>
      <c r="H8307" t="s">
        <v>47</v>
      </c>
      <c r="I8307" t="s">
        <v>26</v>
      </c>
      <c r="J8307" t="s">
        <v>41</v>
      </c>
      <c r="K8307">
        <v>32.4</v>
      </c>
      <c r="L8307">
        <v>5</v>
      </c>
      <c r="M8307">
        <v>0</v>
      </c>
      <c r="N8307">
        <v>15.552</v>
      </c>
    </row>
    <row r="8308" spans="1:14" x14ac:dyDescent="0.3">
      <c r="A8308" t="s">
        <v>28</v>
      </c>
      <c r="B8308" t="s">
        <v>44</v>
      </c>
      <c r="C8308" s="1">
        <v>43015</v>
      </c>
      <c r="D8308" t="s">
        <v>15</v>
      </c>
      <c r="E8308" t="s">
        <v>337</v>
      </c>
      <c r="F8308" t="s">
        <v>119</v>
      </c>
      <c r="G8308">
        <v>74133</v>
      </c>
      <c r="H8308" t="s">
        <v>47</v>
      </c>
      <c r="I8308" t="s">
        <v>26</v>
      </c>
      <c r="J8308" t="s">
        <v>37</v>
      </c>
      <c r="K8308">
        <v>41.86</v>
      </c>
      <c r="L8308">
        <v>7</v>
      </c>
      <c r="M8308">
        <v>0</v>
      </c>
      <c r="N8308">
        <v>19.255600000000001</v>
      </c>
    </row>
    <row r="8309" spans="1:14" x14ac:dyDescent="0.3">
      <c r="A8309" t="s">
        <v>28</v>
      </c>
      <c r="B8309" t="s">
        <v>44</v>
      </c>
      <c r="C8309" s="1">
        <v>43016</v>
      </c>
      <c r="D8309" t="s">
        <v>15</v>
      </c>
      <c r="E8309" t="s">
        <v>337</v>
      </c>
      <c r="F8309" t="s">
        <v>119</v>
      </c>
      <c r="G8309">
        <v>74133</v>
      </c>
      <c r="H8309" t="s">
        <v>47</v>
      </c>
      <c r="I8309" t="s">
        <v>26</v>
      </c>
      <c r="J8309" t="s">
        <v>37</v>
      </c>
      <c r="K8309">
        <v>77.56</v>
      </c>
      <c r="L8309">
        <v>2</v>
      </c>
      <c r="M8309">
        <v>0</v>
      </c>
      <c r="N8309">
        <v>35.677599999999998</v>
      </c>
    </row>
    <row r="8310" spans="1:14" x14ac:dyDescent="0.3">
      <c r="A8310" t="s">
        <v>168</v>
      </c>
      <c r="B8310" t="s">
        <v>44</v>
      </c>
      <c r="C8310" s="1">
        <v>43017</v>
      </c>
      <c r="D8310" t="s">
        <v>15</v>
      </c>
      <c r="E8310" t="s">
        <v>52</v>
      </c>
      <c r="F8310" t="s">
        <v>24</v>
      </c>
      <c r="G8310">
        <v>94122</v>
      </c>
      <c r="H8310" t="s">
        <v>25</v>
      </c>
      <c r="I8310" t="s">
        <v>26</v>
      </c>
      <c r="J8310" t="s">
        <v>34</v>
      </c>
      <c r="K8310">
        <v>37.17</v>
      </c>
      <c r="L8310">
        <v>9</v>
      </c>
      <c r="M8310">
        <v>0</v>
      </c>
      <c r="N8310">
        <v>11.151</v>
      </c>
    </row>
    <row r="8311" spans="1:14" x14ac:dyDescent="0.3">
      <c r="A8311" t="s">
        <v>28</v>
      </c>
      <c r="B8311" t="s">
        <v>14</v>
      </c>
      <c r="C8311" s="1">
        <v>43018</v>
      </c>
      <c r="D8311" t="s">
        <v>15</v>
      </c>
      <c r="E8311" t="s">
        <v>61</v>
      </c>
      <c r="F8311" t="s">
        <v>46</v>
      </c>
      <c r="G8311">
        <v>77036</v>
      </c>
      <c r="H8311" t="s">
        <v>47</v>
      </c>
      <c r="I8311" t="s">
        <v>26</v>
      </c>
      <c r="J8311" t="s">
        <v>32</v>
      </c>
      <c r="K8311">
        <v>137.352</v>
      </c>
      <c r="L8311">
        <v>3</v>
      </c>
      <c r="M8311">
        <v>0.2</v>
      </c>
      <c r="N8311">
        <v>8.5845000000000002</v>
      </c>
    </row>
    <row r="8312" spans="1:14" x14ac:dyDescent="0.3">
      <c r="A8312" t="s">
        <v>28</v>
      </c>
      <c r="B8312" t="s">
        <v>14</v>
      </c>
      <c r="C8312" s="1">
        <v>43019</v>
      </c>
      <c r="D8312" t="s">
        <v>15</v>
      </c>
      <c r="E8312" t="s">
        <v>61</v>
      </c>
      <c r="F8312" t="s">
        <v>46</v>
      </c>
      <c r="G8312">
        <v>77036</v>
      </c>
      <c r="H8312" t="s">
        <v>47</v>
      </c>
      <c r="I8312" t="s">
        <v>19</v>
      </c>
      <c r="J8312" t="s">
        <v>31</v>
      </c>
      <c r="K8312">
        <v>376.50900000000001</v>
      </c>
      <c r="L8312">
        <v>3</v>
      </c>
      <c r="M8312">
        <v>0.3</v>
      </c>
      <c r="N8312">
        <v>-43.029600000000002</v>
      </c>
    </row>
    <row r="8313" spans="1:14" x14ac:dyDescent="0.3">
      <c r="A8313" t="s">
        <v>28</v>
      </c>
      <c r="B8313" t="s">
        <v>14</v>
      </c>
      <c r="C8313" s="1">
        <v>43020</v>
      </c>
      <c r="D8313" t="s">
        <v>15</v>
      </c>
      <c r="E8313" t="s">
        <v>103</v>
      </c>
      <c r="F8313" t="s">
        <v>167</v>
      </c>
      <c r="G8313">
        <v>31907</v>
      </c>
      <c r="H8313" t="s">
        <v>18</v>
      </c>
      <c r="I8313" t="s">
        <v>19</v>
      </c>
      <c r="J8313" t="s">
        <v>33</v>
      </c>
      <c r="K8313">
        <v>62.72</v>
      </c>
      <c r="L8313">
        <v>4</v>
      </c>
      <c r="M8313">
        <v>0</v>
      </c>
      <c r="N8313">
        <v>24.460799999999999</v>
      </c>
    </row>
    <row r="8314" spans="1:14" x14ac:dyDescent="0.3">
      <c r="A8314" t="s">
        <v>28</v>
      </c>
      <c r="B8314" t="s">
        <v>14</v>
      </c>
      <c r="C8314" s="1">
        <v>43021</v>
      </c>
      <c r="D8314" t="s">
        <v>15</v>
      </c>
      <c r="E8314" t="s">
        <v>103</v>
      </c>
      <c r="F8314" t="s">
        <v>167</v>
      </c>
      <c r="G8314">
        <v>31907</v>
      </c>
      <c r="H8314" t="s">
        <v>18</v>
      </c>
      <c r="I8314" t="s">
        <v>35</v>
      </c>
      <c r="J8314" t="s">
        <v>36</v>
      </c>
      <c r="K8314">
        <v>2939.93</v>
      </c>
      <c r="L8314">
        <v>7</v>
      </c>
      <c r="M8314">
        <v>0</v>
      </c>
      <c r="N8314">
        <v>764.3818</v>
      </c>
    </row>
    <row r="8315" spans="1:14" x14ac:dyDescent="0.3">
      <c r="A8315" t="s">
        <v>28</v>
      </c>
      <c r="B8315" t="s">
        <v>44</v>
      </c>
      <c r="C8315" s="1">
        <v>43022</v>
      </c>
      <c r="D8315" t="s">
        <v>15</v>
      </c>
      <c r="E8315" t="s">
        <v>516</v>
      </c>
      <c r="F8315" t="s">
        <v>46</v>
      </c>
      <c r="G8315">
        <v>77573</v>
      </c>
      <c r="H8315" t="s">
        <v>47</v>
      </c>
      <c r="I8315" t="s">
        <v>19</v>
      </c>
      <c r="J8315" t="s">
        <v>21</v>
      </c>
      <c r="K8315">
        <v>512.35799999999995</v>
      </c>
      <c r="L8315">
        <v>3</v>
      </c>
      <c r="M8315">
        <v>0.3</v>
      </c>
      <c r="N8315">
        <v>-14.6388</v>
      </c>
    </row>
    <row r="8316" spans="1:14" x14ac:dyDescent="0.3">
      <c r="A8316" t="s">
        <v>28</v>
      </c>
      <c r="B8316" t="s">
        <v>44</v>
      </c>
      <c r="C8316" s="1">
        <v>43023</v>
      </c>
      <c r="D8316" t="s">
        <v>15</v>
      </c>
      <c r="E8316" t="s">
        <v>516</v>
      </c>
      <c r="F8316" t="s">
        <v>46</v>
      </c>
      <c r="G8316">
        <v>77573</v>
      </c>
      <c r="H8316" t="s">
        <v>47</v>
      </c>
      <c r="I8316" t="s">
        <v>26</v>
      </c>
      <c r="J8316" t="s">
        <v>77</v>
      </c>
      <c r="K8316">
        <v>3.488</v>
      </c>
      <c r="L8316">
        <v>2</v>
      </c>
      <c r="M8316">
        <v>0.2</v>
      </c>
      <c r="N8316">
        <v>0.56679999999999997</v>
      </c>
    </row>
    <row r="8317" spans="1:14" x14ac:dyDescent="0.3">
      <c r="A8317" t="s">
        <v>28</v>
      </c>
      <c r="B8317" t="s">
        <v>44</v>
      </c>
      <c r="C8317" s="1">
        <v>43024</v>
      </c>
      <c r="D8317" t="s">
        <v>15</v>
      </c>
      <c r="E8317" t="s">
        <v>516</v>
      </c>
      <c r="F8317" t="s">
        <v>46</v>
      </c>
      <c r="G8317">
        <v>77573</v>
      </c>
      <c r="H8317" t="s">
        <v>47</v>
      </c>
      <c r="I8317" t="s">
        <v>26</v>
      </c>
      <c r="J8317" t="s">
        <v>34</v>
      </c>
      <c r="K8317">
        <v>22.288</v>
      </c>
      <c r="L8317">
        <v>7</v>
      </c>
      <c r="M8317">
        <v>0.2</v>
      </c>
      <c r="N8317">
        <v>3.9003999999999999</v>
      </c>
    </row>
    <row r="8318" spans="1:14" x14ac:dyDescent="0.3">
      <c r="A8318" t="s">
        <v>28</v>
      </c>
      <c r="B8318" t="s">
        <v>44</v>
      </c>
      <c r="C8318" s="1">
        <v>43025</v>
      </c>
      <c r="D8318" t="s">
        <v>15</v>
      </c>
      <c r="E8318" t="s">
        <v>516</v>
      </c>
      <c r="F8318" t="s">
        <v>46</v>
      </c>
      <c r="G8318">
        <v>77573</v>
      </c>
      <c r="H8318" t="s">
        <v>47</v>
      </c>
      <c r="I8318" t="s">
        <v>26</v>
      </c>
      <c r="J8318" t="s">
        <v>41</v>
      </c>
      <c r="K8318">
        <v>16.032</v>
      </c>
      <c r="L8318">
        <v>3</v>
      </c>
      <c r="M8318">
        <v>0.2</v>
      </c>
      <c r="N8318">
        <v>5.6112000000000002</v>
      </c>
    </row>
    <row r="8319" spans="1:14" x14ac:dyDescent="0.3">
      <c r="A8319" t="s">
        <v>28</v>
      </c>
      <c r="B8319" t="s">
        <v>14</v>
      </c>
      <c r="C8319" s="1">
        <v>43026</v>
      </c>
      <c r="D8319" t="s">
        <v>15</v>
      </c>
      <c r="E8319" t="s">
        <v>223</v>
      </c>
      <c r="F8319" t="s">
        <v>40</v>
      </c>
      <c r="G8319">
        <v>27217</v>
      </c>
      <c r="H8319" t="s">
        <v>18</v>
      </c>
      <c r="I8319" t="s">
        <v>26</v>
      </c>
      <c r="J8319" t="s">
        <v>34</v>
      </c>
      <c r="K8319">
        <v>1.752</v>
      </c>
      <c r="L8319">
        <v>1</v>
      </c>
      <c r="M8319">
        <v>0.2</v>
      </c>
      <c r="N8319">
        <v>0.15329999999999999</v>
      </c>
    </row>
    <row r="8320" spans="1:14" x14ac:dyDescent="0.3">
      <c r="A8320" t="s">
        <v>28</v>
      </c>
      <c r="B8320" t="s">
        <v>14</v>
      </c>
      <c r="C8320" s="1">
        <v>43027</v>
      </c>
      <c r="D8320" t="s">
        <v>15</v>
      </c>
      <c r="E8320" t="s">
        <v>223</v>
      </c>
      <c r="F8320" t="s">
        <v>40</v>
      </c>
      <c r="G8320">
        <v>27217</v>
      </c>
      <c r="H8320" t="s">
        <v>18</v>
      </c>
      <c r="I8320" t="s">
        <v>26</v>
      </c>
      <c r="J8320" t="s">
        <v>34</v>
      </c>
      <c r="K8320">
        <v>20.992000000000001</v>
      </c>
      <c r="L8320">
        <v>8</v>
      </c>
      <c r="M8320">
        <v>0.2</v>
      </c>
      <c r="N8320">
        <v>2.3616000000000001</v>
      </c>
    </row>
    <row r="8321" spans="1:14" x14ac:dyDescent="0.3">
      <c r="A8321" t="s">
        <v>28</v>
      </c>
      <c r="B8321" t="s">
        <v>14</v>
      </c>
      <c r="C8321" s="1">
        <v>43028</v>
      </c>
      <c r="D8321" t="s">
        <v>15</v>
      </c>
      <c r="E8321" t="s">
        <v>75</v>
      </c>
      <c r="F8321" t="s">
        <v>76</v>
      </c>
      <c r="G8321">
        <v>10009</v>
      </c>
      <c r="H8321" t="s">
        <v>57</v>
      </c>
      <c r="I8321" t="s">
        <v>26</v>
      </c>
      <c r="J8321" t="s">
        <v>32</v>
      </c>
      <c r="K8321">
        <v>11.21</v>
      </c>
      <c r="L8321">
        <v>1</v>
      </c>
      <c r="M8321">
        <v>0</v>
      </c>
      <c r="N8321">
        <v>3.363</v>
      </c>
    </row>
    <row r="8322" spans="1:14" x14ac:dyDescent="0.3">
      <c r="A8322" t="s">
        <v>62</v>
      </c>
      <c r="B8322" t="s">
        <v>14</v>
      </c>
      <c r="C8322" s="1">
        <v>43029</v>
      </c>
      <c r="D8322" t="s">
        <v>15</v>
      </c>
      <c r="E8322" t="s">
        <v>135</v>
      </c>
      <c r="F8322" t="s">
        <v>46</v>
      </c>
      <c r="G8322">
        <v>75220</v>
      </c>
      <c r="H8322" t="s">
        <v>47</v>
      </c>
      <c r="I8322" t="s">
        <v>26</v>
      </c>
      <c r="J8322" t="s">
        <v>34</v>
      </c>
      <c r="K8322">
        <v>45.04</v>
      </c>
      <c r="L8322">
        <v>2</v>
      </c>
      <c r="M8322">
        <v>0.2</v>
      </c>
      <c r="N8322">
        <v>4.5039999999999996</v>
      </c>
    </row>
    <row r="8323" spans="1:14" x14ac:dyDescent="0.3">
      <c r="A8323" t="s">
        <v>28</v>
      </c>
      <c r="B8323" t="s">
        <v>14</v>
      </c>
      <c r="C8323" s="1">
        <v>43030</v>
      </c>
      <c r="D8323" t="s">
        <v>15</v>
      </c>
      <c r="E8323" t="s">
        <v>61</v>
      </c>
      <c r="F8323" t="s">
        <v>46</v>
      </c>
      <c r="G8323">
        <v>77095</v>
      </c>
      <c r="H8323" t="s">
        <v>47</v>
      </c>
      <c r="I8323" t="s">
        <v>26</v>
      </c>
      <c r="J8323" t="s">
        <v>37</v>
      </c>
      <c r="K8323">
        <v>15.624000000000001</v>
      </c>
      <c r="L8323">
        <v>2</v>
      </c>
      <c r="M8323">
        <v>0.8</v>
      </c>
      <c r="N8323">
        <v>-24.9984</v>
      </c>
    </row>
    <row r="8324" spans="1:14" x14ac:dyDescent="0.3">
      <c r="A8324" t="s">
        <v>28</v>
      </c>
      <c r="B8324" t="s">
        <v>14</v>
      </c>
      <c r="C8324" s="1">
        <v>43031</v>
      </c>
      <c r="D8324" t="s">
        <v>15</v>
      </c>
      <c r="E8324" t="s">
        <v>159</v>
      </c>
      <c r="F8324" t="s">
        <v>76</v>
      </c>
      <c r="G8324">
        <v>11561</v>
      </c>
      <c r="H8324" t="s">
        <v>57</v>
      </c>
      <c r="I8324" t="s">
        <v>26</v>
      </c>
      <c r="J8324" t="s">
        <v>38</v>
      </c>
      <c r="K8324">
        <v>8.74</v>
      </c>
      <c r="L8324">
        <v>2</v>
      </c>
      <c r="M8324">
        <v>0</v>
      </c>
      <c r="N8324">
        <v>2.2724000000000002</v>
      </c>
    </row>
    <row r="8325" spans="1:14" x14ac:dyDescent="0.3">
      <c r="A8325" t="s">
        <v>28</v>
      </c>
      <c r="B8325" t="s">
        <v>14</v>
      </c>
      <c r="C8325" s="1">
        <v>43032</v>
      </c>
      <c r="D8325" t="s">
        <v>15</v>
      </c>
      <c r="E8325" t="s">
        <v>159</v>
      </c>
      <c r="F8325" t="s">
        <v>76</v>
      </c>
      <c r="G8325">
        <v>11561</v>
      </c>
      <c r="H8325" t="s">
        <v>57</v>
      </c>
      <c r="I8325" t="s">
        <v>26</v>
      </c>
      <c r="J8325" t="s">
        <v>41</v>
      </c>
      <c r="K8325">
        <v>44.75</v>
      </c>
      <c r="L8325">
        <v>5</v>
      </c>
      <c r="M8325">
        <v>0</v>
      </c>
      <c r="N8325">
        <v>20.585000000000001</v>
      </c>
    </row>
    <row r="8326" spans="1:14" x14ac:dyDescent="0.3">
      <c r="A8326" t="s">
        <v>62</v>
      </c>
      <c r="B8326" t="s">
        <v>44</v>
      </c>
      <c r="C8326" s="1">
        <v>43033</v>
      </c>
      <c r="D8326" t="s">
        <v>15</v>
      </c>
      <c r="E8326" t="s">
        <v>229</v>
      </c>
      <c r="F8326" t="s">
        <v>30</v>
      </c>
      <c r="G8326">
        <v>33012</v>
      </c>
      <c r="H8326" t="s">
        <v>18</v>
      </c>
      <c r="I8326" t="s">
        <v>26</v>
      </c>
      <c r="J8326" t="s">
        <v>32</v>
      </c>
      <c r="K8326">
        <v>61.68</v>
      </c>
      <c r="L8326">
        <v>5</v>
      </c>
      <c r="M8326">
        <v>0.2</v>
      </c>
      <c r="N8326">
        <v>5.3970000000000002</v>
      </c>
    </row>
    <row r="8327" spans="1:14" x14ac:dyDescent="0.3">
      <c r="A8327" t="s">
        <v>62</v>
      </c>
      <c r="B8327" t="s">
        <v>44</v>
      </c>
      <c r="C8327" s="1">
        <v>43034</v>
      </c>
      <c r="D8327" t="s">
        <v>15</v>
      </c>
      <c r="E8327" t="s">
        <v>229</v>
      </c>
      <c r="F8327" t="s">
        <v>30</v>
      </c>
      <c r="G8327">
        <v>33012</v>
      </c>
      <c r="H8327" t="s">
        <v>18</v>
      </c>
      <c r="I8327" t="s">
        <v>35</v>
      </c>
      <c r="J8327" t="s">
        <v>36</v>
      </c>
      <c r="K8327">
        <v>158.376</v>
      </c>
      <c r="L8327">
        <v>3</v>
      </c>
      <c r="M8327">
        <v>0.2</v>
      </c>
      <c r="N8327">
        <v>13.857900000000001</v>
      </c>
    </row>
    <row r="8328" spans="1:14" x14ac:dyDescent="0.3">
      <c r="A8328" t="s">
        <v>13</v>
      </c>
      <c r="B8328" t="s">
        <v>22</v>
      </c>
      <c r="C8328" s="1">
        <v>43035</v>
      </c>
      <c r="D8328" t="s">
        <v>15</v>
      </c>
      <c r="E8328" t="s">
        <v>97</v>
      </c>
      <c r="F8328" t="s">
        <v>65</v>
      </c>
      <c r="G8328">
        <v>60505</v>
      </c>
      <c r="H8328" t="s">
        <v>47</v>
      </c>
      <c r="I8328" t="s">
        <v>26</v>
      </c>
      <c r="J8328" t="s">
        <v>37</v>
      </c>
      <c r="K8328">
        <v>2.8639999999999999</v>
      </c>
      <c r="L8328">
        <v>4</v>
      </c>
      <c r="M8328">
        <v>0.8</v>
      </c>
      <c r="N8328">
        <v>-4.5823999999999998</v>
      </c>
    </row>
    <row r="8329" spans="1:14" x14ac:dyDescent="0.3">
      <c r="A8329" t="s">
        <v>13</v>
      </c>
      <c r="B8329" t="s">
        <v>22</v>
      </c>
      <c r="C8329" s="1">
        <v>43036</v>
      </c>
      <c r="D8329" t="s">
        <v>15</v>
      </c>
      <c r="E8329" t="s">
        <v>97</v>
      </c>
      <c r="F8329" t="s">
        <v>65</v>
      </c>
      <c r="G8329">
        <v>60505</v>
      </c>
      <c r="H8329" t="s">
        <v>47</v>
      </c>
      <c r="I8329" t="s">
        <v>26</v>
      </c>
      <c r="J8329" t="s">
        <v>37</v>
      </c>
      <c r="K8329">
        <v>94.191999999999993</v>
      </c>
      <c r="L8329">
        <v>7</v>
      </c>
      <c r="M8329">
        <v>0.8</v>
      </c>
      <c r="N8329">
        <v>-164.83600000000001</v>
      </c>
    </row>
    <row r="8330" spans="1:14" x14ac:dyDescent="0.3">
      <c r="A8330" t="s">
        <v>28</v>
      </c>
      <c r="B8330" t="s">
        <v>14</v>
      </c>
      <c r="C8330" s="1">
        <v>43037</v>
      </c>
      <c r="D8330" t="s">
        <v>15</v>
      </c>
      <c r="E8330" t="s">
        <v>152</v>
      </c>
      <c r="F8330" t="s">
        <v>132</v>
      </c>
      <c r="G8330">
        <v>7109</v>
      </c>
      <c r="H8330" t="s">
        <v>57</v>
      </c>
      <c r="I8330" t="s">
        <v>26</v>
      </c>
      <c r="J8330" t="s">
        <v>41</v>
      </c>
      <c r="K8330">
        <v>143.69999999999999</v>
      </c>
      <c r="L8330">
        <v>3</v>
      </c>
      <c r="M8330">
        <v>0</v>
      </c>
      <c r="N8330">
        <v>68.975999999999999</v>
      </c>
    </row>
    <row r="8331" spans="1:14" x14ac:dyDescent="0.3">
      <c r="A8331" t="s">
        <v>28</v>
      </c>
      <c r="B8331" t="s">
        <v>14</v>
      </c>
      <c r="C8331" s="1">
        <v>43038</v>
      </c>
      <c r="D8331" t="s">
        <v>15</v>
      </c>
      <c r="E8331" t="s">
        <v>152</v>
      </c>
      <c r="F8331" t="s">
        <v>132</v>
      </c>
      <c r="G8331">
        <v>7109</v>
      </c>
      <c r="H8331" t="s">
        <v>57</v>
      </c>
      <c r="I8331" t="s">
        <v>26</v>
      </c>
      <c r="J8331" t="s">
        <v>41</v>
      </c>
      <c r="K8331">
        <v>6.48</v>
      </c>
      <c r="L8331">
        <v>1</v>
      </c>
      <c r="M8331">
        <v>0</v>
      </c>
      <c r="N8331">
        <v>3.1103999999999998</v>
      </c>
    </row>
    <row r="8332" spans="1:14" x14ac:dyDescent="0.3">
      <c r="A8332" t="s">
        <v>28</v>
      </c>
      <c r="B8332" t="s">
        <v>14</v>
      </c>
      <c r="C8332" s="1">
        <v>43039</v>
      </c>
      <c r="D8332" t="s">
        <v>15</v>
      </c>
      <c r="E8332" t="s">
        <v>75</v>
      </c>
      <c r="F8332" t="s">
        <v>76</v>
      </c>
      <c r="G8332">
        <v>10024</v>
      </c>
      <c r="H8332" t="s">
        <v>57</v>
      </c>
      <c r="I8332" t="s">
        <v>35</v>
      </c>
      <c r="J8332" t="s">
        <v>59</v>
      </c>
      <c r="K8332">
        <v>7.88</v>
      </c>
      <c r="L8332">
        <v>4</v>
      </c>
      <c r="M8332">
        <v>0</v>
      </c>
      <c r="N8332">
        <v>2.5215999999999998</v>
      </c>
    </row>
    <row r="8333" spans="1:14" x14ac:dyDescent="0.3">
      <c r="A8333" t="s">
        <v>62</v>
      </c>
      <c r="B8333" t="s">
        <v>14</v>
      </c>
      <c r="C8333" s="1">
        <v>43040</v>
      </c>
      <c r="D8333" t="s">
        <v>15</v>
      </c>
      <c r="E8333" t="s">
        <v>597</v>
      </c>
      <c r="F8333" t="s">
        <v>166</v>
      </c>
      <c r="G8333">
        <v>1810</v>
      </c>
      <c r="H8333" t="s">
        <v>57</v>
      </c>
      <c r="I8333" t="s">
        <v>26</v>
      </c>
      <c r="J8333" t="s">
        <v>32</v>
      </c>
      <c r="K8333">
        <v>11.21</v>
      </c>
      <c r="L8333">
        <v>1</v>
      </c>
      <c r="M8333">
        <v>0</v>
      </c>
      <c r="N8333">
        <v>3.363</v>
      </c>
    </row>
    <row r="8334" spans="1:14" x14ac:dyDescent="0.3">
      <c r="A8334" t="s">
        <v>62</v>
      </c>
      <c r="B8334" t="s">
        <v>14</v>
      </c>
      <c r="C8334" s="1">
        <v>43041</v>
      </c>
      <c r="D8334" t="s">
        <v>15</v>
      </c>
      <c r="E8334" t="s">
        <v>597</v>
      </c>
      <c r="F8334" t="s">
        <v>166</v>
      </c>
      <c r="G8334">
        <v>1810</v>
      </c>
      <c r="H8334" t="s">
        <v>57</v>
      </c>
      <c r="I8334" t="s">
        <v>19</v>
      </c>
      <c r="J8334" t="s">
        <v>21</v>
      </c>
      <c r="K8334">
        <v>354.9</v>
      </c>
      <c r="L8334">
        <v>5</v>
      </c>
      <c r="M8334">
        <v>0</v>
      </c>
      <c r="N8334">
        <v>88.724999999999994</v>
      </c>
    </row>
    <row r="8335" spans="1:14" x14ac:dyDescent="0.3">
      <c r="A8335" t="s">
        <v>62</v>
      </c>
      <c r="B8335" t="s">
        <v>14</v>
      </c>
      <c r="C8335" s="1">
        <v>43042</v>
      </c>
      <c r="D8335" t="s">
        <v>15</v>
      </c>
      <c r="E8335" t="s">
        <v>597</v>
      </c>
      <c r="F8335" t="s">
        <v>166</v>
      </c>
      <c r="G8335">
        <v>1810</v>
      </c>
      <c r="H8335" t="s">
        <v>57</v>
      </c>
      <c r="I8335" t="s">
        <v>26</v>
      </c>
      <c r="J8335" t="s">
        <v>41</v>
      </c>
      <c r="K8335">
        <v>17.940000000000001</v>
      </c>
      <c r="L8335">
        <v>3</v>
      </c>
      <c r="M8335">
        <v>0</v>
      </c>
      <c r="N8335">
        <v>8.7905999999999995</v>
      </c>
    </row>
    <row r="8336" spans="1:14" x14ac:dyDescent="0.3">
      <c r="A8336" t="s">
        <v>62</v>
      </c>
      <c r="B8336" t="s">
        <v>14</v>
      </c>
      <c r="C8336" s="1">
        <v>43043</v>
      </c>
      <c r="D8336" t="s">
        <v>15</v>
      </c>
      <c r="E8336" t="s">
        <v>597</v>
      </c>
      <c r="F8336" t="s">
        <v>166</v>
      </c>
      <c r="G8336">
        <v>1810</v>
      </c>
      <c r="H8336" t="s">
        <v>57</v>
      </c>
      <c r="I8336" t="s">
        <v>26</v>
      </c>
      <c r="J8336" t="s">
        <v>37</v>
      </c>
      <c r="K8336">
        <v>51.8</v>
      </c>
      <c r="L8336">
        <v>4</v>
      </c>
      <c r="M8336">
        <v>0</v>
      </c>
      <c r="N8336">
        <v>23.31</v>
      </c>
    </row>
    <row r="8337" spans="1:14" x14ac:dyDescent="0.3">
      <c r="A8337" t="s">
        <v>13</v>
      </c>
      <c r="B8337" t="s">
        <v>44</v>
      </c>
      <c r="C8337" s="1">
        <v>43044</v>
      </c>
      <c r="D8337" t="s">
        <v>15</v>
      </c>
      <c r="E8337" t="s">
        <v>114</v>
      </c>
      <c r="F8337" t="s">
        <v>72</v>
      </c>
      <c r="G8337">
        <v>19711</v>
      </c>
      <c r="H8337" t="s">
        <v>57</v>
      </c>
      <c r="I8337" t="s">
        <v>26</v>
      </c>
      <c r="J8337" t="s">
        <v>37</v>
      </c>
      <c r="K8337">
        <v>299.52</v>
      </c>
      <c r="L8337">
        <v>9</v>
      </c>
      <c r="M8337">
        <v>0</v>
      </c>
      <c r="N8337">
        <v>149.76</v>
      </c>
    </row>
    <row r="8338" spans="1:14" x14ac:dyDescent="0.3">
      <c r="A8338" t="s">
        <v>28</v>
      </c>
      <c r="B8338" t="s">
        <v>14</v>
      </c>
      <c r="C8338" s="1">
        <v>43045</v>
      </c>
      <c r="D8338" t="s">
        <v>15</v>
      </c>
      <c r="E8338" t="s">
        <v>155</v>
      </c>
      <c r="F8338" t="s">
        <v>83</v>
      </c>
      <c r="G8338">
        <v>22204</v>
      </c>
      <c r="H8338" t="s">
        <v>18</v>
      </c>
      <c r="I8338" t="s">
        <v>26</v>
      </c>
      <c r="J8338" t="s">
        <v>34</v>
      </c>
      <c r="K8338">
        <v>7.7</v>
      </c>
      <c r="L8338">
        <v>2</v>
      </c>
      <c r="M8338">
        <v>0</v>
      </c>
      <c r="N8338">
        <v>3.157</v>
      </c>
    </row>
    <row r="8339" spans="1:14" x14ac:dyDescent="0.3">
      <c r="A8339" t="s">
        <v>28</v>
      </c>
      <c r="B8339" t="s">
        <v>22</v>
      </c>
      <c r="C8339" s="1">
        <v>43046</v>
      </c>
      <c r="D8339" t="s">
        <v>15</v>
      </c>
      <c r="E8339" t="s">
        <v>87</v>
      </c>
      <c r="F8339" t="s">
        <v>88</v>
      </c>
      <c r="G8339">
        <v>35601</v>
      </c>
      <c r="H8339" t="s">
        <v>18</v>
      </c>
      <c r="I8339" t="s">
        <v>26</v>
      </c>
      <c r="J8339" t="s">
        <v>41</v>
      </c>
      <c r="K8339">
        <v>23.92</v>
      </c>
      <c r="L8339">
        <v>4</v>
      </c>
      <c r="M8339">
        <v>0</v>
      </c>
      <c r="N8339">
        <v>11.720800000000001</v>
      </c>
    </row>
    <row r="8340" spans="1:14" x14ac:dyDescent="0.3">
      <c r="A8340" t="s">
        <v>28</v>
      </c>
      <c r="B8340" t="s">
        <v>22</v>
      </c>
      <c r="C8340" s="1">
        <v>43047</v>
      </c>
      <c r="D8340" t="s">
        <v>15</v>
      </c>
      <c r="E8340" t="s">
        <v>87</v>
      </c>
      <c r="F8340" t="s">
        <v>88</v>
      </c>
      <c r="G8340">
        <v>35601</v>
      </c>
      <c r="H8340" t="s">
        <v>18</v>
      </c>
      <c r="I8340" t="s">
        <v>35</v>
      </c>
      <c r="J8340" t="s">
        <v>59</v>
      </c>
      <c r="K8340">
        <v>498</v>
      </c>
      <c r="L8340">
        <v>5</v>
      </c>
      <c r="M8340">
        <v>0</v>
      </c>
      <c r="N8340">
        <v>184.26</v>
      </c>
    </row>
    <row r="8341" spans="1:14" x14ac:dyDescent="0.3">
      <c r="A8341" t="s">
        <v>28</v>
      </c>
      <c r="B8341" t="s">
        <v>22</v>
      </c>
      <c r="C8341" s="1">
        <v>43048</v>
      </c>
      <c r="D8341" t="s">
        <v>15</v>
      </c>
      <c r="E8341" t="s">
        <v>160</v>
      </c>
      <c r="F8341" t="s">
        <v>24</v>
      </c>
      <c r="G8341">
        <v>92345</v>
      </c>
      <c r="H8341" t="s">
        <v>25</v>
      </c>
      <c r="I8341" t="s">
        <v>19</v>
      </c>
      <c r="J8341" t="s">
        <v>21</v>
      </c>
      <c r="K8341">
        <v>436.70400000000001</v>
      </c>
      <c r="L8341">
        <v>6</v>
      </c>
      <c r="M8341">
        <v>0.2</v>
      </c>
      <c r="N8341">
        <v>-38.211599999999997</v>
      </c>
    </row>
    <row r="8342" spans="1:14" x14ac:dyDescent="0.3">
      <c r="A8342" t="s">
        <v>28</v>
      </c>
      <c r="B8342" t="s">
        <v>14</v>
      </c>
      <c r="C8342" s="1">
        <v>43049</v>
      </c>
      <c r="D8342" t="s">
        <v>15</v>
      </c>
      <c r="E8342" t="s">
        <v>355</v>
      </c>
      <c r="F8342" t="s">
        <v>83</v>
      </c>
      <c r="G8342">
        <v>23320</v>
      </c>
      <c r="H8342" t="s">
        <v>18</v>
      </c>
      <c r="I8342" t="s">
        <v>26</v>
      </c>
      <c r="J8342" t="s">
        <v>41</v>
      </c>
      <c r="K8342">
        <v>32.4</v>
      </c>
      <c r="L8342">
        <v>5</v>
      </c>
      <c r="M8342">
        <v>0</v>
      </c>
      <c r="N8342">
        <v>15.552</v>
      </c>
    </row>
    <row r="8343" spans="1:14" x14ac:dyDescent="0.3">
      <c r="A8343" t="s">
        <v>62</v>
      </c>
      <c r="B8343" t="s">
        <v>14</v>
      </c>
      <c r="C8343" s="1">
        <v>43050</v>
      </c>
      <c r="D8343" t="s">
        <v>15</v>
      </c>
      <c r="E8343" t="s">
        <v>23</v>
      </c>
      <c r="F8343" t="s">
        <v>24</v>
      </c>
      <c r="G8343">
        <v>90036</v>
      </c>
      <c r="H8343" t="s">
        <v>25</v>
      </c>
      <c r="I8343" t="s">
        <v>26</v>
      </c>
      <c r="J8343" t="s">
        <v>38</v>
      </c>
      <c r="K8343">
        <v>61.44</v>
      </c>
      <c r="L8343">
        <v>3</v>
      </c>
      <c r="M8343">
        <v>0</v>
      </c>
      <c r="N8343">
        <v>16.588799999999999</v>
      </c>
    </row>
    <row r="8344" spans="1:14" x14ac:dyDescent="0.3">
      <c r="A8344" t="s">
        <v>28</v>
      </c>
      <c r="B8344" t="s">
        <v>14</v>
      </c>
      <c r="C8344" s="1">
        <v>43051</v>
      </c>
      <c r="D8344" t="s">
        <v>15</v>
      </c>
      <c r="E8344" t="s">
        <v>195</v>
      </c>
      <c r="F8344" t="s">
        <v>88</v>
      </c>
      <c r="G8344">
        <v>35810</v>
      </c>
      <c r="H8344" t="s">
        <v>18</v>
      </c>
      <c r="I8344" t="s">
        <v>26</v>
      </c>
      <c r="J8344" t="s">
        <v>32</v>
      </c>
      <c r="K8344">
        <v>73.36</v>
      </c>
      <c r="L8344">
        <v>7</v>
      </c>
      <c r="M8344">
        <v>0</v>
      </c>
      <c r="N8344">
        <v>19.807200000000002</v>
      </c>
    </row>
    <row r="8345" spans="1:14" x14ac:dyDescent="0.3">
      <c r="A8345" t="s">
        <v>28</v>
      </c>
      <c r="B8345" t="s">
        <v>14</v>
      </c>
      <c r="C8345" s="1">
        <v>43052</v>
      </c>
      <c r="D8345" t="s">
        <v>15</v>
      </c>
      <c r="E8345" t="s">
        <v>375</v>
      </c>
      <c r="F8345" t="s">
        <v>86</v>
      </c>
      <c r="G8345">
        <v>37918</v>
      </c>
      <c r="H8345" t="s">
        <v>18</v>
      </c>
      <c r="I8345" t="s">
        <v>26</v>
      </c>
      <c r="J8345" t="s">
        <v>27</v>
      </c>
      <c r="K8345">
        <v>59.2</v>
      </c>
      <c r="L8345">
        <v>5</v>
      </c>
      <c r="M8345">
        <v>0.2</v>
      </c>
      <c r="N8345">
        <v>22.2</v>
      </c>
    </row>
    <row r="8346" spans="1:14" x14ac:dyDescent="0.3">
      <c r="A8346" t="s">
        <v>28</v>
      </c>
      <c r="B8346" t="s">
        <v>14</v>
      </c>
      <c r="C8346" s="1">
        <v>43053</v>
      </c>
      <c r="D8346" t="s">
        <v>15</v>
      </c>
      <c r="E8346" t="s">
        <v>375</v>
      </c>
      <c r="F8346" t="s">
        <v>86</v>
      </c>
      <c r="G8346">
        <v>37918</v>
      </c>
      <c r="H8346" t="s">
        <v>18</v>
      </c>
      <c r="I8346" t="s">
        <v>19</v>
      </c>
      <c r="J8346" t="s">
        <v>33</v>
      </c>
      <c r="K8346">
        <v>32.951999999999998</v>
      </c>
      <c r="L8346">
        <v>3</v>
      </c>
      <c r="M8346">
        <v>0.2</v>
      </c>
      <c r="N8346">
        <v>6.5903999999999998</v>
      </c>
    </row>
    <row r="8347" spans="1:14" x14ac:dyDescent="0.3">
      <c r="A8347" t="s">
        <v>28</v>
      </c>
      <c r="B8347" t="s">
        <v>14</v>
      </c>
      <c r="C8347" s="1">
        <v>43054</v>
      </c>
      <c r="D8347" t="s">
        <v>15</v>
      </c>
      <c r="E8347" t="s">
        <v>375</v>
      </c>
      <c r="F8347" t="s">
        <v>86</v>
      </c>
      <c r="G8347">
        <v>37918</v>
      </c>
      <c r="H8347" t="s">
        <v>18</v>
      </c>
      <c r="I8347" t="s">
        <v>19</v>
      </c>
      <c r="J8347" t="s">
        <v>21</v>
      </c>
      <c r="K8347">
        <v>218.376</v>
      </c>
      <c r="L8347">
        <v>3</v>
      </c>
      <c r="M8347">
        <v>0.2</v>
      </c>
      <c r="N8347">
        <v>-10.918799999999999</v>
      </c>
    </row>
    <row r="8348" spans="1:14" x14ac:dyDescent="0.3">
      <c r="A8348" t="s">
        <v>28</v>
      </c>
      <c r="B8348" t="s">
        <v>22</v>
      </c>
      <c r="C8348" s="1">
        <v>43055</v>
      </c>
      <c r="D8348" t="s">
        <v>15</v>
      </c>
      <c r="E8348" t="s">
        <v>184</v>
      </c>
      <c r="F8348" t="s">
        <v>166</v>
      </c>
      <c r="G8348">
        <v>1841</v>
      </c>
      <c r="H8348" t="s">
        <v>57</v>
      </c>
      <c r="I8348" t="s">
        <v>19</v>
      </c>
      <c r="J8348" t="s">
        <v>33</v>
      </c>
      <c r="K8348">
        <v>31.4</v>
      </c>
      <c r="L8348">
        <v>5</v>
      </c>
      <c r="M8348">
        <v>0</v>
      </c>
      <c r="N8348">
        <v>13.188000000000001</v>
      </c>
    </row>
    <row r="8349" spans="1:14" x14ac:dyDescent="0.3">
      <c r="A8349" t="s">
        <v>28</v>
      </c>
      <c r="B8349" t="s">
        <v>22</v>
      </c>
      <c r="C8349" s="1">
        <v>43056</v>
      </c>
      <c r="D8349" t="s">
        <v>15</v>
      </c>
      <c r="E8349" t="s">
        <v>184</v>
      </c>
      <c r="F8349" t="s">
        <v>166</v>
      </c>
      <c r="G8349">
        <v>1841</v>
      </c>
      <c r="H8349" t="s">
        <v>57</v>
      </c>
      <c r="I8349" t="s">
        <v>19</v>
      </c>
      <c r="J8349" t="s">
        <v>33</v>
      </c>
      <c r="K8349">
        <v>9.48</v>
      </c>
      <c r="L8349">
        <v>1</v>
      </c>
      <c r="M8349">
        <v>0</v>
      </c>
      <c r="N8349">
        <v>3.7919999999999998</v>
      </c>
    </row>
    <row r="8350" spans="1:14" x14ac:dyDescent="0.3">
      <c r="A8350" t="s">
        <v>28</v>
      </c>
      <c r="B8350" t="s">
        <v>22</v>
      </c>
      <c r="C8350" s="1">
        <v>43057</v>
      </c>
      <c r="D8350" t="s">
        <v>15</v>
      </c>
      <c r="E8350" t="s">
        <v>184</v>
      </c>
      <c r="F8350" t="s">
        <v>166</v>
      </c>
      <c r="G8350">
        <v>1841</v>
      </c>
      <c r="H8350" t="s">
        <v>57</v>
      </c>
      <c r="I8350" t="s">
        <v>35</v>
      </c>
      <c r="J8350" t="s">
        <v>36</v>
      </c>
      <c r="K8350">
        <v>209.5</v>
      </c>
      <c r="L8350">
        <v>10</v>
      </c>
      <c r="M8350">
        <v>0</v>
      </c>
      <c r="N8350">
        <v>58.66</v>
      </c>
    </row>
    <row r="8351" spans="1:14" x14ac:dyDescent="0.3">
      <c r="A8351" t="s">
        <v>28</v>
      </c>
      <c r="B8351" t="s">
        <v>22</v>
      </c>
      <c r="C8351" s="1">
        <v>43058</v>
      </c>
      <c r="D8351" t="s">
        <v>15</v>
      </c>
      <c r="E8351" t="s">
        <v>184</v>
      </c>
      <c r="F8351" t="s">
        <v>166</v>
      </c>
      <c r="G8351">
        <v>1841</v>
      </c>
      <c r="H8351" t="s">
        <v>57</v>
      </c>
      <c r="I8351" t="s">
        <v>19</v>
      </c>
      <c r="J8351" t="s">
        <v>33</v>
      </c>
      <c r="K8351">
        <v>24.3</v>
      </c>
      <c r="L8351">
        <v>5</v>
      </c>
      <c r="M8351">
        <v>0</v>
      </c>
      <c r="N8351">
        <v>10.449</v>
      </c>
    </row>
    <row r="8352" spans="1:14" x14ac:dyDescent="0.3">
      <c r="A8352" t="s">
        <v>28</v>
      </c>
      <c r="B8352" t="s">
        <v>22</v>
      </c>
      <c r="C8352" s="1">
        <v>43059</v>
      </c>
      <c r="D8352" t="s">
        <v>15</v>
      </c>
      <c r="E8352" t="s">
        <v>184</v>
      </c>
      <c r="F8352" t="s">
        <v>166</v>
      </c>
      <c r="G8352">
        <v>1841</v>
      </c>
      <c r="H8352" t="s">
        <v>57</v>
      </c>
      <c r="I8352" t="s">
        <v>26</v>
      </c>
      <c r="J8352" t="s">
        <v>41</v>
      </c>
      <c r="K8352">
        <v>6.48</v>
      </c>
      <c r="L8352">
        <v>1</v>
      </c>
      <c r="M8352">
        <v>0</v>
      </c>
      <c r="N8352">
        <v>3.1103999999999998</v>
      </c>
    </row>
    <row r="8353" spans="1:14" x14ac:dyDescent="0.3">
      <c r="A8353" t="s">
        <v>28</v>
      </c>
      <c r="B8353" t="s">
        <v>22</v>
      </c>
      <c r="C8353" s="1">
        <v>43060</v>
      </c>
      <c r="D8353" t="s">
        <v>15</v>
      </c>
      <c r="E8353" t="s">
        <v>55</v>
      </c>
      <c r="F8353" t="s">
        <v>56</v>
      </c>
      <c r="G8353">
        <v>19134</v>
      </c>
      <c r="H8353" t="s">
        <v>57</v>
      </c>
      <c r="I8353" t="s">
        <v>19</v>
      </c>
      <c r="J8353" t="s">
        <v>33</v>
      </c>
      <c r="K8353">
        <v>32.448</v>
      </c>
      <c r="L8353">
        <v>2</v>
      </c>
      <c r="M8353">
        <v>0.2</v>
      </c>
      <c r="N8353">
        <v>7.3007999999999997</v>
      </c>
    </row>
    <row r="8354" spans="1:14" x14ac:dyDescent="0.3">
      <c r="A8354" t="s">
        <v>28</v>
      </c>
      <c r="B8354" t="s">
        <v>22</v>
      </c>
      <c r="C8354" s="1">
        <v>43061</v>
      </c>
      <c r="D8354" t="s">
        <v>15</v>
      </c>
      <c r="E8354" t="s">
        <v>55</v>
      </c>
      <c r="F8354" t="s">
        <v>56</v>
      </c>
      <c r="G8354">
        <v>19134</v>
      </c>
      <c r="H8354" t="s">
        <v>57</v>
      </c>
      <c r="I8354" t="s">
        <v>26</v>
      </c>
      <c r="J8354" t="s">
        <v>37</v>
      </c>
      <c r="K8354">
        <v>26.388000000000002</v>
      </c>
      <c r="L8354">
        <v>4</v>
      </c>
      <c r="M8354">
        <v>0.7</v>
      </c>
      <c r="N8354">
        <v>-17.591999999999999</v>
      </c>
    </row>
    <row r="8355" spans="1:14" x14ac:dyDescent="0.3">
      <c r="A8355" t="s">
        <v>28</v>
      </c>
      <c r="B8355" t="s">
        <v>22</v>
      </c>
      <c r="C8355" s="1">
        <v>43062</v>
      </c>
      <c r="D8355" t="s">
        <v>15</v>
      </c>
      <c r="E8355" t="s">
        <v>55</v>
      </c>
      <c r="F8355" t="s">
        <v>56</v>
      </c>
      <c r="G8355">
        <v>19134</v>
      </c>
      <c r="H8355" t="s">
        <v>57</v>
      </c>
      <c r="I8355" t="s">
        <v>19</v>
      </c>
      <c r="J8355" t="s">
        <v>31</v>
      </c>
      <c r="K8355">
        <v>373.47</v>
      </c>
      <c r="L8355">
        <v>5</v>
      </c>
      <c r="M8355">
        <v>0.4</v>
      </c>
      <c r="N8355">
        <v>-112.041</v>
      </c>
    </row>
    <row r="8356" spans="1:14" x14ac:dyDescent="0.3">
      <c r="A8356" t="s">
        <v>28</v>
      </c>
      <c r="B8356" t="s">
        <v>22</v>
      </c>
      <c r="C8356" s="1">
        <v>43063</v>
      </c>
      <c r="D8356" t="s">
        <v>15</v>
      </c>
      <c r="E8356" t="s">
        <v>55</v>
      </c>
      <c r="F8356" t="s">
        <v>56</v>
      </c>
      <c r="G8356">
        <v>19134</v>
      </c>
      <c r="H8356" t="s">
        <v>57</v>
      </c>
      <c r="I8356" t="s">
        <v>26</v>
      </c>
      <c r="J8356" t="s">
        <v>37</v>
      </c>
      <c r="K8356">
        <v>64.2</v>
      </c>
      <c r="L8356">
        <v>5</v>
      </c>
      <c r="M8356">
        <v>0.7</v>
      </c>
      <c r="N8356">
        <v>-44.94</v>
      </c>
    </row>
    <row r="8357" spans="1:14" x14ac:dyDescent="0.3">
      <c r="A8357" t="s">
        <v>28</v>
      </c>
      <c r="B8357" t="s">
        <v>22</v>
      </c>
      <c r="C8357" s="1">
        <v>43064</v>
      </c>
      <c r="D8357" t="s">
        <v>15</v>
      </c>
      <c r="E8357" t="s">
        <v>55</v>
      </c>
      <c r="F8357" t="s">
        <v>56</v>
      </c>
      <c r="G8357">
        <v>19134</v>
      </c>
      <c r="H8357" t="s">
        <v>57</v>
      </c>
      <c r="I8357" t="s">
        <v>26</v>
      </c>
      <c r="J8357" t="s">
        <v>77</v>
      </c>
      <c r="K8357">
        <v>8</v>
      </c>
      <c r="L8357">
        <v>2</v>
      </c>
      <c r="M8357">
        <v>0.2</v>
      </c>
      <c r="N8357">
        <v>2.8</v>
      </c>
    </row>
    <row r="8358" spans="1:14" x14ac:dyDescent="0.3">
      <c r="A8358" t="s">
        <v>28</v>
      </c>
      <c r="B8358" t="s">
        <v>14</v>
      </c>
      <c r="C8358" s="1">
        <v>43065</v>
      </c>
      <c r="D8358" t="s">
        <v>15</v>
      </c>
      <c r="E8358" t="s">
        <v>508</v>
      </c>
      <c r="F8358" t="s">
        <v>167</v>
      </c>
      <c r="G8358">
        <v>30605</v>
      </c>
      <c r="H8358" t="s">
        <v>18</v>
      </c>
      <c r="I8358" t="s">
        <v>19</v>
      </c>
      <c r="J8358" t="s">
        <v>33</v>
      </c>
      <c r="K8358">
        <v>186.54</v>
      </c>
      <c r="L8358">
        <v>3</v>
      </c>
      <c r="M8358">
        <v>0</v>
      </c>
      <c r="N8358">
        <v>41.038800000000002</v>
      </c>
    </row>
    <row r="8359" spans="1:14" x14ac:dyDescent="0.3">
      <c r="A8359" t="s">
        <v>28</v>
      </c>
      <c r="B8359" t="s">
        <v>14</v>
      </c>
      <c r="C8359" s="1">
        <v>43066</v>
      </c>
      <c r="D8359" t="s">
        <v>15</v>
      </c>
      <c r="E8359" t="s">
        <v>202</v>
      </c>
      <c r="F8359" t="s">
        <v>203</v>
      </c>
      <c r="G8359">
        <v>59405</v>
      </c>
      <c r="H8359" t="s">
        <v>25</v>
      </c>
      <c r="I8359" t="s">
        <v>26</v>
      </c>
      <c r="J8359" t="s">
        <v>32</v>
      </c>
      <c r="K8359">
        <v>87.08</v>
      </c>
      <c r="L8359">
        <v>7</v>
      </c>
      <c r="M8359">
        <v>0</v>
      </c>
      <c r="N8359">
        <v>24.382400000000001</v>
      </c>
    </row>
    <row r="8360" spans="1:14" x14ac:dyDescent="0.3">
      <c r="A8360" t="s">
        <v>28</v>
      </c>
      <c r="B8360" t="s">
        <v>14</v>
      </c>
      <c r="C8360" s="1">
        <v>43067</v>
      </c>
      <c r="D8360" t="s">
        <v>15</v>
      </c>
      <c r="E8360" t="s">
        <v>202</v>
      </c>
      <c r="F8360" t="s">
        <v>203</v>
      </c>
      <c r="G8360">
        <v>59405</v>
      </c>
      <c r="H8360" t="s">
        <v>25</v>
      </c>
      <c r="I8360" t="s">
        <v>35</v>
      </c>
      <c r="J8360" t="s">
        <v>36</v>
      </c>
      <c r="K8360">
        <v>105.584</v>
      </c>
      <c r="L8360">
        <v>2</v>
      </c>
      <c r="M8360">
        <v>0.2</v>
      </c>
      <c r="N8360">
        <v>9.2385999999999999</v>
      </c>
    </row>
    <row r="8361" spans="1:14" x14ac:dyDescent="0.3">
      <c r="A8361" t="s">
        <v>28</v>
      </c>
      <c r="B8361" t="s">
        <v>14</v>
      </c>
      <c r="C8361" s="1">
        <v>43068</v>
      </c>
      <c r="D8361" t="s">
        <v>15</v>
      </c>
      <c r="E8361" t="s">
        <v>202</v>
      </c>
      <c r="F8361" t="s">
        <v>203</v>
      </c>
      <c r="G8361">
        <v>59405</v>
      </c>
      <c r="H8361" t="s">
        <v>25</v>
      </c>
      <c r="I8361" t="s">
        <v>35</v>
      </c>
      <c r="J8361" t="s">
        <v>59</v>
      </c>
      <c r="K8361">
        <v>217.44</v>
      </c>
      <c r="L8361">
        <v>6</v>
      </c>
      <c r="M8361">
        <v>0</v>
      </c>
      <c r="N8361">
        <v>91.324799999999996</v>
      </c>
    </row>
    <row r="8362" spans="1:14" x14ac:dyDescent="0.3">
      <c r="A8362" t="s">
        <v>13</v>
      </c>
      <c r="B8362" t="s">
        <v>14</v>
      </c>
      <c r="C8362" s="1">
        <v>43069</v>
      </c>
      <c r="D8362" t="s">
        <v>15</v>
      </c>
      <c r="E8362" t="s">
        <v>321</v>
      </c>
      <c r="F8362" t="s">
        <v>46</v>
      </c>
      <c r="G8362">
        <v>79907</v>
      </c>
      <c r="H8362" t="s">
        <v>47</v>
      </c>
      <c r="I8362" t="s">
        <v>26</v>
      </c>
      <c r="J8362" t="s">
        <v>34</v>
      </c>
      <c r="K8362">
        <v>31.744</v>
      </c>
      <c r="L8362">
        <v>2</v>
      </c>
      <c r="M8362">
        <v>0.2</v>
      </c>
      <c r="N8362">
        <v>3.968</v>
      </c>
    </row>
    <row r="8363" spans="1:14" x14ac:dyDescent="0.3">
      <c r="A8363" t="s">
        <v>13</v>
      </c>
      <c r="B8363" t="s">
        <v>14</v>
      </c>
      <c r="C8363" s="1">
        <v>43070</v>
      </c>
      <c r="D8363" t="s">
        <v>15</v>
      </c>
      <c r="E8363" t="s">
        <v>321</v>
      </c>
      <c r="F8363" t="s">
        <v>46</v>
      </c>
      <c r="G8363">
        <v>79907</v>
      </c>
      <c r="H8363" t="s">
        <v>47</v>
      </c>
      <c r="I8363" t="s">
        <v>26</v>
      </c>
      <c r="J8363" t="s">
        <v>38</v>
      </c>
      <c r="K8363">
        <v>5.4320000000000004</v>
      </c>
      <c r="L8363">
        <v>2</v>
      </c>
      <c r="M8363">
        <v>0.8</v>
      </c>
      <c r="N8363">
        <v>-13.58</v>
      </c>
    </row>
    <row r="8364" spans="1:14" x14ac:dyDescent="0.3">
      <c r="A8364" t="s">
        <v>13</v>
      </c>
      <c r="B8364" t="s">
        <v>14</v>
      </c>
      <c r="C8364" s="1">
        <v>43071</v>
      </c>
      <c r="D8364" t="s">
        <v>15</v>
      </c>
      <c r="E8364" t="s">
        <v>321</v>
      </c>
      <c r="F8364" t="s">
        <v>46</v>
      </c>
      <c r="G8364">
        <v>79907</v>
      </c>
      <c r="H8364" t="s">
        <v>47</v>
      </c>
      <c r="I8364" t="s">
        <v>19</v>
      </c>
      <c r="J8364" t="s">
        <v>31</v>
      </c>
      <c r="K8364">
        <v>913.43</v>
      </c>
      <c r="L8364">
        <v>5</v>
      </c>
      <c r="M8364">
        <v>0.3</v>
      </c>
      <c r="N8364">
        <v>-169.637</v>
      </c>
    </row>
    <row r="8365" spans="1:14" x14ac:dyDescent="0.3">
      <c r="A8365" t="s">
        <v>13</v>
      </c>
      <c r="B8365" t="s">
        <v>14</v>
      </c>
      <c r="C8365" s="1">
        <v>43072</v>
      </c>
      <c r="D8365" t="s">
        <v>15</v>
      </c>
      <c r="E8365" t="s">
        <v>321</v>
      </c>
      <c r="F8365" t="s">
        <v>46</v>
      </c>
      <c r="G8365">
        <v>79907</v>
      </c>
      <c r="H8365" t="s">
        <v>47</v>
      </c>
      <c r="I8365" t="s">
        <v>26</v>
      </c>
      <c r="J8365" t="s">
        <v>32</v>
      </c>
      <c r="K8365">
        <v>372.14400000000001</v>
      </c>
      <c r="L8365">
        <v>3</v>
      </c>
      <c r="M8365">
        <v>0.2</v>
      </c>
      <c r="N8365">
        <v>27.910799999999998</v>
      </c>
    </row>
    <row r="8366" spans="1:14" x14ac:dyDescent="0.3">
      <c r="A8366" t="s">
        <v>28</v>
      </c>
      <c r="B8366" t="s">
        <v>14</v>
      </c>
      <c r="C8366" s="1">
        <v>43073</v>
      </c>
      <c r="D8366" t="s">
        <v>15</v>
      </c>
      <c r="E8366" t="s">
        <v>598</v>
      </c>
      <c r="F8366" t="s">
        <v>30</v>
      </c>
      <c r="G8366">
        <v>34741</v>
      </c>
      <c r="H8366" t="s">
        <v>18</v>
      </c>
      <c r="I8366" t="s">
        <v>35</v>
      </c>
      <c r="J8366" t="s">
        <v>36</v>
      </c>
      <c r="K8366">
        <v>751.98400000000004</v>
      </c>
      <c r="L8366">
        <v>2</v>
      </c>
      <c r="M8366">
        <v>0.2</v>
      </c>
      <c r="N8366">
        <v>84.598200000000006</v>
      </c>
    </row>
    <row r="8367" spans="1:14" x14ac:dyDescent="0.3">
      <c r="A8367" t="s">
        <v>62</v>
      </c>
      <c r="B8367" t="s">
        <v>44</v>
      </c>
      <c r="C8367" s="1">
        <v>43074</v>
      </c>
      <c r="D8367" t="s">
        <v>15</v>
      </c>
      <c r="E8367" t="s">
        <v>42</v>
      </c>
      <c r="F8367" t="s">
        <v>43</v>
      </c>
      <c r="G8367">
        <v>98105</v>
      </c>
      <c r="H8367" t="s">
        <v>25</v>
      </c>
      <c r="I8367" t="s">
        <v>35</v>
      </c>
      <c r="J8367" t="s">
        <v>36</v>
      </c>
      <c r="K8367">
        <v>604.76800000000003</v>
      </c>
      <c r="L8367">
        <v>4</v>
      </c>
      <c r="M8367">
        <v>0.2</v>
      </c>
      <c r="N8367">
        <v>60.476799999999997</v>
      </c>
    </row>
    <row r="8368" spans="1:14" x14ac:dyDescent="0.3">
      <c r="A8368" t="s">
        <v>13</v>
      </c>
      <c r="B8368" t="s">
        <v>22</v>
      </c>
      <c r="C8368" s="1">
        <v>43075</v>
      </c>
      <c r="D8368" t="s">
        <v>15</v>
      </c>
      <c r="E8368" t="s">
        <v>142</v>
      </c>
      <c r="F8368" t="s">
        <v>24</v>
      </c>
      <c r="G8368">
        <v>95051</v>
      </c>
      <c r="H8368" t="s">
        <v>25</v>
      </c>
      <c r="I8368" t="s">
        <v>26</v>
      </c>
      <c r="J8368" t="s">
        <v>110</v>
      </c>
      <c r="K8368">
        <v>27.36</v>
      </c>
      <c r="L8368">
        <v>4</v>
      </c>
      <c r="M8368">
        <v>0</v>
      </c>
      <c r="N8368">
        <v>7.3872</v>
      </c>
    </row>
    <row r="8369" spans="1:14" x14ac:dyDescent="0.3">
      <c r="A8369" t="s">
        <v>13</v>
      </c>
      <c r="B8369" t="s">
        <v>22</v>
      </c>
      <c r="C8369" s="1">
        <v>43076</v>
      </c>
      <c r="D8369" t="s">
        <v>15</v>
      </c>
      <c r="E8369" t="s">
        <v>142</v>
      </c>
      <c r="F8369" t="s">
        <v>24</v>
      </c>
      <c r="G8369">
        <v>95051</v>
      </c>
      <c r="H8369" t="s">
        <v>25</v>
      </c>
      <c r="I8369" t="s">
        <v>26</v>
      </c>
      <c r="J8369" t="s">
        <v>41</v>
      </c>
      <c r="K8369">
        <v>20.56</v>
      </c>
      <c r="L8369">
        <v>2</v>
      </c>
      <c r="M8369">
        <v>0</v>
      </c>
      <c r="N8369">
        <v>9.6631999999999998</v>
      </c>
    </row>
    <row r="8370" spans="1:14" x14ac:dyDescent="0.3">
      <c r="A8370" t="s">
        <v>13</v>
      </c>
      <c r="B8370" t="s">
        <v>22</v>
      </c>
      <c r="C8370" s="1">
        <v>43077</v>
      </c>
      <c r="D8370" t="s">
        <v>15</v>
      </c>
      <c r="E8370" t="s">
        <v>142</v>
      </c>
      <c r="F8370" t="s">
        <v>24</v>
      </c>
      <c r="G8370">
        <v>95051</v>
      </c>
      <c r="H8370" t="s">
        <v>25</v>
      </c>
      <c r="I8370" t="s">
        <v>26</v>
      </c>
      <c r="J8370" t="s">
        <v>37</v>
      </c>
      <c r="K8370">
        <v>83.92</v>
      </c>
      <c r="L8370">
        <v>5</v>
      </c>
      <c r="M8370">
        <v>0.2</v>
      </c>
      <c r="N8370">
        <v>31.47</v>
      </c>
    </row>
    <row r="8371" spans="1:14" x14ac:dyDescent="0.3">
      <c r="A8371" t="s">
        <v>28</v>
      </c>
      <c r="B8371" t="s">
        <v>14</v>
      </c>
      <c r="C8371" s="1">
        <v>43078</v>
      </c>
      <c r="D8371" t="s">
        <v>15</v>
      </c>
      <c r="E8371" t="s">
        <v>23</v>
      </c>
      <c r="F8371" t="s">
        <v>24</v>
      </c>
      <c r="G8371">
        <v>90049</v>
      </c>
      <c r="H8371" t="s">
        <v>25</v>
      </c>
      <c r="I8371" t="s">
        <v>19</v>
      </c>
      <c r="J8371" t="s">
        <v>31</v>
      </c>
      <c r="K8371">
        <v>902.71199999999999</v>
      </c>
      <c r="L8371">
        <v>3</v>
      </c>
      <c r="M8371">
        <v>0.2</v>
      </c>
      <c r="N8371">
        <v>33.851700000000001</v>
      </c>
    </row>
    <row r="8372" spans="1:14" x14ac:dyDescent="0.3">
      <c r="A8372" t="s">
        <v>28</v>
      </c>
      <c r="B8372" t="s">
        <v>44</v>
      </c>
      <c r="C8372" s="1">
        <v>43079</v>
      </c>
      <c r="D8372" t="s">
        <v>15</v>
      </c>
      <c r="E8372" t="s">
        <v>286</v>
      </c>
      <c r="F8372" t="s">
        <v>24</v>
      </c>
      <c r="G8372">
        <v>93727</v>
      </c>
      <c r="H8372" t="s">
        <v>25</v>
      </c>
      <c r="I8372" t="s">
        <v>19</v>
      </c>
      <c r="J8372" t="s">
        <v>20</v>
      </c>
      <c r="K8372">
        <v>120.666</v>
      </c>
      <c r="L8372">
        <v>2</v>
      </c>
      <c r="M8372">
        <v>0.15</v>
      </c>
      <c r="N8372">
        <v>21.294</v>
      </c>
    </row>
    <row r="8373" spans="1:14" x14ac:dyDescent="0.3">
      <c r="A8373" t="s">
        <v>62</v>
      </c>
      <c r="B8373" t="s">
        <v>14</v>
      </c>
      <c r="C8373" s="1">
        <v>43080</v>
      </c>
      <c r="D8373" t="s">
        <v>15</v>
      </c>
      <c r="E8373" t="s">
        <v>45</v>
      </c>
      <c r="F8373" t="s">
        <v>46</v>
      </c>
      <c r="G8373">
        <v>76106</v>
      </c>
      <c r="H8373" t="s">
        <v>47</v>
      </c>
      <c r="I8373" t="s">
        <v>26</v>
      </c>
      <c r="J8373" t="s">
        <v>37</v>
      </c>
      <c r="K8373">
        <v>4.984</v>
      </c>
      <c r="L8373">
        <v>1</v>
      </c>
      <c r="M8373">
        <v>0.8</v>
      </c>
      <c r="N8373">
        <v>-8.4727999999999994</v>
      </c>
    </row>
    <row r="8374" spans="1:14" x14ac:dyDescent="0.3">
      <c r="A8374" t="s">
        <v>28</v>
      </c>
      <c r="B8374" t="s">
        <v>44</v>
      </c>
      <c r="C8374" s="1">
        <v>43081</v>
      </c>
      <c r="D8374" t="s">
        <v>15</v>
      </c>
      <c r="E8374" t="s">
        <v>42</v>
      </c>
      <c r="F8374" t="s">
        <v>43</v>
      </c>
      <c r="G8374">
        <v>98105</v>
      </c>
      <c r="H8374" t="s">
        <v>25</v>
      </c>
      <c r="I8374" t="s">
        <v>19</v>
      </c>
      <c r="J8374" t="s">
        <v>33</v>
      </c>
      <c r="K8374">
        <v>82.26</v>
      </c>
      <c r="L8374">
        <v>3</v>
      </c>
      <c r="M8374">
        <v>0</v>
      </c>
      <c r="N8374">
        <v>33.726599999999998</v>
      </c>
    </row>
    <row r="8375" spans="1:14" x14ac:dyDescent="0.3">
      <c r="A8375" t="s">
        <v>62</v>
      </c>
      <c r="B8375" t="s">
        <v>14</v>
      </c>
      <c r="C8375" s="1">
        <v>43082</v>
      </c>
      <c r="D8375" t="s">
        <v>15</v>
      </c>
      <c r="E8375" t="s">
        <v>52</v>
      </c>
      <c r="F8375" t="s">
        <v>24</v>
      </c>
      <c r="G8375">
        <v>94110</v>
      </c>
      <c r="H8375" t="s">
        <v>25</v>
      </c>
      <c r="I8375" t="s">
        <v>26</v>
      </c>
      <c r="J8375" t="s">
        <v>32</v>
      </c>
      <c r="K8375">
        <v>29.74</v>
      </c>
      <c r="L8375">
        <v>1</v>
      </c>
      <c r="M8375">
        <v>0</v>
      </c>
      <c r="N8375">
        <v>4.4610000000000003</v>
      </c>
    </row>
    <row r="8376" spans="1:14" x14ac:dyDescent="0.3">
      <c r="A8376" t="s">
        <v>28</v>
      </c>
      <c r="B8376" t="s">
        <v>44</v>
      </c>
      <c r="C8376" s="1">
        <v>43083</v>
      </c>
      <c r="D8376" t="s">
        <v>15</v>
      </c>
      <c r="E8376" t="s">
        <v>52</v>
      </c>
      <c r="F8376" t="s">
        <v>24</v>
      </c>
      <c r="G8376">
        <v>94110</v>
      </c>
      <c r="H8376" t="s">
        <v>25</v>
      </c>
      <c r="I8376" t="s">
        <v>26</v>
      </c>
      <c r="J8376" t="s">
        <v>38</v>
      </c>
      <c r="K8376">
        <v>87.36</v>
      </c>
      <c r="L8376">
        <v>6</v>
      </c>
      <c r="M8376">
        <v>0</v>
      </c>
      <c r="N8376">
        <v>23.587199999999999</v>
      </c>
    </row>
    <row r="8377" spans="1:14" x14ac:dyDescent="0.3">
      <c r="A8377" t="s">
        <v>28</v>
      </c>
      <c r="B8377" t="s">
        <v>44</v>
      </c>
      <c r="C8377" s="1">
        <v>43084</v>
      </c>
      <c r="D8377" t="s">
        <v>15</v>
      </c>
      <c r="E8377" t="s">
        <v>52</v>
      </c>
      <c r="F8377" t="s">
        <v>24</v>
      </c>
      <c r="G8377">
        <v>94110</v>
      </c>
      <c r="H8377" t="s">
        <v>25</v>
      </c>
      <c r="I8377" t="s">
        <v>26</v>
      </c>
      <c r="J8377" t="s">
        <v>37</v>
      </c>
      <c r="K8377">
        <v>56.16</v>
      </c>
      <c r="L8377">
        <v>6</v>
      </c>
      <c r="M8377">
        <v>0.2</v>
      </c>
      <c r="N8377">
        <v>17.55</v>
      </c>
    </row>
    <row r="8378" spans="1:14" x14ac:dyDescent="0.3">
      <c r="A8378" t="s">
        <v>28</v>
      </c>
      <c r="B8378" t="s">
        <v>22</v>
      </c>
      <c r="C8378" s="1">
        <v>43085</v>
      </c>
      <c r="D8378" t="s">
        <v>15</v>
      </c>
      <c r="E8378" t="s">
        <v>419</v>
      </c>
      <c r="F8378" t="s">
        <v>30</v>
      </c>
      <c r="G8378">
        <v>33068</v>
      </c>
      <c r="H8378" t="s">
        <v>18</v>
      </c>
      <c r="I8378" t="s">
        <v>26</v>
      </c>
      <c r="J8378" t="s">
        <v>38</v>
      </c>
      <c r="K8378">
        <v>64.384</v>
      </c>
      <c r="L8378">
        <v>1</v>
      </c>
      <c r="M8378">
        <v>0.2</v>
      </c>
      <c r="N8378">
        <v>8.048</v>
      </c>
    </row>
    <row r="8379" spans="1:14" x14ac:dyDescent="0.3">
      <c r="A8379" t="s">
        <v>28</v>
      </c>
      <c r="B8379" t="s">
        <v>22</v>
      </c>
      <c r="C8379" s="1">
        <v>43086</v>
      </c>
      <c r="D8379" t="s">
        <v>15</v>
      </c>
      <c r="E8379" t="s">
        <v>61</v>
      </c>
      <c r="F8379" t="s">
        <v>46</v>
      </c>
      <c r="G8379">
        <v>77095</v>
      </c>
      <c r="H8379" t="s">
        <v>47</v>
      </c>
      <c r="I8379" t="s">
        <v>26</v>
      </c>
      <c r="J8379" t="s">
        <v>32</v>
      </c>
      <c r="K8379">
        <v>64.784000000000006</v>
      </c>
      <c r="L8379">
        <v>1</v>
      </c>
      <c r="M8379">
        <v>0.2</v>
      </c>
      <c r="N8379">
        <v>-14.5764</v>
      </c>
    </row>
    <row r="8380" spans="1:14" x14ac:dyDescent="0.3">
      <c r="A8380" t="s">
        <v>28</v>
      </c>
      <c r="B8380" t="s">
        <v>22</v>
      </c>
      <c r="C8380" s="1">
        <v>43087</v>
      </c>
      <c r="D8380" t="s">
        <v>15</v>
      </c>
      <c r="E8380" t="s">
        <v>61</v>
      </c>
      <c r="F8380" t="s">
        <v>46</v>
      </c>
      <c r="G8380">
        <v>77095</v>
      </c>
      <c r="H8380" t="s">
        <v>47</v>
      </c>
      <c r="I8380" t="s">
        <v>26</v>
      </c>
      <c r="J8380" t="s">
        <v>41</v>
      </c>
      <c r="K8380">
        <v>15.552</v>
      </c>
      <c r="L8380">
        <v>3</v>
      </c>
      <c r="M8380">
        <v>0.2</v>
      </c>
      <c r="N8380">
        <v>5.6375999999999999</v>
      </c>
    </row>
    <row r="8381" spans="1:14" x14ac:dyDescent="0.3">
      <c r="A8381" t="s">
        <v>28</v>
      </c>
      <c r="B8381" t="s">
        <v>22</v>
      </c>
      <c r="C8381" s="1">
        <v>43088</v>
      </c>
      <c r="D8381" t="s">
        <v>15</v>
      </c>
      <c r="E8381" t="s">
        <v>61</v>
      </c>
      <c r="F8381" t="s">
        <v>46</v>
      </c>
      <c r="G8381">
        <v>77095</v>
      </c>
      <c r="H8381" t="s">
        <v>47</v>
      </c>
      <c r="I8381" t="s">
        <v>26</v>
      </c>
      <c r="J8381" t="s">
        <v>60</v>
      </c>
      <c r="K8381">
        <v>223.88800000000001</v>
      </c>
      <c r="L8381">
        <v>7</v>
      </c>
      <c r="M8381">
        <v>0.2</v>
      </c>
      <c r="N8381">
        <v>69.965000000000003</v>
      </c>
    </row>
    <row r="8382" spans="1:14" x14ac:dyDescent="0.3">
      <c r="A8382" t="s">
        <v>13</v>
      </c>
      <c r="B8382" t="s">
        <v>14</v>
      </c>
      <c r="C8382" s="1">
        <v>43089</v>
      </c>
      <c r="D8382" t="s">
        <v>15</v>
      </c>
      <c r="E8382" t="s">
        <v>79</v>
      </c>
      <c r="F8382" t="s">
        <v>65</v>
      </c>
      <c r="G8382">
        <v>60653</v>
      </c>
      <c r="H8382" t="s">
        <v>47</v>
      </c>
      <c r="I8382" t="s">
        <v>26</v>
      </c>
      <c r="J8382" t="s">
        <v>41</v>
      </c>
      <c r="K8382">
        <v>10.896000000000001</v>
      </c>
      <c r="L8382">
        <v>3</v>
      </c>
      <c r="M8382">
        <v>0.2</v>
      </c>
      <c r="N8382">
        <v>3.4049999999999998</v>
      </c>
    </row>
    <row r="8383" spans="1:14" x14ac:dyDescent="0.3">
      <c r="A8383" t="s">
        <v>13</v>
      </c>
      <c r="B8383" t="s">
        <v>14</v>
      </c>
      <c r="C8383" s="1">
        <v>43090</v>
      </c>
      <c r="D8383" t="s">
        <v>15</v>
      </c>
      <c r="E8383" t="s">
        <v>52</v>
      </c>
      <c r="F8383" t="s">
        <v>24</v>
      </c>
      <c r="G8383">
        <v>94109</v>
      </c>
      <c r="H8383" t="s">
        <v>25</v>
      </c>
      <c r="I8383" t="s">
        <v>35</v>
      </c>
      <c r="J8383" t="s">
        <v>36</v>
      </c>
      <c r="K8383">
        <v>84.784000000000006</v>
      </c>
      <c r="L8383">
        <v>2</v>
      </c>
      <c r="M8383">
        <v>0.2</v>
      </c>
      <c r="N8383">
        <v>-20.136199999999999</v>
      </c>
    </row>
    <row r="8384" spans="1:14" x14ac:dyDescent="0.3">
      <c r="A8384" t="s">
        <v>28</v>
      </c>
      <c r="B8384" t="s">
        <v>22</v>
      </c>
      <c r="C8384" s="1">
        <v>43091</v>
      </c>
      <c r="D8384" t="s">
        <v>15</v>
      </c>
      <c r="E8384" t="s">
        <v>61</v>
      </c>
      <c r="F8384" t="s">
        <v>46</v>
      </c>
      <c r="G8384">
        <v>77036</v>
      </c>
      <c r="H8384" t="s">
        <v>47</v>
      </c>
      <c r="I8384" t="s">
        <v>19</v>
      </c>
      <c r="J8384" t="s">
        <v>21</v>
      </c>
      <c r="K8384">
        <v>241.5</v>
      </c>
      <c r="L8384">
        <v>4</v>
      </c>
      <c r="M8384">
        <v>0.3</v>
      </c>
      <c r="N8384">
        <v>0</v>
      </c>
    </row>
    <row r="8385" spans="1:14" x14ac:dyDescent="0.3">
      <c r="A8385" t="s">
        <v>62</v>
      </c>
      <c r="B8385" t="s">
        <v>44</v>
      </c>
      <c r="C8385" s="1">
        <v>43092</v>
      </c>
      <c r="D8385" t="s">
        <v>15</v>
      </c>
      <c r="E8385" t="s">
        <v>599</v>
      </c>
      <c r="F8385" t="s">
        <v>127</v>
      </c>
      <c r="G8385">
        <v>6484</v>
      </c>
      <c r="H8385" t="s">
        <v>57</v>
      </c>
      <c r="I8385" t="s">
        <v>35</v>
      </c>
      <c r="J8385" t="s">
        <v>59</v>
      </c>
      <c r="K8385">
        <v>59.97</v>
      </c>
      <c r="L8385">
        <v>3</v>
      </c>
      <c r="M8385">
        <v>0</v>
      </c>
      <c r="N8385">
        <v>14.9925</v>
      </c>
    </row>
    <row r="8386" spans="1:14" x14ac:dyDescent="0.3">
      <c r="A8386" t="s">
        <v>62</v>
      </c>
      <c r="B8386" t="s">
        <v>44</v>
      </c>
      <c r="C8386" s="1">
        <v>43093</v>
      </c>
      <c r="D8386" t="s">
        <v>15</v>
      </c>
      <c r="E8386" t="s">
        <v>599</v>
      </c>
      <c r="F8386" t="s">
        <v>127</v>
      </c>
      <c r="G8386">
        <v>6484</v>
      </c>
      <c r="H8386" t="s">
        <v>57</v>
      </c>
      <c r="I8386" t="s">
        <v>26</v>
      </c>
      <c r="J8386" t="s">
        <v>41</v>
      </c>
      <c r="K8386">
        <v>13.36</v>
      </c>
      <c r="L8386">
        <v>2</v>
      </c>
      <c r="M8386">
        <v>0</v>
      </c>
      <c r="N8386">
        <v>6.4127999999999998</v>
      </c>
    </row>
    <row r="8387" spans="1:14" x14ac:dyDescent="0.3">
      <c r="A8387" t="s">
        <v>28</v>
      </c>
      <c r="B8387" t="s">
        <v>22</v>
      </c>
      <c r="C8387" s="1">
        <v>43094</v>
      </c>
      <c r="D8387" t="s">
        <v>15</v>
      </c>
      <c r="E8387" t="s">
        <v>267</v>
      </c>
      <c r="F8387" t="s">
        <v>24</v>
      </c>
      <c r="G8387">
        <v>94601</v>
      </c>
      <c r="H8387" t="s">
        <v>25</v>
      </c>
      <c r="I8387" t="s">
        <v>26</v>
      </c>
      <c r="J8387" t="s">
        <v>37</v>
      </c>
      <c r="K8387">
        <v>11.808</v>
      </c>
      <c r="L8387">
        <v>3</v>
      </c>
      <c r="M8387">
        <v>0.2</v>
      </c>
      <c r="N8387">
        <v>4.1327999999999996</v>
      </c>
    </row>
    <row r="8388" spans="1:14" x14ac:dyDescent="0.3">
      <c r="A8388" t="s">
        <v>28</v>
      </c>
      <c r="B8388" t="s">
        <v>14</v>
      </c>
      <c r="C8388" s="1">
        <v>43095</v>
      </c>
      <c r="D8388" t="s">
        <v>15</v>
      </c>
      <c r="E8388" t="s">
        <v>169</v>
      </c>
      <c r="F8388" t="s">
        <v>127</v>
      </c>
      <c r="G8388">
        <v>6040</v>
      </c>
      <c r="H8388" t="s">
        <v>57</v>
      </c>
      <c r="I8388" t="s">
        <v>26</v>
      </c>
      <c r="J8388" t="s">
        <v>32</v>
      </c>
      <c r="K8388">
        <v>16.239999999999998</v>
      </c>
      <c r="L8388">
        <v>1</v>
      </c>
      <c r="M8388">
        <v>0</v>
      </c>
      <c r="N8388">
        <v>2.4359999999999999</v>
      </c>
    </row>
    <row r="8389" spans="1:14" x14ac:dyDescent="0.3">
      <c r="A8389" t="s">
        <v>28</v>
      </c>
      <c r="B8389" t="s">
        <v>14</v>
      </c>
      <c r="C8389" s="1">
        <v>43096</v>
      </c>
      <c r="D8389" t="s">
        <v>15</v>
      </c>
      <c r="E8389" t="s">
        <v>169</v>
      </c>
      <c r="F8389" t="s">
        <v>127</v>
      </c>
      <c r="G8389">
        <v>6040</v>
      </c>
      <c r="H8389" t="s">
        <v>57</v>
      </c>
      <c r="I8389" t="s">
        <v>26</v>
      </c>
      <c r="J8389" t="s">
        <v>32</v>
      </c>
      <c r="K8389">
        <v>77.55</v>
      </c>
      <c r="L8389">
        <v>5</v>
      </c>
      <c r="M8389">
        <v>0</v>
      </c>
      <c r="N8389">
        <v>21.713999999999999</v>
      </c>
    </row>
    <row r="8390" spans="1:14" x14ac:dyDescent="0.3">
      <c r="A8390" t="s">
        <v>28</v>
      </c>
      <c r="B8390" t="s">
        <v>22</v>
      </c>
      <c r="C8390" s="1">
        <v>43097</v>
      </c>
      <c r="D8390" t="s">
        <v>15</v>
      </c>
      <c r="E8390" t="s">
        <v>423</v>
      </c>
      <c r="F8390" t="s">
        <v>132</v>
      </c>
      <c r="G8390">
        <v>7050</v>
      </c>
      <c r="H8390" t="s">
        <v>57</v>
      </c>
      <c r="I8390" t="s">
        <v>26</v>
      </c>
      <c r="J8390" t="s">
        <v>38</v>
      </c>
      <c r="K8390">
        <v>76.12</v>
      </c>
      <c r="L8390">
        <v>2</v>
      </c>
      <c r="M8390">
        <v>0</v>
      </c>
      <c r="N8390">
        <v>22.0748</v>
      </c>
    </row>
    <row r="8391" spans="1:14" x14ac:dyDescent="0.3">
      <c r="A8391" t="s">
        <v>62</v>
      </c>
      <c r="B8391" t="s">
        <v>44</v>
      </c>
      <c r="C8391" s="1">
        <v>43098</v>
      </c>
      <c r="D8391" t="s">
        <v>15</v>
      </c>
      <c r="E8391" t="s">
        <v>133</v>
      </c>
      <c r="F8391" t="s">
        <v>104</v>
      </c>
      <c r="G8391">
        <v>44312</v>
      </c>
      <c r="H8391" t="s">
        <v>57</v>
      </c>
      <c r="I8391" t="s">
        <v>26</v>
      </c>
      <c r="J8391" t="s">
        <v>77</v>
      </c>
      <c r="K8391">
        <v>17.184000000000001</v>
      </c>
      <c r="L8391">
        <v>6</v>
      </c>
      <c r="M8391">
        <v>0.2</v>
      </c>
      <c r="N8391">
        <v>6.2291999999999996</v>
      </c>
    </row>
    <row r="8392" spans="1:14" x14ac:dyDescent="0.3">
      <c r="A8392" t="s">
        <v>62</v>
      </c>
      <c r="B8392" t="s">
        <v>22</v>
      </c>
      <c r="C8392" s="1">
        <v>43099</v>
      </c>
      <c r="D8392" t="s">
        <v>15</v>
      </c>
      <c r="E8392" t="s">
        <v>23</v>
      </c>
      <c r="F8392" t="s">
        <v>24</v>
      </c>
      <c r="G8392">
        <v>90032</v>
      </c>
      <c r="H8392" t="s">
        <v>25</v>
      </c>
      <c r="I8392" t="s">
        <v>26</v>
      </c>
      <c r="J8392" t="s">
        <v>41</v>
      </c>
      <c r="K8392">
        <v>11.76</v>
      </c>
      <c r="L8392">
        <v>2</v>
      </c>
      <c r="M8392">
        <v>0</v>
      </c>
      <c r="N8392">
        <v>5.7624000000000004</v>
      </c>
    </row>
    <row r="8393" spans="1:14" x14ac:dyDescent="0.3">
      <c r="A8393" t="s">
        <v>28</v>
      </c>
      <c r="B8393" t="s">
        <v>44</v>
      </c>
      <c r="C8393" s="1">
        <v>43100</v>
      </c>
      <c r="D8393" t="s">
        <v>15</v>
      </c>
      <c r="E8393" t="s">
        <v>600</v>
      </c>
      <c r="F8393" t="s">
        <v>127</v>
      </c>
      <c r="G8393">
        <v>6810</v>
      </c>
      <c r="H8393" t="s">
        <v>57</v>
      </c>
      <c r="I8393" t="s">
        <v>19</v>
      </c>
      <c r="J8393" t="s">
        <v>33</v>
      </c>
      <c r="K8393">
        <v>27.46</v>
      </c>
      <c r="L8393">
        <v>2</v>
      </c>
      <c r="M8393">
        <v>0</v>
      </c>
      <c r="N8393">
        <v>9.8856000000000002</v>
      </c>
    </row>
    <row r="8394" spans="1:14" x14ac:dyDescent="0.3">
      <c r="A8394" t="s">
        <v>13</v>
      </c>
      <c r="B8394" t="s">
        <v>14</v>
      </c>
      <c r="C8394" s="1">
        <v>43101</v>
      </c>
      <c r="D8394" t="s">
        <v>15</v>
      </c>
      <c r="E8394" t="s">
        <v>115</v>
      </c>
      <c r="F8394" t="s">
        <v>166</v>
      </c>
      <c r="G8394">
        <v>2038</v>
      </c>
      <c r="H8394" t="s">
        <v>57</v>
      </c>
      <c r="I8394" t="s">
        <v>35</v>
      </c>
      <c r="J8394" t="s">
        <v>36</v>
      </c>
      <c r="K8394">
        <v>137.94</v>
      </c>
      <c r="L8394">
        <v>3</v>
      </c>
      <c r="M8394">
        <v>0</v>
      </c>
      <c r="N8394">
        <v>35.864400000000003</v>
      </c>
    </row>
    <row r="8395" spans="1:14" x14ac:dyDescent="0.3">
      <c r="A8395" t="s">
        <v>13</v>
      </c>
      <c r="B8395" t="s">
        <v>14</v>
      </c>
      <c r="C8395" s="1">
        <v>43102</v>
      </c>
      <c r="D8395" t="s">
        <v>15</v>
      </c>
      <c r="E8395" t="s">
        <v>115</v>
      </c>
      <c r="F8395" t="s">
        <v>166</v>
      </c>
      <c r="G8395">
        <v>2038</v>
      </c>
      <c r="H8395" t="s">
        <v>57</v>
      </c>
      <c r="I8395" t="s">
        <v>19</v>
      </c>
      <c r="J8395" t="s">
        <v>33</v>
      </c>
      <c r="K8395">
        <v>111.15</v>
      </c>
      <c r="L8395">
        <v>5</v>
      </c>
      <c r="M8395">
        <v>0</v>
      </c>
      <c r="N8395">
        <v>48.905999999999999</v>
      </c>
    </row>
    <row r="8396" spans="1:14" x14ac:dyDescent="0.3">
      <c r="A8396" t="s">
        <v>13</v>
      </c>
      <c r="B8396" t="s">
        <v>14</v>
      </c>
      <c r="C8396" s="1">
        <v>43103</v>
      </c>
      <c r="D8396" t="s">
        <v>15</v>
      </c>
      <c r="E8396" t="s">
        <v>115</v>
      </c>
      <c r="F8396" t="s">
        <v>166</v>
      </c>
      <c r="G8396">
        <v>2038</v>
      </c>
      <c r="H8396" t="s">
        <v>57</v>
      </c>
      <c r="I8396" t="s">
        <v>26</v>
      </c>
      <c r="J8396" t="s">
        <v>38</v>
      </c>
      <c r="K8396">
        <v>901.95</v>
      </c>
      <c r="L8396">
        <v>3</v>
      </c>
      <c r="M8396">
        <v>0</v>
      </c>
      <c r="N8396">
        <v>297.64350000000002</v>
      </c>
    </row>
    <row r="8397" spans="1:14" x14ac:dyDescent="0.3">
      <c r="A8397" t="s">
        <v>13</v>
      </c>
      <c r="B8397" t="s">
        <v>14</v>
      </c>
      <c r="C8397" s="1">
        <v>43104</v>
      </c>
      <c r="D8397" t="s">
        <v>15</v>
      </c>
      <c r="E8397" t="s">
        <v>115</v>
      </c>
      <c r="F8397" t="s">
        <v>166</v>
      </c>
      <c r="G8397">
        <v>2038</v>
      </c>
      <c r="H8397" t="s">
        <v>57</v>
      </c>
      <c r="I8397" t="s">
        <v>19</v>
      </c>
      <c r="J8397" t="s">
        <v>31</v>
      </c>
      <c r="K8397">
        <v>366.00900000000001</v>
      </c>
      <c r="L8397">
        <v>3</v>
      </c>
      <c r="M8397">
        <v>0.3</v>
      </c>
      <c r="N8397">
        <v>-47.058300000000003</v>
      </c>
    </row>
    <row r="8398" spans="1:14" x14ac:dyDescent="0.3">
      <c r="A8398" t="s">
        <v>168</v>
      </c>
      <c r="B8398" t="s">
        <v>14</v>
      </c>
      <c r="C8398" s="1">
        <v>43105</v>
      </c>
      <c r="D8398" t="s">
        <v>15</v>
      </c>
      <c r="E8398" t="s">
        <v>106</v>
      </c>
      <c r="F8398" t="s">
        <v>40</v>
      </c>
      <c r="G8398">
        <v>28403</v>
      </c>
      <c r="H8398" t="s">
        <v>18</v>
      </c>
      <c r="I8398" t="s">
        <v>26</v>
      </c>
      <c r="J8398" t="s">
        <v>41</v>
      </c>
      <c r="K8398">
        <v>310.68799999999999</v>
      </c>
      <c r="L8398">
        <v>7</v>
      </c>
      <c r="M8398">
        <v>0.2</v>
      </c>
      <c r="N8398">
        <v>108.74079999999999</v>
      </c>
    </row>
    <row r="8399" spans="1:14" x14ac:dyDescent="0.3">
      <c r="A8399" t="s">
        <v>62</v>
      </c>
      <c r="B8399" t="s">
        <v>44</v>
      </c>
      <c r="C8399" s="1">
        <v>43106</v>
      </c>
      <c r="D8399" t="s">
        <v>15</v>
      </c>
      <c r="E8399" t="s">
        <v>61</v>
      </c>
      <c r="F8399" t="s">
        <v>46</v>
      </c>
      <c r="G8399">
        <v>77095</v>
      </c>
      <c r="H8399" t="s">
        <v>47</v>
      </c>
      <c r="I8399" t="s">
        <v>26</v>
      </c>
      <c r="J8399" t="s">
        <v>37</v>
      </c>
      <c r="K8399">
        <v>7.68</v>
      </c>
      <c r="L8399">
        <v>5</v>
      </c>
      <c r="M8399">
        <v>0.8</v>
      </c>
      <c r="N8399">
        <v>-11.52</v>
      </c>
    </row>
    <row r="8400" spans="1:14" x14ac:dyDescent="0.3">
      <c r="A8400" t="s">
        <v>13</v>
      </c>
      <c r="B8400" t="s">
        <v>44</v>
      </c>
      <c r="C8400" s="1">
        <v>43107</v>
      </c>
      <c r="D8400" t="s">
        <v>15</v>
      </c>
      <c r="E8400" t="s">
        <v>82</v>
      </c>
      <c r="F8400" t="s">
        <v>104</v>
      </c>
      <c r="G8400">
        <v>45503</v>
      </c>
      <c r="H8400" t="s">
        <v>57</v>
      </c>
      <c r="I8400" t="s">
        <v>19</v>
      </c>
      <c r="J8400" t="s">
        <v>21</v>
      </c>
      <c r="K8400">
        <v>155.37200000000001</v>
      </c>
      <c r="L8400">
        <v>2</v>
      </c>
      <c r="M8400">
        <v>0.3</v>
      </c>
      <c r="N8400">
        <v>-35.513599999999997</v>
      </c>
    </row>
    <row r="8401" spans="1:14" x14ac:dyDescent="0.3">
      <c r="A8401" t="s">
        <v>28</v>
      </c>
      <c r="B8401" t="s">
        <v>14</v>
      </c>
      <c r="C8401" s="1">
        <v>43108</v>
      </c>
      <c r="D8401" t="s">
        <v>15</v>
      </c>
      <c r="E8401" t="s">
        <v>305</v>
      </c>
      <c r="F8401" t="s">
        <v>81</v>
      </c>
      <c r="G8401">
        <v>85301</v>
      </c>
      <c r="H8401" t="s">
        <v>25</v>
      </c>
      <c r="I8401" t="s">
        <v>26</v>
      </c>
      <c r="J8401" t="s">
        <v>32</v>
      </c>
      <c r="K8401">
        <v>10.744</v>
      </c>
      <c r="L8401">
        <v>1</v>
      </c>
      <c r="M8401">
        <v>0.2</v>
      </c>
      <c r="N8401">
        <v>0.80579999999999996</v>
      </c>
    </row>
    <row r="8402" spans="1:14" x14ac:dyDescent="0.3">
      <c r="A8402" t="s">
        <v>13</v>
      </c>
      <c r="B8402" t="s">
        <v>14</v>
      </c>
      <c r="C8402" s="1">
        <v>43109</v>
      </c>
      <c r="D8402" t="s">
        <v>15</v>
      </c>
      <c r="E8402" t="s">
        <v>75</v>
      </c>
      <c r="F8402" t="s">
        <v>76</v>
      </c>
      <c r="G8402">
        <v>10009</v>
      </c>
      <c r="H8402" t="s">
        <v>57</v>
      </c>
      <c r="I8402" t="s">
        <v>26</v>
      </c>
      <c r="J8402" t="s">
        <v>37</v>
      </c>
      <c r="K8402">
        <v>232.4</v>
      </c>
      <c r="L8402">
        <v>5</v>
      </c>
      <c r="M8402">
        <v>0.2</v>
      </c>
      <c r="N8402">
        <v>78.435000000000002</v>
      </c>
    </row>
    <row r="8403" spans="1:14" x14ac:dyDescent="0.3">
      <c r="A8403" t="s">
        <v>13</v>
      </c>
      <c r="B8403" t="s">
        <v>14</v>
      </c>
      <c r="C8403" s="1">
        <v>43110</v>
      </c>
      <c r="D8403" t="s">
        <v>15</v>
      </c>
      <c r="E8403" t="s">
        <v>75</v>
      </c>
      <c r="F8403" t="s">
        <v>76</v>
      </c>
      <c r="G8403">
        <v>10009</v>
      </c>
      <c r="H8403" t="s">
        <v>57</v>
      </c>
      <c r="I8403" t="s">
        <v>19</v>
      </c>
      <c r="J8403" t="s">
        <v>21</v>
      </c>
      <c r="K8403">
        <v>164.64599999999999</v>
      </c>
      <c r="L8403">
        <v>3</v>
      </c>
      <c r="M8403">
        <v>0.1</v>
      </c>
      <c r="N8403">
        <v>12.8058</v>
      </c>
    </row>
    <row r="8404" spans="1:14" x14ac:dyDescent="0.3">
      <c r="A8404" t="s">
        <v>13</v>
      </c>
      <c r="B8404" t="s">
        <v>14</v>
      </c>
      <c r="C8404" s="1">
        <v>43111</v>
      </c>
      <c r="D8404" t="s">
        <v>15</v>
      </c>
      <c r="E8404" t="s">
        <v>75</v>
      </c>
      <c r="F8404" t="s">
        <v>76</v>
      </c>
      <c r="G8404">
        <v>10009</v>
      </c>
      <c r="H8404" t="s">
        <v>57</v>
      </c>
      <c r="I8404" t="s">
        <v>26</v>
      </c>
      <c r="J8404" t="s">
        <v>41</v>
      </c>
      <c r="K8404">
        <v>22.68</v>
      </c>
      <c r="L8404">
        <v>2</v>
      </c>
      <c r="M8404">
        <v>0</v>
      </c>
      <c r="N8404">
        <v>11.113200000000001</v>
      </c>
    </row>
    <row r="8405" spans="1:14" x14ac:dyDescent="0.3">
      <c r="A8405" t="s">
        <v>28</v>
      </c>
      <c r="B8405" t="s">
        <v>22</v>
      </c>
      <c r="C8405" s="1">
        <v>43112</v>
      </c>
      <c r="D8405" t="s">
        <v>15</v>
      </c>
      <c r="E8405" t="s">
        <v>23</v>
      </c>
      <c r="F8405" t="s">
        <v>24</v>
      </c>
      <c r="G8405">
        <v>90036</v>
      </c>
      <c r="H8405" t="s">
        <v>25</v>
      </c>
      <c r="I8405" t="s">
        <v>26</v>
      </c>
      <c r="J8405" t="s">
        <v>41</v>
      </c>
      <c r="K8405">
        <v>105.52</v>
      </c>
      <c r="L8405">
        <v>4</v>
      </c>
      <c r="M8405">
        <v>0</v>
      </c>
      <c r="N8405">
        <v>48.539200000000001</v>
      </c>
    </row>
    <row r="8406" spans="1:14" x14ac:dyDescent="0.3">
      <c r="A8406" t="s">
        <v>28</v>
      </c>
      <c r="B8406" t="s">
        <v>22</v>
      </c>
      <c r="C8406" s="1">
        <v>43113</v>
      </c>
      <c r="D8406" t="s">
        <v>15</v>
      </c>
      <c r="E8406" t="s">
        <v>114</v>
      </c>
      <c r="F8406" t="s">
        <v>72</v>
      </c>
      <c r="G8406">
        <v>19711</v>
      </c>
      <c r="H8406" t="s">
        <v>57</v>
      </c>
      <c r="I8406" t="s">
        <v>19</v>
      </c>
      <c r="J8406" t="s">
        <v>33</v>
      </c>
      <c r="K8406">
        <v>83.92</v>
      </c>
      <c r="L8406">
        <v>4</v>
      </c>
      <c r="M8406">
        <v>0</v>
      </c>
      <c r="N8406">
        <v>5.8743999999999996</v>
      </c>
    </row>
    <row r="8407" spans="1:14" x14ac:dyDescent="0.3">
      <c r="A8407" t="s">
        <v>28</v>
      </c>
      <c r="B8407" t="s">
        <v>22</v>
      </c>
      <c r="C8407" s="1">
        <v>43114</v>
      </c>
      <c r="D8407" t="s">
        <v>15</v>
      </c>
      <c r="E8407" t="s">
        <v>114</v>
      </c>
      <c r="F8407" t="s">
        <v>72</v>
      </c>
      <c r="G8407">
        <v>19711</v>
      </c>
      <c r="H8407" t="s">
        <v>57</v>
      </c>
      <c r="I8407" t="s">
        <v>35</v>
      </c>
      <c r="J8407" t="s">
        <v>59</v>
      </c>
      <c r="K8407">
        <v>141.9</v>
      </c>
      <c r="L8407">
        <v>5</v>
      </c>
      <c r="M8407">
        <v>0</v>
      </c>
      <c r="N8407">
        <v>58.179000000000002</v>
      </c>
    </row>
    <row r="8408" spans="1:14" x14ac:dyDescent="0.3">
      <c r="A8408" t="s">
        <v>28</v>
      </c>
      <c r="B8408" t="s">
        <v>22</v>
      </c>
      <c r="C8408" s="1">
        <v>43115</v>
      </c>
      <c r="D8408" t="s">
        <v>15</v>
      </c>
      <c r="E8408" t="s">
        <v>114</v>
      </c>
      <c r="F8408" t="s">
        <v>72</v>
      </c>
      <c r="G8408">
        <v>19711</v>
      </c>
      <c r="H8408" t="s">
        <v>57</v>
      </c>
      <c r="I8408" t="s">
        <v>19</v>
      </c>
      <c r="J8408" t="s">
        <v>33</v>
      </c>
      <c r="K8408">
        <v>39.979999999999997</v>
      </c>
      <c r="L8408">
        <v>2</v>
      </c>
      <c r="M8408">
        <v>0</v>
      </c>
      <c r="N8408">
        <v>9.1953999999999994</v>
      </c>
    </row>
    <row r="8409" spans="1:14" x14ac:dyDescent="0.3">
      <c r="A8409" t="s">
        <v>28</v>
      </c>
      <c r="B8409" t="s">
        <v>22</v>
      </c>
      <c r="C8409" s="1">
        <v>43116</v>
      </c>
      <c r="D8409" t="s">
        <v>15</v>
      </c>
      <c r="E8409" t="s">
        <v>114</v>
      </c>
      <c r="F8409" t="s">
        <v>72</v>
      </c>
      <c r="G8409">
        <v>19711</v>
      </c>
      <c r="H8409" t="s">
        <v>57</v>
      </c>
      <c r="I8409" t="s">
        <v>26</v>
      </c>
      <c r="J8409" t="s">
        <v>34</v>
      </c>
      <c r="K8409">
        <v>28.91</v>
      </c>
      <c r="L8409">
        <v>7</v>
      </c>
      <c r="M8409">
        <v>0</v>
      </c>
      <c r="N8409">
        <v>8.673</v>
      </c>
    </row>
    <row r="8410" spans="1:14" x14ac:dyDescent="0.3">
      <c r="A8410" t="s">
        <v>28</v>
      </c>
      <c r="B8410" t="s">
        <v>22</v>
      </c>
      <c r="C8410" s="1">
        <v>43117</v>
      </c>
      <c r="D8410" t="s">
        <v>15</v>
      </c>
      <c r="E8410" t="s">
        <v>114</v>
      </c>
      <c r="F8410" t="s">
        <v>72</v>
      </c>
      <c r="G8410">
        <v>19711</v>
      </c>
      <c r="H8410" t="s">
        <v>57</v>
      </c>
      <c r="I8410" t="s">
        <v>26</v>
      </c>
      <c r="J8410" t="s">
        <v>34</v>
      </c>
      <c r="K8410">
        <v>174.95</v>
      </c>
      <c r="L8410">
        <v>5</v>
      </c>
      <c r="M8410">
        <v>0</v>
      </c>
      <c r="N8410">
        <v>45.487000000000002</v>
      </c>
    </row>
    <row r="8411" spans="1:14" x14ac:dyDescent="0.3">
      <c r="A8411" t="s">
        <v>28</v>
      </c>
      <c r="B8411" t="s">
        <v>44</v>
      </c>
      <c r="C8411" s="1">
        <v>43118</v>
      </c>
      <c r="D8411" t="s">
        <v>15</v>
      </c>
      <c r="E8411" t="s">
        <v>358</v>
      </c>
      <c r="F8411" t="s">
        <v>24</v>
      </c>
      <c r="G8411">
        <v>92404</v>
      </c>
      <c r="H8411" t="s">
        <v>25</v>
      </c>
      <c r="I8411" t="s">
        <v>26</v>
      </c>
      <c r="J8411" t="s">
        <v>37</v>
      </c>
      <c r="K8411">
        <v>110.52800000000001</v>
      </c>
      <c r="L8411">
        <v>4</v>
      </c>
      <c r="M8411">
        <v>0.2</v>
      </c>
      <c r="N8411">
        <v>38.684800000000003</v>
      </c>
    </row>
    <row r="8412" spans="1:14" x14ac:dyDescent="0.3">
      <c r="A8412" t="s">
        <v>168</v>
      </c>
      <c r="B8412" t="s">
        <v>22</v>
      </c>
      <c r="C8412" s="1">
        <v>43119</v>
      </c>
      <c r="D8412" t="s">
        <v>15</v>
      </c>
      <c r="E8412" t="s">
        <v>223</v>
      </c>
      <c r="F8412" t="s">
        <v>40</v>
      </c>
      <c r="G8412">
        <v>27217</v>
      </c>
      <c r="H8412" t="s">
        <v>18</v>
      </c>
      <c r="I8412" t="s">
        <v>19</v>
      </c>
      <c r="J8412" t="s">
        <v>31</v>
      </c>
      <c r="K8412">
        <v>630.024</v>
      </c>
      <c r="L8412">
        <v>4</v>
      </c>
      <c r="M8412">
        <v>0.4</v>
      </c>
      <c r="N8412">
        <v>-199.5076</v>
      </c>
    </row>
    <row r="8413" spans="1:14" x14ac:dyDescent="0.3">
      <c r="A8413" t="s">
        <v>13</v>
      </c>
      <c r="B8413" t="s">
        <v>14</v>
      </c>
      <c r="C8413" s="1">
        <v>43120</v>
      </c>
      <c r="D8413" t="s">
        <v>15</v>
      </c>
      <c r="E8413" t="s">
        <v>210</v>
      </c>
      <c r="F8413" t="s">
        <v>83</v>
      </c>
      <c r="G8413">
        <v>24153</v>
      </c>
      <c r="H8413" t="s">
        <v>18</v>
      </c>
      <c r="I8413" t="s">
        <v>26</v>
      </c>
      <c r="J8413" t="s">
        <v>34</v>
      </c>
      <c r="K8413">
        <v>27.86</v>
      </c>
      <c r="L8413">
        <v>7</v>
      </c>
      <c r="M8413">
        <v>0</v>
      </c>
      <c r="N8413">
        <v>9.1937999999999995</v>
      </c>
    </row>
    <row r="8414" spans="1:14" x14ac:dyDescent="0.3">
      <c r="A8414" t="s">
        <v>28</v>
      </c>
      <c r="B8414" t="s">
        <v>14</v>
      </c>
      <c r="C8414" s="1">
        <v>43121</v>
      </c>
      <c r="D8414" t="s">
        <v>15</v>
      </c>
      <c r="E8414" t="s">
        <v>135</v>
      </c>
      <c r="F8414" t="s">
        <v>46</v>
      </c>
      <c r="G8414">
        <v>75217</v>
      </c>
      <c r="H8414" t="s">
        <v>47</v>
      </c>
      <c r="I8414" t="s">
        <v>19</v>
      </c>
      <c r="J8414" t="s">
        <v>31</v>
      </c>
      <c r="K8414">
        <v>933.40800000000002</v>
      </c>
      <c r="L8414">
        <v>4</v>
      </c>
      <c r="M8414">
        <v>0.3</v>
      </c>
      <c r="N8414">
        <v>-173.34719999999999</v>
      </c>
    </row>
    <row r="8415" spans="1:14" x14ac:dyDescent="0.3">
      <c r="A8415" t="s">
        <v>28</v>
      </c>
      <c r="B8415" t="s">
        <v>22</v>
      </c>
      <c r="C8415" s="1">
        <v>43122</v>
      </c>
      <c r="D8415" t="s">
        <v>15</v>
      </c>
      <c r="E8415" t="s">
        <v>155</v>
      </c>
      <c r="F8415" t="s">
        <v>46</v>
      </c>
      <c r="G8415">
        <v>76017</v>
      </c>
      <c r="H8415" t="s">
        <v>47</v>
      </c>
      <c r="I8415" t="s">
        <v>26</v>
      </c>
      <c r="J8415" t="s">
        <v>41</v>
      </c>
      <c r="K8415">
        <v>51.84</v>
      </c>
      <c r="L8415">
        <v>10</v>
      </c>
      <c r="M8415">
        <v>0.2</v>
      </c>
      <c r="N8415">
        <v>18.143999999999998</v>
      </c>
    </row>
    <row r="8416" spans="1:14" x14ac:dyDescent="0.3">
      <c r="A8416" t="s">
        <v>28</v>
      </c>
      <c r="B8416" t="s">
        <v>22</v>
      </c>
      <c r="C8416" s="1">
        <v>43123</v>
      </c>
      <c r="D8416" t="s">
        <v>15</v>
      </c>
      <c r="E8416" t="s">
        <v>155</v>
      </c>
      <c r="F8416" t="s">
        <v>46</v>
      </c>
      <c r="G8416">
        <v>76017</v>
      </c>
      <c r="H8416" t="s">
        <v>47</v>
      </c>
      <c r="I8416" t="s">
        <v>35</v>
      </c>
      <c r="J8416" t="s">
        <v>59</v>
      </c>
      <c r="K8416">
        <v>165.6</v>
      </c>
      <c r="L8416">
        <v>3</v>
      </c>
      <c r="M8416">
        <v>0.2</v>
      </c>
      <c r="N8416">
        <v>-6.21</v>
      </c>
    </row>
    <row r="8417" spans="1:14" x14ac:dyDescent="0.3">
      <c r="A8417" t="s">
        <v>28</v>
      </c>
      <c r="B8417" t="s">
        <v>44</v>
      </c>
      <c r="C8417" s="1">
        <v>43124</v>
      </c>
      <c r="D8417" t="s">
        <v>15</v>
      </c>
      <c r="E8417" t="s">
        <v>378</v>
      </c>
      <c r="F8417" t="s">
        <v>102</v>
      </c>
      <c r="G8417">
        <v>52302</v>
      </c>
      <c r="H8417" t="s">
        <v>47</v>
      </c>
      <c r="I8417" t="s">
        <v>26</v>
      </c>
      <c r="J8417" t="s">
        <v>41</v>
      </c>
      <c r="K8417">
        <v>106.32</v>
      </c>
      <c r="L8417">
        <v>3</v>
      </c>
      <c r="M8417">
        <v>0</v>
      </c>
      <c r="N8417">
        <v>49.970399999999998</v>
      </c>
    </row>
    <row r="8418" spans="1:14" x14ac:dyDescent="0.3">
      <c r="A8418" t="s">
        <v>62</v>
      </c>
      <c r="B8418" t="s">
        <v>44</v>
      </c>
      <c r="C8418" s="1">
        <v>43125</v>
      </c>
      <c r="D8418" t="s">
        <v>15</v>
      </c>
      <c r="E8418" t="s">
        <v>42</v>
      </c>
      <c r="F8418" t="s">
        <v>43</v>
      </c>
      <c r="G8418">
        <v>98105</v>
      </c>
      <c r="H8418" t="s">
        <v>25</v>
      </c>
      <c r="I8418" t="s">
        <v>26</v>
      </c>
      <c r="J8418" t="s">
        <v>37</v>
      </c>
      <c r="K8418">
        <v>147.91999999999999</v>
      </c>
      <c r="L8418">
        <v>5</v>
      </c>
      <c r="M8418">
        <v>0.2</v>
      </c>
      <c r="N8418">
        <v>46.225000000000001</v>
      </c>
    </row>
    <row r="8419" spans="1:14" x14ac:dyDescent="0.3">
      <c r="A8419" t="s">
        <v>62</v>
      </c>
      <c r="B8419" t="s">
        <v>44</v>
      </c>
      <c r="C8419" s="1">
        <v>43126</v>
      </c>
      <c r="D8419" t="s">
        <v>15</v>
      </c>
      <c r="E8419" t="s">
        <v>42</v>
      </c>
      <c r="F8419" t="s">
        <v>43</v>
      </c>
      <c r="G8419">
        <v>98105</v>
      </c>
      <c r="H8419" t="s">
        <v>25</v>
      </c>
      <c r="I8419" t="s">
        <v>26</v>
      </c>
      <c r="J8419" t="s">
        <v>32</v>
      </c>
      <c r="K8419">
        <v>104.28</v>
      </c>
      <c r="L8419">
        <v>3</v>
      </c>
      <c r="M8419">
        <v>0</v>
      </c>
      <c r="N8419">
        <v>26.07</v>
      </c>
    </row>
    <row r="8420" spans="1:14" x14ac:dyDescent="0.3">
      <c r="A8420" t="s">
        <v>62</v>
      </c>
      <c r="B8420" t="s">
        <v>44</v>
      </c>
      <c r="C8420" s="1">
        <v>43127</v>
      </c>
      <c r="D8420" t="s">
        <v>15</v>
      </c>
      <c r="E8420" t="s">
        <v>42</v>
      </c>
      <c r="F8420" t="s">
        <v>43</v>
      </c>
      <c r="G8420">
        <v>98105</v>
      </c>
      <c r="H8420" t="s">
        <v>25</v>
      </c>
      <c r="I8420" t="s">
        <v>19</v>
      </c>
      <c r="J8420" t="s">
        <v>31</v>
      </c>
      <c r="K8420">
        <v>286.85000000000002</v>
      </c>
      <c r="L8420">
        <v>1</v>
      </c>
      <c r="M8420">
        <v>0</v>
      </c>
      <c r="N8420">
        <v>63.106999999999999</v>
      </c>
    </row>
    <row r="8421" spans="1:14" x14ac:dyDescent="0.3">
      <c r="A8421" t="s">
        <v>62</v>
      </c>
      <c r="B8421" t="s">
        <v>44</v>
      </c>
      <c r="C8421" s="1">
        <v>43128</v>
      </c>
      <c r="D8421" t="s">
        <v>15</v>
      </c>
      <c r="E8421" t="s">
        <v>42</v>
      </c>
      <c r="F8421" t="s">
        <v>43</v>
      </c>
      <c r="G8421">
        <v>98105</v>
      </c>
      <c r="H8421" t="s">
        <v>25</v>
      </c>
      <c r="I8421" t="s">
        <v>26</v>
      </c>
      <c r="J8421" t="s">
        <v>32</v>
      </c>
      <c r="K8421">
        <v>66.959999999999994</v>
      </c>
      <c r="L8421">
        <v>4</v>
      </c>
      <c r="M8421">
        <v>0</v>
      </c>
      <c r="N8421">
        <v>2.6783999999999999</v>
      </c>
    </row>
    <row r="8422" spans="1:14" x14ac:dyDescent="0.3">
      <c r="A8422" t="s">
        <v>62</v>
      </c>
      <c r="B8422" t="s">
        <v>44</v>
      </c>
      <c r="C8422" s="1">
        <v>43129</v>
      </c>
      <c r="D8422" t="s">
        <v>15</v>
      </c>
      <c r="E8422" t="s">
        <v>42</v>
      </c>
      <c r="F8422" t="s">
        <v>43</v>
      </c>
      <c r="G8422">
        <v>98105</v>
      </c>
      <c r="H8422" t="s">
        <v>25</v>
      </c>
      <c r="I8422" t="s">
        <v>35</v>
      </c>
      <c r="J8422" t="s">
        <v>59</v>
      </c>
      <c r="K8422">
        <v>199.98</v>
      </c>
      <c r="L8422">
        <v>2</v>
      </c>
      <c r="M8422">
        <v>0</v>
      </c>
      <c r="N8422">
        <v>87.991200000000006</v>
      </c>
    </row>
    <row r="8423" spans="1:14" x14ac:dyDescent="0.3">
      <c r="A8423" t="s">
        <v>28</v>
      </c>
      <c r="B8423" t="s">
        <v>14</v>
      </c>
      <c r="C8423" s="1">
        <v>43130</v>
      </c>
      <c r="D8423" t="s">
        <v>15</v>
      </c>
      <c r="E8423" t="s">
        <v>154</v>
      </c>
      <c r="F8423" t="s">
        <v>132</v>
      </c>
      <c r="G8423">
        <v>8701</v>
      </c>
      <c r="H8423" t="s">
        <v>57</v>
      </c>
      <c r="I8423" t="s">
        <v>35</v>
      </c>
      <c r="J8423" t="s">
        <v>59</v>
      </c>
      <c r="K8423">
        <v>45</v>
      </c>
      <c r="L8423">
        <v>3</v>
      </c>
      <c r="M8423">
        <v>0</v>
      </c>
      <c r="N8423">
        <v>4.95</v>
      </c>
    </row>
    <row r="8424" spans="1:14" x14ac:dyDescent="0.3">
      <c r="A8424" t="s">
        <v>28</v>
      </c>
      <c r="B8424" t="s">
        <v>14</v>
      </c>
      <c r="C8424" s="1">
        <v>43131</v>
      </c>
      <c r="D8424" t="s">
        <v>15</v>
      </c>
      <c r="E8424" t="s">
        <v>154</v>
      </c>
      <c r="F8424" t="s">
        <v>132</v>
      </c>
      <c r="G8424">
        <v>8701</v>
      </c>
      <c r="H8424" t="s">
        <v>57</v>
      </c>
      <c r="I8424" t="s">
        <v>26</v>
      </c>
      <c r="J8424" t="s">
        <v>77</v>
      </c>
      <c r="K8424">
        <v>17.899999999999999</v>
      </c>
      <c r="L8424">
        <v>5</v>
      </c>
      <c r="M8424">
        <v>0</v>
      </c>
      <c r="N8424">
        <v>8.7710000000000008</v>
      </c>
    </row>
    <row r="8425" spans="1:14" x14ac:dyDescent="0.3">
      <c r="A8425" t="s">
        <v>28</v>
      </c>
      <c r="B8425" t="s">
        <v>14</v>
      </c>
      <c r="C8425" s="1">
        <v>43132</v>
      </c>
      <c r="D8425" t="s">
        <v>15</v>
      </c>
      <c r="E8425" t="s">
        <v>154</v>
      </c>
      <c r="F8425" t="s">
        <v>132</v>
      </c>
      <c r="G8425">
        <v>8701</v>
      </c>
      <c r="H8425" t="s">
        <v>57</v>
      </c>
      <c r="I8425" t="s">
        <v>19</v>
      </c>
      <c r="J8425" t="s">
        <v>33</v>
      </c>
      <c r="K8425">
        <v>40.479999999999997</v>
      </c>
      <c r="L8425">
        <v>2</v>
      </c>
      <c r="M8425">
        <v>0</v>
      </c>
      <c r="N8425">
        <v>17.406400000000001</v>
      </c>
    </row>
    <row r="8426" spans="1:14" x14ac:dyDescent="0.3">
      <c r="A8426" t="s">
        <v>28</v>
      </c>
      <c r="B8426" t="s">
        <v>14</v>
      </c>
      <c r="C8426" s="1">
        <v>43133</v>
      </c>
      <c r="D8426" t="s">
        <v>15</v>
      </c>
      <c r="E8426" t="s">
        <v>154</v>
      </c>
      <c r="F8426" t="s">
        <v>132</v>
      </c>
      <c r="G8426">
        <v>8701</v>
      </c>
      <c r="H8426" t="s">
        <v>57</v>
      </c>
      <c r="I8426" t="s">
        <v>19</v>
      </c>
      <c r="J8426" t="s">
        <v>20</v>
      </c>
      <c r="K8426">
        <v>2154.9</v>
      </c>
      <c r="L8426">
        <v>5</v>
      </c>
      <c r="M8426">
        <v>0</v>
      </c>
      <c r="N8426">
        <v>129.29400000000001</v>
      </c>
    </row>
    <row r="8427" spans="1:14" x14ac:dyDescent="0.3">
      <c r="A8427" t="s">
        <v>62</v>
      </c>
      <c r="B8427" t="s">
        <v>22</v>
      </c>
      <c r="C8427" s="1">
        <v>43134</v>
      </c>
      <c r="D8427" t="s">
        <v>15</v>
      </c>
      <c r="E8427" t="s">
        <v>148</v>
      </c>
      <c r="F8427" t="s">
        <v>104</v>
      </c>
      <c r="G8427">
        <v>45231</v>
      </c>
      <c r="H8427" t="s">
        <v>57</v>
      </c>
      <c r="I8427" t="s">
        <v>26</v>
      </c>
      <c r="J8427" t="s">
        <v>37</v>
      </c>
      <c r="K8427">
        <v>18.431999999999999</v>
      </c>
      <c r="L8427">
        <v>8</v>
      </c>
      <c r="M8427">
        <v>0.7</v>
      </c>
      <c r="N8427">
        <v>-12.288</v>
      </c>
    </row>
    <row r="8428" spans="1:14" x14ac:dyDescent="0.3">
      <c r="A8428" t="s">
        <v>28</v>
      </c>
      <c r="B8428" t="s">
        <v>14</v>
      </c>
      <c r="C8428" s="1">
        <v>43135</v>
      </c>
      <c r="D8428" t="s">
        <v>15</v>
      </c>
      <c r="E8428" t="s">
        <v>467</v>
      </c>
      <c r="F8428" t="s">
        <v>98</v>
      </c>
      <c r="G8428">
        <v>80229</v>
      </c>
      <c r="H8428" t="s">
        <v>25</v>
      </c>
      <c r="I8428" t="s">
        <v>26</v>
      </c>
      <c r="J8428" t="s">
        <v>110</v>
      </c>
      <c r="K8428">
        <v>10.944000000000001</v>
      </c>
      <c r="L8428">
        <v>2</v>
      </c>
      <c r="M8428">
        <v>0.2</v>
      </c>
      <c r="N8428">
        <v>0.95760000000000001</v>
      </c>
    </row>
    <row r="8429" spans="1:14" x14ac:dyDescent="0.3">
      <c r="A8429" t="s">
        <v>62</v>
      </c>
      <c r="B8429" t="s">
        <v>14</v>
      </c>
      <c r="C8429" s="1">
        <v>43136</v>
      </c>
      <c r="D8429" t="s">
        <v>15</v>
      </c>
      <c r="E8429" t="s">
        <v>109</v>
      </c>
      <c r="F8429" t="s">
        <v>70</v>
      </c>
      <c r="G8429">
        <v>48066</v>
      </c>
      <c r="H8429" t="s">
        <v>47</v>
      </c>
      <c r="I8429" t="s">
        <v>26</v>
      </c>
      <c r="J8429" t="s">
        <v>110</v>
      </c>
      <c r="K8429">
        <v>4.3600000000000003</v>
      </c>
      <c r="L8429">
        <v>2</v>
      </c>
      <c r="M8429">
        <v>0</v>
      </c>
      <c r="N8429">
        <v>0.1744</v>
      </c>
    </row>
    <row r="8430" spans="1:14" x14ac:dyDescent="0.3">
      <c r="A8430" t="s">
        <v>28</v>
      </c>
      <c r="B8430" t="s">
        <v>22</v>
      </c>
      <c r="C8430" s="1">
        <v>43137</v>
      </c>
      <c r="D8430" t="s">
        <v>15</v>
      </c>
      <c r="E8430" t="s">
        <v>313</v>
      </c>
      <c r="F8430" t="s">
        <v>81</v>
      </c>
      <c r="G8430">
        <v>85281</v>
      </c>
      <c r="H8430" t="s">
        <v>25</v>
      </c>
      <c r="I8430" t="s">
        <v>35</v>
      </c>
      <c r="J8430" t="s">
        <v>59</v>
      </c>
      <c r="K8430">
        <v>62.351999999999997</v>
      </c>
      <c r="L8430">
        <v>6</v>
      </c>
      <c r="M8430">
        <v>0.2</v>
      </c>
      <c r="N8430">
        <v>-10.9116</v>
      </c>
    </row>
    <row r="8431" spans="1:14" x14ac:dyDescent="0.3">
      <c r="A8431" t="s">
        <v>13</v>
      </c>
      <c r="B8431" t="s">
        <v>14</v>
      </c>
      <c r="C8431" s="1">
        <v>43138</v>
      </c>
      <c r="D8431" t="s">
        <v>15</v>
      </c>
      <c r="E8431" t="s">
        <v>351</v>
      </c>
      <c r="F8431" t="s">
        <v>56</v>
      </c>
      <c r="G8431">
        <v>19601</v>
      </c>
      <c r="H8431" t="s">
        <v>57</v>
      </c>
      <c r="I8431" t="s">
        <v>19</v>
      </c>
      <c r="J8431" t="s">
        <v>33</v>
      </c>
      <c r="K8431">
        <v>303.92</v>
      </c>
      <c r="L8431">
        <v>5</v>
      </c>
      <c r="M8431">
        <v>0.2</v>
      </c>
      <c r="N8431">
        <v>-30.391999999999999</v>
      </c>
    </row>
    <row r="8432" spans="1:14" x14ac:dyDescent="0.3">
      <c r="A8432" t="s">
        <v>28</v>
      </c>
      <c r="B8432" t="s">
        <v>14</v>
      </c>
      <c r="C8432" s="1">
        <v>43139</v>
      </c>
      <c r="D8432" t="s">
        <v>15</v>
      </c>
      <c r="E8432" t="s">
        <v>428</v>
      </c>
      <c r="F8432" t="s">
        <v>68</v>
      </c>
      <c r="G8432">
        <v>55124</v>
      </c>
      <c r="H8432" t="s">
        <v>47</v>
      </c>
      <c r="I8432" t="s">
        <v>26</v>
      </c>
      <c r="J8432" t="s">
        <v>32</v>
      </c>
      <c r="K8432">
        <v>129.30000000000001</v>
      </c>
      <c r="L8432">
        <v>2</v>
      </c>
      <c r="M8432">
        <v>0</v>
      </c>
      <c r="N8432">
        <v>6.4649999999999999</v>
      </c>
    </row>
    <row r="8433" spans="1:14" x14ac:dyDescent="0.3">
      <c r="A8433" t="s">
        <v>28</v>
      </c>
      <c r="B8433" t="s">
        <v>22</v>
      </c>
      <c r="C8433" s="1">
        <v>43140</v>
      </c>
      <c r="D8433" t="s">
        <v>15</v>
      </c>
      <c r="E8433" t="s">
        <v>333</v>
      </c>
      <c r="F8433" t="s">
        <v>248</v>
      </c>
      <c r="G8433">
        <v>21215</v>
      </c>
      <c r="H8433" t="s">
        <v>57</v>
      </c>
      <c r="I8433" t="s">
        <v>19</v>
      </c>
      <c r="J8433" t="s">
        <v>33</v>
      </c>
      <c r="K8433">
        <v>274.2</v>
      </c>
      <c r="L8433">
        <v>10</v>
      </c>
      <c r="M8433">
        <v>0</v>
      </c>
      <c r="N8433">
        <v>112.422</v>
      </c>
    </row>
    <row r="8434" spans="1:14" x14ac:dyDescent="0.3">
      <c r="A8434" t="s">
        <v>13</v>
      </c>
      <c r="B8434" t="s">
        <v>22</v>
      </c>
      <c r="C8434" s="1">
        <v>43141</v>
      </c>
      <c r="D8434" t="s">
        <v>15</v>
      </c>
      <c r="E8434" t="s">
        <v>420</v>
      </c>
      <c r="F8434" t="s">
        <v>46</v>
      </c>
      <c r="G8434">
        <v>78415</v>
      </c>
      <c r="H8434" t="s">
        <v>47</v>
      </c>
      <c r="I8434" t="s">
        <v>26</v>
      </c>
      <c r="J8434" t="s">
        <v>77</v>
      </c>
      <c r="K8434">
        <v>6.048</v>
      </c>
      <c r="L8434">
        <v>4</v>
      </c>
      <c r="M8434">
        <v>0.2</v>
      </c>
      <c r="N8434">
        <v>-1.3608</v>
      </c>
    </row>
    <row r="8435" spans="1:14" x14ac:dyDescent="0.3">
      <c r="A8435" t="s">
        <v>13</v>
      </c>
      <c r="B8435" t="s">
        <v>22</v>
      </c>
      <c r="C8435" s="1">
        <v>43142</v>
      </c>
      <c r="D8435" t="s">
        <v>15</v>
      </c>
      <c r="E8435" t="s">
        <v>420</v>
      </c>
      <c r="F8435" t="s">
        <v>46</v>
      </c>
      <c r="G8435">
        <v>78415</v>
      </c>
      <c r="H8435" t="s">
        <v>47</v>
      </c>
      <c r="I8435" t="s">
        <v>26</v>
      </c>
      <c r="J8435" t="s">
        <v>41</v>
      </c>
      <c r="K8435">
        <v>6.8479999999999999</v>
      </c>
      <c r="L8435">
        <v>2</v>
      </c>
      <c r="M8435">
        <v>0.2</v>
      </c>
      <c r="N8435">
        <v>2.14</v>
      </c>
    </row>
    <row r="8436" spans="1:14" x14ac:dyDescent="0.3">
      <c r="A8436" t="s">
        <v>13</v>
      </c>
      <c r="B8436" t="s">
        <v>22</v>
      </c>
      <c r="C8436" s="1">
        <v>43143</v>
      </c>
      <c r="D8436" t="s">
        <v>15</v>
      </c>
      <c r="E8436" t="s">
        <v>420</v>
      </c>
      <c r="F8436" t="s">
        <v>46</v>
      </c>
      <c r="G8436">
        <v>78415</v>
      </c>
      <c r="H8436" t="s">
        <v>47</v>
      </c>
      <c r="I8436" t="s">
        <v>19</v>
      </c>
      <c r="J8436" t="s">
        <v>33</v>
      </c>
      <c r="K8436">
        <v>9.9600000000000009</v>
      </c>
      <c r="L8436">
        <v>5</v>
      </c>
      <c r="M8436">
        <v>0.6</v>
      </c>
      <c r="N8436">
        <v>-6.7229999999999999</v>
      </c>
    </row>
    <row r="8437" spans="1:14" x14ac:dyDescent="0.3">
      <c r="A8437" t="s">
        <v>13</v>
      </c>
      <c r="B8437" t="s">
        <v>22</v>
      </c>
      <c r="C8437" s="1">
        <v>43144</v>
      </c>
      <c r="D8437" t="s">
        <v>15</v>
      </c>
      <c r="E8437" t="s">
        <v>420</v>
      </c>
      <c r="F8437" t="s">
        <v>46</v>
      </c>
      <c r="G8437">
        <v>78415</v>
      </c>
      <c r="H8437" t="s">
        <v>47</v>
      </c>
      <c r="I8437" t="s">
        <v>26</v>
      </c>
      <c r="J8437" t="s">
        <v>37</v>
      </c>
      <c r="K8437">
        <v>8.5519999999999996</v>
      </c>
      <c r="L8437">
        <v>2</v>
      </c>
      <c r="M8437">
        <v>0.8</v>
      </c>
      <c r="N8437">
        <v>-13.683199999999999</v>
      </c>
    </row>
    <row r="8438" spans="1:14" x14ac:dyDescent="0.3">
      <c r="A8438" t="s">
        <v>28</v>
      </c>
      <c r="B8438" t="s">
        <v>14</v>
      </c>
      <c r="C8438" s="1">
        <v>43145</v>
      </c>
      <c r="D8438" t="s">
        <v>15</v>
      </c>
      <c r="E8438" t="s">
        <v>176</v>
      </c>
      <c r="F8438" t="s">
        <v>177</v>
      </c>
      <c r="G8438">
        <v>89115</v>
      </c>
      <c r="H8438" t="s">
        <v>25</v>
      </c>
      <c r="I8438" t="s">
        <v>26</v>
      </c>
      <c r="J8438" t="s">
        <v>37</v>
      </c>
      <c r="K8438">
        <v>45.584000000000003</v>
      </c>
      <c r="L8438">
        <v>11</v>
      </c>
      <c r="M8438">
        <v>0.2</v>
      </c>
      <c r="N8438">
        <v>16.5242</v>
      </c>
    </row>
    <row r="8439" spans="1:14" x14ac:dyDescent="0.3">
      <c r="A8439" t="s">
        <v>28</v>
      </c>
      <c r="B8439" t="s">
        <v>14</v>
      </c>
      <c r="C8439" s="1">
        <v>43146</v>
      </c>
      <c r="D8439" t="s">
        <v>15</v>
      </c>
      <c r="E8439" t="s">
        <v>221</v>
      </c>
      <c r="F8439" t="s">
        <v>104</v>
      </c>
      <c r="G8439">
        <v>44105</v>
      </c>
      <c r="H8439" t="s">
        <v>57</v>
      </c>
      <c r="I8439" t="s">
        <v>35</v>
      </c>
      <c r="J8439" t="s">
        <v>59</v>
      </c>
      <c r="K8439">
        <v>25.488</v>
      </c>
      <c r="L8439">
        <v>2</v>
      </c>
      <c r="M8439">
        <v>0.2</v>
      </c>
      <c r="N8439">
        <v>4.4603999999999999</v>
      </c>
    </row>
    <row r="8440" spans="1:14" x14ac:dyDescent="0.3">
      <c r="A8440" t="s">
        <v>28</v>
      </c>
      <c r="B8440" t="s">
        <v>14</v>
      </c>
      <c r="C8440" s="1">
        <v>43147</v>
      </c>
      <c r="D8440" t="s">
        <v>15</v>
      </c>
      <c r="E8440" t="s">
        <v>42</v>
      </c>
      <c r="F8440" t="s">
        <v>43</v>
      </c>
      <c r="G8440">
        <v>98105</v>
      </c>
      <c r="H8440" t="s">
        <v>25</v>
      </c>
      <c r="I8440" t="s">
        <v>26</v>
      </c>
      <c r="J8440" t="s">
        <v>37</v>
      </c>
      <c r="K8440">
        <v>136.96</v>
      </c>
      <c r="L8440">
        <v>4</v>
      </c>
      <c r="M8440">
        <v>0.2</v>
      </c>
      <c r="N8440">
        <v>51.36</v>
      </c>
    </row>
    <row r="8441" spans="1:14" x14ac:dyDescent="0.3">
      <c r="A8441" t="s">
        <v>13</v>
      </c>
      <c r="B8441" t="s">
        <v>22</v>
      </c>
      <c r="C8441" s="1">
        <v>43148</v>
      </c>
      <c r="D8441" t="s">
        <v>15</v>
      </c>
      <c r="E8441" t="s">
        <v>79</v>
      </c>
      <c r="F8441" t="s">
        <v>65</v>
      </c>
      <c r="G8441">
        <v>60623</v>
      </c>
      <c r="H8441" t="s">
        <v>47</v>
      </c>
      <c r="I8441" t="s">
        <v>35</v>
      </c>
      <c r="J8441" t="s">
        <v>36</v>
      </c>
      <c r="K8441">
        <v>49.616</v>
      </c>
      <c r="L8441">
        <v>2</v>
      </c>
      <c r="M8441">
        <v>0.2</v>
      </c>
      <c r="N8441">
        <v>4.9615999999999998</v>
      </c>
    </row>
    <row r="8442" spans="1:14" x14ac:dyDescent="0.3">
      <c r="A8442" t="s">
        <v>13</v>
      </c>
      <c r="B8442" t="s">
        <v>44</v>
      </c>
      <c r="C8442" s="1">
        <v>43149</v>
      </c>
      <c r="D8442" t="s">
        <v>15</v>
      </c>
      <c r="E8442" t="s">
        <v>103</v>
      </c>
      <c r="F8442" t="s">
        <v>104</v>
      </c>
      <c r="G8442">
        <v>43229</v>
      </c>
      <c r="H8442" t="s">
        <v>57</v>
      </c>
      <c r="I8442" t="s">
        <v>26</v>
      </c>
      <c r="J8442" t="s">
        <v>41</v>
      </c>
      <c r="K8442">
        <v>10.584</v>
      </c>
      <c r="L8442">
        <v>3</v>
      </c>
      <c r="M8442">
        <v>0.2</v>
      </c>
      <c r="N8442">
        <v>3.4398</v>
      </c>
    </row>
    <row r="8443" spans="1:14" x14ac:dyDescent="0.3">
      <c r="A8443" t="s">
        <v>28</v>
      </c>
      <c r="B8443" t="s">
        <v>14</v>
      </c>
      <c r="C8443" s="1">
        <v>43150</v>
      </c>
      <c r="D8443" t="s">
        <v>15</v>
      </c>
      <c r="E8443" t="s">
        <v>171</v>
      </c>
      <c r="F8443" t="s">
        <v>81</v>
      </c>
      <c r="G8443">
        <v>85705</v>
      </c>
      <c r="H8443" t="s">
        <v>25</v>
      </c>
      <c r="I8443" t="s">
        <v>26</v>
      </c>
      <c r="J8443" t="s">
        <v>41</v>
      </c>
      <c r="K8443">
        <v>84.415999999999997</v>
      </c>
      <c r="L8443">
        <v>4</v>
      </c>
      <c r="M8443">
        <v>0.2</v>
      </c>
      <c r="N8443">
        <v>27.435199999999998</v>
      </c>
    </row>
    <row r="8444" spans="1:14" x14ac:dyDescent="0.3">
      <c r="A8444" t="s">
        <v>28</v>
      </c>
      <c r="B8444" t="s">
        <v>44</v>
      </c>
      <c r="C8444" s="1">
        <v>43151</v>
      </c>
      <c r="D8444" t="s">
        <v>15</v>
      </c>
      <c r="E8444" t="s">
        <v>55</v>
      </c>
      <c r="F8444" t="s">
        <v>56</v>
      </c>
      <c r="G8444">
        <v>19120</v>
      </c>
      <c r="H8444" t="s">
        <v>57</v>
      </c>
      <c r="I8444" t="s">
        <v>35</v>
      </c>
      <c r="J8444" t="s">
        <v>36</v>
      </c>
      <c r="K8444">
        <v>431.94</v>
      </c>
      <c r="L8444">
        <v>2</v>
      </c>
      <c r="M8444">
        <v>0.4</v>
      </c>
      <c r="N8444">
        <v>-71.989999999999995</v>
      </c>
    </row>
    <row r="8445" spans="1:14" x14ac:dyDescent="0.3">
      <c r="A8445" t="s">
        <v>28</v>
      </c>
      <c r="B8445" t="s">
        <v>44</v>
      </c>
      <c r="C8445" s="1">
        <v>43152</v>
      </c>
      <c r="D8445" t="s">
        <v>15</v>
      </c>
      <c r="E8445" t="s">
        <v>55</v>
      </c>
      <c r="F8445" t="s">
        <v>56</v>
      </c>
      <c r="G8445">
        <v>19120</v>
      </c>
      <c r="H8445" t="s">
        <v>57</v>
      </c>
      <c r="I8445" t="s">
        <v>26</v>
      </c>
      <c r="J8445" t="s">
        <v>37</v>
      </c>
      <c r="K8445">
        <v>2.0430000000000001</v>
      </c>
      <c r="L8445">
        <v>1</v>
      </c>
      <c r="M8445">
        <v>0.7</v>
      </c>
      <c r="N8445">
        <v>-1.4982</v>
      </c>
    </row>
    <row r="8446" spans="1:14" x14ac:dyDescent="0.3">
      <c r="A8446" t="s">
        <v>28</v>
      </c>
      <c r="B8446" t="s">
        <v>44</v>
      </c>
      <c r="C8446" s="1">
        <v>43153</v>
      </c>
      <c r="D8446" t="s">
        <v>15</v>
      </c>
      <c r="E8446" t="s">
        <v>55</v>
      </c>
      <c r="F8446" t="s">
        <v>56</v>
      </c>
      <c r="G8446">
        <v>19120</v>
      </c>
      <c r="H8446" t="s">
        <v>57</v>
      </c>
      <c r="I8446" t="s">
        <v>35</v>
      </c>
      <c r="J8446" t="s">
        <v>36</v>
      </c>
      <c r="K8446">
        <v>68.238</v>
      </c>
      <c r="L8446">
        <v>3</v>
      </c>
      <c r="M8446">
        <v>0.4</v>
      </c>
      <c r="N8446">
        <v>-12.510300000000001</v>
      </c>
    </row>
    <row r="8447" spans="1:14" x14ac:dyDescent="0.3">
      <c r="A8447" t="s">
        <v>62</v>
      </c>
      <c r="B8447" t="s">
        <v>22</v>
      </c>
      <c r="C8447" s="1">
        <v>43154</v>
      </c>
      <c r="D8447" t="s">
        <v>15</v>
      </c>
      <c r="E8447" t="s">
        <v>485</v>
      </c>
      <c r="F8447" t="s">
        <v>179</v>
      </c>
      <c r="G8447">
        <v>2920</v>
      </c>
      <c r="H8447" t="s">
        <v>57</v>
      </c>
      <c r="I8447" t="s">
        <v>19</v>
      </c>
      <c r="J8447" t="s">
        <v>31</v>
      </c>
      <c r="K8447">
        <v>240.744</v>
      </c>
      <c r="L8447">
        <v>4</v>
      </c>
      <c r="M8447">
        <v>0.3</v>
      </c>
      <c r="N8447">
        <v>-13.7568</v>
      </c>
    </row>
    <row r="8448" spans="1:14" x14ac:dyDescent="0.3">
      <c r="A8448" t="s">
        <v>62</v>
      </c>
      <c r="B8448" t="s">
        <v>22</v>
      </c>
      <c r="C8448" s="1">
        <v>43155</v>
      </c>
      <c r="D8448" t="s">
        <v>15</v>
      </c>
      <c r="E8448" t="s">
        <v>485</v>
      </c>
      <c r="F8448" t="s">
        <v>179</v>
      </c>
      <c r="G8448">
        <v>2920</v>
      </c>
      <c r="H8448" t="s">
        <v>57</v>
      </c>
      <c r="I8448" t="s">
        <v>19</v>
      </c>
      <c r="J8448" t="s">
        <v>33</v>
      </c>
      <c r="K8448">
        <v>35</v>
      </c>
      <c r="L8448">
        <v>4</v>
      </c>
      <c r="M8448">
        <v>0</v>
      </c>
      <c r="N8448">
        <v>14.7</v>
      </c>
    </row>
    <row r="8449" spans="1:14" x14ac:dyDescent="0.3">
      <c r="A8449" t="s">
        <v>62</v>
      </c>
      <c r="B8449" t="s">
        <v>22</v>
      </c>
      <c r="C8449" s="1">
        <v>43156</v>
      </c>
      <c r="D8449" t="s">
        <v>15</v>
      </c>
      <c r="E8449" t="s">
        <v>485</v>
      </c>
      <c r="F8449" t="s">
        <v>179</v>
      </c>
      <c r="G8449">
        <v>2920</v>
      </c>
      <c r="H8449" t="s">
        <v>57</v>
      </c>
      <c r="I8449" t="s">
        <v>19</v>
      </c>
      <c r="J8449" t="s">
        <v>33</v>
      </c>
      <c r="K8449">
        <v>210.68</v>
      </c>
      <c r="L8449">
        <v>2</v>
      </c>
      <c r="M8449">
        <v>0</v>
      </c>
      <c r="N8449">
        <v>50.563200000000002</v>
      </c>
    </row>
    <row r="8450" spans="1:14" x14ac:dyDescent="0.3">
      <c r="A8450" t="s">
        <v>62</v>
      </c>
      <c r="B8450" t="s">
        <v>22</v>
      </c>
      <c r="C8450" s="1">
        <v>43157</v>
      </c>
      <c r="D8450" t="s">
        <v>15</v>
      </c>
      <c r="E8450" t="s">
        <v>485</v>
      </c>
      <c r="F8450" t="s">
        <v>179</v>
      </c>
      <c r="G8450">
        <v>2920</v>
      </c>
      <c r="H8450" t="s">
        <v>57</v>
      </c>
      <c r="I8450" t="s">
        <v>19</v>
      </c>
      <c r="J8450" t="s">
        <v>31</v>
      </c>
      <c r="K8450">
        <v>637.89599999999996</v>
      </c>
      <c r="L8450">
        <v>3</v>
      </c>
      <c r="M8450">
        <v>0.3</v>
      </c>
      <c r="N8450">
        <v>-127.5792</v>
      </c>
    </row>
    <row r="8451" spans="1:14" x14ac:dyDescent="0.3">
      <c r="A8451" t="s">
        <v>62</v>
      </c>
      <c r="B8451" t="s">
        <v>22</v>
      </c>
      <c r="C8451" s="1">
        <v>43158</v>
      </c>
      <c r="D8451" t="s">
        <v>15</v>
      </c>
      <c r="E8451" t="s">
        <v>485</v>
      </c>
      <c r="F8451" t="s">
        <v>179</v>
      </c>
      <c r="G8451">
        <v>2920</v>
      </c>
      <c r="H8451" t="s">
        <v>57</v>
      </c>
      <c r="I8451" t="s">
        <v>26</v>
      </c>
      <c r="J8451" t="s">
        <v>41</v>
      </c>
      <c r="K8451">
        <v>43.44</v>
      </c>
      <c r="L8451">
        <v>8</v>
      </c>
      <c r="M8451">
        <v>0</v>
      </c>
      <c r="N8451">
        <v>21.285599999999999</v>
      </c>
    </row>
    <row r="8452" spans="1:14" x14ac:dyDescent="0.3">
      <c r="A8452" t="s">
        <v>62</v>
      </c>
      <c r="B8452" t="s">
        <v>22</v>
      </c>
      <c r="C8452" s="1">
        <v>43159</v>
      </c>
      <c r="D8452" t="s">
        <v>15</v>
      </c>
      <c r="E8452" t="s">
        <v>485</v>
      </c>
      <c r="F8452" t="s">
        <v>179</v>
      </c>
      <c r="G8452">
        <v>2920</v>
      </c>
      <c r="H8452" t="s">
        <v>57</v>
      </c>
      <c r="I8452" t="s">
        <v>26</v>
      </c>
      <c r="J8452" t="s">
        <v>38</v>
      </c>
      <c r="K8452">
        <v>2.2200000000000002</v>
      </c>
      <c r="L8452">
        <v>1</v>
      </c>
      <c r="M8452">
        <v>0</v>
      </c>
      <c r="N8452">
        <v>0.66600000000000004</v>
      </c>
    </row>
    <row r="8453" spans="1:14" x14ac:dyDescent="0.3">
      <c r="A8453" t="s">
        <v>62</v>
      </c>
      <c r="B8453" t="s">
        <v>14</v>
      </c>
      <c r="C8453" s="1">
        <v>43160</v>
      </c>
      <c r="D8453" t="s">
        <v>15</v>
      </c>
      <c r="E8453" t="s">
        <v>52</v>
      </c>
      <c r="F8453" t="s">
        <v>24</v>
      </c>
      <c r="G8453">
        <v>94122</v>
      </c>
      <c r="H8453" t="s">
        <v>25</v>
      </c>
      <c r="I8453" t="s">
        <v>35</v>
      </c>
      <c r="J8453" t="s">
        <v>36</v>
      </c>
      <c r="K8453">
        <v>1679.96</v>
      </c>
      <c r="L8453">
        <v>5</v>
      </c>
      <c r="M8453">
        <v>0.2</v>
      </c>
      <c r="N8453">
        <v>125.997</v>
      </c>
    </row>
    <row r="8454" spans="1:14" x14ac:dyDescent="0.3">
      <c r="A8454" t="s">
        <v>28</v>
      </c>
      <c r="B8454" t="s">
        <v>22</v>
      </c>
      <c r="C8454" s="1">
        <v>43161</v>
      </c>
      <c r="D8454" t="s">
        <v>15</v>
      </c>
      <c r="E8454" t="s">
        <v>61</v>
      </c>
      <c r="F8454" t="s">
        <v>46</v>
      </c>
      <c r="G8454">
        <v>77070</v>
      </c>
      <c r="H8454" t="s">
        <v>47</v>
      </c>
      <c r="I8454" t="s">
        <v>19</v>
      </c>
      <c r="J8454" t="s">
        <v>21</v>
      </c>
      <c r="K8454">
        <v>344.37200000000001</v>
      </c>
      <c r="L8454">
        <v>4</v>
      </c>
      <c r="M8454">
        <v>0.3</v>
      </c>
      <c r="N8454">
        <v>-93.472399999999993</v>
      </c>
    </row>
    <row r="8455" spans="1:14" x14ac:dyDescent="0.3">
      <c r="A8455" t="s">
        <v>28</v>
      </c>
      <c r="B8455" t="s">
        <v>22</v>
      </c>
      <c r="C8455" s="1">
        <v>43162</v>
      </c>
      <c r="D8455" t="s">
        <v>15</v>
      </c>
      <c r="E8455" t="s">
        <v>61</v>
      </c>
      <c r="F8455" t="s">
        <v>46</v>
      </c>
      <c r="G8455">
        <v>77070</v>
      </c>
      <c r="H8455" t="s">
        <v>47</v>
      </c>
      <c r="I8455" t="s">
        <v>26</v>
      </c>
      <c r="J8455" t="s">
        <v>32</v>
      </c>
      <c r="K8455">
        <v>1554.9359999999999</v>
      </c>
      <c r="L8455">
        <v>3</v>
      </c>
      <c r="M8455">
        <v>0.2</v>
      </c>
      <c r="N8455">
        <v>77.746799999999993</v>
      </c>
    </row>
    <row r="8456" spans="1:14" x14ac:dyDescent="0.3">
      <c r="A8456" t="s">
        <v>28</v>
      </c>
      <c r="B8456" t="s">
        <v>22</v>
      </c>
      <c r="C8456" s="1">
        <v>43163</v>
      </c>
      <c r="D8456" t="s">
        <v>15</v>
      </c>
      <c r="E8456" t="s">
        <v>61</v>
      </c>
      <c r="F8456" t="s">
        <v>46</v>
      </c>
      <c r="G8456">
        <v>77070</v>
      </c>
      <c r="H8456" t="s">
        <v>47</v>
      </c>
      <c r="I8456" t="s">
        <v>19</v>
      </c>
      <c r="J8456" t="s">
        <v>33</v>
      </c>
      <c r="K8456">
        <v>127.88</v>
      </c>
      <c r="L8456">
        <v>5</v>
      </c>
      <c r="M8456">
        <v>0.6</v>
      </c>
      <c r="N8456">
        <v>-67.137</v>
      </c>
    </row>
    <row r="8457" spans="1:14" x14ac:dyDescent="0.3">
      <c r="A8457" t="s">
        <v>28</v>
      </c>
      <c r="B8457" t="s">
        <v>22</v>
      </c>
      <c r="C8457" s="1">
        <v>43164</v>
      </c>
      <c r="D8457" t="s">
        <v>15</v>
      </c>
      <c r="E8457" t="s">
        <v>23</v>
      </c>
      <c r="F8457" t="s">
        <v>24</v>
      </c>
      <c r="G8457">
        <v>90049</v>
      </c>
      <c r="H8457" t="s">
        <v>25</v>
      </c>
      <c r="I8457" t="s">
        <v>35</v>
      </c>
      <c r="J8457" t="s">
        <v>36</v>
      </c>
      <c r="K8457">
        <v>222.38399999999999</v>
      </c>
      <c r="L8457">
        <v>2</v>
      </c>
      <c r="M8457">
        <v>0.2</v>
      </c>
      <c r="N8457">
        <v>22.238399999999999</v>
      </c>
    </row>
    <row r="8458" spans="1:14" x14ac:dyDescent="0.3">
      <c r="A8458" t="s">
        <v>13</v>
      </c>
      <c r="B8458" t="s">
        <v>22</v>
      </c>
      <c r="C8458" s="1">
        <v>43165</v>
      </c>
      <c r="D8458" t="s">
        <v>15</v>
      </c>
      <c r="E8458" t="s">
        <v>79</v>
      </c>
      <c r="F8458" t="s">
        <v>65</v>
      </c>
      <c r="G8458">
        <v>60653</v>
      </c>
      <c r="H8458" t="s">
        <v>47</v>
      </c>
      <c r="I8458" t="s">
        <v>19</v>
      </c>
      <c r="J8458" t="s">
        <v>21</v>
      </c>
      <c r="K8458">
        <v>106.869</v>
      </c>
      <c r="L8458">
        <v>3</v>
      </c>
      <c r="M8458">
        <v>0.3</v>
      </c>
      <c r="N8458">
        <v>-29.007300000000001</v>
      </c>
    </row>
    <row r="8459" spans="1:14" x14ac:dyDescent="0.3">
      <c r="A8459" t="s">
        <v>13</v>
      </c>
      <c r="B8459" t="s">
        <v>22</v>
      </c>
      <c r="C8459" s="1">
        <v>43166</v>
      </c>
      <c r="D8459" t="s">
        <v>15</v>
      </c>
      <c r="E8459" t="s">
        <v>79</v>
      </c>
      <c r="F8459" t="s">
        <v>65</v>
      </c>
      <c r="G8459">
        <v>60653</v>
      </c>
      <c r="H8459" t="s">
        <v>47</v>
      </c>
      <c r="I8459" t="s">
        <v>26</v>
      </c>
      <c r="J8459" t="s">
        <v>37</v>
      </c>
      <c r="K8459">
        <v>3.5640000000000001</v>
      </c>
      <c r="L8459">
        <v>3</v>
      </c>
      <c r="M8459">
        <v>0.8</v>
      </c>
      <c r="N8459">
        <v>-6.2370000000000001</v>
      </c>
    </row>
    <row r="8460" spans="1:14" x14ac:dyDescent="0.3">
      <c r="A8460" t="s">
        <v>28</v>
      </c>
      <c r="B8460" t="s">
        <v>14</v>
      </c>
      <c r="C8460" s="1">
        <v>43167</v>
      </c>
      <c r="D8460" t="s">
        <v>15</v>
      </c>
      <c r="E8460" t="s">
        <v>61</v>
      </c>
      <c r="F8460" t="s">
        <v>46</v>
      </c>
      <c r="G8460">
        <v>77070</v>
      </c>
      <c r="H8460" t="s">
        <v>47</v>
      </c>
      <c r="I8460" t="s">
        <v>26</v>
      </c>
      <c r="J8460" t="s">
        <v>37</v>
      </c>
      <c r="K8460">
        <v>25.68</v>
      </c>
      <c r="L8460">
        <v>3</v>
      </c>
      <c r="M8460">
        <v>0.8</v>
      </c>
      <c r="N8460">
        <v>-39.804000000000002</v>
      </c>
    </row>
    <row r="8461" spans="1:14" x14ac:dyDescent="0.3">
      <c r="A8461" t="s">
        <v>28</v>
      </c>
      <c r="B8461" t="s">
        <v>14</v>
      </c>
      <c r="C8461" s="1">
        <v>43168</v>
      </c>
      <c r="D8461" t="s">
        <v>15</v>
      </c>
      <c r="E8461" t="s">
        <v>61</v>
      </c>
      <c r="F8461" t="s">
        <v>46</v>
      </c>
      <c r="G8461">
        <v>77070</v>
      </c>
      <c r="H8461" t="s">
        <v>47</v>
      </c>
      <c r="I8461" t="s">
        <v>26</v>
      </c>
      <c r="J8461" t="s">
        <v>37</v>
      </c>
      <c r="K8461">
        <v>12.384</v>
      </c>
      <c r="L8461">
        <v>3</v>
      </c>
      <c r="M8461">
        <v>0.8</v>
      </c>
      <c r="N8461">
        <v>-19.814399999999999</v>
      </c>
    </row>
    <row r="8462" spans="1:14" x14ac:dyDescent="0.3">
      <c r="A8462" t="s">
        <v>28</v>
      </c>
      <c r="B8462" t="s">
        <v>14</v>
      </c>
      <c r="C8462" s="1">
        <v>43169</v>
      </c>
      <c r="D8462" t="s">
        <v>15</v>
      </c>
      <c r="E8462" t="s">
        <v>105</v>
      </c>
      <c r="F8462" t="s">
        <v>127</v>
      </c>
      <c r="G8462">
        <v>6010</v>
      </c>
      <c r="H8462" t="s">
        <v>57</v>
      </c>
      <c r="I8462" t="s">
        <v>26</v>
      </c>
      <c r="J8462" t="s">
        <v>37</v>
      </c>
      <c r="K8462">
        <v>25.3</v>
      </c>
      <c r="L8462">
        <v>5</v>
      </c>
      <c r="M8462">
        <v>0</v>
      </c>
      <c r="N8462">
        <v>11.891</v>
      </c>
    </row>
    <row r="8463" spans="1:14" x14ac:dyDescent="0.3">
      <c r="A8463" t="s">
        <v>28</v>
      </c>
      <c r="B8463" t="s">
        <v>14</v>
      </c>
      <c r="C8463" s="1">
        <v>43170</v>
      </c>
      <c r="D8463" t="s">
        <v>15</v>
      </c>
      <c r="E8463" t="s">
        <v>105</v>
      </c>
      <c r="F8463" t="s">
        <v>127</v>
      </c>
      <c r="G8463">
        <v>6010</v>
      </c>
      <c r="H8463" t="s">
        <v>57</v>
      </c>
      <c r="I8463" t="s">
        <v>26</v>
      </c>
      <c r="J8463" t="s">
        <v>32</v>
      </c>
      <c r="K8463">
        <v>95.94</v>
      </c>
      <c r="L8463">
        <v>3</v>
      </c>
      <c r="M8463">
        <v>0</v>
      </c>
      <c r="N8463">
        <v>9.5939999999999994</v>
      </c>
    </row>
    <row r="8464" spans="1:14" x14ac:dyDescent="0.3">
      <c r="A8464" t="s">
        <v>13</v>
      </c>
      <c r="B8464" t="s">
        <v>14</v>
      </c>
      <c r="C8464" s="1">
        <v>43171</v>
      </c>
      <c r="D8464" t="s">
        <v>15</v>
      </c>
      <c r="E8464" t="s">
        <v>541</v>
      </c>
      <c r="F8464" t="s">
        <v>70</v>
      </c>
      <c r="G8464">
        <v>49423</v>
      </c>
      <c r="H8464" t="s">
        <v>47</v>
      </c>
      <c r="I8464" t="s">
        <v>26</v>
      </c>
      <c r="J8464" t="s">
        <v>27</v>
      </c>
      <c r="K8464">
        <v>7.5</v>
      </c>
      <c r="L8464">
        <v>2</v>
      </c>
      <c r="M8464">
        <v>0</v>
      </c>
      <c r="N8464">
        <v>3.6</v>
      </c>
    </row>
    <row r="8465" spans="1:14" x14ac:dyDescent="0.3">
      <c r="A8465" t="s">
        <v>28</v>
      </c>
      <c r="B8465" t="s">
        <v>44</v>
      </c>
      <c r="C8465" s="1">
        <v>43172</v>
      </c>
      <c r="D8465" t="s">
        <v>15</v>
      </c>
      <c r="E8465" t="s">
        <v>394</v>
      </c>
      <c r="F8465" t="s">
        <v>121</v>
      </c>
      <c r="G8465">
        <v>87105</v>
      </c>
      <c r="H8465" t="s">
        <v>25</v>
      </c>
      <c r="I8465" t="s">
        <v>35</v>
      </c>
      <c r="J8465" t="s">
        <v>36</v>
      </c>
      <c r="K8465">
        <v>302.37599999999998</v>
      </c>
      <c r="L8465">
        <v>3</v>
      </c>
      <c r="M8465">
        <v>0.2</v>
      </c>
      <c r="N8465">
        <v>22.6782</v>
      </c>
    </row>
    <row r="8466" spans="1:14" x14ac:dyDescent="0.3">
      <c r="A8466" t="s">
        <v>28</v>
      </c>
      <c r="B8466" t="s">
        <v>14</v>
      </c>
      <c r="C8466" s="1">
        <v>43173</v>
      </c>
      <c r="D8466" t="s">
        <v>15</v>
      </c>
      <c r="E8466" t="s">
        <v>183</v>
      </c>
      <c r="F8466" t="s">
        <v>98</v>
      </c>
      <c r="G8466">
        <v>80027</v>
      </c>
      <c r="H8466" t="s">
        <v>25</v>
      </c>
      <c r="I8466" t="s">
        <v>35</v>
      </c>
      <c r="J8466" t="s">
        <v>59</v>
      </c>
      <c r="K8466">
        <v>46.688000000000002</v>
      </c>
      <c r="L8466">
        <v>4</v>
      </c>
      <c r="M8466">
        <v>0.2</v>
      </c>
      <c r="N8466">
        <v>-2.9180000000000001</v>
      </c>
    </row>
    <row r="8467" spans="1:14" x14ac:dyDescent="0.3">
      <c r="A8467" t="s">
        <v>28</v>
      </c>
      <c r="B8467" t="s">
        <v>14</v>
      </c>
      <c r="C8467" s="1">
        <v>43174</v>
      </c>
      <c r="D8467" t="s">
        <v>15</v>
      </c>
      <c r="E8467" t="s">
        <v>75</v>
      </c>
      <c r="F8467" t="s">
        <v>76</v>
      </c>
      <c r="G8467">
        <v>10024</v>
      </c>
      <c r="H8467" t="s">
        <v>57</v>
      </c>
      <c r="I8467" t="s">
        <v>26</v>
      </c>
      <c r="J8467" t="s">
        <v>32</v>
      </c>
      <c r="K8467">
        <v>17.940000000000001</v>
      </c>
      <c r="L8467">
        <v>3</v>
      </c>
      <c r="M8467">
        <v>0</v>
      </c>
      <c r="N8467">
        <v>3.0497999999999998</v>
      </c>
    </row>
    <row r="8468" spans="1:14" x14ac:dyDescent="0.3">
      <c r="A8468" t="s">
        <v>28</v>
      </c>
      <c r="B8468" t="s">
        <v>14</v>
      </c>
      <c r="C8468" s="1">
        <v>43175</v>
      </c>
      <c r="D8468" t="s">
        <v>15</v>
      </c>
      <c r="E8468" t="s">
        <v>250</v>
      </c>
      <c r="F8468" t="s">
        <v>127</v>
      </c>
      <c r="G8468">
        <v>6360</v>
      </c>
      <c r="H8468" t="s">
        <v>57</v>
      </c>
      <c r="I8468" t="s">
        <v>26</v>
      </c>
      <c r="J8468" t="s">
        <v>38</v>
      </c>
      <c r="K8468">
        <v>370.14</v>
      </c>
      <c r="L8468">
        <v>3</v>
      </c>
      <c r="M8468">
        <v>0</v>
      </c>
      <c r="N8468">
        <v>144.3546</v>
      </c>
    </row>
    <row r="8469" spans="1:14" x14ac:dyDescent="0.3">
      <c r="A8469" t="s">
        <v>28</v>
      </c>
      <c r="B8469" t="s">
        <v>22</v>
      </c>
      <c r="C8469" s="1">
        <v>43176</v>
      </c>
      <c r="D8469" t="s">
        <v>15</v>
      </c>
      <c r="E8469" t="s">
        <v>52</v>
      </c>
      <c r="F8469" t="s">
        <v>24</v>
      </c>
      <c r="G8469">
        <v>94122</v>
      </c>
      <c r="H8469" t="s">
        <v>25</v>
      </c>
      <c r="I8469" t="s">
        <v>26</v>
      </c>
      <c r="J8469" t="s">
        <v>37</v>
      </c>
      <c r="K8469">
        <v>8.9280000000000008</v>
      </c>
      <c r="L8469">
        <v>2</v>
      </c>
      <c r="M8469">
        <v>0.2</v>
      </c>
      <c r="N8469">
        <v>3.1248</v>
      </c>
    </row>
    <row r="8470" spans="1:14" x14ac:dyDescent="0.3">
      <c r="A8470" t="s">
        <v>28</v>
      </c>
      <c r="B8470" t="s">
        <v>22</v>
      </c>
      <c r="C8470" s="1">
        <v>43177</v>
      </c>
      <c r="D8470" t="s">
        <v>15</v>
      </c>
      <c r="E8470" t="s">
        <v>427</v>
      </c>
      <c r="F8470" t="s">
        <v>74</v>
      </c>
      <c r="G8470">
        <v>46060</v>
      </c>
      <c r="H8470" t="s">
        <v>47</v>
      </c>
      <c r="I8470" t="s">
        <v>19</v>
      </c>
      <c r="J8470" t="s">
        <v>31</v>
      </c>
      <c r="K8470">
        <v>2678.94</v>
      </c>
      <c r="L8470">
        <v>6</v>
      </c>
      <c r="M8470">
        <v>0</v>
      </c>
      <c r="N8470">
        <v>241.1046</v>
      </c>
    </row>
    <row r="8471" spans="1:14" x14ac:dyDescent="0.3">
      <c r="A8471" t="s">
        <v>28</v>
      </c>
      <c r="B8471" t="s">
        <v>44</v>
      </c>
      <c r="C8471" s="1">
        <v>43178</v>
      </c>
      <c r="D8471" t="s">
        <v>15</v>
      </c>
      <c r="E8471" t="s">
        <v>389</v>
      </c>
      <c r="F8471" t="s">
        <v>86</v>
      </c>
      <c r="G8471">
        <v>37042</v>
      </c>
      <c r="H8471" t="s">
        <v>18</v>
      </c>
      <c r="I8471" t="s">
        <v>19</v>
      </c>
      <c r="J8471" t="s">
        <v>20</v>
      </c>
      <c r="K8471">
        <v>387.13600000000002</v>
      </c>
      <c r="L8471">
        <v>4</v>
      </c>
      <c r="M8471">
        <v>0.2</v>
      </c>
      <c r="N8471">
        <v>-14.5176</v>
      </c>
    </row>
    <row r="8472" spans="1:14" x14ac:dyDescent="0.3">
      <c r="A8472" t="s">
        <v>28</v>
      </c>
      <c r="B8472" t="s">
        <v>44</v>
      </c>
      <c r="C8472" s="1">
        <v>43179</v>
      </c>
      <c r="D8472" t="s">
        <v>15</v>
      </c>
      <c r="E8472" t="s">
        <v>389</v>
      </c>
      <c r="F8472" t="s">
        <v>86</v>
      </c>
      <c r="G8472">
        <v>37042</v>
      </c>
      <c r="H8472" t="s">
        <v>18</v>
      </c>
      <c r="I8472" t="s">
        <v>35</v>
      </c>
      <c r="J8472" t="s">
        <v>59</v>
      </c>
      <c r="K8472">
        <v>45.408000000000001</v>
      </c>
      <c r="L8472">
        <v>2</v>
      </c>
      <c r="M8472">
        <v>0.2</v>
      </c>
      <c r="N8472">
        <v>11.919600000000001</v>
      </c>
    </row>
    <row r="8473" spans="1:14" x14ac:dyDescent="0.3">
      <c r="A8473" t="s">
        <v>28</v>
      </c>
      <c r="B8473" t="s">
        <v>44</v>
      </c>
      <c r="C8473" s="1">
        <v>43180</v>
      </c>
      <c r="D8473" t="s">
        <v>15</v>
      </c>
      <c r="E8473" t="s">
        <v>389</v>
      </c>
      <c r="F8473" t="s">
        <v>86</v>
      </c>
      <c r="G8473">
        <v>37042</v>
      </c>
      <c r="H8473" t="s">
        <v>18</v>
      </c>
      <c r="I8473" t="s">
        <v>19</v>
      </c>
      <c r="J8473" t="s">
        <v>33</v>
      </c>
      <c r="K8473">
        <v>77.951999999999998</v>
      </c>
      <c r="L8473">
        <v>3</v>
      </c>
      <c r="M8473">
        <v>0.2</v>
      </c>
      <c r="N8473">
        <v>-11.6928</v>
      </c>
    </row>
    <row r="8474" spans="1:14" x14ac:dyDescent="0.3">
      <c r="A8474" t="s">
        <v>28</v>
      </c>
      <c r="B8474" t="s">
        <v>44</v>
      </c>
      <c r="C8474" s="1">
        <v>43181</v>
      </c>
      <c r="D8474" t="s">
        <v>15</v>
      </c>
      <c r="E8474" t="s">
        <v>389</v>
      </c>
      <c r="F8474" t="s">
        <v>86</v>
      </c>
      <c r="G8474">
        <v>37042</v>
      </c>
      <c r="H8474" t="s">
        <v>18</v>
      </c>
      <c r="I8474" t="s">
        <v>26</v>
      </c>
      <c r="J8474" t="s">
        <v>27</v>
      </c>
      <c r="K8474">
        <v>3</v>
      </c>
      <c r="L8474">
        <v>1</v>
      </c>
      <c r="M8474">
        <v>0.2</v>
      </c>
      <c r="N8474">
        <v>1.05</v>
      </c>
    </row>
    <row r="8475" spans="1:14" x14ac:dyDescent="0.3">
      <c r="A8475" t="s">
        <v>13</v>
      </c>
      <c r="B8475" t="s">
        <v>14</v>
      </c>
      <c r="C8475" s="1">
        <v>43182</v>
      </c>
      <c r="D8475" t="s">
        <v>15</v>
      </c>
      <c r="E8475" t="s">
        <v>479</v>
      </c>
      <c r="F8475" t="s">
        <v>30</v>
      </c>
      <c r="G8475">
        <v>33021</v>
      </c>
      <c r="H8475" t="s">
        <v>18</v>
      </c>
      <c r="I8475" t="s">
        <v>26</v>
      </c>
      <c r="J8475" t="s">
        <v>32</v>
      </c>
      <c r="K8475">
        <v>9.952</v>
      </c>
      <c r="L8475">
        <v>1</v>
      </c>
      <c r="M8475">
        <v>0.2</v>
      </c>
      <c r="N8475">
        <v>0.99519999999999997</v>
      </c>
    </row>
    <row r="8476" spans="1:14" x14ac:dyDescent="0.3">
      <c r="A8476" t="s">
        <v>28</v>
      </c>
      <c r="B8476" t="s">
        <v>22</v>
      </c>
      <c r="C8476" s="1">
        <v>43183</v>
      </c>
      <c r="D8476" t="s">
        <v>15</v>
      </c>
      <c r="E8476" t="s">
        <v>369</v>
      </c>
      <c r="F8476" t="s">
        <v>56</v>
      </c>
      <c r="G8476">
        <v>17403</v>
      </c>
      <c r="H8476" t="s">
        <v>57</v>
      </c>
      <c r="I8476" t="s">
        <v>26</v>
      </c>
      <c r="J8476" t="s">
        <v>37</v>
      </c>
      <c r="K8476">
        <v>37.896000000000001</v>
      </c>
      <c r="L8476">
        <v>4</v>
      </c>
      <c r="M8476">
        <v>0.7</v>
      </c>
      <c r="N8476">
        <v>-29.053599999999999</v>
      </c>
    </row>
    <row r="8477" spans="1:14" x14ac:dyDescent="0.3">
      <c r="A8477" t="s">
        <v>28</v>
      </c>
      <c r="B8477" t="s">
        <v>22</v>
      </c>
      <c r="C8477" s="1">
        <v>43184</v>
      </c>
      <c r="D8477" t="s">
        <v>15</v>
      </c>
      <c r="E8477" t="s">
        <v>369</v>
      </c>
      <c r="F8477" t="s">
        <v>56</v>
      </c>
      <c r="G8477">
        <v>17403</v>
      </c>
      <c r="H8477" t="s">
        <v>57</v>
      </c>
      <c r="I8477" t="s">
        <v>26</v>
      </c>
      <c r="J8477" t="s">
        <v>41</v>
      </c>
      <c r="K8477">
        <v>65.584000000000003</v>
      </c>
      <c r="L8477">
        <v>2</v>
      </c>
      <c r="M8477">
        <v>0.2</v>
      </c>
      <c r="N8477">
        <v>23.7742</v>
      </c>
    </row>
    <row r="8478" spans="1:14" x14ac:dyDescent="0.3">
      <c r="A8478" t="s">
        <v>28</v>
      </c>
      <c r="B8478" t="s">
        <v>44</v>
      </c>
      <c r="C8478" s="1">
        <v>43185</v>
      </c>
      <c r="D8478" t="s">
        <v>15</v>
      </c>
      <c r="E8478" t="s">
        <v>206</v>
      </c>
      <c r="F8478" t="s">
        <v>81</v>
      </c>
      <c r="G8478">
        <v>85204</v>
      </c>
      <c r="H8478" t="s">
        <v>25</v>
      </c>
      <c r="I8478" t="s">
        <v>26</v>
      </c>
      <c r="J8478" t="s">
        <v>41</v>
      </c>
      <c r="K8478">
        <v>44.783999999999999</v>
      </c>
      <c r="L8478">
        <v>1</v>
      </c>
      <c r="M8478">
        <v>0.2</v>
      </c>
      <c r="N8478">
        <v>16.234200000000001</v>
      </c>
    </row>
    <row r="8479" spans="1:14" x14ac:dyDescent="0.3">
      <c r="A8479" t="s">
        <v>168</v>
      </c>
      <c r="B8479" t="s">
        <v>22</v>
      </c>
      <c r="C8479" s="1">
        <v>43186</v>
      </c>
      <c r="D8479" t="s">
        <v>15</v>
      </c>
      <c r="E8479" t="s">
        <v>75</v>
      </c>
      <c r="F8479" t="s">
        <v>76</v>
      </c>
      <c r="G8479">
        <v>10024</v>
      </c>
      <c r="H8479" t="s">
        <v>57</v>
      </c>
      <c r="I8479" t="s">
        <v>35</v>
      </c>
      <c r="J8479" t="s">
        <v>123</v>
      </c>
      <c r="K8479">
        <v>1035.8</v>
      </c>
      <c r="L8479">
        <v>4</v>
      </c>
      <c r="M8479">
        <v>0</v>
      </c>
      <c r="N8479">
        <v>269.30799999999999</v>
      </c>
    </row>
    <row r="8480" spans="1:14" x14ac:dyDescent="0.3">
      <c r="A8480" t="s">
        <v>28</v>
      </c>
      <c r="B8480" t="s">
        <v>44</v>
      </c>
      <c r="C8480" s="1">
        <v>43187</v>
      </c>
      <c r="D8480" t="s">
        <v>15</v>
      </c>
      <c r="E8480" t="s">
        <v>52</v>
      </c>
      <c r="F8480" t="s">
        <v>24</v>
      </c>
      <c r="G8480">
        <v>94110</v>
      </c>
      <c r="H8480" t="s">
        <v>25</v>
      </c>
      <c r="I8480" t="s">
        <v>26</v>
      </c>
      <c r="J8480" t="s">
        <v>34</v>
      </c>
      <c r="K8480">
        <v>5.76</v>
      </c>
      <c r="L8480">
        <v>2</v>
      </c>
      <c r="M8480">
        <v>0</v>
      </c>
      <c r="N8480">
        <v>1.6704000000000001</v>
      </c>
    </row>
    <row r="8481" spans="1:14" x14ac:dyDescent="0.3">
      <c r="A8481" t="s">
        <v>28</v>
      </c>
      <c r="B8481" t="s">
        <v>14</v>
      </c>
      <c r="C8481" s="1">
        <v>43188</v>
      </c>
      <c r="D8481" t="s">
        <v>15</v>
      </c>
      <c r="E8481" t="s">
        <v>23</v>
      </c>
      <c r="F8481" t="s">
        <v>24</v>
      </c>
      <c r="G8481">
        <v>90036</v>
      </c>
      <c r="H8481" t="s">
        <v>25</v>
      </c>
      <c r="I8481" t="s">
        <v>26</v>
      </c>
      <c r="J8481" t="s">
        <v>41</v>
      </c>
      <c r="K8481">
        <v>19.98</v>
      </c>
      <c r="L8481">
        <v>2</v>
      </c>
      <c r="M8481">
        <v>0</v>
      </c>
      <c r="N8481">
        <v>8.9909999999999997</v>
      </c>
    </row>
    <row r="8482" spans="1:14" x14ac:dyDescent="0.3">
      <c r="A8482" t="s">
        <v>28</v>
      </c>
      <c r="B8482" t="s">
        <v>14</v>
      </c>
      <c r="C8482" s="1">
        <v>43189</v>
      </c>
      <c r="D8482" t="s">
        <v>15</v>
      </c>
      <c r="E8482" t="s">
        <v>238</v>
      </c>
      <c r="F8482" t="s">
        <v>54</v>
      </c>
      <c r="G8482">
        <v>68104</v>
      </c>
      <c r="H8482" t="s">
        <v>47</v>
      </c>
      <c r="I8482" t="s">
        <v>35</v>
      </c>
      <c r="J8482" t="s">
        <v>36</v>
      </c>
      <c r="K8482">
        <v>35.979999999999997</v>
      </c>
      <c r="L8482">
        <v>2</v>
      </c>
      <c r="M8482">
        <v>0</v>
      </c>
      <c r="N8482">
        <v>10.074400000000001</v>
      </c>
    </row>
    <row r="8483" spans="1:14" x14ac:dyDescent="0.3">
      <c r="A8483" t="s">
        <v>28</v>
      </c>
      <c r="B8483" t="s">
        <v>44</v>
      </c>
      <c r="C8483" s="1">
        <v>43190</v>
      </c>
      <c r="D8483" t="s">
        <v>15</v>
      </c>
      <c r="E8483" t="s">
        <v>55</v>
      </c>
      <c r="F8483" t="s">
        <v>56</v>
      </c>
      <c r="G8483">
        <v>19120</v>
      </c>
      <c r="H8483" t="s">
        <v>57</v>
      </c>
      <c r="I8483" t="s">
        <v>26</v>
      </c>
      <c r="J8483" t="s">
        <v>34</v>
      </c>
      <c r="K8483">
        <v>16.655999999999999</v>
      </c>
      <c r="L8483">
        <v>3</v>
      </c>
      <c r="M8483">
        <v>0.2</v>
      </c>
      <c r="N8483">
        <v>3.3311999999999999</v>
      </c>
    </row>
    <row r="8484" spans="1:14" x14ac:dyDescent="0.3">
      <c r="A8484" t="s">
        <v>28</v>
      </c>
      <c r="B8484" t="s">
        <v>22</v>
      </c>
      <c r="C8484" s="1">
        <v>43191</v>
      </c>
      <c r="D8484" t="s">
        <v>15</v>
      </c>
      <c r="E8484" t="s">
        <v>75</v>
      </c>
      <c r="F8484" t="s">
        <v>76</v>
      </c>
      <c r="G8484">
        <v>10024</v>
      </c>
      <c r="H8484" t="s">
        <v>57</v>
      </c>
      <c r="I8484" t="s">
        <v>26</v>
      </c>
      <c r="J8484" t="s">
        <v>27</v>
      </c>
      <c r="K8484">
        <v>20.7</v>
      </c>
      <c r="L8484">
        <v>2</v>
      </c>
      <c r="M8484">
        <v>0</v>
      </c>
      <c r="N8484">
        <v>9.9359999999999999</v>
      </c>
    </row>
    <row r="8485" spans="1:14" x14ac:dyDescent="0.3">
      <c r="A8485" t="s">
        <v>28</v>
      </c>
      <c r="B8485" t="s">
        <v>14</v>
      </c>
      <c r="C8485" s="1">
        <v>43192</v>
      </c>
      <c r="D8485" t="s">
        <v>15</v>
      </c>
      <c r="E8485" t="s">
        <v>444</v>
      </c>
      <c r="F8485" t="s">
        <v>70</v>
      </c>
      <c r="G8485">
        <v>49505</v>
      </c>
      <c r="H8485" t="s">
        <v>47</v>
      </c>
      <c r="I8485" t="s">
        <v>26</v>
      </c>
      <c r="J8485" t="s">
        <v>37</v>
      </c>
      <c r="K8485">
        <v>83.7</v>
      </c>
      <c r="L8485">
        <v>5</v>
      </c>
      <c r="M8485">
        <v>0</v>
      </c>
      <c r="N8485">
        <v>41.012999999999998</v>
      </c>
    </row>
    <row r="8486" spans="1:14" x14ac:dyDescent="0.3">
      <c r="A8486" t="s">
        <v>168</v>
      </c>
      <c r="B8486" t="s">
        <v>14</v>
      </c>
      <c r="C8486" s="1">
        <v>43193</v>
      </c>
      <c r="D8486" t="s">
        <v>15</v>
      </c>
      <c r="E8486" t="s">
        <v>42</v>
      </c>
      <c r="F8486" t="s">
        <v>43</v>
      </c>
      <c r="G8486">
        <v>98115</v>
      </c>
      <c r="H8486" t="s">
        <v>25</v>
      </c>
      <c r="I8486" t="s">
        <v>19</v>
      </c>
      <c r="J8486" t="s">
        <v>33</v>
      </c>
      <c r="K8486">
        <v>199.8</v>
      </c>
      <c r="L8486">
        <v>10</v>
      </c>
      <c r="M8486">
        <v>0</v>
      </c>
      <c r="N8486">
        <v>71.927999999999997</v>
      </c>
    </row>
    <row r="8487" spans="1:14" x14ac:dyDescent="0.3">
      <c r="A8487" t="s">
        <v>28</v>
      </c>
      <c r="B8487" t="s">
        <v>44</v>
      </c>
      <c r="C8487" s="1">
        <v>43194</v>
      </c>
      <c r="D8487" t="s">
        <v>15</v>
      </c>
      <c r="E8487" t="s">
        <v>286</v>
      </c>
      <c r="F8487" t="s">
        <v>24</v>
      </c>
      <c r="G8487">
        <v>93727</v>
      </c>
      <c r="H8487" t="s">
        <v>25</v>
      </c>
      <c r="I8487" t="s">
        <v>26</v>
      </c>
      <c r="J8487" t="s">
        <v>41</v>
      </c>
      <c r="K8487">
        <v>45.68</v>
      </c>
      <c r="L8487">
        <v>2</v>
      </c>
      <c r="M8487">
        <v>0</v>
      </c>
      <c r="N8487">
        <v>21.012799999999999</v>
      </c>
    </row>
    <row r="8488" spans="1:14" x14ac:dyDescent="0.3">
      <c r="A8488" t="s">
        <v>28</v>
      </c>
      <c r="B8488" t="s">
        <v>44</v>
      </c>
      <c r="C8488" s="1">
        <v>43195</v>
      </c>
      <c r="D8488" t="s">
        <v>15</v>
      </c>
      <c r="E8488" t="s">
        <v>286</v>
      </c>
      <c r="F8488" t="s">
        <v>24</v>
      </c>
      <c r="G8488">
        <v>93727</v>
      </c>
      <c r="H8488" t="s">
        <v>25</v>
      </c>
      <c r="I8488" t="s">
        <v>26</v>
      </c>
      <c r="J8488" t="s">
        <v>41</v>
      </c>
      <c r="K8488">
        <v>110.96</v>
      </c>
      <c r="L8488">
        <v>2</v>
      </c>
      <c r="M8488">
        <v>0</v>
      </c>
      <c r="N8488">
        <v>53.260800000000003</v>
      </c>
    </row>
    <row r="8489" spans="1:14" x14ac:dyDescent="0.3">
      <c r="A8489" t="s">
        <v>28</v>
      </c>
      <c r="B8489" t="s">
        <v>44</v>
      </c>
      <c r="C8489" s="1">
        <v>43196</v>
      </c>
      <c r="D8489" t="s">
        <v>15</v>
      </c>
      <c r="E8489" t="s">
        <v>286</v>
      </c>
      <c r="F8489" t="s">
        <v>24</v>
      </c>
      <c r="G8489">
        <v>93727</v>
      </c>
      <c r="H8489" t="s">
        <v>25</v>
      </c>
      <c r="I8489" t="s">
        <v>26</v>
      </c>
      <c r="J8489" t="s">
        <v>41</v>
      </c>
      <c r="K8489">
        <v>11.94</v>
      </c>
      <c r="L8489">
        <v>3</v>
      </c>
      <c r="M8489">
        <v>0</v>
      </c>
      <c r="N8489">
        <v>5.97</v>
      </c>
    </row>
    <row r="8490" spans="1:14" x14ac:dyDescent="0.3">
      <c r="A8490" t="s">
        <v>13</v>
      </c>
      <c r="B8490" t="s">
        <v>14</v>
      </c>
      <c r="C8490" s="1">
        <v>43197</v>
      </c>
      <c r="D8490" t="s">
        <v>15</v>
      </c>
      <c r="E8490" t="s">
        <v>155</v>
      </c>
      <c r="F8490" t="s">
        <v>83</v>
      </c>
      <c r="G8490">
        <v>22204</v>
      </c>
      <c r="H8490" t="s">
        <v>18</v>
      </c>
      <c r="I8490" t="s">
        <v>35</v>
      </c>
      <c r="J8490" t="s">
        <v>123</v>
      </c>
      <c r="K8490">
        <v>8749.9500000000007</v>
      </c>
      <c r="L8490">
        <v>5</v>
      </c>
      <c r="M8490">
        <v>0</v>
      </c>
      <c r="N8490">
        <v>2799.9839999999999</v>
      </c>
    </row>
    <row r="8491" spans="1:14" x14ac:dyDescent="0.3">
      <c r="A8491" t="s">
        <v>13</v>
      </c>
      <c r="B8491" t="s">
        <v>14</v>
      </c>
      <c r="C8491" s="1">
        <v>43198</v>
      </c>
      <c r="D8491" t="s">
        <v>15</v>
      </c>
      <c r="E8491" t="s">
        <v>155</v>
      </c>
      <c r="F8491" t="s">
        <v>83</v>
      </c>
      <c r="G8491">
        <v>22204</v>
      </c>
      <c r="H8491" t="s">
        <v>18</v>
      </c>
      <c r="I8491" t="s">
        <v>26</v>
      </c>
      <c r="J8491" t="s">
        <v>37</v>
      </c>
      <c r="K8491">
        <v>36.4</v>
      </c>
      <c r="L8491">
        <v>8</v>
      </c>
      <c r="M8491">
        <v>0</v>
      </c>
      <c r="N8491">
        <v>18.2</v>
      </c>
    </row>
    <row r="8492" spans="1:14" x14ac:dyDescent="0.3">
      <c r="A8492" t="s">
        <v>13</v>
      </c>
      <c r="B8492" t="s">
        <v>14</v>
      </c>
      <c r="C8492" s="1">
        <v>43199</v>
      </c>
      <c r="D8492" t="s">
        <v>15</v>
      </c>
      <c r="E8492" t="s">
        <v>155</v>
      </c>
      <c r="F8492" t="s">
        <v>83</v>
      </c>
      <c r="G8492">
        <v>22204</v>
      </c>
      <c r="H8492" t="s">
        <v>18</v>
      </c>
      <c r="I8492" t="s">
        <v>19</v>
      </c>
      <c r="J8492" t="s">
        <v>33</v>
      </c>
      <c r="K8492">
        <v>18.690000000000001</v>
      </c>
      <c r="L8492">
        <v>7</v>
      </c>
      <c r="M8492">
        <v>0</v>
      </c>
      <c r="N8492">
        <v>7.1021999999999998</v>
      </c>
    </row>
    <row r="8493" spans="1:14" x14ac:dyDescent="0.3">
      <c r="A8493" t="s">
        <v>28</v>
      </c>
      <c r="B8493" t="s">
        <v>14</v>
      </c>
      <c r="C8493" s="1">
        <v>43200</v>
      </c>
      <c r="D8493" t="s">
        <v>15</v>
      </c>
      <c r="E8493" t="s">
        <v>23</v>
      </c>
      <c r="F8493" t="s">
        <v>24</v>
      </c>
      <c r="G8493">
        <v>90049</v>
      </c>
      <c r="H8493" t="s">
        <v>25</v>
      </c>
      <c r="I8493" t="s">
        <v>26</v>
      </c>
      <c r="J8493" t="s">
        <v>77</v>
      </c>
      <c r="K8493">
        <v>5.94</v>
      </c>
      <c r="L8493">
        <v>3</v>
      </c>
      <c r="M8493">
        <v>0</v>
      </c>
      <c r="N8493">
        <v>0.1188</v>
      </c>
    </row>
    <row r="8494" spans="1:14" x14ac:dyDescent="0.3">
      <c r="A8494" t="s">
        <v>28</v>
      </c>
      <c r="B8494" t="s">
        <v>14</v>
      </c>
      <c r="C8494" s="1">
        <v>43201</v>
      </c>
      <c r="D8494" t="s">
        <v>15</v>
      </c>
      <c r="E8494" t="s">
        <v>356</v>
      </c>
      <c r="F8494" t="s">
        <v>46</v>
      </c>
      <c r="G8494">
        <v>79424</v>
      </c>
      <c r="H8494" t="s">
        <v>47</v>
      </c>
      <c r="I8494" t="s">
        <v>26</v>
      </c>
      <c r="J8494" t="s">
        <v>41</v>
      </c>
      <c r="K8494">
        <v>60.735999999999997</v>
      </c>
      <c r="L8494">
        <v>8</v>
      </c>
      <c r="M8494">
        <v>0.2</v>
      </c>
      <c r="N8494">
        <v>20.4984</v>
      </c>
    </row>
    <row r="8495" spans="1:14" x14ac:dyDescent="0.3">
      <c r="A8495" t="s">
        <v>28</v>
      </c>
      <c r="B8495" t="s">
        <v>14</v>
      </c>
      <c r="C8495" s="1">
        <v>43202</v>
      </c>
      <c r="D8495" t="s">
        <v>15</v>
      </c>
      <c r="E8495" t="s">
        <v>356</v>
      </c>
      <c r="F8495" t="s">
        <v>46</v>
      </c>
      <c r="G8495">
        <v>79424</v>
      </c>
      <c r="H8495" t="s">
        <v>47</v>
      </c>
      <c r="I8495" t="s">
        <v>35</v>
      </c>
      <c r="J8495" t="s">
        <v>162</v>
      </c>
      <c r="K8495">
        <v>479.976</v>
      </c>
      <c r="L8495">
        <v>3</v>
      </c>
      <c r="M8495">
        <v>0.2</v>
      </c>
      <c r="N8495">
        <v>161.99189999999999</v>
      </c>
    </row>
    <row r="8496" spans="1:14" x14ac:dyDescent="0.3">
      <c r="A8496" t="s">
        <v>28</v>
      </c>
      <c r="B8496" t="s">
        <v>14</v>
      </c>
      <c r="C8496" s="1">
        <v>43203</v>
      </c>
      <c r="D8496" t="s">
        <v>15</v>
      </c>
      <c r="E8496" t="s">
        <v>356</v>
      </c>
      <c r="F8496" t="s">
        <v>46</v>
      </c>
      <c r="G8496">
        <v>79424</v>
      </c>
      <c r="H8496" t="s">
        <v>47</v>
      </c>
      <c r="I8496" t="s">
        <v>26</v>
      </c>
      <c r="J8496" t="s">
        <v>37</v>
      </c>
      <c r="K8496">
        <v>6.08</v>
      </c>
      <c r="L8496">
        <v>1</v>
      </c>
      <c r="M8496">
        <v>0.8</v>
      </c>
      <c r="N8496">
        <v>-10.336</v>
      </c>
    </row>
    <row r="8497" spans="1:14" x14ac:dyDescent="0.3">
      <c r="A8497" t="s">
        <v>28</v>
      </c>
      <c r="B8497" t="s">
        <v>22</v>
      </c>
      <c r="C8497" s="1">
        <v>43204</v>
      </c>
      <c r="D8497" t="s">
        <v>15</v>
      </c>
      <c r="E8497" t="s">
        <v>589</v>
      </c>
      <c r="F8497" t="s">
        <v>98</v>
      </c>
      <c r="G8497">
        <v>80501</v>
      </c>
      <c r="H8497" t="s">
        <v>25</v>
      </c>
      <c r="I8497" t="s">
        <v>35</v>
      </c>
      <c r="J8497" t="s">
        <v>59</v>
      </c>
      <c r="K8497">
        <v>165.6</v>
      </c>
      <c r="L8497">
        <v>3</v>
      </c>
      <c r="M8497">
        <v>0.2</v>
      </c>
      <c r="N8497">
        <v>-6.21</v>
      </c>
    </row>
    <row r="8498" spans="1:14" x14ac:dyDescent="0.3">
      <c r="A8498" t="s">
        <v>13</v>
      </c>
      <c r="B8498" t="s">
        <v>14</v>
      </c>
      <c r="C8498" s="1">
        <v>43205</v>
      </c>
      <c r="D8498" t="s">
        <v>15</v>
      </c>
      <c r="E8498" t="s">
        <v>266</v>
      </c>
      <c r="F8498" t="s">
        <v>76</v>
      </c>
      <c r="G8498">
        <v>10701</v>
      </c>
      <c r="H8498" t="s">
        <v>57</v>
      </c>
      <c r="I8498" t="s">
        <v>26</v>
      </c>
      <c r="J8498" t="s">
        <v>34</v>
      </c>
      <c r="K8498">
        <v>59.52</v>
      </c>
      <c r="L8498">
        <v>3</v>
      </c>
      <c r="M8498">
        <v>0</v>
      </c>
      <c r="N8498">
        <v>15.475199999999999</v>
      </c>
    </row>
    <row r="8499" spans="1:14" x14ac:dyDescent="0.3">
      <c r="A8499" t="s">
        <v>13</v>
      </c>
      <c r="B8499" t="s">
        <v>14</v>
      </c>
      <c r="C8499" s="1">
        <v>43206</v>
      </c>
      <c r="D8499" t="s">
        <v>15</v>
      </c>
      <c r="E8499" t="s">
        <v>266</v>
      </c>
      <c r="F8499" t="s">
        <v>76</v>
      </c>
      <c r="G8499">
        <v>10701</v>
      </c>
      <c r="H8499" t="s">
        <v>57</v>
      </c>
      <c r="I8499" t="s">
        <v>35</v>
      </c>
      <c r="J8499" t="s">
        <v>59</v>
      </c>
      <c r="K8499">
        <v>479.97</v>
      </c>
      <c r="L8499">
        <v>3</v>
      </c>
      <c r="M8499">
        <v>0</v>
      </c>
      <c r="N8499">
        <v>177.5889</v>
      </c>
    </row>
    <row r="8500" spans="1:14" x14ac:dyDescent="0.3">
      <c r="A8500" t="s">
        <v>13</v>
      </c>
      <c r="B8500" t="s">
        <v>14</v>
      </c>
      <c r="C8500" s="1">
        <v>43207</v>
      </c>
      <c r="D8500" t="s">
        <v>15</v>
      </c>
      <c r="E8500" t="s">
        <v>266</v>
      </c>
      <c r="F8500" t="s">
        <v>76</v>
      </c>
      <c r="G8500">
        <v>10701</v>
      </c>
      <c r="H8500" t="s">
        <v>57</v>
      </c>
      <c r="I8500" t="s">
        <v>26</v>
      </c>
      <c r="J8500" t="s">
        <v>110</v>
      </c>
      <c r="K8500">
        <v>18.62</v>
      </c>
      <c r="L8500">
        <v>2</v>
      </c>
      <c r="M8500">
        <v>0</v>
      </c>
      <c r="N8500">
        <v>5.3997999999999999</v>
      </c>
    </row>
    <row r="8501" spans="1:14" x14ac:dyDescent="0.3">
      <c r="A8501" t="s">
        <v>13</v>
      </c>
      <c r="B8501" t="s">
        <v>14</v>
      </c>
      <c r="C8501" s="1">
        <v>43208</v>
      </c>
      <c r="D8501" t="s">
        <v>15</v>
      </c>
      <c r="E8501" t="s">
        <v>266</v>
      </c>
      <c r="F8501" t="s">
        <v>76</v>
      </c>
      <c r="G8501">
        <v>10701</v>
      </c>
      <c r="H8501" t="s">
        <v>57</v>
      </c>
      <c r="I8501" t="s">
        <v>26</v>
      </c>
      <c r="J8501" t="s">
        <v>37</v>
      </c>
      <c r="K8501">
        <v>49.631999999999998</v>
      </c>
      <c r="L8501">
        <v>6</v>
      </c>
      <c r="M8501">
        <v>0.2</v>
      </c>
      <c r="N8501">
        <v>16.750800000000002</v>
      </c>
    </row>
    <row r="8502" spans="1:14" x14ac:dyDescent="0.3">
      <c r="A8502" t="s">
        <v>13</v>
      </c>
      <c r="B8502" t="s">
        <v>14</v>
      </c>
      <c r="C8502" s="1">
        <v>43209</v>
      </c>
      <c r="D8502" t="s">
        <v>15</v>
      </c>
      <c r="E8502" t="s">
        <v>266</v>
      </c>
      <c r="F8502" t="s">
        <v>76</v>
      </c>
      <c r="G8502">
        <v>10701</v>
      </c>
      <c r="H8502" t="s">
        <v>57</v>
      </c>
      <c r="I8502" t="s">
        <v>26</v>
      </c>
      <c r="J8502" t="s">
        <v>41</v>
      </c>
      <c r="K8502">
        <v>97.82</v>
      </c>
      <c r="L8502">
        <v>2</v>
      </c>
      <c r="M8502">
        <v>0</v>
      </c>
      <c r="N8502">
        <v>45.9754</v>
      </c>
    </row>
    <row r="8503" spans="1:14" x14ac:dyDescent="0.3">
      <c r="A8503" t="s">
        <v>13</v>
      </c>
      <c r="B8503" t="s">
        <v>22</v>
      </c>
      <c r="C8503" s="1">
        <v>43210</v>
      </c>
      <c r="D8503" t="s">
        <v>15</v>
      </c>
      <c r="E8503" t="s">
        <v>23</v>
      </c>
      <c r="F8503" t="s">
        <v>24</v>
      </c>
      <c r="G8503">
        <v>90045</v>
      </c>
      <c r="H8503" t="s">
        <v>25</v>
      </c>
      <c r="I8503" t="s">
        <v>35</v>
      </c>
      <c r="J8503" t="s">
        <v>36</v>
      </c>
      <c r="K8503">
        <v>15.984</v>
      </c>
      <c r="L8503">
        <v>2</v>
      </c>
      <c r="M8503">
        <v>0.2</v>
      </c>
      <c r="N8503">
        <v>1.1988000000000001</v>
      </c>
    </row>
    <row r="8504" spans="1:14" x14ac:dyDescent="0.3">
      <c r="A8504" t="s">
        <v>13</v>
      </c>
      <c r="B8504" t="s">
        <v>22</v>
      </c>
      <c r="C8504" s="1">
        <v>43211</v>
      </c>
      <c r="D8504" t="s">
        <v>15</v>
      </c>
      <c r="E8504" t="s">
        <v>23</v>
      </c>
      <c r="F8504" t="s">
        <v>24</v>
      </c>
      <c r="G8504">
        <v>90045</v>
      </c>
      <c r="H8504" t="s">
        <v>25</v>
      </c>
      <c r="I8504" t="s">
        <v>19</v>
      </c>
      <c r="J8504" t="s">
        <v>21</v>
      </c>
      <c r="K8504">
        <v>184.75200000000001</v>
      </c>
      <c r="L8504">
        <v>3</v>
      </c>
      <c r="M8504">
        <v>0.2</v>
      </c>
      <c r="N8504">
        <v>-20.784600000000001</v>
      </c>
    </row>
    <row r="8505" spans="1:14" x14ac:dyDescent="0.3">
      <c r="A8505" t="s">
        <v>28</v>
      </c>
      <c r="B8505" t="s">
        <v>44</v>
      </c>
      <c r="C8505" s="1">
        <v>43212</v>
      </c>
      <c r="D8505" t="s">
        <v>15</v>
      </c>
      <c r="E8505" t="s">
        <v>23</v>
      </c>
      <c r="F8505" t="s">
        <v>24</v>
      </c>
      <c r="G8505">
        <v>90049</v>
      </c>
      <c r="H8505" t="s">
        <v>25</v>
      </c>
      <c r="I8505" t="s">
        <v>26</v>
      </c>
      <c r="J8505" t="s">
        <v>41</v>
      </c>
      <c r="K8505">
        <v>12.96</v>
      </c>
      <c r="L8505">
        <v>2</v>
      </c>
      <c r="M8505">
        <v>0</v>
      </c>
      <c r="N8505">
        <v>6.2207999999999997</v>
      </c>
    </row>
    <row r="8506" spans="1:14" x14ac:dyDescent="0.3">
      <c r="A8506" t="s">
        <v>28</v>
      </c>
      <c r="B8506" t="s">
        <v>14</v>
      </c>
      <c r="C8506" s="1">
        <v>43213</v>
      </c>
      <c r="D8506" t="s">
        <v>15</v>
      </c>
      <c r="E8506" t="s">
        <v>193</v>
      </c>
      <c r="F8506" t="s">
        <v>46</v>
      </c>
      <c r="G8506">
        <v>79109</v>
      </c>
      <c r="H8506" t="s">
        <v>47</v>
      </c>
      <c r="I8506" t="s">
        <v>19</v>
      </c>
      <c r="J8506" t="s">
        <v>21</v>
      </c>
      <c r="K8506">
        <v>366.74400000000003</v>
      </c>
      <c r="L8506">
        <v>4</v>
      </c>
      <c r="M8506">
        <v>0.3</v>
      </c>
      <c r="N8506">
        <v>-110.0232</v>
      </c>
    </row>
    <row r="8507" spans="1:14" x14ac:dyDescent="0.3">
      <c r="A8507" t="s">
        <v>28</v>
      </c>
      <c r="B8507" t="s">
        <v>44</v>
      </c>
      <c r="C8507" s="1">
        <v>43214</v>
      </c>
      <c r="D8507" t="s">
        <v>15</v>
      </c>
      <c r="E8507" t="s">
        <v>135</v>
      </c>
      <c r="F8507" t="s">
        <v>46</v>
      </c>
      <c r="G8507">
        <v>75217</v>
      </c>
      <c r="H8507" t="s">
        <v>47</v>
      </c>
      <c r="I8507" t="s">
        <v>26</v>
      </c>
      <c r="J8507" t="s">
        <v>37</v>
      </c>
      <c r="K8507">
        <v>8.8559999999999999</v>
      </c>
      <c r="L8507">
        <v>9</v>
      </c>
      <c r="M8507">
        <v>0.8</v>
      </c>
      <c r="N8507">
        <v>-14.169600000000001</v>
      </c>
    </row>
    <row r="8508" spans="1:14" x14ac:dyDescent="0.3">
      <c r="A8508" t="s">
        <v>28</v>
      </c>
      <c r="B8508" t="s">
        <v>44</v>
      </c>
      <c r="C8508" s="1">
        <v>43215</v>
      </c>
      <c r="D8508" t="s">
        <v>15</v>
      </c>
      <c r="E8508" t="s">
        <v>135</v>
      </c>
      <c r="F8508" t="s">
        <v>46</v>
      </c>
      <c r="G8508">
        <v>75217</v>
      </c>
      <c r="H8508" t="s">
        <v>47</v>
      </c>
      <c r="I8508" t="s">
        <v>35</v>
      </c>
      <c r="J8508" t="s">
        <v>59</v>
      </c>
      <c r="K8508">
        <v>27.96</v>
      </c>
      <c r="L8508">
        <v>5</v>
      </c>
      <c r="M8508">
        <v>0.2</v>
      </c>
      <c r="N8508">
        <v>8.3879999999999999</v>
      </c>
    </row>
    <row r="8509" spans="1:14" x14ac:dyDescent="0.3">
      <c r="A8509" t="s">
        <v>28</v>
      </c>
      <c r="B8509" t="s">
        <v>44</v>
      </c>
      <c r="C8509" s="1">
        <v>43216</v>
      </c>
      <c r="D8509" t="s">
        <v>15</v>
      </c>
      <c r="E8509" t="s">
        <v>135</v>
      </c>
      <c r="F8509" t="s">
        <v>46</v>
      </c>
      <c r="G8509">
        <v>75217</v>
      </c>
      <c r="H8509" t="s">
        <v>47</v>
      </c>
      <c r="I8509" t="s">
        <v>26</v>
      </c>
      <c r="J8509" t="s">
        <v>60</v>
      </c>
      <c r="K8509">
        <v>146.352</v>
      </c>
      <c r="L8509">
        <v>3</v>
      </c>
      <c r="M8509">
        <v>0.2</v>
      </c>
      <c r="N8509">
        <v>49.393799999999999</v>
      </c>
    </row>
    <row r="8510" spans="1:14" x14ac:dyDescent="0.3">
      <c r="A8510" t="s">
        <v>62</v>
      </c>
      <c r="B8510" t="s">
        <v>14</v>
      </c>
      <c r="C8510" s="1">
        <v>43217</v>
      </c>
      <c r="D8510" t="s">
        <v>15</v>
      </c>
      <c r="E8510" t="s">
        <v>140</v>
      </c>
      <c r="F8510" t="s">
        <v>70</v>
      </c>
      <c r="G8510">
        <v>48205</v>
      </c>
      <c r="H8510" t="s">
        <v>47</v>
      </c>
      <c r="I8510" t="s">
        <v>35</v>
      </c>
      <c r="J8510" t="s">
        <v>59</v>
      </c>
      <c r="K8510">
        <v>175.23</v>
      </c>
      <c r="L8510">
        <v>11</v>
      </c>
      <c r="M8510">
        <v>0</v>
      </c>
      <c r="N8510">
        <v>61.330500000000001</v>
      </c>
    </row>
    <row r="8511" spans="1:14" x14ac:dyDescent="0.3">
      <c r="A8511" t="s">
        <v>62</v>
      </c>
      <c r="B8511" t="s">
        <v>14</v>
      </c>
      <c r="C8511" s="1">
        <v>43218</v>
      </c>
      <c r="D8511" t="s">
        <v>15</v>
      </c>
      <c r="E8511" t="s">
        <v>140</v>
      </c>
      <c r="F8511" t="s">
        <v>70</v>
      </c>
      <c r="G8511">
        <v>48205</v>
      </c>
      <c r="H8511" t="s">
        <v>47</v>
      </c>
      <c r="I8511" t="s">
        <v>35</v>
      </c>
      <c r="J8511" t="s">
        <v>36</v>
      </c>
      <c r="K8511">
        <v>125.99</v>
      </c>
      <c r="L8511">
        <v>1</v>
      </c>
      <c r="M8511">
        <v>0</v>
      </c>
      <c r="N8511">
        <v>31.497499999999999</v>
      </c>
    </row>
    <row r="8512" spans="1:14" x14ac:dyDescent="0.3">
      <c r="A8512" t="s">
        <v>62</v>
      </c>
      <c r="B8512" t="s">
        <v>14</v>
      </c>
      <c r="C8512" s="1">
        <v>43219</v>
      </c>
      <c r="D8512" t="s">
        <v>15</v>
      </c>
      <c r="E8512" t="s">
        <v>140</v>
      </c>
      <c r="F8512" t="s">
        <v>70</v>
      </c>
      <c r="G8512">
        <v>48205</v>
      </c>
      <c r="H8512" t="s">
        <v>47</v>
      </c>
      <c r="I8512" t="s">
        <v>26</v>
      </c>
      <c r="J8512" t="s">
        <v>37</v>
      </c>
      <c r="K8512">
        <v>23</v>
      </c>
      <c r="L8512">
        <v>2</v>
      </c>
      <c r="M8512">
        <v>0</v>
      </c>
      <c r="N8512">
        <v>10.35</v>
      </c>
    </row>
    <row r="8513" spans="1:14" x14ac:dyDescent="0.3">
      <c r="A8513" t="s">
        <v>28</v>
      </c>
      <c r="B8513" t="s">
        <v>14</v>
      </c>
      <c r="C8513" s="1">
        <v>43220</v>
      </c>
      <c r="D8513" t="s">
        <v>15</v>
      </c>
      <c r="E8513" t="s">
        <v>75</v>
      </c>
      <c r="F8513" t="s">
        <v>76</v>
      </c>
      <c r="G8513">
        <v>10035</v>
      </c>
      <c r="H8513" t="s">
        <v>57</v>
      </c>
      <c r="I8513" t="s">
        <v>26</v>
      </c>
      <c r="J8513" t="s">
        <v>37</v>
      </c>
      <c r="K8513">
        <v>25.584</v>
      </c>
      <c r="L8513">
        <v>2</v>
      </c>
      <c r="M8513">
        <v>0.2</v>
      </c>
      <c r="N8513">
        <v>8.9543999999999997</v>
      </c>
    </row>
    <row r="8514" spans="1:14" x14ac:dyDescent="0.3">
      <c r="A8514" t="s">
        <v>28</v>
      </c>
      <c r="B8514" t="s">
        <v>22</v>
      </c>
      <c r="C8514" s="1">
        <v>43221</v>
      </c>
      <c r="D8514" t="s">
        <v>15</v>
      </c>
      <c r="E8514" t="s">
        <v>61</v>
      </c>
      <c r="F8514" t="s">
        <v>46</v>
      </c>
      <c r="G8514">
        <v>77041</v>
      </c>
      <c r="H8514" t="s">
        <v>47</v>
      </c>
      <c r="I8514" t="s">
        <v>19</v>
      </c>
      <c r="J8514" t="s">
        <v>33</v>
      </c>
      <c r="K8514">
        <v>73.784000000000006</v>
      </c>
      <c r="L8514">
        <v>2</v>
      </c>
      <c r="M8514">
        <v>0.6</v>
      </c>
      <c r="N8514">
        <v>-77.473200000000006</v>
      </c>
    </row>
    <row r="8515" spans="1:14" x14ac:dyDescent="0.3">
      <c r="A8515" t="s">
        <v>28</v>
      </c>
      <c r="B8515" t="s">
        <v>22</v>
      </c>
      <c r="C8515" s="1">
        <v>43222</v>
      </c>
      <c r="D8515" t="s">
        <v>15</v>
      </c>
      <c r="E8515" t="s">
        <v>422</v>
      </c>
      <c r="F8515" t="s">
        <v>30</v>
      </c>
      <c r="G8515">
        <v>32839</v>
      </c>
      <c r="H8515" t="s">
        <v>18</v>
      </c>
      <c r="I8515" t="s">
        <v>26</v>
      </c>
      <c r="J8515" t="s">
        <v>41</v>
      </c>
      <c r="K8515">
        <v>20.736000000000001</v>
      </c>
      <c r="L8515">
        <v>4</v>
      </c>
      <c r="M8515">
        <v>0.2</v>
      </c>
      <c r="N8515">
        <v>7.2576000000000001</v>
      </c>
    </row>
    <row r="8516" spans="1:14" x14ac:dyDescent="0.3">
      <c r="A8516" t="s">
        <v>28</v>
      </c>
      <c r="B8516" t="s">
        <v>22</v>
      </c>
      <c r="C8516" s="1">
        <v>43223</v>
      </c>
      <c r="D8516" t="s">
        <v>15</v>
      </c>
      <c r="E8516" t="s">
        <v>242</v>
      </c>
      <c r="F8516" t="s">
        <v>17</v>
      </c>
      <c r="G8516">
        <v>41042</v>
      </c>
      <c r="H8516" t="s">
        <v>18</v>
      </c>
      <c r="I8516" t="s">
        <v>26</v>
      </c>
      <c r="J8516" t="s">
        <v>34</v>
      </c>
      <c r="K8516">
        <v>17.52</v>
      </c>
      <c r="L8516">
        <v>3</v>
      </c>
      <c r="M8516">
        <v>0</v>
      </c>
      <c r="N8516">
        <v>8.2344000000000008</v>
      </c>
    </row>
    <row r="8517" spans="1:14" x14ac:dyDescent="0.3">
      <c r="A8517" t="s">
        <v>28</v>
      </c>
      <c r="B8517" t="s">
        <v>22</v>
      </c>
      <c r="C8517" s="1">
        <v>43224</v>
      </c>
      <c r="D8517" t="s">
        <v>15</v>
      </c>
      <c r="E8517" t="s">
        <v>242</v>
      </c>
      <c r="F8517" t="s">
        <v>17</v>
      </c>
      <c r="G8517">
        <v>41042</v>
      </c>
      <c r="H8517" t="s">
        <v>18</v>
      </c>
      <c r="I8517" t="s">
        <v>26</v>
      </c>
      <c r="J8517" t="s">
        <v>34</v>
      </c>
      <c r="K8517">
        <v>35.76</v>
      </c>
      <c r="L8517">
        <v>12</v>
      </c>
      <c r="M8517">
        <v>0</v>
      </c>
      <c r="N8517">
        <v>10.0128</v>
      </c>
    </row>
    <row r="8518" spans="1:14" x14ac:dyDescent="0.3">
      <c r="A8518" t="s">
        <v>28</v>
      </c>
      <c r="B8518" t="s">
        <v>14</v>
      </c>
      <c r="C8518" s="1">
        <v>43225</v>
      </c>
      <c r="D8518" t="s">
        <v>15</v>
      </c>
      <c r="E8518" t="s">
        <v>75</v>
      </c>
      <c r="F8518" t="s">
        <v>76</v>
      </c>
      <c r="G8518">
        <v>10009</v>
      </c>
      <c r="H8518" t="s">
        <v>57</v>
      </c>
      <c r="I8518" t="s">
        <v>26</v>
      </c>
      <c r="J8518" t="s">
        <v>34</v>
      </c>
      <c r="K8518">
        <v>3.64</v>
      </c>
      <c r="L8518">
        <v>2</v>
      </c>
      <c r="M8518">
        <v>0</v>
      </c>
      <c r="N8518">
        <v>0.98280000000000001</v>
      </c>
    </row>
    <row r="8519" spans="1:14" x14ac:dyDescent="0.3">
      <c r="A8519" t="s">
        <v>13</v>
      </c>
      <c r="B8519" t="s">
        <v>14</v>
      </c>
      <c r="C8519" s="1">
        <v>43226</v>
      </c>
      <c r="D8519" t="s">
        <v>15</v>
      </c>
      <c r="E8519" t="s">
        <v>415</v>
      </c>
      <c r="F8519" t="s">
        <v>46</v>
      </c>
      <c r="G8519">
        <v>75034</v>
      </c>
      <c r="H8519" t="s">
        <v>47</v>
      </c>
      <c r="I8519" t="s">
        <v>19</v>
      </c>
      <c r="J8519" t="s">
        <v>33</v>
      </c>
      <c r="K8519">
        <v>30.335999999999999</v>
      </c>
      <c r="L8519">
        <v>6</v>
      </c>
      <c r="M8519">
        <v>0.6</v>
      </c>
      <c r="N8519">
        <v>-17.443200000000001</v>
      </c>
    </row>
    <row r="8520" spans="1:14" x14ac:dyDescent="0.3">
      <c r="A8520" t="s">
        <v>28</v>
      </c>
      <c r="B8520" t="s">
        <v>14</v>
      </c>
      <c r="C8520" s="1">
        <v>43227</v>
      </c>
      <c r="D8520" t="s">
        <v>15</v>
      </c>
      <c r="E8520" t="s">
        <v>353</v>
      </c>
      <c r="F8520" t="s">
        <v>132</v>
      </c>
      <c r="G8520">
        <v>7501</v>
      </c>
      <c r="H8520" t="s">
        <v>57</v>
      </c>
      <c r="I8520" t="s">
        <v>19</v>
      </c>
      <c r="J8520" t="s">
        <v>33</v>
      </c>
      <c r="K8520">
        <v>12.99</v>
      </c>
      <c r="L8520">
        <v>1</v>
      </c>
      <c r="M8520">
        <v>0</v>
      </c>
      <c r="N8520">
        <v>1.5588</v>
      </c>
    </row>
    <row r="8521" spans="1:14" x14ac:dyDescent="0.3">
      <c r="A8521" t="s">
        <v>28</v>
      </c>
      <c r="B8521" t="s">
        <v>14</v>
      </c>
      <c r="C8521" s="1">
        <v>43228</v>
      </c>
      <c r="D8521" t="s">
        <v>15</v>
      </c>
      <c r="E8521" t="s">
        <v>353</v>
      </c>
      <c r="F8521" t="s">
        <v>132</v>
      </c>
      <c r="G8521">
        <v>7501</v>
      </c>
      <c r="H8521" t="s">
        <v>57</v>
      </c>
      <c r="I8521" t="s">
        <v>19</v>
      </c>
      <c r="J8521" t="s">
        <v>21</v>
      </c>
      <c r="K8521">
        <v>182.22</v>
      </c>
      <c r="L8521">
        <v>3</v>
      </c>
      <c r="M8521">
        <v>0</v>
      </c>
      <c r="N8521">
        <v>45.555</v>
      </c>
    </row>
    <row r="8522" spans="1:14" x14ac:dyDescent="0.3">
      <c r="A8522" t="s">
        <v>28</v>
      </c>
      <c r="B8522" t="s">
        <v>14</v>
      </c>
      <c r="C8522" s="1">
        <v>43229</v>
      </c>
      <c r="D8522" t="s">
        <v>15</v>
      </c>
      <c r="E8522" t="s">
        <v>353</v>
      </c>
      <c r="F8522" t="s">
        <v>132</v>
      </c>
      <c r="G8522">
        <v>7501</v>
      </c>
      <c r="H8522" t="s">
        <v>57</v>
      </c>
      <c r="I8522" t="s">
        <v>19</v>
      </c>
      <c r="J8522" t="s">
        <v>21</v>
      </c>
      <c r="K8522">
        <v>302.94</v>
      </c>
      <c r="L8522">
        <v>3</v>
      </c>
      <c r="M8522">
        <v>0</v>
      </c>
      <c r="N8522">
        <v>18.176400000000001</v>
      </c>
    </row>
    <row r="8523" spans="1:14" x14ac:dyDescent="0.3">
      <c r="A8523" t="s">
        <v>28</v>
      </c>
      <c r="B8523" t="s">
        <v>44</v>
      </c>
      <c r="C8523" s="1">
        <v>43230</v>
      </c>
      <c r="D8523" t="s">
        <v>15</v>
      </c>
      <c r="E8523" t="s">
        <v>103</v>
      </c>
      <c r="F8523" t="s">
        <v>104</v>
      </c>
      <c r="G8523">
        <v>43229</v>
      </c>
      <c r="H8523" t="s">
        <v>57</v>
      </c>
      <c r="I8523" t="s">
        <v>19</v>
      </c>
      <c r="J8523" t="s">
        <v>33</v>
      </c>
      <c r="K8523">
        <v>54.991999999999997</v>
      </c>
      <c r="L8523">
        <v>14</v>
      </c>
      <c r="M8523">
        <v>0.2</v>
      </c>
      <c r="N8523">
        <v>8.9361999999999995</v>
      </c>
    </row>
    <row r="8524" spans="1:14" x14ac:dyDescent="0.3">
      <c r="A8524" t="s">
        <v>28</v>
      </c>
      <c r="B8524" t="s">
        <v>22</v>
      </c>
      <c r="C8524" s="1">
        <v>43231</v>
      </c>
      <c r="D8524" t="s">
        <v>15</v>
      </c>
      <c r="E8524" t="s">
        <v>241</v>
      </c>
      <c r="F8524" t="s">
        <v>49</v>
      </c>
      <c r="G8524">
        <v>53209</v>
      </c>
      <c r="H8524" t="s">
        <v>47</v>
      </c>
      <c r="I8524" t="s">
        <v>35</v>
      </c>
      <c r="J8524" t="s">
        <v>36</v>
      </c>
      <c r="K8524">
        <v>12.99</v>
      </c>
      <c r="L8524">
        <v>1</v>
      </c>
      <c r="M8524">
        <v>0</v>
      </c>
      <c r="N8524">
        <v>0.25979999999999998</v>
      </c>
    </row>
    <row r="8525" spans="1:14" x14ac:dyDescent="0.3">
      <c r="A8525" t="s">
        <v>28</v>
      </c>
      <c r="B8525" t="s">
        <v>14</v>
      </c>
      <c r="C8525" s="1">
        <v>43232</v>
      </c>
      <c r="D8525" t="s">
        <v>15</v>
      </c>
      <c r="E8525" t="s">
        <v>52</v>
      </c>
      <c r="F8525" t="s">
        <v>24</v>
      </c>
      <c r="G8525">
        <v>94109</v>
      </c>
      <c r="H8525" t="s">
        <v>25</v>
      </c>
      <c r="I8525" t="s">
        <v>26</v>
      </c>
      <c r="J8525" t="s">
        <v>41</v>
      </c>
      <c r="K8525">
        <v>55.86</v>
      </c>
      <c r="L8525">
        <v>7</v>
      </c>
      <c r="M8525">
        <v>0</v>
      </c>
      <c r="N8525">
        <v>27.93</v>
      </c>
    </row>
    <row r="8526" spans="1:14" x14ac:dyDescent="0.3">
      <c r="A8526" t="s">
        <v>168</v>
      </c>
      <c r="B8526" t="s">
        <v>14</v>
      </c>
      <c r="C8526" s="1">
        <v>43233</v>
      </c>
      <c r="D8526" t="s">
        <v>15</v>
      </c>
      <c r="E8526" t="s">
        <v>103</v>
      </c>
      <c r="F8526" t="s">
        <v>104</v>
      </c>
      <c r="G8526">
        <v>43229</v>
      </c>
      <c r="H8526" t="s">
        <v>57</v>
      </c>
      <c r="I8526" t="s">
        <v>35</v>
      </c>
      <c r="J8526" t="s">
        <v>36</v>
      </c>
      <c r="K8526">
        <v>44.375999999999998</v>
      </c>
      <c r="L8526">
        <v>2</v>
      </c>
      <c r="M8526">
        <v>0.4</v>
      </c>
      <c r="N8526">
        <v>-7.3959999999999999</v>
      </c>
    </row>
    <row r="8527" spans="1:14" x14ac:dyDescent="0.3">
      <c r="A8527" t="s">
        <v>168</v>
      </c>
      <c r="B8527" t="s">
        <v>14</v>
      </c>
      <c r="C8527" s="1">
        <v>43234</v>
      </c>
      <c r="D8527" t="s">
        <v>15</v>
      </c>
      <c r="E8527" t="s">
        <v>103</v>
      </c>
      <c r="F8527" t="s">
        <v>104</v>
      </c>
      <c r="G8527">
        <v>43229</v>
      </c>
      <c r="H8527" t="s">
        <v>57</v>
      </c>
      <c r="I8527" t="s">
        <v>19</v>
      </c>
      <c r="J8527" t="s">
        <v>33</v>
      </c>
      <c r="K8527">
        <v>51.264000000000003</v>
      </c>
      <c r="L8527">
        <v>6</v>
      </c>
      <c r="M8527">
        <v>0.2</v>
      </c>
      <c r="N8527">
        <v>7.6896000000000004</v>
      </c>
    </row>
    <row r="8528" spans="1:14" x14ac:dyDescent="0.3">
      <c r="A8528" t="s">
        <v>168</v>
      </c>
      <c r="B8528" t="s">
        <v>14</v>
      </c>
      <c r="C8528" s="1">
        <v>43235</v>
      </c>
      <c r="D8528" t="s">
        <v>15</v>
      </c>
      <c r="E8528" t="s">
        <v>103</v>
      </c>
      <c r="F8528" t="s">
        <v>104</v>
      </c>
      <c r="G8528">
        <v>43229</v>
      </c>
      <c r="H8528" t="s">
        <v>57</v>
      </c>
      <c r="I8528" t="s">
        <v>26</v>
      </c>
      <c r="J8528" t="s">
        <v>37</v>
      </c>
      <c r="K8528">
        <v>5.1929999999999996</v>
      </c>
      <c r="L8528">
        <v>3</v>
      </c>
      <c r="M8528">
        <v>0.7</v>
      </c>
      <c r="N8528">
        <v>-3.4620000000000002</v>
      </c>
    </row>
    <row r="8529" spans="1:14" x14ac:dyDescent="0.3">
      <c r="A8529" t="s">
        <v>168</v>
      </c>
      <c r="B8529" t="s">
        <v>14</v>
      </c>
      <c r="C8529" s="1">
        <v>43236</v>
      </c>
      <c r="D8529" t="s">
        <v>15</v>
      </c>
      <c r="E8529" t="s">
        <v>103</v>
      </c>
      <c r="F8529" t="s">
        <v>104</v>
      </c>
      <c r="G8529">
        <v>43229</v>
      </c>
      <c r="H8529" t="s">
        <v>57</v>
      </c>
      <c r="I8529" t="s">
        <v>35</v>
      </c>
      <c r="J8529" t="s">
        <v>59</v>
      </c>
      <c r="K8529">
        <v>159.98400000000001</v>
      </c>
      <c r="L8529">
        <v>2</v>
      </c>
      <c r="M8529">
        <v>0.2</v>
      </c>
      <c r="N8529">
        <v>43.995600000000003</v>
      </c>
    </row>
    <row r="8530" spans="1:14" x14ac:dyDescent="0.3">
      <c r="A8530" t="s">
        <v>168</v>
      </c>
      <c r="B8530" t="s">
        <v>14</v>
      </c>
      <c r="C8530" s="1">
        <v>43237</v>
      </c>
      <c r="D8530" t="s">
        <v>15</v>
      </c>
      <c r="E8530" t="s">
        <v>103</v>
      </c>
      <c r="F8530" t="s">
        <v>104</v>
      </c>
      <c r="G8530">
        <v>43229</v>
      </c>
      <c r="H8530" t="s">
        <v>57</v>
      </c>
      <c r="I8530" t="s">
        <v>26</v>
      </c>
      <c r="J8530" t="s">
        <v>32</v>
      </c>
      <c r="K8530">
        <v>54.223999999999997</v>
      </c>
      <c r="L8530">
        <v>2</v>
      </c>
      <c r="M8530">
        <v>0.2</v>
      </c>
      <c r="N8530">
        <v>3.3889999999999998</v>
      </c>
    </row>
    <row r="8531" spans="1:14" x14ac:dyDescent="0.3">
      <c r="A8531" t="s">
        <v>28</v>
      </c>
      <c r="B8531" t="s">
        <v>44</v>
      </c>
      <c r="C8531" s="1">
        <v>43238</v>
      </c>
      <c r="D8531" t="s">
        <v>15</v>
      </c>
      <c r="E8531" t="s">
        <v>23</v>
      </c>
      <c r="F8531" t="s">
        <v>24</v>
      </c>
      <c r="G8531">
        <v>90008</v>
      </c>
      <c r="H8531" t="s">
        <v>25</v>
      </c>
      <c r="I8531" t="s">
        <v>19</v>
      </c>
      <c r="J8531" t="s">
        <v>21</v>
      </c>
      <c r="K8531">
        <v>241.42400000000001</v>
      </c>
      <c r="L8531">
        <v>2</v>
      </c>
      <c r="M8531">
        <v>0.2</v>
      </c>
      <c r="N8531">
        <v>-36.2136</v>
      </c>
    </row>
    <row r="8532" spans="1:14" x14ac:dyDescent="0.3">
      <c r="A8532" t="s">
        <v>28</v>
      </c>
      <c r="B8532" t="s">
        <v>14</v>
      </c>
      <c r="C8532" s="1">
        <v>43239</v>
      </c>
      <c r="D8532" t="s">
        <v>15</v>
      </c>
      <c r="E8532" t="s">
        <v>140</v>
      </c>
      <c r="F8532" t="s">
        <v>70</v>
      </c>
      <c r="G8532">
        <v>48227</v>
      </c>
      <c r="H8532" t="s">
        <v>47</v>
      </c>
      <c r="I8532" t="s">
        <v>26</v>
      </c>
      <c r="J8532" t="s">
        <v>41</v>
      </c>
      <c r="K8532">
        <v>33.36</v>
      </c>
      <c r="L8532">
        <v>4</v>
      </c>
      <c r="M8532">
        <v>0</v>
      </c>
      <c r="N8532">
        <v>16.68</v>
      </c>
    </row>
    <row r="8533" spans="1:14" x14ac:dyDescent="0.3">
      <c r="A8533" t="s">
        <v>28</v>
      </c>
      <c r="B8533" t="s">
        <v>14</v>
      </c>
      <c r="C8533" s="1">
        <v>43240</v>
      </c>
      <c r="D8533" t="s">
        <v>15</v>
      </c>
      <c r="E8533" t="s">
        <v>140</v>
      </c>
      <c r="F8533" t="s">
        <v>70</v>
      </c>
      <c r="G8533">
        <v>48227</v>
      </c>
      <c r="H8533" t="s">
        <v>47</v>
      </c>
      <c r="I8533" t="s">
        <v>26</v>
      </c>
      <c r="J8533" t="s">
        <v>41</v>
      </c>
      <c r="K8533">
        <v>13.76</v>
      </c>
      <c r="L8533">
        <v>2</v>
      </c>
      <c r="M8533">
        <v>0</v>
      </c>
      <c r="N8533">
        <v>6.3296000000000001</v>
      </c>
    </row>
    <row r="8534" spans="1:14" x14ac:dyDescent="0.3">
      <c r="A8534" t="s">
        <v>28</v>
      </c>
      <c r="B8534" t="s">
        <v>14</v>
      </c>
      <c r="C8534" s="1">
        <v>43241</v>
      </c>
      <c r="D8534" t="s">
        <v>15</v>
      </c>
      <c r="E8534" t="s">
        <v>140</v>
      </c>
      <c r="F8534" t="s">
        <v>70</v>
      </c>
      <c r="G8534">
        <v>48227</v>
      </c>
      <c r="H8534" t="s">
        <v>47</v>
      </c>
      <c r="I8534" t="s">
        <v>26</v>
      </c>
      <c r="J8534" t="s">
        <v>32</v>
      </c>
      <c r="K8534">
        <v>496.86</v>
      </c>
      <c r="L8534">
        <v>7</v>
      </c>
      <c r="M8534">
        <v>0</v>
      </c>
      <c r="N8534">
        <v>24.843</v>
      </c>
    </row>
    <row r="8535" spans="1:14" x14ac:dyDescent="0.3">
      <c r="A8535" t="s">
        <v>28</v>
      </c>
      <c r="B8535" t="s">
        <v>14</v>
      </c>
      <c r="C8535" s="1">
        <v>43242</v>
      </c>
      <c r="D8535" t="s">
        <v>15</v>
      </c>
      <c r="E8535" t="s">
        <v>140</v>
      </c>
      <c r="F8535" t="s">
        <v>70</v>
      </c>
      <c r="G8535">
        <v>48227</v>
      </c>
      <c r="H8535" t="s">
        <v>47</v>
      </c>
      <c r="I8535" t="s">
        <v>19</v>
      </c>
      <c r="J8535" t="s">
        <v>21</v>
      </c>
      <c r="K8535">
        <v>389.97</v>
      </c>
      <c r="L8535">
        <v>3</v>
      </c>
      <c r="M8535">
        <v>0</v>
      </c>
      <c r="N8535">
        <v>35.097299999999997</v>
      </c>
    </row>
    <row r="8536" spans="1:14" x14ac:dyDescent="0.3">
      <c r="A8536" t="s">
        <v>13</v>
      </c>
      <c r="B8536" t="s">
        <v>22</v>
      </c>
      <c r="C8536" s="1">
        <v>43243</v>
      </c>
      <c r="D8536" t="s">
        <v>15</v>
      </c>
      <c r="E8536" t="s">
        <v>103</v>
      </c>
      <c r="F8536" t="s">
        <v>167</v>
      </c>
      <c r="G8536">
        <v>31907</v>
      </c>
      <c r="H8536" t="s">
        <v>18</v>
      </c>
      <c r="I8536" t="s">
        <v>26</v>
      </c>
      <c r="J8536" t="s">
        <v>27</v>
      </c>
      <c r="K8536">
        <v>9.82</v>
      </c>
      <c r="L8536">
        <v>2</v>
      </c>
      <c r="M8536">
        <v>0</v>
      </c>
      <c r="N8536">
        <v>4.8117999999999999</v>
      </c>
    </row>
    <row r="8537" spans="1:14" x14ac:dyDescent="0.3">
      <c r="A8537" t="s">
        <v>28</v>
      </c>
      <c r="B8537" t="s">
        <v>14</v>
      </c>
      <c r="C8537" s="1">
        <v>43244</v>
      </c>
      <c r="D8537" t="s">
        <v>15</v>
      </c>
      <c r="E8537" t="s">
        <v>52</v>
      </c>
      <c r="F8537" t="s">
        <v>24</v>
      </c>
      <c r="G8537">
        <v>94122</v>
      </c>
      <c r="H8537" t="s">
        <v>25</v>
      </c>
      <c r="I8537" t="s">
        <v>35</v>
      </c>
      <c r="J8537" t="s">
        <v>59</v>
      </c>
      <c r="K8537">
        <v>56.4</v>
      </c>
      <c r="L8537">
        <v>3</v>
      </c>
      <c r="M8537">
        <v>0</v>
      </c>
      <c r="N8537">
        <v>3.3839999999999999</v>
      </c>
    </row>
    <row r="8538" spans="1:14" x14ac:dyDescent="0.3">
      <c r="A8538" t="s">
        <v>28</v>
      </c>
      <c r="B8538" t="s">
        <v>44</v>
      </c>
      <c r="C8538" s="1">
        <v>43245</v>
      </c>
      <c r="D8538" t="s">
        <v>15</v>
      </c>
      <c r="E8538" t="s">
        <v>55</v>
      </c>
      <c r="F8538" t="s">
        <v>56</v>
      </c>
      <c r="G8538">
        <v>19143</v>
      </c>
      <c r="H8538" t="s">
        <v>57</v>
      </c>
      <c r="I8538" t="s">
        <v>26</v>
      </c>
      <c r="J8538" t="s">
        <v>37</v>
      </c>
      <c r="K8538">
        <v>18.312000000000001</v>
      </c>
      <c r="L8538">
        <v>4</v>
      </c>
      <c r="M8538">
        <v>0.7</v>
      </c>
      <c r="N8538">
        <v>-12.208</v>
      </c>
    </row>
    <row r="8539" spans="1:14" x14ac:dyDescent="0.3">
      <c r="A8539" t="s">
        <v>28</v>
      </c>
      <c r="B8539" t="s">
        <v>44</v>
      </c>
      <c r="C8539" s="1">
        <v>43246</v>
      </c>
      <c r="D8539" t="s">
        <v>15</v>
      </c>
      <c r="E8539" t="s">
        <v>55</v>
      </c>
      <c r="F8539" t="s">
        <v>56</v>
      </c>
      <c r="G8539">
        <v>19143</v>
      </c>
      <c r="H8539" t="s">
        <v>57</v>
      </c>
      <c r="I8539" t="s">
        <v>26</v>
      </c>
      <c r="J8539" t="s">
        <v>41</v>
      </c>
      <c r="K8539">
        <v>25.92</v>
      </c>
      <c r="L8539">
        <v>5</v>
      </c>
      <c r="M8539">
        <v>0.2</v>
      </c>
      <c r="N8539">
        <v>9.0719999999999992</v>
      </c>
    </row>
    <row r="8540" spans="1:14" x14ac:dyDescent="0.3">
      <c r="A8540" t="s">
        <v>28</v>
      </c>
      <c r="B8540" t="s">
        <v>44</v>
      </c>
      <c r="C8540" s="1">
        <v>43247</v>
      </c>
      <c r="D8540" t="s">
        <v>15</v>
      </c>
      <c r="E8540" t="s">
        <v>55</v>
      </c>
      <c r="F8540" t="s">
        <v>56</v>
      </c>
      <c r="G8540">
        <v>19143</v>
      </c>
      <c r="H8540" t="s">
        <v>57</v>
      </c>
      <c r="I8540" t="s">
        <v>26</v>
      </c>
      <c r="J8540" t="s">
        <v>34</v>
      </c>
      <c r="K8540">
        <v>8.016</v>
      </c>
      <c r="L8540">
        <v>3</v>
      </c>
      <c r="M8540">
        <v>0.2</v>
      </c>
      <c r="N8540">
        <v>1.002</v>
      </c>
    </row>
    <row r="8541" spans="1:14" x14ac:dyDescent="0.3">
      <c r="A8541" t="s">
        <v>28</v>
      </c>
      <c r="B8541" t="s">
        <v>14</v>
      </c>
      <c r="C8541" s="1">
        <v>43248</v>
      </c>
      <c r="D8541" t="s">
        <v>15</v>
      </c>
      <c r="E8541" t="s">
        <v>23</v>
      </c>
      <c r="F8541" t="s">
        <v>24</v>
      </c>
      <c r="G8541">
        <v>90008</v>
      </c>
      <c r="H8541" t="s">
        <v>25</v>
      </c>
      <c r="I8541" t="s">
        <v>35</v>
      </c>
      <c r="J8541" t="s">
        <v>162</v>
      </c>
      <c r="K8541">
        <v>479.98399999999998</v>
      </c>
      <c r="L8541">
        <v>2</v>
      </c>
      <c r="M8541">
        <v>0.2</v>
      </c>
      <c r="N8541">
        <v>59.997999999999998</v>
      </c>
    </row>
    <row r="8542" spans="1:14" x14ac:dyDescent="0.3">
      <c r="A8542" t="s">
        <v>28</v>
      </c>
      <c r="B8542" t="s">
        <v>14</v>
      </c>
      <c r="C8542" s="1">
        <v>43249</v>
      </c>
      <c r="D8542" t="s">
        <v>15</v>
      </c>
      <c r="E8542" t="s">
        <v>23</v>
      </c>
      <c r="F8542" t="s">
        <v>24</v>
      </c>
      <c r="G8542">
        <v>90008</v>
      </c>
      <c r="H8542" t="s">
        <v>25</v>
      </c>
      <c r="I8542" t="s">
        <v>26</v>
      </c>
      <c r="J8542" t="s">
        <v>37</v>
      </c>
      <c r="K8542">
        <v>30.84</v>
      </c>
      <c r="L8542">
        <v>5</v>
      </c>
      <c r="M8542">
        <v>0.2</v>
      </c>
      <c r="N8542">
        <v>9.6374999999999993</v>
      </c>
    </row>
    <row r="8543" spans="1:14" x14ac:dyDescent="0.3">
      <c r="A8543" t="s">
        <v>62</v>
      </c>
      <c r="B8543" t="s">
        <v>22</v>
      </c>
      <c r="C8543" s="1">
        <v>43250</v>
      </c>
      <c r="D8543" t="s">
        <v>15</v>
      </c>
      <c r="E8543" t="s">
        <v>55</v>
      </c>
      <c r="F8543" t="s">
        <v>56</v>
      </c>
      <c r="G8543">
        <v>19140</v>
      </c>
      <c r="H8543" t="s">
        <v>57</v>
      </c>
      <c r="I8543" t="s">
        <v>26</v>
      </c>
      <c r="J8543" t="s">
        <v>32</v>
      </c>
      <c r="K8543">
        <v>33.567999999999998</v>
      </c>
      <c r="L8543">
        <v>2</v>
      </c>
      <c r="M8543">
        <v>0.2</v>
      </c>
      <c r="N8543">
        <v>1.6783999999999999</v>
      </c>
    </row>
    <row r="8544" spans="1:14" x14ac:dyDescent="0.3">
      <c r="A8544" t="s">
        <v>62</v>
      </c>
      <c r="B8544" t="s">
        <v>22</v>
      </c>
      <c r="C8544" s="1">
        <v>43251</v>
      </c>
      <c r="D8544" t="s">
        <v>15</v>
      </c>
      <c r="E8544" t="s">
        <v>55</v>
      </c>
      <c r="F8544" t="s">
        <v>56</v>
      </c>
      <c r="G8544">
        <v>19140</v>
      </c>
      <c r="H8544" t="s">
        <v>57</v>
      </c>
      <c r="I8544" t="s">
        <v>19</v>
      </c>
      <c r="J8544" t="s">
        <v>21</v>
      </c>
      <c r="K8544">
        <v>422.625</v>
      </c>
      <c r="L8544">
        <v>7</v>
      </c>
      <c r="M8544">
        <v>0.3</v>
      </c>
      <c r="N8544">
        <v>0</v>
      </c>
    </row>
    <row r="8545" spans="1:14" x14ac:dyDescent="0.3">
      <c r="A8545" t="s">
        <v>28</v>
      </c>
      <c r="B8545" t="s">
        <v>14</v>
      </c>
      <c r="C8545" s="1">
        <v>43252</v>
      </c>
      <c r="D8545" t="s">
        <v>15</v>
      </c>
      <c r="E8545" t="s">
        <v>75</v>
      </c>
      <c r="F8545" t="s">
        <v>76</v>
      </c>
      <c r="G8545">
        <v>10035</v>
      </c>
      <c r="H8545" t="s">
        <v>57</v>
      </c>
      <c r="I8545" t="s">
        <v>35</v>
      </c>
      <c r="J8545" t="s">
        <v>59</v>
      </c>
      <c r="K8545">
        <v>199.98</v>
      </c>
      <c r="L8545">
        <v>2</v>
      </c>
      <c r="M8545">
        <v>0</v>
      </c>
      <c r="N8545">
        <v>83.991600000000005</v>
      </c>
    </row>
    <row r="8546" spans="1:14" x14ac:dyDescent="0.3">
      <c r="A8546" t="s">
        <v>28</v>
      </c>
      <c r="B8546" t="s">
        <v>22</v>
      </c>
      <c r="C8546" s="1">
        <v>43253</v>
      </c>
      <c r="D8546" t="s">
        <v>15</v>
      </c>
      <c r="E8546" t="s">
        <v>103</v>
      </c>
      <c r="F8546" t="s">
        <v>167</v>
      </c>
      <c r="G8546">
        <v>31907</v>
      </c>
      <c r="H8546" t="s">
        <v>18</v>
      </c>
      <c r="I8546" t="s">
        <v>19</v>
      </c>
      <c r="J8546" t="s">
        <v>33</v>
      </c>
      <c r="K8546">
        <v>20.239999999999998</v>
      </c>
      <c r="L8546">
        <v>1</v>
      </c>
      <c r="M8546">
        <v>0</v>
      </c>
      <c r="N8546">
        <v>8.7032000000000007</v>
      </c>
    </row>
    <row r="8547" spans="1:14" x14ac:dyDescent="0.3">
      <c r="A8547" t="s">
        <v>28</v>
      </c>
      <c r="B8547" t="s">
        <v>22</v>
      </c>
      <c r="C8547" s="1">
        <v>43254</v>
      </c>
      <c r="D8547" t="s">
        <v>15</v>
      </c>
      <c r="E8547" t="s">
        <v>103</v>
      </c>
      <c r="F8547" t="s">
        <v>167</v>
      </c>
      <c r="G8547">
        <v>31907</v>
      </c>
      <c r="H8547" t="s">
        <v>18</v>
      </c>
      <c r="I8547" t="s">
        <v>19</v>
      </c>
      <c r="J8547" t="s">
        <v>33</v>
      </c>
      <c r="K8547">
        <v>39.92</v>
      </c>
      <c r="L8547">
        <v>4</v>
      </c>
      <c r="M8547">
        <v>0</v>
      </c>
      <c r="N8547">
        <v>11.1776</v>
      </c>
    </row>
    <row r="8548" spans="1:14" x14ac:dyDescent="0.3">
      <c r="A8548" t="s">
        <v>28</v>
      </c>
      <c r="B8548" t="s">
        <v>22</v>
      </c>
      <c r="C8548" s="1">
        <v>43255</v>
      </c>
      <c r="D8548" t="s">
        <v>15</v>
      </c>
      <c r="E8548" t="s">
        <v>103</v>
      </c>
      <c r="F8548" t="s">
        <v>167</v>
      </c>
      <c r="G8548">
        <v>31907</v>
      </c>
      <c r="H8548" t="s">
        <v>18</v>
      </c>
      <c r="I8548" t="s">
        <v>26</v>
      </c>
      <c r="J8548" t="s">
        <v>37</v>
      </c>
      <c r="K8548">
        <v>32.54</v>
      </c>
      <c r="L8548">
        <v>2</v>
      </c>
      <c r="M8548">
        <v>0</v>
      </c>
      <c r="N8548">
        <v>15.944599999999999</v>
      </c>
    </row>
    <row r="8549" spans="1:14" x14ac:dyDescent="0.3">
      <c r="A8549" t="s">
        <v>28</v>
      </c>
      <c r="B8549" t="s">
        <v>22</v>
      </c>
      <c r="C8549" s="1">
        <v>43256</v>
      </c>
      <c r="D8549" t="s">
        <v>15</v>
      </c>
      <c r="E8549" t="s">
        <v>23</v>
      </c>
      <c r="F8549" t="s">
        <v>24</v>
      </c>
      <c r="G8549">
        <v>90049</v>
      </c>
      <c r="H8549" t="s">
        <v>25</v>
      </c>
      <c r="I8549" t="s">
        <v>35</v>
      </c>
      <c r="J8549" t="s">
        <v>59</v>
      </c>
      <c r="K8549">
        <v>39</v>
      </c>
      <c r="L8549">
        <v>3</v>
      </c>
      <c r="M8549">
        <v>0</v>
      </c>
      <c r="N8549">
        <v>17.55</v>
      </c>
    </row>
    <row r="8550" spans="1:14" x14ac:dyDescent="0.3">
      <c r="A8550" t="s">
        <v>28</v>
      </c>
      <c r="B8550" t="s">
        <v>22</v>
      </c>
      <c r="C8550" s="1">
        <v>43257</v>
      </c>
      <c r="D8550" t="s">
        <v>15</v>
      </c>
      <c r="E8550" t="s">
        <v>23</v>
      </c>
      <c r="F8550" t="s">
        <v>24</v>
      </c>
      <c r="G8550">
        <v>90049</v>
      </c>
      <c r="H8550" t="s">
        <v>25</v>
      </c>
      <c r="I8550" t="s">
        <v>26</v>
      </c>
      <c r="J8550" t="s">
        <v>27</v>
      </c>
      <c r="K8550">
        <v>12.6</v>
      </c>
      <c r="L8550">
        <v>4</v>
      </c>
      <c r="M8550">
        <v>0</v>
      </c>
      <c r="N8550">
        <v>6.048</v>
      </c>
    </row>
    <row r="8551" spans="1:14" x14ac:dyDescent="0.3">
      <c r="A8551" t="s">
        <v>62</v>
      </c>
      <c r="B8551" t="s">
        <v>22</v>
      </c>
      <c r="C8551" s="1">
        <v>43258</v>
      </c>
      <c r="D8551" t="s">
        <v>15</v>
      </c>
      <c r="E8551" t="s">
        <v>97</v>
      </c>
      <c r="F8551" t="s">
        <v>98</v>
      </c>
      <c r="G8551">
        <v>80013</v>
      </c>
      <c r="H8551" t="s">
        <v>25</v>
      </c>
      <c r="I8551" t="s">
        <v>19</v>
      </c>
      <c r="J8551" t="s">
        <v>33</v>
      </c>
      <c r="K8551">
        <v>24.64</v>
      </c>
      <c r="L8551">
        <v>4</v>
      </c>
      <c r="M8551">
        <v>0.2</v>
      </c>
      <c r="N8551">
        <v>4.0039999999999996</v>
      </c>
    </row>
    <row r="8552" spans="1:14" x14ac:dyDescent="0.3">
      <c r="A8552" t="s">
        <v>28</v>
      </c>
      <c r="B8552" t="s">
        <v>22</v>
      </c>
      <c r="C8552" s="1">
        <v>43259</v>
      </c>
      <c r="D8552" t="s">
        <v>15</v>
      </c>
      <c r="E8552" t="s">
        <v>61</v>
      </c>
      <c r="F8552" t="s">
        <v>46</v>
      </c>
      <c r="G8552">
        <v>77041</v>
      </c>
      <c r="H8552" t="s">
        <v>47</v>
      </c>
      <c r="I8552" t="s">
        <v>26</v>
      </c>
      <c r="J8552" t="s">
        <v>27</v>
      </c>
      <c r="K8552">
        <v>6.2640000000000002</v>
      </c>
      <c r="L8552">
        <v>3</v>
      </c>
      <c r="M8552">
        <v>0.2</v>
      </c>
      <c r="N8552">
        <v>2.0358000000000001</v>
      </c>
    </row>
    <row r="8553" spans="1:14" x14ac:dyDescent="0.3">
      <c r="A8553" t="s">
        <v>28</v>
      </c>
      <c r="B8553" t="s">
        <v>22</v>
      </c>
      <c r="C8553" s="1">
        <v>43260</v>
      </c>
      <c r="D8553" t="s">
        <v>15</v>
      </c>
      <c r="E8553" t="s">
        <v>61</v>
      </c>
      <c r="F8553" t="s">
        <v>46</v>
      </c>
      <c r="G8553">
        <v>77041</v>
      </c>
      <c r="H8553" t="s">
        <v>47</v>
      </c>
      <c r="I8553" t="s">
        <v>26</v>
      </c>
      <c r="J8553" t="s">
        <v>77</v>
      </c>
      <c r="K8553">
        <v>14.432</v>
      </c>
      <c r="L8553">
        <v>4</v>
      </c>
      <c r="M8553">
        <v>0.2</v>
      </c>
      <c r="N8553">
        <v>3.4276</v>
      </c>
    </row>
    <row r="8554" spans="1:14" x14ac:dyDescent="0.3">
      <c r="A8554" t="s">
        <v>28</v>
      </c>
      <c r="B8554" t="s">
        <v>22</v>
      </c>
      <c r="C8554" s="1">
        <v>43261</v>
      </c>
      <c r="D8554" t="s">
        <v>15</v>
      </c>
      <c r="E8554" t="s">
        <v>79</v>
      </c>
      <c r="F8554" t="s">
        <v>65</v>
      </c>
      <c r="G8554">
        <v>60623</v>
      </c>
      <c r="H8554" t="s">
        <v>47</v>
      </c>
      <c r="I8554" t="s">
        <v>35</v>
      </c>
      <c r="J8554" t="s">
        <v>162</v>
      </c>
      <c r="K8554">
        <v>719.976</v>
      </c>
      <c r="L8554">
        <v>3</v>
      </c>
      <c r="M8554">
        <v>0.2</v>
      </c>
      <c r="N8554">
        <v>134.99549999999999</v>
      </c>
    </row>
    <row r="8555" spans="1:14" x14ac:dyDescent="0.3">
      <c r="A8555" t="s">
        <v>28</v>
      </c>
      <c r="B8555" t="s">
        <v>14</v>
      </c>
      <c r="C8555" s="1">
        <v>43262</v>
      </c>
      <c r="D8555" t="s">
        <v>15</v>
      </c>
      <c r="E8555" t="s">
        <v>87</v>
      </c>
      <c r="F8555" t="s">
        <v>88</v>
      </c>
      <c r="G8555">
        <v>35601</v>
      </c>
      <c r="H8555" t="s">
        <v>18</v>
      </c>
      <c r="I8555" t="s">
        <v>35</v>
      </c>
      <c r="J8555" t="s">
        <v>59</v>
      </c>
      <c r="K8555">
        <v>239.92</v>
      </c>
      <c r="L8555">
        <v>8</v>
      </c>
      <c r="M8555">
        <v>0</v>
      </c>
      <c r="N8555">
        <v>23.992000000000001</v>
      </c>
    </row>
    <row r="8556" spans="1:14" x14ac:dyDescent="0.3">
      <c r="A8556" t="s">
        <v>62</v>
      </c>
      <c r="B8556" t="s">
        <v>14</v>
      </c>
      <c r="C8556" s="1">
        <v>43263</v>
      </c>
      <c r="D8556" t="s">
        <v>15</v>
      </c>
      <c r="E8556" t="s">
        <v>82</v>
      </c>
      <c r="F8556" t="s">
        <v>83</v>
      </c>
      <c r="G8556">
        <v>22153</v>
      </c>
      <c r="H8556" t="s">
        <v>18</v>
      </c>
      <c r="I8556" t="s">
        <v>19</v>
      </c>
      <c r="J8556" t="s">
        <v>31</v>
      </c>
      <c r="K8556">
        <v>1056.8599999999999</v>
      </c>
      <c r="L8556">
        <v>7</v>
      </c>
      <c r="M8556">
        <v>0</v>
      </c>
      <c r="N8556">
        <v>158.529</v>
      </c>
    </row>
    <row r="8557" spans="1:14" x14ac:dyDescent="0.3">
      <c r="A8557" t="s">
        <v>168</v>
      </c>
      <c r="B8557" t="s">
        <v>14</v>
      </c>
      <c r="C8557" s="1">
        <v>43264</v>
      </c>
      <c r="D8557" t="s">
        <v>15</v>
      </c>
      <c r="E8557" t="s">
        <v>459</v>
      </c>
      <c r="F8557" t="s">
        <v>30</v>
      </c>
      <c r="G8557">
        <v>33317</v>
      </c>
      <c r="H8557" t="s">
        <v>18</v>
      </c>
      <c r="I8557" t="s">
        <v>35</v>
      </c>
      <c r="J8557" t="s">
        <v>59</v>
      </c>
      <c r="K8557">
        <v>447.94400000000002</v>
      </c>
      <c r="L8557">
        <v>7</v>
      </c>
      <c r="M8557">
        <v>0.2</v>
      </c>
      <c r="N8557">
        <v>89.588800000000006</v>
      </c>
    </row>
    <row r="8558" spans="1:14" x14ac:dyDescent="0.3">
      <c r="A8558" t="s">
        <v>168</v>
      </c>
      <c r="B8558" t="s">
        <v>14</v>
      </c>
      <c r="C8558" s="1">
        <v>43265</v>
      </c>
      <c r="D8558" t="s">
        <v>15</v>
      </c>
      <c r="E8558" t="s">
        <v>459</v>
      </c>
      <c r="F8558" t="s">
        <v>30</v>
      </c>
      <c r="G8558">
        <v>33317</v>
      </c>
      <c r="H8558" t="s">
        <v>18</v>
      </c>
      <c r="I8558" t="s">
        <v>26</v>
      </c>
      <c r="J8558" t="s">
        <v>32</v>
      </c>
      <c r="K8558">
        <v>150.40799999999999</v>
      </c>
      <c r="L8558">
        <v>9</v>
      </c>
      <c r="M8558">
        <v>0.2</v>
      </c>
      <c r="N8558">
        <v>-33.841799999999999</v>
      </c>
    </row>
    <row r="8559" spans="1:14" x14ac:dyDescent="0.3">
      <c r="A8559" t="s">
        <v>13</v>
      </c>
      <c r="B8559" t="s">
        <v>22</v>
      </c>
      <c r="C8559" s="1">
        <v>43266</v>
      </c>
      <c r="D8559" t="s">
        <v>15</v>
      </c>
      <c r="E8559" t="s">
        <v>61</v>
      </c>
      <c r="F8559" t="s">
        <v>46</v>
      </c>
      <c r="G8559">
        <v>77041</v>
      </c>
      <c r="H8559" t="s">
        <v>47</v>
      </c>
      <c r="I8559" t="s">
        <v>35</v>
      </c>
      <c r="J8559" t="s">
        <v>36</v>
      </c>
      <c r="K8559">
        <v>453.57600000000002</v>
      </c>
      <c r="L8559">
        <v>3</v>
      </c>
      <c r="M8559">
        <v>0.2</v>
      </c>
      <c r="N8559">
        <v>39.687899999999999</v>
      </c>
    </row>
    <row r="8560" spans="1:14" x14ac:dyDescent="0.3">
      <c r="A8560" t="s">
        <v>13</v>
      </c>
      <c r="B8560" t="s">
        <v>22</v>
      </c>
      <c r="C8560" s="1">
        <v>43267</v>
      </c>
      <c r="D8560" t="s">
        <v>15</v>
      </c>
      <c r="E8560" t="s">
        <v>61</v>
      </c>
      <c r="F8560" t="s">
        <v>46</v>
      </c>
      <c r="G8560">
        <v>77041</v>
      </c>
      <c r="H8560" t="s">
        <v>47</v>
      </c>
      <c r="I8560" t="s">
        <v>26</v>
      </c>
      <c r="J8560" t="s">
        <v>27</v>
      </c>
      <c r="K8560">
        <v>45.36</v>
      </c>
      <c r="L8560">
        <v>9</v>
      </c>
      <c r="M8560">
        <v>0.2</v>
      </c>
      <c r="N8560">
        <v>14.742000000000001</v>
      </c>
    </row>
    <row r="8561" spans="1:14" x14ac:dyDescent="0.3">
      <c r="A8561" t="s">
        <v>13</v>
      </c>
      <c r="B8561" t="s">
        <v>22</v>
      </c>
      <c r="C8561" s="1">
        <v>43268</v>
      </c>
      <c r="D8561" t="s">
        <v>15</v>
      </c>
      <c r="E8561" t="s">
        <v>61</v>
      </c>
      <c r="F8561" t="s">
        <v>46</v>
      </c>
      <c r="G8561">
        <v>77041</v>
      </c>
      <c r="H8561" t="s">
        <v>47</v>
      </c>
      <c r="I8561" t="s">
        <v>35</v>
      </c>
      <c r="J8561" t="s">
        <v>36</v>
      </c>
      <c r="K8561">
        <v>287.88</v>
      </c>
      <c r="L8561">
        <v>3</v>
      </c>
      <c r="M8561">
        <v>0.2</v>
      </c>
      <c r="N8561">
        <v>35.984999999999999</v>
      </c>
    </row>
    <row r="8562" spans="1:14" x14ac:dyDescent="0.3">
      <c r="A8562" t="s">
        <v>13</v>
      </c>
      <c r="B8562" t="s">
        <v>22</v>
      </c>
      <c r="C8562" s="1">
        <v>43269</v>
      </c>
      <c r="D8562" t="s">
        <v>15</v>
      </c>
      <c r="E8562" t="s">
        <v>61</v>
      </c>
      <c r="F8562" t="s">
        <v>46</v>
      </c>
      <c r="G8562">
        <v>77041</v>
      </c>
      <c r="H8562" t="s">
        <v>47</v>
      </c>
      <c r="I8562" t="s">
        <v>35</v>
      </c>
      <c r="J8562" t="s">
        <v>36</v>
      </c>
      <c r="K8562">
        <v>131.88</v>
      </c>
      <c r="L8562">
        <v>3</v>
      </c>
      <c r="M8562">
        <v>0.2</v>
      </c>
      <c r="N8562">
        <v>14.836499999999999</v>
      </c>
    </row>
    <row r="8563" spans="1:14" x14ac:dyDescent="0.3">
      <c r="A8563" t="s">
        <v>13</v>
      </c>
      <c r="B8563" t="s">
        <v>22</v>
      </c>
      <c r="C8563" s="1">
        <v>43270</v>
      </c>
      <c r="D8563" t="s">
        <v>15</v>
      </c>
      <c r="E8563" t="s">
        <v>61</v>
      </c>
      <c r="F8563" t="s">
        <v>46</v>
      </c>
      <c r="G8563">
        <v>77041</v>
      </c>
      <c r="H8563" t="s">
        <v>47</v>
      </c>
      <c r="I8563" t="s">
        <v>19</v>
      </c>
      <c r="J8563" t="s">
        <v>33</v>
      </c>
      <c r="K8563">
        <v>2.3279999999999998</v>
      </c>
      <c r="L8563">
        <v>2</v>
      </c>
      <c r="M8563">
        <v>0.6</v>
      </c>
      <c r="N8563">
        <v>-0.75660000000000005</v>
      </c>
    </row>
    <row r="8564" spans="1:14" x14ac:dyDescent="0.3">
      <c r="A8564" t="s">
        <v>13</v>
      </c>
      <c r="B8564" t="s">
        <v>22</v>
      </c>
      <c r="C8564" s="1">
        <v>43271</v>
      </c>
      <c r="D8564" t="s">
        <v>15</v>
      </c>
      <c r="E8564" t="s">
        <v>241</v>
      </c>
      <c r="F8564" t="s">
        <v>49</v>
      </c>
      <c r="G8564">
        <v>53209</v>
      </c>
      <c r="H8564" t="s">
        <v>47</v>
      </c>
      <c r="I8564" t="s">
        <v>19</v>
      </c>
      <c r="J8564" t="s">
        <v>21</v>
      </c>
      <c r="K8564">
        <v>1454.9</v>
      </c>
      <c r="L8564">
        <v>5</v>
      </c>
      <c r="M8564">
        <v>0</v>
      </c>
      <c r="N8564">
        <v>378.274</v>
      </c>
    </row>
    <row r="8565" spans="1:14" x14ac:dyDescent="0.3">
      <c r="A8565" t="s">
        <v>28</v>
      </c>
      <c r="B8565" t="s">
        <v>44</v>
      </c>
      <c r="C8565" s="1">
        <v>43272</v>
      </c>
      <c r="D8565" t="s">
        <v>15</v>
      </c>
      <c r="E8565" t="s">
        <v>601</v>
      </c>
      <c r="F8565" t="s">
        <v>30</v>
      </c>
      <c r="G8565">
        <v>32771</v>
      </c>
      <c r="H8565" t="s">
        <v>18</v>
      </c>
      <c r="I8565" t="s">
        <v>26</v>
      </c>
      <c r="J8565" t="s">
        <v>37</v>
      </c>
      <c r="K8565">
        <v>4.8419999999999996</v>
      </c>
      <c r="L8565">
        <v>3</v>
      </c>
      <c r="M8565">
        <v>0.7</v>
      </c>
      <c r="N8565">
        <v>-3.5508000000000002</v>
      </c>
    </row>
    <row r="8566" spans="1:14" x14ac:dyDescent="0.3">
      <c r="A8566" t="s">
        <v>28</v>
      </c>
      <c r="B8566" t="s">
        <v>44</v>
      </c>
      <c r="C8566" s="1">
        <v>43273</v>
      </c>
      <c r="D8566" t="s">
        <v>15</v>
      </c>
      <c r="E8566" t="s">
        <v>601</v>
      </c>
      <c r="F8566" t="s">
        <v>30</v>
      </c>
      <c r="G8566">
        <v>32771</v>
      </c>
      <c r="H8566" t="s">
        <v>18</v>
      </c>
      <c r="I8566" t="s">
        <v>19</v>
      </c>
      <c r="J8566" t="s">
        <v>33</v>
      </c>
      <c r="K8566">
        <v>220.70400000000001</v>
      </c>
      <c r="L8566">
        <v>6</v>
      </c>
      <c r="M8566">
        <v>0.2</v>
      </c>
      <c r="N8566">
        <v>-8.2764000000000006</v>
      </c>
    </row>
    <row r="8567" spans="1:14" x14ac:dyDescent="0.3">
      <c r="A8567" t="s">
        <v>62</v>
      </c>
      <c r="B8567" t="s">
        <v>14</v>
      </c>
      <c r="C8567" s="1">
        <v>43274</v>
      </c>
      <c r="D8567" t="s">
        <v>15</v>
      </c>
      <c r="E8567" t="s">
        <v>488</v>
      </c>
      <c r="F8567" t="s">
        <v>46</v>
      </c>
      <c r="G8567">
        <v>75056</v>
      </c>
      <c r="H8567" t="s">
        <v>47</v>
      </c>
      <c r="I8567" t="s">
        <v>35</v>
      </c>
      <c r="J8567" t="s">
        <v>36</v>
      </c>
      <c r="K8567">
        <v>67.176000000000002</v>
      </c>
      <c r="L8567">
        <v>3</v>
      </c>
      <c r="M8567">
        <v>0.2</v>
      </c>
      <c r="N8567">
        <v>6.7176</v>
      </c>
    </row>
    <row r="8568" spans="1:14" x14ac:dyDescent="0.3">
      <c r="A8568" t="s">
        <v>62</v>
      </c>
      <c r="B8568" t="s">
        <v>14</v>
      </c>
      <c r="C8568" s="1">
        <v>43275</v>
      </c>
      <c r="D8568" t="s">
        <v>15</v>
      </c>
      <c r="E8568" t="s">
        <v>488</v>
      </c>
      <c r="F8568" t="s">
        <v>46</v>
      </c>
      <c r="G8568">
        <v>75056</v>
      </c>
      <c r="H8568" t="s">
        <v>47</v>
      </c>
      <c r="I8568" t="s">
        <v>26</v>
      </c>
      <c r="J8568" t="s">
        <v>41</v>
      </c>
      <c r="K8568">
        <v>15.231999999999999</v>
      </c>
      <c r="L8568">
        <v>4</v>
      </c>
      <c r="M8568">
        <v>0.2</v>
      </c>
      <c r="N8568">
        <v>5.5216000000000003</v>
      </c>
    </row>
    <row r="8569" spans="1:14" x14ac:dyDescent="0.3">
      <c r="A8569" t="s">
        <v>62</v>
      </c>
      <c r="B8569" t="s">
        <v>14</v>
      </c>
      <c r="C8569" s="1">
        <v>43276</v>
      </c>
      <c r="D8569" t="s">
        <v>15</v>
      </c>
      <c r="E8569" t="s">
        <v>78</v>
      </c>
      <c r="F8569" t="s">
        <v>104</v>
      </c>
      <c r="G8569">
        <v>45373</v>
      </c>
      <c r="H8569" t="s">
        <v>57</v>
      </c>
      <c r="I8569" t="s">
        <v>26</v>
      </c>
      <c r="J8569" t="s">
        <v>41</v>
      </c>
      <c r="K8569">
        <v>31.103999999999999</v>
      </c>
      <c r="L8569">
        <v>6</v>
      </c>
      <c r="M8569">
        <v>0.2</v>
      </c>
      <c r="N8569">
        <v>10.8864</v>
      </c>
    </row>
    <row r="8570" spans="1:14" x14ac:dyDescent="0.3">
      <c r="A8570" t="s">
        <v>28</v>
      </c>
      <c r="B8570" t="s">
        <v>22</v>
      </c>
      <c r="C8570" s="1">
        <v>43277</v>
      </c>
      <c r="D8570" t="s">
        <v>15</v>
      </c>
      <c r="E8570" t="s">
        <v>426</v>
      </c>
      <c r="F8570" t="s">
        <v>76</v>
      </c>
      <c r="G8570">
        <v>11550</v>
      </c>
      <c r="H8570" t="s">
        <v>57</v>
      </c>
      <c r="I8570" t="s">
        <v>26</v>
      </c>
      <c r="J8570" t="s">
        <v>37</v>
      </c>
      <c r="K8570">
        <v>968.74400000000003</v>
      </c>
      <c r="L8570">
        <v>7</v>
      </c>
      <c r="M8570">
        <v>0.2</v>
      </c>
      <c r="N8570">
        <v>314.84179999999998</v>
      </c>
    </row>
    <row r="8571" spans="1:14" x14ac:dyDescent="0.3">
      <c r="A8571" t="s">
        <v>28</v>
      </c>
      <c r="B8571" t="s">
        <v>22</v>
      </c>
      <c r="C8571" s="1">
        <v>43278</v>
      </c>
      <c r="D8571" t="s">
        <v>15</v>
      </c>
      <c r="E8571" t="s">
        <v>426</v>
      </c>
      <c r="F8571" t="s">
        <v>76</v>
      </c>
      <c r="G8571">
        <v>11550</v>
      </c>
      <c r="H8571" t="s">
        <v>57</v>
      </c>
      <c r="I8571" t="s">
        <v>26</v>
      </c>
      <c r="J8571" t="s">
        <v>37</v>
      </c>
      <c r="K8571">
        <v>222.352</v>
      </c>
      <c r="L8571">
        <v>13</v>
      </c>
      <c r="M8571">
        <v>0.2</v>
      </c>
      <c r="N8571">
        <v>77.8232</v>
      </c>
    </row>
    <row r="8572" spans="1:14" x14ac:dyDescent="0.3">
      <c r="A8572" t="s">
        <v>28</v>
      </c>
      <c r="B8572" t="s">
        <v>22</v>
      </c>
      <c r="C8572" s="1">
        <v>43279</v>
      </c>
      <c r="D8572" t="s">
        <v>15</v>
      </c>
      <c r="E8572" t="s">
        <v>426</v>
      </c>
      <c r="F8572" t="s">
        <v>76</v>
      </c>
      <c r="G8572">
        <v>11550</v>
      </c>
      <c r="H8572" t="s">
        <v>57</v>
      </c>
      <c r="I8572" t="s">
        <v>35</v>
      </c>
      <c r="J8572" t="s">
        <v>162</v>
      </c>
      <c r="K8572">
        <v>479.98399999999998</v>
      </c>
      <c r="L8572">
        <v>2</v>
      </c>
      <c r="M8572">
        <v>0.2</v>
      </c>
      <c r="N8572">
        <v>89.997</v>
      </c>
    </row>
    <row r="8573" spans="1:14" x14ac:dyDescent="0.3">
      <c r="A8573" t="s">
        <v>168</v>
      </c>
      <c r="B8573" t="s">
        <v>44</v>
      </c>
      <c r="C8573" s="1">
        <v>43280</v>
      </c>
      <c r="D8573" t="s">
        <v>15</v>
      </c>
      <c r="E8573" t="s">
        <v>135</v>
      </c>
      <c r="F8573" t="s">
        <v>46</v>
      </c>
      <c r="G8573">
        <v>75081</v>
      </c>
      <c r="H8573" t="s">
        <v>47</v>
      </c>
      <c r="I8573" t="s">
        <v>26</v>
      </c>
      <c r="J8573" t="s">
        <v>41</v>
      </c>
      <c r="K8573">
        <v>10.272</v>
      </c>
      <c r="L8573">
        <v>3</v>
      </c>
      <c r="M8573">
        <v>0.2</v>
      </c>
      <c r="N8573">
        <v>3.21</v>
      </c>
    </row>
    <row r="8574" spans="1:14" x14ac:dyDescent="0.3">
      <c r="A8574" t="s">
        <v>28</v>
      </c>
      <c r="B8574" t="s">
        <v>14</v>
      </c>
      <c r="C8574" s="1">
        <v>43281</v>
      </c>
      <c r="D8574" t="s">
        <v>15</v>
      </c>
      <c r="E8574" t="s">
        <v>61</v>
      </c>
      <c r="F8574" t="s">
        <v>46</v>
      </c>
      <c r="G8574">
        <v>77041</v>
      </c>
      <c r="H8574" t="s">
        <v>47</v>
      </c>
      <c r="I8574" t="s">
        <v>35</v>
      </c>
      <c r="J8574" t="s">
        <v>123</v>
      </c>
      <c r="K8574">
        <v>998.85</v>
      </c>
      <c r="L8574">
        <v>5</v>
      </c>
      <c r="M8574">
        <v>0.4</v>
      </c>
      <c r="N8574">
        <v>-199.77</v>
      </c>
    </row>
    <row r="8575" spans="1:14" x14ac:dyDescent="0.3">
      <c r="A8575" t="s">
        <v>62</v>
      </c>
      <c r="B8575" t="s">
        <v>14</v>
      </c>
      <c r="C8575" s="1">
        <v>43282</v>
      </c>
      <c r="D8575" t="s">
        <v>15</v>
      </c>
      <c r="E8575" t="s">
        <v>75</v>
      </c>
      <c r="F8575" t="s">
        <v>76</v>
      </c>
      <c r="G8575">
        <v>10035</v>
      </c>
      <c r="H8575" t="s">
        <v>57</v>
      </c>
      <c r="I8575" t="s">
        <v>26</v>
      </c>
      <c r="J8575" t="s">
        <v>41</v>
      </c>
      <c r="K8575">
        <v>24.56</v>
      </c>
      <c r="L8575">
        <v>2</v>
      </c>
      <c r="M8575">
        <v>0</v>
      </c>
      <c r="N8575">
        <v>11.543200000000001</v>
      </c>
    </row>
    <row r="8576" spans="1:14" x14ac:dyDescent="0.3">
      <c r="A8576" t="s">
        <v>168</v>
      </c>
      <c r="B8576" t="s">
        <v>44</v>
      </c>
      <c r="C8576" s="1">
        <v>43283</v>
      </c>
      <c r="D8576" t="s">
        <v>15</v>
      </c>
      <c r="E8576" t="s">
        <v>52</v>
      </c>
      <c r="F8576" t="s">
        <v>24</v>
      </c>
      <c r="G8576">
        <v>94110</v>
      </c>
      <c r="H8576" t="s">
        <v>25</v>
      </c>
      <c r="I8576" t="s">
        <v>26</v>
      </c>
      <c r="J8576" t="s">
        <v>77</v>
      </c>
      <c r="K8576">
        <v>5.67</v>
      </c>
      <c r="L8576">
        <v>3</v>
      </c>
      <c r="M8576">
        <v>0</v>
      </c>
      <c r="N8576">
        <v>0.1134</v>
      </c>
    </row>
    <row r="8577" spans="1:14" x14ac:dyDescent="0.3">
      <c r="A8577" t="s">
        <v>13</v>
      </c>
      <c r="B8577" t="s">
        <v>14</v>
      </c>
      <c r="C8577" s="1">
        <v>43284</v>
      </c>
      <c r="D8577" t="s">
        <v>15</v>
      </c>
      <c r="E8577" t="s">
        <v>460</v>
      </c>
      <c r="F8577" t="s">
        <v>30</v>
      </c>
      <c r="G8577">
        <v>34952</v>
      </c>
      <c r="H8577" t="s">
        <v>18</v>
      </c>
      <c r="I8577" t="s">
        <v>26</v>
      </c>
      <c r="J8577" t="s">
        <v>38</v>
      </c>
      <c r="K8577">
        <v>14.336</v>
      </c>
      <c r="L8577">
        <v>4</v>
      </c>
      <c r="M8577">
        <v>0.2</v>
      </c>
      <c r="N8577">
        <v>0.89600000000000002</v>
      </c>
    </row>
    <row r="8578" spans="1:14" x14ac:dyDescent="0.3">
      <c r="A8578" t="s">
        <v>62</v>
      </c>
      <c r="B8578" t="s">
        <v>14</v>
      </c>
      <c r="C8578" s="1">
        <v>43285</v>
      </c>
      <c r="D8578" t="s">
        <v>15</v>
      </c>
      <c r="E8578" t="s">
        <v>39</v>
      </c>
      <c r="F8578" t="s">
        <v>247</v>
      </c>
      <c r="G8578">
        <v>3301</v>
      </c>
      <c r="H8578" t="s">
        <v>57</v>
      </c>
      <c r="I8578" t="s">
        <v>19</v>
      </c>
      <c r="J8578" t="s">
        <v>33</v>
      </c>
      <c r="K8578">
        <v>102.3</v>
      </c>
      <c r="L8578">
        <v>1</v>
      </c>
      <c r="M8578">
        <v>0</v>
      </c>
      <c r="N8578">
        <v>26.597999999999999</v>
      </c>
    </row>
    <row r="8579" spans="1:14" x14ac:dyDescent="0.3">
      <c r="A8579" t="s">
        <v>28</v>
      </c>
      <c r="B8579" t="s">
        <v>14</v>
      </c>
      <c r="C8579" s="1">
        <v>43286</v>
      </c>
      <c r="D8579" t="s">
        <v>15</v>
      </c>
      <c r="E8579" t="s">
        <v>92</v>
      </c>
      <c r="F8579" t="s">
        <v>68</v>
      </c>
      <c r="G8579">
        <v>55901</v>
      </c>
      <c r="H8579" t="s">
        <v>47</v>
      </c>
      <c r="I8579" t="s">
        <v>19</v>
      </c>
      <c r="J8579" t="s">
        <v>31</v>
      </c>
      <c r="K8579">
        <v>607.52</v>
      </c>
      <c r="L8579">
        <v>2</v>
      </c>
      <c r="M8579">
        <v>0</v>
      </c>
      <c r="N8579">
        <v>97.203199999999995</v>
      </c>
    </row>
    <row r="8580" spans="1:14" x14ac:dyDescent="0.3">
      <c r="A8580" t="s">
        <v>28</v>
      </c>
      <c r="B8580" t="s">
        <v>14</v>
      </c>
      <c r="C8580" s="1">
        <v>43287</v>
      </c>
      <c r="D8580" t="s">
        <v>15</v>
      </c>
      <c r="E8580" t="s">
        <v>92</v>
      </c>
      <c r="F8580" t="s">
        <v>68</v>
      </c>
      <c r="G8580">
        <v>55901</v>
      </c>
      <c r="H8580" t="s">
        <v>47</v>
      </c>
      <c r="I8580" t="s">
        <v>26</v>
      </c>
      <c r="J8580" t="s">
        <v>32</v>
      </c>
      <c r="K8580">
        <v>31.16</v>
      </c>
      <c r="L8580">
        <v>2</v>
      </c>
      <c r="M8580">
        <v>0</v>
      </c>
      <c r="N8580">
        <v>7.79</v>
      </c>
    </row>
    <row r="8581" spans="1:14" x14ac:dyDescent="0.3">
      <c r="A8581" t="s">
        <v>28</v>
      </c>
      <c r="B8581" t="s">
        <v>14</v>
      </c>
      <c r="C8581" s="1">
        <v>43288</v>
      </c>
      <c r="D8581" t="s">
        <v>15</v>
      </c>
      <c r="E8581" t="s">
        <v>183</v>
      </c>
      <c r="F8581" t="s">
        <v>17</v>
      </c>
      <c r="G8581">
        <v>40214</v>
      </c>
      <c r="H8581" t="s">
        <v>18</v>
      </c>
      <c r="I8581" t="s">
        <v>26</v>
      </c>
      <c r="J8581" t="s">
        <v>27</v>
      </c>
      <c r="K8581">
        <v>2.61</v>
      </c>
      <c r="L8581">
        <v>1</v>
      </c>
      <c r="M8581">
        <v>0</v>
      </c>
      <c r="N8581">
        <v>1.2005999999999999</v>
      </c>
    </row>
    <row r="8582" spans="1:14" x14ac:dyDescent="0.3">
      <c r="A8582" t="s">
        <v>13</v>
      </c>
      <c r="B8582" t="s">
        <v>22</v>
      </c>
      <c r="C8582" s="1">
        <v>43289</v>
      </c>
      <c r="D8582" t="s">
        <v>15</v>
      </c>
      <c r="E8582" t="s">
        <v>602</v>
      </c>
      <c r="F8582" t="s">
        <v>46</v>
      </c>
      <c r="G8582">
        <v>78666</v>
      </c>
      <c r="H8582" t="s">
        <v>47</v>
      </c>
      <c r="I8582" t="s">
        <v>19</v>
      </c>
      <c r="J8582" t="s">
        <v>33</v>
      </c>
      <c r="K8582">
        <v>10.332000000000001</v>
      </c>
      <c r="L8582">
        <v>3</v>
      </c>
      <c r="M8582">
        <v>0.6</v>
      </c>
      <c r="N8582">
        <v>-5.9409000000000001</v>
      </c>
    </row>
    <row r="8583" spans="1:14" x14ac:dyDescent="0.3">
      <c r="A8583" t="s">
        <v>13</v>
      </c>
      <c r="B8583" t="s">
        <v>22</v>
      </c>
      <c r="C8583" s="1">
        <v>43290</v>
      </c>
      <c r="D8583" t="s">
        <v>15</v>
      </c>
      <c r="E8583" t="s">
        <v>602</v>
      </c>
      <c r="F8583" t="s">
        <v>46</v>
      </c>
      <c r="G8583">
        <v>78666</v>
      </c>
      <c r="H8583" t="s">
        <v>47</v>
      </c>
      <c r="I8583" t="s">
        <v>26</v>
      </c>
      <c r="J8583" t="s">
        <v>41</v>
      </c>
      <c r="K8583">
        <v>10.368</v>
      </c>
      <c r="L8583">
        <v>2</v>
      </c>
      <c r="M8583">
        <v>0.2</v>
      </c>
      <c r="N8583">
        <v>3.6288</v>
      </c>
    </row>
    <row r="8584" spans="1:14" x14ac:dyDescent="0.3">
      <c r="A8584" t="s">
        <v>13</v>
      </c>
      <c r="B8584" t="s">
        <v>22</v>
      </c>
      <c r="C8584" s="1">
        <v>43291</v>
      </c>
      <c r="D8584" t="s">
        <v>15</v>
      </c>
      <c r="E8584" t="s">
        <v>602</v>
      </c>
      <c r="F8584" t="s">
        <v>46</v>
      </c>
      <c r="G8584">
        <v>78666</v>
      </c>
      <c r="H8584" t="s">
        <v>47</v>
      </c>
      <c r="I8584" t="s">
        <v>35</v>
      </c>
      <c r="J8584" t="s">
        <v>59</v>
      </c>
      <c r="K8584">
        <v>20.783999999999999</v>
      </c>
      <c r="L8584">
        <v>2</v>
      </c>
      <c r="M8584">
        <v>0.2</v>
      </c>
      <c r="N8584">
        <v>-3.6372</v>
      </c>
    </row>
    <row r="8585" spans="1:14" x14ac:dyDescent="0.3">
      <c r="A8585" t="s">
        <v>13</v>
      </c>
      <c r="B8585" t="s">
        <v>22</v>
      </c>
      <c r="C8585" s="1">
        <v>43292</v>
      </c>
      <c r="D8585" t="s">
        <v>15</v>
      </c>
      <c r="E8585" t="s">
        <v>602</v>
      </c>
      <c r="F8585" t="s">
        <v>46</v>
      </c>
      <c r="G8585">
        <v>78666</v>
      </c>
      <c r="H8585" t="s">
        <v>47</v>
      </c>
      <c r="I8585" t="s">
        <v>26</v>
      </c>
      <c r="J8585" t="s">
        <v>32</v>
      </c>
      <c r="K8585">
        <v>66.959999999999994</v>
      </c>
      <c r="L8585">
        <v>5</v>
      </c>
      <c r="M8585">
        <v>0.2</v>
      </c>
      <c r="N8585">
        <v>-13.391999999999999</v>
      </c>
    </row>
    <row r="8586" spans="1:14" x14ac:dyDescent="0.3">
      <c r="A8586" t="s">
        <v>13</v>
      </c>
      <c r="B8586" t="s">
        <v>22</v>
      </c>
      <c r="C8586" s="1">
        <v>43293</v>
      </c>
      <c r="D8586" t="s">
        <v>15</v>
      </c>
      <c r="E8586" t="s">
        <v>279</v>
      </c>
      <c r="F8586" t="s">
        <v>24</v>
      </c>
      <c r="G8586">
        <v>92025</v>
      </c>
      <c r="H8586" t="s">
        <v>25</v>
      </c>
      <c r="I8586" t="s">
        <v>26</v>
      </c>
      <c r="J8586" t="s">
        <v>37</v>
      </c>
      <c r="K8586">
        <v>17.248000000000001</v>
      </c>
      <c r="L8586">
        <v>2</v>
      </c>
      <c r="M8586">
        <v>0.2</v>
      </c>
      <c r="N8586">
        <v>6.0368000000000004</v>
      </c>
    </row>
    <row r="8587" spans="1:14" x14ac:dyDescent="0.3">
      <c r="A8587" t="s">
        <v>28</v>
      </c>
      <c r="B8587" t="s">
        <v>14</v>
      </c>
      <c r="C8587" s="1">
        <v>43294</v>
      </c>
      <c r="D8587" t="s">
        <v>15</v>
      </c>
      <c r="E8587" t="s">
        <v>55</v>
      </c>
      <c r="F8587" t="s">
        <v>56</v>
      </c>
      <c r="G8587">
        <v>19134</v>
      </c>
      <c r="H8587" t="s">
        <v>57</v>
      </c>
      <c r="I8587" t="s">
        <v>26</v>
      </c>
      <c r="J8587" t="s">
        <v>37</v>
      </c>
      <c r="K8587">
        <v>11.087999999999999</v>
      </c>
      <c r="L8587">
        <v>7</v>
      </c>
      <c r="M8587">
        <v>0.7</v>
      </c>
      <c r="N8587">
        <v>-8.1311999999999998</v>
      </c>
    </row>
    <row r="8588" spans="1:14" x14ac:dyDescent="0.3">
      <c r="A8588" t="s">
        <v>28</v>
      </c>
      <c r="B8588" t="s">
        <v>22</v>
      </c>
      <c r="C8588" s="1">
        <v>43295</v>
      </c>
      <c r="D8588" t="s">
        <v>15</v>
      </c>
      <c r="E8588" t="s">
        <v>23</v>
      </c>
      <c r="F8588" t="s">
        <v>24</v>
      </c>
      <c r="G8588">
        <v>90049</v>
      </c>
      <c r="H8588" t="s">
        <v>25</v>
      </c>
      <c r="I8588" t="s">
        <v>35</v>
      </c>
      <c r="J8588" t="s">
        <v>59</v>
      </c>
      <c r="K8588">
        <v>1287.45</v>
      </c>
      <c r="L8588">
        <v>5</v>
      </c>
      <c r="M8588">
        <v>0</v>
      </c>
      <c r="N8588">
        <v>244.6155</v>
      </c>
    </row>
    <row r="8589" spans="1:14" x14ac:dyDescent="0.3">
      <c r="A8589" t="s">
        <v>28</v>
      </c>
      <c r="B8589" t="s">
        <v>22</v>
      </c>
      <c r="C8589" s="1">
        <v>43296</v>
      </c>
      <c r="D8589" t="s">
        <v>15</v>
      </c>
      <c r="E8589" t="s">
        <v>23</v>
      </c>
      <c r="F8589" t="s">
        <v>24</v>
      </c>
      <c r="G8589">
        <v>90049</v>
      </c>
      <c r="H8589" t="s">
        <v>25</v>
      </c>
      <c r="I8589" t="s">
        <v>26</v>
      </c>
      <c r="J8589" t="s">
        <v>38</v>
      </c>
      <c r="K8589">
        <v>168.1</v>
      </c>
      <c r="L8589">
        <v>5</v>
      </c>
      <c r="M8589">
        <v>0</v>
      </c>
      <c r="N8589">
        <v>43.706000000000003</v>
      </c>
    </row>
    <row r="8590" spans="1:14" x14ac:dyDescent="0.3">
      <c r="A8590" t="s">
        <v>28</v>
      </c>
      <c r="B8590" t="s">
        <v>22</v>
      </c>
      <c r="C8590" s="1">
        <v>43297</v>
      </c>
      <c r="D8590" t="s">
        <v>15</v>
      </c>
      <c r="E8590" t="s">
        <v>55</v>
      </c>
      <c r="F8590" t="s">
        <v>56</v>
      </c>
      <c r="G8590">
        <v>19140</v>
      </c>
      <c r="H8590" t="s">
        <v>57</v>
      </c>
      <c r="I8590" t="s">
        <v>26</v>
      </c>
      <c r="J8590" t="s">
        <v>32</v>
      </c>
      <c r="K8590">
        <v>51.968000000000004</v>
      </c>
      <c r="L8590">
        <v>2</v>
      </c>
      <c r="M8590">
        <v>0.2</v>
      </c>
      <c r="N8590">
        <v>-10.393599999999999</v>
      </c>
    </row>
    <row r="8591" spans="1:14" x14ac:dyDescent="0.3">
      <c r="A8591" t="s">
        <v>62</v>
      </c>
      <c r="B8591" t="s">
        <v>14</v>
      </c>
      <c r="C8591" s="1">
        <v>43298</v>
      </c>
      <c r="D8591" t="s">
        <v>15</v>
      </c>
      <c r="E8591" t="s">
        <v>55</v>
      </c>
      <c r="F8591" t="s">
        <v>56</v>
      </c>
      <c r="G8591">
        <v>19120</v>
      </c>
      <c r="H8591" t="s">
        <v>57</v>
      </c>
      <c r="I8591" t="s">
        <v>26</v>
      </c>
      <c r="J8591" t="s">
        <v>34</v>
      </c>
      <c r="K8591">
        <v>4.7679999999999998</v>
      </c>
      <c r="L8591">
        <v>2</v>
      </c>
      <c r="M8591">
        <v>0.2</v>
      </c>
      <c r="N8591">
        <v>0.4768</v>
      </c>
    </row>
    <row r="8592" spans="1:14" x14ac:dyDescent="0.3">
      <c r="A8592" t="s">
        <v>62</v>
      </c>
      <c r="B8592" t="s">
        <v>22</v>
      </c>
      <c r="C8592" s="1">
        <v>43299</v>
      </c>
      <c r="D8592" t="s">
        <v>15</v>
      </c>
      <c r="E8592" t="s">
        <v>426</v>
      </c>
      <c r="F8592" t="s">
        <v>76</v>
      </c>
      <c r="G8592">
        <v>11550</v>
      </c>
      <c r="H8592" t="s">
        <v>57</v>
      </c>
      <c r="I8592" t="s">
        <v>26</v>
      </c>
      <c r="J8592" t="s">
        <v>60</v>
      </c>
      <c r="K8592">
        <v>7.98</v>
      </c>
      <c r="L8592">
        <v>3</v>
      </c>
      <c r="M8592">
        <v>0</v>
      </c>
      <c r="N8592">
        <v>3.9102000000000001</v>
      </c>
    </row>
    <row r="8593" spans="1:14" x14ac:dyDescent="0.3">
      <c r="A8593" t="s">
        <v>62</v>
      </c>
      <c r="B8593" t="s">
        <v>14</v>
      </c>
      <c r="C8593" s="1">
        <v>43300</v>
      </c>
      <c r="D8593" t="s">
        <v>15</v>
      </c>
      <c r="E8593" t="s">
        <v>603</v>
      </c>
      <c r="F8593" t="s">
        <v>98</v>
      </c>
      <c r="G8593">
        <v>80634</v>
      </c>
      <c r="H8593" t="s">
        <v>25</v>
      </c>
      <c r="I8593" t="s">
        <v>26</v>
      </c>
      <c r="J8593" t="s">
        <v>60</v>
      </c>
      <c r="K8593">
        <v>18.687999999999999</v>
      </c>
      <c r="L8593">
        <v>2</v>
      </c>
      <c r="M8593">
        <v>0.2</v>
      </c>
      <c r="N8593">
        <v>7.008</v>
      </c>
    </row>
    <row r="8594" spans="1:14" x14ac:dyDescent="0.3">
      <c r="A8594" t="s">
        <v>62</v>
      </c>
      <c r="B8594" t="s">
        <v>14</v>
      </c>
      <c r="C8594" s="1">
        <v>43301</v>
      </c>
      <c r="D8594" t="s">
        <v>15</v>
      </c>
      <c r="E8594" t="s">
        <v>603</v>
      </c>
      <c r="F8594" t="s">
        <v>98</v>
      </c>
      <c r="G8594">
        <v>80634</v>
      </c>
      <c r="H8594" t="s">
        <v>25</v>
      </c>
      <c r="I8594" t="s">
        <v>19</v>
      </c>
      <c r="J8594" t="s">
        <v>33</v>
      </c>
      <c r="K8594">
        <v>11.664</v>
      </c>
      <c r="L8594">
        <v>3</v>
      </c>
      <c r="M8594">
        <v>0.2</v>
      </c>
      <c r="N8594">
        <v>3.3534000000000002</v>
      </c>
    </row>
    <row r="8595" spans="1:14" x14ac:dyDescent="0.3">
      <c r="A8595" t="s">
        <v>28</v>
      </c>
      <c r="B8595" t="s">
        <v>44</v>
      </c>
      <c r="C8595" s="1">
        <v>43302</v>
      </c>
      <c r="D8595" t="s">
        <v>15</v>
      </c>
      <c r="E8595" t="s">
        <v>189</v>
      </c>
      <c r="F8595" t="s">
        <v>30</v>
      </c>
      <c r="G8595">
        <v>32216</v>
      </c>
      <c r="H8595" t="s">
        <v>18</v>
      </c>
      <c r="I8595" t="s">
        <v>35</v>
      </c>
      <c r="J8595" t="s">
        <v>59</v>
      </c>
      <c r="K8595">
        <v>191.976</v>
      </c>
      <c r="L8595">
        <v>3</v>
      </c>
      <c r="M8595">
        <v>0.2</v>
      </c>
      <c r="N8595">
        <v>38.395200000000003</v>
      </c>
    </row>
    <row r="8596" spans="1:14" x14ac:dyDescent="0.3">
      <c r="A8596" t="s">
        <v>28</v>
      </c>
      <c r="B8596" t="s">
        <v>44</v>
      </c>
      <c r="C8596" s="1">
        <v>43303</v>
      </c>
      <c r="D8596" t="s">
        <v>15</v>
      </c>
      <c r="E8596" t="s">
        <v>189</v>
      </c>
      <c r="F8596" t="s">
        <v>30</v>
      </c>
      <c r="G8596">
        <v>32216</v>
      </c>
      <c r="H8596" t="s">
        <v>18</v>
      </c>
      <c r="I8596" t="s">
        <v>35</v>
      </c>
      <c r="J8596" t="s">
        <v>36</v>
      </c>
      <c r="K8596">
        <v>499.16800000000001</v>
      </c>
      <c r="L8596">
        <v>4</v>
      </c>
      <c r="M8596">
        <v>0.2</v>
      </c>
      <c r="N8596">
        <v>31.198</v>
      </c>
    </row>
    <row r="8597" spans="1:14" x14ac:dyDescent="0.3">
      <c r="A8597" t="s">
        <v>62</v>
      </c>
      <c r="B8597" t="s">
        <v>22</v>
      </c>
      <c r="C8597" s="1">
        <v>43304</v>
      </c>
      <c r="D8597" t="s">
        <v>15</v>
      </c>
      <c r="E8597" t="s">
        <v>155</v>
      </c>
      <c r="F8597" t="s">
        <v>83</v>
      </c>
      <c r="G8597">
        <v>22204</v>
      </c>
      <c r="H8597" t="s">
        <v>18</v>
      </c>
      <c r="I8597" t="s">
        <v>26</v>
      </c>
      <c r="J8597" t="s">
        <v>37</v>
      </c>
      <c r="K8597">
        <v>11.88</v>
      </c>
      <c r="L8597">
        <v>2</v>
      </c>
      <c r="M8597">
        <v>0</v>
      </c>
      <c r="N8597">
        <v>5.3460000000000001</v>
      </c>
    </row>
    <row r="8598" spans="1:14" x14ac:dyDescent="0.3">
      <c r="A8598" t="s">
        <v>62</v>
      </c>
      <c r="B8598" t="s">
        <v>22</v>
      </c>
      <c r="C8598" s="1">
        <v>43305</v>
      </c>
      <c r="D8598" t="s">
        <v>15</v>
      </c>
      <c r="E8598" t="s">
        <v>155</v>
      </c>
      <c r="F8598" t="s">
        <v>83</v>
      </c>
      <c r="G8598">
        <v>22204</v>
      </c>
      <c r="H8598" t="s">
        <v>18</v>
      </c>
      <c r="I8598" t="s">
        <v>26</v>
      </c>
      <c r="J8598" t="s">
        <v>41</v>
      </c>
      <c r="K8598">
        <v>35.44</v>
      </c>
      <c r="L8598">
        <v>1</v>
      </c>
      <c r="M8598">
        <v>0</v>
      </c>
      <c r="N8598">
        <v>16.6568</v>
      </c>
    </row>
    <row r="8599" spans="1:14" x14ac:dyDescent="0.3">
      <c r="A8599" t="s">
        <v>28</v>
      </c>
      <c r="B8599" t="s">
        <v>44</v>
      </c>
      <c r="C8599" s="1">
        <v>43306</v>
      </c>
      <c r="D8599" t="s">
        <v>15</v>
      </c>
      <c r="E8599" t="s">
        <v>52</v>
      </c>
      <c r="F8599" t="s">
        <v>24</v>
      </c>
      <c r="G8599">
        <v>94122</v>
      </c>
      <c r="H8599" t="s">
        <v>25</v>
      </c>
      <c r="I8599" t="s">
        <v>26</v>
      </c>
      <c r="J8599" t="s">
        <v>37</v>
      </c>
      <c r="K8599">
        <v>67.135999999999996</v>
      </c>
      <c r="L8599">
        <v>4</v>
      </c>
      <c r="M8599">
        <v>0.2</v>
      </c>
      <c r="N8599">
        <v>25.175999999999998</v>
      </c>
    </row>
    <row r="8600" spans="1:14" x14ac:dyDescent="0.3">
      <c r="A8600" t="s">
        <v>28</v>
      </c>
      <c r="B8600" t="s">
        <v>22</v>
      </c>
      <c r="C8600" s="1">
        <v>43307</v>
      </c>
      <c r="D8600" t="s">
        <v>15</v>
      </c>
      <c r="E8600" t="s">
        <v>286</v>
      </c>
      <c r="F8600" t="s">
        <v>24</v>
      </c>
      <c r="G8600">
        <v>93727</v>
      </c>
      <c r="H8600" t="s">
        <v>25</v>
      </c>
      <c r="I8600" t="s">
        <v>26</v>
      </c>
      <c r="J8600" t="s">
        <v>37</v>
      </c>
      <c r="K8600">
        <v>4.32</v>
      </c>
      <c r="L8600">
        <v>3</v>
      </c>
      <c r="M8600">
        <v>0.2</v>
      </c>
      <c r="N8600">
        <v>1.512</v>
      </c>
    </row>
    <row r="8601" spans="1:14" x14ac:dyDescent="0.3">
      <c r="A8601" t="s">
        <v>28</v>
      </c>
      <c r="B8601" t="s">
        <v>22</v>
      </c>
      <c r="C8601" s="1">
        <v>43308</v>
      </c>
      <c r="D8601" t="s">
        <v>15</v>
      </c>
      <c r="E8601" t="s">
        <v>286</v>
      </c>
      <c r="F8601" t="s">
        <v>24</v>
      </c>
      <c r="G8601">
        <v>93727</v>
      </c>
      <c r="H8601" t="s">
        <v>25</v>
      </c>
      <c r="I8601" t="s">
        <v>26</v>
      </c>
      <c r="J8601" t="s">
        <v>41</v>
      </c>
      <c r="K8601">
        <v>14.94</v>
      </c>
      <c r="L8601">
        <v>3</v>
      </c>
      <c r="M8601">
        <v>0</v>
      </c>
      <c r="N8601">
        <v>7.0217999999999998</v>
      </c>
    </row>
    <row r="8602" spans="1:14" x14ac:dyDescent="0.3">
      <c r="A8602" t="s">
        <v>28</v>
      </c>
      <c r="B8602" t="s">
        <v>22</v>
      </c>
      <c r="C8602" s="1">
        <v>43309</v>
      </c>
      <c r="D8602" t="s">
        <v>15</v>
      </c>
      <c r="E8602" t="s">
        <v>286</v>
      </c>
      <c r="F8602" t="s">
        <v>24</v>
      </c>
      <c r="G8602">
        <v>93727</v>
      </c>
      <c r="H8602" t="s">
        <v>25</v>
      </c>
      <c r="I8602" t="s">
        <v>26</v>
      </c>
      <c r="J8602" t="s">
        <v>38</v>
      </c>
      <c r="K8602">
        <v>40.54</v>
      </c>
      <c r="L8602">
        <v>2</v>
      </c>
      <c r="M8602">
        <v>0</v>
      </c>
      <c r="N8602">
        <v>11.3512</v>
      </c>
    </row>
    <row r="8603" spans="1:14" x14ac:dyDescent="0.3">
      <c r="A8603" t="s">
        <v>28</v>
      </c>
      <c r="B8603" t="s">
        <v>22</v>
      </c>
      <c r="C8603" s="1">
        <v>43310</v>
      </c>
      <c r="D8603" t="s">
        <v>15</v>
      </c>
      <c r="E8603" t="s">
        <v>286</v>
      </c>
      <c r="F8603" t="s">
        <v>24</v>
      </c>
      <c r="G8603">
        <v>93727</v>
      </c>
      <c r="H8603" t="s">
        <v>25</v>
      </c>
      <c r="I8603" t="s">
        <v>26</v>
      </c>
      <c r="J8603" t="s">
        <v>37</v>
      </c>
      <c r="K8603">
        <v>7.3120000000000003</v>
      </c>
      <c r="L8603">
        <v>1</v>
      </c>
      <c r="M8603">
        <v>0.2</v>
      </c>
      <c r="N8603">
        <v>2.5592000000000001</v>
      </c>
    </row>
    <row r="8604" spans="1:14" x14ac:dyDescent="0.3">
      <c r="A8604" t="s">
        <v>168</v>
      </c>
      <c r="B8604" t="s">
        <v>44</v>
      </c>
      <c r="C8604" s="1">
        <v>43311</v>
      </c>
      <c r="D8604" t="s">
        <v>15</v>
      </c>
      <c r="E8604" t="s">
        <v>277</v>
      </c>
      <c r="F8604" t="s">
        <v>177</v>
      </c>
      <c r="G8604">
        <v>89502</v>
      </c>
      <c r="H8604" t="s">
        <v>25</v>
      </c>
      <c r="I8604" t="s">
        <v>35</v>
      </c>
      <c r="J8604" t="s">
        <v>36</v>
      </c>
      <c r="K8604">
        <v>475.94400000000002</v>
      </c>
      <c r="L8604">
        <v>7</v>
      </c>
      <c r="M8604">
        <v>0.2</v>
      </c>
      <c r="N8604">
        <v>59.493000000000002</v>
      </c>
    </row>
    <row r="8605" spans="1:14" x14ac:dyDescent="0.3">
      <c r="A8605" t="s">
        <v>28</v>
      </c>
      <c r="B8605" t="s">
        <v>22</v>
      </c>
      <c r="C8605" s="1">
        <v>43312</v>
      </c>
      <c r="D8605" t="s">
        <v>15</v>
      </c>
      <c r="E8605" t="s">
        <v>122</v>
      </c>
      <c r="F8605" t="s">
        <v>46</v>
      </c>
      <c r="G8605">
        <v>78207</v>
      </c>
      <c r="H8605" t="s">
        <v>47</v>
      </c>
      <c r="I8605" t="s">
        <v>35</v>
      </c>
      <c r="J8605" t="s">
        <v>59</v>
      </c>
      <c r="K8605">
        <v>30.08</v>
      </c>
      <c r="L8605">
        <v>2</v>
      </c>
      <c r="M8605">
        <v>0.2</v>
      </c>
      <c r="N8605">
        <v>-5.2640000000000002</v>
      </c>
    </row>
    <row r="8606" spans="1:14" x14ac:dyDescent="0.3">
      <c r="A8606" t="s">
        <v>28</v>
      </c>
      <c r="B8606" t="s">
        <v>22</v>
      </c>
      <c r="C8606" s="1">
        <v>43313</v>
      </c>
      <c r="D8606" t="s">
        <v>15</v>
      </c>
      <c r="E8606" t="s">
        <v>122</v>
      </c>
      <c r="F8606" t="s">
        <v>46</v>
      </c>
      <c r="G8606">
        <v>78207</v>
      </c>
      <c r="H8606" t="s">
        <v>47</v>
      </c>
      <c r="I8606" t="s">
        <v>35</v>
      </c>
      <c r="J8606" t="s">
        <v>59</v>
      </c>
      <c r="K8606">
        <v>165.6</v>
      </c>
      <c r="L8606">
        <v>3</v>
      </c>
      <c r="M8606">
        <v>0.2</v>
      </c>
      <c r="N8606">
        <v>-6.21</v>
      </c>
    </row>
    <row r="8607" spans="1:14" x14ac:dyDescent="0.3">
      <c r="A8607" t="s">
        <v>28</v>
      </c>
      <c r="B8607" t="s">
        <v>22</v>
      </c>
      <c r="C8607" s="1">
        <v>43314</v>
      </c>
      <c r="D8607" t="s">
        <v>15</v>
      </c>
      <c r="E8607" t="s">
        <v>122</v>
      </c>
      <c r="F8607" t="s">
        <v>46</v>
      </c>
      <c r="G8607">
        <v>78207</v>
      </c>
      <c r="H8607" t="s">
        <v>47</v>
      </c>
      <c r="I8607" t="s">
        <v>35</v>
      </c>
      <c r="J8607" t="s">
        <v>36</v>
      </c>
      <c r="K8607">
        <v>180.96</v>
      </c>
      <c r="L8607">
        <v>5</v>
      </c>
      <c r="M8607">
        <v>0.2</v>
      </c>
      <c r="N8607">
        <v>13.571999999999999</v>
      </c>
    </row>
    <row r="8608" spans="1:14" x14ac:dyDescent="0.3">
      <c r="A8608" t="s">
        <v>28</v>
      </c>
      <c r="B8608" t="s">
        <v>14</v>
      </c>
      <c r="C8608" s="1">
        <v>43315</v>
      </c>
      <c r="D8608" t="s">
        <v>15</v>
      </c>
      <c r="E8608" t="s">
        <v>302</v>
      </c>
      <c r="F8608" t="s">
        <v>166</v>
      </c>
      <c r="G8608">
        <v>2740</v>
      </c>
      <c r="H8608" t="s">
        <v>57</v>
      </c>
      <c r="I8608" t="s">
        <v>35</v>
      </c>
      <c r="J8608" t="s">
        <v>59</v>
      </c>
      <c r="K8608">
        <v>23.18</v>
      </c>
      <c r="L8608">
        <v>2</v>
      </c>
      <c r="M8608">
        <v>0</v>
      </c>
      <c r="N8608">
        <v>7.6494</v>
      </c>
    </row>
    <row r="8609" spans="1:14" x14ac:dyDescent="0.3">
      <c r="A8609" t="s">
        <v>28</v>
      </c>
      <c r="B8609" t="s">
        <v>14</v>
      </c>
      <c r="C8609" s="1">
        <v>43316</v>
      </c>
      <c r="D8609" t="s">
        <v>15</v>
      </c>
      <c r="E8609" t="s">
        <v>75</v>
      </c>
      <c r="F8609" t="s">
        <v>76</v>
      </c>
      <c r="G8609">
        <v>10035</v>
      </c>
      <c r="H8609" t="s">
        <v>57</v>
      </c>
      <c r="I8609" t="s">
        <v>19</v>
      </c>
      <c r="J8609" t="s">
        <v>33</v>
      </c>
      <c r="K8609">
        <v>56.96</v>
      </c>
      <c r="L8609">
        <v>2</v>
      </c>
      <c r="M8609">
        <v>0</v>
      </c>
      <c r="N8609">
        <v>21.075199999999999</v>
      </c>
    </row>
    <row r="8610" spans="1:14" x14ac:dyDescent="0.3">
      <c r="A8610" t="s">
        <v>28</v>
      </c>
      <c r="B8610" t="s">
        <v>14</v>
      </c>
      <c r="C8610" s="1">
        <v>43317</v>
      </c>
      <c r="D8610" t="s">
        <v>15</v>
      </c>
      <c r="E8610" t="s">
        <v>75</v>
      </c>
      <c r="F8610" t="s">
        <v>76</v>
      </c>
      <c r="G8610">
        <v>10035</v>
      </c>
      <c r="H8610" t="s">
        <v>57</v>
      </c>
      <c r="I8610" t="s">
        <v>26</v>
      </c>
      <c r="J8610" t="s">
        <v>38</v>
      </c>
      <c r="K8610">
        <v>15.56</v>
      </c>
      <c r="L8610">
        <v>4</v>
      </c>
      <c r="M8610">
        <v>0</v>
      </c>
      <c r="N8610">
        <v>4.0456000000000003</v>
      </c>
    </row>
    <row r="8611" spans="1:14" x14ac:dyDescent="0.3">
      <c r="A8611" t="s">
        <v>28</v>
      </c>
      <c r="B8611" t="s">
        <v>14</v>
      </c>
      <c r="C8611" s="1">
        <v>43318</v>
      </c>
      <c r="D8611" t="s">
        <v>15</v>
      </c>
      <c r="E8611" t="s">
        <v>75</v>
      </c>
      <c r="F8611" t="s">
        <v>76</v>
      </c>
      <c r="G8611">
        <v>10035</v>
      </c>
      <c r="H8611" t="s">
        <v>57</v>
      </c>
      <c r="I8611" t="s">
        <v>19</v>
      </c>
      <c r="J8611" t="s">
        <v>20</v>
      </c>
      <c r="K8611">
        <v>353.56799999999998</v>
      </c>
      <c r="L8611">
        <v>2</v>
      </c>
      <c r="M8611">
        <v>0.2</v>
      </c>
      <c r="N8611">
        <v>-44.195999999999998</v>
      </c>
    </row>
    <row r="8612" spans="1:14" x14ac:dyDescent="0.3">
      <c r="A8612" t="s">
        <v>28</v>
      </c>
      <c r="B8612" t="s">
        <v>14</v>
      </c>
      <c r="C8612" s="1">
        <v>43319</v>
      </c>
      <c r="D8612" t="s">
        <v>15</v>
      </c>
      <c r="E8612" t="s">
        <v>75</v>
      </c>
      <c r="F8612" t="s">
        <v>76</v>
      </c>
      <c r="G8612">
        <v>10035</v>
      </c>
      <c r="H8612" t="s">
        <v>57</v>
      </c>
      <c r="I8612" t="s">
        <v>19</v>
      </c>
      <c r="J8612" t="s">
        <v>33</v>
      </c>
      <c r="K8612">
        <v>13.96</v>
      </c>
      <c r="L8612">
        <v>2</v>
      </c>
      <c r="M8612">
        <v>0</v>
      </c>
      <c r="N8612">
        <v>6.7008000000000001</v>
      </c>
    </row>
    <row r="8613" spans="1:14" x14ac:dyDescent="0.3">
      <c r="A8613" t="s">
        <v>13</v>
      </c>
      <c r="B8613" t="s">
        <v>14</v>
      </c>
      <c r="C8613" s="1">
        <v>43320</v>
      </c>
      <c r="D8613" t="s">
        <v>15</v>
      </c>
      <c r="E8613" t="s">
        <v>567</v>
      </c>
      <c r="F8613" t="s">
        <v>24</v>
      </c>
      <c r="G8613">
        <v>93030</v>
      </c>
      <c r="H8613" t="s">
        <v>25</v>
      </c>
      <c r="I8613" t="s">
        <v>35</v>
      </c>
      <c r="J8613" t="s">
        <v>59</v>
      </c>
      <c r="K8613">
        <v>82.95</v>
      </c>
      <c r="L8613">
        <v>5</v>
      </c>
      <c r="M8613">
        <v>0</v>
      </c>
      <c r="N8613">
        <v>29.032499999999999</v>
      </c>
    </row>
    <row r="8614" spans="1:14" x14ac:dyDescent="0.3">
      <c r="A8614" t="s">
        <v>13</v>
      </c>
      <c r="B8614" t="s">
        <v>22</v>
      </c>
      <c r="C8614" s="1">
        <v>43321</v>
      </c>
      <c r="D8614" t="s">
        <v>15</v>
      </c>
      <c r="E8614" t="s">
        <v>23</v>
      </c>
      <c r="F8614" t="s">
        <v>24</v>
      </c>
      <c r="G8614">
        <v>90036</v>
      </c>
      <c r="H8614" t="s">
        <v>25</v>
      </c>
      <c r="I8614" t="s">
        <v>26</v>
      </c>
      <c r="J8614" t="s">
        <v>34</v>
      </c>
      <c r="K8614">
        <v>39.68</v>
      </c>
      <c r="L8614">
        <v>2</v>
      </c>
      <c r="M8614">
        <v>0</v>
      </c>
      <c r="N8614">
        <v>10.316800000000001</v>
      </c>
    </row>
    <row r="8615" spans="1:14" x14ac:dyDescent="0.3">
      <c r="A8615" t="s">
        <v>28</v>
      </c>
      <c r="B8615" t="s">
        <v>14</v>
      </c>
      <c r="C8615" s="1">
        <v>43322</v>
      </c>
      <c r="D8615" t="s">
        <v>15</v>
      </c>
      <c r="E8615" t="s">
        <v>267</v>
      </c>
      <c r="F8615" t="s">
        <v>24</v>
      </c>
      <c r="G8615">
        <v>94601</v>
      </c>
      <c r="H8615" t="s">
        <v>25</v>
      </c>
      <c r="I8615" t="s">
        <v>35</v>
      </c>
      <c r="J8615" t="s">
        <v>59</v>
      </c>
      <c r="K8615">
        <v>479.97</v>
      </c>
      <c r="L8615">
        <v>3</v>
      </c>
      <c r="M8615">
        <v>0</v>
      </c>
      <c r="N8615">
        <v>177.5889</v>
      </c>
    </row>
    <row r="8616" spans="1:14" x14ac:dyDescent="0.3">
      <c r="A8616" t="s">
        <v>28</v>
      </c>
      <c r="B8616" t="s">
        <v>14</v>
      </c>
      <c r="C8616" s="1">
        <v>43323</v>
      </c>
      <c r="D8616" t="s">
        <v>15</v>
      </c>
      <c r="E8616" t="s">
        <v>239</v>
      </c>
      <c r="F8616" t="s">
        <v>43</v>
      </c>
      <c r="G8616">
        <v>98026</v>
      </c>
      <c r="H8616" t="s">
        <v>25</v>
      </c>
      <c r="I8616" t="s">
        <v>26</v>
      </c>
      <c r="J8616" t="s">
        <v>27</v>
      </c>
      <c r="K8616">
        <v>7.38</v>
      </c>
      <c r="L8616">
        <v>2</v>
      </c>
      <c r="M8616">
        <v>0</v>
      </c>
      <c r="N8616">
        <v>3.4685999999999999</v>
      </c>
    </row>
    <row r="8617" spans="1:14" x14ac:dyDescent="0.3">
      <c r="A8617" t="s">
        <v>28</v>
      </c>
      <c r="B8617" t="s">
        <v>14</v>
      </c>
      <c r="C8617" s="1">
        <v>43324</v>
      </c>
      <c r="D8617" t="s">
        <v>15</v>
      </c>
      <c r="E8617" t="s">
        <v>239</v>
      </c>
      <c r="F8617" t="s">
        <v>43</v>
      </c>
      <c r="G8617">
        <v>98026</v>
      </c>
      <c r="H8617" t="s">
        <v>25</v>
      </c>
      <c r="I8617" t="s">
        <v>26</v>
      </c>
      <c r="J8617" t="s">
        <v>37</v>
      </c>
      <c r="K8617">
        <v>14.256</v>
      </c>
      <c r="L8617">
        <v>3</v>
      </c>
      <c r="M8617">
        <v>0.2</v>
      </c>
      <c r="N8617">
        <v>4.4550000000000001</v>
      </c>
    </row>
    <row r="8618" spans="1:14" x14ac:dyDescent="0.3">
      <c r="A8618" t="s">
        <v>28</v>
      </c>
      <c r="B8618" t="s">
        <v>14</v>
      </c>
      <c r="C8618" s="1">
        <v>43325</v>
      </c>
      <c r="D8618" t="s">
        <v>15</v>
      </c>
      <c r="E8618" t="s">
        <v>239</v>
      </c>
      <c r="F8618" t="s">
        <v>43</v>
      </c>
      <c r="G8618">
        <v>98026</v>
      </c>
      <c r="H8618" t="s">
        <v>25</v>
      </c>
      <c r="I8618" t="s">
        <v>26</v>
      </c>
      <c r="J8618" t="s">
        <v>41</v>
      </c>
      <c r="K8618">
        <v>81.98</v>
      </c>
      <c r="L8618">
        <v>2</v>
      </c>
      <c r="M8618">
        <v>0</v>
      </c>
      <c r="N8618">
        <v>40.170200000000001</v>
      </c>
    </row>
    <row r="8619" spans="1:14" x14ac:dyDescent="0.3">
      <c r="A8619" t="s">
        <v>28</v>
      </c>
      <c r="B8619" t="s">
        <v>14</v>
      </c>
      <c r="C8619" s="1">
        <v>43326</v>
      </c>
      <c r="D8619" t="s">
        <v>15</v>
      </c>
      <c r="E8619" t="s">
        <v>239</v>
      </c>
      <c r="F8619" t="s">
        <v>43</v>
      </c>
      <c r="G8619">
        <v>98026</v>
      </c>
      <c r="H8619" t="s">
        <v>25</v>
      </c>
      <c r="I8619" t="s">
        <v>26</v>
      </c>
      <c r="J8619" t="s">
        <v>37</v>
      </c>
      <c r="K8619">
        <v>39.624000000000002</v>
      </c>
      <c r="L8619">
        <v>3</v>
      </c>
      <c r="M8619">
        <v>0.2</v>
      </c>
      <c r="N8619">
        <v>13.868399999999999</v>
      </c>
    </row>
    <row r="8620" spans="1:14" x14ac:dyDescent="0.3">
      <c r="A8620" t="s">
        <v>28</v>
      </c>
      <c r="B8620" t="s">
        <v>22</v>
      </c>
      <c r="C8620" s="1">
        <v>43327</v>
      </c>
      <c r="D8620" t="s">
        <v>15</v>
      </c>
      <c r="E8620" t="s">
        <v>23</v>
      </c>
      <c r="F8620" t="s">
        <v>24</v>
      </c>
      <c r="G8620">
        <v>90004</v>
      </c>
      <c r="H8620" t="s">
        <v>25</v>
      </c>
      <c r="I8620" t="s">
        <v>19</v>
      </c>
      <c r="J8620" t="s">
        <v>31</v>
      </c>
      <c r="K8620">
        <v>399.67200000000003</v>
      </c>
      <c r="L8620">
        <v>7</v>
      </c>
      <c r="M8620">
        <v>0.2</v>
      </c>
      <c r="N8620">
        <v>-14.9877</v>
      </c>
    </row>
    <row r="8621" spans="1:14" x14ac:dyDescent="0.3">
      <c r="A8621" t="s">
        <v>13</v>
      </c>
      <c r="B8621" t="s">
        <v>22</v>
      </c>
      <c r="C8621" s="1">
        <v>43328</v>
      </c>
      <c r="D8621" t="s">
        <v>15</v>
      </c>
      <c r="E8621" t="s">
        <v>75</v>
      </c>
      <c r="F8621" t="s">
        <v>76</v>
      </c>
      <c r="G8621">
        <v>10024</v>
      </c>
      <c r="H8621" t="s">
        <v>57</v>
      </c>
      <c r="I8621" t="s">
        <v>26</v>
      </c>
      <c r="J8621" t="s">
        <v>32</v>
      </c>
      <c r="K8621">
        <v>65.12</v>
      </c>
      <c r="L8621">
        <v>4</v>
      </c>
      <c r="M8621">
        <v>0</v>
      </c>
      <c r="N8621">
        <v>16.9312</v>
      </c>
    </row>
    <row r="8622" spans="1:14" x14ac:dyDescent="0.3">
      <c r="A8622" t="s">
        <v>13</v>
      </c>
      <c r="B8622" t="s">
        <v>14</v>
      </c>
      <c r="C8622" s="1">
        <v>43329</v>
      </c>
      <c r="D8622" t="s">
        <v>15</v>
      </c>
      <c r="E8622" t="s">
        <v>135</v>
      </c>
      <c r="F8622" t="s">
        <v>46</v>
      </c>
      <c r="G8622">
        <v>75217</v>
      </c>
      <c r="H8622" t="s">
        <v>47</v>
      </c>
      <c r="I8622" t="s">
        <v>19</v>
      </c>
      <c r="J8622" t="s">
        <v>33</v>
      </c>
      <c r="K8622">
        <v>30.56</v>
      </c>
      <c r="L8622">
        <v>5</v>
      </c>
      <c r="M8622">
        <v>0.6</v>
      </c>
      <c r="N8622">
        <v>-19.864000000000001</v>
      </c>
    </row>
    <row r="8623" spans="1:14" x14ac:dyDescent="0.3">
      <c r="A8623" t="s">
        <v>28</v>
      </c>
      <c r="B8623" t="s">
        <v>22</v>
      </c>
      <c r="C8623" s="1">
        <v>43330</v>
      </c>
      <c r="D8623" t="s">
        <v>15</v>
      </c>
      <c r="E8623" t="s">
        <v>115</v>
      </c>
      <c r="F8623" t="s">
        <v>86</v>
      </c>
      <c r="G8623">
        <v>37064</v>
      </c>
      <c r="H8623" t="s">
        <v>18</v>
      </c>
      <c r="I8623" t="s">
        <v>26</v>
      </c>
      <c r="J8623" t="s">
        <v>38</v>
      </c>
      <c r="K8623">
        <v>20.768000000000001</v>
      </c>
      <c r="L8623">
        <v>2</v>
      </c>
      <c r="M8623">
        <v>0.2</v>
      </c>
      <c r="N8623">
        <v>2.3363999999999998</v>
      </c>
    </row>
    <row r="8624" spans="1:14" x14ac:dyDescent="0.3">
      <c r="A8624" t="s">
        <v>28</v>
      </c>
      <c r="B8624" t="s">
        <v>14</v>
      </c>
      <c r="C8624" s="1">
        <v>43331</v>
      </c>
      <c r="D8624" t="s">
        <v>15</v>
      </c>
      <c r="E8624" t="s">
        <v>108</v>
      </c>
      <c r="F8624" t="s">
        <v>81</v>
      </c>
      <c r="G8624">
        <v>85023</v>
      </c>
      <c r="H8624" t="s">
        <v>25</v>
      </c>
      <c r="I8624" t="s">
        <v>26</v>
      </c>
      <c r="J8624" t="s">
        <v>32</v>
      </c>
      <c r="K8624">
        <v>39.808</v>
      </c>
      <c r="L8624">
        <v>4</v>
      </c>
      <c r="M8624">
        <v>0.2</v>
      </c>
      <c r="N8624">
        <v>3.9807999999999999</v>
      </c>
    </row>
    <row r="8625" spans="1:14" x14ac:dyDescent="0.3">
      <c r="A8625" t="s">
        <v>28</v>
      </c>
      <c r="B8625" t="s">
        <v>14</v>
      </c>
      <c r="C8625" s="1">
        <v>43332</v>
      </c>
      <c r="D8625" t="s">
        <v>15</v>
      </c>
      <c r="E8625" t="s">
        <v>180</v>
      </c>
      <c r="F8625" t="s">
        <v>30</v>
      </c>
      <c r="G8625">
        <v>33178</v>
      </c>
      <c r="H8625" t="s">
        <v>18</v>
      </c>
      <c r="I8625" t="s">
        <v>26</v>
      </c>
      <c r="J8625" t="s">
        <v>37</v>
      </c>
      <c r="K8625">
        <v>121.104</v>
      </c>
      <c r="L8625">
        <v>6</v>
      </c>
      <c r="M8625">
        <v>0.7</v>
      </c>
      <c r="N8625">
        <v>-100.92</v>
      </c>
    </row>
    <row r="8626" spans="1:14" x14ac:dyDescent="0.3">
      <c r="A8626" t="s">
        <v>28</v>
      </c>
      <c r="B8626" t="s">
        <v>14</v>
      </c>
      <c r="C8626" s="1">
        <v>43333</v>
      </c>
      <c r="D8626" t="s">
        <v>15</v>
      </c>
      <c r="E8626" t="s">
        <v>180</v>
      </c>
      <c r="F8626" t="s">
        <v>30</v>
      </c>
      <c r="G8626">
        <v>33178</v>
      </c>
      <c r="H8626" t="s">
        <v>18</v>
      </c>
      <c r="I8626" t="s">
        <v>35</v>
      </c>
      <c r="J8626" t="s">
        <v>59</v>
      </c>
      <c r="K8626">
        <v>111.96</v>
      </c>
      <c r="L8626">
        <v>5</v>
      </c>
      <c r="M8626">
        <v>0.2</v>
      </c>
      <c r="N8626">
        <v>-1.3995</v>
      </c>
    </row>
    <row r="8627" spans="1:14" x14ac:dyDescent="0.3">
      <c r="A8627" t="s">
        <v>28</v>
      </c>
      <c r="B8627" t="s">
        <v>22</v>
      </c>
      <c r="C8627" s="1">
        <v>43334</v>
      </c>
      <c r="D8627" t="s">
        <v>15</v>
      </c>
      <c r="E8627" t="s">
        <v>151</v>
      </c>
      <c r="F8627" t="s">
        <v>98</v>
      </c>
      <c r="G8627">
        <v>80906</v>
      </c>
      <c r="H8627" t="s">
        <v>25</v>
      </c>
      <c r="I8627" t="s">
        <v>26</v>
      </c>
      <c r="J8627" t="s">
        <v>41</v>
      </c>
      <c r="K8627">
        <v>15.696</v>
      </c>
      <c r="L8627">
        <v>3</v>
      </c>
      <c r="M8627">
        <v>0.2</v>
      </c>
      <c r="N8627">
        <v>5.1012000000000004</v>
      </c>
    </row>
    <row r="8628" spans="1:14" x14ac:dyDescent="0.3">
      <c r="A8628" t="s">
        <v>28</v>
      </c>
      <c r="B8628" t="s">
        <v>22</v>
      </c>
      <c r="C8628" s="1">
        <v>43335</v>
      </c>
      <c r="D8628" t="s">
        <v>15</v>
      </c>
      <c r="E8628" t="s">
        <v>75</v>
      </c>
      <c r="F8628" t="s">
        <v>76</v>
      </c>
      <c r="G8628">
        <v>10011</v>
      </c>
      <c r="H8628" t="s">
        <v>57</v>
      </c>
      <c r="I8628" t="s">
        <v>26</v>
      </c>
      <c r="J8628" t="s">
        <v>32</v>
      </c>
      <c r="K8628">
        <v>70.260000000000005</v>
      </c>
      <c r="L8628">
        <v>3</v>
      </c>
      <c r="M8628">
        <v>0</v>
      </c>
      <c r="N8628">
        <v>18.970199999999998</v>
      </c>
    </row>
    <row r="8629" spans="1:14" x14ac:dyDescent="0.3">
      <c r="A8629" t="s">
        <v>28</v>
      </c>
      <c r="B8629" t="s">
        <v>22</v>
      </c>
      <c r="C8629" s="1">
        <v>43336</v>
      </c>
      <c r="D8629" t="s">
        <v>15</v>
      </c>
      <c r="E8629" t="s">
        <v>75</v>
      </c>
      <c r="F8629" t="s">
        <v>76</v>
      </c>
      <c r="G8629">
        <v>10011</v>
      </c>
      <c r="H8629" t="s">
        <v>57</v>
      </c>
      <c r="I8629" t="s">
        <v>35</v>
      </c>
      <c r="J8629" t="s">
        <v>59</v>
      </c>
      <c r="K8629">
        <v>90</v>
      </c>
      <c r="L8629">
        <v>5</v>
      </c>
      <c r="M8629">
        <v>0</v>
      </c>
      <c r="N8629">
        <v>16.2</v>
      </c>
    </row>
    <row r="8630" spans="1:14" x14ac:dyDescent="0.3">
      <c r="A8630" t="s">
        <v>28</v>
      </c>
      <c r="B8630" t="s">
        <v>22</v>
      </c>
      <c r="C8630" s="1">
        <v>43337</v>
      </c>
      <c r="D8630" t="s">
        <v>15</v>
      </c>
      <c r="E8630" t="s">
        <v>75</v>
      </c>
      <c r="F8630" t="s">
        <v>76</v>
      </c>
      <c r="G8630">
        <v>10011</v>
      </c>
      <c r="H8630" t="s">
        <v>57</v>
      </c>
      <c r="I8630" t="s">
        <v>26</v>
      </c>
      <c r="J8630" t="s">
        <v>37</v>
      </c>
      <c r="K8630">
        <v>6.0960000000000001</v>
      </c>
      <c r="L8630">
        <v>2</v>
      </c>
      <c r="M8630">
        <v>0.2</v>
      </c>
      <c r="N8630">
        <v>2.0573999999999999</v>
      </c>
    </row>
    <row r="8631" spans="1:14" x14ac:dyDescent="0.3">
      <c r="A8631" t="s">
        <v>28</v>
      </c>
      <c r="B8631" t="s">
        <v>22</v>
      </c>
      <c r="C8631" s="1">
        <v>43338</v>
      </c>
      <c r="D8631" t="s">
        <v>15</v>
      </c>
      <c r="E8631" t="s">
        <v>75</v>
      </c>
      <c r="F8631" t="s">
        <v>76</v>
      </c>
      <c r="G8631">
        <v>10011</v>
      </c>
      <c r="H8631" t="s">
        <v>57</v>
      </c>
      <c r="I8631" t="s">
        <v>19</v>
      </c>
      <c r="J8631" t="s">
        <v>31</v>
      </c>
      <c r="K8631">
        <v>481.17599999999999</v>
      </c>
      <c r="L8631">
        <v>2</v>
      </c>
      <c r="M8631">
        <v>0.4</v>
      </c>
      <c r="N8631">
        <v>-120.294</v>
      </c>
    </row>
    <row r="8632" spans="1:14" x14ac:dyDescent="0.3">
      <c r="A8632" t="s">
        <v>28</v>
      </c>
      <c r="B8632" t="s">
        <v>22</v>
      </c>
      <c r="C8632" s="1">
        <v>43339</v>
      </c>
      <c r="D8632" t="s">
        <v>15</v>
      </c>
      <c r="E8632" t="s">
        <v>75</v>
      </c>
      <c r="F8632" t="s">
        <v>76</v>
      </c>
      <c r="G8632">
        <v>10011</v>
      </c>
      <c r="H8632" t="s">
        <v>57</v>
      </c>
      <c r="I8632" t="s">
        <v>26</v>
      </c>
      <c r="J8632" t="s">
        <v>77</v>
      </c>
      <c r="K8632">
        <v>7.24</v>
      </c>
      <c r="L8632">
        <v>4</v>
      </c>
      <c r="M8632">
        <v>0</v>
      </c>
      <c r="N8632">
        <v>2.3892000000000002</v>
      </c>
    </row>
    <row r="8633" spans="1:14" x14ac:dyDescent="0.3">
      <c r="A8633" t="s">
        <v>62</v>
      </c>
      <c r="B8633" t="s">
        <v>14</v>
      </c>
      <c r="C8633" s="1">
        <v>43340</v>
      </c>
      <c r="D8633" t="s">
        <v>15</v>
      </c>
      <c r="E8633" t="s">
        <v>528</v>
      </c>
      <c r="F8633" t="s">
        <v>56</v>
      </c>
      <c r="G8633">
        <v>18018</v>
      </c>
      <c r="H8633" t="s">
        <v>57</v>
      </c>
      <c r="I8633" t="s">
        <v>19</v>
      </c>
      <c r="J8633" t="s">
        <v>20</v>
      </c>
      <c r="K8633">
        <v>177.45</v>
      </c>
      <c r="L8633">
        <v>5</v>
      </c>
      <c r="M8633">
        <v>0.5</v>
      </c>
      <c r="N8633">
        <v>-78.078000000000003</v>
      </c>
    </row>
    <row r="8634" spans="1:14" x14ac:dyDescent="0.3">
      <c r="A8634" t="s">
        <v>62</v>
      </c>
      <c r="B8634" t="s">
        <v>14</v>
      </c>
      <c r="C8634" s="1">
        <v>43341</v>
      </c>
      <c r="D8634" t="s">
        <v>15</v>
      </c>
      <c r="E8634" t="s">
        <v>528</v>
      </c>
      <c r="F8634" t="s">
        <v>56</v>
      </c>
      <c r="G8634">
        <v>18018</v>
      </c>
      <c r="H8634" t="s">
        <v>57</v>
      </c>
      <c r="I8634" t="s">
        <v>26</v>
      </c>
      <c r="J8634" t="s">
        <v>37</v>
      </c>
      <c r="K8634">
        <v>1369.7639999999999</v>
      </c>
      <c r="L8634">
        <v>6</v>
      </c>
      <c r="M8634">
        <v>0.7</v>
      </c>
      <c r="N8634">
        <v>-913.17600000000004</v>
      </c>
    </row>
    <row r="8635" spans="1:14" x14ac:dyDescent="0.3">
      <c r="A8635" t="s">
        <v>62</v>
      </c>
      <c r="B8635" t="s">
        <v>14</v>
      </c>
      <c r="C8635" s="1">
        <v>43342</v>
      </c>
      <c r="D8635" t="s">
        <v>15</v>
      </c>
      <c r="E8635" t="s">
        <v>528</v>
      </c>
      <c r="F8635" t="s">
        <v>56</v>
      </c>
      <c r="G8635">
        <v>18018</v>
      </c>
      <c r="H8635" t="s">
        <v>57</v>
      </c>
      <c r="I8635" t="s">
        <v>26</v>
      </c>
      <c r="J8635" t="s">
        <v>38</v>
      </c>
      <c r="K8635">
        <v>9.48</v>
      </c>
      <c r="L8635">
        <v>3</v>
      </c>
      <c r="M8635">
        <v>0.2</v>
      </c>
      <c r="N8635">
        <v>0.71099999999999997</v>
      </c>
    </row>
    <row r="8636" spans="1:14" x14ac:dyDescent="0.3">
      <c r="A8636" t="s">
        <v>28</v>
      </c>
      <c r="B8636" t="s">
        <v>14</v>
      </c>
      <c r="C8636" s="1">
        <v>43343</v>
      </c>
      <c r="D8636" t="s">
        <v>15</v>
      </c>
      <c r="E8636" t="s">
        <v>55</v>
      </c>
      <c r="F8636" t="s">
        <v>56</v>
      </c>
      <c r="G8636">
        <v>19140</v>
      </c>
      <c r="H8636" t="s">
        <v>57</v>
      </c>
      <c r="I8636" t="s">
        <v>19</v>
      </c>
      <c r="J8636" t="s">
        <v>20</v>
      </c>
      <c r="K8636">
        <v>130.97999999999999</v>
      </c>
      <c r="L8636">
        <v>2</v>
      </c>
      <c r="M8636">
        <v>0.5</v>
      </c>
      <c r="N8636">
        <v>-89.066400000000002</v>
      </c>
    </row>
    <row r="8637" spans="1:14" x14ac:dyDescent="0.3">
      <c r="A8637" t="s">
        <v>62</v>
      </c>
      <c r="B8637" t="s">
        <v>14</v>
      </c>
      <c r="C8637" s="1">
        <v>43344</v>
      </c>
      <c r="D8637" t="s">
        <v>15</v>
      </c>
      <c r="E8637" t="s">
        <v>183</v>
      </c>
      <c r="F8637" t="s">
        <v>17</v>
      </c>
      <c r="G8637">
        <v>40214</v>
      </c>
      <c r="H8637" t="s">
        <v>18</v>
      </c>
      <c r="I8637" t="s">
        <v>26</v>
      </c>
      <c r="J8637" t="s">
        <v>34</v>
      </c>
      <c r="K8637">
        <v>174.95</v>
      </c>
      <c r="L8637">
        <v>5</v>
      </c>
      <c r="M8637">
        <v>0</v>
      </c>
      <c r="N8637">
        <v>45.487000000000002</v>
      </c>
    </row>
    <row r="8638" spans="1:14" x14ac:dyDescent="0.3">
      <c r="A8638" t="s">
        <v>62</v>
      </c>
      <c r="B8638" t="s">
        <v>14</v>
      </c>
      <c r="C8638" s="1">
        <v>43345</v>
      </c>
      <c r="D8638" t="s">
        <v>15</v>
      </c>
      <c r="E8638" t="s">
        <v>183</v>
      </c>
      <c r="F8638" t="s">
        <v>17</v>
      </c>
      <c r="G8638">
        <v>40214</v>
      </c>
      <c r="H8638" t="s">
        <v>18</v>
      </c>
      <c r="I8638" t="s">
        <v>26</v>
      </c>
      <c r="J8638" t="s">
        <v>32</v>
      </c>
      <c r="K8638">
        <v>826</v>
      </c>
      <c r="L8638">
        <v>5</v>
      </c>
      <c r="M8638">
        <v>0</v>
      </c>
      <c r="N8638">
        <v>214.76</v>
      </c>
    </row>
    <row r="8639" spans="1:14" x14ac:dyDescent="0.3">
      <c r="A8639" t="s">
        <v>28</v>
      </c>
      <c r="B8639" t="s">
        <v>14</v>
      </c>
      <c r="C8639" s="1">
        <v>43346</v>
      </c>
      <c r="D8639" t="s">
        <v>15</v>
      </c>
      <c r="E8639" t="s">
        <v>42</v>
      </c>
      <c r="F8639" t="s">
        <v>43</v>
      </c>
      <c r="G8639">
        <v>98105</v>
      </c>
      <c r="H8639" t="s">
        <v>25</v>
      </c>
      <c r="I8639" t="s">
        <v>19</v>
      </c>
      <c r="J8639" t="s">
        <v>33</v>
      </c>
      <c r="K8639">
        <v>139.58000000000001</v>
      </c>
      <c r="L8639">
        <v>7</v>
      </c>
      <c r="M8639">
        <v>0</v>
      </c>
      <c r="N8639">
        <v>39.0824</v>
      </c>
    </row>
    <row r="8640" spans="1:14" x14ac:dyDescent="0.3">
      <c r="A8640" t="s">
        <v>62</v>
      </c>
      <c r="B8640" t="s">
        <v>44</v>
      </c>
      <c r="C8640" s="1">
        <v>43347</v>
      </c>
      <c r="D8640" t="s">
        <v>15</v>
      </c>
      <c r="E8640" t="s">
        <v>334</v>
      </c>
      <c r="F8640" t="s">
        <v>49</v>
      </c>
      <c r="G8640">
        <v>53142</v>
      </c>
      <c r="H8640" t="s">
        <v>47</v>
      </c>
      <c r="I8640" t="s">
        <v>35</v>
      </c>
      <c r="J8640" t="s">
        <v>59</v>
      </c>
      <c r="K8640">
        <v>399.95</v>
      </c>
      <c r="L8640">
        <v>5</v>
      </c>
      <c r="M8640">
        <v>0</v>
      </c>
      <c r="N8640">
        <v>143.982</v>
      </c>
    </row>
    <row r="8641" spans="1:14" x14ac:dyDescent="0.3">
      <c r="A8641" t="s">
        <v>13</v>
      </c>
      <c r="B8641" t="s">
        <v>22</v>
      </c>
      <c r="C8641" s="1">
        <v>43348</v>
      </c>
      <c r="D8641" t="s">
        <v>15</v>
      </c>
      <c r="E8641" t="s">
        <v>16</v>
      </c>
      <c r="F8641" t="s">
        <v>17</v>
      </c>
      <c r="G8641">
        <v>42420</v>
      </c>
      <c r="H8641" t="s">
        <v>18</v>
      </c>
      <c r="I8641" t="s">
        <v>26</v>
      </c>
      <c r="J8641" t="s">
        <v>37</v>
      </c>
      <c r="K8641">
        <v>12.39</v>
      </c>
      <c r="L8641">
        <v>3</v>
      </c>
      <c r="M8641">
        <v>0</v>
      </c>
      <c r="N8641">
        <v>5.8232999999999997</v>
      </c>
    </row>
    <row r="8642" spans="1:14" x14ac:dyDescent="0.3">
      <c r="A8642" t="s">
        <v>28</v>
      </c>
      <c r="B8642" t="s">
        <v>22</v>
      </c>
      <c r="C8642" s="1">
        <v>43349</v>
      </c>
      <c r="D8642" t="s">
        <v>15</v>
      </c>
      <c r="E8642" t="s">
        <v>135</v>
      </c>
      <c r="F8642" t="s">
        <v>46</v>
      </c>
      <c r="G8642">
        <v>75217</v>
      </c>
      <c r="H8642" t="s">
        <v>47</v>
      </c>
      <c r="I8642" t="s">
        <v>26</v>
      </c>
      <c r="J8642" t="s">
        <v>37</v>
      </c>
      <c r="K8642">
        <v>760.98</v>
      </c>
      <c r="L8642">
        <v>5</v>
      </c>
      <c r="M8642">
        <v>0.8</v>
      </c>
      <c r="N8642">
        <v>-1141.47</v>
      </c>
    </row>
    <row r="8643" spans="1:14" x14ac:dyDescent="0.3">
      <c r="A8643" t="s">
        <v>168</v>
      </c>
      <c r="B8643" t="s">
        <v>14</v>
      </c>
      <c r="C8643" s="1">
        <v>43350</v>
      </c>
      <c r="D8643" t="s">
        <v>15</v>
      </c>
      <c r="E8643" t="s">
        <v>175</v>
      </c>
      <c r="F8643" t="s">
        <v>81</v>
      </c>
      <c r="G8643">
        <v>85345</v>
      </c>
      <c r="H8643" t="s">
        <v>25</v>
      </c>
      <c r="I8643" t="s">
        <v>26</v>
      </c>
      <c r="J8643" t="s">
        <v>37</v>
      </c>
      <c r="K8643">
        <v>67.86</v>
      </c>
      <c r="L8643">
        <v>6</v>
      </c>
      <c r="M8643">
        <v>0.7</v>
      </c>
      <c r="N8643">
        <v>-45.24</v>
      </c>
    </row>
    <row r="8644" spans="1:14" x14ac:dyDescent="0.3">
      <c r="A8644" t="s">
        <v>28</v>
      </c>
      <c r="B8644" t="s">
        <v>22</v>
      </c>
      <c r="C8644" s="1">
        <v>43351</v>
      </c>
      <c r="D8644" t="s">
        <v>15</v>
      </c>
      <c r="E8644" t="s">
        <v>189</v>
      </c>
      <c r="F8644" t="s">
        <v>40</v>
      </c>
      <c r="G8644">
        <v>28540</v>
      </c>
      <c r="H8644" t="s">
        <v>18</v>
      </c>
      <c r="I8644" t="s">
        <v>26</v>
      </c>
      <c r="J8644" t="s">
        <v>77</v>
      </c>
      <c r="K8644">
        <v>31.504000000000001</v>
      </c>
      <c r="L8644">
        <v>11</v>
      </c>
      <c r="M8644">
        <v>0.2</v>
      </c>
      <c r="N8644">
        <v>11.814</v>
      </c>
    </row>
    <row r="8645" spans="1:14" x14ac:dyDescent="0.3">
      <c r="A8645" t="s">
        <v>28</v>
      </c>
      <c r="B8645" t="s">
        <v>22</v>
      </c>
      <c r="C8645" s="1">
        <v>43352</v>
      </c>
      <c r="D8645" t="s">
        <v>15</v>
      </c>
      <c r="E8645" t="s">
        <v>189</v>
      </c>
      <c r="F8645" t="s">
        <v>40</v>
      </c>
      <c r="G8645">
        <v>28540</v>
      </c>
      <c r="H8645" t="s">
        <v>18</v>
      </c>
      <c r="I8645" t="s">
        <v>26</v>
      </c>
      <c r="J8645" t="s">
        <v>27</v>
      </c>
      <c r="K8645">
        <v>5.04</v>
      </c>
      <c r="L8645">
        <v>1</v>
      </c>
      <c r="M8645">
        <v>0.2</v>
      </c>
      <c r="N8645">
        <v>1.6379999999999999</v>
      </c>
    </row>
    <row r="8646" spans="1:14" x14ac:dyDescent="0.3">
      <c r="A8646" t="s">
        <v>28</v>
      </c>
      <c r="B8646" t="s">
        <v>22</v>
      </c>
      <c r="C8646" s="1">
        <v>43353</v>
      </c>
      <c r="D8646" t="s">
        <v>15</v>
      </c>
      <c r="E8646" t="s">
        <v>189</v>
      </c>
      <c r="F8646" t="s">
        <v>40</v>
      </c>
      <c r="G8646">
        <v>28540</v>
      </c>
      <c r="H8646" t="s">
        <v>18</v>
      </c>
      <c r="I8646" t="s">
        <v>26</v>
      </c>
      <c r="J8646" t="s">
        <v>37</v>
      </c>
      <c r="K8646">
        <v>39.878999999999998</v>
      </c>
      <c r="L8646">
        <v>7</v>
      </c>
      <c r="M8646">
        <v>0.7</v>
      </c>
      <c r="N8646">
        <v>-29.244599999999998</v>
      </c>
    </row>
    <row r="8647" spans="1:14" x14ac:dyDescent="0.3">
      <c r="A8647" t="s">
        <v>28</v>
      </c>
      <c r="B8647" t="s">
        <v>22</v>
      </c>
      <c r="C8647" s="1">
        <v>43354</v>
      </c>
      <c r="D8647" t="s">
        <v>15</v>
      </c>
      <c r="E8647" t="s">
        <v>189</v>
      </c>
      <c r="F8647" t="s">
        <v>40</v>
      </c>
      <c r="G8647">
        <v>28540</v>
      </c>
      <c r="H8647" t="s">
        <v>18</v>
      </c>
      <c r="I8647" t="s">
        <v>19</v>
      </c>
      <c r="J8647" t="s">
        <v>33</v>
      </c>
      <c r="K8647">
        <v>4.7119999999999997</v>
      </c>
      <c r="L8647">
        <v>1</v>
      </c>
      <c r="M8647">
        <v>0.2</v>
      </c>
      <c r="N8647">
        <v>1.4136</v>
      </c>
    </row>
    <row r="8648" spans="1:14" x14ac:dyDescent="0.3">
      <c r="A8648" t="s">
        <v>28</v>
      </c>
      <c r="B8648" t="s">
        <v>14</v>
      </c>
      <c r="C8648" s="1">
        <v>43355</v>
      </c>
      <c r="D8648" t="s">
        <v>15</v>
      </c>
      <c r="E8648" t="s">
        <v>23</v>
      </c>
      <c r="F8648" t="s">
        <v>24</v>
      </c>
      <c r="G8648">
        <v>90032</v>
      </c>
      <c r="H8648" t="s">
        <v>25</v>
      </c>
      <c r="I8648" t="s">
        <v>19</v>
      </c>
      <c r="J8648" t="s">
        <v>21</v>
      </c>
      <c r="K8648">
        <v>194.352</v>
      </c>
      <c r="L8648">
        <v>3</v>
      </c>
      <c r="M8648">
        <v>0.2</v>
      </c>
      <c r="N8648">
        <v>19.435199999999998</v>
      </c>
    </row>
    <row r="8649" spans="1:14" x14ac:dyDescent="0.3">
      <c r="A8649" t="s">
        <v>62</v>
      </c>
      <c r="B8649" t="s">
        <v>22</v>
      </c>
      <c r="C8649" s="1">
        <v>43356</v>
      </c>
      <c r="D8649" t="s">
        <v>15</v>
      </c>
      <c r="E8649" t="s">
        <v>405</v>
      </c>
      <c r="F8649" t="s">
        <v>86</v>
      </c>
      <c r="G8649">
        <v>37211</v>
      </c>
      <c r="H8649" t="s">
        <v>18</v>
      </c>
      <c r="I8649" t="s">
        <v>19</v>
      </c>
      <c r="J8649" t="s">
        <v>21</v>
      </c>
      <c r="K8649">
        <v>97.424000000000007</v>
      </c>
      <c r="L8649">
        <v>2</v>
      </c>
      <c r="M8649">
        <v>0.2</v>
      </c>
      <c r="N8649">
        <v>10.9602</v>
      </c>
    </row>
    <row r="8650" spans="1:14" x14ac:dyDescent="0.3">
      <c r="A8650" t="s">
        <v>28</v>
      </c>
      <c r="B8650" t="s">
        <v>14</v>
      </c>
      <c r="C8650" s="1">
        <v>43357</v>
      </c>
      <c r="D8650" t="s">
        <v>15</v>
      </c>
      <c r="E8650" t="s">
        <v>99</v>
      </c>
      <c r="F8650" t="s">
        <v>40</v>
      </c>
      <c r="G8650">
        <v>28205</v>
      </c>
      <c r="H8650" t="s">
        <v>18</v>
      </c>
      <c r="I8650" t="s">
        <v>26</v>
      </c>
      <c r="J8650" t="s">
        <v>32</v>
      </c>
      <c r="K8650">
        <v>704.76</v>
      </c>
      <c r="L8650">
        <v>5</v>
      </c>
      <c r="M8650">
        <v>0.2</v>
      </c>
      <c r="N8650">
        <v>26.4285</v>
      </c>
    </row>
    <row r="8651" spans="1:14" x14ac:dyDescent="0.3">
      <c r="A8651" t="s">
        <v>28</v>
      </c>
      <c r="B8651" t="s">
        <v>14</v>
      </c>
      <c r="C8651" s="1">
        <v>43358</v>
      </c>
      <c r="D8651" t="s">
        <v>15</v>
      </c>
      <c r="E8651" t="s">
        <v>99</v>
      </c>
      <c r="F8651" t="s">
        <v>40</v>
      </c>
      <c r="G8651">
        <v>28205</v>
      </c>
      <c r="H8651" t="s">
        <v>18</v>
      </c>
      <c r="I8651" t="s">
        <v>26</v>
      </c>
      <c r="J8651" t="s">
        <v>37</v>
      </c>
      <c r="K8651">
        <v>27.396000000000001</v>
      </c>
      <c r="L8651">
        <v>3</v>
      </c>
      <c r="M8651">
        <v>0.7</v>
      </c>
      <c r="N8651">
        <v>-20.090399999999999</v>
      </c>
    </row>
    <row r="8652" spans="1:14" x14ac:dyDescent="0.3">
      <c r="A8652" t="s">
        <v>168</v>
      </c>
      <c r="B8652" t="s">
        <v>14</v>
      </c>
      <c r="C8652" s="1">
        <v>43359</v>
      </c>
      <c r="D8652" t="s">
        <v>15</v>
      </c>
      <c r="E8652" t="s">
        <v>42</v>
      </c>
      <c r="F8652" t="s">
        <v>43</v>
      </c>
      <c r="G8652">
        <v>98103</v>
      </c>
      <c r="H8652" t="s">
        <v>25</v>
      </c>
      <c r="I8652" t="s">
        <v>26</v>
      </c>
      <c r="J8652" t="s">
        <v>77</v>
      </c>
      <c r="K8652">
        <v>5.7</v>
      </c>
      <c r="L8652">
        <v>5</v>
      </c>
      <c r="M8652">
        <v>0</v>
      </c>
      <c r="N8652">
        <v>2.6789999999999998</v>
      </c>
    </row>
    <row r="8653" spans="1:14" x14ac:dyDescent="0.3">
      <c r="A8653" t="s">
        <v>168</v>
      </c>
      <c r="B8653" t="s">
        <v>14</v>
      </c>
      <c r="C8653" s="1">
        <v>43360</v>
      </c>
      <c r="D8653" t="s">
        <v>15</v>
      </c>
      <c r="E8653" t="s">
        <v>42</v>
      </c>
      <c r="F8653" t="s">
        <v>43</v>
      </c>
      <c r="G8653">
        <v>98103</v>
      </c>
      <c r="H8653" t="s">
        <v>25</v>
      </c>
      <c r="I8653" t="s">
        <v>19</v>
      </c>
      <c r="J8653" t="s">
        <v>33</v>
      </c>
      <c r="K8653">
        <v>14.19</v>
      </c>
      <c r="L8653">
        <v>3</v>
      </c>
      <c r="M8653">
        <v>0</v>
      </c>
      <c r="N8653">
        <v>5.5340999999999996</v>
      </c>
    </row>
    <row r="8654" spans="1:14" x14ac:dyDescent="0.3">
      <c r="A8654" t="s">
        <v>168</v>
      </c>
      <c r="B8654" t="s">
        <v>14</v>
      </c>
      <c r="C8654" s="1">
        <v>43361</v>
      </c>
      <c r="D8654" t="s">
        <v>15</v>
      </c>
      <c r="E8654" t="s">
        <v>42</v>
      </c>
      <c r="F8654" t="s">
        <v>43</v>
      </c>
      <c r="G8654">
        <v>98103</v>
      </c>
      <c r="H8654" t="s">
        <v>25</v>
      </c>
      <c r="I8654" t="s">
        <v>26</v>
      </c>
      <c r="J8654" t="s">
        <v>110</v>
      </c>
      <c r="K8654">
        <v>7.3</v>
      </c>
      <c r="L8654">
        <v>2</v>
      </c>
      <c r="M8654">
        <v>0</v>
      </c>
      <c r="N8654">
        <v>2.19</v>
      </c>
    </row>
    <row r="8655" spans="1:14" x14ac:dyDescent="0.3">
      <c r="A8655" t="s">
        <v>168</v>
      </c>
      <c r="B8655" t="s">
        <v>14</v>
      </c>
      <c r="C8655" s="1">
        <v>43362</v>
      </c>
      <c r="D8655" t="s">
        <v>15</v>
      </c>
      <c r="E8655" t="s">
        <v>42</v>
      </c>
      <c r="F8655" t="s">
        <v>43</v>
      </c>
      <c r="G8655">
        <v>98103</v>
      </c>
      <c r="H8655" t="s">
        <v>25</v>
      </c>
      <c r="I8655" t="s">
        <v>35</v>
      </c>
      <c r="J8655" t="s">
        <v>59</v>
      </c>
      <c r="K8655">
        <v>199.98</v>
      </c>
      <c r="L8655">
        <v>2</v>
      </c>
      <c r="M8655">
        <v>0</v>
      </c>
      <c r="N8655">
        <v>75.992400000000004</v>
      </c>
    </row>
    <row r="8656" spans="1:14" x14ac:dyDescent="0.3">
      <c r="A8656" t="s">
        <v>168</v>
      </c>
      <c r="B8656" t="s">
        <v>14</v>
      </c>
      <c r="C8656" s="1">
        <v>43363</v>
      </c>
      <c r="D8656" t="s">
        <v>15</v>
      </c>
      <c r="E8656" t="s">
        <v>42</v>
      </c>
      <c r="F8656" t="s">
        <v>43</v>
      </c>
      <c r="G8656">
        <v>98103</v>
      </c>
      <c r="H8656" t="s">
        <v>25</v>
      </c>
      <c r="I8656" t="s">
        <v>35</v>
      </c>
      <c r="J8656" t="s">
        <v>59</v>
      </c>
      <c r="K8656">
        <v>144.96</v>
      </c>
      <c r="L8656">
        <v>4</v>
      </c>
      <c r="M8656">
        <v>0</v>
      </c>
      <c r="N8656">
        <v>60.883200000000002</v>
      </c>
    </row>
    <row r="8657" spans="1:14" x14ac:dyDescent="0.3">
      <c r="A8657" t="s">
        <v>168</v>
      </c>
      <c r="B8657" t="s">
        <v>14</v>
      </c>
      <c r="C8657" s="1">
        <v>43364</v>
      </c>
      <c r="D8657" t="s">
        <v>15</v>
      </c>
      <c r="E8657" t="s">
        <v>42</v>
      </c>
      <c r="F8657" t="s">
        <v>43</v>
      </c>
      <c r="G8657">
        <v>98103</v>
      </c>
      <c r="H8657" t="s">
        <v>25</v>
      </c>
      <c r="I8657" t="s">
        <v>35</v>
      </c>
      <c r="J8657" t="s">
        <v>59</v>
      </c>
      <c r="K8657">
        <v>118</v>
      </c>
      <c r="L8657">
        <v>2</v>
      </c>
      <c r="M8657">
        <v>0</v>
      </c>
      <c r="N8657">
        <v>20.059999999999999</v>
      </c>
    </row>
    <row r="8658" spans="1:14" x14ac:dyDescent="0.3">
      <c r="A8658" t="s">
        <v>168</v>
      </c>
      <c r="B8658" t="s">
        <v>14</v>
      </c>
      <c r="C8658" s="1">
        <v>43365</v>
      </c>
      <c r="D8658" t="s">
        <v>15</v>
      </c>
      <c r="E8658" t="s">
        <v>42</v>
      </c>
      <c r="F8658" t="s">
        <v>43</v>
      </c>
      <c r="G8658">
        <v>98103</v>
      </c>
      <c r="H8658" t="s">
        <v>25</v>
      </c>
      <c r="I8658" t="s">
        <v>26</v>
      </c>
      <c r="J8658" t="s">
        <v>41</v>
      </c>
      <c r="K8658">
        <v>48.94</v>
      </c>
      <c r="L8658">
        <v>1</v>
      </c>
      <c r="M8658">
        <v>0</v>
      </c>
      <c r="N8658">
        <v>24.47</v>
      </c>
    </row>
    <row r="8659" spans="1:14" x14ac:dyDescent="0.3">
      <c r="A8659" t="s">
        <v>168</v>
      </c>
      <c r="B8659" t="s">
        <v>14</v>
      </c>
      <c r="C8659" s="1">
        <v>43366</v>
      </c>
      <c r="D8659" t="s">
        <v>15</v>
      </c>
      <c r="E8659" t="s">
        <v>42</v>
      </c>
      <c r="F8659" t="s">
        <v>43</v>
      </c>
      <c r="G8659">
        <v>98103</v>
      </c>
      <c r="H8659" t="s">
        <v>25</v>
      </c>
      <c r="I8659" t="s">
        <v>26</v>
      </c>
      <c r="J8659" t="s">
        <v>38</v>
      </c>
      <c r="K8659">
        <v>22.66</v>
      </c>
      <c r="L8659">
        <v>2</v>
      </c>
      <c r="M8659">
        <v>0</v>
      </c>
      <c r="N8659">
        <v>9.7438000000000002</v>
      </c>
    </row>
    <row r="8660" spans="1:14" x14ac:dyDescent="0.3">
      <c r="A8660" t="s">
        <v>28</v>
      </c>
      <c r="B8660" t="s">
        <v>22</v>
      </c>
      <c r="C8660" s="1">
        <v>43367</v>
      </c>
      <c r="D8660" t="s">
        <v>15</v>
      </c>
      <c r="E8660" t="s">
        <v>79</v>
      </c>
      <c r="F8660" t="s">
        <v>65</v>
      </c>
      <c r="G8660">
        <v>60623</v>
      </c>
      <c r="H8660" t="s">
        <v>47</v>
      </c>
      <c r="I8660" t="s">
        <v>26</v>
      </c>
      <c r="J8660" t="s">
        <v>37</v>
      </c>
      <c r="K8660">
        <v>0.83599999999999997</v>
      </c>
      <c r="L8660">
        <v>1</v>
      </c>
      <c r="M8660">
        <v>0.8</v>
      </c>
      <c r="N8660">
        <v>-1.3375999999999999</v>
      </c>
    </row>
    <row r="8661" spans="1:14" x14ac:dyDescent="0.3">
      <c r="A8661" t="s">
        <v>28</v>
      </c>
      <c r="B8661" t="s">
        <v>22</v>
      </c>
      <c r="C8661" s="1">
        <v>43368</v>
      </c>
      <c r="D8661" t="s">
        <v>15</v>
      </c>
      <c r="E8661" t="s">
        <v>148</v>
      </c>
      <c r="F8661" t="s">
        <v>104</v>
      </c>
      <c r="G8661">
        <v>45231</v>
      </c>
      <c r="H8661" t="s">
        <v>57</v>
      </c>
      <c r="I8661" t="s">
        <v>26</v>
      </c>
      <c r="J8661" t="s">
        <v>41</v>
      </c>
      <c r="K8661">
        <v>30.96</v>
      </c>
      <c r="L8661">
        <v>6</v>
      </c>
      <c r="M8661">
        <v>0.2</v>
      </c>
      <c r="N8661">
        <v>11.223000000000001</v>
      </c>
    </row>
    <row r="8662" spans="1:14" x14ac:dyDescent="0.3">
      <c r="A8662" t="s">
        <v>28</v>
      </c>
      <c r="B8662" t="s">
        <v>14</v>
      </c>
      <c r="C8662" s="1">
        <v>43369</v>
      </c>
      <c r="D8662" t="s">
        <v>15</v>
      </c>
      <c r="E8662" t="s">
        <v>29</v>
      </c>
      <c r="F8662" t="s">
        <v>30</v>
      </c>
      <c r="G8662">
        <v>33311</v>
      </c>
      <c r="H8662" t="s">
        <v>18</v>
      </c>
      <c r="I8662" t="s">
        <v>19</v>
      </c>
      <c r="J8662" t="s">
        <v>20</v>
      </c>
      <c r="K8662">
        <v>723.92</v>
      </c>
      <c r="L8662">
        <v>5</v>
      </c>
      <c r="M8662">
        <v>0.2</v>
      </c>
      <c r="N8662">
        <v>-81.441000000000003</v>
      </c>
    </row>
    <row r="8663" spans="1:14" x14ac:dyDescent="0.3">
      <c r="A8663" t="s">
        <v>28</v>
      </c>
      <c r="B8663" t="s">
        <v>14</v>
      </c>
      <c r="C8663" s="1">
        <v>43370</v>
      </c>
      <c r="D8663" t="s">
        <v>15</v>
      </c>
      <c r="E8663" t="s">
        <v>61</v>
      </c>
      <c r="F8663" t="s">
        <v>46</v>
      </c>
      <c r="G8663">
        <v>77041</v>
      </c>
      <c r="H8663" t="s">
        <v>47</v>
      </c>
      <c r="I8663" t="s">
        <v>19</v>
      </c>
      <c r="J8663" t="s">
        <v>33</v>
      </c>
      <c r="K8663">
        <v>21.968</v>
      </c>
      <c r="L8663">
        <v>4</v>
      </c>
      <c r="M8663">
        <v>0.6</v>
      </c>
      <c r="N8663">
        <v>-15.9268</v>
      </c>
    </row>
    <row r="8664" spans="1:14" x14ac:dyDescent="0.3">
      <c r="A8664" t="s">
        <v>28</v>
      </c>
      <c r="B8664" t="s">
        <v>14</v>
      </c>
      <c r="C8664" s="1">
        <v>43371</v>
      </c>
      <c r="D8664" t="s">
        <v>15</v>
      </c>
      <c r="E8664" t="s">
        <v>61</v>
      </c>
      <c r="F8664" t="s">
        <v>46</v>
      </c>
      <c r="G8664">
        <v>77041</v>
      </c>
      <c r="H8664" t="s">
        <v>47</v>
      </c>
      <c r="I8664" t="s">
        <v>35</v>
      </c>
      <c r="J8664" t="s">
        <v>36</v>
      </c>
      <c r="K8664">
        <v>619.15200000000004</v>
      </c>
      <c r="L8664">
        <v>6</v>
      </c>
      <c r="M8664">
        <v>0.2</v>
      </c>
      <c r="N8664">
        <v>69.654600000000002</v>
      </c>
    </row>
    <row r="8665" spans="1:14" x14ac:dyDescent="0.3">
      <c r="A8665" t="s">
        <v>28</v>
      </c>
      <c r="B8665" t="s">
        <v>14</v>
      </c>
      <c r="C8665" s="1">
        <v>43372</v>
      </c>
      <c r="D8665" t="s">
        <v>15</v>
      </c>
      <c r="E8665" t="s">
        <v>61</v>
      </c>
      <c r="F8665" t="s">
        <v>46</v>
      </c>
      <c r="G8665">
        <v>77041</v>
      </c>
      <c r="H8665" t="s">
        <v>47</v>
      </c>
      <c r="I8665" t="s">
        <v>26</v>
      </c>
      <c r="J8665" t="s">
        <v>41</v>
      </c>
      <c r="K8665">
        <v>127.904</v>
      </c>
      <c r="L8665">
        <v>7</v>
      </c>
      <c r="M8665">
        <v>0.2</v>
      </c>
      <c r="N8665">
        <v>41.568800000000003</v>
      </c>
    </row>
    <row r="8666" spans="1:14" x14ac:dyDescent="0.3">
      <c r="A8666" t="s">
        <v>13</v>
      </c>
      <c r="B8666" t="s">
        <v>14</v>
      </c>
      <c r="C8666" s="1">
        <v>43373</v>
      </c>
      <c r="D8666" t="s">
        <v>15</v>
      </c>
      <c r="E8666" t="s">
        <v>154</v>
      </c>
      <c r="F8666" t="s">
        <v>24</v>
      </c>
      <c r="G8666">
        <v>90712</v>
      </c>
      <c r="H8666" t="s">
        <v>25</v>
      </c>
      <c r="I8666" t="s">
        <v>19</v>
      </c>
      <c r="J8666" t="s">
        <v>33</v>
      </c>
      <c r="K8666">
        <v>94.2</v>
      </c>
      <c r="L8666">
        <v>5</v>
      </c>
      <c r="M8666">
        <v>0</v>
      </c>
      <c r="N8666">
        <v>39.564</v>
      </c>
    </row>
    <row r="8667" spans="1:14" x14ac:dyDescent="0.3">
      <c r="A8667" t="s">
        <v>62</v>
      </c>
      <c r="B8667" t="s">
        <v>44</v>
      </c>
      <c r="C8667" s="1">
        <v>43374</v>
      </c>
      <c r="D8667" t="s">
        <v>15</v>
      </c>
      <c r="E8667" t="s">
        <v>52</v>
      </c>
      <c r="F8667" t="s">
        <v>24</v>
      </c>
      <c r="G8667">
        <v>94122</v>
      </c>
      <c r="H8667" t="s">
        <v>25</v>
      </c>
      <c r="I8667" t="s">
        <v>26</v>
      </c>
      <c r="J8667" t="s">
        <v>110</v>
      </c>
      <c r="K8667">
        <v>49.5</v>
      </c>
      <c r="L8667">
        <v>5</v>
      </c>
      <c r="M8667">
        <v>0</v>
      </c>
      <c r="N8667">
        <v>13.365</v>
      </c>
    </row>
    <row r="8668" spans="1:14" x14ac:dyDescent="0.3">
      <c r="A8668" t="s">
        <v>62</v>
      </c>
      <c r="B8668" t="s">
        <v>22</v>
      </c>
      <c r="C8668" s="1">
        <v>43375</v>
      </c>
      <c r="D8668" t="s">
        <v>15</v>
      </c>
      <c r="E8668" t="s">
        <v>55</v>
      </c>
      <c r="F8668" t="s">
        <v>56</v>
      </c>
      <c r="G8668">
        <v>19140</v>
      </c>
      <c r="H8668" t="s">
        <v>57</v>
      </c>
      <c r="I8668" t="s">
        <v>26</v>
      </c>
      <c r="J8668" t="s">
        <v>34</v>
      </c>
      <c r="K8668">
        <v>16.52</v>
      </c>
      <c r="L8668">
        <v>5</v>
      </c>
      <c r="M8668">
        <v>0.2</v>
      </c>
      <c r="N8668">
        <v>1.6519999999999999</v>
      </c>
    </row>
    <row r="8669" spans="1:14" x14ac:dyDescent="0.3">
      <c r="A8669" t="s">
        <v>13</v>
      </c>
      <c r="B8669" t="s">
        <v>44</v>
      </c>
      <c r="C8669" s="1">
        <v>43376</v>
      </c>
      <c r="D8669" t="s">
        <v>15</v>
      </c>
      <c r="E8669" t="s">
        <v>42</v>
      </c>
      <c r="F8669" t="s">
        <v>43</v>
      </c>
      <c r="G8669">
        <v>98115</v>
      </c>
      <c r="H8669" t="s">
        <v>25</v>
      </c>
      <c r="I8669" t="s">
        <v>26</v>
      </c>
      <c r="J8669" t="s">
        <v>37</v>
      </c>
      <c r="K8669">
        <v>55.36</v>
      </c>
      <c r="L8669">
        <v>4</v>
      </c>
      <c r="M8669">
        <v>0.2</v>
      </c>
      <c r="N8669">
        <v>19.376000000000001</v>
      </c>
    </row>
    <row r="8670" spans="1:14" x14ac:dyDescent="0.3">
      <c r="A8670" t="s">
        <v>13</v>
      </c>
      <c r="B8670" t="s">
        <v>44</v>
      </c>
      <c r="C8670" s="1">
        <v>43377</v>
      </c>
      <c r="D8670" t="s">
        <v>15</v>
      </c>
      <c r="E8670" t="s">
        <v>42</v>
      </c>
      <c r="F8670" t="s">
        <v>43</v>
      </c>
      <c r="G8670">
        <v>98115</v>
      </c>
      <c r="H8670" t="s">
        <v>25</v>
      </c>
      <c r="I8670" t="s">
        <v>35</v>
      </c>
      <c r="J8670" t="s">
        <v>123</v>
      </c>
      <c r="K8670">
        <v>11.56</v>
      </c>
      <c r="L8670">
        <v>1</v>
      </c>
      <c r="M8670">
        <v>0.2</v>
      </c>
      <c r="N8670">
        <v>3.7570000000000001</v>
      </c>
    </row>
    <row r="8671" spans="1:14" x14ac:dyDescent="0.3">
      <c r="A8671" t="s">
        <v>13</v>
      </c>
      <c r="B8671" t="s">
        <v>14</v>
      </c>
      <c r="C8671" s="1">
        <v>43378</v>
      </c>
      <c r="D8671" t="s">
        <v>15</v>
      </c>
      <c r="E8671" t="s">
        <v>23</v>
      </c>
      <c r="F8671" t="s">
        <v>24</v>
      </c>
      <c r="G8671">
        <v>90036</v>
      </c>
      <c r="H8671" t="s">
        <v>25</v>
      </c>
      <c r="I8671" t="s">
        <v>26</v>
      </c>
      <c r="J8671" t="s">
        <v>41</v>
      </c>
      <c r="K8671">
        <v>17.12</v>
      </c>
      <c r="L8671">
        <v>4</v>
      </c>
      <c r="M8671">
        <v>0</v>
      </c>
      <c r="N8671">
        <v>7.7039999999999997</v>
      </c>
    </row>
    <row r="8672" spans="1:14" x14ac:dyDescent="0.3">
      <c r="A8672" t="s">
        <v>13</v>
      </c>
      <c r="B8672" t="s">
        <v>14</v>
      </c>
      <c r="C8672" s="1">
        <v>43379</v>
      </c>
      <c r="D8672" t="s">
        <v>15</v>
      </c>
      <c r="E8672" t="s">
        <v>221</v>
      </c>
      <c r="F8672" t="s">
        <v>104</v>
      </c>
      <c r="G8672">
        <v>44105</v>
      </c>
      <c r="H8672" t="s">
        <v>57</v>
      </c>
      <c r="I8672" t="s">
        <v>19</v>
      </c>
      <c r="J8672" t="s">
        <v>33</v>
      </c>
      <c r="K8672">
        <v>182.352</v>
      </c>
      <c r="L8672">
        <v>3</v>
      </c>
      <c r="M8672">
        <v>0.2</v>
      </c>
      <c r="N8672">
        <v>-18.235199999999999</v>
      </c>
    </row>
    <row r="8673" spans="1:14" x14ac:dyDescent="0.3">
      <c r="A8673" t="s">
        <v>13</v>
      </c>
      <c r="B8673" t="s">
        <v>14</v>
      </c>
      <c r="C8673" s="1">
        <v>43380</v>
      </c>
      <c r="D8673" t="s">
        <v>15</v>
      </c>
      <c r="E8673" t="s">
        <v>221</v>
      </c>
      <c r="F8673" t="s">
        <v>104</v>
      </c>
      <c r="G8673">
        <v>44105</v>
      </c>
      <c r="H8673" t="s">
        <v>57</v>
      </c>
      <c r="I8673" t="s">
        <v>26</v>
      </c>
      <c r="J8673" t="s">
        <v>32</v>
      </c>
      <c r="K8673">
        <v>118.16</v>
      </c>
      <c r="L8673">
        <v>2</v>
      </c>
      <c r="M8673">
        <v>0.2</v>
      </c>
      <c r="N8673">
        <v>-25.109000000000002</v>
      </c>
    </row>
    <row r="8674" spans="1:14" x14ac:dyDescent="0.3">
      <c r="A8674" t="s">
        <v>28</v>
      </c>
      <c r="B8674" t="s">
        <v>14</v>
      </c>
      <c r="C8674" s="1">
        <v>43381</v>
      </c>
      <c r="D8674" t="s">
        <v>15</v>
      </c>
      <c r="E8674" t="s">
        <v>87</v>
      </c>
      <c r="F8674" t="s">
        <v>65</v>
      </c>
      <c r="G8674">
        <v>62521</v>
      </c>
      <c r="H8674" t="s">
        <v>47</v>
      </c>
      <c r="I8674" t="s">
        <v>26</v>
      </c>
      <c r="J8674" t="s">
        <v>77</v>
      </c>
      <c r="K8674">
        <v>18.367999999999999</v>
      </c>
      <c r="L8674">
        <v>2</v>
      </c>
      <c r="M8674">
        <v>0.2</v>
      </c>
      <c r="N8674">
        <v>6.1992000000000003</v>
      </c>
    </row>
    <row r="8675" spans="1:14" x14ac:dyDescent="0.3">
      <c r="A8675" t="s">
        <v>28</v>
      </c>
      <c r="B8675" t="s">
        <v>14</v>
      </c>
      <c r="C8675" s="1">
        <v>43382</v>
      </c>
      <c r="D8675" t="s">
        <v>15</v>
      </c>
      <c r="E8675" t="s">
        <v>87</v>
      </c>
      <c r="F8675" t="s">
        <v>65</v>
      </c>
      <c r="G8675">
        <v>62521</v>
      </c>
      <c r="H8675" t="s">
        <v>47</v>
      </c>
      <c r="I8675" t="s">
        <v>19</v>
      </c>
      <c r="J8675" t="s">
        <v>21</v>
      </c>
      <c r="K8675">
        <v>600.55799999999999</v>
      </c>
      <c r="L8675">
        <v>3</v>
      </c>
      <c r="M8675">
        <v>0.3</v>
      </c>
      <c r="N8675">
        <v>-8.5793999999999997</v>
      </c>
    </row>
    <row r="8676" spans="1:14" x14ac:dyDescent="0.3">
      <c r="A8676" t="s">
        <v>28</v>
      </c>
      <c r="B8676" t="s">
        <v>14</v>
      </c>
      <c r="C8676" s="1">
        <v>43383</v>
      </c>
      <c r="D8676" t="s">
        <v>15</v>
      </c>
      <c r="E8676" t="s">
        <v>87</v>
      </c>
      <c r="F8676" t="s">
        <v>65</v>
      </c>
      <c r="G8676">
        <v>62521</v>
      </c>
      <c r="H8676" t="s">
        <v>47</v>
      </c>
      <c r="I8676" t="s">
        <v>26</v>
      </c>
      <c r="J8676" t="s">
        <v>32</v>
      </c>
      <c r="K8676">
        <v>50.351999999999997</v>
      </c>
      <c r="L8676">
        <v>3</v>
      </c>
      <c r="M8676">
        <v>0.2</v>
      </c>
      <c r="N8676">
        <v>-8.1821999999999999</v>
      </c>
    </row>
    <row r="8677" spans="1:14" x14ac:dyDescent="0.3">
      <c r="A8677" t="s">
        <v>28</v>
      </c>
      <c r="B8677" t="s">
        <v>14</v>
      </c>
      <c r="C8677" s="1">
        <v>43384</v>
      </c>
      <c r="D8677" t="s">
        <v>15</v>
      </c>
      <c r="E8677" t="s">
        <v>87</v>
      </c>
      <c r="F8677" t="s">
        <v>65</v>
      </c>
      <c r="G8677">
        <v>62521</v>
      </c>
      <c r="H8677" t="s">
        <v>47</v>
      </c>
      <c r="I8677" t="s">
        <v>26</v>
      </c>
      <c r="J8677" t="s">
        <v>34</v>
      </c>
      <c r="K8677">
        <v>28.032</v>
      </c>
      <c r="L8677">
        <v>6</v>
      </c>
      <c r="M8677">
        <v>0.2</v>
      </c>
      <c r="N8677">
        <v>3.504</v>
      </c>
    </row>
    <row r="8678" spans="1:14" x14ac:dyDescent="0.3">
      <c r="A8678" t="s">
        <v>28</v>
      </c>
      <c r="B8678" t="s">
        <v>14</v>
      </c>
      <c r="C8678" s="1">
        <v>43385</v>
      </c>
      <c r="D8678" t="s">
        <v>15</v>
      </c>
      <c r="E8678" t="s">
        <v>87</v>
      </c>
      <c r="F8678" t="s">
        <v>65</v>
      </c>
      <c r="G8678">
        <v>62521</v>
      </c>
      <c r="H8678" t="s">
        <v>47</v>
      </c>
      <c r="I8678" t="s">
        <v>19</v>
      </c>
      <c r="J8678" t="s">
        <v>33</v>
      </c>
      <c r="K8678">
        <v>7.6920000000000002</v>
      </c>
      <c r="L8678">
        <v>1</v>
      </c>
      <c r="M8678">
        <v>0.6</v>
      </c>
      <c r="N8678">
        <v>-3.6537000000000002</v>
      </c>
    </row>
    <row r="8679" spans="1:14" x14ac:dyDescent="0.3">
      <c r="A8679" t="s">
        <v>62</v>
      </c>
      <c r="B8679" t="s">
        <v>14</v>
      </c>
      <c r="C8679" s="1">
        <v>43386</v>
      </c>
      <c r="D8679" t="s">
        <v>15</v>
      </c>
      <c r="E8679" t="s">
        <v>604</v>
      </c>
      <c r="F8679" t="s">
        <v>46</v>
      </c>
      <c r="G8679">
        <v>76063</v>
      </c>
      <c r="H8679" t="s">
        <v>47</v>
      </c>
      <c r="I8679" t="s">
        <v>19</v>
      </c>
      <c r="J8679" t="s">
        <v>31</v>
      </c>
      <c r="K8679">
        <v>517.40499999999997</v>
      </c>
      <c r="L8679">
        <v>5</v>
      </c>
      <c r="M8679">
        <v>0.3</v>
      </c>
      <c r="N8679">
        <v>-81.3065</v>
      </c>
    </row>
    <row r="8680" spans="1:14" x14ac:dyDescent="0.3">
      <c r="A8680" t="s">
        <v>13</v>
      </c>
      <c r="B8680" t="s">
        <v>44</v>
      </c>
      <c r="C8680" s="1">
        <v>43387</v>
      </c>
      <c r="D8680" t="s">
        <v>15</v>
      </c>
      <c r="E8680" t="s">
        <v>61</v>
      </c>
      <c r="F8680" t="s">
        <v>46</v>
      </c>
      <c r="G8680">
        <v>77070</v>
      </c>
      <c r="H8680" t="s">
        <v>47</v>
      </c>
      <c r="I8680" t="s">
        <v>26</v>
      </c>
      <c r="J8680" t="s">
        <v>37</v>
      </c>
      <c r="K8680">
        <v>8.6080000000000005</v>
      </c>
      <c r="L8680">
        <v>8</v>
      </c>
      <c r="M8680">
        <v>0.8</v>
      </c>
      <c r="N8680">
        <v>-13.3424</v>
      </c>
    </row>
    <row r="8681" spans="1:14" x14ac:dyDescent="0.3">
      <c r="A8681" t="s">
        <v>13</v>
      </c>
      <c r="B8681" t="s">
        <v>44</v>
      </c>
      <c r="C8681" s="1">
        <v>43388</v>
      </c>
      <c r="D8681" t="s">
        <v>15</v>
      </c>
      <c r="E8681" t="s">
        <v>61</v>
      </c>
      <c r="F8681" t="s">
        <v>46</v>
      </c>
      <c r="G8681">
        <v>77070</v>
      </c>
      <c r="H8681" t="s">
        <v>47</v>
      </c>
      <c r="I8681" t="s">
        <v>35</v>
      </c>
      <c r="J8681" t="s">
        <v>59</v>
      </c>
      <c r="K8681">
        <v>159.56</v>
      </c>
      <c r="L8681">
        <v>5</v>
      </c>
      <c r="M8681">
        <v>0.2</v>
      </c>
      <c r="N8681">
        <v>33.906500000000001</v>
      </c>
    </row>
    <row r="8682" spans="1:14" x14ac:dyDescent="0.3">
      <c r="A8682" t="s">
        <v>13</v>
      </c>
      <c r="B8682" t="s">
        <v>22</v>
      </c>
      <c r="C8682" s="1">
        <v>43389</v>
      </c>
      <c r="D8682" t="s">
        <v>15</v>
      </c>
      <c r="E8682" t="s">
        <v>182</v>
      </c>
      <c r="F8682" t="s">
        <v>83</v>
      </c>
      <c r="G8682">
        <v>23223</v>
      </c>
      <c r="H8682" t="s">
        <v>18</v>
      </c>
      <c r="I8682" t="s">
        <v>26</v>
      </c>
      <c r="J8682" t="s">
        <v>38</v>
      </c>
      <c r="K8682">
        <v>2104.5500000000002</v>
      </c>
      <c r="L8682">
        <v>7</v>
      </c>
      <c r="M8682">
        <v>0</v>
      </c>
      <c r="N8682">
        <v>694.50149999999996</v>
      </c>
    </row>
    <row r="8683" spans="1:14" x14ac:dyDescent="0.3">
      <c r="A8683" t="s">
        <v>13</v>
      </c>
      <c r="B8683" t="s">
        <v>22</v>
      </c>
      <c r="C8683" s="1">
        <v>43390</v>
      </c>
      <c r="D8683" t="s">
        <v>15</v>
      </c>
      <c r="E8683" t="s">
        <v>182</v>
      </c>
      <c r="F8683" t="s">
        <v>83</v>
      </c>
      <c r="G8683">
        <v>23223</v>
      </c>
      <c r="H8683" t="s">
        <v>18</v>
      </c>
      <c r="I8683" t="s">
        <v>26</v>
      </c>
      <c r="J8683" t="s">
        <v>110</v>
      </c>
      <c r="K8683">
        <v>40.700000000000003</v>
      </c>
      <c r="L8683">
        <v>5</v>
      </c>
      <c r="M8683">
        <v>0</v>
      </c>
      <c r="N8683">
        <v>11.803000000000001</v>
      </c>
    </row>
    <row r="8684" spans="1:14" x14ac:dyDescent="0.3">
      <c r="A8684" t="s">
        <v>28</v>
      </c>
      <c r="B8684" t="s">
        <v>44</v>
      </c>
      <c r="C8684" s="1">
        <v>43391</v>
      </c>
      <c r="D8684" t="s">
        <v>15</v>
      </c>
      <c r="E8684" t="s">
        <v>155</v>
      </c>
      <c r="F8684" t="s">
        <v>83</v>
      </c>
      <c r="G8684">
        <v>22204</v>
      </c>
      <c r="H8684" t="s">
        <v>18</v>
      </c>
      <c r="I8684" t="s">
        <v>35</v>
      </c>
      <c r="J8684" t="s">
        <v>59</v>
      </c>
      <c r="K8684">
        <v>47.79</v>
      </c>
      <c r="L8684">
        <v>3</v>
      </c>
      <c r="M8684">
        <v>0</v>
      </c>
      <c r="N8684">
        <v>16.2486</v>
      </c>
    </row>
    <row r="8685" spans="1:14" x14ac:dyDescent="0.3">
      <c r="A8685" t="s">
        <v>28</v>
      </c>
      <c r="B8685" t="s">
        <v>14</v>
      </c>
      <c r="C8685" s="1">
        <v>43392</v>
      </c>
      <c r="D8685" t="s">
        <v>15</v>
      </c>
      <c r="E8685" t="s">
        <v>52</v>
      </c>
      <c r="F8685" t="s">
        <v>24</v>
      </c>
      <c r="G8685">
        <v>94122</v>
      </c>
      <c r="H8685" t="s">
        <v>25</v>
      </c>
      <c r="I8685" t="s">
        <v>26</v>
      </c>
      <c r="J8685" t="s">
        <v>34</v>
      </c>
      <c r="K8685">
        <v>5.16</v>
      </c>
      <c r="L8685">
        <v>2</v>
      </c>
      <c r="M8685">
        <v>0</v>
      </c>
      <c r="N8685">
        <v>1.3415999999999999</v>
      </c>
    </row>
    <row r="8686" spans="1:14" x14ac:dyDescent="0.3">
      <c r="A8686" t="s">
        <v>28</v>
      </c>
      <c r="B8686" t="s">
        <v>44</v>
      </c>
      <c r="C8686" s="1">
        <v>43393</v>
      </c>
      <c r="D8686" t="s">
        <v>15</v>
      </c>
      <c r="E8686" t="s">
        <v>144</v>
      </c>
      <c r="F8686" t="s">
        <v>24</v>
      </c>
      <c r="G8686">
        <v>92024</v>
      </c>
      <c r="H8686" t="s">
        <v>25</v>
      </c>
      <c r="I8686" t="s">
        <v>35</v>
      </c>
      <c r="J8686" t="s">
        <v>59</v>
      </c>
      <c r="K8686">
        <v>21.21</v>
      </c>
      <c r="L8686">
        <v>7</v>
      </c>
      <c r="M8686">
        <v>0</v>
      </c>
      <c r="N8686">
        <v>4.4541000000000004</v>
      </c>
    </row>
    <row r="8687" spans="1:14" x14ac:dyDescent="0.3">
      <c r="A8687" t="s">
        <v>13</v>
      </c>
      <c r="B8687" t="s">
        <v>22</v>
      </c>
      <c r="C8687" s="1">
        <v>43394</v>
      </c>
      <c r="D8687" t="s">
        <v>15</v>
      </c>
      <c r="E8687" t="s">
        <v>317</v>
      </c>
      <c r="F8687" t="s">
        <v>76</v>
      </c>
      <c r="G8687">
        <v>13601</v>
      </c>
      <c r="H8687" t="s">
        <v>57</v>
      </c>
      <c r="I8687" t="s">
        <v>26</v>
      </c>
      <c r="J8687" t="s">
        <v>32</v>
      </c>
      <c r="K8687">
        <v>96.36</v>
      </c>
      <c r="L8687">
        <v>6</v>
      </c>
      <c r="M8687">
        <v>0</v>
      </c>
      <c r="N8687">
        <v>25.053599999999999</v>
      </c>
    </row>
    <row r="8688" spans="1:14" x14ac:dyDescent="0.3">
      <c r="A8688" t="s">
        <v>168</v>
      </c>
      <c r="B8688" t="s">
        <v>22</v>
      </c>
      <c r="C8688" s="1">
        <v>43395</v>
      </c>
      <c r="D8688" t="s">
        <v>15</v>
      </c>
      <c r="E8688" t="s">
        <v>23</v>
      </c>
      <c r="F8688" t="s">
        <v>24</v>
      </c>
      <c r="G8688">
        <v>90036</v>
      </c>
      <c r="H8688" t="s">
        <v>25</v>
      </c>
      <c r="I8688" t="s">
        <v>26</v>
      </c>
      <c r="J8688" t="s">
        <v>110</v>
      </c>
      <c r="K8688">
        <v>231.72</v>
      </c>
      <c r="L8688">
        <v>2</v>
      </c>
      <c r="M8688">
        <v>0</v>
      </c>
      <c r="N8688">
        <v>11.586</v>
      </c>
    </row>
    <row r="8689" spans="1:14" x14ac:dyDescent="0.3">
      <c r="A8689" t="s">
        <v>168</v>
      </c>
      <c r="B8689" t="s">
        <v>22</v>
      </c>
      <c r="C8689" s="1">
        <v>43396</v>
      </c>
      <c r="D8689" t="s">
        <v>15</v>
      </c>
      <c r="E8689" t="s">
        <v>23</v>
      </c>
      <c r="F8689" t="s">
        <v>24</v>
      </c>
      <c r="G8689">
        <v>90036</v>
      </c>
      <c r="H8689" t="s">
        <v>25</v>
      </c>
      <c r="I8689" t="s">
        <v>26</v>
      </c>
      <c r="J8689" t="s">
        <v>77</v>
      </c>
      <c r="K8689">
        <v>17.899999999999999</v>
      </c>
      <c r="L8689">
        <v>5</v>
      </c>
      <c r="M8689">
        <v>0</v>
      </c>
      <c r="N8689">
        <v>8.9499999999999993</v>
      </c>
    </row>
    <row r="8690" spans="1:14" x14ac:dyDescent="0.3">
      <c r="A8690" t="s">
        <v>168</v>
      </c>
      <c r="B8690" t="s">
        <v>22</v>
      </c>
      <c r="C8690" s="1">
        <v>43397</v>
      </c>
      <c r="D8690" t="s">
        <v>15</v>
      </c>
      <c r="E8690" t="s">
        <v>23</v>
      </c>
      <c r="F8690" t="s">
        <v>24</v>
      </c>
      <c r="G8690">
        <v>90036</v>
      </c>
      <c r="H8690" t="s">
        <v>25</v>
      </c>
      <c r="I8690" t="s">
        <v>26</v>
      </c>
      <c r="J8690" t="s">
        <v>41</v>
      </c>
      <c r="K8690">
        <v>12.48</v>
      </c>
      <c r="L8690">
        <v>2</v>
      </c>
      <c r="M8690">
        <v>0</v>
      </c>
      <c r="N8690">
        <v>5.6159999999999997</v>
      </c>
    </row>
    <row r="8691" spans="1:14" x14ac:dyDescent="0.3">
      <c r="A8691" t="s">
        <v>28</v>
      </c>
      <c r="B8691" t="s">
        <v>22</v>
      </c>
      <c r="C8691" s="1">
        <v>43398</v>
      </c>
      <c r="D8691" t="s">
        <v>15</v>
      </c>
      <c r="E8691" t="s">
        <v>55</v>
      </c>
      <c r="F8691" t="s">
        <v>56</v>
      </c>
      <c r="G8691">
        <v>19140</v>
      </c>
      <c r="H8691" t="s">
        <v>57</v>
      </c>
      <c r="I8691" t="s">
        <v>26</v>
      </c>
      <c r="J8691" t="s">
        <v>34</v>
      </c>
      <c r="K8691">
        <v>8.016</v>
      </c>
      <c r="L8691">
        <v>3</v>
      </c>
      <c r="M8691">
        <v>0.2</v>
      </c>
      <c r="N8691">
        <v>1.1022000000000001</v>
      </c>
    </row>
    <row r="8692" spans="1:14" x14ac:dyDescent="0.3">
      <c r="A8692" t="s">
        <v>28</v>
      </c>
      <c r="B8692" t="s">
        <v>22</v>
      </c>
      <c r="C8692" s="1">
        <v>43399</v>
      </c>
      <c r="D8692" t="s">
        <v>15</v>
      </c>
      <c r="E8692" t="s">
        <v>133</v>
      </c>
      <c r="F8692" t="s">
        <v>104</v>
      </c>
      <c r="G8692">
        <v>44312</v>
      </c>
      <c r="H8692" t="s">
        <v>57</v>
      </c>
      <c r="I8692" t="s">
        <v>35</v>
      </c>
      <c r="J8692" t="s">
        <v>36</v>
      </c>
      <c r="K8692">
        <v>259.89600000000002</v>
      </c>
      <c r="L8692">
        <v>2</v>
      </c>
      <c r="M8692">
        <v>0.4</v>
      </c>
      <c r="N8692">
        <v>-56.3108</v>
      </c>
    </row>
    <row r="8693" spans="1:14" x14ac:dyDescent="0.3">
      <c r="A8693" t="s">
        <v>28</v>
      </c>
      <c r="B8693" t="s">
        <v>22</v>
      </c>
      <c r="C8693" s="1">
        <v>43400</v>
      </c>
      <c r="D8693" t="s">
        <v>15</v>
      </c>
      <c r="E8693" t="s">
        <v>133</v>
      </c>
      <c r="F8693" t="s">
        <v>104</v>
      </c>
      <c r="G8693">
        <v>44312</v>
      </c>
      <c r="H8693" t="s">
        <v>57</v>
      </c>
      <c r="I8693" t="s">
        <v>35</v>
      </c>
      <c r="J8693" t="s">
        <v>36</v>
      </c>
      <c r="K8693">
        <v>247.18799999999999</v>
      </c>
      <c r="L8693">
        <v>2</v>
      </c>
      <c r="M8693">
        <v>0.4</v>
      </c>
      <c r="N8693">
        <v>-49.437600000000003</v>
      </c>
    </row>
    <row r="8694" spans="1:14" x14ac:dyDescent="0.3">
      <c r="A8694" t="s">
        <v>28</v>
      </c>
      <c r="B8694" t="s">
        <v>22</v>
      </c>
      <c r="C8694" s="1">
        <v>43401</v>
      </c>
      <c r="D8694" t="s">
        <v>15</v>
      </c>
      <c r="E8694" t="s">
        <v>133</v>
      </c>
      <c r="F8694" t="s">
        <v>104</v>
      </c>
      <c r="G8694">
        <v>44312</v>
      </c>
      <c r="H8694" t="s">
        <v>57</v>
      </c>
      <c r="I8694" t="s">
        <v>35</v>
      </c>
      <c r="J8694" t="s">
        <v>59</v>
      </c>
      <c r="K8694">
        <v>279.95999999999998</v>
      </c>
      <c r="L8694">
        <v>5</v>
      </c>
      <c r="M8694">
        <v>0.2</v>
      </c>
      <c r="N8694">
        <v>48.993000000000002</v>
      </c>
    </row>
    <row r="8695" spans="1:14" x14ac:dyDescent="0.3">
      <c r="A8695" t="s">
        <v>28</v>
      </c>
      <c r="B8695" t="s">
        <v>44</v>
      </c>
      <c r="C8695" s="1">
        <v>43402</v>
      </c>
      <c r="D8695" t="s">
        <v>15</v>
      </c>
      <c r="E8695" t="s">
        <v>52</v>
      </c>
      <c r="F8695" t="s">
        <v>24</v>
      </c>
      <c r="G8695">
        <v>94110</v>
      </c>
      <c r="H8695" t="s">
        <v>25</v>
      </c>
      <c r="I8695" t="s">
        <v>35</v>
      </c>
      <c r="J8695" t="s">
        <v>59</v>
      </c>
      <c r="K8695">
        <v>450</v>
      </c>
      <c r="L8695">
        <v>5</v>
      </c>
      <c r="M8695">
        <v>0</v>
      </c>
      <c r="N8695">
        <v>162</v>
      </c>
    </row>
    <row r="8696" spans="1:14" x14ac:dyDescent="0.3">
      <c r="A8696" t="s">
        <v>13</v>
      </c>
      <c r="B8696" t="s">
        <v>44</v>
      </c>
      <c r="C8696" s="1">
        <v>43403</v>
      </c>
      <c r="D8696" t="s">
        <v>15</v>
      </c>
      <c r="E8696" t="s">
        <v>444</v>
      </c>
      <c r="F8696" t="s">
        <v>70</v>
      </c>
      <c r="G8696">
        <v>49505</v>
      </c>
      <c r="H8696" t="s">
        <v>47</v>
      </c>
      <c r="I8696" t="s">
        <v>26</v>
      </c>
      <c r="J8696" t="s">
        <v>41</v>
      </c>
      <c r="K8696">
        <v>19.440000000000001</v>
      </c>
      <c r="L8696">
        <v>3</v>
      </c>
      <c r="M8696">
        <v>0</v>
      </c>
      <c r="N8696">
        <v>9.5256000000000007</v>
      </c>
    </row>
    <row r="8697" spans="1:14" x14ac:dyDescent="0.3">
      <c r="A8697" t="s">
        <v>13</v>
      </c>
      <c r="B8697" t="s">
        <v>44</v>
      </c>
      <c r="C8697" s="1">
        <v>43404</v>
      </c>
      <c r="D8697" t="s">
        <v>15</v>
      </c>
      <c r="E8697" t="s">
        <v>52</v>
      </c>
      <c r="F8697" t="s">
        <v>24</v>
      </c>
      <c r="G8697">
        <v>94109</v>
      </c>
      <c r="H8697" t="s">
        <v>25</v>
      </c>
      <c r="I8697" t="s">
        <v>19</v>
      </c>
      <c r="J8697" t="s">
        <v>31</v>
      </c>
      <c r="K8697">
        <v>300.904</v>
      </c>
      <c r="L8697">
        <v>1</v>
      </c>
      <c r="M8697">
        <v>0.2</v>
      </c>
      <c r="N8697">
        <v>11.283899999999999</v>
      </c>
    </row>
    <row r="8698" spans="1:14" x14ac:dyDescent="0.3">
      <c r="A8698" t="s">
        <v>28</v>
      </c>
      <c r="B8698" t="s">
        <v>22</v>
      </c>
      <c r="C8698" s="1">
        <v>43405</v>
      </c>
      <c r="D8698" t="s">
        <v>15</v>
      </c>
      <c r="E8698" t="s">
        <v>405</v>
      </c>
      <c r="F8698" t="s">
        <v>86</v>
      </c>
      <c r="G8698">
        <v>37211</v>
      </c>
      <c r="H8698" t="s">
        <v>18</v>
      </c>
      <c r="I8698" t="s">
        <v>35</v>
      </c>
      <c r="J8698" t="s">
        <v>36</v>
      </c>
      <c r="K8698">
        <v>239.976</v>
      </c>
      <c r="L8698">
        <v>3</v>
      </c>
      <c r="M8698">
        <v>0.2</v>
      </c>
      <c r="N8698">
        <v>26.997299999999999</v>
      </c>
    </row>
    <row r="8699" spans="1:14" x14ac:dyDescent="0.3">
      <c r="A8699" t="s">
        <v>28</v>
      </c>
      <c r="B8699" t="s">
        <v>22</v>
      </c>
      <c r="C8699" s="1">
        <v>43406</v>
      </c>
      <c r="D8699" t="s">
        <v>15</v>
      </c>
      <c r="E8699" t="s">
        <v>405</v>
      </c>
      <c r="F8699" t="s">
        <v>86</v>
      </c>
      <c r="G8699">
        <v>37211</v>
      </c>
      <c r="H8699" t="s">
        <v>18</v>
      </c>
      <c r="I8699" t="s">
        <v>19</v>
      </c>
      <c r="J8699" t="s">
        <v>33</v>
      </c>
      <c r="K8699">
        <v>31.167999999999999</v>
      </c>
      <c r="L8699">
        <v>4</v>
      </c>
      <c r="M8699">
        <v>0.2</v>
      </c>
      <c r="N8699">
        <v>9.3504000000000005</v>
      </c>
    </row>
    <row r="8700" spans="1:14" x14ac:dyDescent="0.3">
      <c r="A8700" t="s">
        <v>28</v>
      </c>
      <c r="B8700" t="s">
        <v>22</v>
      </c>
      <c r="C8700" s="1">
        <v>43407</v>
      </c>
      <c r="D8700" t="s">
        <v>15</v>
      </c>
      <c r="E8700" t="s">
        <v>405</v>
      </c>
      <c r="F8700" t="s">
        <v>86</v>
      </c>
      <c r="G8700">
        <v>37211</v>
      </c>
      <c r="H8700" t="s">
        <v>18</v>
      </c>
      <c r="I8700" t="s">
        <v>19</v>
      </c>
      <c r="J8700" t="s">
        <v>31</v>
      </c>
      <c r="K8700">
        <v>120.96</v>
      </c>
      <c r="L8700">
        <v>2</v>
      </c>
      <c r="M8700">
        <v>0.4</v>
      </c>
      <c r="N8700">
        <v>-28.224</v>
      </c>
    </row>
    <row r="8701" spans="1:14" x14ac:dyDescent="0.3">
      <c r="A8701" t="s">
        <v>28</v>
      </c>
      <c r="B8701" t="s">
        <v>22</v>
      </c>
      <c r="C8701" s="1">
        <v>43408</v>
      </c>
      <c r="D8701" t="s">
        <v>15</v>
      </c>
      <c r="E8701" t="s">
        <v>405</v>
      </c>
      <c r="F8701" t="s">
        <v>86</v>
      </c>
      <c r="G8701">
        <v>37211</v>
      </c>
      <c r="H8701" t="s">
        <v>18</v>
      </c>
      <c r="I8701" t="s">
        <v>35</v>
      </c>
      <c r="J8701" t="s">
        <v>36</v>
      </c>
      <c r="K8701">
        <v>2239.9360000000001</v>
      </c>
      <c r="L8701">
        <v>8</v>
      </c>
      <c r="M8701">
        <v>0.2</v>
      </c>
      <c r="N8701">
        <v>223.99359999999999</v>
      </c>
    </row>
    <row r="8702" spans="1:14" x14ac:dyDescent="0.3">
      <c r="A8702" t="s">
        <v>28</v>
      </c>
      <c r="B8702" t="s">
        <v>22</v>
      </c>
      <c r="C8702" s="1">
        <v>43409</v>
      </c>
      <c r="D8702" t="s">
        <v>15</v>
      </c>
      <c r="E8702" t="s">
        <v>405</v>
      </c>
      <c r="F8702" t="s">
        <v>86</v>
      </c>
      <c r="G8702">
        <v>37211</v>
      </c>
      <c r="H8702" t="s">
        <v>18</v>
      </c>
      <c r="I8702" t="s">
        <v>26</v>
      </c>
      <c r="J8702" t="s">
        <v>38</v>
      </c>
      <c r="K8702">
        <v>76.608000000000004</v>
      </c>
      <c r="L8702">
        <v>8</v>
      </c>
      <c r="M8702">
        <v>0.2</v>
      </c>
      <c r="N8702">
        <v>6.7031999999999998</v>
      </c>
    </row>
    <row r="8703" spans="1:14" x14ac:dyDescent="0.3">
      <c r="A8703" t="s">
        <v>28</v>
      </c>
      <c r="B8703" t="s">
        <v>22</v>
      </c>
      <c r="C8703" s="1">
        <v>43410</v>
      </c>
      <c r="D8703" t="s">
        <v>15</v>
      </c>
      <c r="E8703" t="s">
        <v>405</v>
      </c>
      <c r="F8703" t="s">
        <v>86</v>
      </c>
      <c r="G8703">
        <v>37211</v>
      </c>
      <c r="H8703" t="s">
        <v>18</v>
      </c>
      <c r="I8703" t="s">
        <v>26</v>
      </c>
      <c r="J8703" t="s">
        <v>32</v>
      </c>
      <c r="K8703">
        <v>142.77600000000001</v>
      </c>
      <c r="L8703">
        <v>1</v>
      </c>
      <c r="M8703">
        <v>0.2</v>
      </c>
      <c r="N8703">
        <v>17.847000000000001</v>
      </c>
    </row>
    <row r="8704" spans="1:14" x14ac:dyDescent="0.3">
      <c r="A8704" t="s">
        <v>28</v>
      </c>
      <c r="B8704" t="s">
        <v>22</v>
      </c>
      <c r="C8704" s="1">
        <v>43411</v>
      </c>
      <c r="D8704" t="s">
        <v>15</v>
      </c>
      <c r="E8704" t="s">
        <v>405</v>
      </c>
      <c r="F8704" t="s">
        <v>86</v>
      </c>
      <c r="G8704">
        <v>37211</v>
      </c>
      <c r="H8704" t="s">
        <v>18</v>
      </c>
      <c r="I8704" t="s">
        <v>26</v>
      </c>
      <c r="J8704" t="s">
        <v>41</v>
      </c>
      <c r="K8704">
        <v>91.36</v>
      </c>
      <c r="L8704">
        <v>5</v>
      </c>
      <c r="M8704">
        <v>0.2</v>
      </c>
      <c r="N8704">
        <v>29.692</v>
      </c>
    </row>
    <row r="8705" spans="1:14" x14ac:dyDescent="0.3">
      <c r="A8705" t="s">
        <v>28</v>
      </c>
      <c r="B8705" t="s">
        <v>14</v>
      </c>
      <c r="C8705" s="1">
        <v>43412</v>
      </c>
      <c r="D8705" t="s">
        <v>15</v>
      </c>
      <c r="E8705" t="s">
        <v>55</v>
      </c>
      <c r="F8705" t="s">
        <v>56</v>
      </c>
      <c r="G8705">
        <v>19120</v>
      </c>
      <c r="H8705" t="s">
        <v>57</v>
      </c>
      <c r="I8705" t="s">
        <v>26</v>
      </c>
      <c r="J8705" t="s">
        <v>38</v>
      </c>
      <c r="K8705">
        <v>3.552</v>
      </c>
      <c r="L8705">
        <v>2</v>
      </c>
      <c r="M8705">
        <v>0.2</v>
      </c>
      <c r="N8705">
        <v>0.44400000000000001</v>
      </c>
    </row>
    <row r="8706" spans="1:14" x14ac:dyDescent="0.3">
      <c r="A8706" t="s">
        <v>62</v>
      </c>
      <c r="B8706" t="s">
        <v>14</v>
      </c>
      <c r="C8706" s="1">
        <v>43413</v>
      </c>
      <c r="D8706" t="s">
        <v>15</v>
      </c>
      <c r="E8706" t="s">
        <v>61</v>
      </c>
      <c r="F8706" t="s">
        <v>46</v>
      </c>
      <c r="G8706">
        <v>77041</v>
      </c>
      <c r="H8706" t="s">
        <v>47</v>
      </c>
      <c r="I8706" t="s">
        <v>35</v>
      </c>
      <c r="J8706" t="s">
        <v>36</v>
      </c>
      <c r="K8706">
        <v>115.136</v>
      </c>
      <c r="L8706">
        <v>8</v>
      </c>
      <c r="M8706">
        <v>0.2</v>
      </c>
      <c r="N8706">
        <v>11.5136</v>
      </c>
    </row>
    <row r="8707" spans="1:14" x14ac:dyDescent="0.3">
      <c r="A8707" t="s">
        <v>28</v>
      </c>
      <c r="B8707" t="s">
        <v>44</v>
      </c>
      <c r="C8707" s="1">
        <v>43414</v>
      </c>
      <c r="D8707" t="s">
        <v>15</v>
      </c>
      <c r="E8707" t="s">
        <v>277</v>
      </c>
      <c r="F8707" t="s">
        <v>177</v>
      </c>
      <c r="G8707">
        <v>89502</v>
      </c>
      <c r="H8707" t="s">
        <v>25</v>
      </c>
      <c r="I8707" t="s">
        <v>26</v>
      </c>
      <c r="J8707" t="s">
        <v>77</v>
      </c>
      <c r="K8707">
        <v>4.71</v>
      </c>
      <c r="L8707">
        <v>1</v>
      </c>
      <c r="M8707">
        <v>0</v>
      </c>
      <c r="N8707">
        <v>0</v>
      </c>
    </row>
    <row r="8708" spans="1:14" x14ac:dyDescent="0.3">
      <c r="A8708" t="s">
        <v>28</v>
      </c>
      <c r="B8708" t="s">
        <v>44</v>
      </c>
      <c r="C8708" s="1">
        <v>43415</v>
      </c>
      <c r="D8708" t="s">
        <v>15</v>
      </c>
      <c r="E8708" t="s">
        <v>75</v>
      </c>
      <c r="F8708" t="s">
        <v>76</v>
      </c>
      <c r="G8708">
        <v>10009</v>
      </c>
      <c r="H8708" t="s">
        <v>57</v>
      </c>
      <c r="I8708" t="s">
        <v>19</v>
      </c>
      <c r="J8708" t="s">
        <v>21</v>
      </c>
      <c r="K8708">
        <v>172.76400000000001</v>
      </c>
      <c r="L8708">
        <v>2</v>
      </c>
      <c r="M8708">
        <v>0.1</v>
      </c>
      <c r="N8708">
        <v>13.437200000000001</v>
      </c>
    </row>
    <row r="8709" spans="1:14" x14ac:dyDescent="0.3">
      <c r="A8709" t="s">
        <v>28</v>
      </c>
      <c r="B8709" t="s">
        <v>44</v>
      </c>
      <c r="C8709" s="1">
        <v>43416</v>
      </c>
      <c r="D8709" t="s">
        <v>15</v>
      </c>
      <c r="E8709" t="s">
        <v>75</v>
      </c>
      <c r="F8709" t="s">
        <v>76</v>
      </c>
      <c r="G8709">
        <v>10009</v>
      </c>
      <c r="H8709" t="s">
        <v>57</v>
      </c>
      <c r="I8709" t="s">
        <v>26</v>
      </c>
      <c r="J8709" t="s">
        <v>34</v>
      </c>
      <c r="K8709">
        <v>3.52</v>
      </c>
      <c r="L8709">
        <v>2</v>
      </c>
      <c r="M8709">
        <v>0</v>
      </c>
      <c r="N8709">
        <v>1.6896</v>
      </c>
    </row>
    <row r="8710" spans="1:14" x14ac:dyDescent="0.3">
      <c r="A8710" t="s">
        <v>62</v>
      </c>
      <c r="B8710" t="s">
        <v>22</v>
      </c>
      <c r="C8710" s="1">
        <v>43417</v>
      </c>
      <c r="D8710" t="s">
        <v>15</v>
      </c>
      <c r="E8710" t="s">
        <v>23</v>
      </c>
      <c r="F8710" t="s">
        <v>24</v>
      </c>
      <c r="G8710">
        <v>90008</v>
      </c>
      <c r="H8710" t="s">
        <v>25</v>
      </c>
      <c r="I8710" t="s">
        <v>35</v>
      </c>
      <c r="J8710" t="s">
        <v>36</v>
      </c>
      <c r="K8710">
        <v>79.968000000000004</v>
      </c>
      <c r="L8710">
        <v>4</v>
      </c>
      <c r="M8710">
        <v>0.2</v>
      </c>
      <c r="N8710">
        <v>-17.992799999999999</v>
      </c>
    </row>
    <row r="8711" spans="1:14" x14ac:dyDescent="0.3">
      <c r="A8711" t="s">
        <v>62</v>
      </c>
      <c r="B8711" t="s">
        <v>22</v>
      </c>
      <c r="C8711" s="1">
        <v>43418</v>
      </c>
      <c r="D8711" t="s">
        <v>15</v>
      </c>
      <c r="E8711" t="s">
        <v>23</v>
      </c>
      <c r="F8711" t="s">
        <v>24</v>
      </c>
      <c r="G8711">
        <v>90008</v>
      </c>
      <c r="H8711" t="s">
        <v>25</v>
      </c>
      <c r="I8711" t="s">
        <v>19</v>
      </c>
      <c r="J8711" t="s">
        <v>20</v>
      </c>
      <c r="K8711">
        <v>305.97449999999998</v>
      </c>
      <c r="L8711">
        <v>3</v>
      </c>
      <c r="M8711">
        <v>0.15</v>
      </c>
      <c r="N8711">
        <v>25.197900000000001</v>
      </c>
    </row>
    <row r="8712" spans="1:14" x14ac:dyDescent="0.3">
      <c r="A8712" t="s">
        <v>62</v>
      </c>
      <c r="B8712" t="s">
        <v>22</v>
      </c>
      <c r="C8712" s="1">
        <v>43419</v>
      </c>
      <c r="D8712" t="s">
        <v>15</v>
      </c>
      <c r="E8712" t="s">
        <v>23</v>
      </c>
      <c r="F8712" t="s">
        <v>24</v>
      </c>
      <c r="G8712">
        <v>90008</v>
      </c>
      <c r="H8712" t="s">
        <v>25</v>
      </c>
      <c r="I8712" t="s">
        <v>26</v>
      </c>
      <c r="J8712" t="s">
        <v>32</v>
      </c>
      <c r="K8712">
        <v>344.91</v>
      </c>
      <c r="L8712">
        <v>3</v>
      </c>
      <c r="M8712">
        <v>0</v>
      </c>
      <c r="N8712">
        <v>10.347300000000001</v>
      </c>
    </row>
    <row r="8713" spans="1:14" x14ac:dyDescent="0.3">
      <c r="A8713" t="s">
        <v>28</v>
      </c>
      <c r="B8713" t="s">
        <v>14</v>
      </c>
      <c r="C8713" s="1">
        <v>43420</v>
      </c>
      <c r="D8713" t="s">
        <v>15</v>
      </c>
      <c r="E8713" t="s">
        <v>144</v>
      </c>
      <c r="F8713" t="s">
        <v>24</v>
      </c>
      <c r="G8713">
        <v>92037</v>
      </c>
      <c r="H8713" t="s">
        <v>25</v>
      </c>
      <c r="I8713" t="s">
        <v>19</v>
      </c>
      <c r="J8713" t="s">
        <v>31</v>
      </c>
      <c r="K8713">
        <v>626.35199999999998</v>
      </c>
      <c r="L8713">
        <v>3</v>
      </c>
      <c r="M8713">
        <v>0.2</v>
      </c>
      <c r="N8713">
        <v>-23.488199999999999</v>
      </c>
    </row>
    <row r="8714" spans="1:14" x14ac:dyDescent="0.3">
      <c r="A8714" t="s">
        <v>28</v>
      </c>
      <c r="B8714" t="s">
        <v>14</v>
      </c>
      <c r="C8714" s="1">
        <v>43421</v>
      </c>
      <c r="D8714" t="s">
        <v>15</v>
      </c>
      <c r="E8714" t="s">
        <v>52</v>
      </c>
      <c r="F8714" t="s">
        <v>24</v>
      </c>
      <c r="G8714">
        <v>94110</v>
      </c>
      <c r="H8714" t="s">
        <v>25</v>
      </c>
      <c r="I8714" t="s">
        <v>19</v>
      </c>
      <c r="J8714" t="s">
        <v>20</v>
      </c>
      <c r="K8714">
        <v>359.49900000000002</v>
      </c>
      <c r="L8714">
        <v>3</v>
      </c>
      <c r="M8714">
        <v>0.15</v>
      </c>
      <c r="N8714">
        <v>-29.605799999999999</v>
      </c>
    </row>
    <row r="8715" spans="1:14" x14ac:dyDescent="0.3">
      <c r="A8715" t="s">
        <v>28</v>
      </c>
      <c r="B8715" t="s">
        <v>22</v>
      </c>
      <c r="C8715" s="1">
        <v>43422</v>
      </c>
      <c r="D8715" t="s">
        <v>15</v>
      </c>
      <c r="E8715" t="s">
        <v>144</v>
      </c>
      <c r="F8715" t="s">
        <v>24</v>
      </c>
      <c r="G8715">
        <v>92105</v>
      </c>
      <c r="H8715" t="s">
        <v>25</v>
      </c>
      <c r="I8715" t="s">
        <v>35</v>
      </c>
      <c r="J8715" t="s">
        <v>36</v>
      </c>
      <c r="K8715">
        <v>71.951999999999998</v>
      </c>
      <c r="L8715">
        <v>6</v>
      </c>
      <c r="M8715">
        <v>0.2</v>
      </c>
      <c r="N8715">
        <v>5.3963999999999999</v>
      </c>
    </row>
    <row r="8716" spans="1:14" x14ac:dyDescent="0.3">
      <c r="A8716" t="s">
        <v>28</v>
      </c>
      <c r="B8716" t="s">
        <v>22</v>
      </c>
      <c r="C8716" s="1">
        <v>43423</v>
      </c>
      <c r="D8716" t="s">
        <v>15</v>
      </c>
      <c r="E8716" t="s">
        <v>144</v>
      </c>
      <c r="F8716" t="s">
        <v>24</v>
      </c>
      <c r="G8716">
        <v>92105</v>
      </c>
      <c r="H8716" t="s">
        <v>25</v>
      </c>
      <c r="I8716" t="s">
        <v>26</v>
      </c>
      <c r="J8716" t="s">
        <v>37</v>
      </c>
      <c r="K8716">
        <v>29.8</v>
      </c>
      <c r="L8716">
        <v>5</v>
      </c>
      <c r="M8716">
        <v>0.2</v>
      </c>
      <c r="N8716">
        <v>9.3125</v>
      </c>
    </row>
    <row r="8717" spans="1:14" x14ac:dyDescent="0.3">
      <c r="A8717" t="s">
        <v>13</v>
      </c>
      <c r="B8717" t="s">
        <v>22</v>
      </c>
      <c r="C8717" s="1">
        <v>43424</v>
      </c>
      <c r="D8717" t="s">
        <v>15</v>
      </c>
      <c r="E8717" t="s">
        <v>605</v>
      </c>
      <c r="F8717" t="s">
        <v>104</v>
      </c>
      <c r="G8717">
        <v>44035</v>
      </c>
      <c r="H8717" t="s">
        <v>57</v>
      </c>
      <c r="I8717" t="s">
        <v>26</v>
      </c>
      <c r="J8717" t="s">
        <v>37</v>
      </c>
      <c r="K8717">
        <v>1.8240000000000001</v>
      </c>
      <c r="L8717">
        <v>1</v>
      </c>
      <c r="M8717">
        <v>0.7</v>
      </c>
      <c r="N8717">
        <v>-1.3984000000000001</v>
      </c>
    </row>
    <row r="8718" spans="1:14" x14ac:dyDescent="0.3">
      <c r="A8718" t="s">
        <v>13</v>
      </c>
      <c r="B8718" t="s">
        <v>44</v>
      </c>
      <c r="C8718" s="1">
        <v>43425</v>
      </c>
      <c r="D8718" t="s">
        <v>15</v>
      </c>
      <c r="E8718" t="s">
        <v>61</v>
      </c>
      <c r="F8718" t="s">
        <v>46</v>
      </c>
      <c r="G8718">
        <v>77070</v>
      </c>
      <c r="H8718" t="s">
        <v>47</v>
      </c>
      <c r="I8718" t="s">
        <v>26</v>
      </c>
      <c r="J8718" t="s">
        <v>38</v>
      </c>
      <c r="K8718">
        <v>64.384</v>
      </c>
      <c r="L8718">
        <v>4</v>
      </c>
      <c r="M8718">
        <v>0.8</v>
      </c>
      <c r="N8718">
        <v>-160.96</v>
      </c>
    </row>
    <row r="8719" spans="1:14" x14ac:dyDescent="0.3">
      <c r="A8719" t="s">
        <v>13</v>
      </c>
      <c r="B8719" t="s">
        <v>44</v>
      </c>
      <c r="C8719" s="1">
        <v>43426</v>
      </c>
      <c r="D8719" t="s">
        <v>15</v>
      </c>
      <c r="E8719" t="s">
        <v>61</v>
      </c>
      <c r="F8719" t="s">
        <v>46</v>
      </c>
      <c r="G8719">
        <v>77070</v>
      </c>
      <c r="H8719" t="s">
        <v>47</v>
      </c>
      <c r="I8719" t="s">
        <v>19</v>
      </c>
      <c r="J8719" t="s">
        <v>33</v>
      </c>
      <c r="K8719">
        <v>6.984</v>
      </c>
      <c r="L8719">
        <v>2</v>
      </c>
      <c r="M8719">
        <v>0.6</v>
      </c>
      <c r="N8719">
        <v>-4.5396000000000001</v>
      </c>
    </row>
    <row r="8720" spans="1:14" x14ac:dyDescent="0.3">
      <c r="A8720" t="s">
        <v>13</v>
      </c>
      <c r="B8720" t="s">
        <v>44</v>
      </c>
      <c r="C8720" s="1">
        <v>43427</v>
      </c>
      <c r="D8720" t="s">
        <v>15</v>
      </c>
      <c r="E8720" t="s">
        <v>61</v>
      </c>
      <c r="F8720" t="s">
        <v>46</v>
      </c>
      <c r="G8720">
        <v>77070</v>
      </c>
      <c r="H8720" t="s">
        <v>47</v>
      </c>
      <c r="I8720" t="s">
        <v>26</v>
      </c>
      <c r="J8720" t="s">
        <v>34</v>
      </c>
      <c r="K8720">
        <v>11.263999999999999</v>
      </c>
      <c r="L8720">
        <v>8</v>
      </c>
      <c r="M8720">
        <v>0.2</v>
      </c>
      <c r="N8720">
        <v>3.9424000000000001</v>
      </c>
    </row>
    <row r="8721" spans="1:14" x14ac:dyDescent="0.3">
      <c r="A8721" t="s">
        <v>13</v>
      </c>
      <c r="B8721" t="s">
        <v>44</v>
      </c>
      <c r="C8721" s="1">
        <v>43428</v>
      </c>
      <c r="D8721" t="s">
        <v>15</v>
      </c>
      <c r="E8721" t="s">
        <v>61</v>
      </c>
      <c r="F8721" t="s">
        <v>46</v>
      </c>
      <c r="G8721">
        <v>77070</v>
      </c>
      <c r="H8721" t="s">
        <v>47</v>
      </c>
      <c r="I8721" t="s">
        <v>26</v>
      </c>
      <c r="J8721" t="s">
        <v>41</v>
      </c>
      <c r="K8721">
        <v>15.552</v>
      </c>
      <c r="L8721">
        <v>3</v>
      </c>
      <c r="M8721">
        <v>0.2</v>
      </c>
      <c r="N8721">
        <v>5.6375999999999999</v>
      </c>
    </row>
    <row r="8722" spans="1:14" x14ac:dyDescent="0.3">
      <c r="A8722" t="s">
        <v>13</v>
      </c>
      <c r="B8722" t="s">
        <v>44</v>
      </c>
      <c r="C8722" s="1">
        <v>43429</v>
      </c>
      <c r="D8722" t="s">
        <v>15</v>
      </c>
      <c r="E8722" t="s">
        <v>61</v>
      </c>
      <c r="F8722" t="s">
        <v>46</v>
      </c>
      <c r="G8722">
        <v>77070</v>
      </c>
      <c r="H8722" t="s">
        <v>47</v>
      </c>
      <c r="I8722" t="s">
        <v>19</v>
      </c>
      <c r="J8722" t="s">
        <v>21</v>
      </c>
      <c r="K8722">
        <v>379.37200000000001</v>
      </c>
      <c r="L8722">
        <v>2</v>
      </c>
      <c r="M8722">
        <v>0.3</v>
      </c>
      <c r="N8722">
        <v>-119.2312</v>
      </c>
    </row>
    <row r="8723" spans="1:14" x14ac:dyDescent="0.3">
      <c r="A8723" t="s">
        <v>13</v>
      </c>
      <c r="B8723" t="s">
        <v>44</v>
      </c>
      <c r="C8723" s="1">
        <v>43430</v>
      </c>
      <c r="D8723" t="s">
        <v>15</v>
      </c>
      <c r="E8723" t="s">
        <v>61</v>
      </c>
      <c r="F8723" t="s">
        <v>46</v>
      </c>
      <c r="G8723">
        <v>77070</v>
      </c>
      <c r="H8723" t="s">
        <v>47</v>
      </c>
      <c r="I8723" t="s">
        <v>26</v>
      </c>
      <c r="J8723" t="s">
        <v>32</v>
      </c>
      <c r="K8723">
        <v>67.536000000000001</v>
      </c>
      <c r="L8723">
        <v>9</v>
      </c>
      <c r="M8723">
        <v>0.2</v>
      </c>
      <c r="N8723">
        <v>6.7535999999999996</v>
      </c>
    </row>
    <row r="8724" spans="1:14" x14ac:dyDescent="0.3">
      <c r="A8724" t="s">
        <v>13</v>
      </c>
      <c r="B8724" t="s">
        <v>44</v>
      </c>
      <c r="C8724" s="1">
        <v>43431</v>
      </c>
      <c r="D8724" t="s">
        <v>15</v>
      </c>
      <c r="E8724" t="s">
        <v>61</v>
      </c>
      <c r="F8724" t="s">
        <v>46</v>
      </c>
      <c r="G8724">
        <v>77070</v>
      </c>
      <c r="H8724" t="s">
        <v>47</v>
      </c>
      <c r="I8724" t="s">
        <v>26</v>
      </c>
      <c r="J8724" t="s">
        <v>37</v>
      </c>
      <c r="K8724">
        <v>1.524</v>
      </c>
      <c r="L8724">
        <v>2</v>
      </c>
      <c r="M8724">
        <v>0.8</v>
      </c>
      <c r="N8724">
        <v>-2.6669999999999998</v>
      </c>
    </row>
    <row r="8725" spans="1:14" x14ac:dyDescent="0.3">
      <c r="A8725" t="s">
        <v>13</v>
      </c>
      <c r="B8725" t="s">
        <v>44</v>
      </c>
      <c r="C8725" s="1">
        <v>43432</v>
      </c>
      <c r="D8725" t="s">
        <v>15</v>
      </c>
      <c r="E8725" t="s">
        <v>180</v>
      </c>
      <c r="F8725" t="s">
        <v>30</v>
      </c>
      <c r="G8725">
        <v>33178</v>
      </c>
      <c r="H8725" t="s">
        <v>18</v>
      </c>
      <c r="I8725" t="s">
        <v>26</v>
      </c>
      <c r="J8725" t="s">
        <v>41</v>
      </c>
      <c r="K8725">
        <v>37.408000000000001</v>
      </c>
      <c r="L8725">
        <v>7</v>
      </c>
      <c r="M8725">
        <v>0.2</v>
      </c>
      <c r="N8725">
        <v>13.0928</v>
      </c>
    </row>
    <row r="8726" spans="1:14" x14ac:dyDescent="0.3">
      <c r="A8726" t="s">
        <v>13</v>
      </c>
      <c r="B8726" t="s">
        <v>44</v>
      </c>
      <c r="C8726" s="1">
        <v>43433</v>
      </c>
      <c r="D8726" t="s">
        <v>15</v>
      </c>
      <c r="E8726" t="s">
        <v>180</v>
      </c>
      <c r="F8726" t="s">
        <v>30</v>
      </c>
      <c r="G8726">
        <v>33178</v>
      </c>
      <c r="H8726" t="s">
        <v>18</v>
      </c>
      <c r="I8726" t="s">
        <v>26</v>
      </c>
      <c r="J8726" t="s">
        <v>41</v>
      </c>
      <c r="K8726">
        <v>25.344000000000001</v>
      </c>
      <c r="L8726">
        <v>6</v>
      </c>
      <c r="M8726">
        <v>0.2</v>
      </c>
      <c r="N8726">
        <v>8.8704000000000001</v>
      </c>
    </row>
    <row r="8727" spans="1:14" x14ac:dyDescent="0.3">
      <c r="A8727" t="s">
        <v>28</v>
      </c>
      <c r="B8727" t="s">
        <v>14</v>
      </c>
      <c r="C8727" s="1">
        <v>43434</v>
      </c>
      <c r="D8727" t="s">
        <v>15</v>
      </c>
      <c r="E8727" t="s">
        <v>42</v>
      </c>
      <c r="F8727" t="s">
        <v>43</v>
      </c>
      <c r="G8727">
        <v>98115</v>
      </c>
      <c r="H8727" t="s">
        <v>25</v>
      </c>
      <c r="I8727" t="s">
        <v>26</v>
      </c>
      <c r="J8727" t="s">
        <v>34</v>
      </c>
      <c r="K8727">
        <v>46.2</v>
      </c>
      <c r="L8727">
        <v>4</v>
      </c>
      <c r="M8727">
        <v>0</v>
      </c>
      <c r="N8727">
        <v>21.251999999999999</v>
      </c>
    </row>
    <row r="8728" spans="1:14" x14ac:dyDescent="0.3">
      <c r="A8728" t="s">
        <v>28</v>
      </c>
      <c r="B8728" t="s">
        <v>22</v>
      </c>
      <c r="C8728" s="1">
        <v>43435</v>
      </c>
      <c r="D8728" t="s">
        <v>15</v>
      </c>
      <c r="E8728" t="s">
        <v>161</v>
      </c>
      <c r="F8728" t="s">
        <v>86</v>
      </c>
      <c r="G8728">
        <v>37130</v>
      </c>
      <c r="H8728" t="s">
        <v>18</v>
      </c>
      <c r="I8728" t="s">
        <v>35</v>
      </c>
      <c r="J8728" t="s">
        <v>59</v>
      </c>
      <c r="K8728">
        <v>4.7279999999999998</v>
      </c>
      <c r="L8728">
        <v>3</v>
      </c>
      <c r="M8728">
        <v>0.2</v>
      </c>
      <c r="N8728">
        <v>0.70920000000000005</v>
      </c>
    </row>
    <row r="8729" spans="1:14" x14ac:dyDescent="0.3">
      <c r="A8729" t="s">
        <v>28</v>
      </c>
      <c r="B8729" t="s">
        <v>22</v>
      </c>
      <c r="C8729" s="1">
        <v>43436</v>
      </c>
      <c r="D8729" t="s">
        <v>15</v>
      </c>
      <c r="E8729" t="s">
        <v>161</v>
      </c>
      <c r="F8729" t="s">
        <v>86</v>
      </c>
      <c r="G8729">
        <v>37130</v>
      </c>
      <c r="H8729" t="s">
        <v>18</v>
      </c>
      <c r="I8729" t="s">
        <v>19</v>
      </c>
      <c r="J8729" t="s">
        <v>33</v>
      </c>
      <c r="K8729">
        <v>53.351999999999997</v>
      </c>
      <c r="L8729">
        <v>3</v>
      </c>
      <c r="M8729">
        <v>0.2</v>
      </c>
      <c r="N8729">
        <v>16.005600000000001</v>
      </c>
    </row>
    <row r="8730" spans="1:14" x14ac:dyDescent="0.3">
      <c r="A8730" t="s">
        <v>28</v>
      </c>
      <c r="B8730" t="s">
        <v>22</v>
      </c>
      <c r="C8730" s="1">
        <v>43437</v>
      </c>
      <c r="D8730" t="s">
        <v>15</v>
      </c>
      <c r="E8730" t="s">
        <v>161</v>
      </c>
      <c r="F8730" t="s">
        <v>86</v>
      </c>
      <c r="G8730">
        <v>37130</v>
      </c>
      <c r="H8730" t="s">
        <v>18</v>
      </c>
      <c r="I8730" t="s">
        <v>19</v>
      </c>
      <c r="J8730" t="s">
        <v>20</v>
      </c>
      <c r="K8730">
        <v>131.10400000000001</v>
      </c>
      <c r="L8730">
        <v>2</v>
      </c>
      <c r="M8730">
        <v>0.2</v>
      </c>
      <c r="N8730">
        <v>8.1940000000000008</v>
      </c>
    </row>
    <row r="8731" spans="1:14" x14ac:dyDescent="0.3">
      <c r="A8731" t="s">
        <v>28</v>
      </c>
      <c r="B8731" t="s">
        <v>22</v>
      </c>
      <c r="C8731" s="1">
        <v>43438</v>
      </c>
      <c r="D8731" t="s">
        <v>15</v>
      </c>
      <c r="E8731" t="s">
        <v>161</v>
      </c>
      <c r="F8731" t="s">
        <v>86</v>
      </c>
      <c r="G8731">
        <v>37130</v>
      </c>
      <c r="H8731" t="s">
        <v>18</v>
      </c>
      <c r="I8731" t="s">
        <v>26</v>
      </c>
      <c r="J8731" t="s">
        <v>32</v>
      </c>
      <c r="K8731">
        <v>22.512</v>
      </c>
      <c r="L8731">
        <v>3</v>
      </c>
      <c r="M8731">
        <v>0.2</v>
      </c>
      <c r="N8731">
        <v>2.2511999999999999</v>
      </c>
    </row>
    <row r="8732" spans="1:14" x14ac:dyDescent="0.3">
      <c r="A8732" t="s">
        <v>28</v>
      </c>
      <c r="B8732" t="s">
        <v>22</v>
      </c>
      <c r="C8732" s="1">
        <v>43439</v>
      </c>
      <c r="D8732" t="s">
        <v>15</v>
      </c>
      <c r="E8732" t="s">
        <v>161</v>
      </c>
      <c r="F8732" t="s">
        <v>86</v>
      </c>
      <c r="G8732">
        <v>37130</v>
      </c>
      <c r="H8732" t="s">
        <v>18</v>
      </c>
      <c r="I8732" t="s">
        <v>35</v>
      </c>
      <c r="J8732" t="s">
        <v>59</v>
      </c>
      <c r="K8732">
        <v>72.744</v>
      </c>
      <c r="L8732">
        <v>7</v>
      </c>
      <c r="M8732">
        <v>0.2</v>
      </c>
      <c r="N8732">
        <v>-12.7302</v>
      </c>
    </row>
    <row r="8733" spans="1:14" x14ac:dyDescent="0.3">
      <c r="A8733" t="s">
        <v>28</v>
      </c>
      <c r="B8733" t="s">
        <v>22</v>
      </c>
      <c r="C8733" s="1">
        <v>43440</v>
      </c>
      <c r="D8733" t="s">
        <v>15</v>
      </c>
      <c r="E8733" t="s">
        <v>371</v>
      </c>
      <c r="F8733" t="s">
        <v>112</v>
      </c>
      <c r="G8733">
        <v>63116</v>
      </c>
      <c r="H8733" t="s">
        <v>47</v>
      </c>
      <c r="I8733" t="s">
        <v>26</v>
      </c>
      <c r="J8733" t="s">
        <v>110</v>
      </c>
      <c r="K8733">
        <v>52.59</v>
      </c>
      <c r="L8733">
        <v>3</v>
      </c>
      <c r="M8733">
        <v>0</v>
      </c>
      <c r="N8733">
        <v>15.776999999999999</v>
      </c>
    </row>
    <row r="8734" spans="1:14" x14ac:dyDescent="0.3">
      <c r="A8734" t="s">
        <v>13</v>
      </c>
      <c r="B8734" t="s">
        <v>22</v>
      </c>
      <c r="C8734" s="1">
        <v>43441</v>
      </c>
      <c r="D8734" t="s">
        <v>15</v>
      </c>
      <c r="E8734" t="s">
        <v>42</v>
      </c>
      <c r="F8734" t="s">
        <v>43</v>
      </c>
      <c r="G8734">
        <v>98105</v>
      </c>
      <c r="H8734" t="s">
        <v>25</v>
      </c>
      <c r="I8734" t="s">
        <v>26</v>
      </c>
      <c r="J8734" t="s">
        <v>41</v>
      </c>
      <c r="K8734">
        <v>19.440000000000001</v>
      </c>
      <c r="L8734">
        <v>3</v>
      </c>
      <c r="M8734">
        <v>0</v>
      </c>
      <c r="N8734">
        <v>9.3312000000000008</v>
      </c>
    </row>
    <row r="8735" spans="1:14" x14ac:dyDescent="0.3">
      <c r="A8735" t="s">
        <v>13</v>
      </c>
      <c r="B8735" t="s">
        <v>22</v>
      </c>
      <c r="C8735" s="1">
        <v>43442</v>
      </c>
      <c r="D8735" t="s">
        <v>15</v>
      </c>
      <c r="E8735" t="s">
        <v>42</v>
      </c>
      <c r="F8735" t="s">
        <v>43</v>
      </c>
      <c r="G8735">
        <v>98105</v>
      </c>
      <c r="H8735" t="s">
        <v>25</v>
      </c>
      <c r="I8735" t="s">
        <v>19</v>
      </c>
      <c r="J8735" t="s">
        <v>33</v>
      </c>
      <c r="K8735">
        <v>126.3</v>
      </c>
      <c r="L8735">
        <v>3</v>
      </c>
      <c r="M8735">
        <v>0</v>
      </c>
      <c r="N8735">
        <v>40.415999999999997</v>
      </c>
    </row>
    <row r="8736" spans="1:14" x14ac:dyDescent="0.3">
      <c r="A8736" t="s">
        <v>13</v>
      </c>
      <c r="B8736" t="s">
        <v>22</v>
      </c>
      <c r="C8736" s="1">
        <v>43443</v>
      </c>
      <c r="D8736" t="s">
        <v>15</v>
      </c>
      <c r="E8736" t="s">
        <v>42</v>
      </c>
      <c r="F8736" t="s">
        <v>43</v>
      </c>
      <c r="G8736">
        <v>98105</v>
      </c>
      <c r="H8736" t="s">
        <v>25</v>
      </c>
      <c r="I8736" t="s">
        <v>35</v>
      </c>
      <c r="J8736" t="s">
        <v>59</v>
      </c>
      <c r="K8736">
        <v>1287.45</v>
      </c>
      <c r="L8736">
        <v>5</v>
      </c>
      <c r="M8736">
        <v>0</v>
      </c>
      <c r="N8736">
        <v>244.6155</v>
      </c>
    </row>
    <row r="8737" spans="1:14" x14ac:dyDescent="0.3">
      <c r="A8737" t="s">
        <v>13</v>
      </c>
      <c r="B8737" t="s">
        <v>22</v>
      </c>
      <c r="C8737" s="1">
        <v>43444</v>
      </c>
      <c r="D8737" t="s">
        <v>15</v>
      </c>
      <c r="E8737" t="s">
        <v>75</v>
      </c>
      <c r="F8737" t="s">
        <v>76</v>
      </c>
      <c r="G8737">
        <v>10024</v>
      </c>
      <c r="H8737" t="s">
        <v>57</v>
      </c>
      <c r="I8737" t="s">
        <v>26</v>
      </c>
      <c r="J8737" t="s">
        <v>32</v>
      </c>
      <c r="K8737">
        <v>64.959999999999994</v>
      </c>
      <c r="L8737">
        <v>4</v>
      </c>
      <c r="M8737">
        <v>0</v>
      </c>
      <c r="N8737">
        <v>9.7439999999999998</v>
      </c>
    </row>
    <row r="8738" spans="1:14" x14ac:dyDescent="0.3">
      <c r="A8738" t="s">
        <v>28</v>
      </c>
      <c r="B8738" t="s">
        <v>22</v>
      </c>
      <c r="C8738" s="1">
        <v>43445</v>
      </c>
      <c r="D8738" t="s">
        <v>15</v>
      </c>
      <c r="E8738" t="s">
        <v>530</v>
      </c>
      <c r="F8738" t="s">
        <v>68</v>
      </c>
      <c r="G8738">
        <v>55125</v>
      </c>
      <c r="H8738" t="s">
        <v>47</v>
      </c>
      <c r="I8738" t="s">
        <v>26</v>
      </c>
      <c r="J8738" t="s">
        <v>32</v>
      </c>
      <c r="K8738">
        <v>535.41</v>
      </c>
      <c r="L8738">
        <v>3</v>
      </c>
      <c r="M8738">
        <v>0</v>
      </c>
      <c r="N8738">
        <v>160.62299999999999</v>
      </c>
    </row>
    <row r="8739" spans="1:14" x14ac:dyDescent="0.3">
      <c r="A8739" t="s">
        <v>28</v>
      </c>
      <c r="B8739" t="s">
        <v>22</v>
      </c>
      <c r="C8739" s="1">
        <v>43446</v>
      </c>
      <c r="D8739" t="s">
        <v>15</v>
      </c>
      <c r="E8739" t="s">
        <v>435</v>
      </c>
      <c r="F8739" t="s">
        <v>86</v>
      </c>
      <c r="G8739">
        <v>37421</v>
      </c>
      <c r="H8739" t="s">
        <v>18</v>
      </c>
      <c r="I8739" t="s">
        <v>26</v>
      </c>
      <c r="J8739" t="s">
        <v>37</v>
      </c>
      <c r="K8739">
        <v>8.1</v>
      </c>
      <c r="L8739">
        <v>5</v>
      </c>
      <c r="M8739">
        <v>0.7</v>
      </c>
      <c r="N8739">
        <v>-5.94</v>
      </c>
    </row>
    <row r="8740" spans="1:14" x14ac:dyDescent="0.3">
      <c r="A8740" t="s">
        <v>62</v>
      </c>
      <c r="B8740" t="s">
        <v>14</v>
      </c>
      <c r="C8740" s="1">
        <v>43447</v>
      </c>
      <c r="D8740" t="s">
        <v>15</v>
      </c>
      <c r="E8740" t="s">
        <v>55</v>
      </c>
      <c r="F8740" t="s">
        <v>56</v>
      </c>
      <c r="G8740">
        <v>19140</v>
      </c>
      <c r="H8740" t="s">
        <v>57</v>
      </c>
      <c r="I8740" t="s">
        <v>26</v>
      </c>
      <c r="J8740" t="s">
        <v>34</v>
      </c>
      <c r="K8740">
        <v>13.247999999999999</v>
      </c>
      <c r="L8740">
        <v>4</v>
      </c>
      <c r="M8740">
        <v>0.2</v>
      </c>
      <c r="N8740">
        <v>3.6432000000000002</v>
      </c>
    </row>
    <row r="8741" spans="1:14" x14ac:dyDescent="0.3">
      <c r="A8741" t="s">
        <v>62</v>
      </c>
      <c r="B8741" t="s">
        <v>14</v>
      </c>
      <c r="C8741" s="1">
        <v>43448</v>
      </c>
      <c r="D8741" t="s">
        <v>15</v>
      </c>
      <c r="E8741" t="s">
        <v>55</v>
      </c>
      <c r="F8741" t="s">
        <v>56</v>
      </c>
      <c r="G8741">
        <v>19140</v>
      </c>
      <c r="H8741" t="s">
        <v>57</v>
      </c>
      <c r="I8741" t="s">
        <v>35</v>
      </c>
      <c r="J8741" t="s">
        <v>36</v>
      </c>
      <c r="K8741">
        <v>83.988</v>
      </c>
      <c r="L8741">
        <v>2</v>
      </c>
      <c r="M8741">
        <v>0.4</v>
      </c>
      <c r="N8741">
        <v>-20.997</v>
      </c>
    </row>
    <row r="8742" spans="1:14" x14ac:dyDescent="0.3">
      <c r="A8742" t="s">
        <v>62</v>
      </c>
      <c r="B8742" t="s">
        <v>14</v>
      </c>
      <c r="C8742" s="1">
        <v>43449</v>
      </c>
      <c r="D8742" t="s">
        <v>15</v>
      </c>
      <c r="E8742" t="s">
        <v>325</v>
      </c>
      <c r="F8742" t="s">
        <v>125</v>
      </c>
      <c r="G8742">
        <v>70506</v>
      </c>
      <c r="H8742" t="s">
        <v>18</v>
      </c>
      <c r="I8742" t="s">
        <v>26</v>
      </c>
      <c r="J8742" t="s">
        <v>34</v>
      </c>
      <c r="K8742">
        <v>73.2</v>
      </c>
      <c r="L8742">
        <v>5</v>
      </c>
      <c r="M8742">
        <v>0</v>
      </c>
      <c r="N8742">
        <v>21.228000000000002</v>
      </c>
    </row>
    <row r="8743" spans="1:14" x14ac:dyDescent="0.3">
      <c r="A8743" t="s">
        <v>168</v>
      </c>
      <c r="B8743" t="s">
        <v>44</v>
      </c>
      <c r="C8743" s="1">
        <v>43450</v>
      </c>
      <c r="D8743" t="s">
        <v>15</v>
      </c>
      <c r="E8743" t="s">
        <v>184</v>
      </c>
      <c r="F8743" t="s">
        <v>74</v>
      </c>
      <c r="G8743">
        <v>46226</v>
      </c>
      <c r="H8743" t="s">
        <v>47</v>
      </c>
      <c r="I8743" t="s">
        <v>26</v>
      </c>
      <c r="J8743" t="s">
        <v>37</v>
      </c>
      <c r="K8743">
        <v>10.74</v>
      </c>
      <c r="L8743">
        <v>3</v>
      </c>
      <c r="M8743">
        <v>0</v>
      </c>
      <c r="N8743">
        <v>5.1551999999999998</v>
      </c>
    </row>
    <row r="8744" spans="1:14" x14ac:dyDescent="0.3">
      <c r="A8744" t="s">
        <v>62</v>
      </c>
      <c r="B8744" t="s">
        <v>14</v>
      </c>
      <c r="C8744" s="1">
        <v>43451</v>
      </c>
      <c r="D8744" t="s">
        <v>15</v>
      </c>
      <c r="E8744" t="s">
        <v>584</v>
      </c>
      <c r="F8744" t="s">
        <v>95</v>
      </c>
      <c r="G8744">
        <v>97123</v>
      </c>
      <c r="H8744" t="s">
        <v>25</v>
      </c>
      <c r="I8744" t="s">
        <v>19</v>
      </c>
      <c r="J8744" t="s">
        <v>33</v>
      </c>
      <c r="K8744">
        <v>11.032</v>
      </c>
      <c r="L8744">
        <v>1</v>
      </c>
      <c r="M8744">
        <v>0.2</v>
      </c>
      <c r="N8744">
        <v>3.0337999999999998</v>
      </c>
    </row>
    <row r="8745" spans="1:14" x14ac:dyDescent="0.3">
      <c r="A8745" t="s">
        <v>62</v>
      </c>
      <c r="B8745" t="s">
        <v>14</v>
      </c>
      <c r="C8745" s="1">
        <v>43452</v>
      </c>
      <c r="D8745" t="s">
        <v>15</v>
      </c>
      <c r="E8745" t="s">
        <v>584</v>
      </c>
      <c r="F8745" t="s">
        <v>95</v>
      </c>
      <c r="G8745">
        <v>97123</v>
      </c>
      <c r="H8745" t="s">
        <v>25</v>
      </c>
      <c r="I8745" t="s">
        <v>35</v>
      </c>
      <c r="J8745" t="s">
        <v>59</v>
      </c>
      <c r="K8745">
        <v>53.04</v>
      </c>
      <c r="L8745">
        <v>3</v>
      </c>
      <c r="M8745">
        <v>0.2</v>
      </c>
      <c r="N8745">
        <v>-4.641</v>
      </c>
    </row>
    <row r="8746" spans="1:14" x14ac:dyDescent="0.3">
      <c r="A8746" t="s">
        <v>13</v>
      </c>
      <c r="B8746" t="s">
        <v>44</v>
      </c>
      <c r="C8746" s="1">
        <v>43453</v>
      </c>
      <c r="D8746" t="s">
        <v>15</v>
      </c>
      <c r="E8746" t="s">
        <v>563</v>
      </c>
      <c r="F8746" t="s">
        <v>166</v>
      </c>
      <c r="G8746">
        <v>2138</v>
      </c>
      <c r="H8746" t="s">
        <v>57</v>
      </c>
      <c r="I8746" t="s">
        <v>26</v>
      </c>
      <c r="J8746" t="s">
        <v>34</v>
      </c>
      <c r="K8746">
        <v>17.12</v>
      </c>
      <c r="L8746">
        <v>4</v>
      </c>
      <c r="M8746">
        <v>0</v>
      </c>
      <c r="N8746">
        <v>4.9648000000000003</v>
      </c>
    </row>
    <row r="8747" spans="1:14" x14ac:dyDescent="0.3">
      <c r="A8747" t="s">
        <v>13</v>
      </c>
      <c r="B8747" t="s">
        <v>44</v>
      </c>
      <c r="C8747" s="1">
        <v>43454</v>
      </c>
      <c r="D8747" t="s">
        <v>15</v>
      </c>
      <c r="E8747" t="s">
        <v>563</v>
      </c>
      <c r="F8747" t="s">
        <v>166</v>
      </c>
      <c r="G8747">
        <v>2138</v>
      </c>
      <c r="H8747" t="s">
        <v>57</v>
      </c>
      <c r="I8747" t="s">
        <v>26</v>
      </c>
      <c r="J8747" t="s">
        <v>41</v>
      </c>
      <c r="K8747">
        <v>59.94</v>
      </c>
      <c r="L8747">
        <v>3</v>
      </c>
      <c r="M8747">
        <v>0</v>
      </c>
      <c r="N8747">
        <v>28.171800000000001</v>
      </c>
    </row>
    <row r="8748" spans="1:14" x14ac:dyDescent="0.3">
      <c r="A8748" t="s">
        <v>28</v>
      </c>
      <c r="B8748" t="s">
        <v>22</v>
      </c>
      <c r="C8748" s="1">
        <v>43455</v>
      </c>
      <c r="D8748" t="s">
        <v>15</v>
      </c>
      <c r="E8748" t="s">
        <v>144</v>
      </c>
      <c r="F8748" t="s">
        <v>24</v>
      </c>
      <c r="G8748">
        <v>92105</v>
      </c>
      <c r="H8748" t="s">
        <v>25</v>
      </c>
      <c r="I8748" t="s">
        <v>19</v>
      </c>
      <c r="J8748" t="s">
        <v>33</v>
      </c>
      <c r="K8748">
        <v>210.58</v>
      </c>
      <c r="L8748">
        <v>2</v>
      </c>
      <c r="M8748">
        <v>0</v>
      </c>
      <c r="N8748">
        <v>12.6348</v>
      </c>
    </row>
    <row r="8749" spans="1:14" x14ac:dyDescent="0.3">
      <c r="A8749" t="s">
        <v>28</v>
      </c>
      <c r="B8749" t="s">
        <v>22</v>
      </c>
      <c r="C8749" s="1">
        <v>43456</v>
      </c>
      <c r="D8749" t="s">
        <v>15</v>
      </c>
      <c r="E8749" t="s">
        <v>144</v>
      </c>
      <c r="F8749" t="s">
        <v>24</v>
      </c>
      <c r="G8749">
        <v>92105</v>
      </c>
      <c r="H8749" t="s">
        <v>25</v>
      </c>
      <c r="I8749" t="s">
        <v>26</v>
      </c>
      <c r="J8749" t="s">
        <v>37</v>
      </c>
      <c r="K8749">
        <v>30.96</v>
      </c>
      <c r="L8749">
        <v>2</v>
      </c>
      <c r="M8749">
        <v>0.2</v>
      </c>
      <c r="N8749">
        <v>10.061999999999999</v>
      </c>
    </row>
    <row r="8750" spans="1:14" x14ac:dyDescent="0.3">
      <c r="A8750" t="s">
        <v>28</v>
      </c>
      <c r="B8750" t="s">
        <v>22</v>
      </c>
      <c r="C8750" s="1">
        <v>43457</v>
      </c>
      <c r="D8750" t="s">
        <v>15</v>
      </c>
      <c r="E8750" t="s">
        <v>144</v>
      </c>
      <c r="F8750" t="s">
        <v>24</v>
      </c>
      <c r="G8750">
        <v>92105</v>
      </c>
      <c r="H8750" t="s">
        <v>25</v>
      </c>
      <c r="I8750" t="s">
        <v>35</v>
      </c>
      <c r="J8750" t="s">
        <v>123</v>
      </c>
      <c r="K8750">
        <v>239.98400000000001</v>
      </c>
      <c r="L8750">
        <v>2</v>
      </c>
      <c r="M8750">
        <v>0.2</v>
      </c>
      <c r="N8750">
        <v>38.997399999999999</v>
      </c>
    </row>
    <row r="8751" spans="1:14" x14ac:dyDescent="0.3">
      <c r="A8751" t="s">
        <v>62</v>
      </c>
      <c r="B8751" t="s">
        <v>14</v>
      </c>
      <c r="C8751" s="1">
        <v>43458</v>
      </c>
      <c r="D8751" t="s">
        <v>15</v>
      </c>
      <c r="E8751" t="s">
        <v>75</v>
      </c>
      <c r="F8751" t="s">
        <v>76</v>
      </c>
      <c r="G8751">
        <v>10009</v>
      </c>
      <c r="H8751" t="s">
        <v>57</v>
      </c>
      <c r="I8751" t="s">
        <v>26</v>
      </c>
      <c r="J8751" t="s">
        <v>37</v>
      </c>
      <c r="K8751">
        <v>3050.3760000000002</v>
      </c>
      <c r="L8751">
        <v>3</v>
      </c>
      <c r="M8751">
        <v>0.2</v>
      </c>
      <c r="N8751">
        <v>1143.8910000000001</v>
      </c>
    </row>
    <row r="8752" spans="1:14" x14ac:dyDescent="0.3">
      <c r="A8752" t="s">
        <v>62</v>
      </c>
      <c r="B8752" t="s">
        <v>14</v>
      </c>
      <c r="C8752" s="1">
        <v>43459</v>
      </c>
      <c r="D8752" t="s">
        <v>15</v>
      </c>
      <c r="E8752" t="s">
        <v>75</v>
      </c>
      <c r="F8752" t="s">
        <v>76</v>
      </c>
      <c r="G8752">
        <v>10009</v>
      </c>
      <c r="H8752" t="s">
        <v>57</v>
      </c>
      <c r="I8752" t="s">
        <v>35</v>
      </c>
      <c r="J8752" t="s">
        <v>36</v>
      </c>
      <c r="K8752">
        <v>133.97999999999999</v>
      </c>
      <c r="L8752">
        <v>2</v>
      </c>
      <c r="M8752">
        <v>0</v>
      </c>
      <c r="N8752">
        <v>33.494999999999997</v>
      </c>
    </row>
    <row r="8753" spans="1:14" x14ac:dyDescent="0.3">
      <c r="A8753" t="s">
        <v>28</v>
      </c>
      <c r="B8753" t="s">
        <v>44</v>
      </c>
      <c r="C8753" s="1">
        <v>43460</v>
      </c>
      <c r="D8753" t="s">
        <v>15</v>
      </c>
      <c r="E8753" t="s">
        <v>404</v>
      </c>
      <c r="F8753" t="s">
        <v>30</v>
      </c>
      <c r="G8753">
        <v>32303</v>
      </c>
      <c r="H8753" t="s">
        <v>18</v>
      </c>
      <c r="I8753" t="s">
        <v>26</v>
      </c>
      <c r="J8753" t="s">
        <v>41</v>
      </c>
      <c r="K8753">
        <v>93.248000000000005</v>
      </c>
      <c r="L8753">
        <v>4</v>
      </c>
      <c r="M8753">
        <v>0.2</v>
      </c>
      <c r="N8753">
        <v>31.4712</v>
      </c>
    </row>
    <row r="8754" spans="1:14" x14ac:dyDescent="0.3">
      <c r="A8754" t="s">
        <v>28</v>
      </c>
      <c r="B8754" t="s">
        <v>44</v>
      </c>
      <c r="C8754" s="1">
        <v>43461</v>
      </c>
      <c r="D8754" t="s">
        <v>15</v>
      </c>
      <c r="E8754" t="s">
        <v>404</v>
      </c>
      <c r="F8754" t="s">
        <v>30</v>
      </c>
      <c r="G8754">
        <v>32303</v>
      </c>
      <c r="H8754" t="s">
        <v>18</v>
      </c>
      <c r="I8754" t="s">
        <v>35</v>
      </c>
      <c r="J8754" t="s">
        <v>36</v>
      </c>
      <c r="K8754">
        <v>177.48</v>
      </c>
      <c r="L8754">
        <v>3</v>
      </c>
      <c r="M8754">
        <v>0.2</v>
      </c>
      <c r="N8754">
        <v>19.9665</v>
      </c>
    </row>
    <row r="8755" spans="1:14" x14ac:dyDescent="0.3">
      <c r="A8755" t="s">
        <v>62</v>
      </c>
      <c r="B8755" t="s">
        <v>14</v>
      </c>
      <c r="C8755" s="1">
        <v>43462</v>
      </c>
      <c r="D8755" t="s">
        <v>15</v>
      </c>
      <c r="E8755" t="s">
        <v>252</v>
      </c>
      <c r="F8755" t="s">
        <v>104</v>
      </c>
      <c r="G8755">
        <v>43615</v>
      </c>
      <c r="H8755" t="s">
        <v>57</v>
      </c>
      <c r="I8755" t="s">
        <v>26</v>
      </c>
      <c r="J8755" t="s">
        <v>27</v>
      </c>
      <c r="K8755">
        <v>17.712</v>
      </c>
      <c r="L8755">
        <v>6</v>
      </c>
      <c r="M8755">
        <v>0.2</v>
      </c>
      <c r="N8755">
        <v>5.9778000000000002</v>
      </c>
    </row>
    <row r="8756" spans="1:14" x14ac:dyDescent="0.3">
      <c r="A8756" t="s">
        <v>62</v>
      </c>
      <c r="B8756" t="s">
        <v>14</v>
      </c>
      <c r="C8756" s="1">
        <v>43463</v>
      </c>
      <c r="D8756" t="s">
        <v>15</v>
      </c>
      <c r="E8756" t="s">
        <v>252</v>
      </c>
      <c r="F8756" t="s">
        <v>104</v>
      </c>
      <c r="G8756">
        <v>43615</v>
      </c>
      <c r="H8756" t="s">
        <v>57</v>
      </c>
      <c r="I8756" t="s">
        <v>26</v>
      </c>
      <c r="J8756" t="s">
        <v>37</v>
      </c>
      <c r="K8756">
        <v>4.8600000000000003</v>
      </c>
      <c r="L8756">
        <v>3</v>
      </c>
      <c r="M8756">
        <v>0.7</v>
      </c>
      <c r="N8756">
        <v>-3.5640000000000001</v>
      </c>
    </row>
    <row r="8757" spans="1:14" x14ac:dyDescent="0.3">
      <c r="A8757" t="s">
        <v>62</v>
      </c>
      <c r="B8757" t="s">
        <v>14</v>
      </c>
      <c r="C8757" s="1">
        <v>43464</v>
      </c>
      <c r="D8757" t="s">
        <v>15</v>
      </c>
      <c r="E8757" t="s">
        <v>252</v>
      </c>
      <c r="F8757" t="s">
        <v>104</v>
      </c>
      <c r="G8757">
        <v>43615</v>
      </c>
      <c r="H8757" t="s">
        <v>57</v>
      </c>
      <c r="I8757" t="s">
        <v>26</v>
      </c>
      <c r="J8757" t="s">
        <v>37</v>
      </c>
      <c r="K8757">
        <v>6.258</v>
      </c>
      <c r="L8757">
        <v>2</v>
      </c>
      <c r="M8757">
        <v>0.7</v>
      </c>
      <c r="N8757">
        <v>-5.2149999999999999</v>
      </c>
    </row>
    <row r="8758" spans="1:14" x14ac:dyDescent="0.3">
      <c r="A8758" t="s">
        <v>28</v>
      </c>
      <c r="B8758" t="s">
        <v>22</v>
      </c>
      <c r="C8758" s="1">
        <v>43465</v>
      </c>
      <c r="D8758" t="s">
        <v>15</v>
      </c>
      <c r="E8758" t="s">
        <v>90</v>
      </c>
      <c r="F8758" t="s">
        <v>248</v>
      </c>
      <c r="G8758">
        <v>21044</v>
      </c>
      <c r="H8758" t="s">
        <v>57</v>
      </c>
      <c r="I8758" t="s">
        <v>26</v>
      </c>
      <c r="J8758" t="s">
        <v>38</v>
      </c>
      <c r="K8758">
        <v>37.68</v>
      </c>
      <c r="L8758">
        <v>2</v>
      </c>
      <c r="M8758">
        <v>0</v>
      </c>
      <c r="N8758">
        <v>10.5504</v>
      </c>
    </row>
    <row r="8759" spans="1:14" x14ac:dyDescent="0.3">
      <c r="A8759" t="s">
        <v>28</v>
      </c>
      <c r="B8759" t="s">
        <v>22</v>
      </c>
      <c r="C8759" s="1">
        <v>43466</v>
      </c>
      <c r="D8759" t="s">
        <v>15</v>
      </c>
      <c r="E8759" t="s">
        <v>90</v>
      </c>
      <c r="F8759" t="s">
        <v>248</v>
      </c>
      <c r="G8759">
        <v>21044</v>
      </c>
      <c r="H8759" t="s">
        <v>57</v>
      </c>
      <c r="I8759" t="s">
        <v>26</v>
      </c>
      <c r="J8759" t="s">
        <v>41</v>
      </c>
      <c r="K8759">
        <v>51.84</v>
      </c>
      <c r="L8759">
        <v>8</v>
      </c>
      <c r="M8759">
        <v>0</v>
      </c>
      <c r="N8759">
        <v>24.883199999999999</v>
      </c>
    </row>
    <row r="8760" spans="1:14" x14ac:dyDescent="0.3">
      <c r="A8760" t="s">
        <v>28</v>
      </c>
      <c r="B8760" t="s">
        <v>22</v>
      </c>
      <c r="C8760" s="1">
        <v>43467</v>
      </c>
      <c r="D8760" t="s">
        <v>15</v>
      </c>
      <c r="E8760" t="s">
        <v>90</v>
      </c>
      <c r="F8760" t="s">
        <v>248</v>
      </c>
      <c r="G8760">
        <v>21044</v>
      </c>
      <c r="H8760" t="s">
        <v>57</v>
      </c>
      <c r="I8760" t="s">
        <v>19</v>
      </c>
      <c r="J8760" t="s">
        <v>33</v>
      </c>
      <c r="K8760">
        <v>27.42</v>
      </c>
      <c r="L8760">
        <v>3</v>
      </c>
      <c r="M8760">
        <v>0</v>
      </c>
      <c r="N8760">
        <v>9.3228000000000009</v>
      </c>
    </row>
    <row r="8761" spans="1:14" x14ac:dyDescent="0.3">
      <c r="A8761" t="s">
        <v>28</v>
      </c>
      <c r="B8761" t="s">
        <v>22</v>
      </c>
      <c r="C8761" s="1">
        <v>43468</v>
      </c>
      <c r="D8761" t="s">
        <v>15</v>
      </c>
      <c r="E8761" t="s">
        <v>90</v>
      </c>
      <c r="F8761" t="s">
        <v>248</v>
      </c>
      <c r="G8761">
        <v>21044</v>
      </c>
      <c r="H8761" t="s">
        <v>57</v>
      </c>
      <c r="I8761" t="s">
        <v>26</v>
      </c>
      <c r="J8761" t="s">
        <v>37</v>
      </c>
      <c r="K8761">
        <v>5.4</v>
      </c>
      <c r="L8761">
        <v>3</v>
      </c>
      <c r="M8761">
        <v>0</v>
      </c>
      <c r="N8761">
        <v>2.5920000000000001</v>
      </c>
    </row>
    <row r="8762" spans="1:14" x14ac:dyDescent="0.3">
      <c r="A8762" t="s">
        <v>28</v>
      </c>
      <c r="B8762" t="s">
        <v>44</v>
      </c>
      <c r="C8762" s="1">
        <v>43469</v>
      </c>
      <c r="D8762" t="s">
        <v>15</v>
      </c>
      <c r="E8762" t="s">
        <v>200</v>
      </c>
      <c r="F8762" t="s">
        <v>167</v>
      </c>
      <c r="G8762">
        <v>30318</v>
      </c>
      <c r="H8762" t="s">
        <v>18</v>
      </c>
      <c r="I8762" t="s">
        <v>26</v>
      </c>
      <c r="J8762" t="s">
        <v>37</v>
      </c>
      <c r="K8762">
        <v>1270.99</v>
      </c>
      <c r="L8762">
        <v>1</v>
      </c>
      <c r="M8762">
        <v>0</v>
      </c>
      <c r="N8762">
        <v>635.495</v>
      </c>
    </row>
    <row r="8763" spans="1:14" x14ac:dyDescent="0.3">
      <c r="A8763" t="s">
        <v>28</v>
      </c>
      <c r="B8763" t="s">
        <v>44</v>
      </c>
      <c r="C8763" s="1">
        <v>43470</v>
      </c>
      <c r="D8763" t="s">
        <v>15</v>
      </c>
      <c r="E8763" t="s">
        <v>200</v>
      </c>
      <c r="F8763" t="s">
        <v>167</v>
      </c>
      <c r="G8763">
        <v>30318</v>
      </c>
      <c r="H8763" t="s">
        <v>18</v>
      </c>
      <c r="I8763" t="s">
        <v>26</v>
      </c>
      <c r="J8763" t="s">
        <v>60</v>
      </c>
      <c r="K8763">
        <v>125.36</v>
      </c>
      <c r="L8763">
        <v>8</v>
      </c>
      <c r="M8763">
        <v>0</v>
      </c>
      <c r="N8763">
        <v>58.919199999999996</v>
      </c>
    </row>
    <row r="8764" spans="1:14" x14ac:dyDescent="0.3">
      <c r="A8764" t="s">
        <v>28</v>
      </c>
      <c r="B8764" t="s">
        <v>14</v>
      </c>
      <c r="C8764" s="1">
        <v>43471</v>
      </c>
      <c r="D8764" t="s">
        <v>15</v>
      </c>
      <c r="E8764" t="s">
        <v>390</v>
      </c>
      <c r="F8764" t="s">
        <v>24</v>
      </c>
      <c r="G8764">
        <v>95823</v>
      </c>
      <c r="H8764" t="s">
        <v>25</v>
      </c>
      <c r="I8764" t="s">
        <v>26</v>
      </c>
      <c r="J8764" t="s">
        <v>32</v>
      </c>
      <c r="K8764">
        <v>14.03</v>
      </c>
      <c r="L8764">
        <v>1</v>
      </c>
      <c r="M8764">
        <v>0</v>
      </c>
      <c r="N8764">
        <v>4.0686999999999998</v>
      </c>
    </row>
    <row r="8765" spans="1:14" x14ac:dyDescent="0.3">
      <c r="A8765" t="s">
        <v>28</v>
      </c>
      <c r="B8765" t="s">
        <v>14</v>
      </c>
      <c r="C8765" s="1">
        <v>43472</v>
      </c>
      <c r="D8765" t="s">
        <v>15</v>
      </c>
      <c r="E8765" t="s">
        <v>390</v>
      </c>
      <c r="F8765" t="s">
        <v>24</v>
      </c>
      <c r="G8765">
        <v>95823</v>
      </c>
      <c r="H8765" t="s">
        <v>25</v>
      </c>
      <c r="I8765" t="s">
        <v>26</v>
      </c>
      <c r="J8765" t="s">
        <v>110</v>
      </c>
      <c r="K8765">
        <v>27.96</v>
      </c>
      <c r="L8765">
        <v>2</v>
      </c>
      <c r="M8765">
        <v>0</v>
      </c>
      <c r="N8765">
        <v>7.2695999999999996</v>
      </c>
    </row>
    <row r="8766" spans="1:14" x14ac:dyDescent="0.3">
      <c r="A8766" t="s">
        <v>28</v>
      </c>
      <c r="B8766" t="s">
        <v>22</v>
      </c>
      <c r="C8766" s="1">
        <v>43473</v>
      </c>
      <c r="D8766" t="s">
        <v>15</v>
      </c>
      <c r="E8766" t="s">
        <v>45</v>
      </c>
      <c r="F8766" t="s">
        <v>46</v>
      </c>
      <c r="G8766">
        <v>76106</v>
      </c>
      <c r="H8766" t="s">
        <v>47</v>
      </c>
      <c r="I8766" t="s">
        <v>26</v>
      </c>
      <c r="J8766" t="s">
        <v>34</v>
      </c>
      <c r="K8766">
        <v>5.3440000000000003</v>
      </c>
      <c r="L8766">
        <v>2</v>
      </c>
      <c r="M8766">
        <v>0.2</v>
      </c>
      <c r="N8766">
        <v>0.73480000000000001</v>
      </c>
    </row>
    <row r="8767" spans="1:14" x14ac:dyDescent="0.3">
      <c r="A8767" t="s">
        <v>28</v>
      </c>
      <c r="B8767" t="s">
        <v>22</v>
      </c>
      <c r="C8767" s="1">
        <v>43474</v>
      </c>
      <c r="D8767" t="s">
        <v>15</v>
      </c>
      <c r="E8767" t="s">
        <v>45</v>
      </c>
      <c r="F8767" t="s">
        <v>46</v>
      </c>
      <c r="G8767">
        <v>76106</v>
      </c>
      <c r="H8767" t="s">
        <v>47</v>
      </c>
      <c r="I8767" t="s">
        <v>26</v>
      </c>
      <c r="J8767" t="s">
        <v>37</v>
      </c>
      <c r="K8767">
        <v>1.696</v>
      </c>
      <c r="L8767">
        <v>2</v>
      </c>
      <c r="M8767">
        <v>0.8</v>
      </c>
      <c r="N8767">
        <v>-2.544</v>
      </c>
    </row>
    <row r="8768" spans="1:14" x14ac:dyDescent="0.3">
      <c r="A8768" t="s">
        <v>28</v>
      </c>
      <c r="B8768" t="s">
        <v>22</v>
      </c>
      <c r="C8768" s="1">
        <v>43475</v>
      </c>
      <c r="D8768" t="s">
        <v>15</v>
      </c>
      <c r="E8768" t="s">
        <v>45</v>
      </c>
      <c r="F8768" t="s">
        <v>46</v>
      </c>
      <c r="G8768">
        <v>76106</v>
      </c>
      <c r="H8768" t="s">
        <v>47</v>
      </c>
      <c r="I8768" t="s">
        <v>26</v>
      </c>
      <c r="J8768" t="s">
        <v>38</v>
      </c>
      <c r="K8768">
        <v>24.588000000000001</v>
      </c>
      <c r="L8768">
        <v>3</v>
      </c>
      <c r="M8768">
        <v>0.8</v>
      </c>
      <c r="N8768">
        <v>-67.617000000000004</v>
      </c>
    </row>
    <row r="8769" spans="1:14" x14ac:dyDescent="0.3">
      <c r="A8769" t="s">
        <v>28</v>
      </c>
      <c r="B8769" t="s">
        <v>22</v>
      </c>
      <c r="C8769" s="1">
        <v>43476</v>
      </c>
      <c r="D8769" t="s">
        <v>15</v>
      </c>
      <c r="E8769" t="s">
        <v>45</v>
      </c>
      <c r="F8769" t="s">
        <v>46</v>
      </c>
      <c r="G8769">
        <v>76106</v>
      </c>
      <c r="H8769" t="s">
        <v>47</v>
      </c>
      <c r="I8769" t="s">
        <v>26</v>
      </c>
      <c r="J8769" t="s">
        <v>37</v>
      </c>
      <c r="K8769">
        <v>7.98</v>
      </c>
      <c r="L8769">
        <v>5</v>
      </c>
      <c r="M8769">
        <v>0.8</v>
      </c>
      <c r="N8769">
        <v>-13.167</v>
      </c>
    </row>
    <row r="8770" spans="1:14" x14ac:dyDescent="0.3">
      <c r="A8770" t="s">
        <v>28</v>
      </c>
      <c r="B8770" t="s">
        <v>14</v>
      </c>
      <c r="C8770" s="1">
        <v>43477</v>
      </c>
      <c r="D8770" t="s">
        <v>15</v>
      </c>
      <c r="E8770" t="s">
        <v>103</v>
      </c>
      <c r="F8770" t="s">
        <v>104</v>
      </c>
      <c r="G8770">
        <v>43229</v>
      </c>
      <c r="H8770" t="s">
        <v>57</v>
      </c>
      <c r="I8770" t="s">
        <v>35</v>
      </c>
      <c r="J8770" t="s">
        <v>59</v>
      </c>
      <c r="K8770">
        <v>288</v>
      </c>
      <c r="L8770">
        <v>4</v>
      </c>
      <c r="M8770">
        <v>0.2</v>
      </c>
      <c r="N8770">
        <v>57.6</v>
      </c>
    </row>
    <row r="8771" spans="1:14" x14ac:dyDescent="0.3">
      <c r="A8771" t="s">
        <v>168</v>
      </c>
      <c r="B8771" t="s">
        <v>44</v>
      </c>
      <c r="C8771" s="1">
        <v>43478</v>
      </c>
      <c r="D8771" t="s">
        <v>15</v>
      </c>
      <c r="E8771" t="s">
        <v>183</v>
      </c>
      <c r="F8771" t="s">
        <v>98</v>
      </c>
      <c r="G8771">
        <v>80027</v>
      </c>
      <c r="H8771" t="s">
        <v>25</v>
      </c>
      <c r="I8771" t="s">
        <v>35</v>
      </c>
      <c r="J8771" t="s">
        <v>36</v>
      </c>
      <c r="K8771">
        <v>146.952</v>
      </c>
      <c r="L8771">
        <v>3</v>
      </c>
      <c r="M8771">
        <v>0.2</v>
      </c>
      <c r="N8771">
        <v>9.1844999999999999</v>
      </c>
    </row>
    <row r="8772" spans="1:14" x14ac:dyDescent="0.3">
      <c r="A8772" t="s">
        <v>168</v>
      </c>
      <c r="B8772" t="s">
        <v>44</v>
      </c>
      <c r="C8772" s="1">
        <v>43479</v>
      </c>
      <c r="D8772" t="s">
        <v>15</v>
      </c>
      <c r="E8772" t="s">
        <v>183</v>
      </c>
      <c r="F8772" t="s">
        <v>98</v>
      </c>
      <c r="G8772">
        <v>80027</v>
      </c>
      <c r="H8772" t="s">
        <v>25</v>
      </c>
      <c r="I8772" t="s">
        <v>19</v>
      </c>
      <c r="J8772" t="s">
        <v>21</v>
      </c>
      <c r="K8772">
        <v>83.135999999999996</v>
      </c>
      <c r="L8772">
        <v>4</v>
      </c>
      <c r="M8772">
        <v>0.2</v>
      </c>
      <c r="N8772">
        <v>5.1959999999999997</v>
      </c>
    </row>
    <row r="8773" spans="1:14" x14ac:dyDescent="0.3">
      <c r="A8773" t="s">
        <v>62</v>
      </c>
      <c r="B8773" t="s">
        <v>22</v>
      </c>
      <c r="C8773" s="1">
        <v>43480</v>
      </c>
      <c r="D8773" t="s">
        <v>15</v>
      </c>
      <c r="E8773" t="s">
        <v>339</v>
      </c>
      <c r="F8773" t="s">
        <v>40</v>
      </c>
      <c r="G8773">
        <v>27604</v>
      </c>
      <c r="H8773" t="s">
        <v>18</v>
      </c>
      <c r="I8773" t="s">
        <v>26</v>
      </c>
      <c r="J8773" t="s">
        <v>38</v>
      </c>
      <c r="K8773">
        <v>942.78399999999999</v>
      </c>
      <c r="L8773">
        <v>4</v>
      </c>
      <c r="M8773">
        <v>0.2</v>
      </c>
      <c r="N8773">
        <v>94.278400000000005</v>
      </c>
    </row>
    <row r="8774" spans="1:14" x14ac:dyDescent="0.3">
      <c r="A8774" t="s">
        <v>62</v>
      </c>
      <c r="B8774" t="s">
        <v>22</v>
      </c>
      <c r="C8774" s="1">
        <v>43481</v>
      </c>
      <c r="D8774" t="s">
        <v>15</v>
      </c>
      <c r="E8774" t="s">
        <v>339</v>
      </c>
      <c r="F8774" t="s">
        <v>40</v>
      </c>
      <c r="G8774">
        <v>27604</v>
      </c>
      <c r="H8774" t="s">
        <v>18</v>
      </c>
      <c r="I8774" t="s">
        <v>26</v>
      </c>
      <c r="J8774" t="s">
        <v>41</v>
      </c>
      <c r="K8774">
        <v>74.352000000000004</v>
      </c>
      <c r="L8774">
        <v>3</v>
      </c>
      <c r="M8774">
        <v>0.2</v>
      </c>
      <c r="N8774">
        <v>23.234999999999999</v>
      </c>
    </row>
    <row r="8775" spans="1:14" x14ac:dyDescent="0.3">
      <c r="A8775" t="s">
        <v>28</v>
      </c>
      <c r="B8775" t="s">
        <v>44</v>
      </c>
      <c r="C8775" s="1">
        <v>43482</v>
      </c>
      <c r="D8775" t="s">
        <v>15</v>
      </c>
      <c r="E8775" t="s">
        <v>75</v>
      </c>
      <c r="F8775" t="s">
        <v>76</v>
      </c>
      <c r="G8775">
        <v>10024</v>
      </c>
      <c r="H8775" t="s">
        <v>57</v>
      </c>
      <c r="I8775" t="s">
        <v>26</v>
      </c>
      <c r="J8775" t="s">
        <v>38</v>
      </c>
      <c r="K8775">
        <v>26.88</v>
      </c>
      <c r="L8775">
        <v>6</v>
      </c>
      <c r="M8775">
        <v>0</v>
      </c>
      <c r="N8775">
        <v>6.72</v>
      </c>
    </row>
    <row r="8776" spans="1:14" x14ac:dyDescent="0.3">
      <c r="A8776" t="s">
        <v>28</v>
      </c>
      <c r="B8776" t="s">
        <v>44</v>
      </c>
      <c r="C8776" s="1">
        <v>43483</v>
      </c>
      <c r="D8776" t="s">
        <v>15</v>
      </c>
      <c r="E8776" t="s">
        <v>75</v>
      </c>
      <c r="F8776" t="s">
        <v>76</v>
      </c>
      <c r="G8776">
        <v>10024</v>
      </c>
      <c r="H8776" t="s">
        <v>57</v>
      </c>
      <c r="I8776" t="s">
        <v>26</v>
      </c>
      <c r="J8776" t="s">
        <v>37</v>
      </c>
      <c r="K8776">
        <v>10.896000000000001</v>
      </c>
      <c r="L8776">
        <v>2</v>
      </c>
      <c r="M8776">
        <v>0.2</v>
      </c>
      <c r="N8776">
        <v>3.8136000000000001</v>
      </c>
    </row>
    <row r="8777" spans="1:14" x14ac:dyDescent="0.3">
      <c r="A8777" t="s">
        <v>13</v>
      </c>
      <c r="B8777" t="s">
        <v>44</v>
      </c>
      <c r="C8777" s="1">
        <v>43484</v>
      </c>
      <c r="D8777" t="s">
        <v>15</v>
      </c>
      <c r="E8777" t="s">
        <v>79</v>
      </c>
      <c r="F8777" t="s">
        <v>65</v>
      </c>
      <c r="G8777">
        <v>60623</v>
      </c>
      <c r="H8777" t="s">
        <v>47</v>
      </c>
      <c r="I8777" t="s">
        <v>26</v>
      </c>
      <c r="J8777" t="s">
        <v>34</v>
      </c>
      <c r="K8777">
        <v>3.536</v>
      </c>
      <c r="L8777">
        <v>2</v>
      </c>
      <c r="M8777">
        <v>0.2</v>
      </c>
      <c r="N8777">
        <v>0.30940000000000001</v>
      </c>
    </row>
    <row r="8778" spans="1:14" x14ac:dyDescent="0.3">
      <c r="A8778" t="s">
        <v>62</v>
      </c>
      <c r="B8778" t="s">
        <v>22</v>
      </c>
      <c r="C8778" s="1">
        <v>43485</v>
      </c>
      <c r="D8778" t="s">
        <v>15</v>
      </c>
      <c r="E8778" t="s">
        <v>195</v>
      </c>
      <c r="F8778" t="s">
        <v>46</v>
      </c>
      <c r="G8778">
        <v>77340</v>
      </c>
      <c r="H8778" t="s">
        <v>47</v>
      </c>
      <c r="I8778" t="s">
        <v>19</v>
      </c>
      <c r="J8778" t="s">
        <v>21</v>
      </c>
      <c r="K8778">
        <v>528.42999999999995</v>
      </c>
      <c r="L8778">
        <v>5</v>
      </c>
      <c r="M8778">
        <v>0.3</v>
      </c>
      <c r="N8778">
        <v>0</v>
      </c>
    </row>
    <row r="8779" spans="1:14" x14ac:dyDescent="0.3">
      <c r="A8779" t="s">
        <v>62</v>
      </c>
      <c r="B8779" t="s">
        <v>22</v>
      </c>
      <c r="C8779" s="1">
        <v>43486</v>
      </c>
      <c r="D8779" t="s">
        <v>15</v>
      </c>
      <c r="E8779" t="s">
        <v>195</v>
      </c>
      <c r="F8779" t="s">
        <v>46</v>
      </c>
      <c r="G8779">
        <v>77340</v>
      </c>
      <c r="H8779" t="s">
        <v>47</v>
      </c>
      <c r="I8779" t="s">
        <v>26</v>
      </c>
      <c r="J8779" t="s">
        <v>41</v>
      </c>
      <c r="K8779">
        <v>41.472000000000001</v>
      </c>
      <c r="L8779">
        <v>8</v>
      </c>
      <c r="M8779">
        <v>0.2</v>
      </c>
      <c r="N8779">
        <v>14.5152</v>
      </c>
    </row>
    <row r="8780" spans="1:14" x14ac:dyDescent="0.3">
      <c r="A8780" t="s">
        <v>28</v>
      </c>
      <c r="B8780" t="s">
        <v>22</v>
      </c>
      <c r="C8780" s="1">
        <v>43487</v>
      </c>
      <c r="D8780" t="s">
        <v>15</v>
      </c>
      <c r="E8780" t="s">
        <v>75</v>
      </c>
      <c r="F8780" t="s">
        <v>76</v>
      </c>
      <c r="G8780">
        <v>10024</v>
      </c>
      <c r="H8780" t="s">
        <v>57</v>
      </c>
      <c r="I8780" t="s">
        <v>19</v>
      </c>
      <c r="J8780" t="s">
        <v>20</v>
      </c>
      <c r="K8780">
        <v>287.976</v>
      </c>
      <c r="L8780">
        <v>3</v>
      </c>
      <c r="M8780">
        <v>0.2</v>
      </c>
      <c r="N8780">
        <v>7.1993999999999998</v>
      </c>
    </row>
    <row r="8781" spans="1:14" x14ac:dyDescent="0.3">
      <c r="A8781" t="s">
        <v>13</v>
      </c>
      <c r="B8781" t="s">
        <v>14</v>
      </c>
      <c r="C8781" s="1">
        <v>43488</v>
      </c>
      <c r="D8781" t="s">
        <v>15</v>
      </c>
      <c r="E8781" t="s">
        <v>210</v>
      </c>
      <c r="F8781" t="s">
        <v>95</v>
      </c>
      <c r="G8781">
        <v>97301</v>
      </c>
      <c r="H8781" t="s">
        <v>25</v>
      </c>
      <c r="I8781" t="s">
        <v>26</v>
      </c>
      <c r="J8781" t="s">
        <v>32</v>
      </c>
      <c r="K8781">
        <v>29.303999999999998</v>
      </c>
      <c r="L8781">
        <v>3</v>
      </c>
      <c r="M8781">
        <v>0.2</v>
      </c>
      <c r="N8781">
        <v>2.5640999999999998</v>
      </c>
    </row>
    <row r="8782" spans="1:14" x14ac:dyDescent="0.3">
      <c r="A8782" t="s">
        <v>62</v>
      </c>
      <c r="B8782" t="s">
        <v>22</v>
      </c>
      <c r="C8782" s="1">
        <v>43489</v>
      </c>
      <c r="D8782" t="s">
        <v>15</v>
      </c>
      <c r="E8782" t="s">
        <v>61</v>
      </c>
      <c r="F8782" t="s">
        <v>46</v>
      </c>
      <c r="G8782">
        <v>77070</v>
      </c>
      <c r="H8782" t="s">
        <v>47</v>
      </c>
      <c r="I8782" t="s">
        <v>26</v>
      </c>
      <c r="J8782" t="s">
        <v>34</v>
      </c>
      <c r="K8782">
        <v>55.328000000000003</v>
      </c>
      <c r="L8782">
        <v>2</v>
      </c>
      <c r="M8782">
        <v>0.2</v>
      </c>
      <c r="N8782">
        <v>6.2244000000000002</v>
      </c>
    </row>
    <row r="8783" spans="1:14" x14ac:dyDescent="0.3">
      <c r="A8783" t="s">
        <v>62</v>
      </c>
      <c r="B8783" t="s">
        <v>22</v>
      </c>
      <c r="C8783" s="1">
        <v>43490</v>
      </c>
      <c r="D8783" t="s">
        <v>15</v>
      </c>
      <c r="E8783" t="s">
        <v>61</v>
      </c>
      <c r="F8783" t="s">
        <v>46</v>
      </c>
      <c r="G8783">
        <v>77070</v>
      </c>
      <c r="H8783" t="s">
        <v>47</v>
      </c>
      <c r="I8783" t="s">
        <v>19</v>
      </c>
      <c r="J8783" t="s">
        <v>20</v>
      </c>
      <c r="K8783">
        <v>1227.9983999999999</v>
      </c>
      <c r="L8783">
        <v>6</v>
      </c>
      <c r="M8783">
        <v>0.32</v>
      </c>
      <c r="N8783">
        <v>-36.117600000000003</v>
      </c>
    </row>
    <row r="8784" spans="1:14" x14ac:dyDescent="0.3">
      <c r="A8784" t="s">
        <v>28</v>
      </c>
      <c r="B8784" t="s">
        <v>22</v>
      </c>
      <c r="C8784" s="1">
        <v>43491</v>
      </c>
      <c r="D8784" t="s">
        <v>15</v>
      </c>
      <c r="E8784" t="s">
        <v>606</v>
      </c>
      <c r="F8784" t="s">
        <v>437</v>
      </c>
      <c r="G8784">
        <v>83301</v>
      </c>
      <c r="H8784" t="s">
        <v>25</v>
      </c>
      <c r="I8784" t="s">
        <v>26</v>
      </c>
      <c r="J8784" t="s">
        <v>37</v>
      </c>
      <c r="K8784">
        <v>20.416</v>
      </c>
      <c r="L8784">
        <v>4</v>
      </c>
      <c r="M8784">
        <v>0.2</v>
      </c>
      <c r="N8784">
        <v>6.6352000000000002</v>
      </c>
    </row>
    <row r="8785" spans="1:14" x14ac:dyDescent="0.3">
      <c r="A8785" t="s">
        <v>28</v>
      </c>
      <c r="B8785" t="s">
        <v>22</v>
      </c>
      <c r="C8785" s="1">
        <v>43492</v>
      </c>
      <c r="D8785" t="s">
        <v>15</v>
      </c>
      <c r="E8785" t="s">
        <v>606</v>
      </c>
      <c r="F8785" t="s">
        <v>437</v>
      </c>
      <c r="G8785">
        <v>83301</v>
      </c>
      <c r="H8785" t="s">
        <v>25</v>
      </c>
      <c r="I8785" t="s">
        <v>19</v>
      </c>
      <c r="J8785" t="s">
        <v>31</v>
      </c>
      <c r="K8785">
        <v>1128.3900000000001</v>
      </c>
      <c r="L8785">
        <v>3</v>
      </c>
      <c r="M8785">
        <v>0</v>
      </c>
      <c r="N8785">
        <v>259.52969999999999</v>
      </c>
    </row>
    <row r="8786" spans="1:14" x14ac:dyDescent="0.3">
      <c r="A8786" t="s">
        <v>28</v>
      </c>
      <c r="B8786" t="s">
        <v>44</v>
      </c>
      <c r="C8786" s="1">
        <v>43493</v>
      </c>
      <c r="D8786" t="s">
        <v>15</v>
      </c>
      <c r="E8786" t="s">
        <v>375</v>
      </c>
      <c r="F8786" t="s">
        <v>86</v>
      </c>
      <c r="G8786">
        <v>37918</v>
      </c>
      <c r="H8786" t="s">
        <v>18</v>
      </c>
      <c r="I8786" t="s">
        <v>26</v>
      </c>
      <c r="J8786" t="s">
        <v>27</v>
      </c>
      <c r="K8786">
        <v>4.6079999999999997</v>
      </c>
      <c r="L8786">
        <v>2</v>
      </c>
      <c r="M8786">
        <v>0.2</v>
      </c>
      <c r="N8786">
        <v>1.6704000000000001</v>
      </c>
    </row>
    <row r="8787" spans="1:14" x14ac:dyDescent="0.3">
      <c r="A8787" t="s">
        <v>28</v>
      </c>
      <c r="B8787" t="s">
        <v>22</v>
      </c>
      <c r="C8787" s="1">
        <v>43494</v>
      </c>
      <c r="D8787" t="s">
        <v>15</v>
      </c>
      <c r="E8787" t="s">
        <v>108</v>
      </c>
      <c r="F8787" t="s">
        <v>81</v>
      </c>
      <c r="G8787">
        <v>85023</v>
      </c>
      <c r="H8787" t="s">
        <v>25</v>
      </c>
      <c r="I8787" t="s">
        <v>35</v>
      </c>
      <c r="J8787" t="s">
        <v>36</v>
      </c>
      <c r="K8787">
        <v>195.96</v>
      </c>
      <c r="L8787">
        <v>5</v>
      </c>
      <c r="M8787">
        <v>0.2</v>
      </c>
      <c r="N8787">
        <v>19.596</v>
      </c>
    </row>
    <row r="8788" spans="1:14" x14ac:dyDescent="0.3">
      <c r="A8788" t="s">
        <v>28</v>
      </c>
      <c r="B8788" t="s">
        <v>22</v>
      </c>
      <c r="C8788" s="1">
        <v>43495</v>
      </c>
      <c r="D8788" t="s">
        <v>15</v>
      </c>
      <c r="E8788" t="s">
        <v>108</v>
      </c>
      <c r="F8788" t="s">
        <v>81</v>
      </c>
      <c r="G8788">
        <v>85023</v>
      </c>
      <c r="H8788" t="s">
        <v>25</v>
      </c>
      <c r="I8788" t="s">
        <v>26</v>
      </c>
      <c r="J8788" t="s">
        <v>41</v>
      </c>
      <c r="K8788">
        <v>15.552</v>
      </c>
      <c r="L8788">
        <v>3</v>
      </c>
      <c r="M8788">
        <v>0.2</v>
      </c>
      <c r="N8788">
        <v>5.4432</v>
      </c>
    </row>
    <row r="8789" spans="1:14" x14ac:dyDescent="0.3">
      <c r="A8789" t="s">
        <v>28</v>
      </c>
      <c r="B8789" t="s">
        <v>22</v>
      </c>
      <c r="C8789" s="1">
        <v>43496</v>
      </c>
      <c r="D8789" t="s">
        <v>15</v>
      </c>
      <c r="E8789" t="s">
        <v>108</v>
      </c>
      <c r="F8789" t="s">
        <v>81</v>
      </c>
      <c r="G8789">
        <v>85023</v>
      </c>
      <c r="H8789" t="s">
        <v>25</v>
      </c>
      <c r="I8789" t="s">
        <v>35</v>
      </c>
      <c r="J8789" t="s">
        <v>59</v>
      </c>
      <c r="K8789">
        <v>271.96800000000002</v>
      </c>
      <c r="L8789">
        <v>4</v>
      </c>
      <c r="M8789">
        <v>0.2</v>
      </c>
      <c r="N8789">
        <v>54.393599999999999</v>
      </c>
    </row>
    <row r="8790" spans="1:14" x14ac:dyDescent="0.3">
      <c r="A8790" t="s">
        <v>28</v>
      </c>
      <c r="B8790" t="s">
        <v>14</v>
      </c>
      <c r="C8790" s="1">
        <v>43497</v>
      </c>
      <c r="D8790" t="s">
        <v>15</v>
      </c>
      <c r="E8790" t="s">
        <v>124</v>
      </c>
      <c r="F8790" t="s">
        <v>40</v>
      </c>
      <c r="G8790">
        <v>28110</v>
      </c>
      <c r="H8790" t="s">
        <v>18</v>
      </c>
      <c r="I8790" t="s">
        <v>19</v>
      </c>
      <c r="J8790" t="s">
        <v>21</v>
      </c>
      <c r="K8790">
        <v>698.35199999999998</v>
      </c>
      <c r="L8790">
        <v>3</v>
      </c>
      <c r="M8790">
        <v>0.2</v>
      </c>
      <c r="N8790">
        <v>52.376399999999997</v>
      </c>
    </row>
    <row r="8791" spans="1:14" x14ac:dyDescent="0.3">
      <c r="A8791" t="s">
        <v>28</v>
      </c>
      <c r="B8791" t="s">
        <v>14</v>
      </c>
      <c r="C8791" s="1">
        <v>43498</v>
      </c>
      <c r="D8791" t="s">
        <v>15</v>
      </c>
      <c r="E8791" t="s">
        <v>124</v>
      </c>
      <c r="F8791" t="s">
        <v>40</v>
      </c>
      <c r="G8791">
        <v>28110</v>
      </c>
      <c r="H8791" t="s">
        <v>18</v>
      </c>
      <c r="I8791" t="s">
        <v>19</v>
      </c>
      <c r="J8791" t="s">
        <v>20</v>
      </c>
      <c r="K8791">
        <v>77.727999999999994</v>
      </c>
      <c r="L8791">
        <v>2</v>
      </c>
      <c r="M8791">
        <v>0.2</v>
      </c>
      <c r="N8791">
        <v>-3.8864000000000001</v>
      </c>
    </row>
    <row r="8792" spans="1:14" x14ac:dyDescent="0.3">
      <c r="A8792" t="s">
        <v>28</v>
      </c>
      <c r="B8792" t="s">
        <v>22</v>
      </c>
      <c r="C8792" s="1">
        <v>43499</v>
      </c>
      <c r="D8792" t="s">
        <v>15</v>
      </c>
      <c r="E8792" t="s">
        <v>182</v>
      </c>
      <c r="F8792" t="s">
        <v>83</v>
      </c>
      <c r="G8792">
        <v>23223</v>
      </c>
      <c r="H8792" t="s">
        <v>18</v>
      </c>
      <c r="I8792" t="s">
        <v>26</v>
      </c>
      <c r="J8792" t="s">
        <v>37</v>
      </c>
      <c r="K8792">
        <v>46.62</v>
      </c>
      <c r="L8792">
        <v>9</v>
      </c>
      <c r="M8792">
        <v>0</v>
      </c>
      <c r="N8792">
        <v>21.4452</v>
      </c>
    </row>
    <row r="8793" spans="1:14" x14ac:dyDescent="0.3">
      <c r="A8793" t="s">
        <v>28</v>
      </c>
      <c r="B8793" t="s">
        <v>14</v>
      </c>
      <c r="C8793" s="1">
        <v>43500</v>
      </c>
      <c r="D8793" t="s">
        <v>15</v>
      </c>
      <c r="E8793" t="s">
        <v>61</v>
      </c>
      <c r="F8793" t="s">
        <v>46</v>
      </c>
      <c r="G8793">
        <v>77041</v>
      </c>
      <c r="H8793" t="s">
        <v>47</v>
      </c>
      <c r="I8793" t="s">
        <v>35</v>
      </c>
      <c r="J8793" t="s">
        <v>36</v>
      </c>
      <c r="K8793">
        <v>537.54399999999998</v>
      </c>
      <c r="L8793">
        <v>7</v>
      </c>
      <c r="M8793">
        <v>0.2</v>
      </c>
      <c r="N8793">
        <v>47.0351</v>
      </c>
    </row>
    <row r="8794" spans="1:14" x14ac:dyDescent="0.3">
      <c r="A8794" t="s">
        <v>62</v>
      </c>
      <c r="B8794" t="s">
        <v>22</v>
      </c>
      <c r="C8794" s="1">
        <v>43501</v>
      </c>
      <c r="D8794" t="s">
        <v>15</v>
      </c>
      <c r="E8794" t="s">
        <v>23</v>
      </c>
      <c r="F8794" t="s">
        <v>24</v>
      </c>
      <c r="G8794">
        <v>90008</v>
      </c>
      <c r="H8794" t="s">
        <v>25</v>
      </c>
      <c r="I8794" t="s">
        <v>26</v>
      </c>
      <c r="J8794" t="s">
        <v>27</v>
      </c>
      <c r="K8794">
        <v>14.62</v>
      </c>
      <c r="L8794">
        <v>2</v>
      </c>
      <c r="M8794">
        <v>0</v>
      </c>
      <c r="N8794">
        <v>6.8714000000000004</v>
      </c>
    </row>
    <row r="8795" spans="1:14" x14ac:dyDescent="0.3">
      <c r="A8795" t="s">
        <v>62</v>
      </c>
      <c r="B8795" t="s">
        <v>22</v>
      </c>
      <c r="C8795" s="1">
        <v>43502</v>
      </c>
      <c r="D8795" t="s">
        <v>15</v>
      </c>
      <c r="E8795" t="s">
        <v>23</v>
      </c>
      <c r="F8795" t="s">
        <v>24</v>
      </c>
      <c r="G8795">
        <v>90008</v>
      </c>
      <c r="H8795" t="s">
        <v>25</v>
      </c>
      <c r="I8795" t="s">
        <v>26</v>
      </c>
      <c r="J8795" t="s">
        <v>77</v>
      </c>
      <c r="K8795">
        <v>22.55</v>
      </c>
      <c r="L8795">
        <v>5</v>
      </c>
      <c r="M8795">
        <v>0</v>
      </c>
      <c r="N8795">
        <v>8.7944999999999993</v>
      </c>
    </row>
    <row r="8796" spans="1:14" x14ac:dyDescent="0.3">
      <c r="A8796" t="s">
        <v>62</v>
      </c>
      <c r="B8796" t="s">
        <v>22</v>
      </c>
      <c r="C8796" s="1">
        <v>43503</v>
      </c>
      <c r="D8796" t="s">
        <v>15</v>
      </c>
      <c r="E8796" t="s">
        <v>23</v>
      </c>
      <c r="F8796" t="s">
        <v>24</v>
      </c>
      <c r="G8796">
        <v>90008</v>
      </c>
      <c r="H8796" t="s">
        <v>25</v>
      </c>
      <c r="I8796" t="s">
        <v>35</v>
      </c>
      <c r="J8796" t="s">
        <v>36</v>
      </c>
      <c r="K8796">
        <v>583.79999999999995</v>
      </c>
      <c r="L8796">
        <v>5</v>
      </c>
      <c r="M8796">
        <v>0.2</v>
      </c>
      <c r="N8796">
        <v>72.974999999999994</v>
      </c>
    </row>
    <row r="8797" spans="1:14" x14ac:dyDescent="0.3">
      <c r="A8797" t="s">
        <v>62</v>
      </c>
      <c r="B8797" t="s">
        <v>22</v>
      </c>
      <c r="C8797" s="1">
        <v>43504</v>
      </c>
      <c r="D8797" t="s">
        <v>15</v>
      </c>
      <c r="E8797" t="s">
        <v>23</v>
      </c>
      <c r="F8797" t="s">
        <v>24</v>
      </c>
      <c r="G8797">
        <v>90008</v>
      </c>
      <c r="H8797" t="s">
        <v>25</v>
      </c>
      <c r="I8797" t="s">
        <v>35</v>
      </c>
      <c r="J8797" t="s">
        <v>36</v>
      </c>
      <c r="K8797">
        <v>211.16800000000001</v>
      </c>
      <c r="L8797">
        <v>4</v>
      </c>
      <c r="M8797">
        <v>0.2</v>
      </c>
      <c r="N8797">
        <v>15.8376</v>
      </c>
    </row>
    <row r="8798" spans="1:14" x14ac:dyDescent="0.3">
      <c r="A8798" t="s">
        <v>28</v>
      </c>
      <c r="B8798" t="s">
        <v>14</v>
      </c>
      <c r="C8798" s="1">
        <v>43505</v>
      </c>
      <c r="D8798" t="s">
        <v>15</v>
      </c>
      <c r="E8798" t="s">
        <v>58</v>
      </c>
      <c r="F8798" t="s">
        <v>51</v>
      </c>
      <c r="G8798">
        <v>84057</v>
      </c>
      <c r="H8798" t="s">
        <v>25</v>
      </c>
      <c r="I8798" t="s">
        <v>26</v>
      </c>
      <c r="J8798" t="s">
        <v>41</v>
      </c>
      <c r="K8798">
        <v>12.96</v>
      </c>
      <c r="L8798">
        <v>2</v>
      </c>
      <c r="M8798">
        <v>0</v>
      </c>
      <c r="N8798">
        <v>6.2207999999999997</v>
      </c>
    </row>
    <row r="8799" spans="1:14" x14ac:dyDescent="0.3">
      <c r="A8799" t="s">
        <v>28</v>
      </c>
      <c r="B8799" t="s">
        <v>14</v>
      </c>
      <c r="C8799" s="1">
        <v>43506</v>
      </c>
      <c r="D8799" t="s">
        <v>15</v>
      </c>
      <c r="E8799" t="s">
        <v>58</v>
      </c>
      <c r="F8799" t="s">
        <v>51</v>
      </c>
      <c r="G8799">
        <v>84057</v>
      </c>
      <c r="H8799" t="s">
        <v>25</v>
      </c>
      <c r="I8799" t="s">
        <v>26</v>
      </c>
      <c r="J8799" t="s">
        <v>34</v>
      </c>
      <c r="K8799">
        <v>45.98</v>
      </c>
      <c r="L8799">
        <v>2</v>
      </c>
      <c r="M8799">
        <v>0</v>
      </c>
      <c r="N8799">
        <v>12.8744</v>
      </c>
    </row>
    <row r="8800" spans="1:14" x14ac:dyDescent="0.3">
      <c r="A8800" t="s">
        <v>28</v>
      </c>
      <c r="B8800" t="s">
        <v>44</v>
      </c>
      <c r="C8800" s="1">
        <v>43507</v>
      </c>
      <c r="D8800" t="s">
        <v>15</v>
      </c>
      <c r="E8800" t="s">
        <v>223</v>
      </c>
      <c r="F8800" t="s">
        <v>380</v>
      </c>
      <c r="G8800">
        <v>5408</v>
      </c>
      <c r="H8800" t="s">
        <v>57</v>
      </c>
      <c r="I8800" t="s">
        <v>35</v>
      </c>
      <c r="J8800" t="s">
        <v>36</v>
      </c>
      <c r="K8800">
        <v>1294.75</v>
      </c>
      <c r="L8800">
        <v>5</v>
      </c>
      <c r="M8800">
        <v>0</v>
      </c>
      <c r="N8800">
        <v>336.63499999999999</v>
      </c>
    </row>
    <row r="8801" spans="1:14" x14ac:dyDescent="0.3">
      <c r="A8801" t="s">
        <v>62</v>
      </c>
      <c r="B8801" t="s">
        <v>14</v>
      </c>
      <c r="C8801" s="1">
        <v>43508</v>
      </c>
      <c r="D8801" t="s">
        <v>15</v>
      </c>
      <c r="E8801" t="s">
        <v>55</v>
      </c>
      <c r="F8801" t="s">
        <v>56</v>
      </c>
      <c r="G8801">
        <v>19134</v>
      </c>
      <c r="H8801" t="s">
        <v>57</v>
      </c>
      <c r="I8801" t="s">
        <v>35</v>
      </c>
      <c r="J8801" t="s">
        <v>162</v>
      </c>
      <c r="K8801">
        <v>1799.97</v>
      </c>
      <c r="L8801">
        <v>5</v>
      </c>
      <c r="M8801">
        <v>0.4</v>
      </c>
      <c r="N8801">
        <v>239.99600000000001</v>
      </c>
    </row>
    <row r="8802" spans="1:14" x14ac:dyDescent="0.3">
      <c r="A8802" t="s">
        <v>28</v>
      </c>
      <c r="B8802" t="s">
        <v>22</v>
      </c>
      <c r="C8802" s="1">
        <v>43509</v>
      </c>
      <c r="D8802" t="s">
        <v>15</v>
      </c>
      <c r="E8802" t="s">
        <v>79</v>
      </c>
      <c r="F8802" t="s">
        <v>65</v>
      </c>
      <c r="G8802">
        <v>60623</v>
      </c>
      <c r="H8802" t="s">
        <v>47</v>
      </c>
      <c r="I8802" t="s">
        <v>26</v>
      </c>
      <c r="J8802" t="s">
        <v>41</v>
      </c>
      <c r="K8802">
        <v>10.688000000000001</v>
      </c>
      <c r="L8802">
        <v>2</v>
      </c>
      <c r="M8802">
        <v>0.2</v>
      </c>
      <c r="N8802">
        <v>3.7408000000000001</v>
      </c>
    </row>
    <row r="8803" spans="1:14" x14ac:dyDescent="0.3">
      <c r="A8803" t="s">
        <v>62</v>
      </c>
      <c r="B8803" t="s">
        <v>14</v>
      </c>
      <c r="C8803" s="1">
        <v>43510</v>
      </c>
      <c r="D8803" t="s">
        <v>15</v>
      </c>
      <c r="E8803" t="s">
        <v>354</v>
      </c>
      <c r="F8803" t="s">
        <v>119</v>
      </c>
      <c r="G8803">
        <v>73120</v>
      </c>
      <c r="H8803" t="s">
        <v>47</v>
      </c>
      <c r="I8803" t="s">
        <v>35</v>
      </c>
      <c r="J8803" t="s">
        <v>36</v>
      </c>
      <c r="K8803">
        <v>221.98</v>
      </c>
      <c r="L8803">
        <v>2</v>
      </c>
      <c r="M8803">
        <v>0</v>
      </c>
      <c r="N8803">
        <v>62.154400000000003</v>
      </c>
    </row>
    <row r="8804" spans="1:14" x14ac:dyDescent="0.3">
      <c r="A8804" t="s">
        <v>62</v>
      </c>
      <c r="B8804" t="s">
        <v>14</v>
      </c>
      <c r="C8804" s="1">
        <v>43511</v>
      </c>
      <c r="D8804" t="s">
        <v>15</v>
      </c>
      <c r="E8804" t="s">
        <v>354</v>
      </c>
      <c r="F8804" t="s">
        <v>119</v>
      </c>
      <c r="G8804">
        <v>73120</v>
      </c>
      <c r="H8804" t="s">
        <v>47</v>
      </c>
      <c r="I8804" t="s">
        <v>19</v>
      </c>
      <c r="J8804" t="s">
        <v>20</v>
      </c>
      <c r="K8804">
        <v>341.96</v>
      </c>
      <c r="L8804">
        <v>2</v>
      </c>
      <c r="M8804">
        <v>0</v>
      </c>
      <c r="N8804">
        <v>54.7136</v>
      </c>
    </row>
    <row r="8805" spans="1:14" x14ac:dyDescent="0.3">
      <c r="A8805" t="s">
        <v>62</v>
      </c>
      <c r="B8805" t="s">
        <v>22</v>
      </c>
      <c r="C8805" s="1">
        <v>43512</v>
      </c>
      <c r="D8805" t="s">
        <v>15</v>
      </c>
      <c r="E8805" t="s">
        <v>75</v>
      </c>
      <c r="F8805" t="s">
        <v>76</v>
      </c>
      <c r="G8805">
        <v>10035</v>
      </c>
      <c r="H8805" t="s">
        <v>57</v>
      </c>
      <c r="I8805" t="s">
        <v>35</v>
      </c>
      <c r="J8805" t="s">
        <v>59</v>
      </c>
      <c r="K8805">
        <v>34.770000000000003</v>
      </c>
      <c r="L8805">
        <v>3</v>
      </c>
      <c r="M8805">
        <v>0</v>
      </c>
      <c r="N8805">
        <v>11.4741</v>
      </c>
    </row>
    <row r="8806" spans="1:14" x14ac:dyDescent="0.3">
      <c r="A8806" t="s">
        <v>62</v>
      </c>
      <c r="B8806" t="s">
        <v>22</v>
      </c>
      <c r="C8806" s="1">
        <v>43513</v>
      </c>
      <c r="D8806" t="s">
        <v>15</v>
      </c>
      <c r="E8806" t="s">
        <v>75</v>
      </c>
      <c r="F8806" t="s">
        <v>76</v>
      </c>
      <c r="G8806">
        <v>10035</v>
      </c>
      <c r="H8806" t="s">
        <v>57</v>
      </c>
      <c r="I8806" t="s">
        <v>26</v>
      </c>
      <c r="J8806" t="s">
        <v>27</v>
      </c>
      <c r="K8806">
        <v>18.899999999999999</v>
      </c>
      <c r="L8806">
        <v>3</v>
      </c>
      <c r="M8806">
        <v>0</v>
      </c>
      <c r="N8806">
        <v>8.6940000000000008</v>
      </c>
    </row>
    <row r="8807" spans="1:14" x14ac:dyDescent="0.3">
      <c r="A8807" t="s">
        <v>28</v>
      </c>
      <c r="B8807" t="s">
        <v>14</v>
      </c>
      <c r="C8807" s="1">
        <v>43514</v>
      </c>
      <c r="D8807" t="s">
        <v>15</v>
      </c>
      <c r="E8807" t="s">
        <v>374</v>
      </c>
      <c r="F8807" t="s">
        <v>51</v>
      </c>
      <c r="G8807">
        <v>84106</v>
      </c>
      <c r="H8807" t="s">
        <v>25</v>
      </c>
      <c r="I8807" t="s">
        <v>26</v>
      </c>
      <c r="J8807" t="s">
        <v>37</v>
      </c>
      <c r="K8807">
        <v>102.72</v>
      </c>
      <c r="L8807">
        <v>3</v>
      </c>
      <c r="M8807">
        <v>0.2</v>
      </c>
      <c r="N8807">
        <v>37.235999999999997</v>
      </c>
    </row>
    <row r="8808" spans="1:14" x14ac:dyDescent="0.3">
      <c r="A8808" t="s">
        <v>28</v>
      </c>
      <c r="B8808" t="s">
        <v>22</v>
      </c>
      <c r="C8808" s="1">
        <v>43515</v>
      </c>
      <c r="D8808" t="s">
        <v>15</v>
      </c>
      <c r="E8808" t="s">
        <v>547</v>
      </c>
      <c r="F8808" t="s">
        <v>76</v>
      </c>
      <c r="G8808">
        <v>13501</v>
      </c>
      <c r="H8808" t="s">
        <v>57</v>
      </c>
      <c r="I8808" t="s">
        <v>19</v>
      </c>
      <c r="J8808" t="s">
        <v>33</v>
      </c>
      <c r="K8808">
        <v>40.479999999999997</v>
      </c>
      <c r="L8808">
        <v>2</v>
      </c>
      <c r="M8808">
        <v>0</v>
      </c>
      <c r="N8808">
        <v>14.572800000000001</v>
      </c>
    </row>
    <row r="8809" spans="1:14" x14ac:dyDescent="0.3">
      <c r="A8809" t="s">
        <v>28</v>
      </c>
      <c r="B8809" t="s">
        <v>14</v>
      </c>
      <c r="C8809" s="1">
        <v>43516</v>
      </c>
      <c r="D8809" t="s">
        <v>15</v>
      </c>
      <c r="E8809" t="s">
        <v>55</v>
      </c>
      <c r="F8809" t="s">
        <v>56</v>
      </c>
      <c r="G8809">
        <v>19134</v>
      </c>
      <c r="H8809" t="s">
        <v>57</v>
      </c>
      <c r="I8809" t="s">
        <v>26</v>
      </c>
      <c r="J8809" t="s">
        <v>37</v>
      </c>
      <c r="K8809">
        <v>33.281999999999996</v>
      </c>
      <c r="L8809">
        <v>3</v>
      </c>
      <c r="M8809">
        <v>0.7</v>
      </c>
      <c r="N8809">
        <v>-27.734999999999999</v>
      </c>
    </row>
    <row r="8810" spans="1:14" x14ac:dyDescent="0.3">
      <c r="A8810" t="s">
        <v>28</v>
      </c>
      <c r="B8810" t="s">
        <v>14</v>
      </c>
      <c r="C8810" s="1">
        <v>43517</v>
      </c>
      <c r="D8810" t="s">
        <v>15</v>
      </c>
      <c r="E8810" t="s">
        <v>55</v>
      </c>
      <c r="F8810" t="s">
        <v>56</v>
      </c>
      <c r="G8810">
        <v>19134</v>
      </c>
      <c r="H8810" t="s">
        <v>57</v>
      </c>
      <c r="I8810" t="s">
        <v>35</v>
      </c>
      <c r="J8810" t="s">
        <v>36</v>
      </c>
      <c r="K8810">
        <v>118.65</v>
      </c>
      <c r="L8810">
        <v>5</v>
      </c>
      <c r="M8810">
        <v>0.4</v>
      </c>
      <c r="N8810">
        <v>19.774999999999999</v>
      </c>
    </row>
    <row r="8811" spans="1:14" x14ac:dyDescent="0.3">
      <c r="A8811" t="s">
        <v>28</v>
      </c>
      <c r="B8811" t="s">
        <v>14</v>
      </c>
      <c r="C8811" s="1">
        <v>43518</v>
      </c>
      <c r="D8811" t="s">
        <v>15</v>
      </c>
      <c r="E8811" t="s">
        <v>55</v>
      </c>
      <c r="F8811" t="s">
        <v>56</v>
      </c>
      <c r="G8811">
        <v>19134</v>
      </c>
      <c r="H8811" t="s">
        <v>57</v>
      </c>
      <c r="I8811" t="s">
        <v>26</v>
      </c>
      <c r="J8811" t="s">
        <v>27</v>
      </c>
      <c r="K8811">
        <v>14.76</v>
      </c>
      <c r="L8811">
        <v>5</v>
      </c>
      <c r="M8811">
        <v>0.2</v>
      </c>
      <c r="N8811">
        <v>4.9814999999999996</v>
      </c>
    </row>
    <row r="8812" spans="1:14" x14ac:dyDescent="0.3">
      <c r="A8812" t="s">
        <v>28</v>
      </c>
      <c r="B8812" t="s">
        <v>22</v>
      </c>
      <c r="C8812" s="1">
        <v>43519</v>
      </c>
      <c r="D8812" t="s">
        <v>15</v>
      </c>
      <c r="E8812" t="s">
        <v>23</v>
      </c>
      <c r="F8812" t="s">
        <v>24</v>
      </c>
      <c r="G8812">
        <v>90004</v>
      </c>
      <c r="H8812" t="s">
        <v>25</v>
      </c>
      <c r="I8812" t="s">
        <v>26</v>
      </c>
      <c r="J8812" t="s">
        <v>41</v>
      </c>
      <c r="K8812">
        <v>37.520000000000003</v>
      </c>
      <c r="L8812">
        <v>4</v>
      </c>
      <c r="M8812">
        <v>0</v>
      </c>
      <c r="N8812">
        <v>18.009599999999999</v>
      </c>
    </row>
    <row r="8813" spans="1:14" x14ac:dyDescent="0.3">
      <c r="A8813" t="s">
        <v>28</v>
      </c>
      <c r="B8813" t="s">
        <v>22</v>
      </c>
      <c r="C8813" s="1">
        <v>43520</v>
      </c>
      <c r="D8813" t="s">
        <v>15</v>
      </c>
      <c r="E8813" t="s">
        <v>84</v>
      </c>
      <c r="F8813" t="s">
        <v>70</v>
      </c>
      <c r="G8813">
        <v>49201</v>
      </c>
      <c r="H8813" t="s">
        <v>47</v>
      </c>
      <c r="I8813" t="s">
        <v>26</v>
      </c>
      <c r="J8813" t="s">
        <v>38</v>
      </c>
      <c r="K8813">
        <v>207.14400000000001</v>
      </c>
      <c r="L8813">
        <v>3</v>
      </c>
      <c r="M8813">
        <v>0.1</v>
      </c>
      <c r="N8813">
        <v>48.333599999999997</v>
      </c>
    </row>
    <row r="8814" spans="1:14" x14ac:dyDescent="0.3">
      <c r="A8814" t="s">
        <v>28</v>
      </c>
      <c r="B8814" t="s">
        <v>22</v>
      </c>
      <c r="C8814" s="1">
        <v>43521</v>
      </c>
      <c r="D8814" t="s">
        <v>15</v>
      </c>
      <c r="E8814" t="s">
        <v>84</v>
      </c>
      <c r="F8814" t="s">
        <v>70</v>
      </c>
      <c r="G8814">
        <v>49201</v>
      </c>
      <c r="H8814" t="s">
        <v>47</v>
      </c>
      <c r="I8814" t="s">
        <v>26</v>
      </c>
      <c r="J8814" t="s">
        <v>34</v>
      </c>
      <c r="K8814">
        <v>13.9</v>
      </c>
      <c r="L8814">
        <v>5</v>
      </c>
      <c r="M8814">
        <v>0</v>
      </c>
      <c r="N8814">
        <v>3.7530000000000001</v>
      </c>
    </row>
    <row r="8815" spans="1:14" x14ac:dyDescent="0.3">
      <c r="A8815" t="s">
        <v>28</v>
      </c>
      <c r="B8815" t="s">
        <v>22</v>
      </c>
      <c r="C8815" s="1">
        <v>43522</v>
      </c>
      <c r="D8815" t="s">
        <v>15</v>
      </c>
      <c r="E8815" t="s">
        <v>305</v>
      </c>
      <c r="F8815" t="s">
        <v>81</v>
      </c>
      <c r="G8815">
        <v>85301</v>
      </c>
      <c r="H8815" t="s">
        <v>25</v>
      </c>
      <c r="I8815" t="s">
        <v>19</v>
      </c>
      <c r="J8815" t="s">
        <v>21</v>
      </c>
      <c r="K8815">
        <v>266.35199999999998</v>
      </c>
      <c r="L8815">
        <v>3</v>
      </c>
      <c r="M8815">
        <v>0.2</v>
      </c>
      <c r="N8815">
        <v>13.317600000000001</v>
      </c>
    </row>
    <row r="8816" spans="1:14" x14ac:dyDescent="0.3">
      <c r="A8816" t="s">
        <v>13</v>
      </c>
      <c r="B8816" t="s">
        <v>14</v>
      </c>
      <c r="C8816" s="1">
        <v>43523</v>
      </c>
      <c r="D8816" t="s">
        <v>15</v>
      </c>
      <c r="E8816" t="s">
        <v>106</v>
      </c>
      <c r="F8816" t="s">
        <v>72</v>
      </c>
      <c r="G8816">
        <v>19805</v>
      </c>
      <c r="H8816" t="s">
        <v>57</v>
      </c>
      <c r="I8816" t="s">
        <v>35</v>
      </c>
      <c r="J8816" t="s">
        <v>36</v>
      </c>
      <c r="K8816">
        <v>307.98</v>
      </c>
      <c r="L8816">
        <v>2</v>
      </c>
      <c r="M8816">
        <v>0</v>
      </c>
      <c r="N8816">
        <v>89.3142</v>
      </c>
    </row>
    <row r="8817" spans="1:14" x14ac:dyDescent="0.3">
      <c r="A8817" t="s">
        <v>13</v>
      </c>
      <c r="B8817" t="s">
        <v>14</v>
      </c>
      <c r="C8817" s="1">
        <v>43524</v>
      </c>
      <c r="D8817" t="s">
        <v>15</v>
      </c>
      <c r="E8817" t="s">
        <v>106</v>
      </c>
      <c r="F8817" t="s">
        <v>72</v>
      </c>
      <c r="G8817">
        <v>19805</v>
      </c>
      <c r="H8817" t="s">
        <v>57</v>
      </c>
      <c r="I8817" t="s">
        <v>26</v>
      </c>
      <c r="J8817" t="s">
        <v>41</v>
      </c>
      <c r="K8817">
        <v>44.1</v>
      </c>
      <c r="L8817">
        <v>6</v>
      </c>
      <c r="M8817">
        <v>0</v>
      </c>
      <c r="N8817">
        <v>20.727</v>
      </c>
    </row>
    <row r="8818" spans="1:14" x14ac:dyDescent="0.3">
      <c r="A8818" t="s">
        <v>13</v>
      </c>
      <c r="B8818" t="s">
        <v>14</v>
      </c>
      <c r="C8818" s="1">
        <v>43525</v>
      </c>
      <c r="D8818" t="s">
        <v>15</v>
      </c>
      <c r="E8818" t="s">
        <v>106</v>
      </c>
      <c r="F8818" t="s">
        <v>72</v>
      </c>
      <c r="G8818">
        <v>19805</v>
      </c>
      <c r="H8818" t="s">
        <v>57</v>
      </c>
      <c r="I8818" t="s">
        <v>26</v>
      </c>
      <c r="J8818" t="s">
        <v>34</v>
      </c>
      <c r="K8818">
        <v>13.12</v>
      </c>
      <c r="L8818">
        <v>4</v>
      </c>
      <c r="M8818">
        <v>0</v>
      </c>
      <c r="N8818">
        <v>5.6416000000000004</v>
      </c>
    </row>
    <row r="8819" spans="1:14" x14ac:dyDescent="0.3">
      <c r="A8819" t="s">
        <v>13</v>
      </c>
      <c r="B8819" t="s">
        <v>14</v>
      </c>
      <c r="C8819" s="1">
        <v>43526</v>
      </c>
      <c r="D8819" t="s">
        <v>15</v>
      </c>
      <c r="E8819" t="s">
        <v>106</v>
      </c>
      <c r="F8819" t="s">
        <v>72</v>
      </c>
      <c r="G8819">
        <v>19805</v>
      </c>
      <c r="H8819" t="s">
        <v>57</v>
      </c>
      <c r="I8819" t="s">
        <v>26</v>
      </c>
      <c r="J8819" t="s">
        <v>60</v>
      </c>
      <c r="K8819">
        <v>16.559999999999999</v>
      </c>
      <c r="L8819">
        <v>2</v>
      </c>
      <c r="M8819">
        <v>0</v>
      </c>
      <c r="N8819">
        <v>7.7831999999999999</v>
      </c>
    </row>
    <row r="8820" spans="1:14" x14ac:dyDescent="0.3">
      <c r="A8820" t="s">
        <v>13</v>
      </c>
      <c r="B8820" t="s">
        <v>14</v>
      </c>
      <c r="C8820" s="1">
        <v>43527</v>
      </c>
      <c r="D8820" t="s">
        <v>15</v>
      </c>
      <c r="E8820" t="s">
        <v>106</v>
      </c>
      <c r="F8820" t="s">
        <v>72</v>
      </c>
      <c r="G8820">
        <v>19805</v>
      </c>
      <c r="H8820" t="s">
        <v>57</v>
      </c>
      <c r="I8820" t="s">
        <v>26</v>
      </c>
      <c r="J8820" t="s">
        <v>41</v>
      </c>
      <c r="K8820">
        <v>38.880000000000003</v>
      </c>
      <c r="L8820">
        <v>6</v>
      </c>
      <c r="M8820">
        <v>0</v>
      </c>
      <c r="N8820">
        <v>18.662400000000002</v>
      </c>
    </row>
    <row r="8821" spans="1:14" x14ac:dyDescent="0.3">
      <c r="A8821" t="s">
        <v>28</v>
      </c>
      <c r="B8821" t="s">
        <v>14</v>
      </c>
      <c r="C8821" s="1">
        <v>43528</v>
      </c>
      <c r="D8821" t="s">
        <v>15</v>
      </c>
      <c r="E8821" t="s">
        <v>164</v>
      </c>
      <c r="F8821" t="s">
        <v>46</v>
      </c>
      <c r="G8821">
        <v>78745</v>
      </c>
      <c r="H8821" t="s">
        <v>47</v>
      </c>
      <c r="I8821" t="s">
        <v>26</v>
      </c>
      <c r="J8821" t="s">
        <v>41</v>
      </c>
      <c r="K8821">
        <v>335.52</v>
      </c>
      <c r="L8821">
        <v>4</v>
      </c>
      <c r="M8821">
        <v>0.2</v>
      </c>
      <c r="N8821">
        <v>117.432</v>
      </c>
    </row>
    <row r="8822" spans="1:14" x14ac:dyDescent="0.3">
      <c r="A8822" t="s">
        <v>28</v>
      </c>
      <c r="B8822" t="s">
        <v>14</v>
      </c>
      <c r="C8822" s="1">
        <v>43529</v>
      </c>
      <c r="D8822" t="s">
        <v>15</v>
      </c>
      <c r="E8822" t="s">
        <v>422</v>
      </c>
      <c r="F8822" t="s">
        <v>30</v>
      </c>
      <c r="G8822">
        <v>32839</v>
      </c>
      <c r="H8822" t="s">
        <v>18</v>
      </c>
      <c r="I8822" t="s">
        <v>35</v>
      </c>
      <c r="J8822" t="s">
        <v>162</v>
      </c>
      <c r="K8822">
        <v>959.98400000000004</v>
      </c>
      <c r="L8822">
        <v>2</v>
      </c>
      <c r="M8822">
        <v>0.2</v>
      </c>
      <c r="N8822">
        <v>311.9948</v>
      </c>
    </row>
    <row r="8823" spans="1:14" x14ac:dyDescent="0.3">
      <c r="A8823" t="s">
        <v>28</v>
      </c>
      <c r="B8823" t="s">
        <v>14</v>
      </c>
      <c r="C8823" s="1">
        <v>43530</v>
      </c>
      <c r="D8823" t="s">
        <v>15</v>
      </c>
      <c r="E8823" t="s">
        <v>422</v>
      </c>
      <c r="F8823" t="s">
        <v>30</v>
      </c>
      <c r="G8823">
        <v>32839</v>
      </c>
      <c r="H8823" t="s">
        <v>18</v>
      </c>
      <c r="I8823" t="s">
        <v>26</v>
      </c>
      <c r="J8823" t="s">
        <v>37</v>
      </c>
      <c r="K8823">
        <v>4.0860000000000003</v>
      </c>
      <c r="L8823">
        <v>2</v>
      </c>
      <c r="M8823">
        <v>0.7</v>
      </c>
      <c r="N8823">
        <v>-2.9964</v>
      </c>
    </row>
    <row r="8824" spans="1:14" x14ac:dyDescent="0.3">
      <c r="A8824" t="s">
        <v>28</v>
      </c>
      <c r="B8824" t="s">
        <v>14</v>
      </c>
      <c r="C8824" s="1">
        <v>43531</v>
      </c>
      <c r="D8824" t="s">
        <v>15</v>
      </c>
      <c r="E8824" t="s">
        <v>422</v>
      </c>
      <c r="F8824" t="s">
        <v>30</v>
      </c>
      <c r="G8824">
        <v>32839</v>
      </c>
      <c r="H8824" t="s">
        <v>18</v>
      </c>
      <c r="I8824" t="s">
        <v>26</v>
      </c>
      <c r="J8824" t="s">
        <v>34</v>
      </c>
      <c r="K8824">
        <v>55.984000000000002</v>
      </c>
      <c r="L8824">
        <v>2</v>
      </c>
      <c r="M8824">
        <v>0.2</v>
      </c>
      <c r="N8824">
        <v>4.1988000000000003</v>
      </c>
    </row>
    <row r="8825" spans="1:14" x14ac:dyDescent="0.3">
      <c r="A8825" t="s">
        <v>28</v>
      </c>
      <c r="B8825" t="s">
        <v>14</v>
      </c>
      <c r="C8825" s="1">
        <v>43532</v>
      </c>
      <c r="D8825" t="s">
        <v>15</v>
      </c>
      <c r="E8825" t="s">
        <v>422</v>
      </c>
      <c r="F8825" t="s">
        <v>30</v>
      </c>
      <c r="G8825">
        <v>32839</v>
      </c>
      <c r="H8825" t="s">
        <v>18</v>
      </c>
      <c r="I8825" t="s">
        <v>26</v>
      </c>
      <c r="J8825" t="s">
        <v>41</v>
      </c>
      <c r="K8825">
        <v>10.688000000000001</v>
      </c>
      <c r="L8825">
        <v>2</v>
      </c>
      <c r="M8825">
        <v>0.2</v>
      </c>
      <c r="N8825">
        <v>3.7408000000000001</v>
      </c>
    </row>
    <row r="8826" spans="1:14" x14ac:dyDescent="0.3">
      <c r="A8826" t="s">
        <v>13</v>
      </c>
      <c r="B8826" t="s">
        <v>14</v>
      </c>
      <c r="C8826" s="1">
        <v>43533</v>
      </c>
      <c r="D8826" t="s">
        <v>15</v>
      </c>
      <c r="E8826" t="s">
        <v>351</v>
      </c>
      <c r="F8826" t="s">
        <v>56</v>
      </c>
      <c r="G8826">
        <v>19601</v>
      </c>
      <c r="H8826" t="s">
        <v>57</v>
      </c>
      <c r="I8826" t="s">
        <v>26</v>
      </c>
      <c r="J8826" t="s">
        <v>60</v>
      </c>
      <c r="K8826">
        <v>8.8559999999999999</v>
      </c>
      <c r="L8826">
        <v>3</v>
      </c>
      <c r="M8826">
        <v>0.2</v>
      </c>
      <c r="N8826">
        <v>2.8782000000000001</v>
      </c>
    </row>
    <row r="8827" spans="1:14" x14ac:dyDescent="0.3">
      <c r="A8827" t="s">
        <v>62</v>
      </c>
      <c r="B8827" t="s">
        <v>14</v>
      </c>
      <c r="C8827" s="1">
        <v>43534</v>
      </c>
      <c r="D8827" t="s">
        <v>15</v>
      </c>
      <c r="E8827" t="s">
        <v>55</v>
      </c>
      <c r="F8827" t="s">
        <v>56</v>
      </c>
      <c r="G8827">
        <v>19134</v>
      </c>
      <c r="H8827" t="s">
        <v>57</v>
      </c>
      <c r="I8827" t="s">
        <v>26</v>
      </c>
      <c r="J8827" t="s">
        <v>27</v>
      </c>
      <c r="K8827">
        <v>6.9119999999999999</v>
      </c>
      <c r="L8827">
        <v>3</v>
      </c>
      <c r="M8827">
        <v>0.2</v>
      </c>
      <c r="N8827">
        <v>2.5055999999999998</v>
      </c>
    </row>
    <row r="8828" spans="1:14" x14ac:dyDescent="0.3">
      <c r="A8828" t="s">
        <v>13</v>
      </c>
      <c r="B8828" t="s">
        <v>14</v>
      </c>
      <c r="C8828" s="1">
        <v>43535</v>
      </c>
      <c r="D8828" t="s">
        <v>15</v>
      </c>
      <c r="E8828" t="s">
        <v>61</v>
      </c>
      <c r="F8828" t="s">
        <v>46</v>
      </c>
      <c r="G8828">
        <v>77095</v>
      </c>
      <c r="H8828" t="s">
        <v>47</v>
      </c>
      <c r="I8828" t="s">
        <v>26</v>
      </c>
      <c r="J8828" t="s">
        <v>41</v>
      </c>
      <c r="K8828">
        <v>26.72</v>
      </c>
      <c r="L8828">
        <v>5</v>
      </c>
      <c r="M8828">
        <v>0.2</v>
      </c>
      <c r="N8828">
        <v>9.3520000000000003</v>
      </c>
    </row>
    <row r="8829" spans="1:14" x14ac:dyDescent="0.3">
      <c r="A8829" t="s">
        <v>13</v>
      </c>
      <c r="B8829" t="s">
        <v>14</v>
      </c>
      <c r="C8829" s="1">
        <v>43536</v>
      </c>
      <c r="D8829" t="s">
        <v>15</v>
      </c>
      <c r="E8829" t="s">
        <v>61</v>
      </c>
      <c r="F8829" t="s">
        <v>46</v>
      </c>
      <c r="G8829">
        <v>77095</v>
      </c>
      <c r="H8829" t="s">
        <v>47</v>
      </c>
      <c r="I8829" t="s">
        <v>26</v>
      </c>
      <c r="J8829" t="s">
        <v>41</v>
      </c>
      <c r="K8829">
        <v>33.488</v>
      </c>
      <c r="L8829">
        <v>7</v>
      </c>
      <c r="M8829">
        <v>0.2</v>
      </c>
      <c r="N8829">
        <v>10.465</v>
      </c>
    </row>
    <row r="8830" spans="1:14" x14ac:dyDescent="0.3">
      <c r="A8830" t="s">
        <v>28</v>
      </c>
      <c r="B8830" t="s">
        <v>22</v>
      </c>
      <c r="C8830" s="1">
        <v>43537</v>
      </c>
      <c r="D8830" t="s">
        <v>15</v>
      </c>
      <c r="E8830" t="s">
        <v>582</v>
      </c>
      <c r="F8830" t="s">
        <v>112</v>
      </c>
      <c r="G8830">
        <v>63301</v>
      </c>
      <c r="H8830" t="s">
        <v>47</v>
      </c>
      <c r="I8830" t="s">
        <v>26</v>
      </c>
      <c r="J8830" t="s">
        <v>41</v>
      </c>
      <c r="K8830">
        <v>10.56</v>
      </c>
      <c r="L8830">
        <v>2</v>
      </c>
      <c r="M8830">
        <v>0</v>
      </c>
      <c r="N8830">
        <v>4.7519999999999998</v>
      </c>
    </row>
    <row r="8831" spans="1:14" x14ac:dyDescent="0.3">
      <c r="A8831" t="s">
        <v>62</v>
      </c>
      <c r="B8831" t="s">
        <v>22</v>
      </c>
      <c r="C8831" s="1">
        <v>43538</v>
      </c>
      <c r="D8831" t="s">
        <v>15</v>
      </c>
      <c r="E8831" t="s">
        <v>330</v>
      </c>
      <c r="F8831" t="s">
        <v>74</v>
      </c>
      <c r="G8831">
        <v>46203</v>
      </c>
      <c r="H8831" t="s">
        <v>47</v>
      </c>
      <c r="I8831" t="s">
        <v>26</v>
      </c>
      <c r="J8831" t="s">
        <v>32</v>
      </c>
      <c r="K8831">
        <v>386.34</v>
      </c>
      <c r="L8831">
        <v>2</v>
      </c>
      <c r="M8831">
        <v>0</v>
      </c>
      <c r="N8831">
        <v>54.087600000000002</v>
      </c>
    </row>
    <row r="8832" spans="1:14" x14ac:dyDescent="0.3">
      <c r="A8832" t="s">
        <v>13</v>
      </c>
      <c r="B8832" t="s">
        <v>22</v>
      </c>
      <c r="C8832" s="1">
        <v>43539</v>
      </c>
      <c r="D8832" t="s">
        <v>15</v>
      </c>
      <c r="E8832" t="s">
        <v>42</v>
      </c>
      <c r="F8832" t="s">
        <v>43</v>
      </c>
      <c r="G8832">
        <v>98115</v>
      </c>
      <c r="H8832" t="s">
        <v>25</v>
      </c>
      <c r="I8832" t="s">
        <v>26</v>
      </c>
      <c r="J8832" t="s">
        <v>37</v>
      </c>
      <c r="K8832">
        <v>33.44</v>
      </c>
      <c r="L8832">
        <v>10</v>
      </c>
      <c r="M8832">
        <v>0.2</v>
      </c>
      <c r="N8832">
        <v>11.704000000000001</v>
      </c>
    </row>
    <row r="8833" spans="1:14" x14ac:dyDescent="0.3">
      <c r="A8833" t="s">
        <v>28</v>
      </c>
      <c r="B8833" t="s">
        <v>44</v>
      </c>
      <c r="C8833" s="1">
        <v>43540</v>
      </c>
      <c r="D8833" t="s">
        <v>15</v>
      </c>
      <c r="E8833" t="s">
        <v>278</v>
      </c>
      <c r="F8833" t="s">
        <v>83</v>
      </c>
      <c r="G8833">
        <v>22801</v>
      </c>
      <c r="H8833" t="s">
        <v>18</v>
      </c>
      <c r="I8833" t="s">
        <v>19</v>
      </c>
      <c r="J8833" t="s">
        <v>33</v>
      </c>
      <c r="K8833">
        <v>39.96</v>
      </c>
      <c r="L8833">
        <v>2</v>
      </c>
      <c r="M8833">
        <v>0</v>
      </c>
      <c r="N8833">
        <v>14.3856</v>
      </c>
    </row>
    <row r="8834" spans="1:14" x14ac:dyDescent="0.3">
      <c r="A8834" t="s">
        <v>28</v>
      </c>
      <c r="B8834" t="s">
        <v>14</v>
      </c>
      <c r="C8834" s="1">
        <v>43541</v>
      </c>
      <c r="D8834" t="s">
        <v>15</v>
      </c>
      <c r="E8834" t="s">
        <v>92</v>
      </c>
      <c r="F8834" t="s">
        <v>76</v>
      </c>
      <c r="G8834">
        <v>14609</v>
      </c>
      <c r="H8834" t="s">
        <v>57</v>
      </c>
      <c r="I8834" t="s">
        <v>26</v>
      </c>
      <c r="J8834" t="s">
        <v>37</v>
      </c>
      <c r="K8834">
        <v>1217.568</v>
      </c>
      <c r="L8834">
        <v>2</v>
      </c>
      <c r="M8834">
        <v>0.2</v>
      </c>
      <c r="N8834">
        <v>456.58800000000002</v>
      </c>
    </row>
    <row r="8835" spans="1:14" x14ac:dyDescent="0.3">
      <c r="A8835" t="s">
        <v>28</v>
      </c>
      <c r="B8835" t="s">
        <v>44</v>
      </c>
      <c r="C8835" s="1">
        <v>43542</v>
      </c>
      <c r="D8835" t="s">
        <v>15</v>
      </c>
      <c r="E8835" t="s">
        <v>497</v>
      </c>
      <c r="F8835" t="s">
        <v>167</v>
      </c>
      <c r="G8835">
        <v>30328</v>
      </c>
      <c r="H8835" t="s">
        <v>18</v>
      </c>
      <c r="I8835" t="s">
        <v>26</v>
      </c>
      <c r="J8835" t="s">
        <v>32</v>
      </c>
      <c r="K8835">
        <v>15.51</v>
      </c>
      <c r="L8835">
        <v>1</v>
      </c>
      <c r="M8835">
        <v>0</v>
      </c>
      <c r="N8835">
        <v>3.8774999999999999</v>
      </c>
    </row>
    <row r="8836" spans="1:14" x14ac:dyDescent="0.3">
      <c r="A8836" t="s">
        <v>28</v>
      </c>
      <c r="B8836" t="s">
        <v>44</v>
      </c>
      <c r="C8836" s="1">
        <v>43543</v>
      </c>
      <c r="D8836" t="s">
        <v>15</v>
      </c>
      <c r="E8836" t="s">
        <v>497</v>
      </c>
      <c r="F8836" t="s">
        <v>167</v>
      </c>
      <c r="G8836">
        <v>30328</v>
      </c>
      <c r="H8836" t="s">
        <v>18</v>
      </c>
      <c r="I8836" t="s">
        <v>35</v>
      </c>
      <c r="J8836" t="s">
        <v>36</v>
      </c>
      <c r="K8836">
        <v>89.9</v>
      </c>
      <c r="L8836">
        <v>2</v>
      </c>
      <c r="M8836">
        <v>0</v>
      </c>
      <c r="N8836">
        <v>25.172000000000001</v>
      </c>
    </row>
    <row r="8837" spans="1:14" x14ac:dyDescent="0.3">
      <c r="A8837" t="s">
        <v>28</v>
      </c>
      <c r="B8837" t="s">
        <v>44</v>
      </c>
      <c r="C8837" s="1">
        <v>43544</v>
      </c>
      <c r="D8837" t="s">
        <v>15</v>
      </c>
      <c r="E8837" t="s">
        <v>497</v>
      </c>
      <c r="F8837" t="s">
        <v>167</v>
      </c>
      <c r="G8837">
        <v>30328</v>
      </c>
      <c r="H8837" t="s">
        <v>18</v>
      </c>
      <c r="I8837" t="s">
        <v>26</v>
      </c>
      <c r="J8837" t="s">
        <v>34</v>
      </c>
      <c r="K8837">
        <v>14.28</v>
      </c>
      <c r="L8837">
        <v>4</v>
      </c>
      <c r="M8837">
        <v>0</v>
      </c>
      <c r="N8837">
        <v>3.7128000000000001</v>
      </c>
    </row>
    <row r="8838" spans="1:14" x14ac:dyDescent="0.3">
      <c r="A8838" t="s">
        <v>28</v>
      </c>
      <c r="B8838" t="s">
        <v>44</v>
      </c>
      <c r="C8838" s="1">
        <v>43545</v>
      </c>
      <c r="D8838" t="s">
        <v>15</v>
      </c>
      <c r="E8838" t="s">
        <v>497</v>
      </c>
      <c r="F8838" t="s">
        <v>167</v>
      </c>
      <c r="G8838">
        <v>30328</v>
      </c>
      <c r="H8838" t="s">
        <v>18</v>
      </c>
      <c r="I8838" t="s">
        <v>26</v>
      </c>
      <c r="J8838" t="s">
        <v>34</v>
      </c>
      <c r="K8838">
        <v>12.72</v>
      </c>
      <c r="L8838">
        <v>3</v>
      </c>
      <c r="M8838">
        <v>0</v>
      </c>
      <c r="N8838">
        <v>4.9607999999999999</v>
      </c>
    </row>
    <row r="8839" spans="1:14" x14ac:dyDescent="0.3">
      <c r="A8839" t="s">
        <v>28</v>
      </c>
      <c r="B8839" t="s">
        <v>44</v>
      </c>
      <c r="C8839" s="1">
        <v>43546</v>
      </c>
      <c r="D8839" t="s">
        <v>15</v>
      </c>
      <c r="E8839" t="s">
        <v>497</v>
      </c>
      <c r="F8839" t="s">
        <v>167</v>
      </c>
      <c r="G8839">
        <v>30328</v>
      </c>
      <c r="H8839" t="s">
        <v>18</v>
      </c>
      <c r="I8839" t="s">
        <v>26</v>
      </c>
      <c r="J8839" t="s">
        <v>27</v>
      </c>
      <c r="K8839">
        <v>15.75</v>
      </c>
      <c r="L8839">
        <v>5</v>
      </c>
      <c r="M8839">
        <v>0</v>
      </c>
      <c r="N8839">
        <v>7.56</v>
      </c>
    </row>
    <row r="8840" spans="1:14" x14ac:dyDescent="0.3">
      <c r="A8840" t="s">
        <v>13</v>
      </c>
      <c r="B8840" t="s">
        <v>22</v>
      </c>
      <c r="C8840" s="1">
        <v>43547</v>
      </c>
      <c r="D8840" t="s">
        <v>15</v>
      </c>
      <c r="E8840" t="s">
        <v>23</v>
      </c>
      <c r="F8840" t="s">
        <v>24</v>
      </c>
      <c r="G8840">
        <v>90004</v>
      </c>
      <c r="H8840" t="s">
        <v>25</v>
      </c>
      <c r="I8840" t="s">
        <v>26</v>
      </c>
      <c r="J8840" t="s">
        <v>34</v>
      </c>
      <c r="K8840">
        <v>70.95</v>
      </c>
      <c r="L8840">
        <v>3</v>
      </c>
      <c r="M8840">
        <v>0</v>
      </c>
      <c r="N8840">
        <v>18.446999999999999</v>
      </c>
    </row>
    <row r="8841" spans="1:14" x14ac:dyDescent="0.3">
      <c r="A8841" t="s">
        <v>13</v>
      </c>
      <c r="B8841" t="s">
        <v>22</v>
      </c>
      <c r="C8841" s="1">
        <v>43548</v>
      </c>
      <c r="D8841" t="s">
        <v>15</v>
      </c>
      <c r="E8841" t="s">
        <v>23</v>
      </c>
      <c r="F8841" t="s">
        <v>24</v>
      </c>
      <c r="G8841">
        <v>90004</v>
      </c>
      <c r="H8841" t="s">
        <v>25</v>
      </c>
      <c r="I8841" t="s">
        <v>26</v>
      </c>
      <c r="J8841" t="s">
        <v>37</v>
      </c>
      <c r="K8841">
        <v>65.567999999999998</v>
      </c>
      <c r="L8841">
        <v>2</v>
      </c>
      <c r="M8841">
        <v>0.2</v>
      </c>
      <c r="N8841">
        <v>23.7684</v>
      </c>
    </row>
    <row r="8842" spans="1:14" x14ac:dyDescent="0.3">
      <c r="A8842" t="s">
        <v>13</v>
      </c>
      <c r="B8842" t="s">
        <v>22</v>
      </c>
      <c r="C8842" s="1">
        <v>43549</v>
      </c>
      <c r="D8842" t="s">
        <v>15</v>
      </c>
      <c r="E8842" t="s">
        <v>23</v>
      </c>
      <c r="F8842" t="s">
        <v>24</v>
      </c>
      <c r="G8842">
        <v>90004</v>
      </c>
      <c r="H8842" t="s">
        <v>25</v>
      </c>
      <c r="I8842" t="s">
        <v>35</v>
      </c>
      <c r="J8842" t="s">
        <v>59</v>
      </c>
      <c r="K8842">
        <v>299.97000000000003</v>
      </c>
      <c r="L8842">
        <v>3</v>
      </c>
      <c r="M8842">
        <v>0</v>
      </c>
      <c r="N8842">
        <v>131.98679999999999</v>
      </c>
    </row>
    <row r="8843" spans="1:14" x14ac:dyDescent="0.3">
      <c r="A8843" t="s">
        <v>28</v>
      </c>
      <c r="B8843" t="s">
        <v>22</v>
      </c>
      <c r="C8843" s="1">
        <v>43550</v>
      </c>
      <c r="D8843" t="s">
        <v>15</v>
      </c>
      <c r="E8843" t="s">
        <v>52</v>
      </c>
      <c r="F8843" t="s">
        <v>24</v>
      </c>
      <c r="G8843">
        <v>94110</v>
      </c>
      <c r="H8843" t="s">
        <v>25</v>
      </c>
      <c r="I8843" t="s">
        <v>35</v>
      </c>
      <c r="J8843" t="s">
        <v>59</v>
      </c>
      <c r="K8843">
        <v>89.97</v>
      </c>
      <c r="L8843">
        <v>3</v>
      </c>
      <c r="M8843">
        <v>0</v>
      </c>
      <c r="N8843">
        <v>39.586799999999997</v>
      </c>
    </row>
    <row r="8844" spans="1:14" x14ac:dyDescent="0.3">
      <c r="A8844" t="s">
        <v>28</v>
      </c>
      <c r="B8844" t="s">
        <v>22</v>
      </c>
      <c r="C8844" s="1">
        <v>43551</v>
      </c>
      <c r="D8844" t="s">
        <v>15</v>
      </c>
      <c r="E8844" t="s">
        <v>52</v>
      </c>
      <c r="F8844" t="s">
        <v>24</v>
      </c>
      <c r="G8844">
        <v>94110</v>
      </c>
      <c r="H8844" t="s">
        <v>25</v>
      </c>
      <c r="I8844" t="s">
        <v>35</v>
      </c>
      <c r="J8844" t="s">
        <v>59</v>
      </c>
      <c r="K8844">
        <v>31.86</v>
      </c>
      <c r="L8844">
        <v>2</v>
      </c>
      <c r="M8844">
        <v>0</v>
      </c>
      <c r="N8844">
        <v>11.151</v>
      </c>
    </row>
    <row r="8845" spans="1:14" x14ac:dyDescent="0.3">
      <c r="A8845" t="s">
        <v>13</v>
      </c>
      <c r="B8845" t="s">
        <v>22</v>
      </c>
      <c r="C8845" s="1">
        <v>43552</v>
      </c>
      <c r="D8845" t="s">
        <v>15</v>
      </c>
      <c r="E8845" t="s">
        <v>93</v>
      </c>
      <c r="F8845" t="s">
        <v>68</v>
      </c>
      <c r="G8845">
        <v>55407</v>
      </c>
      <c r="H8845" t="s">
        <v>47</v>
      </c>
      <c r="I8845" t="s">
        <v>26</v>
      </c>
      <c r="J8845" t="s">
        <v>32</v>
      </c>
      <c r="K8845">
        <v>67.150000000000006</v>
      </c>
      <c r="L8845">
        <v>5</v>
      </c>
      <c r="M8845">
        <v>0</v>
      </c>
      <c r="N8845">
        <v>16.787500000000001</v>
      </c>
    </row>
    <row r="8846" spans="1:14" x14ac:dyDescent="0.3">
      <c r="A8846" t="s">
        <v>28</v>
      </c>
      <c r="B8846" t="s">
        <v>14</v>
      </c>
      <c r="C8846" s="1">
        <v>43553</v>
      </c>
      <c r="D8846" t="s">
        <v>15</v>
      </c>
      <c r="E8846" t="s">
        <v>103</v>
      </c>
      <c r="F8846" t="s">
        <v>104</v>
      </c>
      <c r="G8846">
        <v>43229</v>
      </c>
      <c r="H8846" t="s">
        <v>57</v>
      </c>
      <c r="I8846" t="s">
        <v>26</v>
      </c>
      <c r="J8846" t="s">
        <v>37</v>
      </c>
      <c r="K8846">
        <v>7.2359999999999998</v>
      </c>
      <c r="L8846">
        <v>3</v>
      </c>
      <c r="M8846">
        <v>0.7</v>
      </c>
      <c r="N8846">
        <v>-6.03</v>
      </c>
    </row>
    <row r="8847" spans="1:14" x14ac:dyDescent="0.3">
      <c r="A8847" t="s">
        <v>28</v>
      </c>
      <c r="B8847" t="s">
        <v>14</v>
      </c>
      <c r="C8847" s="1">
        <v>43554</v>
      </c>
      <c r="D8847" t="s">
        <v>15</v>
      </c>
      <c r="E8847" t="s">
        <v>103</v>
      </c>
      <c r="F8847" t="s">
        <v>104</v>
      </c>
      <c r="G8847">
        <v>43229</v>
      </c>
      <c r="H8847" t="s">
        <v>57</v>
      </c>
      <c r="I8847" t="s">
        <v>26</v>
      </c>
      <c r="J8847" t="s">
        <v>77</v>
      </c>
      <c r="K8847">
        <v>4.8239999999999998</v>
      </c>
      <c r="L8847">
        <v>3</v>
      </c>
      <c r="M8847">
        <v>0.2</v>
      </c>
      <c r="N8847">
        <v>1.7486999999999999</v>
      </c>
    </row>
    <row r="8848" spans="1:14" x14ac:dyDescent="0.3">
      <c r="A8848" t="s">
        <v>28</v>
      </c>
      <c r="B8848" t="s">
        <v>14</v>
      </c>
      <c r="C8848" s="1">
        <v>43555</v>
      </c>
      <c r="D8848" t="s">
        <v>15</v>
      </c>
      <c r="E8848" t="s">
        <v>103</v>
      </c>
      <c r="F8848" t="s">
        <v>104</v>
      </c>
      <c r="G8848">
        <v>43229</v>
      </c>
      <c r="H8848" t="s">
        <v>57</v>
      </c>
      <c r="I8848" t="s">
        <v>26</v>
      </c>
      <c r="J8848" t="s">
        <v>41</v>
      </c>
      <c r="K8848">
        <v>91.36</v>
      </c>
      <c r="L8848">
        <v>5</v>
      </c>
      <c r="M8848">
        <v>0.2</v>
      </c>
      <c r="N8848">
        <v>29.692</v>
      </c>
    </row>
    <row r="8849" spans="1:14" x14ac:dyDescent="0.3">
      <c r="A8849" t="s">
        <v>28</v>
      </c>
      <c r="B8849" t="s">
        <v>14</v>
      </c>
      <c r="C8849" s="1">
        <v>43556</v>
      </c>
      <c r="D8849" t="s">
        <v>15</v>
      </c>
      <c r="E8849" t="s">
        <v>103</v>
      </c>
      <c r="F8849" t="s">
        <v>104</v>
      </c>
      <c r="G8849">
        <v>43229</v>
      </c>
      <c r="H8849" t="s">
        <v>57</v>
      </c>
      <c r="I8849" t="s">
        <v>26</v>
      </c>
      <c r="J8849" t="s">
        <v>38</v>
      </c>
      <c r="K8849">
        <v>130.11199999999999</v>
      </c>
      <c r="L8849">
        <v>2</v>
      </c>
      <c r="M8849">
        <v>0.2</v>
      </c>
      <c r="N8849">
        <v>13.011200000000001</v>
      </c>
    </row>
    <row r="8850" spans="1:14" x14ac:dyDescent="0.3">
      <c r="A8850" t="s">
        <v>62</v>
      </c>
      <c r="B8850" t="s">
        <v>22</v>
      </c>
      <c r="C8850" s="1">
        <v>43557</v>
      </c>
      <c r="D8850" t="s">
        <v>15</v>
      </c>
      <c r="E8850" t="s">
        <v>339</v>
      </c>
      <c r="F8850" t="s">
        <v>40</v>
      </c>
      <c r="G8850">
        <v>27604</v>
      </c>
      <c r="H8850" t="s">
        <v>18</v>
      </c>
      <c r="I8850" t="s">
        <v>35</v>
      </c>
      <c r="J8850" t="s">
        <v>36</v>
      </c>
      <c r="K8850">
        <v>74.239999999999995</v>
      </c>
      <c r="L8850">
        <v>1</v>
      </c>
      <c r="M8850">
        <v>0.2</v>
      </c>
      <c r="N8850">
        <v>8.3520000000000003</v>
      </c>
    </row>
    <row r="8851" spans="1:14" x14ac:dyDescent="0.3">
      <c r="A8851" t="s">
        <v>62</v>
      </c>
      <c r="B8851" t="s">
        <v>22</v>
      </c>
      <c r="C8851" s="1">
        <v>43558</v>
      </c>
      <c r="D8851" t="s">
        <v>15</v>
      </c>
      <c r="E8851" t="s">
        <v>339</v>
      </c>
      <c r="F8851" t="s">
        <v>40</v>
      </c>
      <c r="G8851">
        <v>27604</v>
      </c>
      <c r="H8851" t="s">
        <v>18</v>
      </c>
      <c r="I8851" t="s">
        <v>19</v>
      </c>
      <c r="J8851" t="s">
        <v>33</v>
      </c>
      <c r="K8851">
        <v>159.84</v>
      </c>
      <c r="L8851">
        <v>10</v>
      </c>
      <c r="M8851">
        <v>0.2</v>
      </c>
      <c r="N8851">
        <v>45.954000000000001</v>
      </c>
    </row>
    <row r="8852" spans="1:14" x14ac:dyDescent="0.3">
      <c r="A8852" t="s">
        <v>62</v>
      </c>
      <c r="B8852" t="s">
        <v>22</v>
      </c>
      <c r="C8852" s="1">
        <v>43559</v>
      </c>
      <c r="D8852" t="s">
        <v>15</v>
      </c>
      <c r="E8852" t="s">
        <v>339</v>
      </c>
      <c r="F8852" t="s">
        <v>40</v>
      </c>
      <c r="G8852">
        <v>27604</v>
      </c>
      <c r="H8852" t="s">
        <v>18</v>
      </c>
      <c r="I8852" t="s">
        <v>26</v>
      </c>
      <c r="J8852" t="s">
        <v>37</v>
      </c>
      <c r="K8852">
        <v>2.8919999999999999</v>
      </c>
      <c r="L8852">
        <v>2</v>
      </c>
      <c r="M8852">
        <v>0.7</v>
      </c>
      <c r="N8852">
        <v>-2.3136000000000001</v>
      </c>
    </row>
    <row r="8853" spans="1:14" x14ac:dyDescent="0.3">
      <c r="A8853" t="s">
        <v>62</v>
      </c>
      <c r="B8853" t="s">
        <v>22</v>
      </c>
      <c r="C8853" s="1">
        <v>43560</v>
      </c>
      <c r="D8853" t="s">
        <v>15</v>
      </c>
      <c r="E8853" t="s">
        <v>339</v>
      </c>
      <c r="F8853" t="s">
        <v>40</v>
      </c>
      <c r="G8853">
        <v>27604</v>
      </c>
      <c r="H8853" t="s">
        <v>18</v>
      </c>
      <c r="I8853" t="s">
        <v>26</v>
      </c>
      <c r="J8853" t="s">
        <v>41</v>
      </c>
      <c r="K8853">
        <v>9.3919999999999995</v>
      </c>
      <c r="L8853">
        <v>2</v>
      </c>
      <c r="M8853">
        <v>0.2</v>
      </c>
      <c r="N8853">
        <v>3.2871999999999999</v>
      </c>
    </row>
    <row r="8854" spans="1:14" x14ac:dyDescent="0.3">
      <c r="A8854" t="s">
        <v>13</v>
      </c>
      <c r="B8854" t="s">
        <v>14</v>
      </c>
      <c r="C8854" s="1">
        <v>43561</v>
      </c>
      <c r="D8854" t="s">
        <v>15</v>
      </c>
      <c r="E8854" t="s">
        <v>75</v>
      </c>
      <c r="F8854" t="s">
        <v>76</v>
      </c>
      <c r="G8854">
        <v>10011</v>
      </c>
      <c r="H8854" t="s">
        <v>57</v>
      </c>
      <c r="I8854" t="s">
        <v>26</v>
      </c>
      <c r="J8854" t="s">
        <v>41</v>
      </c>
      <c r="K8854">
        <v>123.92</v>
      </c>
      <c r="L8854">
        <v>4</v>
      </c>
      <c r="M8854">
        <v>0</v>
      </c>
      <c r="N8854">
        <v>55.764000000000003</v>
      </c>
    </row>
    <row r="8855" spans="1:14" x14ac:dyDescent="0.3">
      <c r="A8855" t="s">
        <v>62</v>
      </c>
      <c r="B8855" t="s">
        <v>14</v>
      </c>
      <c r="C8855" s="1">
        <v>43562</v>
      </c>
      <c r="D8855" t="s">
        <v>15</v>
      </c>
      <c r="E8855" t="s">
        <v>55</v>
      </c>
      <c r="F8855" t="s">
        <v>56</v>
      </c>
      <c r="G8855">
        <v>19143</v>
      </c>
      <c r="H8855" t="s">
        <v>57</v>
      </c>
      <c r="I8855" t="s">
        <v>26</v>
      </c>
      <c r="J8855" t="s">
        <v>110</v>
      </c>
      <c r="K8855">
        <v>55.6</v>
      </c>
      <c r="L8855">
        <v>5</v>
      </c>
      <c r="M8855">
        <v>0.2</v>
      </c>
      <c r="N8855">
        <v>6.2549999999999999</v>
      </c>
    </row>
    <row r="8856" spans="1:14" x14ac:dyDescent="0.3">
      <c r="A8856" t="s">
        <v>62</v>
      </c>
      <c r="B8856" t="s">
        <v>14</v>
      </c>
      <c r="C8856" s="1">
        <v>43563</v>
      </c>
      <c r="D8856" t="s">
        <v>15</v>
      </c>
      <c r="E8856" t="s">
        <v>55</v>
      </c>
      <c r="F8856" t="s">
        <v>56</v>
      </c>
      <c r="G8856">
        <v>19143</v>
      </c>
      <c r="H8856" t="s">
        <v>57</v>
      </c>
      <c r="I8856" t="s">
        <v>35</v>
      </c>
      <c r="J8856" t="s">
        <v>59</v>
      </c>
      <c r="K8856">
        <v>617.976</v>
      </c>
      <c r="L8856">
        <v>3</v>
      </c>
      <c r="M8856">
        <v>0.2</v>
      </c>
      <c r="N8856">
        <v>-7.7247000000000003</v>
      </c>
    </row>
    <row r="8857" spans="1:14" x14ac:dyDescent="0.3">
      <c r="A8857" t="s">
        <v>28</v>
      </c>
      <c r="B8857" t="s">
        <v>22</v>
      </c>
      <c r="C8857" s="1">
        <v>43564</v>
      </c>
      <c r="D8857" t="s">
        <v>15</v>
      </c>
      <c r="E8857" t="s">
        <v>436</v>
      </c>
      <c r="F8857" t="s">
        <v>437</v>
      </c>
      <c r="G8857">
        <v>83642</v>
      </c>
      <c r="H8857" t="s">
        <v>25</v>
      </c>
      <c r="I8857" t="s">
        <v>26</v>
      </c>
      <c r="J8857" t="s">
        <v>37</v>
      </c>
      <c r="K8857">
        <v>21.312000000000001</v>
      </c>
      <c r="L8857">
        <v>3</v>
      </c>
      <c r="M8857">
        <v>0.2</v>
      </c>
      <c r="N8857">
        <v>7.992</v>
      </c>
    </row>
    <row r="8858" spans="1:14" x14ac:dyDescent="0.3">
      <c r="A8858" t="s">
        <v>28</v>
      </c>
      <c r="B8858" t="s">
        <v>22</v>
      </c>
      <c r="C8858" s="1">
        <v>43565</v>
      </c>
      <c r="D8858" t="s">
        <v>15</v>
      </c>
      <c r="E8858" t="s">
        <v>390</v>
      </c>
      <c r="F8858" t="s">
        <v>24</v>
      </c>
      <c r="G8858">
        <v>95823</v>
      </c>
      <c r="H8858" t="s">
        <v>25</v>
      </c>
      <c r="I8858" t="s">
        <v>35</v>
      </c>
      <c r="J8858" t="s">
        <v>59</v>
      </c>
      <c r="K8858">
        <v>209.94</v>
      </c>
      <c r="L8858">
        <v>6</v>
      </c>
      <c r="M8858">
        <v>0</v>
      </c>
      <c r="N8858">
        <v>39.888599999999997</v>
      </c>
    </row>
    <row r="8859" spans="1:14" x14ac:dyDescent="0.3">
      <c r="A8859" t="s">
        <v>28</v>
      </c>
      <c r="B8859" t="s">
        <v>22</v>
      </c>
      <c r="C8859" s="1">
        <v>43566</v>
      </c>
      <c r="D8859" t="s">
        <v>15</v>
      </c>
      <c r="E8859" t="s">
        <v>390</v>
      </c>
      <c r="F8859" t="s">
        <v>24</v>
      </c>
      <c r="G8859">
        <v>95823</v>
      </c>
      <c r="H8859" t="s">
        <v>25</v>
      </c>
      <c r="I8859" t="s">
        <v>35</v>
      </c>
      <c r="J8859" t="s">
        <v>36</v>
      </c>
      <c r="K8859">
        <v>31.984000000000002</v>
      </c>
      <c r="L8859">
        <v>2</v>
      </c>
      <c r="M8859">
        <v>0.2</v>
      </c>
      <c r="N8859">
        <v>-7.9960000000000004</v>
      </c>
    </row>
    <row r="8860" spans="1:14" x14ac:dyDescent="0.3">
      <c r="A8860" t="s">
        <v>28</v>
      </c>
      <c r="B8860" t="s">
        <v>22</v>
      </c>
      <c r="C8860" s="1">
        <v>43567</v>
      </c>
      <c r="D8860" t="s">
        <v>15</v>
      </c>
      <c r="E8860" t="s">
        <v>390</v>
      </c>
      <c r="F8860" t="s">
        <v>24</v>
      </c>
      <c r="G8860">
        <v>95823</v>
      </c>
      <c r="H8860" t="s">
        <v>25</v>
      </c>
      <c r="I8860" t="s">
        <v>26</v>
      </c>
      <c r="J8860" t="s">
        <v>37</v>
      </c>
      <c r="K8860">
        <v>5083.96</v>
      </c>
      <c r="L8860">
        <v>5</v>
      </c>
      <c r="M8860">
        <v>0.2</v>
      </c>
      <c r="N8860">
        <v>1906.4849999999999</v>
      </c>
    </row>
    <row r="8861" spans="1:14" x14ac:dyDescent="0.3">
      <c r="A8861" t="s">
        <v>28</v>
      </c>
      <c r="B8861" t="s">
        <v>44</v>
      </c>
      <c r="C8861" s="1">
        <v>43568</v>
      </c>
      <c r="D8861" t="s">
        <v>15</v>
      </c>
      <c r="E8861" t="s">
        <v>99</v>
      </c>
      <c r="F8861" t="s">
        <v>40</v>
      </c>
      <c r="G8861">
        <v>28205</v>
      </c>
      <c r="H8861" t="s">
        <v>18</v>
      </c>
      <c r="I8861" t="s">
        <v>35</v>
      </c>
      <c r="J8861" t="s">
        <v>36</v>
      </c>
      <c r="K8861">
        <v>35.96</v>
      </c>
      <c r="L8861">
        <v>1</v>
      </c>
      <c r="M8861">
        <v>0.2</v>
      </c>
      <c r="N8861">
        <v>3.5960000000000001</v>
      </c>
    </row>
    <row r="8862" spans="1:14" x14ac:dyDescent="0.3">
      <c r="A8862" t="s">
        <v>28</v>
      </c>
      <c r="B8862" t="s">
        <v>44</v>
      </c>
      <c r="C8862" s="1">
        <v>43569</v>
      </c>
      <c r="D8862" t="s">
        <v>15</v>
      </c>
      <c r="E8862" t="s">
        <v>353</v>
      </c>
      <c r="F8862" t="s">
        <v>132</v>
      </c>
      <c r="G8862">
        <v>7501</v>
      </c>
      <c r="H8862" t="s">
        <v>57</v>
      </c>
      <c r="I8862" t="s">
        <v>26</v>
      </c>
      <c r="J8862" t="s">
        <v>27</v>
      </c>
      <c r="K8862">
        <v>31.05</v>
      </c>
      <c r="L8862">
        <v>3</v>
      </c>
      <c r="M8862">
        <v>0</v>
      </c>
      <c r="N8862">
        <v>14.904</v>
      </c>
    </row>
    <row r="8863" spans="1:14" x14ac:dyDescent="0.3">
      <c r="A8863" t="s">
        <v>28</v>
      </c>
      <c r="B8863" t="s">
        <v>44</v>
      </c>
      <c r="C8863" s="1">
        <v>43570</v>
      </c>
      <c r="D8863" t="s">
        <v>15</v>
      </c>
      <c r="E8863" t="s">
        <v>353</v>
      </c>
      <c r="F8863" t="s">
        <v>132</v>
      </c>
      <c r="G8863">
        <v>7501</v>
      </c>
      <c r="H8863" t="s">
        <v>57</v>
      </c>
      <c r="I8863" t="s">
        <v>19</v>
      </c>
      <c r="J8863" t="s">
        <v>33</v>
      </c>
      <c r="K8863">
        <v>8.92</v>
      </c>
      <c r="L8863">
        <v>4</v>
      </c>
      <c r="M8863">
        <v>0</v>
      </c>
      <c r="N8863">
        <v>3.9247999999999998</v>
      </c>
    </row>
    <row r="8864" spans="1:14" x14ac:dyDescent="0.3">
      <c r="A8864" t="s">
        <v>28</v>
      </c>
      <c r="B8864" t="s">
        <v>44</v>
      </c>
      <c r="C8864" s="1">
        <v>43571</v>
      </c>
      <c r="D8864" t="s">
        <v>15</v>
      </c>
      <c r="E8864" t="s">
        <v>353</v>
      </c>
      <c r="F8864" t="s">
        <v>132</v>
      </c>
      <c r="G8864">
        <v>7501</v>
      </c>
      <c r="H8864" t="s">
        <v>57</v>
      </c>
      <c r="I8864" t="s">
        <v>26</v>
      </c>
      <c r="J8864" t="s">
        <v>37</v>
      </c>
      <c r="K8864">
        <v>209.6</v>
      </c>
      <c r="L8864">
        <v>4</v>
      </c>
      <c r="M8864">
        <v>0</v>
      </c>
      <c r="N8864">
        <v>96.415999999999997</v>
      </c>
    </row>
    <row r="8865" spans="1:14" x14ac:dyDescent="0.3">
      <c r="A8865" t="s">
        <v>28</v>
      </c>
      <c r="B8865" t="s">
        <v>44</v>
      </c>
      <c r="C8865" s="1">
        <v>43572</v>
      </c>
      <c r="D8865" t="s">
        <v>15</v>
      </c>
      <c r="E8865" t="s">
        <v>353</v>
      </c>
      <c r="F8865" t="s">
        <v>132</v>
      </c>
      <c r="G8865">
        <v>7501</v>
      </c>
      <c r="H8865" t="s">
        <v>57</v>
      </c>
      <c r="I8865" t="s">
        <v>26</v>
      </c>
      <c r="J8865" t="s">
        <v>38</v>
      </c>
      <c r="K8865">
        <v>111.04</v>
      </c>
      <c r="L8865">
        <v>4</v>
      </c>
      <c r="M8865">
        <v>0</v>
      </c>
      <c r="N8865">
        <v>29.980799999999999</v>
      </c>
    </row>
    <row r="8866" spans="1:14" x14ac:dyDescent="0.3">
      <c r="A8866" t="s">
        <v>28</v>
      </c>
      <c r="B8866" t="s">
        <v>44</v>
      </c>
      <c r="C8866" s="1">
        <v>43573</v>
      </c>
      <c r="D8866" t="s">
        <v>15</v>
      </c>
      <c r="E8866" t="s">
        <v>353</v>
      </c>
      <c r="F8866" t="s">
        <v>132</v>
      </c>
      <c r="G8866">
        <v>7501</v>
      </c>
      <c r="H8866" t="s">
        <v>57</v>
      </c>
      <c r="I8866" t="s">
        <v>26</v>
      </c>
      <c r="J8866" t="s">
        <v>41</v>
      </c>
      <c r="K8866">
        <v>38.880000000000003</v>
      </c>
      <c r="L8866">
        <v>6</v>
      </c>
      <c r="M8866">
        <v>0</v>
      </c>
      <c r="N8866">
        <v>18.662400000000002</v>
      </c>
    </row>
    <row r="8867" spans="1:14" x14ac:dyDescent="0.3">
      <c r="A8867" t="s">
        <v>28</v>
      </c>
      <c r="B8867" t="s">
        <v>14</v>
      </c>
      <c r="C8867" s="1">
        <v>43574</v>
      </c>
      <c r="D8867" t="s">
        <v>15</v>
      </c>
      <c r="E8867" t="s">
        <v>155</v>
      </c>
      <c r="F8867" t="s">
        <v>83</v>
      </c>
      <c r="G8867">
        <v>22204</v>
      </c>
      <c r="H8867" t="s">
        <v>18</v>
      </c>
      <c r="I8867" t="s">
        <v>26</v>
      </c>
      <c r="J8867" t="s">
        <v>38</v>
      </c>
      <c r="K8867">
        <v>36.270000000000003</v>
      </c>
      <c r="L8867">
        <v>3</v>
      </c>
      <c r="M8867">
        <v>0</v>
      </c>
      <c r="N8867">
        <v>10.881</v>
      </c>
    </row>
    <row r="8868" spans="1:14" x14ac:dyDescent="0.3">
      <c r="A8868" t="s">
        <v>62</v>
      </c>
      <c r="B8868" t="s">
        <v>14</v>
      </c>
      <c r="C8868" s="1">
        <v>43575</v>
      </c>
      <c r="D8868" t="s">
        <v>15</v>
      </c>
      <c r="E8868" t="s">
        <v>79</v>
      </c>
      <c r="F8868" t="s">
        <v>65</v>
      </c>
      <c r="G8868">
        <v>60653</v>
      </c>
      <c r="H8868" t="s">
        <v>47</v>
      </c>
      <c r="I8868" t="s">
        <v>19</v>
      </c>
      <c r="J8868" t="s">
        <v>20</v>
      </c>
      <c r="K8868">
        <v>493.43</v>
      </c>
      <c r="L8868">
        <v>5</v>
      </c>
      <c r="M8868">
        <v>0.3</v>
      </c>
      <c r="N8868">
        <v>-70.489999999999995</v>
      </c>
    </row>
    <row r="8869" spans="1:14" x14ac:dyDescent="0.3">
      <c r="A8869" t="s">
        <v>62</v>
      </c>
      <c r="B8869" t="s">
        <v>14</v>
      </c>
      <c r="C8869" s="1">
        <v>43576</v>
      </c>
      <c r="D8869" t="s">
        <v>15</v>
      </c>
      <c r="E8869" t="s">
        <v>79</v>
      </c>
      <c r="F8869" t="s">
        <v>65</v>
      </c>
      <c r="G8869">
        <v>60653</v>
      </c>
      <c r="H8869" t="s">
        <v>47</v>
      </c>
      <c r="I8869" t="s">
        <v>35</v>
      </c>
      <c r="J8869" t="s">
        <v>36</v>
      </c>
      <c r="K8869">
        <v>11.12</v>
      </c>
      <c r="L8869">
        <v>2</v>
      </c>
      <c r="M8869">
        <v>0.2</v>
      </c>
      <c r="N8869">
        <v>3.4750000000000001</v>
      </c>
    </row>
    <row r="8870" spans="1:14" x14ac:dyDescent="0.3">
      <c r="A8870" t="s">
        <v>28</v>
      </c>
      <c r="B8870" t="s">
        <v>14</v>
      </c>
      <c r="C8870" s="1">
        <v>43577</v>
      </c>
      <c r="D8870" t="s">
        <v>15</v>
      </c>
      <c r="E8870" t="s">
        <v>144</v>
      </c>
      <c r="F8870" t="s">
        <v>24</v>
      </c>
      <c r="G8870">
        <v>92037</v>
      </c>
      <c r="H8870" t="s">
        <v>25</v>
      </c>
      <c r="I8870" t="s">
        <v>35</v>
      </c>
      <c r="J8870" t="s">
        <v>123</v>
      </c>
      <c r="K8870">
        <v>686.4</v>
      </c>
      <c r="L8870">
        <v>2</v>
      </c>
      <c r="M8870">
        <v>0.2</v>
      </c>
      <c r="N8870">
        <v>77.22</v>
      </c>
    </row>
    <row r="8871" spans="1:14" x14ac:dyDescent="0.3">
      <c r="A8871" t="s">
        <v>28</v>
      </c>
      <c r="B8871" t="s">
        <v>22</v>
      </c>
      <c r="C8871" s="1">
        <v>43578</v>
      </c>
      <c r="D8871" t="s">
        <v>15</v>
      </c>
      <c r="E8871" t="s">
        <v>42</v>
      </c>
      <c r="F8871" t="s">
        <v>43</v>
      </c>
      <c r="G8871">
        <v>98105</v>
      </c>
      <c r="H8871" t="s">
        <v>25</v>
      </c>
      <c r="I8871" t="s">
        <v>26</v>
      </c>
      <c r="J8871" t="s">
        <v>37</v>
      </c>
      <c r="K8871">
        <v>15.92</v>
      </c>
      <c r="L8871">
        <v>5</v>
      </c>
      <c r="M8871">
        <v>0.2</v>
      </c>
      <c r="N8871">
        <v>5.3730000000000002</v>
      </c>
    </row>
    <row r="8872" spans="1:14" x14ac:dyDescent="0.3">
      <c r="A8872" t="s">
        <v>28</v>
      </c>
      <c r="B8872" t="s">
        <v>22</v>
      </c>
      <c r="C8872" s="1">
        <v>43579</v>
      </c>
      <c r="D8872" t="s">
        <v>15</v>
      </c>
      <c r="E8872" t="s">
        <v>42</v>
      </c>
      <c r="F8872" t="s">
        <v>43</v>
      </c>
      <c r="G8872">
        <v>98105</v>
      </c>
      <c r="H8872" t="s">
        <v>25</v>
      </c>
      <c r="I8872" t="s">
        <v>19</v>
      </c>
      <c r="J8872" t="s">
        <v>33</v>
      </c>
      <c r="K8872">
        <v>70.680000000000007</v>
      </c>
      <c r="L8872">
        <v>12</v>
      </c>
      <c r="M8872">
        <v>0</v>
      </c>
      <c r="N8872">
        <v>31.0992</v>
      </c>
    </row>
    <row r="8873" spans="1:14" x14ac:dyDescent="0.3">
      <c r="A8873" t="s">
        <v>28</v>
      </c>
      <c r="B8873" t="s">
        <v>22</v>
      </c>
      <c r="C8873" s="1">
        <v>43580</v>
      </c>
      <c r="D8873" t="s">
        <v>15</v>
      </c>
      <c r="E8873" t="s">
        <v>42</v>
      </c>
      <c r="F8873" t="s">
        <v>43</v>
      </c>
      <c r="G8873">
        <v>98105</v>
      </c>
      <c r="H8873" t="s">
        <v>25</v>
      </c>
      <c r="I8873" t="s">
        <v>26</v>
      </c>
      <c r="J8873" t="s">
        <v>32</v>
      </c>
      <c r="K8873">
        <v>541.24</v>
      </c>
      <c r="L8873">
        <v>4</v>
      </c>
      <c r="M8873">
        <v>0</v>
      </c>
      <c r="N8873">
        <v>5.4123999999999999</v>
      </c>
    </row>
    <row r="8874" spans="1:14" x14ac:dyDescent="0.3">
      <c r="A8874" t="s">
        <v>168</v>
      </c>
      <c r="B8874" t="s">
        <v>14</v>
      </c>
      <c r="C8874" s="1">
        <v>43581</v>
      </c>
      <c r="D8874" t="s">
        <v>15</v>
      </c>
      <c r="E8874" t="s">
        <v>103</v>
      </c>
      <c r="F8874" t="s">
        <v>104</v>
      </c>
      <c r="G8874">
        <v>43229</v>
      </c>
      <c r="H8874" t="s">
        <v>57</v>
      </c>
      <c r="I8874" t="s">
        <v>35</v>
      </c>
      <c r="J8874" t="s">
        <v>123</v>
      </c>
      <c r="K8874">
        <v>101.994</v>
      </c>
      <c r="L8874">
        <v>2</v>
      </c>
      <c r="M8874">
        <v>0.7</v>
      </c>
      <c r="N8874">
        <v>-71.395799999999994</v>
      </c>
    </row>
    <row r="8875" spans="1:14" x14ac:dyDescent="0.3">
      <c r="A8875" t="s">
        <v>168</v>
      </c>
      <c r="B8875" t="s">
        <v>14</v>
      </c>
      <c r="C8875" s="1">
        <v>43582</v>
      </c>
      <c r="D8875" t="s">
        <v>15</v>
      </c>
      <c r="E8875" t="s">
        <v>103</v>
      </c>
      <c r="F8875" t="s">
        <v>104</v>
      </c>
      <c r="G8875">
        <v>43229</v>
      </c>
      <c r="H8875" t="s">
        <v>57</v>
      </c>
      <c r="I8875" t="s">
        <v>26</v>
      </c>
      <c r="J8875" t="s">
        <v>37</v>
      </c>
      <c r="K8875">
        <v>18.263999999999999</v>
      </c>
      <c r="L8875">
        <v>2</v>
      </c>
      <c r="M8875">
        <v>0.7</v>
      </c>
      <c r="N8875">
        <v>-13.393599999999999</v>
      </c>
    </row>
    <row r="8876" spans="1:14" x14ac:dyDescent="0.3">
      <c r="A8876" t="s">
        <v>13</v>
      </c>
      <c r="B8876" t="s">
        <v>14</v>
      </c>
      <c r="C8876" s="1">
        <v>43583</v>
      </c>
      <c r="D8876" t="s">
        <v>15</v>
      </c>
      <c r="E8876" t="s">
        <v>61</v>
      </c>
      <c r="F8876" t="s">
        <v>46</v>
      </c>
      <c r="G8876">
        <v>77095</v>
      </c>
      <c r="H8876" t="s">
        <v>47</v>
      </c>
      <c r="I8876" t="s">
        <v>26</v>
      </c>
      <c r="J8876" t="s">
        <v>37</v>
      </c>
      <c r="K8876">
        <v>21.99</v>
      </c>
      <c r="L8876">
        <v>5</v>
      </c>
      <c r="M8876">
        <v>0.8</v>
      </c>
      <c r="N8876">
        <v>-32.984999999999999</v>
      </c>
    </row>
    <row r="8877" spans="1:14" x14ac:dyDescent="0.3">
      <c r="A8877" t="s">
        <v>28</v>
      </c>
      <c r="B8877" t="s">
        <v>14</v>
      </c>
      <c r="C8877" s="1">
        <v>43584</v>
      </c>
      <c r="D8877" t="s">
        <v>15</v>
      </c>
      <c r="E8877" t="s">
        <v>303</v>
      </c>
      <c r="F8877" t="s">
        <v>46</v>
      </c>
      <c r="G8877">
        <v>75061</v>
      </c>
      <c r="H8877" t="s">
        <v>47</v>
      </c>
      <c r="I8877" t="s">
        <v>26</v>
      </c>
      <c r="J8877" t="s">
        <v>110</v>
      </c>
      <c r="K8877">
        <v>185.376</v>
      </c>
      <c r="L8877">
        <v>2</v>
      </c>
      <c r="M8877">
        <v>0.2</v>
      </c>
      <c r="N8877">
        <v>-34.758000000000003</v>
      </c>
    </row>
    <row r="8878" spans="1:14" x14ac:dyDescent="0.3">
      <c r="A8878" t="s">
        <v>28</v>
      </c>
      <c r="B8878" t="s">
        <v>14</v>
      </c>
      <c r="C8878" s="1">
        <v>43585</v>
      </c>
      <c r="D8878" t="s">
        <v>15</v>
      </c>
      <c r="E8878" t="s">
        <v>303</v>
      </c>
      <c r="F8878" t="s">
        <v>46</v>
      </c>
      <c r="G8878">
        <v>75061</v>
      </c>
      <c r="H8878" t="s">
        <v>47</v>
      </c>
      <c r="I8878" t="s">
        <v>26</v>
      </c>
      <c r="J8878" t="s">
        <v>38</v>
      </c>
      <c r="K8878">
        <v>58.923999999999999</v>
      </c>
      <c r="L8878">
        <v>1</v>
      </c>
      <c r="M8878">
        <v>0.8</v>
      </c>
      <c r="N8878">
        <v>-153.20240000000001</v>
      </c>
    </row>
    <row r="8879" spans="1:14" x14ac:dyDescent="0.3">
      <c r="A8879" t="s">
        <v>28</v>
      </c>
      <c r="B8879" t="s">
        <v>14</v>
      </c>
      <c r="C8879" s="1">
        <v>43586</v>
      </c>
      <c r="D8879" t="s">
        <v>15</v>
      </c>
      <c r="E8879" t="s">
        <v>147</v>
      </c>
      <c r="F8879" t="s">
        <v>132</v>
      </c>
      <c r="G8879">
        <v>7960</v>
      </c>
      <c r="H8879" t="s">
        <v>57</v>
      </c>
      <c r="I8879" t="s">
        <v>35</v>
      </c>
      <c r="J8879" t="s">
        <v>123</v>
      </c>
      <c r="K8879">
        <v>480</v>
      </c>
      <c r="L8879">
        <v>4</v>
      </c>
      <c r="M8879">
        <v>0</v>
      </c>
      <c r="N8879">
        <v>225.6</v>
      </c>
    </row>
    <row r="8880" spans="1:14" x14ac:dyDescent="0.3">
      <c r="A8880" t="s">
        <v>28</v>
      </c>
      <c r="B8880" t="s">
        <v>14</v>
      </c>
      <c r="C8880" s="1">
        <v>43587</v>
      </c>
      <c r="D8880" t="s">
        <v>15</v>
      </c>
      <c r="E8880" t="s">
        <v>147</v>
      </c>
      <c r="F8880" t="s">
        <v>132</v>
      </c>
      <c r="G8880">
        <v>7960</v>
      </c>
      <c r="H8880" t="s">
        <v>57</v>
      </c>
      <c r="I8880" t="s">
        <v>26</v>
      </c>
      <c r="J8880" t="s">
        <v>32</v>
      </c>
      <c r="K8880">
        <v>34.049999999999997</v>
      </c>
      <c r="L8880">
        <v>3</v>
      </c>
      <c r="M8880">
        <v>0</v>
      </c>
      <c r="N8880">
        <v>9.5340000000000007</v>
      </c>
    </row>
    <row r="8881" spans="1:14" x14ac:dyDescent="0.3">
      <c r="A8881" t="s">
        <v>62</v>
      </c>
      <c r="B8881" t="s">
        <v>22</v>
      </c>
      <c r="C8881" s="1">
        <v>43588</v>
      </c>
      <c r="D8881" t="s">
        <v>15</v>
      </c>
      <c r="E8881" t="s">
        <v>23</v>
      </c>
      <c r="F8881" t="s">
        <v>24</v>
      </c>
      <c r="G8881">
        <v>90008</v>
      </c>
      <c r="H8881" t="s">
        <v>25</v>
      </c>
      <c r="I8881" t="s">
        <v>26</v>
      </c>
      <c r="J8881" t="s">
        <v>41</v>
      </c>
      <c r="K8881">
        <v>192.72</v>
      </c>
      <c r="L8881">
        <v>11</v>
      </c>
      <c r="M8881">
        <v>0</v>
      </c>
      <c r="N8881">
        <v>92.505600000000001</v>
      </c>
    </row>
    <row r="8882" spans="1:14" x14ac:dyDescent="0.3">
      <c r="A8882" t="s">
        <v>62</v>
      </c>
      <c r="B8882" t="s">
        <v>22</v>
      </c>
      <c r="C8882" s="1">
        <v>43589</v>
      </c>
      <c r="D8882" t="s">
        <v>15</v>
      </c>
      <c r="E8882" t="s">
        <v>23</v>
      </c>
      <c r="F8882" t="s">
        <v>24</v>
      </c>
      <c r="G8882">
        <v>90008</v>
      </c>
      <c r="H8882" t="s">
        <v>25</v>
      </c>
      <c r="I8882" t="s">
        <v>35</v>
      </c>
      <c r="J8882" t="s">
        <v>59</v>
      </c>
      <c r="K8882">
        <v>239.97</v>
      </c>
      <c r="L8882">
        <v>3</v>
      </c>
      <c r="M8882">
        <v>0</v>
      </c>
      <c r="N8882">
        <v>86.389200000000002</v>
      </c>
    </row>
    <row r="8883" spans="1:14" x14ac:dyDescent="0.3">
      <c r="A8883" t="s">
        <v>13</v>
      </c>
      <c r="B8883" t="s">
        <v>44</v>
      </c>
      <c r="C8883" s="1">
        <v>43590</v>
      </c>
      <c r="D8883" t="s">
        <v>15</v>
      </c>
      <c r="E8883" t="s">
        <v>97</v>
      </c>
      <c r="F8883" t="s">
        <v>65</v>
      </c>
      <c r="G8883">
        <v>60505</v>
      </c>
      <c r="H8883" t="s">
        <v>47</v>
      </c>
      <c r="I8883" t="s">
        <v>35</v>
      </c>
      <c r="J8883" t="s">
        <v>59</v>
      </c>
      <c r="K8883">
        <v>50.12</v>
      </c>
      <c r="L8883">
        <v>7</v>
      </c>
      <c r="M8883">
        <v>0.2</v>
      </c>
      <c r="N8883">
        <v>-0.62649999999999995</v>
      </c>
    </row>
    <row r="8884" spans="1:14" x14ac:dyDescent="0.3">
      <c r="A8884" t="s">
        <v>28</v>
      </c>
      <c r="B8884" t="s">
        <v>22</v>
      </c>
      <c r="C8884" s="1">
        <v>43591</v>
      </c>
      <c r="D8884" t="s">
        <v>15</v>
      </c>
      <c r="E8884" t="s">
        <v>89</v>
      </c>
      <c r="F8884" t="s">
        <v>40</v>
      </c>
      <c r="G8884">
        <v>27707</v>
      </c>
      <c r="H8884" t="s">
        <v>18</v>
      </c>
      <c r="I8884" t="s">
        <v>35</v>
      </c>
      <c r="J8884" t="s">
        <v>36</v>
      </c>
      <c r="K8884">
        <v>15.984</v>
      </c>
      <c r="L8884">
        <v>2</v>
      </c>
      <c r="M8884">
        <v>0.2</v>
      </c>
      <c r="N8884">
        <v>1.3986000000000001</v>
      </c>
    </row>
    <row r="8885" spans="1:14" x14ac:dyDescent="0.3">
      <c r="A8885" t="s">
        <v>28</v>
      </c>
      <c r="B8885" t="s">
        <v>22</v>
      </c>
      <c r="C8885" s="1">
        <v>43592</v>
      </c>
      <c r="D8885" t="s">
        <v>15</v>
      </c>
      <c r="E8885" t="s">
        <v>89</v>
      </c>
      <c r="F8885" t="s">
        <v>40</v>
      </c>
      <c r="G8885">
        <v>27707</v>
      </c>
      <c r="H8885" t="s">
        <v>18</v>
      </c>
      <c r="I8885" t="s">
        <v>26</v>
      </c>
      <c r="J8885" t="s">
        <v>41</v>
      </c>
      <c r="K8885">
        <v>14.352</v>
      </c>
      <c r="L8885">
        <v>3</v>
      </c>
      <c r="M8885">
        <v>0.2</v>
      </c>
      <c r="N8885">
        <v>4.4850000000000003</v>
      </c>
    </row>
    <row r="8886" spans="1:14" x14ac:dyDescent="0.3">
      <c r="A8886" t="s">
        <v>28</v>
      </c>
      <c r="B8886" t="s">
        <v>22</v>
      </c>
      <c r="C8886" s="1">
        <v>43593</v>
      </c>
      <c r="D8886" t="s">
        <v>15</v>
      </c>
      <c r="E8886" t="s">
        <v>103</v>
      </c>
      <c r="F8886" t="s">
        <v>104</v>
      </c>
      <c r="G8886">
        <v>43229</v>
      </c>
      <c r="H8886" t="s">
        <v>57</v>
      </c>
      <c r="I8886" t="s">
        <v>26</v>
      </c>
      <c r="J8886" t="s">
        <v>37</v>
      </c>
      <c r="K8886">
        <v>6.5279999999999996</v>
      </c>
      <c r="L8886">
        <v>4</v>
      </c>
      <c r="M8886">
        <v>0.7</v>
      </c>
      <c r="N8886">
        <v>-4.5696000000000003</v>
      </c>
    </row>
    <row r="8887" spans="1:14" x14ac:dyDescent="0.3">
      <c r="A8887" t="s">
        <v>28</v>
      </c>
      <c r="B8887" t="s">
        <v>22</v>
      </c>
      <c r="C8887" s="1">
        <v>43594</v>
      </c>
      <c r="D8887" t="s">
        <v>15</v>
      </c>
      <c r="E8887" t="s">
        <v>103</v>
      </c>
      <c r="F8887" t="s">
        <v>104</v>
      </c>
      <c r="G8887">
        <v>43229</v>
      </c>
      <c r="H8887" t="s">
        <v>57</v>
      </c>
      <c r="I8887" t="s">
        <v>26</v>
      </c>
      <c r="J8887" t="s">
        <v>37</v>
      </c>
      <c r="K8887">
        <v>2.8620000000000001</v>
      </c>
      <c r="L8887">
        <v>3</v>
      </c>
      <c r="M8887">
        <v>0.7</v>
      </c>
      <c r="N8887">
        <v>-2.2896000000000001</v>
      </c>
    </row>
    <row r="8888" spans="1:14" x14ac:dyDescent="0.3">
      <c r="A8888" t="s">
        <v>28</v>
      </c>
      <c r="B8888" t="s">
        <v>22</v>
      </c>
      <c r="C8888" s="1">
        <v>43595</v>
      </c>
      <c r="D8888" t="s">
        <v>15</v>
      </c>
      <c r="E8888" t="s">
        <v>103</v>
      </c>
      <c r="F8888" t="s">
        <v>104</v>
      </c>
      <c r="G8888">
        <v>43229</v>
      </c>
      <c r="H8888" t="s">
        <v>57</v>
      </c>
      <c r="I8888" t="s">
        <v>26</v>
      </c>
      <c r="J8888" t="s">
        <v>37</v>
      </c>
      <c r="K8888">
        <v>20.856000000000002</v>
      </c>
      <c r="L8888">
        <v>8</v>
      </c>
      <c r="M8888">
        <v>0.7</v>
      </c>
      <c r="N8888">
        <v>-16.684799999999999</v>
      </c>
    </row>
    <row r="8889" spans="1:14" x14ac:dyDescent="0.3">
      <c r="A8889" t="s">
        <v>13</v>
      </c>
      <c r="B8889" t="s">
        <v>22</v>
      </c>
      <c r="C8889" s="1">
        <v>43596</v>
      </c>
      <c r="D8889" t="s">
        <v>15</v>
      </c>
      <c r="E8889" t="s">
        <v>23</v>
      </c>
      <c r="F8889" t="s">
        <v>24</v>
      </c>
      <c r="G8889">
        <v>90036</v>
      </c>
      <c r="H8889" t="s">
        <v>25</v>
      </c>
      <c r="I8889" t="s">
        <v>26</v>
      </c>
      <c r="J8889" t="s">
        <v>32</v>
      </c>
      <c r="K8889">
        <v>276.27999999999997</v>
      </c>
      <c r="L8889">
        <v>2</v>
      </c>
      <c r="M8889">
        <v>0</v>
      </c>
      <c r="N8889">
        <v>0</v>
      </c>
    </row>
    <row r="8890" spans="1:14" x14ac:dyDescent="0.3">
      <c r="A8890" t="s">
        <v>28</v>
      </c>
      <c r="B8890" t="s">
        <v>44</v>
      </c>
      <c r="C8890" s="1">
        <v>43597</v>
      </c>
      <c r="D8890" t="s">
        <v>15</v>
      </c>
      <c r="E8890" t="s">
        <v>366</v>
      </c>
      <c r="F8890" t="s">
        <v>24</v>
      </c>
      <c r="G8890">
        <v>95207</v>
      </c>
      <c r="H8890" t="s">
        <v>25</v>
      </c>
      <c r="I8890" t="s">
        <v>19</v>
      </c>
      <c r="J8890" t="s">
        <v>33</v>
      </c>
      <c r="K8890">
        <v>629.64</v>
      </c>
      <c r="L8890">
        <v>9</v>
      </c>
      <c r="M8890">
        <v>0</v>
      </c>
      <c r="N8890">
        <v>107.03879999999999</v>
      </c>
    </row>
    <row r="8891" spans="1:14" x14ac:dyDescent="0.3">
      <c r="A8891" t="s">
        <v>13</v>
      </c>
      <c r="B8891" t="s">
        <v>44</v>
      </c>
      <c r="C8891" s="1">
        <v>43598</v>
      </c>
      <c r="D8891" t="s">
        <v>15</v>
      </c>
      <c r="E8891" t="s">
        <v>90</v>
      </c>
      <c r="F8891" t="s">
        <v>112</v>
      </c>
      <c r="G8891">
        <v>65203</v>
      </c>
      <c r="H8891" t="s">
        <v>47</v>
      </c>
      <c r="I8891" t="s">
        <v>35</v>
      </c>
      <c r="J8891" t="s">
        <v>36</v>
      </c>
      <c r="K8891">
        <v>449.97</v>
      </c>
      <c r="L8891">
        <v>3</v>
      </c>
      <c r="M8891">
        <v>0</v>
      </c>
      <c r="N8891">
        <v>220.4853</v>
      </c>
    </row>
    <row r="8892" spans="1:14" x14ac:dyDescent="0.3">
      <c r="A8892" t="s">
        <v>13</v>
      </c>
      <c r="B8892" t="s">
        <v>44</v>
      </c>
      <c r="C8892" s="1">
        <v>43599</v>
      </c>
      <c r="D8892" t="s">
        <v>15</v>
      </c>
      <c r="E8892" t="s">
        <v>90</v>
      </c>
      <c r="F8892" t="s">
        <v>112</v>
      </c>
      <c r="G8892">
        <v>65203</v>
      </c>
      <c r="H8892" t="s">
        <v>47</v>
      </c>
      <c r="I8892" t="s">
        <v>26</v>
      </c>
      <c r="J8892" t="s">
        <v>38</v>
      </c>
      <c r="K8892">
        <v>1927.59</v>
      </c>
      <c r="L8892">
        <v>7</v>
      </c>
      <c r="M8892">
        <v>0</v>
      </c>
      <c r="N8892">
        <v>751.76009999999997</v>
      </c>
    </row>
    <row r="8893" spans="1:14" x14ac:dyDescent="0.3">
      <c r="A8893" t="s">
        <v>62</v>
      </c>
      <c r="B8893" t="s">
        <v>44</v>
      </c>
      <c r="C8893" s="1">
        <v>43600</v>
      </c>
      <c r="D8893" t="s">
        <v>15</v>
      </c>
      <c r="E8893" t="s">
        <v>103</v>
      </c>
      <c r="F8893" t="s">
        <v>167</v>
      </c>
      <c r="G8893">
        <v>31907</v>
      </c>
      <c r="H8893" t="s">
        <v>18</v>
      </c>
      <c r="I8893" t="s">
        <v>19</v>
      </c>
      <c r="J8893" t="s">
        <v>21</v>
      </c>
      <c r="K8893">
        <v>121.78</v>
      </c>
      <c r="L8893">
        <v>2</v>
      </c>
      <c r="M8893">
        <v>0</v>
      </c>
      <c r="N8893">
        <v>30.445</v>
      </c>
    </row>
    <row r="8894" spans="1:14" x14ac:dyDescent="0.3">
      <c r="A8894" t="s">
        <v>28</v>
      </c>
      <c r="B8894" t="s">
        <v>44</v>
      </c>
      <c r="C8894" s="1">
        <v>43601</v>
      </c>
      <c r="D8894" t="s">
        <v>15</v>
      </c>
      <c r="E8894" t="s">
        <v>144</v>
      </c>
      <c r="F8894" t="s">
        <v>24</v>
      </c>
      <c r="G8894">
        <v>92037</v>
      </c>
      <c r="H8894" t="s">
        <v>25</v>
      </c>
      <c r="I8894" t="s">
        <v>19</v>
      </c>
      <c r="J8894" t="s">
        <v>21</v>
      </c>
      <c r="K8894">
        <v>2676.672</v>
      </c>
      <c r="L8894">
        <v>9</v>
      </c>
      <c r="M8894">
        <v>0.2</v>
      </c>
      <c r="N8894">
        <v>267.66719999999998</v>
      </c>
    </row>
    <row r="8895" spans="1:14" x14ac:dyDescent="0.3">
      <c r="A8895" t="s">
        <v>28</v>
      </c>
      <c r="B8895" t="s">
        <v>14</v>
      </c>
      <c r="C8895" s="1">
        <v>43602</v>
      </c>
      <c r="D8895" t="s">
        <v>15</v>
      </c>
      <c r="E8895" t="s">
        <v>572</v>
      </c>
      <c r="F8895" t="s">
        <v>46</v>
      </c>
      <c r="G8895">
        <v>77590</v>
      </c>
      <c r="H8895" t="s">
        <v>47</v>
      </c>
      <c r="I8895" t="s">
        <v>19</v>
      </c>
      <c r="J8895" t="s">
        <v>31</v>
      </c>
      <c r="K8895">
        <v>489.23</v>
      </c>
      <c r="L8895">
        <v>2</v>
      </c>
      <c r="M8895">
        <v>0.3</v>
      </c>
      <c r="N8895">
        <v>41.933999999999997</v>
      </c>
    </row>
    <row r="8896" spans="1:14" x14ac:dyDescent="0.3">
      <c r="A8896" t="s">
        <v>28</v>
      </c>
      <c r="B8896" t="s">
        <v>14</v>
      </c>
      <c r="C8896" s="1">
        <v>43603</v>
      </c>
      <c r="D8896" t="s">
        <v>15</v>
      </c>
      <c r="E8896" t="s">
        <v>23</v>
      </c>
      <c r="F8896" t="s">
        <v>24</v>
      </c>
      <c r="G8896">
        <v>90004</v>
      </c>
      <c r="H8896" t="s">
        <v>25</v>
      </c>
      <c r="I8896" t="s">
        <v>19</v>
      </c>
      <c r="J8896" t="s">
        <v>33</v>
      </c>
      <c r="K8896">
        <v>312.02999999999997</v>
      </c>
      <c r="L8896">
        <v>3</v>
      </c>
      <c r="M8896">
        <v>0</v>
      </c>
      <c r="N8896">
        <v>43.684199999999997</v>
      </c>
    </row>
    <row r="8897" spans="1:14" x14ac:dyDescent="0.3">
      <c r="A8897" t="s">
        <v>28</v>
      </c>
      <c r="B8897" t="s">
        <v>14</v>
      </c>
      <c r="C8897" s="1">
        <v>43604</v>
      </c>
      <c r="D8897" t="s">
        <v>15</v>
      </c>
      <c r="E8897" t="s">
        <v>23</v>
      </c>
      <c r="F8897" t="s">
        <v>24</v>
      </c>
      <c r="G8897">
        <v>90004</v>
      </c>
      <c r="H8897" t="s">
        <v>25</v>
      </c>
      <c r="I8897" t="s">
        <v>26</v>
      </c>
      <c r="J8897" t="s">
        <v>32</v>
      </c>
      <c r="K8897">
        <v>17.940000000000001</v>
      </c>
      <c r="L8897">
        <v>3</v>
      </c>
      <c r="M8897">
        <v>0</v>
      </c>
      <c r="N8897">
        <v>3.0497999999999998</v>
      </c>
    </row>
    <row r="8898" spans="1:14" x14ac:dyDescent="0.3">
      <c r="A8898" t="s">
        <v>28</v>
      </c>
      <c r="B8898" t="s">
        <v>14</v>
      </c>
      <c r="C8898" s="1">
        <v>43605</v>
      </c>
      <c r="D8898" t="s">
        <v>15</v>
      </c>
      <c r="E8898" t="s">
        <v>23</v>
      </c>
      <c r="F8898" t="s">
        <v>24</v>
      </c>
      <c r="G8898">
        <v>90004</v>
      </c>
      <c r="H8898" t="s">
        <v>25</v>
      </c>
      <c r="I8898" t="s">
        <v>35</v>
      </c>
      <c r="J8898" t="s">
        <v>36</v>
      </c>
      <c r="K8898">
        <v>165.6</v>
      </c>
      <c r="L8898">
        <v>3</v>
      </c>
      <c r="M8898">
        <v>0.2</v>
      </c>
      <c r="N8898">
        <v>10.35</v>
      </c>
    </row>
    <row r="8899" spans="1:14" x14ac:dyDescent="0.3">
      <c r="A8899" t="s">
        <v>28</v>
      </c>
      <c r="B8899" t="s">
        <v>14</v>
      </c>
      <c r="C8899" s="1">
        <v>43606</v>
      </c>
      <c r="D8899" t="s">
        <v>15</v>
      </c>
      <c r="E8899" t="s">
        <v>23</v>
      </c>
      <c r="F8899" t="s">
        <v>24</v>
      </c>
      <c r="G8899">
        <v>90004</v>
      </c>
      <c r="H8899" t="s">
        <v>25</v>
      </c>
      <c r="I8899" t="s">
        <v>26</v>
      </c>
      <c r="J8899" t="s">
        <v>41</v>
      </c>
      <c r="K8899">
        <v>37.520000000000003</v>
      </c>
      <c r="L8899">
        <v>4</v>
      </c>
      <c r="M8899">
        <v>0</v>
      </c>
      <c r="N8899">
        <v>18.009599999999999</v>
      </c>
    </row>
    <row r="8900" spans="1:14" x14ac:dyDescent="0.3">
      <c r="A8900" t="s">
        <v>13</v>
      </c>
      <c r="B8900" t="s">
        <v>22</v>
      </c>
      <c r="C8900" s="1">
        <v>43607</v>
      </c>
      <c r="D8900" t="s">
        <v>15</v>
      </c>
      <c r="E8900" t="s">
        <v>82</v>
      </c>
      <c r="F8900" t="s">
        <v>83</v>
      </c>
      <c r="G8900">
        <v>22153</v>
      </c>
      <c r="H8900" t="s">
        <v>18</v>
      </c>
      <c r="I8900" t="s">
        <v>35</v>
      </c>
      <c r="J8900" t="s">
        <v>36</v>
      </c>
      <c r="K8900">
        <v>494.97</v>
      </c>
      <c r="L8900">
        <v>3</v>
      </c>
      <c r="M8900">
        <v>0</v>
      </c>
      <c r="N8900">
        <v>148.49100000000001</v>
      </c>
    </row>
    <row r="8901" spans="1:14" x14ac:dyDescent="0.3">
      <c r="A8901" t="s">
        <v>13</v>
      </c>
      <c r="B8901" t="s">
        <v>22</v>
      </c>
      <c r="C8901" s="1">
        <v>43608</v>
      </c>
      <c r="D8901" t="s">
        <v>15</v>
      </c>
      <c r="E8901" t="s">
        <v>82</v>
      </c>
      <c r="F8901" t="s">
        <v>83</v>
      </c>
      <c r="G8901">
        <v>22153</v>
      </c>
      <c r="H8901" t="s">
        <v>18</v>
      </c>
      <c r="I8901" t="s">
        <v>26</v>
      </c>
      <c r="J8901" t="s">
        <v>27</v>
      </c>
      <c r="K8901">
        <v>25.06</v>
      </c>
      <c r="L8901">
        <v>2</v>
      </c>
      <c r="M8901">
        <v>0</v>
      </c>
      <c r="N8901">
        <v>11.7782</v>
      </c>
    </row>
    <row r="8902" spans="1:14" x14ac:dyDescent="0.3">
      <c r="A8902" t="s">
        <v>28</v>
      </c>
      <c r="B8902" t="s">
        <v>14</v>
      </c>
      <c r="C8902" s="1">
        <v>43609</v>
      </c>
      <c r="D8902" t="s">
        <v>15</v>
      </c>
      <c r="E8902" t="s">
        <v>87</v>
      </c>
      <c r="F8902" t="s">
        <v>65</v>
      </c>
      <c r="G8902">
        <v>62521</v>
      </c>
      <c r="H8902" t="s">
        <v>47</v>
      </c>
      <c r="I8902" t="s">
        <v>19</v>
      </c>
      <c r="J8902" t="s">
        <v>33</v>
      </c>
      <c r="K8902">
        <v>32.064</v>
      </c>
      <c r="L8902">
        <v>3</v>
      </c>
      <c r="M8902">
        <v>0.6</v>
      </c>
      <c r="N8902">
        <v>-12.8256</v>
      </c>
    </row>
    <row r="8903" spans="1:14" x14ac:dyDescent="0.3">
      <c r="A8903" t="s">
        <v>28</v>
      </c>
      <c r="B8903" t="s">
        <v>14</v>
      </c>
      <c r="C8903" s="1">
        <v>43610</v>
      </c>
      <c r="D8903" t="s">
        <v>15</v>
      </c>
      <c r="E8903" t="s">
        <v>87</v>
      </c>
      <c r="F8903" t="s">
        <v>65</v>
      </c>
      <c r="G8903">
        <v>62521</v>
      </c>
      <c r="H8903" t="s">
        <v>47</v>
      </c>
      <c r="I8903" t="s">
        <v>26</v>
      </c>
      <c r="J8903" t="s">
        <v>41</v>
      </c>
      <c r="K8903">
        <v>18.495999999999999</v>
      </c>
      <c r="L8903">
        <v>4</v>
      </c>
      <c r="M8903">
        <v>0.2</v>
      </c>
      <c r="N8903">
        <v>6.7047999999999996</v>
      </c>
    </row>
    <row r="8904" spans="1:14" x14ac:dyDescent="0.3">
      <c r="A8904" t="s">
        <v>28</v>
      </c>
      <c r="B8904" t="s">
        <v>14</v>
      </c>
      <c r="C8904" s="1">
        <v>43611</v>
      </c>
      <c r="D8904" t="s">
        <v>15</v>
      </c>
      <c r="E8904" t="s">
        <v>87</v>
      </c>
      <c r="F8904" t="s">
        <v>65</v>
      </c>
      <c r="G8904">
        <v>62521</v>
      </c>
      <c r="H8904" t="s">
        <v>47</v>
      </c>
      <c r="I8904" t="s">
        <v>19</v>
      </c>
      <c r="J8904" t="s">
        <v>21</v>
      </c>
      <c r="K8904">
        <v>191.07900000000001</v>
      </c>
      <c r="L8904">
        <v>3</v>
      </c>
      <c r="M8904">
        <v>0.3</v>
      </c>
      <c r="N8904">
        <v>-38.215800000000002</v>
      </c>
    </row>
    <row r="8905" spans="1:14" x14ac:dyDescent="0.3">
      <c r="A8905" t="s">
        <v>28</v>
      </c>
      <c r="B8905" t="s">
        <v>14</v>
      </c>
      <c r="C8905" s="1">
        <v>43612</v>
      </c>
      <c r="D8905" t="s">
        <v>15</v>
      </c>
      <c r="E8905" t="s">
        <v>87</v>
      </c>
      <c r="F8905" t="s">
        <v>65</v>
      </c>
      <c r="G8905">
        <v>62521</v>
      </c>
      <c r="H8905" t="s">
        <v>47</v>
      </c>
      <c r="I8905" t="s">
        <v>26</v>
      </c>
      <c r="J8905" t="s">
        <v>41</v>
      </c>
      <c r="K8905">
        <v>10.368</v>
      </c>
      <c r="L8905">
        <v>2</v>
      </c>
      <c r="M8905">
        <v>0.2</v>
      </c>
      <c r="N8905">
        <v>3.6288</v>
      </c>
    </row>
    <row r="8906" spans="1:14" x14ac:dyDescent="0.3">
      <c r="A8906" t="s">
        <v>168</v>
      </c>
      <c r="B8906" t="s">
        <v>44</v>
      </c>
      <c r="C8906" s="1">
        <v>43613</v>
      </c>
      <c r="D8906" t="s">
        <v>15</v>
      </c>
      <c r="E8906" t="s">
        <v>75</v>
      </c>
      <c r="F8906" t="s">
        <v>76</v>
      </c>
      <c r="G8906">
        <v>10009</v>
      </c>
      <c r="H8906" t="s">
        <v>57</v>
      </c>
      <c r="I8906" t="s">
        <v>26</v>
      </c>
      <c r="J8906" t="s">
        <v>27</v>
      </c>
      <c r="K8906">
        <v>30.53</v>
      </c>
      <c r="L8906">
        <v>1</v>
      </c>
      <c r="M8906">
        <v>0</v>
      </c>
      <c r="N8906">
        <v>14.043799999999999</v>
      </c>
    </row>
    <row r="8907" spans="1:14" x14ac:dyDescent="0.3">
      <c r="A8907" t="s">
        <v>168</v>
      </c>
      <c r="B8907" t="s">
        <v>44</v>
      </c>
      <c r="C8907" s="1">
        <v>43614</v>
      </c>
      <c r="D8907" t="s">
        <v>15</v>
      </c>
      <c r="E8907" t="s">
        <v>75</v>
      </c>
      <c r="F8907" t="s">
        <v>76</v>
      </c>
      <c r="G8907">
        <v>10009</v>
      </c>
      <c r="H8907" t="s">
        <v>57</v>
      </c>
      <c r="I8907" t="s">
        <v>35</v>
      </c>
      <c r="J8907" t="s">
        <v>59</v>
      </c>
      <c r="K8907">
        <v>30.84</v>
      </c>
      <c r="L8907">
        <v>3</v>
      </c>
      <c r="M8907">
        <v>0</v>
      </c>
      <c r="N8907">
        <v>6.1680000000000001</v>
      </c>
    </row>
    <row r="8908" spans="1:14" x14ac:dyDescent="0.3">
      <c r="A8908" t="s">
        <v>168</v>
      </c>
      <c r="B8908" t="s">
        <v>44</v>
      </c>
      <c r="C8908" s="1">
        <v>43615</v>
      </c>
      <c r="D8908" t="s">
        <v>15</v>
      </c>
      <c r="E8908" t="s">
        <v>75</v>
      </c>
      <c r="F8908" t="s">
        <v>76</v>
      </c>
      <c r="G8908">
        <v>10009</v>
      </c>
      <c r="H8908" t="s">
        <v>57</v>
      </c>
      <c r="I8908" t="s">
        <v>26</v>
      </c>
      <c r="J8908" t="s">
        <v>41</v>
      </c>
      <c r="K8908">
        <v>75.06</v>
      </c>
      <c r="L8908">
        <v>9</v>
      </c>
      <c r="M8908">
        <v>0</v>
      </c>
      <c r="N8908">
        <v>33.777000000000001</v>
      </c>
    </row>
    <row r="8909" spans="1:14" x14ac:dyDescent="0.3">
      <c r="A8909" t="s">
        <v>62</v>
      </c>
      <c r="B8909" t="s">
        <v>22</v>
      </c>
      <c r="C8909" s="1">
        <v>43616</v>
      </c>
      <c r="D8909" t="s">
        <v>15</v>
      </c>
      <c r="E8909" t="s">
        <v>52</v>
      </c>
      <c r="F8909" t="s">
        <v>24</v>
      </c>
      <c r="G8909">
        <v>94110</v>
      </c>
      <c r="H8909" t="s">
        <v>25</v>
      </c>
      <c r="I8909" t="s">
        <v>35</v>
      </c>
      <c r="J8909" t="s">
        <v>36</v>
      </c>
      <c r="K8909">
        <v>66.975999999999999</v>
      </c>
      <c r="L8909">
        <v>7</v>
      </c>
      <c r="M8909">
        <v>0.2</v>
      </c>
      <c r="N8909">
        <v>6.6976000000000004</v>
      </c>
    </row>
    <row r="8910" spans="1:14" x14ac:dyDescent="0.3">
      <c r="A8910" t="s">
        <v>28</v>
      </c>
      <c r="B8910" t="s">
        <v>22</v>
      </c>
      <c r="C8910" s="1">
        <v>43617</v>
      </c>
      <c r="D8910" t="s">
        <v>15</v>
      </c>
      <c r="E8910" t="s">
        <v>520</v>
      </c>
      <c r="F8910" t="s">
        <v>24</v>
      </c>
      <c r="G8910">
        <v>92553</v>
      </c>
      <c r="H8910" t="s">
        <v>25</v>
      </c>
      <c r="I8910" t="s">
        <v>26</v>
      </c>
      <c r="J8910" t="s">
        <v>41</v>
      </c>
      <c r="K8910">
        <v>182.72</v>
      </c>
      <c r="L8910">
        <v>8</v>
      </c>
      <c r="M8910">
        <v>0</v>
      </c>
      <c r="N8910">
        <v>84.051199999999994</v>
      </c>
    </row>
    <row r="8911" spans="1:14" x14ac:dyDescent="0.3">
      <c r="A8911" t="s">
        <v>28</v>
      </c>
      <c r="B8911" t="s">
        <v>14</v>
      </c>
      <c r="C8911" s="1">
        <v>43618</v>
      </c>
      <c r="D8911" t="s">
        <v>15</v>
      </c>
      <c r="E8911" t="s">
        <v>316</v>
      </c>
      <c r="F8911" t="s">
        <v>166</v>
      </c>
      <c r="G8911">
        <v>2149</v>
      </c>
      <c r="H8911" t="s">
        <v>57</v>
      </c>
      <c r="I8911" t="s">
        <v>26</v>
      </c>
      <c r="J8911" t="s">
        <v>27</v>
      </c>
      <c r="K8911">
        <v>21.93</v>
      </c>
      <c r="L8911">
        <v>3</v>
      </c>
      <c r="M8911">
        <v>0</v>
      </c>
      <c r="N8911">
        <v>10.3071</v>
      </c>
    </row>
    <row r="8912" spans="1:14" x14ac:dyDescent="0.3">
      <c r="A8912" t="s">
        <v>28</v>
      </c>
      <c r="B8912" t="s">
        <v>14</v>
      </c>
      <c r="C8912" s="1">
        <v>43619</v>
      </c>
      <c r="D8912" t="s">
        <v>15</v>
      </c>
      <c r="E8912" t="s">
        <v>435</v>
      </c>
      <c r="F8912" t="s">
        <v>86</v>
      </c>
      <c r="G8912">
        <v>37421</v>
      </c>
      <c r="H8912" t="s">
        <v>18</v>
      </c>
      <c r="I8912" t="s">
        <v>35</v>
      </c>
      <c r="J8912" t="s">
        <v>59</v>
      </c>
      <c r="K8912">
        <v>95.975999999999999</v>
      </c>
      <c r="L8912">
        <v>3</v>
      </c>
      <c r="M8912">
        <v>0.2</v>
      </c>
      <c r="N8912">
        <v>15.5961</v>
      </c>
    </row>
    <row r="8913" spans="1:14" x14ac:dyDescent="0.3">
      <c r="A8913" t="s">
        <v>28</v>
      </c>
      <c r="B8913" t="s">
        <v>14</v>
      </c>
      <c r="C8913" s="1">
        <v>43620</v>
      </c>
      <c r="D8913" t="s">
        <v>15</v>
      </c>
      <c r="E8913" t="s">
        <v>435</v>
      </c>
      <c r="F8913" t="s">
        <v>86</v>
      </c>
      <c r="G8913">
        <v>37421</v>
      </c>
      <c r="H8913" t="s">
        <v>18</v>
      </c>
      <c r="I8913" t="s">
        <v>35</v>
      </c>
      <c r="J8913" t="s">
        <v>36</v>
      </c>
      <c r="K8913">
        <v>143.928</v>
      </c>
      <c r="L8913">
        <v>9</v>
      </c>
      <c r="M8913">
        <v>0.2</v>
      </c>
      <c r="N8913">
        <v>-32.383800000000001</v>
      </c>
    </row>
    <row r="8914" spans="1:14" x14ac:dyDescent="0.3">
      <c r="A8914" t="s">
        <v>28</v>
      </c>
      <c r="B8914" t="s">
        <v>14</v>
      </c>
      <c r="C8914" s="1">
        <v>43621</v>
      </c>
      <c r="D8914" t="s">
        <v>15</v>
      </c>
      <c r="E8914" t="s">
        <v>435</v>
      </c>
      <c r="F8914" t="s">
        <v>86</v>
      </c>
      <c r="G8914">
        <v>37421</v>
      </c>
      <c r="H8914" t="s">
        <v>18</v>
      </c>
      <c r="I8914" t="s">
        <v>26</v>
      </c>
      <c r="J8914" t="s">
        <v>37</v>
      </c>
      <c r="K8914">
        <v>3.5640000000000001</v>
      </c>
      <c r="L8914">
        <v>2</v>
      </c>
      <c r="M8914">
        <v>0.7</v>
      </c>
      <c r="N8914">
        <v>-2.97</v>
      </c>
    </row>
    <row r="8915" spans="1:14" x14ac:dyDescent="0.3">
      <c r="A8915" t="s">
        <v>28</v>
      </c>
      <c r="B8915" t="s">
        <v>14</v>
      </c>
      <c r="C8915" s="1">
        <v>43622</v>
      </c>
      <c r="D8915" t="s">
        <v>15</v>
      </c>
      <c r="E8915" t="s">
        <v>435</v>
      </c>
      <c r="F8915" t="s">
        <v>86</v>
      </c>
      <c r="G8915">
        <v>37421</v>
      </c>
      <c r="H8915" t="s">
        <v>18</v>
      </c>
      <c r="I8915" t="s">
        <v>26</v>
      </c>
      <c r="J8915" t="s">
        <v>27</v>
      </c>
      <c r="K8915">
        <v>4.9279999999999999</v>
      </c>
      <c r="L8915">
        <v>2</v>
      </c>
      <c r="M8915">
        <v>0.2</v>
      </c>
      <c r="N8915">
        <v>1.7248000000000001</v>
      </c>
    </row>
    <row r="8916" spans="1:14" x14ac:dyDescent="0.3">
      <c r="A8916" t="s">
        <v>28</v>
      </c>
      <c r="B8916" t="s">
        <v>22</v>
      </c>
      <c r="C8916" s="1">
        <v>43623</v>
      </c>
      <c r="D8916" t="s">
        <v>15</v>
      </c>
      <c r="E8916" t="s">
        <v>164</v>
      </c>
      <c r="F8916" t="s">
        <v>46</v>
      </c>
      <c r="G8916">
        <v>78745</v>
      </c>
      <c r="H8916" t="s">
        <v>47</v>
      </c>
      <c r="I8916" t="s">
        <v>26</v>
      </c>
      <c r="J8916" t="s">
        <v>32</v>
      </c>
      <c r="K8916">
        <v>856.65599999999995</v>
      </c>
      <c r="L8916">
        <v>6</v>
      </c>
      <c r="M8916">
        <v>0.2</v>
      </c>
      <c r="N8916">
        <v>107.08199999999999</v>
      </c>
    </row>
    <row r="8917" spans="1:14" x14ac:dyDescent="0.3">
      <c r="A8917" t="s">
        <v>28</v>
      </c>
      <c r="B8917" t="s">
        <v>22</v>
      </c>
      <c r="C8917" s="1">
        <v>43624</v>
      </c>
      <c r="D8917" t="s">
        <v>15</v>
      </c>
      <c r="E8917" t="s">
        <v>164</v>
      </c>
      <c r="F8917" t="s">
        <v>46</v>
      </c>
      <c r="G8917">
        <v>78745</v>
      </c>
      <c r="H8917" t="s">
        <v>47</v>
      </c>
      <c r="I8917" t="s">
        <v>26</v>
      </c>
      <c r="J8917" t="s">
        <v>37</v>
      </c>
      <c r="K8917">
        <v>13.183999999999999</v>
      </c>
      <c r="L8917">
        <v>4</v>
      </c>
      <c r="M8917">
        <v>0.8</v>
      </c>
      <c r="N8917">
        <v>-20.435199999999998</v>
      </c>
    </row>
    <row r="8918" spans="1:14" x14ac:dyDescent="0.3">
      <c r="A8918" t="s">
        <v>28</v>
      </c>
      <c r="B8918" t="s">
        <v>22</v>
      </c>
      <c r="C8918" s="1">
        <v>43625</v>
      </c>
      <c r="D8918" t="s">
        <v>15</v>
      </c>
      <c r="E8918" t="s">
        <v>164</v>
      </c>
      <c r="F8918" t="s">
        <v>46</v>
      </c>
      <c r="G8918">
        <v>78745</v>
      </c>
      <c r="H8918" t="s">
        <v>47</v>
      </c>
      <c r="I8918" t="s">
        <v>26</v>
      </c>
      <c r="J8918" t="s">
        <v>38</v>
      </c>
      <c r="K8918">
        <v>48.783999999999999</v>
      </c>
      <c r="L8918">
        <v>4</v>
      </c>
      <c r="M8918">
        <v>0.8</v>
      </c>
      <c r="N8918">
        <v>-131.71680000000001</v>
      </c>
    </row>
    <row r="8919" spans="1:14" x14ac:dyDescent="0.3">
      <c r="A8919" t="s">
        <v>28</v>
      </c>
      <c r="B8919" t="s">
        <v>22</v>
      </c>
      <c r="C8919" s="1">
        <v>43626</v>
      </c>
      <c r="D8919" t="s">
        <v>15</v>
      </c>
      <c r="E8919" t="s">
        <v>164</v>
      </c>
      <c r="F8919" t="s">
        <v>46</v>
      </c>
      <c r="G8919">
        <v>78745</v>
      </c>
      <c r="H8919" t="s">
        <v>47</v>
      </c>
      <c r="I8919" t="s">
        <v>26</v>
      </c>
      <c r="J8919" t="s">
        <v>41</v>
      </c>
      <c r="K8919">
        <v>76.64</v>
      </c>
      <c r="L8919">
        <v>2</v>
      </c>
      <c r="M8919">
        <v>0.2</v>
      </c>
      <c r="N8919">
        <v>26.824000000000002</v>
      </c>
    </row>
    <row r="8920" spans="1:14" x14ac:dyDescent="0.3">
      <c r="A8920" t="s">
        <v>28</v>
      </c>
      <c r="B8920" t="s">
        <v>22</v>
      </c>
      <c r="C8920" s="1">
        <v>43627</v>
      </c>
      <c r="D8920" t="s">
        <v>15</v>
      </c>
      <c r="E8920" t="s">
        <v>164</v>
      </c>
      <c r="F8920" t="s">
        <v>46</v>
      </c>
      <c r="G8920">
        <v>78745</v>
      </c>
      <c r="H8920" t="s">
        <v>47</v>
      </c>
      <c r="I8920" t="s">
        <v>26</v>
      </c>
      <c r="J8920" t="s">
        <v>37</v>
      </c>
      <c r="K8920">
        <v>18.527999999999999</v>
      </c>
      <c r="L8920">
        <v>6</v>
      </c>
      <c r="M8920">
        <v>0.8</v>
      </c>
      <c r="N8920">
        <v>-27.792000000000002</v>
      </c>
    </row>
    <row r="8921" spans="1:14" x14ac:dyDescent="0.3">
      <c r="A8921" t="s">
        <v>28</v>
      </c>
      <c r="B8921" t="s">
        <v>22</v>
      </c>
      <c r="C8921" s="1">
        <v>43628</v>
      </c>
      <c r="D8921" t="s">
        <v>15</v>
      </c>
      <c r="E8921" t="s">
        <v>258</v>
      </c>
      <c r="F8921" t="s">
        <v>83</v>
      </c>
      <c r="G8921">
        <v>23464</v>
      </c>
      <c r="H8921" t="s">
        <v>18</v>
      </c>
      <c r="I8921" t="s">
        <v>19</v>
      </c>
      <c r="J8921" t="s">
        <v>33</v>
      </c>
      <c r="K8921">
        <v>177.68</v>
      </c>
      <c r="L8921">
        <v>2</v>
      </c>
      <c r="M8921">
        <v>0</v>
      </c>
      <c r="N8921">
        <v>46.196800000000003</v>
      </c>
    </row>
    <row r="8922" spans="1:14" x14ac:dyDescent="0.3">
      <c r="A8922" t="s">
        <v>28</v>
      </c>
      <c r="B8922" t="s">
        <v>22</v>
      </c>
      <c r="C8922" s="1">
        <v>43629</v>
      </c>
      <c r="D8922" t="s">
        <v>15</v>
      </c>
      <c r="E8922" t="s">
        <v>401</v>
      </c>
      <c r="F8922" t="s">
        <v>76</v>
      </c>
      <c r="G8922">
        <v>14701</v>
      </c>
      <c r="H8922" t="s">
        <v>57</v>
      </c>
      <c r="I8922" t="s">
        <v>35</v>
      </c>
      <c r="J8922" t="s">
        <v>59</v>
      </c>
      <c r="K8922">
        <v>159.97999999999999</v>
      </c>
      <c r="L8922">
        <v>2</v>
      </c>
      <c r="M8922">
        <v>0</v>
      </c>
      <c r="N8922">
        <v>57.592799999999997</v>
      </c>
    </row>
    <row r="8923" spans="1:14" x14ac:dyDescent="0.3">
      <c r="A8923" t="s">
        <v>28</v>
      </c>
      <c r="B8923" t="s">
        <v>22</v>
      </c>
      <c r="C8923" s="1">
        <v>43630</v>
      </c>
      <c r="D8923" t="s">
        <v>15</v>
      </c>
      <c r="E8923" t="s">
        <v>607</v>
      </c>
      <c r="F8923" t="s">
        <v>30</v>
      </c>
      <c r="G8923">
        <v>33134</v>
      </c>
      <c r="H8923" t="s">
        <v>18</v>
      </c>
      <c r="I8923" t="s">
        <v>35</v>
      </c>
      <c r="J8923" t="s">
        <v>36</v>
      </c>
      <c r="K8923">
        <v>52.68</v>
      </c>
      <c r="L8923">
        <v>3</v>
      </c>
      <c r="M8923">
        <v>0.2</v>
      </c>
      <c r="N8923">
        <v>19.754999999999999</v>
      </c>
    </row>
    <row r="8924" spans="1:14" x14ac:dyDescent="0.3">
      <c r="A8924" t="s">
        <v>28</v>
      </c>
      <c r="B8924" t="s">
        <v>22</v>
      </c>
      <c r="C8924" s="1">
        <v>43631</v>
      </c>
      <c r="D8924" t="s">
        <v>15</v>
      </c>
      <c r="E8924" t="s">
        <v>607</v>
      </c>
      <c r="F8924" t="s">
        <v>30</v>
      </c>
      <c r="G8924">
        <v>33134</v>
      </c>
      <c r="H8924" t="s">
        <v>18</v>
      </c>
      <c r="I8924" t="s">
        <v>19</v>
      </c>
      <c r="J8924" t="s">
        <v>33</v>
      </c>
      <c r="K8924">
        <v>11.568</v>
      </c>
      <c r="L8924">
        <v>3</v>
      </c>
      <c r="M8924">
        <v>0.2</v>
      </c>
      <c r="N8924">
        <v>2.6027999999999998</v>
      </c>
    </row>
    <row r="8925" spans="1:14" x14ac:dyDescent="0.3">
      <c r="A8925" t="s">
        <v>28</v>
      </c>
      <c r="B8925" t="s">
        <v>14</v>
      </c>
      <c r="C8925" s="1">
        <v>43632</v>
      </c>
      <c r="D8925" t="s">
        <v>15</v>
      </c>
      <c r="E8925" t="s">
        <v>455</v>
      </c>
      <c r="F8925" t="s">
        <v>40</v>
      </c>
      <c r="G8925">
        <v>28601</v>
      </c>
      <c r="H8925" t="s">
        <v>18</v>
      </c>
      <c r="I8925" t="s">
        <v>26</v>
      </c>
      <c r="J8925" t="s">
        <v>37</v>
      </c>
      <c r="K8925">
        <v>4.5720000000000001</v>
      </c>
      <c r="L8925">
        <v>4</v>
      </c>
      <c r="M8925">
        <v>0.7</v>
      </c>
      <c r="N8925">
        <v>-3.81</v>
      </c>
    </row>
    <row r="8926" spans="1:14" x14ac:dyDescent="0.3">
      <c r="A8926" t="s">
        <v>28</v>
      </c>
      <c r="B8926" t="s">
        <v>14</v>
      </c>
      <c r="C8926" s="1">
        <v>43633</v>
      </c>
      <c r="D8926" t="s">
        <v>15</v>
      </c>
      <c r="E8926" t="s">
        <v>264</v>
      </c>
      <c r="F8926" t="s">
        <v>65</v>
      </c>
      <c r="G8926">
        <v>61107</v>
      </c>
      <c r="H8926" t="s">
        <v>47</v>
      </c>
      <c r="I8926" t="s">
        <v>35</v>
      </c>
      <c r="J8926" t="s">
        <v>36</v>
      </c>
      <c r="K8926">
        <v>1439.9680000000001</v>
      </c>
      <c r="L8926">
        <v>4</v>
      </c>
      <c r="M8926">
        <v>0.2</v>
      </c>
      <c r="N8926">
        <v>143.99680000000001</v>
      </c>
    </row>
    <row r="8927" spans="1:14" x14ac:dyDescent="0.3">
      <c r="A8927" t="s">
        <v>28</v>
      </c>
      <c r="B8927" t="s">
        <v>14</v>
      </c>
      <c r="C8927" s="1">
        <v>43634</v>
      </c>
      <c r="D8927" t="s">
        <v>15</v>
      </c>
      <c r="E8927" t="s">
        <v>264</v>
      </c>
      <c r="F8927" t="s">
        <v>65</v>
      </c>
      <c r="G8927">
        <v>61107</v>
      </c>
      <c r="H8927" t="s">
        <v>47</v>
      </c>
      <c r="I8927" t="s">
        <v>26</v>
      </c>
      <c r="J8927" t="s">
        <v>37</v>
      </c>
      <c r="K8927">
        <v>1.728</v>
      </c>
      <c r="L8927">
        <v>3</v>
      </c>
      <c r="M8927">
        <v>0.8</v>
      </c>
      <c r="N8927">
        <v>-2.6783999999999999</v>
      </c>
    </row>
    <row r="8928" spans="1:14" x14ac:dyDescent="0.3">
      <c r="A8928" t="s">
        <v>28</v>
      </c>
      <c r="B8928" t="s">
        <v>14</v>
      </c>
      <c r="C8928" s="1">
        <v>43635</v>
      </c>
      <c r="D8928" t="s">
        <v>15</v>
      </c>
      <c r="E8928" t="s">
        <v>264</v>
      </c>
      <c r="F8928" t="s">
        <v>65</v>
      </c>
      <c r="G8928">
        <v>61107</v>
      </c>
      <c r="H8928" t="s">
        <v>47</v>
      </c>
      <c r="I8928" t="s">
        <v>19</v>
      </c>
      <c r="J8928" t="s">
        <v>31</v>
      </c>
      <c r="K8928">
        <v>626.1</v>
      </c>
      <c r="L8928">
        <v>3</v>
      </c>
      <c r="M8928">
        <v>0.5</v>
      </c>
      <c r="N8928">
        <v>-538.44600000000003</v>
      </c>
    </row>
    <row r="8929" spans="1:14" x14ac:dyDescent="0.3">
      <c r="A8929" t="s">
        <v>13</v>
      </c>
      <c r="B8929" t="s">
        <v>22</v>
      </c>
      <c r="C8929" s="1">
        <v>43636</v>
      </c>
      <c r="D8929" t="s">
        <v>15</v>
      </c>
      <c r="E8929" t="s">
        <v>42</v>
      </c>
      <c r="F8929" t="s">
        <v>43</v>
      </c>
      <c r="G8929">
        <v>98103</v>
      </c>
      <c r="H8929" t="s">
        <v>25</v>
      </c>
      <c r="I8929" t="s">
        <v>26</v>
      </c>
      <c r="J8929" t="s">
        <v>34</v>
      </c>
      <c r="K8929">
        <v>99.2</v>
      </c>
      <c r="L8929">
        <v>5</v>
      </c>
      <c r="M8929">
        <v>0</v>
      </c>
      <c r="N8929">
        <v>25.792000000000002</v>
      </c>
    </row>
    <row r="8930" spans="1:14" x14ac:dyDescent="0.3">
      <c r="A8930" t="s">
        <v>28</v>
      </c>
      <c r="B8930" t="s">
        <v>14</v>
      </c>
      <c r="C8930" s="1">
        <v>43637</v>
      </c>
      <c r="D8930" t="s">
        <v>15</v>
      </c>
      <c r="E8930" t="s">
        <v>195</v>
      </c>
      <c r="F8930" t="s">
        <v>46</v>
      </c>
      <c r="G8930">
        <v>77340</v>
      </c>
      <c r="H8930" t="s">
        <v>47</v>
      </c>
      <c r="I8930" t="s">
        <v>19</v>
      </c>
      <c r="J8930" t="s">
        <v>31</v>
      </c>
      <c r="K8930">
        <v>609.98</v>
      </c>
      <c r="L8930">
        <v>4</v>
      </c>
      <c r="M8930">
        <v>0.3</v>
      </c>
      <c r="N8930">
        <v>-113.282</v>
      </c>
    </row>
    <row r="8931" spans="1:14" x14ac:dyDescent="0.3">
      <c r="A8931" t="s">
        <v>28</v>
      </c>
      <c r="B8931" t="s">
        <v>14</v>
      </c>
      <c r="C8931" s="1">
        <v>43638</v>
      </c>
      <c r="D8931" t="s">
        <v>15</v>
      </c>
      <c r="E8931" t="s">
        <v>195</v>
      </c>
      <c r="F8931" t="s">
        <v>46</v>
      </c>
      <c r="G8931">
        <v>77340</v>
      </c>
      <c r="H8931" t="s">
        <v>47</v>
      </c>
      <c r="I8931" t="s">
        <v>19</v>
      </c>
      <c r="J8931" t="s">
        <v>31</v>
      </c>
      <c r="K8931">
        <v>211.37200000000001</v>
      </c>
      <c r="L8931">
        <v>2</v>
      </c>
      <c r="M8931">
        <v>0.3</v>
      </c>
      <c r="N8931">
        <v>-45.293999999999997</v>
      </c>
    </row>
    <row r="8932" spans="1:14" x14ac:dyDescent="0.3">
      <c r="A8932" t="s">
        <v>28</v>
      </c>
      <c r="B8932" t="s">
        <v>14</v>
      </c>
      <c r="C8932" s="1">
        <v>43639</v>
      </c>
      <c r="D8932" t="s">
        <v>15</v>
      </c>
      <c r="E8932" t="s">
        <v>195</v>
      </c>
      <c r="F8932" t="s">
        <v>46</v>
      </c>
      <c r="G8932">
        <v>77340</v>
      </c>
      <c r="H8932" t="s">
        <v>47</v>
      </c>
      <c r="I8932" t="s">
        <v>35</v>
      </c>
      <c r="J8932" t="s">
        <v>36</v>
      </c>
      <c r="K8932">
        <v>239.976</v>
      </c>
      <c r="L8932">
        <v>3</v>
      </c>
      <c r="M8932">
        <v>0.2</v>
      </c>
      <c r="N8932">
        <v>17.998200000000001</v>
      </c>
    </row>
    <row r="8933" spans="1:14" x14ac:dyDescent="0.3">
      <c r="A8933" t="s">
        <v>28</v>
      </c>
      <c r="B8933" t="s">
        <v>22</v>
      </c>
      <c r="C8933" s="1">
        <v>43640</v>
      </c>
      <c r="D8933" t="s">
        <v>15</v>
      </c>
      <c r="E8933" t="s">
        <v>241</v>
      </c>
      <c r="F8933" t="s">
        <v>49</v>
      </c>
      <c r="G8933">
        <v>53209</v>
      </c>
      <c r="H8933" t="s">
        <v>47</v>
      </c>
      <c r="I8933" t="s">
        <v>19</v>
      </c>
      <c r="J8933" t="s">
        <v>33</v>
      </c>
      <c r="K8933">
        <v>99.95</v>
      </c>
      <c r="L8933">
        <v>5</v>
      </c>
      <c r="M8933">
        <v>0</v>
      </c>
      <c r="N8933">
        <v>22.988499999999998</v>
      </c>
    </row>
    <row r="8934" spans="1:14" x14ac:dyDescent="0.3">
      <c r="A8934" t="s">
        <v>28</v>
      </c>
      <c r="B8934" t="s">
        <v>22</v>
      </c>
      <c r="C8934" s="1">
        <v>43641</v>
      </c>
      <c r="D8934" t="s">
        <v>15</v>
      </c>
      <c r="E8934" t="s">
        <v>241</v>
      </c>
      <c r="F8934" t="s">
        <v>49</v>
      </c>
      <c r="G8934">
        <v>53209</v>
      </c>
      <c r="H8934" t="s">
        <v>47</v>
      </c>
      <c r="I8934" t="s">
        <v>35</v>
      </c>
      <c r="J8934" t="s">
        <v>59</v>
      </c>
      <c r="K8934">
        <v>29.34</v>
      </c>
      <c r="L8934">
        <v>3</v>
      </c>
      <c r="M8934">
        <v>0</v>
      </c>
      <c r="N8934">
        <v>10.8558</v>
      </c>
    </row>
    <row r="8935" spans="1:14" x14ac:dyDescent="0.3">
      <c r="A8935" t="s">
        <v>28</v>
      </c>
      <c r="B8935" t="s">
        <v>22</v>
      </c>
      <c r="C8935" s="1">
        <v>43642</v>
      </c>
      <c r="D8935" t="s">
        <v>15</v>
      </c>
      <c r="E8935" t="s">
        <v>207</v>
      </c>
      <c r="F8935" t="s">
        <v>49</v>
      </c>
      <c r="G8935">
        <v>54302</v>
      </c>
      <c r="H8935" t="s">
        <v>47</v>
      </c>
      <c r="I8935" t="s">
        <v>19</v>
      </c>
      <c r="J8935" t="s">
        <v>33</v>
      </c>
      <c r="K8935">
        <v>16.739999999999998</v>
      </c>
      <c r="L8935">
        <v>2</v>
      </c>
      <c r="M8935">
        <v>0</v>
      </c>
      <c r="N8935">
        <v>4.3524000000000003</v>
      </c>
    </row>
    <row r="8936" spans="1:14" x14ac:dyDescent="0.3">
      <c r="A8936" t="s">
        <v>168</v>
      </c>
      <c r="B8936" t="s">
        <v>22</v>
      </c>
      <c r="C8936" s="1">
        <v>43643</v>
      </c>
      <c r="D8936" t="s">
        <v>15</v>
      </c>
      <c r="E8936" t="s">
        <v>55</v>
      </c>
      <c r="F8936" t="s">
        <v>56</v>
      </c>
      <c r="G8936">
        <v>19120</v>
      </c>
      <c r="H8936" t="s">
        <v>57</v>
      </c>
      <c r="I8936" t="s">
        <v>26</v>
      </c>
      <c r="J8936" t="s">
        <v>41</v>
      </c>
      <c r="K8936">
        <v>12.672000000000001</v>
      </c>
      <c r="L8936">
        <v>3</v>
      </c>
      <c r="M8936">
        <v>0.2</v>
      </c>
      <c r="N8936">
        <v>3.96</v>
      </c>
    </row>
    <row r="8937" spans="1:14" x14ac:dyDescent="0.3">
      <c r="A8937" t="s">
        <v>168</v>
      </c>
      <c r="B8937" t="s">
        <v>22</v>
      </c>
      <c r="C8937" s="1">
        <v>43644</v>
      </c>
      <c r="D8937" t="s">
        <v>15</v>
      </c>
      <c r="E8937" t="s">
        <v>55</v>
      </c>
      <c r="F8937" t="s">
        <v>56</v>
      </c>
      <c r="G8937">
        <v>19120</v>
      </c>
      <c r="H8937" t="s">
        <v>57</v>
      </c>
      <c r="I8937" t="s">
        <v>35</v>
      </c>
      <c r="J8937" t="s">
        <v>59</v>
      </c>
      <c r="K8937">
        <v>1119.8879999999999</v>
      </c>
      <c r="L8937">
        <v>14</v>
      </c>
      <c r="M8937">
        <v>0.2</v>
      </c>
      <c r="N8937">
        <v>209.97900000000001</v>
      </c>
    </row>
    <row r="8938" spans="1:14" x14ac:dyDescent="0.3">
      <c r="A8938" t="s">
        <v>13</v>
      </c>
      <c r="B8938" t="s">
        <v>14</v>
      </c>
      <c r="C8938" s="1">
        <v>43645</v>
      </c>
      <c r="D8938" t="s">
        <v>15</v>
      </c>
      <c r="E8938" t="s">
        <v>23</v>
      </c>
      <c r="F8938" t="s">
        <v>24</v>
      </c>
      <c r="G8938">
        <v>90008</v>
      </c>
      <c r="H8938" t="s">
        <v>25</v>
      </c>
      <c r="I8938" t="s">
        <v>26</v>
      </c>
      <c r="J8938" t="s">
        <v>34</v>
      </c>
      <c r="K8938">
        <v>204.85</v>
      </c>
      <c r="L8938">
        <v>5</v>
      </c>
      <c r="M8938">
        <v>0</v>
      </c>
      <c r="N8938">
        <v>53.261000000000003</v>
      </c>
    </row>
    <row r="8939" spans="1:14" x14ac:dyDescent="0.3">
      <c r="A8939" t="s">
        <v>13</v>
      </c>
      <c r="B8939" t="s">
        <v>14</v>
      </c>
      <c r="C8939" s="1">
        <v>43646</v>
      </c>
      <c r="D8939" t="s">
        <v>15</v>
      </c>
      <c r="E8939" t="s">
        <v>23</v>
      </c>
      <c r="F8939" t="s">
        <v>24</v>
      </c>
      <c r="G8939">
        <v>90008</v>
      </c>
      <c r="H8939" t="s">
        <v>25</v>
      </c>
      <c r="I8939" t="s">
        <v>35</v>
      </c>
      <c r="J8939" t="s">
        <v>36</v>
      </c>
      <c r="K8939">
        <v>135.98400000000001</v>
      </c>
      <c r="L8939">
        <v>2</v>
      </c>
      <c r="M8939">
        <v>0.2</v>
      </c>
      <c r="N8939">
        <v>16.998000000000001</v>
      </c>
    </row>
    <row r="8940" spans="1:14" x14ac:dyDescent="0.3">
      <c r="A8940" t="s">
        <v>13</v>
      </c>
      <c r="B8940" t="s">
        <v>14</v>
      </c>
      <c r="C8940" s="1">
        <v>43647</v>
      </c>
      <c r="D8940" t="s">
        <v>15</v>
      </c>
      <c r="E8940" t="s">
        <v>23</v>
      </c>
      <c r="F8940" t="s">
        <v>24</v>
      </c>
      <c r="G8940">
        <v>90008</v>
      </c>
      <c r="H8940" t="s">
        <v>25</v>
      </c>
      <c r="I8940" t="s">
        <v>26</v>
      </c>
      <c r="J8940" t="s">
        <v>34</v>
      </c>
      <c r="K8940">
        <v>16.399999999999999</v>
      </c>
      <c r="L8940">
        <v>5</v>
      </c>
      <c r="M8940">
        <v>0</v>
      </c>
      <c r="N8940">
        <v>7.0519999999999996</v>
      </c>
    </row>
    <row r="8941" spans="1:14" x14ac:dyDescent="0.3">
      <c r="A8941" t="s">
        <v>13</v>
      </c>
      <c r="B8941" t="s">
        <v>14</v>
      </c>
      <c r="C8941" s="1">
        <v>43648</v>
      </c>
      <c r="D8941" t="s">
        <v>15</v>
      </c>
      <c r="E8941" t="s">
        <v>23</v>
      </c>
      <c r="F8941" t="s">
        <v>24</v>
      </c>
      <c r="G8941">
        <v>90008</v>
      </c>
      <c r="H8941" t="s">
        <v>25</v>
      </c>
      <c r="I8941" t="s">
        <v>26</v>
      </c>
      <c r="J8941" t="s">
        <v>37</v>
      </c>
      <c r="K8941">
        <v>92.96</v>
      </c>
      <c r="L8941">
        <v>2</v>
      </c>
      <c r="M8941">
        <v>0.2</v>
      </c>
      <c r="N8941">
        <v>31.373999999999999</v>
      </c>
    </row>
    <row r="8942" spans="1:14" x14ac:dyDescent="0.3">
      <c r="A8942" t="s">
        <v>13</v>
      </c>
      <c r="B8942" t="s">
        <v>14</v>
      </c>
      <c r="C8942" s="1">
        <v>43649</v>
      </c>
      <c r="D8942" t="s">
        <v>15</v>
      </c>
      <c r="E8942" t="s">
        <v>458</v>
      </c>
      <c r="F8942" t="s">
        <v>30</v>
      </c>
      <c r="G8942">
        <v>33161</v>
      </c>
      <c r="H8942" t="s">
        <v>18</v>
      </c>
      <c r="I8942" t="s">
        <v>26</v>
      </c>
      <c r="J8942" t="s">
        <v>110</v>
      </c>
      <c r="K8942">
        <v>7.6319999999999997</v>
      </c>
      <c r="L8942">
        <v>3</v>
      </c>
      <c r="M8942">
        <v>0.2</v>
      </c>
      <c r="N8942">
        <v>-1.8126</v>
      </c>
    </row>
    <row r="8943" spans="1:14" x14ac:dyDescent="0.3">
      <c r="A8943" t="s">
        <v>62</v>
      </c>
      <c r="B8943" t="s">
        <v>14</v>
      </c>
      <c r="C8943" s="1">
        <v>43650</v>
      </c>
      <c r="D8943" t="s">
        <v>15</v>
      </c>
      <c r="E8943" t="s">
        <v>94</v>
      </c>
      <c r="F8943" t="s">
        <v>95</v>
      </c>
      <c r="G8943">
        <v>97206</v>
      </c>
      <c r="H8943" t="s">
        <v>25</v>
      </c>
      <c r="I8943" t="s">
        <v>26</v>
      </c>
      <c r="J8943" t="s">
        <v>37</v>
      </c>
      <c r="K8943">
        <v>4.1580000000000004</v>
      </c>
      <c r="L8943">
        <v>7</v>
      </c>
      <c r="M8943">
        <v>0.7</v>
      </c>
      <c r="N8943">
        <v>-3.4649999999999999</v>
      </c>
    </row>
    <row r="8944" spans="1:14" x14ac:dyDescent="0.3">
      <c r="A8944" t="s">
        <v>62</v>
      </c>
      <c r="B8944" t="s">
        <v>14</v>
      </c>
      <c r="C8944" s="1">
        <v>43651</v>
      </c>
      <c r="D8944" t="s">
        <v>15</v>
      </c>
      <c r="E8944" t="s">
        <v>94</v>
      </c>
      <c r="F8944" t="s">
        <v>95</v>
      </c>
      <c r="G8944">
        <v>97206</v>
      </c>
      <c r="H8944" t="s">
        <v>25</v>
      </c>
      <c r="I8944" t="s">
        <v>35</v>
      </c>
      <c r="J8944" t="s">
        <v>123</v>
      </c>
      <c r="K8944">
        <v>179.99100000000001</v>
      </c>
      <c r="L8944">
        <v>3</v>
      </c>
      <c r="M8944">
        <v>0.7</v>
      </c>
      <c r="N8944">
        <v>-251.98740000000001</v>
      </c>
    </row>
    <row r="8945" spans="1:14" x14ac:dyDescent="0.3">
      <c r="A8945" t="s">
        <v>28</v>
      </c>
      <c r="B8945" t="s">
        <v>14</v>
      </c>
      <c r="C8945" s="1">
        <v>43652</v>
      </c>
      <c r="D8945" t="s">
        <v>15</v>
      </c>
      <c r="E8945" t="s">
        <v>97</v>
      </c>
      <c r="F8945" t="s">
        <v>65</v>
      </c>
      <c r="G8945">
        <v>60505</v>
      </c>
      <c r="H8945" t="s">
        <v>47</v>
      </c>
      <c r="I8945" t="s">
        <v>19</v>
      </c>
      <c r="J8945" t="s">
        <v>21</v>
      </c>
      <c r="K8945">
        <v>239.358</v>
      </c>
      <c r="L8945">
        <v>3</v>
      </c>
      <c r="M8945">
        <v>0.3</v>
      </c>
      <c r="N8945">
        <v>-47.871600000000001</v>
      </c>
    </row>
    <row r="8946" spans="1:14" x14ac:dyDescent="0.3">
      <c r="A8946" t="s">
        <v>62</v>
      </c>
      <c r="B8946" t="s">
        <v>44</v>
      </c>
      <c r="C8946" s="1">
        <v>43653</v>
      </c>
      <c r="D8946" t="s">
        <v>15</v>
      </c>
      <c r="E8946" t="s">
        <v>52</v>
      </c>
      <c r="F8946" t="s">
        <v>24</v>
      </c>
      <c r="G8946">
        <v>94109</v>
      </c>
      <c r="H8946" t="s">
        <v>25</v>
      </c>
      <c r="I8946" t="s">
        <v>26</v>
      </c>
      <c r="J8946" t="s">
        <v>41</v>
      </c>
      <c r="K8946">
        <v>164.88</v>
      </c>
      <c r="L8946">
        <v>3</v>
      </c>
      <c r="M8946">
        <v>0</v>
      </c>
      <c r="N8946">
        <v>80.791200000000003</v>
      </c>
    </row>
    <row r="8947" spans="1:14" x14ac:dyDescent="0.3">
      <c r="A8947" t="s">
        <v>13</v>
      </c>
      <c r="B8947" t="s">
        <v>22</v>
      </c>
      <c r="C8947" s="1">
        <v>43654</v>
      </c>
      <c r="D8947" t="s">
        <v>15</v>
      </c>
      <c r="E8947" t="s">
        <v>52</v>
      </c>
      <c r="F8947" t="s">
        <v>24</v>
      </c>
      <c r="G8947">
        <v>94110</v>
      </c>
      <c r="H8947" t="s">
        <v>25</v>
      </c>
      <c r="I8947" t="s">
        <v>26</v>
      </c>
      <c r="J8947" t="s">
        <v>110</v>
      </c>
      <c r="K8947">
        <v>10.95</v>
      </c>
      <c r="L8947">
        <v>3</v>
      </c>
      <c r="M8947">
        <v>0</v>
      </c>
      <c r="N8947">
        <v>3.2850000000000001</v>
      </c>
    </row>
    <row r="8948" spans="1:14" x14ac:dyDescent="0.3">
      <c r="A8948" t="s">
        <v>28</v>
      </c>
      <c r="B8948" t="s">
        <v>22</v>
      </c>
      <c r="C8948" s="1">
        <v>43655</v>
      </c>
      <c r="D8948" t="s">
        <v>15</v>
      </c>
      <c r="E8948" t="s">
        <v>302</v>
      </c>
      <c r="F8948" t="s">
        <v>166</v>
      </c>
      <c r="G8948">
        <v>2740</v>
      </c>
      <c r="H8948" t="s">
        <v>57</v>
      </c>
      <c r="I8948" t="s">
        <v>26</v>
      </c>
      <c r="J8948" t="s">
        <v>41</v>
      </c>
      <c r="K8948">
        <v>19.440000000000001</v>
      </c>
      <c r="L8948">
        <v>3</v>
      </c>
      <c r="M8948">
        <v>0</v>
      </c>
      <c r="N8948">
        <v>9.3312000000000008</v>
      </c>
    </row>
    <row r="8949" spans="1:14" x14ac:dyDescent="0.3">
      <c r="A8949" t="s">
        <v>28</v>
      </c>
      <c r="B8949" t="s">
        <v>22</v>
      </c>
      <c r="C8949" s="1">
        <v>43656</v>
      </c>
      <c r="D8949" t="s">
        <v>15</v>
      </c>
      <c r="E8949" t="s">
        <v>302</v>
      </c>
      <c r="F8949" t="s">
        <v>166</v>
      </c>
      <c r="G8949">
        <v>2740</v>
      </c>
      <c r="H8949" t="s">
        <v>57</v>
      </c>
      <c r="I8949" t="s">
        <v>26</v>
      </c>
      <c r="J8949" t="s">
        <v>37</v>
      </c>
      <c r="K8949">
        <v>12.3</v>
      </c>
      <c r="L8949">
        <v>5</v>
      </c>
      <c r="M8949">
        <v>0</v>
      </c>
      <c r="N8949">
        <v>6.15</v>
      </c>
    </row>
    <row r="8950" spans="1:14" x14ac:dyDescent="0.3">
      <c r="A8950" t="s">
        <v>62</v>
      </c>
      <c r="B8950" t="s">
        <v>14</v>
      </c>
      <c r="C8950" s="1">
        <v>43657</v>
      </c>
      <c r="D8950" t="s">
        <v>15</v>
      </c>
      <c r="E8950" t="s">
        <v>144</v>
      </c>
      <c r="F8950" t="s">
        <v>24</v>
      </c>
      <c r="G8950">
        <v>92037</v>
      </c>
      <c r="H8950" t="s">
        <v>25</v>
      </c>
      <c r="I8950" t="s">
        <v>26</v>
      </c>
      <c r="J8950" t="s">
        <v>38</v>
      </c>
      <c r="K8950">
        <v>13.97</v>
      </c>
      <c r="L8950">
        <v>1</v>
      </c>
      <c r="M8950">
        <v>0</v>
      </c>
      <c r="N8950">
        <v>3.6322000000000001</v>
      </c>
    </row>
    <row r="8951" spans="1:14" x14ac:dyDescent="0.3">
      <c r="A8951" t="s">
        <v>28</v>
      </c>
      <c r="B8951" t="s">
        <v>14</v>
      </c>
      <c r="C8951" s="1">
        <v>43658</v>
      </c>
      <c r="D8951" t="s">
        <v>15</v>
      </c>
      <c r="E8951" t="s">
        <v>84</v>
      </c>
      <c r="F8951" t="s">
        <v>86</v>
      </c>
      <c r="G8951">
        <v>38301</v>
      </c>
      <c r="H8951" t="s">
        <v>18</v>
      </c>
      <c r="I8951" t="s">
        <v>19</v>
      </c>
      <c r="J8951" t="s">
        <v>31</v>
      </c>
      <c r="K8951">
        <v>934.95600000000002</v>
      </c>
      <c r="L8951">
        <v>6</v>
      </c>
      <c r="M8951">
        <v>0.4</v>
      </c>
      <c r="N8951">
        <v>-249.32159999999999</v>
      </c>
    </row>
    <row r="8952" spans="1:14" x14ac:dyDescent="0.3">
      <c r="A8952" t="s">
        <v>28</v>
      </c>
      <c r="B8952" t="s">
        <v>14</v>
      </c>
      <c r="C8952" s="1">
        <v>43659</v>
      </c>
      <c r="D8952" t="s">
        <v>15</v>
      </c>
      <c r="E8952" t="s">
        <v>84</v>
      </c>
      <c r="F8952" t="s">
        <v>86</v>
      </c>
      <c r="G8952">
        <v>38301</v>
      </c>
      <c r="H8952" t="s">
        <v>18</v>
      </c>
      <c r="I8952" t="s">
        <v>35</v>
      </c>
      <c r="J8952" t="s">
        <v>59</v>
      </c>
      <c r="K8952">
        <v>46.863999999999997</v>
      </c>
      <c r="L8952">
        <v>2</v>
      </c>
      <c r="M8952">
        <v>0.2</v>
      </c>
      <c r="N8952">
        <v>7.6154000000000002</v>
      </c>
    </row>
    <row r="8953" spans="1:14" x14ac:dyDescent="0.3">
      <c r="A8953" t="s">
        <v>28</v>
      </c>
      <c r="B8953" t="s">
        <v>14</v>
      </c>
      <c r="C8953" s="1">
        <v>43660</v>
      </c>
      <c r="D8953" t="s">
        <v>15</v>
      </c>
      <c r="E8953" t="s">
        <v>84</v>
      </c>
      <c r="F8953" t="s">
        <v>86</v>
      </c>
      <c r="G8953">
        <v>38301</v>
      </c>
      <c r="H8953" t="s">
        <v>18</v>
      </c>
      <c r="I8953" t="s">
        <v>26</v>
      </c>
      <c r="J8953" t="s">
        <v>32</v>
      </c>
      <c r="K8953">
        <v>26.16</v>
      </c>
      <c r="L8953">
        <v>3</v>
      </c>
      <c r="M8953">
        <v>0.2</v>
      </c>
      <c r="N8953">
        <v>1.962</v>
      </c>
    </row>
    <row r="8954" spans="1:14" x14ac:dyDescent="0.3">
      <c r="A8954" t="s">
        <v>28</v>
      </c>
      <c r="B8954" t="s">
        <v>14</v>
      </c>
      <c r="C8954" s="1">
        <v>43661</v>
      </c>
      <c r="D8954" t="s">
        <v>15</v>
      </c>
      <c r="E8954" t="s">
        <v>84</v>
      </c>
      <c r="F8954" t="s">
        <v>86</v>
      </c>
      <c r="G8954">
        <v>38301</v>
      </c>
      <c r="H8954" t="s">
        <v>18</v>
      </c>
      <c r="I8954" t="s">
        <v>26</v>
      </c>
      <c r="J8954" t="s">
        <v>34</v>
      </c>
      <c r="K8954">
        <v>23.128</v>
      </c>
      <c r="L8954">
        <v>7</v>
      </c>
      <c r="M8954">
        <v>0.2</v>
      </c>
      <c r="N8954">
        <v>2.891</v>
      </c>
    </row>
    <row r="8955" spans="1:14" x14ac:dyDescent="0.3">
      <c r="A8955" t="s">
        <v>28</v>
      </c>
      <c r="B8955" t="s">
        <v>14</v>
      </c>
      <c r="C8955" s="1">
        <v>43662</v>
      </c>
      <c r="D8955" t="s">
        <v>15</v>
      </c>
      <c r="E8955" t="s">
        <v>84</v>
      </c>
      <c r="F8955" t="s">
        <v>86</v>
      </c>
      <c r="G8955">
        <v>38301</v>
      </c>
      <c r="H8955" t="s">
        <v>18</v>
      </c>
      <c r="I8955" t="s">
        <v>26</v>
      </c>
      <c r="J8955" t="s">
        <v>38</v>
      </c>
      <c r="K8955">
        <v>59.24</v>
      </c>
      <c r="L8955">
        <v>5</v>
      </c>
      <c r="M8955">
        <v>0.2</v>
      </c>
      <c r="N8955">
        <v>16.291</v>
      </c>
    </row>
    <row r="8956" spans="1:14" x14ac:dyDescent="0.3">
      <c r="A8956" t="s">
        <v>13</v>
      </c>
      <c r="B8956" t="s">
        <v>14</v>
      </c>
      <c r="C8956" s="1">
        <v>43663</v>
      </c>
      <c r="D8956" t="s">
        <v>15</v>
      </c>
      <c r="E8956" t="s">
        <v>189</v>
      </c>
      <c r="F8956" t="s">
        <v>30</v>
      </c>
      <c r="G8956">
        <v>32216</v>
      </c>
      <c r="H8956" t="s">
        <v>18</v>
      </c>
      <c r="I8956" t="s">
        <v>19</v>
      </c>
      <c r="J8956" t="s">
        <v>20</v>
      </c>
      <c r="K8956">
        <v>155.45599999999999</v>
      </c>
      <c r="L8956">
        <v>4</v>
      </c>
      <c r="M8956">
        <v>0.2</v>
      </c>
      <c r="N8956">
        <v>-7.7728000000000002</v>
      </c>
    </row>
    <row r="8957" spans="1:14" x14ac:dyDescent="0.3">
      <c r="A8957" t="s">
        <v>28</v>
      </c>
      <c r="B8957" t="s">
        <v>22</v>
      </c>
      <c r="C8957" s="1">
        <v>43664</v>
      </c>
      <c r="D8957" t="s">
        <v>15</v>
      </c>
      <c r="E8957" t="s">
        <v>144</v>
      </c>
      <c r="F8957" t="s">
        <v>24</v>
      </c>
      <c r="G8957">
        <v>92024</v>
      </c>
      <c r="H8957" t="s">
        <v>25</v>
      </c>
      <c r="I8957" t="s">
        <v>26</v>
      </c>
      <c r="J8957" t="s">
        <v>41</v>
      </c>
      <c r="K8957">
        <v>8.56</v>
      </c>
      <c r="L8957">
        <v>2</v>
      </c>
      <c r="M8957">
        <v>0</v>
      </c>
      <c r="N8957">
        <v>3.8519999999999999</v>
      </c>
    </row>
    <row r="8958" spans="1:14" x14ac:dyDescent="0.3">
      <c r="A8958" t="s">
        <v>62</v>
      </c>
      <c r="B8958" t="s">
        <v>14</v>
      </c>
      <c r="C8958" s="1">
        <v>43665</v>
      </c>
      <c r="D8958" t="s">
        <v>15</v>
      </c>
      <c r="E8958" t="s">
        <v>229</v>
      </c>
      <c r="F8958" t="s">
        <v>30</v>
      </c>
      <c r="G8958">
        <v>33012</v>
      </c>
      <c r="H8958" t="s">
        <v>18</v>
      </c>
      <c r="I8958" t="s">
        <v>19</v>
      </c>
      <c r="J8958" t="s">
        <v>33</v>
      </c>
      <c r="K8958">
        <v>21</v>
      </c>
      <c r="L8958">
        <v>3</v>
      </c>
      <c r="M8958">
        <v>0.2</v>
      </c>
      <c r="N8958">
        <v>5.7750000000000004</v>
      </c>
    </row>
    <row r="8959" spans="1:14" x14ac:dyDescent="0.3">
      <c r="A8959" t="s">
        <v>62</v>
      </c>
      <c r="B8959" t="s">
        <v>14</v>
      </c>
      <c r="C8959" s="1">
        <v>43666</v>
      </c>
      <c r="D8959" t="s">
        <v>15</v>
      </c>
      <c r="E8959" t="s">
        <v>229</v>
      </c>
      <c r="F8959" t="s">
        <v>30</v>
      </c>
      <c r="G8959">
        <v>33012</v>
      </c>
      <c r="H8959" t="s">
        <v>18</v>
      </c>
      <c r="I8959" t="s">
        <v>35</v>
      </c>
      <c r="J8959" t="s">
        <v>123</v>
      </c>
      <c r="K8959">
        <v>120</v>
      </c>
      <c r="L8959">
        <v>2</v>
      </c>
      <c r="M8959">
        <v>0.5</v>
      </c>
      <c r="N8959">
        <v>-7.2</v>
      </c>
    </row>
    <row r="8960" spans="1:14" x14ac:dyDescent="0.3">
      <c r="A8960" t="s">
        <v>28</v>
      </c>
      <c r="B8960" t="s">
        <v>14</v>
      </c>
      <c r="C8960" s="1">
        <v>43667</v>
      </c>
      <c r="D8960" t="s">
        <v>15</v>
      </c>
      <c r="E8960" t="s">
        <v>61</v>
      </c>
      <c r="F8960" t="s">
        <v>46</v>
      </c>
      <c r="G8960">
        <v>77070</v>
      </c>
      <c r="H8960" t="s">
        <v>47</v>
      </c>
      <c r="I8960" t="s">
        <v>35</v>
      </c>
      <c r="J8960" t="s">
        <v>36</v>
      </c>
      <c r="K8960">
        <v>299.95999999999998</v>
      </c>
      <c r="L8960">
        <v>5</v>
      </c>
      <c r="M8960">
        <v>0.2</v>
      </c>
      <c r="N8960">
        <v>37.494999999999997</v>
      </c>
    </row>
    <row r="8961" spans="1:14" x14ac:dyDescent="0.3">
      <c r="A8961" t="s">
        <v>28</v>
      </c>
      <c r="B8961" t="s">
        <v>14</v>
      </c>
      <c r="C8961" s="1">
        <v>43668</v>
      </c>
      <c r="D8961" t="s">
        <v>15</v>
      </c>
      <c r="E8961" t="s">
        <v>61</v>
      </c>
      <c r="F8961" t="s">
        <v>46</v>
      </c>
      <c r="G8961">
        <v>77070</v>
      </c>
      <c r="H8961" t="s">
        <v>47</v>
      </c>
      <c r="I8961" t="s">
        <v>26</v>
      </c>
      <c r="J8961" t="s">
        <v>38</v>
      </c>
      <c r="K8961">
        <v>67.84</v>
      </c>
      <c r="L8961">
        <v>5</v>
      </c>
      <c r="M8961">
        <v>0.8</v>
      </c>
      <c r="N8961">
        <v>-179.77600000000001</v>
      </c>
    </row>
    <row r="8962" spans="1:14" x14ac:dyDescent="0.3">
      <c r="A8962" t="s">
        <v>28</v>
      </c>
      <c r="B8962" t="s">
        <v>14</v>
      </c>
      <c r="C8962" s="1">
        <v>43669</v>
      </c>
      <c r="D8962" t="s">
        <v>15</v>
      </c>
      <c r="E8962" t="s">
        <v>61</v>
      </c>
      <c r="F8962" t="s">
        <v>46</v>
      </c>
      <c r="G8962">
        <v>77070</v>
      </c>
      <c r="H8962" t="s">
        <v>47</v>
      </c>
      <c r="I8962" t="s">
        <v>19</v>
      </c>
      <c r="J8962" t="s">
        <v>21</v>
      </c>
      <c r="K8962">
        <v>853.93</v>
      </c>
      <c r="L8962">
        <v>5</v>
      </c>
      <c r="M8962">
        <v>0.3</v>
      </c>
      <c r="N8962">
        <v>-24.398</v>
      </c>
    </row>
    <row r="8963" spans="1:14" x14ac:dyDescent="0.3">
      <c r="A8963" t="s">
        <v>28</v>
      </c>
      <c r="B8963" t="s">
        <v>14</v>
      </c>
      <c r="C8963" s="1">
        <v>43670</v>
      </c>
      <c r="D8963" t="s">
        <v>15</v>
      </c>
      <c r="E8963" t="s">
        <v>61</v>
      </c>
      <c r="F8963" t="s">
        <v>46</v>
      </c>
      <c r="G8963">
        <v>77070</v>
      </c>
      <c r="H8963" t="s">
        <v>47</v>
      </c>
      <c r="I8963" t="s">
        <v>26</v>
      </c>
      <c r="J8963" t="s">
        <v>34</v>
      </c>
      <c r="K8963">
        <v>18.687999999999999</v>
      </c>
      <c r="L8963">
        <v>4</v>
      </c>
      <c r="M8963">
        <v>0.2</v>
      </c>
      <c r="N8963">
        <v>3.7376</v>
      </c>
    </row>
    <row r="8964" spans="1:14" x14ac:dyDescent="0.3">
      <c r="A8964" t="s">
        <v>62</v>
      </c>
      <c r="B8964" t="s">
        <v>14</v>
      </c>
      <c r="C8964" s="1">
        <v>43671</v>
      </c>
      <c r="D8964" t="s">
        <v>15</v>
      </c>
      <c r="E8964" t="s">
        <v>258</v>
      </c>
      <c r="F8964" t="s">
        <v>83</v>
      </c>
      <c r="G8964">
        <v>23464</v>
      </c>
      <c r="H8964" t="s">
        <v>18</v>
      </c>
      <c r="I8964" t="s">
        <v>19</v>
      </c>
      <c r="J8964" t="s">
        <v>33</v>
      </c>
      <c r="K8964">
        <v>273.95999999999998</v>
      </c>
      <c r="L8964">
        <v>2</v>
      </c>
      <c r="M8964">
        <v>0</v>
      </c>
      <c r="N8964">
        <v>71.229600000000005</v>
      </c>
    </row>
    <row r="8965" spans="1:14" x14ac:dyDescent="0.3">
      <c r="A8965" t="s">
        <v>62</v>
      </c>
      <c r="B8965" t="s">
        <v>14</v>
      </c>
      <c r="C8965" s="1">
        <v>43672</v>
      </c>
      <c r="D8965" t="s">
        <v>15</v>
      </c>
      <c r="E8965" t="s">
        <v>258</v>
      </c>
      <c r="F8965" t="s">
        <v>83</v>
      </c>
      <c r="G8965">
        <v>23464</v>
      </c>
      <c r="H8965" t="s">
        <v>18</v>
      </c>
      <c r="I8965" t="s">
        <v>35</v>
      </c>
      <c r="J8965" t="s">
        <v>59</v>
      </c>
      <c r="K8965">
        <v>89.97</v>
      </c>
      <c r="L8965">
        <v>3</v>
      </c>
      <c r="M8965">
        <v>0</v>
      </c>
      <c r="N8965">
        <v>18.893699999999999</v>
      </c>
    </row>
    <row r="8966" spans="1:14" x14ac:dyDescent="0.3">
      <c r="A8966" t="s">
        <v>62</v>
      </c>
      <c r="B8966" t="s">
        <v>14</v>
      </c>
      <c r="C8966" s="1">
        <v>43673</v>
      </c>
      <c r="D8966" t="s">
        <v>15</v>
      </c>
      <c r="E8966" t="s">
        <v>258</v>
      </c>
      <c r="F8966" t="s">
        <v>83</v>
      </c>
      <c r="G8966">
        <v>23464</v>
      </c>
      <c r="H8966" t="s">
        <v>18</v>
      </c>
      <c r="I8966" t="s">
        <v>19</v>
      </c>
      <c r="J8966" t="s">
        <v>33</v>
      </c>
      <c r="K8966">
        <v>756.8</v>
      </c>
      <c r="L8966">
        <v>5</v>
      </c>
      <c r="M8966">
        <v>0</v>
      </c>
      <c r="N8966">
        <v>75.680000000000007</v>
      </c>
    </row>
    <row r="8967" spans="1:14" x14ac:dyDescent="0.3">
      <c r="A8967" t="s">
        <v>28</v>
      </c>
      <c r="B8967" t="s">
        <v>14</v>
      </c>
      <c r="C8967" s="1">
        <v>43674</v>
      </c>
      <c r="D8967" t="s">
        <v>15</v>
      </c>
      <c r="E8967" t="s">
        <v>61</v>
      </c>
      <c r="F8967" t="s">
        <v>46</v>
      </c>
      <c r="G8967">
        <v>77070</v>
      </c>
      <c r="H8967" t="s">
        <v>47</v>
      </c>
      <c r="I8967" t="s">
        <v>26</v>
      </c>
      <c r="J8967" t="s">
        <v>37</v>
      </c>
      <c r="K8967">
        <v>1.248</v>
      </c>
      <c r="L8967">
        <v>2</v>
      </c>
      <c r="M8967">
        <v>0.8</v>
      </c>
      <c r="N8967">
        <v>-1.9343999999999999</v>
      </c>
    </row>
    <row r="8968" spans="1:14" x14ac:dyDescent="0.3">
      <c r="A8968" t="s">
        <v>28</v>
      </c>
      <c r="B8968" t="s">
        <v>44</v>
      </c>
      <c r="C8968" s="1">
        <v>43675</v>
      </c>
      <c r="D8968" t="s">
        <v>15</v>
      </c>
      <c r="E8968" t="s">
        <v>55</v>
      </c>
      <c r="F8968" t="s">
        <v>56</v>
      </c>
      <c r="G8968">
        <v>19120</v>
      </c>
      <c r="H8968" t="s">
        <v>57</v>
      </c>
      <c r="I8968" t="s">
        <v>35</v>
      </c>
      <c r="J8968" t="s">
        <v>59</v>
      </c>
      <c r="K8968">
        <v>72</v>
      </c>
      <c r="L8968">
        <v>1</v>
      </c>
      <c r="M8968">
        <v>0.2</v>
      </c>
      <c r="N8968">
        <v>14.4</v>
      </c>
    </row>
    <row r="8969" spans="1:14" x14ac:dyDescent="0.3">
      <c r="A8969" t="s">
        <v>28</v>
      </c>
      <c r="B8969" t="s">
        <v>44</v>
      </c>
      <c r="C8969" s="1">
        <v>43676</v>
      </c>
      <c r="D8969" t="s">
        <v>15</v>
      </c>
      <c r="E8969" t="s">
        <v>55</v>
      </c>
      <c r="F8969" t="s">
        <v>56</v>
      </c>
      <c r="G8969">
        <v>19120</v>
      </c>
      <c r="H8969" t="s">
        <v>57</v>
      </c>
      <c r="I8969" t="s">
        <v>19</v>
      </c>
      <c r="J8969" t="s">
        <v>21</v>
      </c>
      <c r="K8969">
        <v>470.15499999999997</v>
      </c>
      <c r="L8969">
        <v>7</v>
      </c>
      <c r="M8969">
        <v>0.3</v>
      </c>
      <c r="N8969">
        <v>-13.433</v>
      </c>
    </row>
    <row r="8970" spans="1:14" x14ac:dyDescent="0.3">
      <c r="A8970" t="s">
        <v>62</v>
      </c>
      <c r="B8970" t="s">
        <v>14</v>
      </c>
      <c r="C8970" s="1">
        <v>43677</v>
      </c>
      <c r="D8970" t="s">
        <v>15</v>
      </c>
      <c r="E8970" t="s">
        <v>85</v>
      </c>
      <c r="F8970" t="s">
        <v>86</v>
      </c>
      <c r="G8970">
        <v>38109</v>
      </c>
      <c r="H8970" t="s">
        <v>18</v>
      </c>
      <c r="I8970" t="s">
        <v>26</v>
      </c>
      <c r="J8970" t="s">
        <v>32</v>
      </c>
      <c r="K8970">
        <v>39.128</v>
      </c>
      <c r="L8970">
        <v>1</v>
      </c>
      <c r="M8970">
        <v>0.2</v>
      </c>
      <c r="N8970">
        <v>-8.8038000000000007</v>
      </c>
    </row>
    <row r="8971" spans="1:14" x14ac:dyDescent="0.3">
      <c r="A8971" t="s">
        <v>28</v>
      </c>
      <c r="B8971" t="s">
        <v>22</v>
      </c>
      <c r="C8971" s="1">
        <v>43678</v>
      </c>
      <c r="D8971" t="s">
        <v>15</v>
      </c>
      <c r="E8971" t="s">
        <v>154</v>
      </c>
      <c r="F8971" t="s">
        <v>104</v>
      </c>
      <c r="G8971">
        <v>44107</v>
      </c>
      <c r="H8971" t="s">
        <v>57</v>
      </c>
      <c r="I8971" t="s">
        <v>26</v>
      </c>
      <c r="J8971" t="s">
        <v>34</v>
      </c>
      <c r="K8971">
        <v>19.728000000000002</v>
      </c>
      <c r="L8971">
        <v>9</v>
      </c>
      <c r="M8971">
        <v>0.2</v>
      </c>
      <c r="N8971">
        <v>1.7262</v>
      </c>
    </row>
    <row r="8972" spans="1:14" x14ac:dyDescent="0.3">
      <c r="A8972" t="s">
        <v>28</v>
      </c>
      <c r="B8972" t="s">
        <v>22</v>
      </c>
      <c r="C8972" s="1">
        <v>43679</v>
      </c>
      <c r="D8972" t="s">
        <v>15</v>
      </c>
      <c r="E8972" t="s">
        <v>154</v>
      </c>
      <c r="F8972" t="s">
        <v>104</v>
      </c>
      <c r="G8972">
        <v>44107</v>
      </c>
      <c r="H8972" t="s">
        <v>57</v>
      </c>
      <c r="I8972" t="s">
        <v>35</v>
      </c>
      <c r="J8972" t="s">
        <v>36</v>
      </c>
      <c r="K8972">
        <v>151.18799999999999</v>
      </c>
      <c r="L8972">
        <v>2</v>
      </c>
      <c r="M8972">
        <v>0.4</v>
      </c>
      <c r="N8972">
        <v>-25.198</v>
      </c>
    </row>
    <row r="8973" spans="1:14" x14ac:dyDescent="0.3">
      <c r="A8973" t="s">
        <v>28</v>
      </c>
      <c r="B8973" t="s">
        <v>14</v>
      </c>
      <c r="C8973" s="1">
        <v>43680</v>
      </c>
      <c r="D8973" t="s">
        <v>15</v>
      </c>
      <c r="E8973" t="s">
        <v>75</v>
      </c>
      <c r="F8973" t="s">
        <v>76</v>
      </c>
      <c r="G8973">
        <v>10011</v>
      </c>
      <c r="H8973" t="s">
        <v>57</v>
      </c>
      <c r="I8973" t="s">
        <v>19</v>
      </c>
      <c r="J8973" t="s">
        <v>21</v>
      </c>
      <c r="K8973">
        <v>271.76400000000001</v>
      </c>
      <c r="L8973">
        <v>2</v>
      </c>
      <c r="M8973">
        <v>0.1</v>
      </c>
      <c r="N8973">
        <v>60.392000000000003</v>
      </c>
    </row>
    <row r="8974" spans="1:14" x14ac:dyDescent="0.3">
      <c r="A8974" t="s">
        <v>62</v>
      </c>
      <c r="B8974" t="s">
        <v>14</v>
      </c>
      <c r="C8974" s="1">
        <v>43681</v>
      </c>
      <c r="D8974" t="s">
        <v>15</v>
      </c>
      <c r="E8974" t="s">
        <v>55</v>
      </c>
      <c r="F8974" t="s">
        <v>56</v>
      </c>
      <c r="G8974">
        <v>19120</v>
      </c>
      <c r="H8974" t="s">
        <v>57</v>
      </c>
      <c r="I8974" t="s">
        <v>35</v>
      </c>
      <c r="J8974" t="s">
        <v>59</v>
      </c>
      <c r="K8974">
        <v>47.496000000000002</v>
      </c>
      <c r="L8974">
        <v>1</v>
      </c>
      <c r="M8974">
        <v>0.2</v>
      </c>
      <c r="N8974">
        <v>-1.1874</v>
      </c>
    </row>
    <row r="8975" spans="1:14" x14ac:dyDescent="0.3">
      <c r="A8975" t="s">
        <v>13</v>
      </c>
      <c r="B8975" t="s">
        <v>14</v>
      </c>
      <c r="C8975" s="1">
        <v>43682</v>
      </c>
      <c r="D8975" t="s">
        <v>15</v>
      </c>
      <c r="E8975" t="s">
        <v>23</v>
      </c>
      <c r="F8975" t="s">
        <v>24</v>
      </c>
      <c r="G8975">
        <v>90008</v>
      </c>
      <c r="H8975" t="s">
        <v>25</v>
      </c>
      <c r="I8975" t="s">
        <v>19</v>
      </c>
      <c r="J8975" t="s">
        <v>20</v>
      </c>
      <c r="K8975">
        <v>344.98099999999999</v>
      </c>
      <c r="L8975">
        <v>7</v>
      </c>
      <c r="M8975">
        <v>0.15</v>
      </c>
      <c r="N8975">
        <v>28.4102</v>
      </c>
    </row>
    <row r="8976" spans="1:14" x14ac:dyDescent="0.3">
      <c r="A8976" t="s">
        <v>62</v>
      </c>
      <c r="B8976" t="s">
        <v>22</v>
      </c>
      <c r="C8976" s="1">
        <v>43683</v>
      </c>
      <c r="D8976" t="s">
        <v>15</v>
      </c>
      <c r="E8976" t="s">
        <v>135</v>
      </c>
      <c r="F8976" t="s">
        <v>46</v>
      </c>
      <c r="G8976">
        <v>75220</v>
      </c>
      <c r="H8976" t="s">
        <v>47</v>
      </c>
      <c r="I8976" t="s">
        <v>26</v>
      </c>
      <c r="J8976" t="s">
        <v>41</v>
      </c>
      <c r="K8976">
        <v>36.287999999999997</v>
      </c>
      <c r="L8976">
        <v>7</v>
      </c>
      <c r="M8976">
        <v>0.2</v>
      </c>
      <c r="N8976">
        <v>12.700799999999999</v>
      </c>
    </row>
    <row r="8977" spans="1:14" x14ac:dyDescent="0.3">
      <c r="A8977" t="s">
        <v>62</v>
      </c>
      <c r="B8977" t="s">
        <v>22</v>
      </c>
      <c r="C8977" s="1">
        <v>43684</v>
      </c>
      <c r="D8977" t="s">
        <v>15</v>
      </c>
      <c r="E8977" t="s">
        <v>135</v>
      </c>
      <c r="F8977" t="s">
        <v>46</v>
      </c>
      <c r="G8977">
        <v>75220</v>
      </c>
      <c r="H8977" t="s">
        <v>47</v>
      </c>
      <c r="I8977" t="s">
        <v>26</v>
      </c>
      <c r="J8977" t="s">
        <v>41</v>
      </c>
      <c r="K8977">
        <v>78.304000000000002</v>
      </c>
      <c r="L8977">
        <v>2</v>
      </c>
      <c r="M8977">
        <v>0.2</v>
      </c>
      <c r="N8977">
        <v>29.364000000000001</v>
      </c>
    </row>
    <row r="8978" spans="1:14" x14ac:dyDescent="0.3">
      <c r="A8978" t="s">
        <v>62</v>
      </c>
      <c r="B8978" t="s">
        <v>22</v>
      </c>
      <c r="C8978" s="1">
        <v>43685</v>
      </c>
      <c r="D8978" t="s">
        <v>15</v>
      </c>
      <c r="E8978" t="s">
        <v>135</v>
      </c>
      <c r="F8978" t="s">
        <v>46</v>
      </c>
      <c r="G8978">
        <v>75220</v>
      </c>
      <c r="H8978" t="s">
        <v>47</v>
      </c>
      <c r="I8978" t="s">
        <v>19</v>
      </c>
      <c r="J8978" t="s">
        <v>31</v>
      </c>
      <c r="K8978">
        <v>127.785</v>
      </c>
      <c r="L8978">
        <v>1</v>
      </c>
      <c r="M8978">
        <v>0.3</v>
      </c>
      <c r="N8978">
        <v>-31.0335</v>
      </c>
    </row>
    <row r="8979" spans="1:14" x14ac:dyDescent="0.3">
      <c r="A8979" t="s">
        <v>62</v>
      </c>
      <c r="B8979" t="s">
        <v>22</v>
      </c>
      <c r="C8979" s="1">
        <v>43686</v>
      </c>
      <c r="D8979" t="s">
        <v>15</v>
      </c>
      <c r="E8979" t="s">
        <v>135</v>
      </c>
      <c r="F8979" t="s">
        <v>46</v>
      </c>
      <c r="G8979">
        <v>75220</v>
      </c>
      <c r="H8979" t="s">
        <v>47</v>
      </c>
      <c r="I8979" t="s">
        <v>26</v>
      </c>
      <c r="J8979" t="s">
        <v>37</v>
      </c>
      <c r="K8979">
        <v>6.1040000000000001</v>
      </c>
      <c r="L8979">
        <v>2</v>
      </c>
      <c r="M8979">
        <v>0.8</v>
      </c>
      <c r="N8979">
        <v>-9.1560000000000006</v>
      </c>
    </row>
    <row r="8980" spans="1:14" x14ac:dyDescent="0.3">
      <c r="A8980" t="s">
        <v>13</v>
      </c>
      <c r="B8980" t="s">
        <v>22</v>
      </c>
      <c r="C8980" s="1">
        <v>43687</v>
      </c>
      <c r="D8980" t="s">
        <v>15</v>
      </c>
      <c r="E8980" t="s">
        <v>423</v>
      </c>
      <c r="F8980" t="s">
        <v>132</v>
      </c>
      <c r="G8980">
        <v>7050</v>
      </c>
      <c r="H8980" t="s">
        <v>57</v>
      </c>
      <c r="I8980" t="s">
        <v>26</v>
      </c>
      <c r="J8980" t="s">
        <v>37</v>
      </c>
      <c r="K8980">
        <v>5.76</v>
      </c>
      <c r="L8980">
        <v>2</v>
      </c>
      <c r="M8980">
        <v>0</v>
      </c>
      <c r="N8980">
        <v>2.8224</v>
      </c>
    </row>
    <row r="8981" spans="1:14" x14ac:dyDescent="0.3">
      <c r="A8981" t="s">
        <v>13</v>
      </c>
      <c r="B8981" t="s">
        <v>14</v>
      </c>
      <c r="C8981" s="1">
        <v>43688</v>
      </c>
      <c r="D8981" t="s">
        <v>15</v>
      </c>
      <c r="E8981" t="s">
        <v>135</v>
      </c>
      <c r="F8981" t="s">
        <v>46</v>
      </c>
      <c r="G8981">
        <v>75220</v>
      </c>
      <c r="H8981" t="s">
        <v>47</v>
      </c>
      <c r="I8981" t="s">
        <v>26</v>
      </c>
      <c r="J8981" t="s">
        <v>37</v>
      </c>
      <c r="K8981">
        <v>1.72</v>
      </c>
      <c r="L8981">
        <v>1</v>
      </c>
      <c r="M8981">
        <v>0.8</v>
      </c>
      <c r="N8981">
        <v>-2.8380000000000001</v>
      </c>
    </row>
    <row r="8982" spans="1:14" x14ac:dyDescent="0.3">
      <c r="A8982" t="s">
        <v>13</v>
      </c>
      <c r="B8982" t="s">
        <v>14</v>
      </c>
      <c r="C8982" s="1">
        <v>43689</v>
      </c>
      <c r="D8982" t="s">
        <v>15</v>
      </c>
      <c r="E8982" t="s">
        <v>608</v>
      </c>
      <c r="F8982" t="s">
        <v>65</v>
      </c>
      <c r="G8982">
        <v>60441</v>
      </c>
      <c r="H8982" t="s">
        <v>47</v>
      </c>
      <c r="I8982" t="s">
        <v>26</v>
      </c>
      <c r="J8982" t="s">
        <v>37</v>
      </c>
      <c r="K8982">
        <v>8.952</v>
      </c>
      <c r="L8982">
        <v>2</v>
      </c>
      <c r="M8982">
        <v>0.8</v>
      </c>
      <c r="N8982">
        <v>-14.770799999999999</v>
      </c>
    </row>
    <row r="8983" spans="1:14" x14ac:dyDescent="0.3">
      <c r="A8983" t="s">
        <v>28</v>
      </c>
      <c r="B8983" t="s">
        <v>14</v>
      </c>
      <c r="C8983" s="1">
        <v>43690</v>
      </c>
      <c r="D8983" t="s">
        <v>15</v>
      </c>
      <c r="E8983" t="s">
        <v>79</v>
      </c>
      <c r="F8983" t="s">
        <v>65</v>
      </c>
      <c r="G8983">
        <v>60623</v>
      </c>
      <c r="H8983" t="s">
        <v>47</v>
      </c>
      <c r="I8983" t="s">
        <v>26</v>
      </c>
      <c r="J8983" t="s">
        <v>38</v>
      </c>
      <c r="K8983">
        <v>2.3340000000000001</v>
      </c>
      <c r="L8983">
        <v>3</v>
      </c>
      <c r="M8983">
        <v>0.8</v>
      </c>
      <c r="N8983">
        <v>-6.3018000000000001</v>
      </c>
    </row>
    <row r="8984" spans="1:14" x14ac:dyDescent="0.3">
      <c r="A8984" t="s">
        <v>28</v>
      </c>
      <c r="B8984" t="s">
        <v>14</v>
      </c>
      <c r="C8984" s="1">
        <v>43691</v>
      </c>
      <c r="D8984" t="s">
        <v>15</v>
      </c>
      <c r="E8984" t="s">
        <v>79</v>
      </c>
      <c r="F8984" t="s">
        <v>65</v>
      </c>
      <c r="G8984">
        <v>60623</v>
      </c>
      <c r="H8984" t="s">
        <v>47</v>
      </c>
      <c r="I8984" t="s">
        <v>26</v>
      </c>
      <c r="J8984" t="s">
        <v>37</v>
      </c>
      <c r="K8984">
        <v>1.728</v>
      </c>
      <c r="L8984">
        <v>4</v>
      </c>
      <c r="M8984">
        <v>0.8</v>
      </c>
      <c r="N8984">
        <v>-2.7648000000000001</v>
      </c>
    </row>
    <row r="8985" spans="1:14" x14ac:dyDescent="0.3">
      <c r="A8985" t="s">
        <v>28</v>
      </c>
      <c r="B8985" t="s">
        <v>14</v>
      </c>
      <c r="C8985" s="1">
        <v>43692</v>
      </c>
      <c r="D8985" t="s">
        <v>15</v>
      </c>
      <c r="E8985" t="s">
        <v>79</v>
      </c>
      <c r="F8985" t="s">
        <v>65</v>
      </c>
      <c r="G8985">
        <v>60623</v>
      </c>
      <c r="H8985" t="s">
        <v>47</v>
      </c>
      <c r="I8985" t="s">
        <v>19</v>
      </c>
      <c r="J8985" t="s">
        <v>33</v>
      </c>
      <c r="K8985">
        <v>159.04</v>
      </c>
      <c r="L8985">
        <v>5</v>
      </c>
      <c r="M8985">
        <v>0.6</v>
      </c>
      <c r="N8985">
        <v>-194.82400000000001</v>
      </c>
    </row>
    <row r="8986" spans="1:14" x14ac:dyDescent="0.3">
      <c r="A8986" t="s">
        <v>28</v>
      </c>
      <c r="B8986" t="s">
        <v>14</v>
      </c>
      <c r="C8986" s="1">
        <v>43693</v>
      </c>
      <c r="D8986" t="s">
        <v>15</v>
      </c>
      <c r="E8986" t="s">
        <v>79</v>
      </c>
      <c r="F8986" t="s">
        <v>65</v>
      </c>
      <c r="G8986">
        <v>60623</v>
      </c>
      <c r="H8986" t="s">
        <v>47</v>
      </c>
      <c r="I8986" t="s">
        <v>19</v>
      </c>
      <c r="J8986" t="s">
        <v>31</v>
      </c>
      <c r="K8986">
        <v>145.97999999999999</v>
      </c>
      <c r="L8986">
        <v>2</v>
      </c>
      <c r="M8986">
        <v>0.5</v>
      </c>
      <c r="N8986">
        <v>-99.266400000000004</v>
      </c>
    </row>
    <row r="8987" spans="1:14" x14ac:dyDescent="0.3">
      <c r="A8987" t="s">
        <v>28</v>
      </c>
      <c r="B8987" t="s">
        <v>14</v>
      </c>
      <c r="C8987" s="1">
        <v>43694</v>
      </c>
      <c r="D8987" t="s">
        <v>15</v>
      </c>
      <c r="E8987" t="s">
        <v>189</v>
      </c>
      <c r="F8987" t="s">
        <v>40</v>
      </c>
      <c r="G8987">
        <v>28540</v>
      </c>
      <c r="H8987" t="s">
        <v>18</v>
      </c>
      <c r="I8987" t="s">
        <v>19</v>
      </c>
      <c r="J8987" t="s">
        <v>33</v>
      </c>
      <c r="K8987">
        <v>77.951999999999998</v>
      </c>
      <c r="L8987">
        <v>3</v>
      </c>
      <c r="M8987">
        <v>0.2</v>
      </c>
      <c r="N8987">
        <v>12.667199999999999</v>
      </c>
    </row>
    <row r="8988" spans="1:14" x14ac:dyDescent="0.3">
      <c r="A8988" t="s">
        <v>28</v>
      </c>
      <c r="B8988" t="s">
        <v>14</v>
      </c>
      <c r="C8988" s="1">
        <v>43695</v>
      </c>
      <c r="D8988" t="s">
        <v>15</v>
      </c>
      <c r="E8988" t="s">
        <v>189</v>
      </c>
      <c r="F8988" t="s">
        <v>40</v>
      </c>
      <c r="G8988">
        <v>28540</v>
      </c>
      <c r="H8988" t="s">
        <v>18</v>
      </c>
      <c r="I8988" t="s">
        <v>26</v>
      </c>
      <c r="J8988" t="s">
        <v>37</v>
      </c>
      <c r="K8988">
        <v>95.97</v>
      </c>
      <c r="L8988">
        <v>5</v>
      </c>
      <c r="M8988">
        <v>0.7</v>
      </c>
      <c r="N8988">
        <v>-73.576999999999998</v>
      </c>
    </row>
    <row r="8989" spans="1:14" x14ac:dyDescent="0.3">
      <c r="A8989" t="s">
        <v>28</v>
      </c>
      <c r="B8989" t="s">
        <v>14</v>
      </c>
      <c r="C8989" s="1">
        <v>43696</v>
      </c>
      <c r="D8989" t="s">
        <v>15</v>
      </c>
      <c r="E8989" t="s">
        <v>189</v>
      </c>
      <c r="F8989" t="s">
        <v>40</v>
      </c>
      <c r="G8989">
        <v>28540</v>
      </c>
      <c r="H8989" t="s">
        <v>18</v>
      </c>
      <c r="I8989" t="s">
        <v>35</v>
      </c>
      <c r="J8989" t="s">
        <v>36</v>
      </c>
      <c r="K8989">
        <v>105.584</v>
      </c>
      <c r="L8989">
        <v>2</v>
      </c>
      <c r="M8989">
        <v>0.2</v>
      </c>
      <c r="N8989">
        <v>9.2385999999999999</v>
      </c>
    </row>
    <row r="8990" spans="1:14" x14ac:dyDescent="0.3">
      <c r="A8990" t="s">
        <v>28</v>
      </c>
      <c r="B8990" t="s">
        <v>14</v>
      </c>
      <c r="C8990" s="1">
        <v>43697</v>
      </c>
      <c r="D8990" t="s">
        <v>15</v>
      </c>
      <c r="E8990" t="s">
        <v>189</v>
      </c>
      <c r="F8990" t="s">
        <v>40</v>
      </c>
      <c r="G8990">
        <v>28540</v>
      </c>
      <c r="H8990" t="s">
        <v>18</v>
      </c>
      <c r="I8990" t="s">
        <v>26</v>
      </c>
      <c r="J8990" t="s">
        <v>34</v>
      </c>
      <c r="K8990">
        <v>9.3439999999999994</v>
      </c>
      <c r="L8990">
        <v>2</v>
      </c>
      <c r="M8990">
        <v>0.2</v>
      </c>
      <c r="N8990">
        <v>1.1679999999999999</v>
      </c>
    </row>
    <row r="8991" spans="1:14" x14ac:dyDescent="0.3">
      <c r="A8991" t="s">
        <v>28</v>
      </c>
      <c r="B8991" t="s">
        <v>22</v>
      </c>
      <c r="C8991" s="1">
        <v>43698</v>
      </c>
      <c r="D8991" t="s">
        <v>15</v>
      </c>
      <c r="E8991" t="s">
        <v>82</v>
      </c>
      <c r="F8991" t="s">
        <v>112</v>
      </c>
      <c r="G8991">
        <v>65807</v>
      </c>
      <c r="H8991" t="s">
        <v>47</v>
      </c>
      <c r="I8991" t="s">
        <v>19</v>
      </c>
      <c r="J8991" t="s">
        <v>33</v>
      </c>
      <c r="K8991">
        <v>9.68</v>
      </c>
      <c r="L8991">
        <v>2</v>
      </c>
      <c r="M8991">
        <v>0</v>
      </c>
      <c r="N8991">
        <v>3.7751999999999999</v>
      </c>
    </row>
    <row r="8992" spans="1:14" x14ac:dyDescent="0.3">
      <c r="A8992" t="s">
        <v>28</v>
      </c>
      <c r="B8992" t="s">
        <v>22</v>
      </c>
      <c r="C8992" s="1">
        <v>43699</v>
      </c>
      <c r="D8992" t="s">
        <v>15</v>
      </c>
      <c r="E8992" t="s">
        <v>82</v>
      </c>
      <c r="F8992" t="s">
        <v>112</v>
      </c>
      <c r="G8992">
        <v>65807</v>
      </c>
      <c r="H8992" t="s">
        <v>47</v>
      </c>
      <c r="I8992" t="s">
        <v>35</v>
      </c>
      <c r="J8992" t="s">
        <v>162</v>
      </c>
      <c r="K8992">
        <v>4899.93</v>
      </c>
      <c r="L8992">
        <v>7</v>
      </c>
      <c r="M8992">
        <v>0</v>
      </c>
      <c r="N8992">
        <v>2302.9670999999998</v>
      </c>
    </row>
    <row r="8993" spans="1:14" x14ac:dyDescent="0.3">
      <c r="A8993" t="s">
        <v>28</v>
      </c>
      <c r="B8993" t="s">
        <v>44</v>
      </c>
      <c r="C8993" s="1">
        <v>43700</v>
      </c>
      <c r="D8993" t="s">
        <v>15</v>
      </c>
      <c r="E8993" t="s">
        <v>52</v>
      </c>
      <c r="F8993" t="s">
        <v>24</v>
      </c>
      <c r="G8993">
        <v>94110</v>
      </c>
      <c r="H8993" t="s">
        <v>25</v>
      </c>
      <c r="I8993" t="s">
        <v>35</v>
      </c>
      <c r="J8993" t="s">
        <v>59</v>
      </c>
      <c r="K8993">
        <v>104.75</v>
      </c>
      <c r="L8993">
        <v>5</v>
      </c>
      <c r="M8993">
        <v>0</v>
      </c>
      <c r="N8993">
        <v>21.997499999999999</v>
      </c>
    </row>
    <row r="8994" spans="1:14" x14ac:dyDescent="0.3">
      <c r="A8994" t="s">
        <v>28</v>
      </c>
      <c r="B8994" t="s">
        <v>22</v>
      </c>
      <c r="C8994" s="1">
        <v>43701</v>
      </c>
      <c r="D8994" t="s">
        <v>15</v>
      </c>
      <c r="E8994" t="s">
        <v>90</v>
      </c>
      <c r="F8994" t="s">
        <v>86</v>
      </c>
      <c r="G8994">
        <v>38401</v>
      </c>
      <c r="H8994" t="s">
        <v>18</v>
      </c>
      <c r="I8994" t="s">
        <v>35</v>
      </c>
      <c r="J8994" t="s">
        <v>59</v>
      </c>
      <c r="K8994">
        <v>18.527999999999999</v>
      </c>
      <c r="L8994">
        <v>2</v>
      </c>
      <c r="M8994">
        <v>0.2</v>
      </c>
      <c r="N8994">
        <v>4.4004000000000003</v>
      </c>
    </row>
    <row r="8995" spans="1:14" x14ac:dyDescent="0.3">
      <c r="A8995" t="s">
        <v>28</v>
      </c>
      <c r="B8995" t="s">
        <v>22</v>
      </c>
      <c r="C8995" s="1">
        <v>43702</v>
      </c>
      <c r="D8995" t="s">
        <v>15</v>
      </c>
      <c r="E8995" t="s">
        <v>90</v>
      </c>
      <c r="F8995" t="s">
        <v>86</v>
      </c>
      <c r="G8995">
        <v>38401</v>
      </c>
      <c r="H8995" t="s">
        <v>18</v>
      </c>
      <c r="I8995" t="s">
        <v>19</v>
      </c>
      <c r="J8995" t="s">
        <v>31</v>
      </c>
      <c r="K8995">
        <v>1875.258</v>
      </c>
      <c r="L8995">
        <v>7</v>
      </c>
      <c r="M8995">
        <v>0.4</v>
      </c>
      <c r="N8995">
        <v>-968.88329999999996</v>
      </c>
    </row>
    <row r="8996" spans="1:14" x14ac:dyDescent="0.3">
      <c r="A8996" t="s">
        <v>62</v>
      </c>
      <c r="B8996" t="s">
        <v>14</v>
      </c>
      <c r="C8996" s="1">
        <v>43703</v>
      </c>
      <c r="D8996" t="s">
        <v>15</v>
      </c>
      <c r="E8996" t="s">
        <v>479</v>
      </c>
      <c r="F8996" t="s">
        <v>30</v>
      </c>
      <c r="G8996">
        <v>33021</v>
      </c>
      <c r="H8996" t="s">
        <v>18</v>
      </c>
      <c r="I8996" t="s">
        <v>26</v>
      </c>
      <c r="J8996" t="s">
        <v>41</v>
      </c>
      <c r="K8996">
        <v>91.36</v>
      </c>
      <c r="L8996">
        <v>5</v>
      </c>
      <c r="M8996">
        <v>0.2</v>
      </c>
      <c r="N8996">
        <v>29.692</v>
      </c>
    </row>
    <row r="8997" spans="1:14" x14ac:dyDescent="0.3">
      <c r="A8997" t="s">
        <v>62</v>
      </c>
      <c r="B8997" t="s">
        <v>14</v>
      </c>
      <c r="C8997" s="1">
        <v>43704</v>
      </c>
      <c r="D8997" t="s">
        <v>15</v>
      </c>
      <c r="E8997" t="s">
        <v>479</v>
      </c>
      <c r="F8997" t="s">
        <v>30</v>
      </c>
      <c r="G8997">
        <v>33021</v>
      </c>
      <c r="H8997" t="s">
        <v>18</v>
      </c>
      <c r="I8997" t="s">
        <v>26</v>
      </c>
      <c r="J8997" t="s">
        <v>38</v>
      </c>
      <c r="K8997">
        <v>152.24</v>
      </c>
      <c r="L8997">
        <v>5</v>
      </c>
      <c r="M8997">
        <v>0.2</v>
      </c>
      <c r="N8997">
        <v>17.126999999999999</v>
      </c>
    </row>
    <row r="8998" spans="1:14" x14ac:dyDescent="0.3">
      <c r="A8998" t="s">
        <v>62</v>
      </c>
      <c r="B8998" t="s">
        <v>14</v>
      </c>
      <c r="C8998" s="1">
        <v>43705</v>
      </c>
      <c r="D8998" t="s">
        <v>15</v>
      </c>
      <c r="E8998" t="s">
        <v>135</v>
      </c>
      <c r="F8998" t="s">
        <v>46</v>
      </c>
      <c r="G8998">
        <v>75081</v>
      </c>
      <c r="H8998" t="s">
        <v>47</v>
      </c>
      <c r="I8998" t="s">
        <v>35</v>
      </c>
      <c r="J8998" t="s">
        <v>36</v>
      </c>
      <c r="K8998">
        <v>35.183999999999997</v>
      </c>
      <c r="L8998">
        <v>2</v>
      </c>
      <c r="M8998">
        <v>0.2</v>
      </c>
      <c r="N8998">
        <v>12.314399999999999</v>
      </c>
    </row>
    <row r="8999" spans="1:14" x14ac:dyDescent="0.3">
      <c r="A8999" t="s">
        <v>168</v>
      </c>
      <c r="B8999" t="s">
        <v>14</v>
      </c>
      <c r="C8999" s="1">
        <v>43706</v>
      </c>
      <c r="D8999" t="s">
        <v>15</v>
      </c>
      <c r="E8999" t="s">
        <v>61</v>
      </c>
      <c r="F8999" t="s">
        <v>46</v>
      </c>
      <c r="G8999">
        <v>77041</v>
      </c>
      <c r="H8999" t="s">
        <v>47</v>
      </c>
      <c r="I8999" t="s">
        <v>26</v>
      </c>
      <c r="J8999" t="s">
        <v>41</v>
      </c>
      <c r="K8999">
        <v>56.704000000000001</v>
      </c>
      <c r="L8999">
        <v>2</v>
      </c>
      <c r="M8999">
        <v>0.2</v>
      </c>
      <c r="N8999">
        <v>19.137599999999999</v>
      </c>
    </row>
    <row r="9000" spans="1:14" x14ac:dyDescent="0.3">
      <c r="A9000" t="s">
        <v>168</v>
      </c>
      <c r="B9000" t="s">
        <v>14</v>
      </c>
      <c r="C9000" s="1">
        <v>43707</v>
      </c>
      <c r="D9000" t="s">
        <v>15</v>
      </c>
      <c r="E9000" t="s">
        <v>61</v>
      </c>
      <c r="F9000" t="s">
        <v>46</v>
      </c>
      <c r="G9000">
        <v>77041</v>
      </c>
      <c r="H9000" t="s">
        <v>47</v>
      </c>
      <c r="I9000" t="s">
        <v>26</v>
      </c>
      <c r="J9000" t="s">
        <v>41</v>
      </c>
      <c r="K9000">
        <v>274.06400000000002</v>
      </c>
      <c r="L9000">
        <v>7</v>
      </c>
      <c r="M9000">
        <v>0.2</v>
      </c>
      <c r="N9000">
        <v>102.774</v>
      </c>
    </row>
    <row r="9001" spans="1:14" x14ac:dyDescent="0.3">
      <c r="A9001" t="s">
        <v>28</v>
      </c>
      <c r="B9001" t="s">
        <v>44</v>
      </c>
      <c r="C9001" s="1">
        <v>43708</v>
      </c>
      <c r="D9001" t="s">
        <v>15</v>
      </c>
      <c r="E9001" t="s">
        <v>55</v>
      </c>
      <c r="F9001" t="s">
        <v>56</v>
      </c>
      <c r="G9001">
        <v>19140</v>
      </c>
      <c r="H9001" t="s">
        <v>57</v>
      </c>
      <c r="I9001" t="s">
        <v>19</v>
      </c>
      <c r="J9001" t="s">
        <v>21</v>
      </c>
      <c r="K9001">
        <v>458.43</v>
      </c>
      <c r="L9001">
        <v>5</v>
      </c>
      <c r="M9001">
        <v>0.3</v>
      </c>
      <c r="N9001">
        <v>-124.431</v>
      </c>
    </row>
    <row r="9002" spans="1:14" x14ac:dyDescent="0.3">
      <c r="A9002" t="s">
        <v>168</v>
      </c>
      <c r="B9002" t="s">
        <v>14</v>
      </c>
      <c r="C9002" s="1">
        <v>43709</v>
      </c>
      <c r="D9002" t="s">
        <v>15</v>
      </c>
      <c r="E9002" t="s">
        <v>108</v>
      </c>
      <c r="F9002" t="s">
        <v>81</v>
      </c>
      <c r="G9002">
        <v>85023</v>
      </c>
      <c r="H9002" t="s">
        <v>25</v>
      </c>
      <c r="I9002" t="s">
        <v>26</v>
      </c>
      <c r="J9002" t="s">
        <v>37</v>
      </c>
      <c r="K9002">
        <v>8.2260000000000009</v>
      </c>
      <c r="L9002">
        <v>3</v>
      </c>
      <c r="M9002">
        <v>0.7</v>
      </c>
      <c r="N9002">
        <v>-6.0324</v>
      </c>
    </row>
    <row r="9003" spans="1:14" x14ac:dyDescent="0.3">
      <c r="A9003" t="s">
        <v>28</v>
      </c>
      <c r="B9003" t="s">
        <v>22</v>
      </c>
      <c r="C9003" s="1">
        <v>43710</v>
      </c>
      <c r="D9003" t="s">
        <v>15</v>
      </c>
      <c r="E9003" t="s">
        <v>497</v>
      </c>
      <c r="F9003" t="s">
        <v>167</v>
      </c>
      <c r="G9003">
        <v>30328</v>
      </c>
      <c r="H9003" t="s">
        <v>18</v>
      </c>
      <c r="I9003" t="s">
        <v>35</v>
      </c>
      <c r="J9003" t="s">
        <v>59</v>
      </c>
      <c r="K9003">
        <v>5.95</v>
      </c>
      <c r="L9003">
        <v>1</v>
      </c>
      <c r="M9003">
        <v>0</v>
      </c>
      <c r="N9003">
        <v>0.83299999999999996</v>
      </c>
    </row>
    <row r="9004" spans="1:14" x14ac:dyDescent="0.3">
      <c r="A9004" t="s">
        <v>28</v>
      </c>
      <c r="B9004" t="s">
        <v>22</v>
      </c>
      <c r="C9004" s="1">
        <v>43711</v>
      </c>
      <c r="D9004" t="s">
        <v>15</v>
      </c>
      <c r="E9004" t="s">
        <v>497</v>
      </c>
      <c r="F9004" t="s">
        <v>167</v>
      </c>
      <c r="G9004">
        <v>30328</v>
      </c>
      <c r="H9004" t="s">
        <v>18</v>
      </c>
      <c r="I9004" t="s">
        <v>26</v>
      </c>
      <c r="J9004" t="s">
        <v>41</v>
      </c>
      <c r="K9004">
        <v>15.24</v>
      </c>
      <c r="L9004">
        <v>3</v>
      </c>
      <c r="M9004">
        <v>0</v>
      </c>
      <c r="N9004">
        <v>7.1627999999999998</v>
      </c>
    </row>
    <row r="9005" spans="1:14" x14ac:dyDescent="0.3">
      <c r="A9005" t="s">
        <v>168</v>
      </c>
      <c r="B9005" t="s">
        <v>14</v>
      </c>
      <c r="C9005" s="1">
        <v>43712</v>
      </c>
      <c r="D9005" t="s">
        <v>15</v>
      </c>
      <c r="E9005" t="s">
        <v>344</v>
      </c>
      <c r="F9005" t="s">
        <v>43</v>
      </c>
      <c r="G9005">
        <v>99207</v>
      </c>
      <c r="H9005" t="s">
        <v>25</v>
      </c>
      <c r="I9005" t="s">
        <v>35</v>
      </c>
      <c r="J9005" t="s">
        <v>59</v>
      </c>
      <c r="K9005">
        <v>239.94</v>
      </c>
      <c r="L9005">
        <v>6</v>
      </c>
      <c r="M9005">
        <v>0</v>
      </c>
      <c r="N9005">
        <v>26.3934</v>
      </c>
    </row>
    <row r="9006" spans="1:14" x14ac:dyDescent="0.3">
      <c r="A9006" t="s">
        <v>168</v>
      </c>
      <c r="B9006" t="s">
        <v>14</v>
      </c>
      <c r="C9006" s="1">
        <v>43713</v>
      </c>
      <c r="D9006" t="s">
        <v>15</v>
      </c>
      <c r="E9006" t="s">
        <v>344</v>
      </c>
      <c r="F9006" t="s">
        <v>43</v>
      </c>
      <c r="G9006">
        <v>99207</v>
      </c>
      <c r="H9006" t="s">
        <v>25</v>
      </c>
      <c r="I9006" t="s">
        <v>26</v>
      </c>
      <c r="J9006" t="s">
        <v>34</v>
      </c>
      <c r="K9006">
        <v>23.84</v>
      </c>
      <c r="L9006">
        <v>8</v>
      </c>
      <c r="M9006">
        <v>0</v>
      </c>
      <c r="N9006">
        <v>6.4367999999999999</v>
      </c>
    </row>
    <row r="9007" spans="1:14" x14ac:dyDescent="0.3">
      <c r="A9007" t="s">
        <v>168</v>
      </c>
      <c r="B9007" t="s">
        <v>22</v>
      </c>
      <c r="C9007" s="1">
        <v>43714</v>
      </c>
      <c r="D9007" t="s">
        <v>15</v>
      </c>
      <c r="E9007" t="s">
        <v>241</v>
      </c>
      <c r="F9007" t="s">
        <v>49</v>
      </c>
      <c r="G9007">
        <v>53209</v>
      </c>
      <c r="H9007" t="s">
        <v>47</v>
      </c>
      <c r="I9007" t="s">
        <v>26</v>
      </c>
      <c r="J9007" t="s">
        <v>32</v>
      </c>
      <c r="K9007">
        <v>92.52</v>
      </c>
      <c r="L9007">
        <v>6</v>
      </c>
      <c r="M9007">
        <v>0</v>
      </c>
      <c r="N9007">
        <v>24.980399999999999</v>
      </c>
    </row>
    <row r="9008" spans="1:14" x14ac:dyDescent="0.3">
      <c r="A9008" t="s">
        <v>168</v>
      </c>
      <c r="B9008" t="s">
        <v>22</v>
      </c>
      <c r="C9008" s="1">
        <v>43715</v>
      </c>
      <c r="D9008" t="s">
        <v>15</v>
      </c>
      <c r="E9008" t="s">
        <v>241</v>
      </c>
      <c r="F9008" t="s">
        <v>49</v>
      </c>
      <c r="G9008">
        <v>53209</v>
      </c>
      <c r="H9008" t="s">
        <v>47</v>
      </c>
      <c r="I9008" t="s">
        <v>26</v>
      </c>
      <c r="J9008" t="s">
        <v>32</v>
      </c>
      <c r="K9008">
        <v>37.76</v>
      </c>
      <c r="L9008">
        <v>1</v>
      </c>
      <c r="M9008">
        <v>0</v>
      </c>
      <c r="N9008">
        <v>10.572800000000001</v>
      </c>
    </row>
    <row r="9009" spans="1:14" x14ac:dyDescent="0.3">
      <c r="A9009" t="s">
        <v>168</v>
      </c>
      <c r="B9009" t="s">
        <v>22</v>
      </c>
      <c r="C9009" s="1">
        <v>43716</v>
      </c>
      <c r="D9009" t="s">
        <v>15</v>
      </c>
      <c r="E9009" t="s">
        <v>241</v>
      </c>
      <c r="F9009" t="s">
        <v>49</v>
      </c>
      <c r="G9009">
        <v>53209</v>
      </c>
      <c r="H9009" t="s">
        <v>47</v>
      </c>
      <c r="I9009" t="s">
        <v>26</v>
      </c>
      <c r="J9009" t="s">
        <v>27</v>
      </c>
      <c r="K9009">
        <v>7.38</v>
      </c>
      <c r="L9009">
        <v>2</v>
      </c>
      <c r="M9009">
        <v>0</v>
      </c>
      <c r="N9009">
        <v>3.4685999999999999</v>
      </c>
    </row>
    <row r="9010" spans="1:14" x14ac:dyDescent="0.3">
      <c r="A9010" t="s">
        <v>168</v>
      </c>
      <c r="B9010" t="s">
        <v>22</v>
      </c>
      <c r="C9010" s="1">
        <v>43717</v>
      </c>
      <c r="D9010" t="s">
        <v>15</v>
      </c>
      <c r="E9010" t="s">
        <v>241</v>
      </c>
      <c r="F9010" t="s">
        <v>49</v>
      </c>
      <c r="G9010">
        <v>53209</v>
      </c>
      <c r="H9010" t="s">
        <v>47</v>
      </c>
      <c r="I9010" t="s">
        <v>19</v>
      </c>
      <c r="J9010" t="s">
        <v>33</v>
      </c>
      <c r="K9010">
        <v>5.82</v>
      </c>
      <c r="L9010">
        <v>2</v>
      </c>
      <c r="M9010">
        <v>0</v>
      </c>
      <c r="N9010">
        <v>2.7353999999999998</v>
      </c>
    </row>
    <row r="9011" spans="1:14" x14ac:dyDescent="0.3">
      <c r="A9011" t="s">
        <v>28</v>
      </c>
      <c r="B9011" t="s">
        <v>14</v>
      </c>
      <c r="C9011" s="1">
        <v>43718</v>
      </c>
      <c r="D9011" t="s">
        <v>15</v>
      </c>
      <c r="E9011" t="s">
        <v>126</v>
      </c>
      <c r="F9011" t="s">
        <v>104</v>
      </c>
      <c r="G9011">
        <v>45014</v>
      </c>
      <c r="H9011" t="s">
        <v>57</v>
      </c>
      <c r="I9011" t="s">
        <v>26</v>
      </c>
      <c r="J9011" t="s">
        <v>41</v>
      </c>
      <c r="K9011">
        <v>3.8159999999999998</v>
      </c>
      <c r="L9011">
        <v>1</v>
      </c>
      <c r="M9011">
        <v>0.2</v>
      </c>
      <c r="N9011">
        <v>1.1924999999999999</v>
      </c>
    </row>
    <row r="9012" spans="1:14" x14ac:dyDescent="0.3">
      <c r="A9012" t="s">
        <v>28</v>
      </c>
      <c r="B9012" t="s">
        <v>22</v>
      </c>
      <c r="C9012" s="1">
        <v>43719</v>
      </c>
      <c r="D9012" t="s">
        <v>15</v>
      </c>
      <c r="E9012" t="s">
        <v>195</v>
      </c>
      <c r="F9012" t="s">
        <v>88</v>
      </c>
      <c r="G9012">
        <v>35810</v>
      </c>
      <c r="H9012" t="s">
        <v>18</v>
      </c>
      <c r="I9012" t="s">
        <v>26</v>
      </c>
      <c r="J9012" t="s">
        <v>37</v>
      </c>
      <c r="K9012">
        <v>26.16</v>
      </c>
      <c r="L9012">
        <v>4</v>
      </c>
      <c r="M9012">
        <v>0</v>
      </c>
      <c r="N9012">
        <v>12.8184</v>
      </c>
    </row>
    <row r="9013" spans="1:14" x14ac:dyDescent="0.3">
      <c r="A9013" t="s">
        <v>62</v>
      </c>
      <c r="B9013" t="s">
        <v>44</v>
      </c>
      <c r="C9013" s="1">
        <v>43720</v>
      </c>
      <c r="D9013" t="s">
        <v>15</v>
      </c>
      <c r="E9013" t="s">
        <v>61</v>
      </c>
      <c r="F9013" t="s">
        <v>46</v>
      </c>
      <c r="G9013">
        <v>77036</v>
      </c>
      <c r="H9013" t="s">
        <v>47</v>
      </c>
      <c r="I9013" t="s">
        <v>35</v>
      </c>
      <c r="J9013" t="s">
        <v>59</v>
      </c>
      <c r="K9013">
        <v>100.8</v>
      </c>
      <c r="L9013">
        <v>2</v>
      </c>
      <c r="M9013">
        <v>0.2</v>
      </c>
      <c r="N9013">
        <v>21.42</v>
      </c>
    </row>
    <row r="9014" spans="1:14" x14ac:dyDescent="0.3">
      <c r="A9014" t="s">
        <v>62</v>
      </c>
      <c r="B9014" t="s">
        <v>22</v>
      </c>
      <c r="C9014" s="1">
        <v>43721</v>
      </c>
      <c r="D9014" t="s">
        <v>15</v>
      </c>
      <c r="E9014" t="s">
        <v>75</v>
      </c>
      <c r="F9014" t="s">
        <v>76</v>
      </c>
      <c r="G9014">
        <v>10011</v>
      </c>
      <c r="H9014" t="s">
        <v>57</v>
      </c>
      <c r="I9014" t="s">
        <v>19</v>
      </c>
      <c r="J9014" t="s">
        <v>33</v>
      </c>
      <c r="K9014">
        <v>135.80000000000001</v>
      </c>
      <c r="L9014">
        <v>7</v>
      </c>
      <c r="M9014">
        <v>0</v>
      </c>
      <c r="N9014">
        <v>66.542000000000002</v>
      </c>
    </row>
    <row r="9015" spans="1:14" x14ac:dyDescent="0.3">
      <c r="A9015" t="s">
        <v>28</v>
      </c>
      <c r="B9015" t="s">
        <v>22</v>
      </c>
      <c r="C9015" s="1">
        <v>43722</v>
      </c>
      <c r="D9015" t="s">
        <v>15</v>
      </c>
      <c r="E9015" t="s">
        <v>23</v>
      </c>
      <c r="F9015" t="s">
        <v>24</v>
      </c>
      <c r="G9015">
        <v>90008</v>
      </c>
      <c r="H9015" t="s">
        <v>25</v>
      </c>
      <c r="I9015" t="s">
        <v>26</v>
      </c>
      <c r="J9015" t="s">
        <v>34</v>
      </c>
      <c r="K9015">
        <v>13.9</v>
      </c>
      <c r="L9015">
        <v>5</v>
      </c>
      <c r="M9015">
        <v>0</v>
      </c>
      <c r="N9015">
        <v>3.7530000000000001</v>
      </c>
    </row>
    <row r="9016" spans="1:14" x14ac:dyDescent="0.3">
      <c r="A9016" t="s">
        <v>28</v>
      </c>
      <c r="B9016" t="s">
        <v>22</v>
      </c>
      <c r="C9016" s="1">
        <v>43723</v>
      </c>
      <c r="D9016" t="s">
        <v>15</v>
      </c>
      <c r="E9016" t="s">
        <v>23</v>
      </c>
      <c r="F9016" t="s">
        <v>24</v>
      </c>
      <c r="G9016">
        <v>90008</v>
      </c>
      <c r="H9016" t="s">
        <v>25</v>
      </c>
      <c r="I9016" t="s">
        <v>26</v>
      </c>
      <c r="J9016" t="s">
        <v>60</v>
      </c>
      <c r="K9016">
        <v>19.399999999999999</v>
      </c>
      <c r="L9016">
        <v>5</v>
      </c>
      <c r="M9016">
        <v>0</v>
      </c>
      <c r="N9016">
        <v>9.3119999999999994</v>
      </c>
    </row>
    <row r="9017" spans="1:14" x14ac:dyDescent="0.3">
      <c r="A9017" t="s">
        <v>28</v>
      </c>
      <c r="B9017" t="s">
        <v>22</v>
      </c>
      <c r="C9017" s="1">
        <v>43724</v>
      </c>
      <c r="D9017" t="s">
        <v>15</v>
      </c>
      <c r="E9017" t="s">
        <v>120</v>
      </c>
      <c r="F9017" t="s">
        <v>121</v>
      </c>
      <c r="G9017">
        <v>88220</v>
      </c>
      <c r="H9017" t="s">
        <v>25</v>
      </c>
      <c r="I9017" t="s">
        <v>26</v>
      </c>
      <c r="J9017" t="s">
        <v>37</v>
      </c>
      <c r="K9017">
        <v>13.488</v>
      </c>
      <c r="L9017">
        <v>2</v>
      </c>
      <c r="M9017">
        <v>0.2</v>
      </c>
      <c r="N9017">
        <v>4.3836000000000004</v>
      </c>
    </row>
    <row r="9018" spans="1:14" x14ac:dyDescent="0.3">
      <c r="A9018" t="s">
        <v>28</v>
      </c>
      <c r="B9018" t="s">
        <v>22</v>
      </c>
      <c r="C9018" s="1">
        <v>43725</v>
      </c>
      <c r="D9018" t="s">
        <v>15</v>
      </c>
      <c r="E9018" t="s">
        <v>120</v>
      </c>
      <c r="F9018" t="s">
        <v>121</v>
      </c>
      <c r="G9018">
        <v>88220</v>
      </c>
      <c r="H9018" t="s">
        <v>25</v>
      </c>
      <c r="I9018" t="s">
        <v>26</v>
      </c>
      <c r="J9018" t="s">
        <v>37</v>
      </c>
      <c r="K9018">
        <v>11.416</v>
      </c>
      <c r="L9018">
        <v>1</v>
      </c>
      <c r="M9018">
        <v>0.2</v>
      </c>
      <c r="N9018">
        <v>3.8529</v>
      </c>
    </row>
    <row r="9019" spans="1:14" x14ac:dyDescent="0.3">
      <c r="A9019" t="s">
        <v>13</v>
      </c>
      <c r="B9019" t="s">
        <v>14</v>
      </c>
      <c r="C9019" s="1">
        <v>43726</v>
      </c>
      <c r="D9019" t="s">
        <v>15</v>
      </c>
      <c r="E9019" t="s">
        <v>540</v>
      </c>
      <c r="F9019" t="s">
        <v>437</v>
      </c>
      <c r="G9019">
        <v>83201</v>
      </c>
      <c r="H9019" t="s">
        <v>25</v>
      </c>
      <c r="I9019" t="s">
        <v>26</v>
      </c>
      <c r="J9019" t="s">
        <v>41</v>
      </c>
      <c r="K9019">
        <v>17.64</v>
      </c>
      <c r="L9019">
        <v>3</v>
      </c>
      <c r="M9019">
        <v>0</v>
      </c>
      <c r="N9019">
        <v>8.6435999999999993</v>
      </c>
    </row>
    <row r="9020" spans="1:14" x14ac:dyDescent="0.3">
      <c r="A9020" t="s">
        <v>13</v>
      </c>
      <c r="B9020" t="s">
        <v>14</v>
      </c>
      <c r="C9020" s="1">
        <v>43727</v>
      </c>
      <c r="D9020" t="s">
        <v>15</v>
      </c>
      <c r="E9020" t="s">
        <v>540</v>
      </c>
      <c r="F9020" t="s">
        <v>437</v>
      </c>
      <c r="G9020">
        <v>83201</v>
      </c>
      <c r="H9020" t="s">
        <v>25</v>
      </c>
      <c r="I9020" t="s">
        <v>26</v>
      </c>
      <c r="J9020" t="s">
        <v>37</v>
      </c>
      <c r="K9020">
        <v>17.04</v>
      </c>
      <c r="L9020">
        <v>3</v>
      </c>
      <c r="M9020">
        <v>0.2</v>
      </c>
      <c r="N9020">
        <v>5.5380000000000003</v>
      </c>
    </row>
    <row r="9021" spans="1:14" x14ac:dyDescent="0.3">
      <c r="A9021" t="s">
        <v>13</v>
      </c>
      <c r="B9021" t="s">
        <v>14</v>
      </c>
      <c r="C9021" s="1">
        <v>43728</v>
      </c>
      <c r="D9021" t="s">
        <v>15</v>
      </c>
      <c r="E9021" t="s">
        <v>82</v>
      </c>
      <c r="F9021" t="s">
        <v>83</v>
      </c>
      <c r="G9021">
        <v>22153</v>
      </c>
      <c r="H9021" t="s">
        <v>18</v>
      </c>
      <c r="I9021" t="s">
        <v>35</v>
      </c>
      <c r="J9021" t="s">
        <v>59</v>
      </c>
      <c r="K9021">
        <v>99.98</v>
      </c>
      <c r="L9021">
        <v>2</v>
      </c>
      <c r="M9021">
        <v>0</v>
      </c>
      <c r="N9021">
        <v>7.9984000000000002</v>
      </c>
    </row>
    <row r="9022" spans="1:14" x14ac:dyDescent="0.3">
      <c r="A9022" t="s">
        <v>13</v>
      </c>
      <c r="B9022" t="s">
        <v>14</v>
      </c>
      <c r="C9022" s="1">
        <v>43729</v>
      </c>
      <c r="D9022" t="s">
        <v>15</v>
      </c>
      <c r="E9022" t="s">
        <v>82</v>
      </c>
      <c r="F9022" t="s">
        <v>83</v>
      </c>
      <c r="G9022">
        <v>22153</v>
      </c>
      <c r="H9022" t="s">
        <v>18</v>
      </c>
      <c r="I9022" t="s">
        <v>19</v>
      </c>
      <c r="J9022" t="s">
        <v>33</v>
      </c>
      <c r="K9022">
        <v>29.46</v>
      </c>
      <c r="L9022">
        <v>6</v>
      </c>
      <c r="M9022">
        <v>0</v>
      </c>
      <c r="N9022">
        <v>9.7218</v>
      </c>
    </row>
    <row r="9023" spans="1:14" x14ac:dyDescent="0.3">
      <c r="A9023" t="s">
        <v>28</v>
      </c>
      <c r="B9023" t="s">
        <v>22</v>
      </c>
      <c r="C9023" s="1">
        <v>43730</v>
      </c>
      <c r="D9023" t="s">
        <v>15</v>
      </c>
      <c r="E9023" t="s">
        <v>252</v>
      </c>
      <c r="F9023" t="s">
        <v>104</v>
      </c>
      <c r="G9023">
        <v>43615</v>
      </c>
      <c r="H9023" t="s">
        <v>57</v>
      </c>
      <c r="I9023" t="s">
        <v>26</v>
      </c>
      <c r="J9023" t="s">
        <v>37</v>
      </c>
      <c r="K9023">
        <v>166.92</v>
      </c>
      <c r="L9023">
        <v>13</v>
      </c>
      <c r="M9023">
        <v>0.7</v>
      </c>
      <c r="N9023">
        <v>-116.84399999999999</v>
      </c>
    </row>
    <row r="9024" spans="1:14" x14ac:dyDescent="0.3">
      <c r="A9024" t="s">
        <v>62</v>
      </c>
      <c r="B9024" t="s">
        <v>44</v>
      </c>
      <c r="C9024" s="1">
        <v>43731</v>
      </c>
      <c r="D9024" t="s">
        <v>15</v>
      </c>
      <c r="E9024" t="s">
        <v>388</v>
      </c>
      <c r="F9024" t="s">
        <v>98</v>
      </c>
      <c r="G9024">
        <v>80525</v>
      </c>
      <c r="H9024" t="s">
        <v>25</v>
      </c>
      <c r="I9024" t="s">
        <v>19</v>
      </c>
      <c r="J9024" t="s">
        <v>33</v>
      </c>
      <c r="K9024">
        <v>98.328000000000003</v>
      </c>
      <c r="L9024">
        <v>3</v>
      </c>
      <c r="M9024">
        <v>0.2</v>
      </c>
      <c r="N9024">
        <v>9.8328000000000007</v>
      </c>
    </row>
    <row r="9025" spans="1:14" x14ac:dyDescent="0.3">
      <c r="A9025" t="s">
        <v>62</v>
      </c>
      <c r="B9025" t="s">
        <v>14</v>
      </c>
      <c r="C9025" s="1">
        <v>43732</v>
      </c>
      <c r="D9025" t="s">
        <v>15</v>
      </c>
      <c r="E9025" t="s">
        <v>75</v>
      </c>
      <c r="F9025" t="s">
        <v>76</v>
      </c>
      <c r="G9025">
        <v>10024</v>
      </c>
      <c r="H9025" t="s">
        <v>57</v>
      </c>
      <c r="I9025" t="s">
        <v>19</v>
      </c>
      <c r="J9025" t="s">
        <v>21</v>
      </c>
      <c r="K9025">
        <v>117.88200000000001</v>
      </c>
      <c r="L9025">
        <v>1</v>
      </c>
      <c r="M9025">
        <v>0.1</v>
      </c>
      <c r="N9025">
        <v>1.3098000000000001</v>
      </c>
    </row>
    <row r="9026" spans="1:14" x14ac:dyDescent="0.3">
      <c r="A9026" t="s">
        <v>28</v>
      </c>
      <c r="B9026" t="s">
        <v>22</v>
      </c>
      <c r="C9026" s="1">
        <v>43733</v>
      </c>
      <c r="D9026" t="s">
        <v>15</v>
      </c>
      <c r="E9026" t="s">
        <v>75</v>
      </c>
      <c r="F9026" t="s">
        <v>76</v>
      </c>
      <c r="G9026">
        <v>10035</v>
      </c>
      <c r="H9026" t="s">
        <v>57</v>
      </c>
      <c r="I9026" t="s">
        <v>35</v>
      </c>
      <c r="J9026" t="s">
        <v>59</v>
      </c>
      <c r="K9026">
        <v>20.97</v>
      </c>
      <c r="L9026">
        <v>3</v>
      </c>
      <c r="M9026">
        <v>0</v>
      </c>
      <c r="N9026">
        <v>9.0170999999999992</v>
      </c>
    </row>
    <row r="9027" spans="1:14" x14ac:dyDescent="0.3">
      <c r="A9027" t="s">
        <v>28</v>
      </c>
      <c r="B9027" t="s">
        <v>22</v>
      </c>
      <c r="C9027" s="1">
        <v>43734</v>
      </c>
      <c r="D9027" t="s">
        <v>15</v>
      </c>
      <c r="E9027" t="s">
        <v>75</v>
      </c>
      <c r="F9027" t="s">
        <v>76</v>
      </c>
      <c r="G9027">
        <v>10035</v>
      </c>
      <c r="H9027" t="s">
        <v>57</v>
      </c>
      <c r="I9027" t="s">
        <v>35</v>
      </c>
      <c r="J9027" t="s">
        <v>59</v>
      </c>
      <c r="K9027">
        <v>139.96</v>
      </c>
      <c r="L9027">
        <v>4</v>
      </c>
      <c r="M9027">
        <v>0</v>
      </c>
      <c r="N9027">
        <v>9.7972000000000001</v>
      </c>
    </row>
    <row r="9028" spans="1:14" x14ac:dyDescent="0.3">
      <c r="A9028" t="s">
        <v>28</v>
      </c>
      <c r="B9028" t="s">
        <v>22</v>
      </c>
      <c r="C9028" s="1">
        <v>43735</v>
      </c>
      <c r="D9028" t="s">
        <v>15</v>
      </c>
      <c r="E9028" t="s">
        <v>75</v>
      </c>
      <c r="F9028" t="s">
        <v>76</v>
      </c>
      <c r="G9028">
        <v>10035</v>
      </c>
      <c r="H9028" t="s">
        <v>57</v>
      </c>
      <c r="I9028" t="s">
        <v>19</v>
      </c>
      <c r="J9028" t="s">
        <v>33</v>
      </c>
      <c r="K9028">
        <v>37.74</v>
      </c>
      <c r="L9028">
        <v>3</v>
      </c>
      <c r="M9028">
        <v>0</v>
      </c>
      <c r="N9028">
        <v>12.8316</v>
      </c>
    </row>
    <row r="9029" spans="1:14" x14ac:dyDescent="0.3">
      <c r="A9029" t="s">
        <v>28</v>
      </c>
      <c r="B9029" t="s">
        <v>14</v>
      </c>
      <c r="C9029" s="1">
        <v>43736</v>
      </c>
      <c r="D9029" t="s">
        <v>15</v>
      </c>
      <c r="E9029" t="s">
        <v>609</v>
      </c>
      <c r="F9029" t="s">
        <v>166</v>
      </c>
      <c r="G9029">
        <v>1752</v>
      </c>
      <c r="H9029" t="s">
        <v>57</v>
      </c>
      <c r="I9029" t="s">
        <v>19</v>
      </c>
      <c r="J9029" t="s">
        <v>33</v>
      </c>
      <c r="K9029">
        <v>14.82</v>
      </c>
      <c r="L9029">
        <v>3</v>
      </c>
      <c r="M9029">
        <v>0</v>
      </c>
      <c r="N9029">
        <v>6.2244000000000002</v>
      </c>
    </row>
    <row r="9030" spans="1:14" x14ac:dyDescent="0.3">
      <c r="A9030" t="s">
        <v>28</v>
      </c>
      <c r="B9030" t="s">
        <v>14</v>
      </c>
      <c r="C9030" s="1">
        <v>43737</v>
      </c>
      <c r="D9030" t="s">
        <v>15</v>
      </c>
      <c r="E9030" t="s">
        <v>609</v>
      </c>
      <c r="F9030" t="s">
        <v>166</v>
      </c>
      <c r="G9030">
        <v>1752</v>
      </c>
      <c r="H9030" t="s">
        <v>57</v>
      </c>
      <c r="I9030" t="s">
        <v>19</v>
      </c>
      <c r="J9030" t="s">
        <v>33</v>
      </c>
      <c r="K9030">
        <v>191.82</v>
      </c>
      <c r="L9030">
        <v>3</v>
      </c>
      <c r="M9030">
        <v>0</v>
      </c>
      <c r="N9030">
        <v>61.382399999999997</v>
      </c>
    </row>
    <row r="9031" spans="1:14" x14ac:dyDescent="0.3">
      <c r="A9031" t="s">
        <v>28</v>
      </c>
      <c r="B9031" t="s">
        <v>14</v>
      </c>
      <c r="C9031" s="1">
        <v>43738</v>
      </c>
      <c r="D9031" t="s">
        <v>15</v>
      </c>
      <c r="E9031" t="s">
        <v>187</v>
      </c>
      <c r="F9031" t="s">
        <v>76</v>
      </c>
      <c r="G9031">
        <v>10801</v>
      </c>
      <c r="H9031" t="s">
        <v>57</v>
      </c>
      <c r="I9031" t="s">
        <v>26</v>
      </c>
      <c r="J9031" t="s">
        <v>37</v>
      </c>
      <c r="K9031">
        <v>13.904</v>
      </c>
      <c r="L9031">
        <v>2</v>
      </c>
      <c r="M9031">
        <v>0.2</v>
      </c>
      <c r="N9031">
        <v>4.5187999999999997</v>
      </c>
    </row>
    <row r="9032" spans="1:14" x14ac:dyDescent="0.3">
      <c r="A9032" t="s">
        <v>168</v>
      </c>
      <c r="B9032" t="s">
        <v>22</v>
      </c>
      <c r="C9032" s="1">
        <v>43739</v>
      </c>
      <c r="D9032" t="s">
        <v>15</v>
      </c>
      <c r="E9032" t="s">
        <v>42</v>
      </c>
      <c r="F9032" t="s">
        <v>43</v>
      </c>
      <c r="G9032">
        <v>98103</v>
      </c>
      <c r="H9032" t="s">
        <v>25</v>
      </c>
      <c r="I9032" t="s">
        <v>26</v>
      </c>
      <c r="J9032" t="s">
        <v>38</v>
      </c>
      <c r="K9032">
        <v>314.60000000000002</v>
      </c>
      <c r="L9032">
        <v>4</v>
      </c>
      <c r="M9032">
        <v>0</v>
      </c>
      <c r="N9032">
        <v>103.818</v>
      </c>
    </row>
    <row r="9033" spans="1:14" x14ac:dyDescent="0.3">
      <c r="A9033" t="s">
        <v>168</v>
      </c>
      <c r="B9033" t="s">
        <v>22</v>
      </c>
      <c r="C9033" s="1">
        <v>43740</v>
      </c>
      <c r="D9033" t="s">
        <v>15</v>
      </c>
      <c r="E9033" t="s">
        <v>42</v>
      </c>
      <c r="F9033" t="s">
        <v>43</v>
      </c>
      <c r="G9033">
        <v>98103</v>
      </c>
      <c r="H9033" t="s">
        <v>25</v>
      </c>
      <c r="I9033" t="s">
        <v>19</v>
      </c>
      <c r="J9033" t="s">
        <v>31</v>
      </c>
      <c r="K9033">
        <v>283.56</v>
      </c>
      <c r="L9033">
        <v>4</v>
      </c>
      <c r="M9033">
        <v>0</v>
      </c>
      <c r="N9033">
        <v>45.369599999999998</v>
      </c>
    </row>
    <row r="9034" spans="1:14" x14ac:dyDescent="0.3">
      <c r="A9034" t="s">
        <v>28</v>
      </c>
      <c r="B9034" t="s">
        <v>44</v>
      </c>
      <c r="C9034" s="1">
        <v>43741</v>
      </c>
      <c r="D9034" t="s">
        <v>15</v>
      </c>
      <c r="E9034" t="s">
        <v>140</v>
      </c>
      <c r="F9034" t="s">
        <v>70</v>
      </c>
      <c r="G9034">
        <v>48227</v>
      </c>
      <c r="H9034" t="s">
        <v>47</v>
      </c>
      <c r="I9034" t="s">
        <v>19</v>
      </c>
      <c r="J9034" t="s">
        <v>21</v>
      </c>
      <c r="K9034">
        <v>487.96</v>
      </c>
      <c r="L9034">
        <v>2</v>
      </c>
      <c r="M9034">
        <v>0</v>
      </c>
      <c r="N9034">
        <v>146.38800000000001</v>
      </c>
    </row>
    <row r="9035" spans="1:14" x14ac:dyDescent="0.3">
      <c r="A9035" t="s">
        <v>28</v>
      </c>
      <c r="B9035" t="s">
        <v>14</v>
      </c>
      <c r="C9035" s="1">
        <v>43742</v>
      </c>
      <c r="D9035" t="s">
        <v>15</v>
      </c>
      <c r="E9035" t="s">
        <v>196</v>
      </c>
      <c r="F9035" t="s">
        <v>197</v>
      </c>
      <c r="G9035">
        <v>72701</v>
      </c>
      <c r="H9035" t="s">
        <v>18</v>
      </c>
      <c r="I9035" t="s">
        <v>26</v>
      </c>
      <c r="J9035" t="s">
        <v>37</v>
      </c>
      <c r="K9035">
        <v>1793.98</v>
      </c>
      <c r="L9035">
        <v>2</v>
      </c>
      <c r="M9035">
        <v>0</v>
      </c>
      <c r="N9035">
        <v>843.17060000000004</v>
      </c>
    </row>
    <row r="9036" spans="1:14" x14ac:dyDescent="0.3">
      <c r="A9036" t="s">
        <v>28</v>
      </c>
      <c r="B9036" t="s">
        <v>14</v>
      </c>
      <c r="C9036" s="1">
        <v>43743</v>
      </c>
      <c r="D9036" t="s">
        <v>15</v>
      </c>
      <c r="E9036" t="s">
        <v>172</v>
      </c>
      <c r="F9036" t="s">
        <v>65</v>
      </c>
      <c r="G9036">
        <v>62301</v>
      </c>
      <c r="H9036" t="s">
        <v>47</v>
      </c>
      <c r="I9036" t="s">
        <v>26</v>
      </c>
      <c r="J9036" t="s">
        <v>37</v>
      </c>
      <c r="K9036">
        <v>2.992</v>
      </c>
      <c r="L9036">
        <v>4</v>
      </c>
      <c r="M9036">
        <v>0.8</v>
      </c>
      <c r="N9036">
        <v>-4.4880000000000004</v>
      </c>
    </row>
    <row r="9037" spans="1:14" x14ac:dyDescent="0.3">
      <c r="A9037" t="s">
        <v>28</v>
      </c>
      <c r="B9037" t="s">
        <v>14</v>
      </c>
      <c r="C9037" s="1">
        <v>43744</v>
      </c>
      <c r="D9037" t="s">
        <v>15</v>
      </c>
      <c r="E9037" t="s">
        <v>172</v>
      </c>
      <c r="F9037" t="s">
        <v>65</v>
      </c>
      <c r="G9037">
        <v>62301</v>
      </c>
      <c r="H9037" t="s">
        <v>47</v>
      </c>
      <c r="I9037" t="s">
        <v>35</v>
      </c>
      <c r="J9037" t="s">
        <v>59</v>
      </c>
      <c r="K9037">
        <v>108.768</v>
      </c>
      <c r="L9037">
        <v>4</v>
      </c>
      <c r="M9037">
        <v>0.2</v>
      </c>
      <c r="N9037">
        <v>2.7191999999999998</v>
      </c>
    </row>
    <row r="9038" spans="1:14" x14ac:dyDescent="0.3">
      <c r="A9038" t="s">
        <v>62</v>
      </c>
      <c r="B9038" t="s">
        <v>14</v>
      </c>
      <c r="C9038" s="1">
        <v>43745</v>
      </c>
      <c r="D9038" t="s">
        <v>15</v>
      </c>
      <c r="E9038" t="s">
        <v>75</v>
      </c>
      <c r="F9038" t="s">
        <v>76</v>
      </c>
      <c r="G9038">
        <v>10035</v>
      </c>
      <c r="H9038" t="s">
        <v>57</v>
      </c>
      <c r="I9038" t="s">
        <v>26</v>
      </c>
      <c r="J9038" t="s">
        <v>41</v>
      </c>
      <c r="K9038">
        <v>25.92</v>
      </c>
      <c r="L9038">
        <v>4</v>
      </c>
      <c r="M9038">
        <v>0</v>
      </c>
      <c r="N9038">
        <v>12.441599999999999</v>
      </c>
    </row>
    <row r="9039" spans="1:14" x14ac:dyDescent="0.3">
      <c r="A9039" t="s">
        <v>62</v>
      </c>
      <c r="B9039" t="s">
        <v>14</v>
      </c>
      <c r="C9039" s="1">
        <v>43746</v>
      </c>
      <c r="D9039" t="s">
        <v>15</v>
      </c>
      <c r="E9039" t="s">
        <v>75</v>
      </c>
      <c r="F9039" t="s">
        <v>76</v>
      </c>
      <c r="G9039">
        <v>10035</v>
      </c>
      <c r="H9039" t="s">
        <v>57</v>
      </c>
      <c r="I9039" t="s">
        <v>26</v>
      </c>
      <c r="J9039" t="s">
        <v>32</v>
      </c>
      <c r="K9039">
        <v>22.58</v>
      </c>
      <c r="L9039">
        <v>2</v>
      </c>
      <c r="M9039">
        <v>0</v>
      </c>
      <c r="N9039">
        <v>5.8708</v>
      </c>
    </row>
    <row r="9040" spans="1:14" x14ac:dyDescent="0.3">
      <c r="A9040" t="s">
        <v>168</v>
      </c>
      <c r="B9040" t="s">
        <v>14</v>
      </c>
      <c r="C9040" s="1">
        <v>43747</v>
      </c>
      <c r="D9040" t="s">
        <v>15</v>
      </c>
      <c r="E9040" t="s">
        <v>61</v>
      </c>
      <c r="F9040" t="s">
        <v>46</v>
      </c>
      <c r="G9040">
        <v>77095</v>
      </c>
      <c r="H9040" t="s">
        <v>47</v>
      </c>
      <c r="I9040" t="s">
        <v>35</v>
      </c>
      <c r="J9040" t="s">
        <v>36</v>
      </c>
      <c r="K9040">
        <v>55.176000000000002</v>
      </c>
      <c r="L9040">
        <v>3</v>
      </c>
      <c r="M9040">
        <v>0.2</v>
      </c>
      <c r="N9040">
        <v>-12.4146</v>
      </c>
    </row>
    <row r="9041" spans="1:14" x14ac:dyDescent="0.3">
      <c r="A9041" t="s">
        <v>28</v>
      </c>
      <c r="B9041" t="s">
        <v>14</v>
      </c>
      <c r="C9041" s="1">
        <v>43748</v>
      </c>
      <c r="D9041" t="s">
        <v>15</v>
      </c>
      <c r="E9041" t="s">
        <v>140</v>
      </c>
      <c r="F9041" t="s">
        <v>70</v>
      </c>
      <c r="G9041">
        <v>48205</v>
      </c>
      <c r="H9041" t="s">
        <v>47</v>
      </c>
      <c r="I9041" t="s">
        <v>26</v>
      </c>
      <c r="J9041" t="s">
        <v>37</v>
      </c>
      <c r="K9041">
        <v>9892.74</v>
      </c>
      <c r="L9041">
        <v>13</v>
      </c>
      <c r="M9041">
        <v>0</v>
      </c>
      <c r="N9041">
        <v>4946.37</v>
      </c>
    </row>
    <row r="9042" spans="1:14" x14ac:dyDescent="0.3">
      <c r="A9042" t="s">
        <v>28</v>
      </c>
      <c r="B9042" t="s">
        <v>22</v>
      </c>
      <c r="C9042" s="1">
        <v>43749</v>
      </c>
      <c r="D9042" t="s">
        <v>15</v>
      </c>
      <c r="E9042" t="s">
        <v>523</v>
      </c>
      <c r="F9042" t="s">
        <v>81</v>
      </c>
      <c r="G9042">
        <v>85224</v>
      </c>
      <c r="H9042" t="s">
        <v>25</v>
      </c>
      <c r="I9042" t="s">
        <v>19</v>
      </c>
      <c r="J9042" t="s">
        <v>31</v>
      </c>
      <c r="K9042">
        <v>73.915000000000006</v>
      </c>
      <c r="L9042">
        <v>1</v>
      </c>
      <c r="M9042">
        <v>0.5</v>
      </c>
      <c r="N9042">
        <v>-45.827300000000001</v>
      </c>
    </row>
    <row r="9043" spans="1:14" x14ac:dyDescent="0.3">
      <c r="A9043" t="s">
        <v>28</v>
      </c>
      <c r="B9043" t="s">
        <v>14</v>
      </c>
      <c r="C9043" s="1">
        <v>43750</v>
      </c>
      <c r="D9043" t="s">
        <v>15</v>
      </c>
      <c r="E9043" t="s">
        <v>479</v>
      </c>
      <c r="F9043" t="s">
        <v>30</v>
      </c>
      <c r="G9043">
        <v>33021</v>
      </c>
      <c r="H9043" t="s">
        <v>18</v>
      </c>
      <c r="I9043" t="s">
        <v>19</v>
      </c>
      <c r="J9043" t="s">
        <v>33</v>
      </c>
      <c r="K9043">
        <v>337.08800000000002</v>
      </c>
      <c r="L9043">
        <v>4</v>
      </c>
      <c r="M9043">
        <v>0.2</v>
      </c>
      <c r="N9043">
        <v>16.854399999999998</v>
      </c>
    </row>
    <row r="9044" spans="1:14" x14ac:dyDescent="0.3">
      <c r="A9044" t="s">
        <v>13</v>
      </c>
      <c r="B9044" t="s">
        <v>22</v>
      </c>
      <c r="C9044" s="1">
        <v>43751</v>
      </c>
      <c r="D9044" t="s">
        <v>15</v>
      </c>
      <c r="E9044" t="s">
        <v>23</v>
      </c>
      <c r="F9044" t="s">
        <v>24</v>
      </c>
      <c r="G9044">
        <v>90049</v>
      </c>
      <c r="H9044" t="s">
        <v>25</v>
      </c>
      <c r="I9044" t="s">
        <v>26</v>
      </c>
      <c r="J9044" t="s">
        <v>38</v>
      </c>
      <c r="K9044">
        <v>61.44</v>
      </c>
      <c r="L9044">
        <v>3</v>
      </c>
      <c r="M9044">
        <v>0</v>
      </c>
      <c r="N9044">
        <v>16.588799999999999</v>
      </c>
    </row>
    <row r="9045" spans="1:14" x14ac:dyDescent="0.3">
      <c r="A9045" t="s">
        <v>28</v>
      </c>
      <c r="B9045" t="s">
        <v>22</v>
      </c>
      <c r="C9045" s="1">
        <v>43752</v>
      </c>
      <c r="D9045" t="s">
        <v>15</v>
      </c>
      <c r="E9045" t="s">
        <v>52</v>
      </c>
      <c r="F9045" t="s">
        <v>24</v>
      </c>
      <c r="G9045">
        <v>94122</v>
      </c>
      <c r="H9045" t="s">
        <v>25</v>
      </c>
      <c r="I9045" t="s">
        <v>35</v>
      </c>
      <c r="J9045" t="s">
        <v>59</v>
      </c>
      <c r="K9045">
        <v>479.97</v>
      </c>
      <c r="L9045">
        <v>3</v>
      </c>
      <c r="M9045">
        <v>0</v>
      </c>
      <c r="N9045">
        <v>163.18979999999999</v>
      </c>
    </row>
    <row r="9046" spans="1:14" x14ac:dyDescent="0.3">
      <c r="A9046" t="s">
        <v>13</v>
      </c>
      <c r="B9046" t="s">
        <v>22</v>
      </c>
      <c r="C9046" s="1">
        <v>43753</v>
      </c>
      <c r="D9046" t="s">
        <v>15</v>
      </c>
      <c r="E9046" t="s">
        <v>368</v>
      </c>
      <c r="F9046" t="s">
        <v>24</v>
      </c>
      <c r="G9046">
        <v>94086</v>
      </c>
      <c r="H9046" t="s">
        <v>25</v>
      </c>
      <c r="I9046" t="s">
        <v>26</v>
      </c>
      <c r="J9046" t="s">
        <v>37</v>
      </c>
      <c r="K9046">
        <v>5.984</v>
      </c>
      <c r="L9046">
        <v>2</v>
      </c>
      <c r="M9046">
        <v>0.2</v>
      </c>
      <c r="N9046">
        <v>2.2440000000000002</v>
      </c>
    </row>
    <row r="9047" spans="1:14" x14ac:dyDescent="0.3">
      <c r="A9047" t="s">
        <v>13</v>
      </c>
      <c r="B9047" t="s">
        <v>22</v>
      </c>
      <c r="C9047" s="1">
        <v>43754</v>
      </c>
      <c r="D9047" t="s">
        <v>15</v>
      </c>
      <c r="E9047" t="s">
        <v>368</v>
      </c>
      <c r="F9047" t="s">
        <v>24</v>
      </c>
      <c r="G9047">
        <v>94086</v>
      </c>
      <c r="H9047" t="s">
        <v>25</v>
      </c>
      <c r="I9047" t="s">
        <v>35</v>
      </c>
      <c r="J9047" t="s">
        <v>59</v>
      </c>
      <c r="K9047">
        <v>189.95</v>
      </c>
      <c r="L9047">
        <v>5</v>
      </c>
      <c r="M9047">
        <v>0</v>
      </c>
      <c r="N9047">
        <v>45.588000000000001</v>
      </c>
    </row>
    <row r="9048" spans="1:14" x14ac:dyDescent="0.3">
      <c r="A9048" t="s">
        <v>13</v>
      </c>
      <c r="B9048" t="s">
        <v>22</v>
      </c>
      <c r="C9048" s="1">
        <v>43755</v>
      </c>
      <c r="D9048" t="s">
        <v>15</v>
      </c>
      <c r="E9048" t="s">
        <v>368</v>
      </c>
      <c r="F9048" t="s">
        <v>24</v>
      </c>
      <c r="G9048">
        <v>94086</v>
      </c>
      <c r="H9048" t="s">
        <v>25</v>
      </c>
      <c r="I9048" t="s">
        <v>35</v>
      </c>
      <c r="J9048" t="s">
        <v>59</v>
      </c>
      <c r="K9048">
        <v>149.94999999999999</v>
      </c>
      <c r="L9048">
        <v>5</v>
      </c>
      <c r="M9048">
        <v>0</v>
      </c>
      <c r="N9048">
        <v>31.4895</v>
      </c>
    </row>
    <row r="9049" spans="1:14" x14ac:dyDescent="0.3">
      <c r="A9049" t="s">
        <v>13</v>
      </c>
      <c r="B9049" t="s">
        <v>22</v>
      </c>
      <c r="C9049" s="1">
        <v>43756</v>
      </c>
      <c r="D9049" t="s">
        <v>15</v>
      </c>
      <c r="E9049" t="s">
        <v>368</v>
      </c>
      <c r="F9049" t="s">
        <v>24</v>
      </c>
      <c r="G9049">
        <v>94086</v>
      </c>
      <c r="H9049" t="s">
        <v>25</v>
      </c>
      <c r="I9049" t="s">
        <v>26</v>
      </c>
      <c r="J9049" t="s">
        <v>34</v>
      </c>
      <c r="K9049">
        <v>29.95</v>
      </c>
      <c r="L9049">
        <v>5</v>
      </c>
      <c r="M9049">
        <v>0</v>
      </c>
      <c r="N9049">
        <v>8.6854999999999993</v>
      </c>
    </row>
    <row r="9050" spans="1:14" x14ac:dyDescent="0.3">
      <c r="A9050" t="s">
        <v>13</v>
      </c>
      <c r="B9050" t="s">
        <v>22</v>
      </c>
      <c r="C9050" s="1">
        <v>43757</v>
      </c>
      <c r="D9050" t="s">
        <v>15</v>
      </c>
      <c r="E9050" t="s">
        <v>368</v>
      </c>
      <c r="F9050" t="s">
        <v>24</v>
      </c>
      <c r="G9050">
        <v>94086</v>
      </c>
      <c r="H9050" t="s">
        <v>25</v>
      </c>
      <c r="I9050" t="s">
        <v>26</v>
      </c>
      <c r="J9050" t="s">
        <v>27</v>
      </c>
      <c r="K9050">
        <v>44.4</v>
      </c>
      <c r="L9050">
        <v>3</v>
      </c>
      <c r="M9050">
        <v>0</v>
      </c>
      <c r="N9050">
        <v>22.2</v>
      </c>
    </row>
    <row r="9051" spans="1:14" x14ac:dyDescent="0.3">
      <c r="A9051" t="s">
        <v>28</v>
      </c>
      <c r="B9051" t="s">
        <v>44</v>
      </c>
      <c r="C9051" s="1">
        <v>43758</v>
      </c>
      <c r="D9051" t="s">
        <v>15</v>
      </c>
      <c r="E9051" t="s">
        <v>75</v>
      </c>
      <c r="F9051" t="s">
        <v>76</v>
      </c>
      <c r="G9051">
        <v>10011</v>
      </c>
      <c r="H9051" t="s">
        <v>57</v>
      </c>
      <c r="I9051" t="s">
        <v>26</v>
      </c>
      <c r="J9051" t="s">
        <v>34</v>
      </c>
      <c r="K9051">
        <v>66.03</v>
      </c>
      <c r="L9051">
        <v>3</v>
      </c>
      <c r="M9051">
        <v>0</v>
      </c>
      <c r="N9051">
        <v>17.1678</v>
      </c>
    </row>
    <row r="9052" spans="1:14" x14ac:dyDescent="0.3">
      <c r="A9052" t="s">
        <v>28</v>
      </c>
      <c r="B9052" t="s">
        <v>22</v>
      </c>
      <c r="C9052" s="1">
        <v>43759</v>
      </c>
      <c r="D9052" t="s">
        <v>15</v>
      </c>
      <c r="E9052" t="s">
        <v>23</v>
      </c>
      <c r="F9052" t="s">
        <v>24</v>
      </c>
      <c r="G9052">
        <v>90004</v>
      </c>
      <c r="H9052" t="s">
        <v>25</v>
      </c>
      <c r="I9052" t="s">
        <v>26</v>
      </c>
      <c r="J9052" t="s">
        <v>41</v>
      </c>
      <c r="K9052">
        <v>10.86</v>
      </c>
      <c r="L9052">
        <v>2</v>
      </c>
      <c r="M9052">
        <v>0</v>
      </c>
      <c r="N9052">
        <v>5.3213999999999997</v>
      </c>
    </row>
    <row r="9053" spans="1:14" x14ac:dyDescent="0.3">
      <c r="A9053" t="s">
        <v>13</v>
      </c>
      <c r="B9053" t="s">
        <v>22</v>
      </c>
      <c r="C9053" s="1">
        <v>43760</v>
      </c>
      <c r="D9053" t="s">
        <v>15</v>
      </c>
      <c r="E9053" t="s">
        <v>52</v>
      </c>
      <c r="F9053" t="s">
        <v>24</v>
      </c>
      <c r="G9053">
        <v>94122</v>
      </c>
      <c r="H9053" t="s">
        <v>25</v>
      </c>
      <c r="I9053" t="s">
        <v>26</v>
      </c>
      <c r="J9053" t="s">
        <v>34</v>
      </c>
      <c r="K9053">
        <v>3.36</v>
      </c>
      <c r="L9053">
        <v>2</v>
      </c>
      <c r="M9053">
        <v>0</v>
      </c>
      <c r="N9053">
        <v>0.84</v>
      </c>
    </row>
    <row r="9054" spans="1:14" x14ac:dyDescent="0.3">
      <c r="A9054" t="s">
        <v>13</v>
      </c>
      <c r="B9054" t="s">
        <v>22</v>
      </c>
      <c r="C9054" s="1">
        <v>43761</v>
      </c>
      <c r="D9054" t="s">
        <v>15</v>
      </c>
      <c r="E9054" t="s">
        <v>52</v>
      </c>
      <c r="F9054" t="s">
        <v>24</v>
      </c>
      <c r="G9054">
        <v>94122</v>
      </c>
      <c r="H9054" t="s">
        <v>25</v>
      </c>
      <c r="I9054" t="s">
        <v>26</v>
      </c>
      <c r="J9054" t="s">
        <v>37</v>
      </c>
      <c r="K9054">
        <v>27.936</v>
      </c>
      <c r="L9054">
        <v>4</v>
      </c>
      <c r="M9054">
        <v>0.2</v>
      </c>
      <c r="N9054">
        <v>9.4283999999999999</v>
      </c>
    </row>
    <row r="9055" spans="1:14" x14ac:dyDescent="0.3">
      <c r="A9055" t="s">
        <v>13</v>
      </c>
      <c r="B9055" t="s">
        <v>22</v>
      </c>
      <c r="C9055" s="1">
        <v>43762</v>
      </c>
      <c r="D9055" t="s">
        <v>15</v>
      </c>
      <c r="E9055" t="s">
        <v>52</v>
      </c>
      <c r="F9055" t="s">
        <v>24</v>
      </c>
      <c r="G9055">
        <v>94122</v>
      </c>
      <c r="H9055" t="s">
        <v>25</v>
      </c>
      <c r="I9055" t="s">
        <v>35</v>
      </c>
      <c r="J9055" t="s">
        <v>36</v>
      </c>
      <c r="K9055">
        <v>28.783999999999999</v>
      </c>
      <c r="L9055">
        <v>2</v>
      </c>
      <c r="M9055">
        <v>0.2</v>
      </c>
      <c r="N9055">
        <v>2.8784000000000001</v>
      </c>
    </row>
    <row r="9056" spans="1:14" x14ac:dyDescent="0.3">
      <c r="A9056" t="s">
        <v>28</v>
      </c>
      <c r="B9056" t="s">
        <v>14</v>
      </c>
      <c r="C9056" s="1">
        <v>43763</v>
      </c>
      <c r="D9056" t="s">
        <v>15</v>
      </c>
      <c r="E9056" t="s">
        <v>240</v>
      </c>
      <c r="F9056" t="s">
        <v>24</v>
      </c>
      <c r="G9056">
        <v>92704</v>
      </c>
      <c r="H9056" t="s">
        <v>25</v>
      </c>
      <c r="I9056" t="s">
        <v>26</v>
      </c>
      <c r="J9056" t="s">
        <v>110</v>
      </c>
      <c r="K9056">
        <v>21.96</v>
      </c>
      <c r="L9056">
        <v>2</v>
      </c>
      <c r="M9056">
        <v>0</v>
      </c>
      <c r="N9056">
        <v>6.1487999999999996</v>
      </c>
    </row>
    <row r="9057" spans="1:14" x14ac:dyDescent="0.3">
      <c r="A9057" t="s">
        <v>13</v>
      </c>
      <c r="B9057" t="s">
        <v>14</v>
      </c>
      <c r="C9057" s="1">
        <v>43764</v>
      </c>
      <c r="D9057" t="s">
        <v>15</v>
      </c>
      <c r="E9057" t="s">
        <v>42</v>
      </c>
      <c r="F9057" t="s">
        <v>43</v>
      </c>
      <c r="G9057">
        <v>98103</v>
      </c>
      <c r="H9057" t="s">
        <v>25</v>
      </c>
      <c r="I9057" t="s">
        <v>35</v>
      </c>
      <c r="J9057" t="s">
        <v>59</v>
      </c>
      <c r="K9057">
        <v>21.98</v>
      </c>
      <c r="L9057">
        <v>2</v>
      </c>
      <c r="M9057">
        <v>0</v>
      </c>
      <c r="N9057">
        <v>8.5722000000000005</v>
      </c>
    </row>
    <row r="9058" spans="1:14" x14ac:dyDescent="0.3">
      <c r="A9058" t="s">
        <v>62</v>
      </c>
      <c r="B9058" t="s">
        <v>44</v>
      </c>
      <c r="C9058" s="1">
        <v>43765</v>
      </c>
      <c r="D9058" t="s">
        <v>15</v>
      </c>
      <c r="E9058" t="s">
        <v>75</v>
      </c>
      <c r="F9058" t="s">
        <v>76</v>
      </c>
      <c r="G9058">
        <v>10011</v>
      </c>
      <c r="H9058" t="s">
        <v>57</v>
      </c>
      <c r="I9058" t="s">
        <v>19</v>
      </c>
      <c r="J9058" t="s">
        <v>21</v>
      </c>
      <c r="K9058">
        <v>2621.3220000000001</v>
      </c>
      <c r="L9058">
        <v>11</v>
      </c>
      <c r="M9058">
        <v>0.1</v>
      </c>
      <c r="N9058">
        <v>553.39020000000005</v>
      </c>
    </row>
    <row r="9059" spans="1:14" x14ac:dyDescent="0.3">
      <c r="A9059" t="s">
        <v>28</v>
      </c>
      <c r="B9059" t="s">
        <v>14</v>
      </c>
      <c r="C9059" s="1">
        <v>43766</v>
      </c>
      <c r="D9059" t="s">
        <v>15</v>
      </c>
      <c r="E9059" t="s">
        <v>23</v>
      </c>
      <c r="F9059" t="s">
        <v>24</v>
      </c>
      <c r="G9059">
        <v>90045</v>
      </c>
      <c r="H9059" t="s">
        <v>25</v>
      </c>
      <c r="I9059" t="s">
        <v>19</v>
      </c>
      <c r="J9059" t="s">
        <v>33</v>
      </c>
      <c r="K9059">
        <v>74.760000000000005</v>
      </c>
      <c r="L9059">
        <v>7</v>
      </c>
      <c r="M9059">
        <v>0</v>
      </c>
      <c r="N9059">
        <v>23.923200000000001</v>
      </c>
    </row>
    <row r="9060" spans="1:14" x14ac:dyDescent="0.3">
      <c r="A9060" t="s">
        <v>28</v>
      </c>
      <c r="B9060" t="s">
        <v>14</v>
      </c>
      <c r="C9060" s="1">
        <v>43767</v>
      </c>
      <c r="D9060" t="s">
        <v>15</v>
      </c>
      <c r="E9060" t="s">
        <v>23</v>
      </c>
      <c r="F9060" t="s">
        <v>24</v>
      </c>
      <c r="G9060">
        <v>90045</v>
      </c>
      <c r="H9060" t="s">
        <v>25</v>
      </c>
      <c r="I9060" t="s">
        <v>19</v>
      </c>
      <c r="J9060" t="s">
        <v>31</v>
      </c>
      <c r="K9060">
        <v>364.77600000000001</v>
      </c>
      <c r="L9060">
        <v>3</v>
      </c>
      <c r="M9060">
        <v>0.2</v>
      </c>
      <c r="N9060">
        <v>27.3582</v>
      </c>
    </row>
    <row r="9061" spans="1:14" x14ac:dyDescent="0.3">
      <c r="A9061" t="s">
        <v>28</v>
      </c>
      <c r="B9061" t="s">
        <v>22</v>
      </c>
      <c r="C9061" s="1">
        <v>43768</v>
      </c>
      <c r="D9061" t="s">
        <v>15</v>
      </c>
      <c r="E9061" t="s">
        <v>42</v>
      </c>
      <c r="F9061" t="s">
        <v>43</v>
      </c>
      <c r="G9061">
        <v>98103</v>
      </c>
      <c r="H9061" t="s">
        <v>25</v>
      </c>
      <c r="I9061" t="s">
        <v>19</v>
      </c>
      <c r="J9061" t="s">
        <v>31</v>
      </c>
      <c r="K9061">
        <v>1115.17</v>
      </c>
      <c r="L9061">
        <v>7</v>
      </c>
      <c r="M9061">
        <v>0</v>
      </c>
      <c r="N9061">
        <v>334.55099999999999</v>
      </c>
    </row>
    <row r="9062" spans="1:14" x14ac:dyDescent="0.3">
      <c r="A9062" t="s">
        <v>62</v>
      </c>
      <c r="B9062" t="s">
        <v>22</v>
      </c>
      <c r="C9062" s="1">
        <v>43769</v>
      </c>
      <c r="D9062" t="s">
        <v>15</v>
      </c>
      <c r="E9062" t="s">
        <v>144</v>
      </c>
      <c r="F9062" t="s">
        <v>24</v>
      </c>
      <c r="G9062">
        <v>92024</v>
      </c>
      <c r="H9062" t="s">
        <v>25</v>
      </c>
      <c r="I9062" t="s">
        <v>26</v>
      </c>
      <c r="J9062" t="s">
        <v>37</v>
      </c>
      <c r="K9062">
        <v>89.695999999999998</v>
      </c>
      <c r="L9062">
        <v>4</v>
      </c>
      <c r="M9062">
        <v>0.2</v>
      </c>
      <c r="N9062">
        <v>33.636000000000003</v>
      </c>
    </row>
    <row r="9063" spans="1:14" x14ac:dyDescent="0.3">
      <c r="A9063" t="s">
        <v>62</v>
      </c>
      <c r="B9063" t="s">
        <v>22</v>
      </c>
      <c r="C9063" s="1">
        <v>43770</v>
      </c>
      <c r="D9063" t="s">
        <v>15</v>
      </c>
      <c r="E9063" t="s">
        <v>144</v>
      </c>
      <c r="F9063" t="s">
        <v>24</v>
      </c>
      <c r="G9063">
        <v>92024</v>
      </c>
      <c r="H9063" t="s">
        <v>25</v>
      </c>
      <c r="I9063" t="s">
        <v>26</v>
      </c>
      <c r="J9063" t="s">
        <v>27</v>
      </c>
      <c r="K9063">
        <v>50.12</v>
      </c>
      <c r="L9063">
        <v>4</v>
      </c>
      <c r="M9063">
        <v>0</v>
      </c>
      <c r="N9063">
        <v>23.5564</v>
      </c>
    </row>
    <row r="9064" spans="1:14" x14ac:dyDescent="0.3">
      <c r="A9064" t="s">
        <v>28</v>
      </c>
      <c r="B9064" t="s">
        <v>22</v>
      </c>
      <c r="C9064" s="1">
        <v>43771</v>
      </c>
      <c r="D9064" t="s">
        <v>15</v>
      </c>
      <c r="E9064" t="s">
        <v>75</v>
      </c>
      <c r="F9064" t="s">
        <v>76</v>
      </c>
      <c r="G9064">
        <v>10035</v>
      </c>
      <c r="H9064" t="s">
        <v>57</v>
      </c>
      <c r="I9064" t="s">
        <v>26</v>
      </c>
      <c r="J9064" t="s">
        <v>77</v>
      </c>
      <c r="K9064">
        <v>36.479999999999997</v>
      </c>
      <c r="L9064">
        <v>6</v>
      </c>
      <c r="M9064">
        <v>0</v>
      </c>
      <c r="N9064">
        <v>18.239999999999998</v>
      </c>
    </row>
    <row r="9065" spans="1:14" x14ac:dyDescent="0.3">
      <c r="A9065" t="s">
        <v>28</v>
      </c>
      <c r="B9065" t="s">
        <v>14</v>
      </c>
      <c r="C9065" s="1">
        <v>43772</v>
      </c>
      <c r="D9065" t="s">
        <v>15</v>
      </c>
      <c r="E9065" t="s">
        <v>79</v>
      </c>
      <c r="F9065" t="s">
        <v>65</v>
      </c>
      <c r="G9065">
        <v>60653</v>
      </c>
      <c r="H9065" t="s">
        <v>47</v>
      </c>
      <c r="I9065" t="s">
        <v>26</v>
      </c>
      <c r="J9065" t="s">
        <v>41</v>
      </c>
      <c r="K9065">
        <v>322.19200000000001</v>
      </c>
      <c r="L9065">
        <v>13</v>
      </c>
      <c r="M9065">
        <v>0.2</v>
      </c>
      <c r="N9065">
        <v>100.685</v>
      </c>
    </row>
    <row r="9066" spans="1:14" x14ac:dyDescent="0.3">
      <c r="A9066" t="s">
        <v>28</v>
      </c>
      <c r="B9066" t="s">
        <v>14</v>
      </c>
      <c r="C9066" s="1">
        <v>43773</v>
      </c>
      <c r="D9066" t="s">
        <v>15</v>
      </c>
      <c r="E9066" t="s">
        <v>79</v>
      </c>
      <c r="F9066" t="s">
        <v>65</v>
      </c>
      <c r="G9066">
        <v>60653</v>
      </c>
      <c r="H9066" t="s">
        <v>47</v>
      </c>
      <c r="I9066" t="s">
        <v>26</v>
      </c>
      <c r="J9066" t="s">
        <v>37</v>
      </c>
      <c r="K9066">
        <v>2.9460000000000002</v>
      </c>
      <c r="L9066">
        <v>3</v>
      </c>
      <c r="M9066">
        <v>0.8</v>
      </c>
      <c r="N9066">
        <v>-4.8609</v>
      </c>
    </row>
    <row r="9067" spans="1:14" x14ac:dyDescent="0.3">
      <c r="A9067" t="s">
        <v>28</v>
      </c>
      <c r="B9067" t="s">
        <v>14</v>
      </c>
      <c r="C9067" s="1">
        <v>43774</v>
      </c>
      <c r="D9067" t="s">
        <v>15</v>
      </c>
      <c r="E9067" t="s">
        <v>79</v>
      </c>
      <c r="F9067" t="s">
        <v>65</v>
      </c>
      <c r="G9067">
        <v>60653</v>
      </c>
      <c r="H9067" t="s">
        <v>47</v>
      </c>
      <c r="I9067" t="s">
        <v>26</v>
      </c>
      <c r="J9067" t="s">
        <v>41</v>
      </c>
      <c r="K9067">
        <v>19.135999999999999</v>
      </c>
      <c r="L9067">
        <v>4</v>
      </c>
      <c r="M9067">
        <v>0.2</v>
      </c>
      <c r="N9067">
        <v>6.9367999999999999</v>
      </c>
    </row>
    <row r="9068" spans="1:14" x14ac:dyDescent="0.3">
      <c r="A9068" t="s">
        <v>28</v>
      </c>
      <c r="B9068" t="s">
        <v>14</v>
      </c>
      <c r="C9068" s="1">
        <v>43775</v>
      </c>
      <c r="D9068" t="s">
        <v>15</v>
      </c>
      <c r="E9068" t="s">
        <v>278</v>
      </c>
      <c r="F9068" t="s">
        <v>83</v>
      </c>
      <c r="G9068">
        <v>22801</v>
      </c>
      <c r="H9068" t="s">
        <v>18</v>
      </c>
      <c r="I9068" t="s">
        <v>35</v>
      </c>
      <c r="J9068" t="s">
        <v>59</v>
      </c>
      <c r="K9068">
        <v>23.08</v>
      </c>
      <c r="L9068">
        <v>2</v>
      </c>
      <c r="M9068">
        <v>0</v>
      </c>
      <c r="N9068">
        <v>6.9240000000000004</v>
      </c>
    </row>
    <row r="9069" spans="1:14" x14ac:dyDescent="0.3">
      <c r="A9069" t="s">
        <v>28</v>
      </c>
      <c r="B9069" t="s">
        <v>14</v>
      </c>
      <c r="C9069" s="1">
        <v>43776</v>
      </c>
      <c r="D9069" t="s">
        <v>15</v>
      </c>
      <c r="E9069" t="s">
        <v>281</v>
      </c>
      <c r="F9069" t="s">
        <v>248</v>
      </c>
      <c r="G9069">
        <v>20852</v>
      </c>
      <c r="H9069" t="s">
        <v>57</v>
      </c>
      <c r="I9069" t="s">
        <v>35</v>
      </c>
      <c r="J9069" t="s">
        <v>36</v>
      </c>
      <c r="K9069">
        <v>90.48</v>
      </c>
      <c r="L9069">
        <v>2</v>
      </c>
      <c r="M9069">
        <v>0</v>
      </c>
      <c r="N9069">
        <v>23.524799999999999</v>
      </c>
    </row>
    <row r="9070" spans="1:14" x14ac:dyDescent="0.3">
      <c r="A9070" t="s">
        <v>13</v>
      </c>
      <c r="B9070" t="s">
        <v>14</v>
      </c>
      <c r="C9070" s="1">
        <v>43777</v>
      </c>
      <c r="D9070" t="s">
        <v>15</v>
      </c>
      <c r="E9070" t="s">
        <v>174</v>
      </c>
      <c r="F9070" t="s">
        <v>43</v>
      </c>
      <c r="G9070">
        <v>98198</v>
      </c>
      <c r="H9070" t="s">
        <v>25</v>
      </c>
      <c r="I9070" t="s">
        <v>19</v>
      </c>
      <c r="J9070" t="s">
        <v>21</v>
      </c>
      <c r="K9070">
        <v>215.976</v>
      </c>
      <c r="L9070">
        <v>3</v>
      </c>
      <c r="M9070">
        <v>0.2</v>
      </c>
      <c r="N9070">
        <v>-2.6997</v>
      </c>
    </row>
    <row r="9071" spans="1:14" x14ac:dyDescent="0.3">
      <c r="A9071" t="s">
        <v>13</v>
      </c>
      <c r="B9071" t="s">
        <v>14</v>
      </c>
      <c r="C9071" s="1">
        <v>43778</v>
      </c>
      <c r="D9071" t="s">
        <v>15</v>
      </c>
      <c r="E9071" t="s">
        <v>174</v>
      </c>
      <c r="F9071" t="s">
        <v>43</v>
      </c>
      <c r="G9071">
        <v>98198</v>
      </c>
      <c r="H9071" t="s">
        <v>25</v>
      </c>
      <c r="I9071" t="s">
        <v>26</v>
      </c>
      <c r="J9071" t="s">
        <v>60</v>
      </c>
      <c r="K9071">
        <v>65.94</v>
      </c>
      <c r="L9071">
        <v>3</v>
      </c>
      <c r="M9071">
        <v>0</v>
      </c>
      <c r="N9071">
        <v>30.991800000000001</v>
      </c>
    </row>
    <row r="9072" spans="1:14" x14ac:dyDescent="0.3">
      <c r="A9072" t="s">
        <v>62</v>
      </c>
      <c r="B9072" t="s">
        <v>22</v>
      </c>
      <c r="C9072" s="1">
        <v>43779</v>
      </c>
      <c r="D9072" t="s">
        <v>15</v>
      </c>
      <c r="E9072" t="s">
        <v>55</v>
      </c>
      <c r="F9072" t="s">
        <v>56</v>
      </c>
      <c r="G9072">
        <v>19134</v>
      </c>
      <c r="H9072" t="s">
        <v>57</v>
      </c>
      <c r="I9072" t="s">
        <v>19</v>
      </c>
      <c r="J9072" t="s">
        <v>33</v>
      </c>
      <c r="K9072">
        <v>11.352</v>
      </c>
      <c r="L9072">
        <v>3</v>
      </c>
      <c r="M9072">
        <v>0.2</v>
      </c>
      <c r="N9072">
        <v>2.6960999999999999</v>
      </c>
    </row>
    <row r="9073" spans="1:14" x14ac:dyDescent="0.3">
      <c r="A9073" t="s">
        <v>28</v>
      </c>
      <c r="B9073" t="s">
        <v>44</v>
      </c>
      <c r="C9073" s="1">
        <v>43780</v>
      </c>
      <c r="D9073" t="s">
        <v>15</v>
      </c>
      <c r="E9073" t="s">
        <v>103</v>
      </c>
      <c r="F9073" t="s">
        <v>74</v>
      </c>
      <c r="G9073">
        <v>47201</v>
      </c>
      <c r="H9073" t="s">
        <v>47</v>
      </c>
      <c r="I9073" t="s">
        <v>26</v>
      </c>
      <c r="J9073" t="s">
        <v>32</v>
      </c>
      <c r="K9073">
        <v>24.56</v>
      </c>
      <c r="L9073">
        <v>2</v>
      </c>
      <c r="M9073">
        <v>0</v>
      </c>
      <c r="N9073">
        <v>6.8768000000000002</v>
      </c>
    </row>
    <row r="9074" spans="1:14" x14ac:dyDescent="0.3">
      <c r="A9074" t="s">
        <v>28</v>
      </c>
      <c r="B9074" t="s">
        <v>14</v>
      </c>
      <c r="C9074" s="1">
        <v>43781</v>
      </c>
      <c r="D9074" t="s">
        <v>15</v>
      </c>
      <c r="E9074" t="s">
        <v>82</v>
      </c>
      <c r="F9074" t="s">
        <v>112</v>
      </c>
      <c r="G9074">
        <v>65807</v>
      </c>
      <c r="H9074" t="s">
        <v>47</v>
      </c>
      <c r="I9074" t="s">
        <v>26</v>
      </c>
      <c r="J9074" t="s">
        <v>60</v>
      </c>
      <c r="K9074">
        <v>16.559999999999999</v>
      </c>
      <c r="L9074">
        <v>2</v>
      </c>
      <c r="M9074">
        <v>0</v>
      </c>
      <c r="N9074">
        <v>7.7831999999999999</v>
      </c>
    </row>
    <row r="9075" spans="1:14" x14ac:dyDescent="0.3">
      <c r="A9075" t="s">
        <v>28</v>
      </c>
      <c r="B9075" t="s">
        <v>14</v>
      </c>
      <c r="C9075" s="1">
        <v>43782</v>
      </c>
      <c r="D9075" t="s">
        <v>15</v>
      </c>
      <c r="E9075" t="s">
        <v>82</v>
      </c>
      <c r="F9075" t="s">
        <v>112</v>
      </c>
      <c r="G9075">
        <v>65807</v>
      </c>
      <c r="H9075" t="s">
        <v>47</v>
      </c>
      <c r="I9075" t="s">
        <v>35</v>
      </c>
      <c r="J9075" t="s">
        <v>59</v>
      </c>
      <c r="K9075">
        <v>279.95</v>
      </c>
      <c r="L9075">
        <v>5</v>
      </c>
      <c r="M9075">
        <v>0</v>
      </c>
      <c r="N9075">
        <v>67.188000000000002</v>
      </c>
    </row>
    <row r="9076" spans="1:14" x14ac:dyDescent="0.3">
      <c r="A9076" t="s">
        <v>28</v>
      </c>
      <c r="B9076" t="s">
        <v>22</v>
      </c>
      <c r="C9076" s="1">
        <v>43783</v>
      </c>
      <c r="D9076" t="s">
        <v>15</v>
      </c>
      <c r="E9076" t="s">
        <v>16</v>
      </c>
      <c r="F9076" t="s">
        <v>17</v>
      </c>
      <c r="G9076">
        <v>42420</v>
      </c>
      <c r="H9076" t="s">
        <v>18</v>
      </c>
      <c r="I9076" t="s">
        <v>26</v>
      </c>
      <c r="J9076" t="s">
        <v>32</v>
      </c>
      <c r="K9076">
        <v>828.84</v>
      </c>
      <c r="L9076">
        <v>6</v>
      </c>
      <c r="M9076">
        <v>0</v>
      </c>
      <c r="N9076">
        <v>0</v>
      </c>
    </row>
    <row r="9077" spans="1:14" x14ac:dyDescent="0.3">
      <c r="A9077" t="s">
        <v>62</v>
      </c>
      <c r="B9077" t="s">
        <v>14</v>
      </c>
      <c r="C9077" s="1">
        <v>43784</v>
      </c>
      <c r="D9077" t="s">
        <v>15</v>
      </c>
      <c r="E9077" t="s">
        <v>154</v>
      </c>
      <c r="F9077" t="s">
        <v>104</v>
      </c>
      <c r="G9077">
        <v>44107</v>
      </c>
      <c r="H9077" t="s">
        <v>57</v>
      </c>
      <c r="I9077" t="s">
        <v>26</v>
      </c>
      <c r="J9077" t="s">
        <v>37</v>
      </c>
      <c r="K9077">
        <v>7.218</v>
      </c>
      <c r="L9077">
        <v>3</v>
      </c>
      <c r="M9077">
        <v>0.7</v>
      </c>
      <c r="N9077">
        <v>-5.5338000000000003</v>
      </c>
    </row>
    <row r="9078" spans="1:14" x14ac:dyDescent="0.3">
      <c r="A9078" t="s">
        <v>62</v>
      </c>
      <c r="B9078" t="s">
        <v>14</v>
      </c>
      <c r="C9078" s="1">
        <v>43785</v>
      </c>
      <c r="D9078" t="s">
        <v>15</v>
      </c>
      <c r="E9078" t="s">
        <v>154</v>
      </c>
      <c r="F9078" t="s">
        <v>104</v>
      </c>
      <c r="G9078">
        <v>44107</v>
      </c>
      <c r="H9078" t="s">
        <v>57</v>
      </c>
      <c r="I9078" t="s">
        <v>26</v>
      </c>
      <c r="J9078" t="s">
        <v>110</v>
      </c>
      <c r="K9078">
        <v>27.2</v>
      </c>
      <c r="L9078">
        <v>4</v>
      </c>
      <c r="M9078">
        <v>0.2</v>
      </c>
      <c r="N9078">
        <v>2.04</v>
      </c>
    </row>
    <row r="9079" spans="1:14" x14ac:dyDescent="0.3">
      <c r="A9079" t="s">
        <v>28</v>
      </c>
      <c r="B9079" t="s">
        <v>22</v>
      </c>
      <c r="C9079" s="1">
        <v>43786</v>
      </c>
      <c r="D9079" t="s">
        <v>15</v>
      </c>
      <c r="E9079" t="s">
        <v>238</v>
      </c>
      <c r="F9079" t="s">
        <v>54</v>
      </c>
      <c r="G9079">
        <v>68104</v>
      </c>
      <c r="H9079" t="s">
        <v>47</v>
      </c>
      <c r="I9079" t="s">
        <v>35</v>
      </c>
      <c r="J9079" t="s">
        <v>59</v>
      </c>
      <c r="K9079">
        <v>89.97</v>
      </c>
      <c r="L9079">
        <v>3</v>
      </c>
      <c r="M9079">
        <v>0</v>
      </c>
      <c r="N9079">
        <v>18.893699999999999</v>
      </c>
    </row>
    <row r="9080" spans="1:14" x14ac:dyDescent="0.3">
      <c r="A9080" t="s">
        <v>28</v>
      </c>
      <c r="B9080" t="s">
        <v>14</v>
      </c>
      <c r="C9080" s="1">
        <v>43787</v>
      </c>
      <c r="D9080" t="s">
        <v>15</v>
      </c>
      <c r="E9080" t="s">
        <v>16</v>
      </c>
      <c r="F9080" t="s">
        <v>17</v>
      </c>
      <c r="G9080">
        <v>42420</v>
      </c>
      <c r="H9080" t="s">
        <v>18</v>
      </c>
      <c r="I9080" t="s">
        <v>19</v>
      </c>
      <c r="J9080" t="s">
        <v>33</v>
      </c>
      <c r="K9080">
        <v>318.08</v>
      </c>
      <c r="L9080">
        <v>4</v>
      </c>
      <c r="M9080">
        <v>0</v>
      </c>
      <c r="N9080">
        <v>34.988799999999998</v>
      </c>
    </row>
    <row r="9081" spans="1:14" x14ac:dyDescent="0.3">
      <c r="A9081" t="s">
        <v>28</v>
      </c>
      <c r="B9081" t="s">
        <v>14</v>
      </c>
      <c r="C9081" s="1">
        <v>43788</v>
      </c>
      <c r="D9081" t="s">
        <v>15</v>
      </c>
      <c r="E9081" t="s">
        <v>16</v>
      </c>
      <c r="F9081" t="s">
        <v>17</v>
      </c>
      <c r="G9081">
        <v>42420</v>
      </c>
      <c r="H9081" t="s">
        <v>18</v>
      </c>
      <c r="I9081" t="s">
        <v>26</v>
      </c>
      <c r="J9081" t="s">
        <v>37</v>
      </c>
      <c r="K9081">
        <v>5.8</v>
      </c>
      <c r="L9081">
        <v>1</v>
      </c>
      <c r="M9081">
        <v>0</v>
      </c>
      <c r="N9081">
        <v>2.61</v>
      </c>
    </row>
    <row r="9082" spans="1:14" x14ac:dyDescent="0.3">
      <c r="A9082" t="s">
        <v>13</v>
      </c>
      <c r="B9082" t="s">
        <v>22</v>
      </c>
      <c r="C9082" s="1">
        <v>43789</v>
      </c>
      <c r="D9082" t="s">
        <v>15</v>
      </c>
      <c r="E9082" t="s">
        <v>240</v>
      </c>
      <c r="F9082" t="s">
        <v>24</v>
      </c>
      <c r="G9082">
        <v>92704</v>
      </c>
      <c r="H9082" t="s">
        <v>25</v>
      </c>
      <c r="I9082" t="s">
        <v>35</v>
      </c>
      <c r="J9082" t="s">
        <v>36</v>
      </c>
      <c r="K9082">
        <v>143.952</v>
      </c>
      <c r="L9082">
        <v>6</v>
      </c>
      <c r="M9082">
        <v>0.2</v>
      </c>
      <c r="N9082">
        <v>17.994</v>
      </c>
    </row>
    <row r="9083" spans="1:14" x14ac:dyDescent="0.3">
      <c r="A9083" t="s">
        <v>13</v>
      </c>
      <c r="B9083" t="s">
        <v>22</v>
      </c>
      <c r="C9083" s="1">
        <v>43790</v>
      </c>
      <c r="D9083" t="s">
        <v>15</v>
      </c>
      <c r="E9083" t="s">
        <v>240</v>
      </c>
      <c r="F9083" t="s">
        <v>24</v>
      </c>
      <c r="G9083">
        <v>92704</v>
      </c>
      <c r="H9083" t="s">
        <v>25</v>
      </c>
      <c r="I9083" t="s">
        <v>26</v>
      </c>
      <c r="J9083" t="s">
        <v>41</v>
      </c>
      <c r="K9083">
        <v>19.440000000000001</v>
      </c>
      <c r="L9083">
        <v>3</v>
      </c>
      <c r="M9083">
        <v>0</v>
      </c>
      <c r="N9083">
        <v>9.3312000000000008</v>
      </c>
    </row>
    <row r="9084" spans="1:14" x14ac:dyDescent="0.3">
      <c r="A9084" t="s">
        <v>28</v>
      </c>
      <c r="B9084" t="s">
        <v>14</v>
      </c>
      <c r="C9084" s="1">
        <v>43791</v>
      </c>
      <c r="D9084" t="s">
        <v>15</v>
      </c>
      <c r="E9084" t="s">
        <v>82</v>
      </c>
      <c r="F9084" t="s">
        <v>83</v>
      </c>
      <c r="G9084">
        <v>22153</v>
      </c>
      <c r="H9084" t="s">
        <v>18</v>
      </c>
      <c r="I9084" t="s">
        <v>26</v>
      </c>
      <c r="J9084" t="s">
        <v>34</v>
      </c>
      <c r="K9084">
        <v>5.56</v>
      </c>
      <c r="L9084">
        <v>2</v>
      </c>
      <c r="M9084">
        <v>0</v>
      </c>
      <c r="N9084">
        <v>1.4456</v>
      </c>
    </row>
    <row r="9085" spans="1:14" x14ac:dyDescent="0.3">
      <c r="A9085" t="s">
        <v>62</v>
      </c>
      <c r="B9085" t="s">
        <v>22</v>
      </c>
      <c r="C9085" s="1">
        <v>43792</v>
      </c>
      <c r="D9085" t="s">
        <v>15</v>
      </c>
      <c r="E9085" t="s">
        <v>329</v>
      </c>
      <c r="F9085" t="s">
        <v>83</v>
      </c>
      <c r="G9085">
        <v>23434</v>
      </c>
      <c r="H9085" t="s">
        <v>18</v>
      </c>
      <c r="I9085" t="s">
        <v>26</v>
      </c>
      <c r="J9085" t="s">
        <v>32</v>
      </c>
      <c r="K9085">
        <v>146.72999999999999</v>
      </c>
      <c r="L9085">
        <v>3</v>
      </c>
      <c r="M9085">
        <v>0</v>
      </c>
      <c r="N9085">
        <v>2.9346000000000001</v>
      </c>
    </row>
    <row r="9086" spans="1:14" x14ac:dyDescent="0.3">
      <c r="A9086" t="s">
        <v>62</v>
      </c>
      <c r="B9086" t="s">
        <v>22</v>
      </c>
      <c r="C9086" s="1">
        <v>43793</v>
      </c>
      <c r="D9086" t="s">
        <v>15</v>
      </c>
      <c r="E9086" t="s">
        <v>329</v>
      </c>
      <c r="F9086" t="s">
        <v>83</v>
      </c>
      <c r="G9086">
        <v>23434</v>
      </c>
      <c r="H9086" t="s">
        <v>18</v>
      </c>
      <c r="I9086" t="s">
        <v>26</v>
      </c>
      <c r="J9086" t="s">
        <v>41</v>
      </c>
      <c r="K9086">
        <v>29.9</v>
      </c>
      <c r="L9086">
        <v>5</v>
      </c>
      <c r="M9086">
        <v>0</v>
      </c>
      <c r="N9086">
        <v>13.455</v>
      </c>
    </row>
    <row r="9087" spans="1:14" x14ac:dyDescent="0.3">
      <c r="A9087" t="s">
        <v>13</v>
      </c>
      <c r="B9087" t="s">
        <v>14</v>
      </c>
      <c r="C9087" s="1">
        <v>43794</v>
      </c>
      <c r="D9087" t="s">
        <v>15</v>
      </c>
      <c r="E9087" t="s">
        <v>23</v>
      </c>
      <c r="F9087" t="s">
        <v>24</v>
      </c>
      <c r="G9087">
        <v>90049</v>
      </c>
      <c r="H9087" t="s">
        <v>25</v>
      </c>
      <c r="I9087" t="s">
        <v>26</v>
      </c>
      <c r="J9087" t="s">
        <v>37</v>
      </c>
      <c r="K9087">
        <v>276.78399999999999</v>
      </c>
      <c r="L9087">
        <v>2</v>
      </c>
      <c r="M9087">
        <v>0.2</v>
      </c>
      <c r="N9087">
        <v>89.954800000000006</v>
      </c>
    </row>
    <row r="9088" spans="1:14" x14ac:dyDescent="0.3">
      <c r="A9088" t="s">
        <v>28</v>
      </c>
      <c r="B9088" t="s">
        <v>22</v>
      </c>
      <c r="C9088" s="1">
        <v>43795</v>
      </c>
      <c r="D9088" t="s">
        <v>15</v>
      </c>
      <c r="E9088" t="s">
        <v>61</v>
      </c>
      <c r="F9088" t="s">
        <v>46</v>
      </c>
      <c r="G9088">
        <v>77041</v>
      </c>
      <c r="H9088" t="s">
        <v>47</v>
      </c>
      <c r="I9088" t="s">
        <v>26</v>
      </c>
      <c r="J9088" t="s">
        <v>38</v>
      </c>
      <c r="K9088">
        <v>93.031999999999996</v>
      </c>
      <c r="L9088">
        <v>2</v>
      </c>
      <c r="M9088">
        <v>0.8</v>
      </c>
      <c r="N9088">
        <v>-251.18639999999999</v>
      </c>
    </row>
    <row r="9089" spans="1:14" x14ac:dyDescent="0.3">
      <c r="A9089" t="s">
        <v>28</v>
      </c>
      <c r="B9089" t="s">
        <v>22</v>
      </c>
      <c r="C9089" s="1">
        <v>43796</v>
      </c>
      <c r="D9089" t="s">
        <v>15</v>
      </c>
      <c r="E9089" t="s">
        <v>61</v>
      </c>
      <c r="F9089" t="s">
        <v>46</v>
      </c>
      <c r="G9089">
        <v>77041</v>
      </c>
      <c r="H9089" t="s">
        <v>47</v>
      </c>
      <c r="I9089" t="s">
        <v>19</v>
      </c>
      <c r="J9089" t="s">
        <v>21</v>
      </c>
      <c r="K9089">
        <v>454.96499999999997</v>
      </c>
      <c r="L9089">
        <v>5</v>
      </c>
      <c r="M9089">
        <v>0.3</v>
      </c>
      <c r="N9089">
        <v>-136.48949999999999</v>
      </c>
    </row>
    <row r="9090" spans="1:14" x14ac:dyDescent="0.3">
      <c r="A9090" t="s">
        <v>28</v>
      </c>
      <c r="B9090" t="s">
        <v>22</v>
      </c>
      <c r="C9090" s="1">
        <v>43797</v>
      </c>
      <c r="D9090" t="s">
        <v>15</v>
      </c>
      <c r="E9090" t="s">
        <v>226</v>
      </c>
      <c r="F9090" t="s">
        <v>40</v>
      </c>
      <c r="G9090">
        <v>27511</v>
      </c>
      <c r="H9090" t="s">
        <v>18</v>
      </c>
      <c r="I9090" t="s">
        <v>35</v>
      </c>
      <c r="J9090" t="s">
        <v>36</v>
      </c>
      <c r="K9090">
        <v>246.16800000000001</v>
      </c>
      <c r="L9090">
        <v>3</v>
      </c>
      <c r="M9090">
        <v>0.2</v>
      </c>
      <c r="N9090">
        <v>21.5397</v>
      </c>
    </row>
    <row r="9091" spans="1:14" x14ac:dyDescent="0.3">
      <c r="A9091" t="s">
        <v>13</v>
      </c>
      <c r="B9091" t="s">
        <v>14</v>
      </c>
      <c r="C9091" s="1">
        <v>43798</v>
      </c>
      <c r="D9091" t="s">
        <v>15</v>
      </c>
      <c r="E9091" t="s">
        <v>82</v>
      </c>
      <c r="F9091" t="s">
        <v>104</v>
      </c>
      <c r="G9091">
        <v>45503</v>
      </c>
      <c r="H9091" t="s">
        <v>57</v>
      </c>
      <c r="I9091" t="s">
        <v>26</v>
      </c>
      <c r="J9091" t="s">
        <v>32</v>
      </c>
      <c r="K9091">
        <v>295.39999999999998</v>
      </c>
      <c r="L9091">
        <v>5</v>
      </c>
      <c r="M9091">
        <v>0.2</v>
      </c>
      <c r="N9091">
        <v>-62.772500000000001</v>
      </c>
    </row>
    <row r="9092" spans="1:14" x14ac:dyDescent="0.3">
      <c r="A9092" t="s">
        <v>62</v>
      </c>
      <c r="B9092" t="s">
        <v>14</v>
      </c>
      <c r="C9092" s="1">
        <v>43799</v>
      </c>
      <c r="D9092" t="s">
        <v>15</v>
      </c>
      <c r="E9092" t="s">
        <v>183</v>
      </c>
      <c r="F9092" t="s">
        <v>17</v>
      </c>
      <c r="G9092">
        <v>40214</v>
      </c>
      <c r="H9092" t="s">
        <v>18</v>
      </c>
      <c r="I9092" t="s">
        <v>26</v>
      </c>
      <c r="J9092" t="s">
        <v>32</v>
      </c>
      <c r="K9092">
        <v>348.56</v>
      </c>
      <c r="L9092">
        <v>8</v>
      </c>
      <c r="M9092">
        <v>0</v>
      </c>
      <c r="N9092">
        <v>104.568</v>
      </c>
    </row>
    <row r="9093" spans="1:14" x14ac:dyDescent="0.3">
      <c r="A9093" t="s">
        <v>13</v>
      </c>
      <c r="B9093" t="s">
        <v>22</v>
      </c>
      <c r="C9093" s="1">
        <v>43800</v>
      </c>
      <c r="D9093" t="s">
        <v>15</v>
      </c>
      <c r="E9093" t="s">
        <v>78</v>
      </c>
      <c r="F9093" t="s">
        <v>104</v>
      </c>
      <c r="G9093">
        <v>45373</v>
      </c>
      <c r="H9093" t="s">
        <v>57</v>
      </c>
      <c r="I9093" t="s">
        <v>26</v>
      </c>
      <c r="J9093" t="s">
        <v>41</v>
      </c>
      <c r="K9093">
        <v>15.552</v>
      </c>
      <c r="L9093">
        <v>3</v>
      </c>
      <c r="M9093">
        <v>0.2</v>
      </c>
      <c r="N9093">
        <v>5.4432</v>
      </c>
    </row>
    <row r="9094" spans="1:14" x14ac:dyDescent="0.3">
      <c r="A9094" t="s">
        <v>13</v>
      </c>
      <c r="B9094" t="s">
        <v>22</v>
      </c>
      <c r="C9094" s="1">
        <v>43801</v>
      </c>
      <c r="D9094" t="s">
        <v>15</v>
      </c>
      <c r="E9094" t="s">
        <v>78</v>
      </c>
      <c r="F9094" t="s">
        <v>104</v>
      </c>
      <c r="G9094">
        <v>45373</v>
      </c>
      <c r="H9094" t="s">
        <v>57</v>
      </c>
      <c r="I9094" t="s">
        <v>19</v>
      </c>
      <c r="J9094" t="s">
        <v>20</v>
      </c>
      <c r="K9094">
        <v>482.94</v>
      </c>
      <c r="L9094">
        <v>6</v>
      </c>
      <c r="M9094">
        <v>0.5</v>
      </c>
      <c r="N9094">
        <v>-376.69319999999999</v>
      </c>
    </row>
    <row r="9095" spans="1:14" x14ac:dyDescent="0.3">
      <c r="A9095" t="s">
        <v>28</v>
      </c>
      <c r="B9095" t="s">
        <v>14</v>
      </c>
      <c r="C9095" s="1">
        <v>43802</v>
      </c>
      <c r="D9095" t="s">
        <v>15</v>
      </c>
      <c r="E9095" t="s">
        <v>140</v>
      </c>
      <c r="F9095" t="s">
        <v>70</v>
      </c>
      <c r="G9095">
        <v>48227</v>
      </c>
      <c r="H9095" t="s">
        <v>47</v>
      </c>
      <c r="I9095" t="s">
        <v>35</v>
      </c>
      <c r="J9095" t="s">
        <v>36</v>
      </c>
      <c r="K9095">
        <v>299.98</v>
      </c>
      <c r="L9095">
        <v>2</v>
      </c>
      <c r="M9095">
        <v>0</v>
      </c>
      <c r="N9095">
        <v>83.994399999999999</v>
      </c>
    </row>
    <row r="9096" spans="1:14" x14ac:dyDescent="0.3">
      <c r="A9096" t="s">
        <v>28</v>
      </c>
      <c r="B9096" t="s">
        <v>14</v>
      </c>
      <c r="C9096" s="1">
        <v>43803</v>
      </c>
      <c r="D9096" t="s">
        <v>15</v>
      </c>
      <c r="E9096" t="s">
        <v>140</v>
      </c>
      <c r="F9096" t="s">
        <v>70</v>
      </c>
      <c r="G9096">
        <v>48227</v>
      </c>
      <c r="H9096" t="s">
        <v>47</v>
      </c>
      <c r="I9096" t="s">
        <v>26</v>
      </c>
      <c r="J9096" t="s">
        <v>37</v>
      </c>
      <c r="K9096">
        <v>403.68</v>
      </c>
      <c r="L9096">
        <v>6</v>
      </c>
      <c r="M9096">
        <v>0</v>
      </c>
      <c r="N9096">
        <v>181.65600000000001</v>
      </c>
    </row>
    <row r="9097" spans="1:14" x14ac:dyDescent="0.3">
      <c r="A9097" t="s">
        <v>28</v>
      </c>
      <c r="B9097" t="s">
        <v>14</v>
      </c>
      <c r="C9097" s="1">
        <v>43804</v>
      </c>
      <c r="D9097" t="s">
        <v>15</v>
      </c>
      <c r="E9097" t="s">
        <v>140</v>
      </c>
      <c r="F9097" t="s">
        <v>70</v>
      </c>
      <c r="G9097">
        <v>48227</v>
      </c>
      <c r="H9097" t="s">
        <v>47</v>
      </c>
      <c r="I9097" t="s">
        <v>35</v>
      </c>
      <c r="J9097" t="s">
        <v>36</v>
      </c>
      <c r="K9097">
        <v>41.9</v>
      </c>
      <c r="L9097">
        <v>2</v>
      </c>
      <c r="M9097">
        <v>0</v>
      </c>
      <c r="N9097">
        <v>11.731999999999999</v>
      </c>
    </row>
    <row r="9098" spans="1:14" x14ac:dyDescent="0.3">
      <c r="A9098" t="s">
        <v>28</v>
      </c>
      <c r="B9098" t="s">
        <v>14</v>
      </c>
      <c r="C9098" s="1">
        <v>43805</v>
      </c>
      <c r="D9098" t="s">
        <v>15</v>
      </c>
      <c r="E9098" t="s">
        <v>140</v>
      </c>
      <c r="F9098" t="s">
        <v>70</v>
      </c>
      <c r="G9098">
        <v>48227</v>
      </c>
      <c r="H9098" t="s">
        <v>47</v>
      </c>
      <c r="I9098" t="s">
        <v>26</v>
      </c>
      <c r="J9098" t="s">
        <v>27</v>
      </c>
      <c r="K9098">
        <v>28.91</v>
      </c>
      <c r="L9098">
        <v>7</v>
      </c>
      <c r="M9098">
        <v>0</v>
      </c>
      <c r="N9098">
        <v>13.2986</v>
      </c>
    </row>
    <row r="9099" spans="1:14" x14ac:dyDescent="0.3">
      <c r="A9099" t="s">
        <v>28</v>
      </c>
      <c r="B9099" t="s">
        <v>14</v>
      </c>
      <c r="C9099" s="1">
        <v>43806</v>
      </c>
      <c r="D9099" t="s">
        <v>15</v>
      </c>
      <c r="E9099" t="s">
        <v>107</v>
      </c>
      <c r="F9099" t="s">
        <v>74</v>
      </c>
      <c r="G9099">
        <v>47401</v>
      </c>
      <c r="H9099" t="s">
        <v>47</v>
      </c>
      <c r="I9099" t="s">
        <v>26</v>
      </c>
      <c r="J9099" t="s">
        <v>41</v>
      </c>
      <c r="K9099">
        <v>32.4</v>
      </c>
      <c r="L9099">
        <v>5</v>
      </c>
      <c r="M9099">
        <v>0</v>
      </c>
      <c r="N9099">
        <v>15.552</v>
      </c>
    </row>
    <row r="9100" spans="1:14" x14ac:dyDescent="0.3">
      <c r="A9100" t="s">
        <v>28</v>
      </c>
      <c r="B9100" t="s">
        <v>44</v>
      </c>
      <c r="C9100" s="1">
        <v>43807</v>
      </c>
      <c r="D9100" t="s">
        <v>15</v>
      </c>
      <c r="E9100" t="s">
        <v>135</v>
      </c>
      <c r="F9100" t="s">
        <v>46</v>
      </c>
      <c r="G9100">
        <v>75081</v>
      </c>
      <c r="H9100" t="s">
        <v>47</v>
      </c>
      <c r="I9100" t="s">
        <v>35</v>
      </c>
      <c r="J9100" t="s">
        <v>36</v>
      </c>
      <c r="K9100">
        <v>369.54399999999998</v>
      </c>
      <c r="L9100">
        <v>7</v>
      </c>
      <c r="M9100">
        <v>0.2</v>
      </c>
      <c r="N9100">
        <v>27.715800000000002</v>
      </c>
    </row>
    <row r="9101" spans="1:14" x14ac:dyDescent="0.3">
      <c r="A9101" t="s">
        <v>28</v>
      </c>
      <c r="B9101" t="s">
        <v>44</v>
      </c>
      <c r="C9101" s="1">
        <v>43808</v>
      </c>
      <c r="D9101" t="s">
        <v>15</v>
      </c>
      <c r="E9101" t="s">
        <v>135</v>
      </c>
      <c r="F9101" t="s">
        <v>46</v>
      </c>
      <c r="G9101">
        <v>75081</v>
      </c>
      <c r="H9101" t="s">
        <v>47</v>
      </c>
      <c r="I9101" t="s">
        <v>26</v>
      </c>
      <c r="J9101" t="s">
        <v>41</v>
      </c>
      <c r="K9101">
        <v>10.368</v>
      </c>
      <c r="L9101">
        <v>2</v>
      </c>
      <c r="M9101">
        <v>0.2</v>
      </c>
      <c r="N9101">
        <v>3.7584</v>
      </c>
    </row>
    <row r="9102" spans="1:14" x14ac:dyDescent="0.3">
      <c r="A9102" t="s">
        <v>28</v>
      </c>
      <c r="B9102" t="s">
        <v>44</v>
      </c>
      <c r="C9102" s="1">
        <v>43809</v>
      </c>
      <c r="D9102" t="s">
        <v>15</v>
      </c>
      <c r="E9102" t="s">
        <v>135</v>
      </c>
      <c r="F9102" t="s">
        <v>46</v>
      </c>
      <c r="G9102">
        <v>75081</v>
      </c>
      <c r="H9102" t="s">
        <v>47</v>
      </c>
      <c r="I9102" t="s">
        <v>35</v>
      </c>
      <c r="J9102" t="s">
        <v>59</v>
      </c>
      <c r="K9102">
        <v>791.88</v>
      </c>
      <c r="L9102">
        <v>3</v>
      </c>
      <c r="M9102">
        <v>0.2</v>
      </c>
      <c r="N9102">
        <v>128.68049999999999</v>
      </c>
    </row>
    <row r="9103" spans="1:14" x14ac:dyDescent="0.3">
      <c r="A9103" t="s">
        <v>28</v>
      </c>
      <c r="B9103" t="s">
        <v>14</v>
      </c>
      <c r="C9103" s="1">
        <v>43810</v>
      </c>
      <c r="D9103" t="s">
        <v>15</v>
      </c>
      <c r="E9103" t="s">
        <v>61</v>
      </c>
      <c r="F9103" t="s">
        <v>46</v>
      </c>
      <c r="G9103">
        <v>77041</v>
      </c>
      <c r="H9103" t="s">
        <v>47</v>
      </c>
      <c r="I9103" t="s">
        <v>26</v>
      </c>
      <c r="J9103" t="s">
        <v>34</v>
      </c>
      <c r="K9103">
        <v>23.64</v>
      </c>
      <c r="L9103">
        <v>3</v>
      </c>
      <c r="M9103">
        <v>0.2</v>
      </c>
      <c r="N9103">
        <v>5.319</v>
      </c>
    </row>
    <row r="9104" spans="1:14" x14ac:dyDescent="0.3">
      <c r="A9104" t="s">
        <v>28</v>
      </c>
      <c r="B9104" t="s">
        <v>14</v>
      </c>
      <c r="C9104" s="1">
        <v>43811</v>
      </c>
      <c r="D9104" t="s">
        <v>15</v>
      </c>
      <c r="E9104" t="s">
        <v>61</v>
      </c>
      <c r="F9104" t="s">
        <v>46</v>
      </c>
      <c r="G9104">
        <v>77041</v>
      </c>
      <c r="H9104" t="s">
        <v>47</v>
      </c>
      <c r="I9104" t="s">
        <v>26</v>
      </c>
      <c r="J9104" t="s">
        <v>32</v>
      </c>
      <c r="K9104">
        <v>84.784000000000006</v>
      </c>
      <c r="L9104">
        <v>2</v>
      </c>
      <c r="M9104">
        <v>0.2</v>
      </c>
      <c r="N9104">
        <v>-16.956800000000001</v>
      </c>
    </row>
    <row r="9105" spans="1:14" x14ac:dyDescent="0.3">
      <c r="A9105" t="s">
        <v>28</v>
      </c>
      <c r="B9105" t="s">
        <v>14</v>
      </c>
      <c r="C9105" s="1">
        <v>43812</v>
      </c>
      <c r="D9105" t="s">
        <v>15</v>
      </c>
      <c r="E9105" t="s">
        <v>61</v>
      </c>
      <c r="F9105" t="s">
        <v>46</v>
      </c>
      <c r="G9105">
        <v>77041</v>
      </c>
      <c r="H9105" t="s">
        <v>47</v>
      </c>
      <c r="I9105" t="s">
        <v>19</v>
      </c>
      <c r="J9105" t="s">
        <v>33</v>
      </c>
      <c r="K9105">
        <v>64.959999999999994</v>
      </c>
      <c r="L9105">
        <v>5</v>
      </c>
      <c r="M9105">
        <v>0.6</v>
      </c>
      <c r="N9105">
        <v>-84.447999999999993</v>
      </c>
    </row>
    <row r="9106" spans="1:14" x14ac:dyDescent="0.3">
      <c r="A9106" t="s">
        <v>28</v>
      </c>
      <c r="B9106" t="s">
        <v>14</v>
      </c>
      <c r="C9106" s="1">
        <v>43813</v>
      </c>
      <c r="D9106" t="s">
        <v>15</v>
      </c>
      <c r="E9106" t="s">
        <v>61</v>
      </c>
      <c r="F9106" t="s">
        <v>46</v>
      </c>
      <c r="G9106">
        <v>77041</v>
      </c>
      <c r="H9106" t="s">
        <v>47</v>
      </c>
      <c r="I9106" t="s">
        <v>26</v>
      </c>
      <c r="J9106" t="s">
        <v>37</v>
      </c>
      <c r="K9106">
        <v>32.06</v>
      </c>
      <c r="L9106">
        <v>10</v>
      </c>
      <c r="M9106">
        <v>0.8</v>
      </c>
      <c r="N9106">
        <v>-51.295999999999999</v>
      </c>
    </row>
    <row r="9107" spans="1:14" x14ac:dyDescent="0.3">
      <c r="A9107" t="s">
        <v>28</v>
      </c>
      <c r="B9107" t="s">
        <v>14</v>
      </c>
      <c r="C9107" s="1">
        <v>43814</v>
      </c>
      <c r="D9107" t="s">
        <v>15</v>
      </c>
      <c r="E9107" t="s">
        <v>61</v>
      </c>
      <c r="F9107" t="s">
        <v>46</v>
      </c>
      <c r="G9107">
        <v>77041</v>
      </c>
      <c r="H9107" t="s">
        <v>47</v>
      </c>
      <c r="I9107" t="s">
        <v>26</v>
      </c>
      <c r="J9107" t="s">
        <v>32</v>
      </c>
      <c r="K9107">
        <v>177.648</v>
      </c>
      <c r="L9107">
        <v>2</v>
      </c>
      <c r="M9107">
        <v>0.2</v>
      </c>
      <c r="N9107">
        <v>-28.867799999999999</v>
      </c>
    </row>
    <row r="9108" spans="1:14" x14ac:dyDescent="0.3">
      <c r="A9108" t="s">
        <v>28</v>
      </c>
      <c r="B9108" t="s">
        <v>14</v>
      </c>
      <c r="C9108" s="1">
        <v>43815</v>
      </c>
      <c r="D9108" t="s">
        <v>15</v>
      </c>
      <c r="E9108" t="s">
        <v>61</v>
      </c>
      <c r="F9108" t="s">
        <v>46</v>
      </c>
      <c r="G9108">
        <v>77041</v>
      </c>
      <c r="H9108" t="s">
        <v>47</v>
      </c>
      <c r="I9108" t="s">
        <v>35</v>
      </c>
      <c r="J9108" t="s">
        <v>123</v>
      </c>
      <c r="K9108">
        <v>287.91000000000003</v>
      </c>
      <c r="L9108">
        <v>3</v>
      </c>
      <c r="M9108">
        <v>0.4</v>
      </c>
      <c r="N9108">
        <v>33.589500000000001</v>
      </c>
    </row>
    <row r="9109" spans="1:14" x14ac:dyDescent="0.3">
      <c r="A9109" t="s">
        <v>62</v>
      </c>
      <c r="B9109" t="s">
        <v>22</v>
      </c>
      <c r="C9109" s="1">
        <v>43816</v>
      </c>
      <c r="D9109" t="s">
        <v>15</v>
      </c>
      <c r="E9109" t="s">
        <v>408</v>
      </c>
      <c r="F9109" t="s">
        <v>46</v>
      </c>
      <c r="G9109">
        <v>76117</v>
      </c>
      <c r="H9109" t="s">
        <v>47</v>
      </c>
      <c r="I9109" t="s">
        <v>26</v>
      </c>
      <c r="J9109" t="s">
        <v>110</v>
      </c>
      <c r="K9109">
        <v>22.367999999999999</v>
      </c>
      <c r="L9109">
        <v>2</v>
      </c>
      <c r="M9109">
        <v>0.2</v>
      </c>
      <c r="N9109">
        <v>1.6776</v>
      </c>
    </row>
    <row r="9110" spans="1:14" x14ac:dyDescent="0.3">
      <c r="A9110" t="s">
        <v>62</v>
      </c>
      <c r="B9110" t="s">
        <v>22</v>
      </c>
      <c r="C9110" s="1">
        <v>43817</v>
      </c>
      <c r="D9110" t="s">
        <v>15</v>
      </c>
      <c r="E9110" t="s">
        <v>408</v>
      </c>
      <c r="F9110" t="s">
        <v>46</v>
      </c>
      <c r="G9110">
        <v>76117</v>
      </c>
      <c r="H9110" t="s">
        <v>47</v>
      </c>
      <c r="I9110" t="s">
        <v>26</v>
      </c>
      <c r="J9110" t="s">
        <v>41</v>
      </c>
      <c r="K9110">
        <v>32.368000000000002</v>
      </c>
      <c r="L9110">
        <v>7</v>
      </c>
      <c r="M9110">
        <v>0.2</v>
      </c>
      <c r="N9110">
        <v>11.7334</v>
      </c>
    </row>
    <row r="9111" spans="1:14" x14ac:dyDescent="0.3">
      <c r="A9111" t="s">
        <v>62</v>
      </c>
      <c r="B9111" t="s">
        <v>22</v>
      </c>
      <c r="C9111" s="1">
        <v>43818</v>
      </c>
      <c r="D9111" t="s">
        <v>15</v>
      </c>
      <c r="E9111" t="s">
        <v>408</v>
      </c>
      <c r="F9111" t="s">
        <v>46</v>
      </c>
      <c r="G9111">
        <v>76117</v>
      </c>
      <c r="H9111" t="s">
        <v>47</v>
      </c>
      <c r="I9111" t="s">
        <v>35</v>
      </c>
      <c r="J9111" t="s">
        <v>59</v>
      </c>
      <c r="K9111">
        <v>207.98400000000001</v>
      </c>
      <c r="L9111">
        <v>2</v>
      </c>
      <c r="M9111">
        <v>0.2</v>
      </c>
      <c r="N9111">
        <v>36.397199999999998</v>
      </c>
    </row>
    <row r="9112" spans="1:14" x14ac:dyDescent="0.3">
      <c r="A9112" t="s">
        <v>62</v>
      </c>
      <c r="B9112" t="s">
        <v>44</v>
      </c>
      <c r="C9112" s="1">
        <v>43819</v>
      </c>
      <c r="D9112" t="s">
        <v>15</v>
      </c>
      <c r="E9112" t="s">
        <v>182</v>
      </c>
      <c r="F9112" t="s">
        <v>83</v>
      </c>
      <c r="G9112">
        <v>23223</v>
      </c>
      <c r="H9112" t="s">
        <v>18</v>
      </c>
      <c r="I9112" t="s">
        <v>26</v>
      </c>
      <c r="J9112" t="s">
        <v>60</v>
      </c>
      <c r="K9112">
        <v>36.4</v>
      </c>
      <c r="L9112">
        <v>5</v>
      </c>
      <c r="M9112">
        <v>0</v>
      </c>
      <c r="N9112">
        <v>17.472000000000001</v>
      </c>
    </row>
    <row r="9113" spans="1:14" x14ac:dyDescent="0.3">
      <c r="A9113" t="s">
        <v>62</v>
      </c>
      <c r="B9113" t="s">
        <v>44</v>
      </c>
      <c r="C9113" s="1">
        <v>43820</v>
      </c>
      <c r="D9113" t="s">
        <v>15</v>
      </c>
      <c r="E9113" t="s">
        <v>182</v>
      </c>
      <c r="F9113" t="s">
        <v>83</v>
      </c>
      <c r="G9113">
        <v>23223</v>
      </c>
      <c r="H9113" t="s">
        <v>18</v>
      </c>
      <c r="I9113" t="s">
        <v>35</v>
      </c>
      <c r="J9113" t="s">
        <v>59</v>
      </c>
      <c r="K9113">
        <v>22.96</v>
      </c>
      <c r="L9113">
        <v>2</v>
      </c>
      <c r="M9113">
        <v>0</v>
      </c>
      <c r="N9113">
        <v>4.3624000000000001</v>
      </c>
    </row>
    <row r="9114" spans="1:14" x14ac:dyDescent="0.3">
      <c r="A9114" t="s">
        <v>62</v>
      </c>
      <c r="B9114" t="s">
        <v>44</v>
      </c>
      <c r="C9114" s="1">
        <v>43821</v>
      </c>
      <c r="D9114" t="s">
        <v>15</v>
      </c>
      <c r="E9114" t="s">
        <v>182</v>
      </c>
      <c r="F9114" t="s">
        <v>83</v>
      </c>
      <c r="G9114">
        <v>23223</v>
      </c>
      <c r="H9114" t="s">
        <v>18</v>
      </c>
      <c r="I9114" t="s">
        <v>26</v>
      </c>
      <c r="J9114" t="s">
        <v>32</v>
      </c>
      <c r="K9114">
        <v>315.2</v>
      </c>
      <c r="L9114">
        <v>4</v>
      </c>
      <c r="M9114">
        <v>0</v>
      </c>
      <c r="N9114">
        <v>6.3040000000000003</v>
      </c>
    </row>
    <row r="9115" spans="1:14" x14ac:dyDescent="0.3">
      <c r="A9115" t="s">
        <v>62</v>
      </c>
      <c r="B9115" t="s">
        <v>44</v>
      </c>
      <c r="C9115" s="1">
        <v>43822</v>
      </c>
      <c r="D9115" t="s">
        <v>15</v>
      </c>
      <c r="E9115" t="s">
        <v>182</v>
      </c>
      <c r="F9115" t="s">
        <v>83</v>
      </c>
      <c r="G9115">
        <v>23223</v>
      </c>
      <c r="H9115" t="s">
        <v>18</v>
      </c>
      <c r="I9115" t="s">
        <v>26</v>
      </c>
      <c r="J9115" t="s">
        <v>37</v>
      </c>
      <c r="K9115">
        <v>15.18</v>
      </c>
      <c r="L9115">
        <v>3</v>
      </c>
      <c r="M9115">
        <v>0</v>
      </c>
      <c r="N9115">
        <v>7.1345999999999998</v>
      </c>
    </row>
    <row r="9116" spans="1:14" x14ac:dyDescent="0.3">
      <c r="A9116" t="s">
        <v>13</v>
      </c>
      <c r="B9116" t="s">
        <v>22</v>
      </c>
      <c r="C9116" s="1">
        <v>43823</v>
      </c>
      <c r="D9116" t="s">
        <v>15</v>
      </c>
      <c r="E9116" t="s">
        <v>23</v>
      </c>
      <c r="F9116" t="s">
        <v>24</v>
      </c>
      <c r="G9116">
        <v>90049</v>
      </c>
      <c r="H9116" t="s">
        <v>25</v>
      </c>
      <c r="I9116" t="s">
        <v>35</v>
      </c>
      <c r="J9116" t="s">
        <v>36</v>
      </c>
      <c r="K9116">
        <v>623.96</v>
      </c>
      <c r="L9116">
        <v>5</v>
      </c>
      <c r="M9116">
        <v>0.2</v>
      </c>
      <c r="N9116">
        <v>38.997500000000002</v>
      </c>
    </row>
    <row r="9117" spans="1:14" x14ac:dyDescent="0.3">
      <c r="A9117" t="s">
        <v>13</v>
      </c>
      <c r="B9117" t="s">
        <v>14</v>
      </c>
      <c r="C9117" s="1">
        <v>43824</v>
      </c>
      <c r="D9117" t="s">
        <v>15</v>
      </c>
      <c r="E9117" t="s">
        <v>55</v>
      </c>
      <c r="F9117" t="s">
        <v>56</v>
      </c>
      <c r="G9117">
        <v>19140</v>
      </c>
      <c r="H9117" t="s">
        <v>57</v>
      </c>
      <c r="I9117" t="s">
        <v>35</v>
      </c>
      <c r="J9117" t="s">
        <v>36</v>
      </c>
      <c r="K9117">
        <v>429.6</v>
      </c>
      <c r="L9117">
        <v>2</v>
      </c>
      <c r="M9117">
        <v>0.4</v>
      </c>
      <c r="N9117">
        <v>-93.08</v>
      </c>
    </row>
    <row r="9118" spans="1:14" x14ac:dyDescent="0.3">
      <c r="A9118" t="s">
        <v>13</v>
      </c>
      <c r="B9118" t="s">
        <v>14</v>
      </c>
      <c r="C9118" s="1">
        <v>43825</v>
      </c>
      <c r="D9118" t="s">
        <v>15</v>
      </c>
      <c r="E9118" t="s">
        <v>55</v>
      </c>
      <c r="F9118" t="s">
        <v>56</v>
      </c>
      <c r="G9118">
        <v>19140</v>
      </c>
      <c r="H9118" t="s">
        <v>57</v>
      </c>
      <c r="I9118" t="s">
        <v>19</v>
      </c>
      <c r="J9118" t="s">
        <v>33</v>
      </c>
      <c r="K9118">
        <v>31.968</v>
      </c>
      <c r="L9118">
        <v>2</v>
      </c>
      <c r="M9118">
        <v>0.2</v>
      </c>
      <c r="N9118">
        <v>6.3936000000000002</v>
      </c>
    </row>
    <row r="9119" spans="1:14" x14ac:dyDescent="0.3">
      <c r="A9119" t="s">
        <v>13</v>
      </c>
      <c r="B9119" t="s">
        <v>14</v>
      </c>
      <c r="C9119" s="1">
        <v>43826</v>
      </c>
      <c r="D9119" t="s">
        <v>15</v>
      </c>
      <c r="E9119" t="s">
        <v>55</v>
      </c>
      <c r="F9119" t="s">
        <v>56</v>
      </c>
      <c r="G9119">
        <v>19140</v>
      </c>
      <c r="H9119" t="s">
        <v>57</v>
      </c>
      <c r="I9119" t="s">
        <v>19</v>
      </c>
      <c r="J9119" t="s">
        <v>21</v>
      </c>
      <c r="K9119">
        <v>887.27099999999996</v>
      </c>
      <c r="L9119">
        <v>3</v>
      </c>
      <c r="M9119">
        <v>0.3</v>
      </c>
      <c r="N9119">
        <v>-63.3765</v>
      </c>
    </row>
    <row r="9120" spans="1:14" x14ac:dyDescent="0.3">
      <c r="A9120" t="s">
        <v>13</v>
      </c>
      <c r="B9120" t="s">
        <v>14</v>
      </c>
      <c r="C9120" s="1">
        <v>43827</v>
      </c>
      <c r="D9120" t="s">
        <v>15</v>
      </c>
      <c r="E9120" t="s">
        <v>55</v>
      </c>
      <c r="F9120" t="s">
        <v>56</v>
      </c>
      <c r="G9120">
        <v>19140</v>
      </c>
      <c r="H9120" t="s">
        <v>57</v>
      </c>
      <c r="I9120" t="s">
        <v>26</v>
      </c>
      <c r="J9120" t="s">
        <v>41</v>
      </c>
      <c r="K9120">
        <v>21.696000000000002</v>
      </c>
      <c r="L9120">
        <v>4</v>
      </c>
      <c r="M9120">
        <v>0.2</v>
      </c>
      <c r="N9120">
        <v>7.0511999999999997</v>
      </c>
    </row>
    <row r="9121" spans="1:14" x14ac:dyDescent="0.3">
      <c r="A9121" t="s">
        <v>28</v>
      </c>
      <c r="B9121" t="s">
        <v>44</v>
      </c>
      <c r="C9121" s="1">
        <v>43828</v>
      </c>
      <c r="D9121" t="s">
        <v>15</v>
      </c>
      <c r="E9121" t="s">
        <v>23</v>
      </c>
      <c r="F9121" t="s">
        <v>24</v>
      </c>
      <c r="G9121">
        <v>90036</v>
      </c>
      <c r="H9121" t="s">
        <v>25</v>
      </c>
      <c r="I9121" t="s">
        <v>26</v>
      </c>
      <c r="J9121" t="s">
        <v>27</v>
      </c>
      <c r="K9121">
        <v>22.05</v>
      </c>
      <c r="L9121">
        <v>7</v>
      </c>
      <c r="M9121">
        <v>0</v>
      </c>
      <c r="N9121">
        <v>10.584</v>
      </c>
    </row>
    <row r="9122" spans="1:14" x14ac:dyDescent="0.3">
      <c r="A9122" t="s">
        <v>28</v>
      </c>
      <c r="B9122" t="s">
        <v>44</v>
      </c>
      <c r="C9122" s="1">
        <v>43829</v>
      </c>
      <c r="D9122" t="s">
        <v>15</v>
      </c>
      <c r="E9122" t="s">
        <v>23</v>
      </c>
      <c r="F9122" t="s">
        <v>24</v>
      </c>
      <c r="G9122">
        <v>90036</v>
      </c>
      <c r="H9122" t="s">
        <v>25</v>
      </c>
      <c r="I9122" t="s">
        <v>26</v>
      </c>
      <c r="J9122" t="s">
        <v>41</v>
      </c>
      <c r="K9122">
        <v>99.9</v>
      </c>
      <c r="L9122">
        <v>5</v>
      </c>
      <c r="M9122">
        <v>0</v>
      </c>
      <c r="N9122">
        <v>46.953000000000003</v>
      </c>
    </row>
    <row r="9123" spans="1:14" x14ac:dyDescent="0.3">
      <c r="A9123" t="s">
        <v>13</v>
      </c>
      <c r="B9123" t="s">
        <v>22</v>
      </c>
      <c r="C9123" s="1">
        <v>43830</v>
      </c>
      <c r="D9123" t="s">
        <v>15</v>
      </c>
      <c r="E9123" t="s">
        <v>23</v>
      </c>
      <c r="F9123" t="s">
        <v>24</v>
      </c>
      <c r="G9123">
        <v>90032</v>
      </c>
      <c r="H9123" t="s">
        <v>25</v>
      </c>
      <c r="I9123" t="s">
        <v>26</v>
      </c>
      <c r="J9123" t="s">
        <v>38</v>
      </c>
      <c r="K9123">
        <v>90.86</v>
      </c>
      <c r="L9123">
        <v>7</v>
      </c>
      <c r="M9123">
        <v>0</v>
      </c>
      <c r="N9123">
        <v>26.349399999999999</v>
      </c>
    </row>
    <row r="9124" spans="1:14" x14ac:dyDescent="0.3">
      <c r="A9124" t="s">
        <v>168</v>
      </c>
      <c r="B9124" t="s">
        <v>14</v>
      </c>
      <c r="C9124" s="1">
        <v>43831</v>
      </c>
      <c r="D9124" t="s">
        <v>15</v>
      </c>
      <c r="E9124" t="s">
        <v>52</v>
      </c>
      <c r="F9124" t="s">
        <v>24</v>
      </c>
      <c r="G9124">
        <v>94109</v>
      </c>
      <c r="H9124" t="s">
        <v>25</v>
      </c>
      <c r="I9124" t="s">
        <v>26</v>
      </c>
      <c r="J9124" t="s">
        <v>41</v>
      </c>
      <c r="K9124">
        <v>7.78</v>
      </c>
      <c r="L9124">
        <v>1</v>
      </c>
      <c r="M9124">
        <v>0</v>
      </c>
      <c r="N9124">
        <v>3.5009999999999999</v>
      </c>
    </row>
    <row r="9125" spans="1:14" x14ac:dyDescent="0.3">
      <c r="A9125" t="s">
        <v>13</v>
      </c>
      <c r="B9125" t="s">
        <v>14</v>
      </c>
      <c r="C9125" s="1">
        <v>43832</v>
      </c>
      <c r="D9125" t="s">
        <v>15</v>
      </c>
      <c r="E9125" t="s">
        <v>55</v>
      </c>
      <c r="F9125" t="s">
        <v>56</v>
      </c>
      <c r="G9125">
        <v>19120</v>
      </c>
      <c r="H9125" t="s">
        <v>57</v>
      </c>
      <c r="I9125" t="s">
        <v>26</v>
      </c>
      <c r="J9125" t="s">
        <v>37</v>
      </c>
      <c r="K9125">
        <v>78.759</v>
      </c>
      <c r="L9125">
        <v>9</v>
      </c>
      <c r="M9125">
        <v>0.7</v>
      </c>
      <c r="N9125">
        <v>-57.756599999999999</v>
      </c>
    </row>
    <row r="9126" spans="1:14" x14ac:dyDescent="0.3">
      <c r="A9126" t="s">
        <v>13</v>
      </c>
      <c r="B9126" t="s">
        <v>44</v>
      </c>
      <c r="C9126" s="1">
        <v>43833</v>
      </c>
      <c r="D9126" t="s">
        <v>15</v>
      </c>
      <c r="E9126" t="s">
        <v>61</v>
      </c>
      <c r="F9126" t="s">
        <v>46</v>
      </c>
      <c r="G9126">
        <v>77070</v>
      </c>
      <c r="H9126" t="s">
        <v>47</v>
      </c>
      <c r="I9126" t="s">
        <v>19</v>
      </c>
      <c r="J9126" t="s">
        <v>33</v>
      </c>
      <c r="K9126">
        <v>9.5519999999999996</v>
      </c>
      <c r="L9126">
        <v>3</v>
      </c>
      <c r="M9126">
        <v>0.6</v>
      </c>
      <c r="N9126">
        <v>-3.8208000000000002</v>
      </c>
    </row>
    <row r="9127" spans="1:14" x14ac:dyDescent="0.3">
      <c r="A9127" t="s">
        <v>13</v>
      </c>
      <c r="B9127" t="s">
        <v>44</v>
      </c>
      <c r="C9127" s="1">
        <v>43834</v>
      </c>
      <c r="D9127" t="s">
        <v>15</v>
      </c>
      <c r="E9127" t="s">
        <v>61</v>
      </c>
      <c r="F9127" t="s">
        <v>46</v>
      </c>
      <c r="G9127">
        <v>77070</v>
      </c>
      <c r="H9127" t="s">
        <v>47</v>
      </c>
      <c r="I9127" t="s">
        <v>19</v>
      </c>
      <c r="J9127" t="s">
        <v>33</v>
      </c>
      <c r="K9127">
        <v>5.3440000000000003</v>
      </c>
      <c r="L9127">
        <v>4</v>
      </c>
      <c r="M9127">
        <v>0.6</v>
      </c>
      <c r="N9127">
        <v>-2.1375999999999999</v>
      </c>
    </row>
    <row r="9128" spans="1:14" x14ac:dyDescent="0.3">
      <c r="A9128" t="s">
        <v>28</v>
      </c>
      <c r="B9128" t="s">
        <v>44</v>
      </c>
      <c r="C9128" s="1">
        <v>43835</v>
      </c>
      <c r="D9128" t="s">
        <v>15</v>
      </c>
      <c r="E9128" t="s">
        <v>413</v>
      </c>
      <c r="F9128" t="s">
        <v>121</v>
      </c>
      <c r="G9128">
        <v>88001</v>
      </c>
      <c r="H9128" t="s">
        <v>25</v>
      </c>
      <c r="I9128" t="s">
        <v>26</v>
      </c>
      <c r="J9128" t="s">
        <v>34</v>
      </c>
      <c r="K9128">
        <v>8.2799999999999994</v>
      </c>
      <c r="L9128">
        <v>2</v>
      </c>
      <c r="M9128">
        <v>0</v>
      </c>
      <c r="N9128">
        <v>3.4775999999999998</v>
      </c>
    </row>
    <row r="9129" spans="1:14" x14ac:dyDescent="0.3">
      <c r="A9129" t="s">
        <v>28</v>
      </c>
      <c r="B9129" t="s">
        <v>14</v>
      </c>
      <c r="C9129" s="1">
        <v>43836</v>
      </c>
      <c r="D9129" t="s">
        <v>15</v>
      </c>
      <c r="E9129" t="s">
        <v>61</v>
      </c>
      <c r="F9129" t="s">
        <v>46</v>
      </c>
      <c r="G9129">
        <v>77070</v>
      </c>
      <c r="H9129" t="s">
        <v>47</v>
      </c>
      <c r="I9129" t="s">
        <v>26</v>
      </c>
      <c r="J9129" t="s">
        <v>32</v>
      </c>
      <c r="K9129">
        <v>50.136000000000003</v>
      </c>
      <c r="L9129">
        <v>3</v>
      </c>
      <c r="M9129">
        <v>0.2</v>
      </c>
      <c r="N9129">
        <v>-11.2806</v>
      </c>
    </row>
    <row r="9130" spans="1:14" x14ac:dyDescent="0.3">
      <c r="A9130" t="s">
        <v>62</v>
      </c>
      <c r="B9130" t="s">
        <v>22</v>
      </c>
      <c r="C9130" s="1">
        <v>43837</v>
      </c>
      <c r="D9130" t="s">
        <v>15</v>
      </c>
      <c r="E9130" t="s">
        <v>338</v>
      </c>
      <c r="F9130" t="s">
        <v>95</v>
      </c>
      <c r="G9130">
        <v>97756</v>
      </c>
      <c r="H9130" t="s">
        <v>25</v>
      </c>
      <c r="I9130" t="s">
        <v>26</v>
      </c>
      <c r="J9130" t="s">
        <v>37</v>
      </c>
      <c r="K9130">
        <v>88.073999999999998</v>
      </c>
      <c r="L9130">
        <v>7</v>
      </c>
      <c r="M9130">
        <v>0.7</v>
      </c>
      <c r="N9130">
        <v>-58.716000000000001</v>
      </c>
    </row>
    <row r="9131" spans="1:14" x14ac:dyDescent="0.3">
      <c r="A9131" t="s">
        <v>13</v>
      </c>
      <c r="B9131" t="s">
        <v>14</v>
      </c>
      <c r="C9131" s="1">
        <v>43838</v>
      </c>
      <c r="D9131" t="s">
        <v>15</v>
      </c>
      <c r="E9131" t="s">
        <v>221</v>
      </c>
      <c r="F9131" t="s">
        <v>104</v>
      </c>
      <c r="G9131">
        <v>44105</v>
      </c>
      <c r="H9131" t="s">
        <v>57</v>
      </c>
      <c r="I9131" t="s">
        <v>19</v>
      </c>
      <c r="J9131" t="s">
        <v>20</v>
      </c>
      <c r="K9131">
        <v>301.47000000000003</v>
      </c>
      <c r="L9131">
        <v>3</v>
      </c>
      <c r="M9131">
        <v>0.5</v>
      </c>
      <c r="N9131">
        <v>-241.17599999999999</v>
      </c>
    </row>
    <row r="9132" spans="1:14" x14ac:dyDescent="0.3">
      <c r="A9132" t="s">
        <v>13</v>
      </c>
      <c r="B9132" t="s">
        <v>14</v>
      </c>
      <c r="C9132" s="1">
        <v>43839</v>
      </c>
      <c r="D9132" t="s">
        <v>15</v>
      </c>
      <c r="E9132" t="s">
        <v>221</v>
      </c>
      <c r="F9132" t="s">
        <v>104</v>
      </c>
      <c r="G9132">
        <v>44105</v>
      </c>
      <c r="H9132" t="s">
        <v>57</v>
      </c>
      <c r="I9132" t="s">
        <v>26</v>
      </c>
      <c r="J9132" t="s">
        <v>34</v>
      </c>
      <c r="K9132">
        <v>18.655999999999999</v>
      </c>
      <c r="L9132">
        <v>2</v>
      </c>
      <c r="M9132">
        <v>0.2</v>
      </c>
      <c r="N9132">
        <v>1.6324000000000001</v>
      </c>
    </row>
    <row r="9133" spans="1:14" x14ac:dyDescent="0.3">
      <c r="A9133" t="s">
        <v>28</v>
      </c>
      <c r="B9133" t="s">
        <v>22</v>
      </c>
      <c r="C9133" s="1">
        <v>43840</v>
      </c>
      <c r="D9133" t="s">
        <v>15</v>
      </c>
      <c r="E9133" t="s">
        <v>610</v>
      </c>
      <c r="F9133" t="s">
        <v>248</v>
      </c>
      <c r="G9133">
        <v>20707</v>
      </c>
      <c r="H9133" t="s">
        <v>57</v>
      </c>
      <c r="I9133" t="s">
        <v>19</v>
      </c>
      <c r="J9133" t="s">
        <v>33</v>
      </c>
      <c r="K9133">
        <v>27.46</v>
      </c>
      <c r="L9133">
        <v>2</v>
      </c>
      <c r="M9133">
        <v>0</v>
      </c>
      <c r="N9133">
        <v>9.8856000000000002</v>
      </c>
    </row>
    <row r="9134" spans="1:14" x14ac:dyDescent="0.3">
      <c r="A9134" t="s">
        <v>28</v>
      </c>
      <c r="B9134" t="s">
        <v>22</v>
      </c>
      <c r="C9134" s="1">
        <v>43841</v>
      </c>
      <c r="D9134" t="s">
        <v>15</v>
      </c>
      <c r="E9134" t="s">
        <v>610</v>
      </c>
      <c r="F9134" t="s">
        <v>248</v>
      </c>
      <c r="G9134">
        <v>20707</v>
      </c>
      <c r="H9134" t="s">
        <v>57</v>
      </c>
      <c r="I9134" t="s">
        <v>26</v>
      </c>
      <c r="J9134" t="s">
        <v>38</v>
      </c>
      <c r="K9134">
        <v>125.13</v>
      </c>
      <c r="L9134">
        <v>3</v>
      </c>
      <c r="M9134">
        <v>0</v>
      </c>
      <c r="N9134">
        <v>36.287700000000001</v>
      </c>
    </row>
    <row r="9135" spans="1:14" x14ac:dyDescent="0.3">
      <c r="A9135" t="s">
        <v>28</v>
      </c>
      <c r="B9135" t="s">
        <v>44</v>
      </c>
      <c r="C9135" s="1">
        <v>43842</v>
      </c>
      <c r="D9135" t="s">
        <v>15</v>
      </c>
      <c r="E9135" t="s">
        <v>144</v>
      </c>
      <c r="F9135" t="s">
        <v>24</v>
      </c>
      <c r="G9135">
        <v>92037</v>
      </c>
      <c r="H9135" t="s">
        <v>25</v>
      </c>
      <c r="I9135" t="s">
        <v>35</v>
      </c>
      <c r="J9135" t="s">
        <v>36</v>
      </c>
      <c r="K9135">
        <v>555.96</v>
      </c>
      <c r="L9135">
        <v>5</v>
      </c>
      <c r="M9135">
        <v>0.2</v>
      </c>
      <c r="N9135">
        <v>41.697000000000003</v>
      </c>
    </row>
    <row r="9136" spans="1:14" x14ac:dyDescent="0.3">
      <c r="A9136" t="s">
        <v>28</v>
      </c>
      <c r="B9136" t="s">
        <v>22</v>
      </c>
      <c r="C9136" s="1">
        <v>43843</v>
      </c>
      <c r="D9136" t="s">
        <v>15</v>
      </c>
      <c r="E9136" t="s">
        <v>573</v>
      </c>
      <c r="F9136" t="s">
        <v>40</v>
      </c>
      <c r="G9136">
        <v>27893</v>
      </c>
      <c r="H9136" t="s">
        <v>18</v>
      </c>
      <c r="I9136" t="s">
        <v>26</v>
      </c>
      <c r="J9136" t="s">
        <v>32</v>
      </c>
      <c r="K9136">
        <v>129.55199999999999</v>
      </c>
      <c r="L9136">
        <v>3</v>
      </c>
      <c r="M9136">
        <v>0.2</v>
      </c>
      <c r="N9136">
        <v>-22.671600000000002</v>
      </c>
    </row>
    <row r="9137" spans="1:14" x14ac:dyDescent="0.3">
      <c r="A9137" t="s">
        <v>28</v>
      </c>
      <c r="B9137" t="s">
        <v>22</v>
      </c>
      <c r="C9137" s="1">
        <v>43844</v>
      </c>
      <c r="D9137" t="s">
        <v>15</v>
      </c>
      <c r="E9137" t="s">
        <v>573</v>
      </c>
      <c r="F9137" t="s">
        <v>40</v>
      </c>
      <c r="G9137">
        <v>27893</v>
      </c>
      <c r="H9137" t="s">
        <v>18</v>
      </c>
      <c r="I9137" t="s">
        <v>26</v>
      </c>
      <c r="J9137" t="s">
        <v>32</v>
      </c>
      <c r="K9137">
        <v>51.984000000000002</v>
      </c>
      <c r="L9137">
        <v>1</v>
      </c>
      <c r="M9137">
        <v>0.2</v>
      </c>
      <c r="N9137">
        <v>-5.1984000000000004</v>
      </c>
    </row>
    <row r="9138" spans="1:14" x14ac:dyDescent="0.3">
      <c r="A9138" t="s">
        <v>28</v>
      </c>
      <c r="B9138" t="s">
        <v>22</v>
      </c>
      <c r="C9138" s="1">
        <v>43845</v>
      </c>
      <c r="D9138" t="s">
        <v>15</v>
      </c>
      <c r="E9138" t="s">
        <v>573</v>
      </c>
      <c r="F9138" t="s">
        <v>40</v>
      </c>
      <c r="G9138">
        <v>27893</v>
      </c>
      <c r="H9138" t="s">
        <v>18</v>
      </c>
      <c r="I9138" t="s">
        <v>26</v>
      </c>
      <c r="J9138" t="s">
        <v>41</v>
      </c>
      <c r="K9138">
        <v>10.272</v>
      </c>
      <c r="L9138">
        <v>3</v>
      </c>
      <c r="M9138">
        <v>0.2</v>
      </c>
      <c r="N9138">
        <v>3.4668000000000001</v>
      </c>
    </row>
    <row r="9139" spans="1:14" x14ac:dyDescent="0.3">
      <c r="A9139" t="s">
        <v>28</v>
      </c>
      <c r="B9139" t="s">
        <v>14</v>
      </c>
      <c r="C9139" s="1">
        <v>43846</v>
      </c>
      <c r="D9139" t="s">
        <v>15</v>
      </c>
      <c r="E9139" t="s">
        <v>158</v>
      </c>
      <c r="F9139" t="s">
        <v>30</v>
      </c>
      <c r="G9139">
        <v>33710</v>
      </c>
      <c r="H9139" t="s">
        <v>18</v>
      </c>
      <c r="I9139" t="s">
        <v>26</v>
      </c>
      <c r="J9139" t="s">
        <v>37</v>
      </c>
      <c r="K9139">
        <v>18.335999999999999</v>
      </c>
      <c r="L9139">
        <v>2</v>
      </c>
      <c r="M9139">
        <v>0.7</v>
      </c>
      <c r="N9139">
        <v>-12.224</v>
      </c>
    </row>
    <row r="9140" spans="1:14" x14ac:dyDescent="0.3">
      <c r="A9140" t="s">
        <v>28</v>
      </c>
      <c r="B9140" t="s">
        <v>14</v>
      </c>
      <c r="C9140" s="1">
        <v>43847</v>
      </c>
      <c r="D9140" t="s">
        <v>15</v>
      </c>
      <c r="E9140" t="s">
        <v>158</v>
      </c>
      <c r="F9140" t="s">
        <v>30</v>
      </c>
      <c r="G9140">
        <v>33710</v>
      </c>
      <c r="H9140" t="s">
        <v>18</v>
      </c>
      <c r="I9140" t="s">
        <v>35</v>
      </c>
      <c r="J9140" t="s">
        <v>36</v>
      </c>
      <c r="K9140">
        <v>180.96</v>
      </c>
      <c r="L9140">
        <v>5</v>
      </c>
      <c r="M9140">
        <v>0.2</v>
      </c>
      <c r="N9140">
        <v>13.571999999999999</v>
      </c>
    </row>
    <row r="9141" spans="1:14" x14ac:dyDescent="0.3">
      <c r="A9141" t="s">
        <v>28</v>
      </c>
      <c r="B9141" t="s">
        <v>14</v>
      </c>
      <c r="C9141" s="1">
        <v>43848</v>
      </c>
      <c r="D9141" t="s">
        <v>15</v>
      </c>
      <c r="E9141" t="s">
        <v>543</v>
      </c>
      <c r="F9141" t="s">
        <v>65</v>
      </c>
      <c r="G9141">
        <v>60089</v>
      </c>
      <c r="H9141" t="s">
        <v>47</v>
      </c>
      <c r="I9141" t="s">
        <v>35</v>
      </c>
      <c r="J9141" t="s">
        <v>59</v>
      </c>
      <c r="K9141">
        <v>475.94400000000002</v>
      </c>
      <c r="L9141">
        <v>7</v>
      </c>
      <c r="M9141">
        <v>0.2</v>
      </c>
      <c r="N9141">
        <v>95.188800000000001</v>
      </c>
    </row>
    <row r="9142" spans="1:14" x14ac:dyDescent="0.3">
      <c r="A9142" t="s">
        <v>13</v>
      </c>
      <c r="B9142" t="s">
        <v>44</v>
      </c>
      <c r="C9142" s="1">
        <v>43849</v>
      </c>
      <c r="D9142" t="s">
        <v>15</v>
      </c>
      <c r="E9142" t="s">
        <v>23</v>
      </c>
      <c r="F9142" t="s">
        <v>24</v>
      </c>
      <c r="G9142">
        <v>90049</v>
      </c>
      <c r="H9142" t="s">
        <v>25</v>
      </c>
      <c r="I9142" t="s">
        <v>35</v>
      </c>
      <c r="J9142" t="s">
        <v>59</v>
      </c>
      <c r="K9142">
        <v>159.97999999999999</v>
      </c>
      <c r="L9142">
        <v>2</v>
      </c>
      <c r="M9142">
        <v>0</v>
      </c>
      <c r="N9142">
        <v>47.994</v>
      </c>
    </row>
    <row r="9143" spans="1:14" x14ac:dyDescent="0.3">
      <c r="A9143" t="s">
        <v>62</v>
      </c>
      <c r="B9143" t="s">
        <v>22</v>
      </c>
      <c r="C9143" s="1">
        <v>43850</v>
      </c>
      <c r="D9143" t="s">
        <v>15</v>
      </c>
      <c r="E9143" t="s">
        <v>75</v>
      </c>
      <c r="F9143" t="s">
        <v>76</v>
      </c>
      <c r="G9143">
        <v>10011</v>
      </c>
      <c r="H9143" t="s">
        <v>57</v>
      </c>
      <c r="I9143" t="s">
        <v>35</v>
      </c>
      <c r="J9143" t="s">
        <v>36</v>
      </c>
      <c r="K9143">
        <v>43.6</v>
      </c>
      <c r="L9143">
        <v>4</v>
      </c>
      <c r="M9143">
        <v>0</v>
      </c>
      <c r="N9143">
        <v>12.208</v>
      </c>
    </row>
    <row r="9144" spans="1:14" x14ac:dyDescent="0.3">
      <c r="A9144" t="s">
        <v>28</v>
      </c>
      <c r="B9144" t="s">
        <v>14</v>
      </c>
      <c r="C9144" s="1">
        <v>43851</v>
      </c>
      <c r="D9144" t="s">
        <v>15</v>
      </c>
      <c r="E9144" t="s">
        <v>176</v>
      </c>
      <c r="F9144" t="s">
        <v>177</v>
      </c>
      <c r="G9144">
        <v>89115</v>
      </c>
      <c r="H9144" t="s">
        <v>25</v>
      </c>
      <c r="I9144" t="s">
        <v>26</v>
      </c>
      <c r="J9144" t="s">
        <v>37</v>
      </c>
      <c r="K9144">
        <v>8.2880000000000003</v>
      </c>
      <c r="L9144">
        <v>2</v>
      </c>
      <c r="M9144">
        <v>0.2</v>
      </c>
      <c r="N9144">
        <v>3.0044</v>
      </c>
    </row>
    <row r="9145" spans="1:14" x14ac:dyDescent="0.3">
      <c r="A9145" t="s">
        <v>28</v>
      </c>
      <c r="B9145" t="s">
        <v>14</v>
      </c>
      <c r="C9145" s="1">
        <v>43852</v>
      </c>
      <c r="D9145" t="s">
        <v>15</v>
      </c>
      <c r="E9145" t="s">
        <v>176</v>
      </c>
      <c r="F9145" t="s">
        <v>177</v>
      </c>
      <c r="G9145">
        <v>89115</v>
      </c>
      <c r="H9145" t="s">
        <v>25</v>
      </c>
      <c r="I9145" t="s">
        <v>35</v>
      </c>
      <c r="J9145" t="s">
        <v>36</v>
      </c>
      <c r="K9145">
        <v>1123.1279999999999</v>
      </c>
      <c r="L9145">
        <v>9</v>
      </c>
      <c r="M9145">
        <v>0.2</v>
      </c>
      <c r="N9145">
        <v>70.195499999999996</v>
      </c>
    </row>
    <row r="9146" spans="1:14" x14ac:dyDescent="0.3">
      <c r="A9146" t="s">
        <v>28</v>
      </c>
      <c r="B9146" t="s">
        <v>14</v>
      </c>
      <c r="C9146" s="1">
        <v>43853</v>
      </c>
      <c r="D9146" t="s">
        <v>15</v>
      </c>
      <c r="E9146" t="s">
        <v>176</v>
      </c>
      <c r="F9146" t="s">
        <v>177</v>
      </c>
      <c r="G9146">
        <v>89115</v>
      </c>
      <c r="H9146" t="s">
        <v>25</v>
      </c>
      <c r="I9146" t="s">
        <v>26</v>
      </c>
      <c r="J9146" t="s">
        <v>38</v>
      </c>
      <c r="K9146">
        <v>64.900000000000006</v>
      </c>
      <c r="L9146">
        <v>5</v>
      </c>
      <c r="M9146">
        <v>0</v>
      </c>
      <c r="N9146">
        <v>18.821000000000002</v>
      </c>
    </row>
    <row r="9147" spans="1:14" x14ac:dyDescent="0.3">
      <c r="A9147" t="s">
        <v>28</v>
      </c>
      <c r="B9147" t="s">
        <v>14</v>
      </c>
      <c r="C9147" s="1">
        <v>43854</v>
      </c>
      <c r="D9147" t="s">
        <v>15</v>
      </c>
      <c r="E9147" t="s">
        <v>64</v>
      </c>
      <c r="F9147" t="s">
        <v>65</v>
      </c>
      <c r="G9147">
        <v>60540</v>
      </c>
      <c r="H9147" t="s">
        <v>47</v>
      </c>
      <c r="I9147" t="s">
        <v>26</v>
      </c>
      <c r="J9147" t="s">
        <v>37</v>
      </c>
      <c r="K9147">
        <v>2.8079999999999998</v>
      </c>
      <c r="L9147">
        <v>3</v>
      </c>
      <c r="M9147">
        <v>0.8</v>
      </c>
      <c r="N9147">
        <v>-4.4927999999999999</v>
      </c>
    </row>
    <row r="9148" spans="1:14" x14ac:dyDescent="0.3">
      <c r="A9148" t="s">
        <v>28</v>
      </c>
      <c r="B9148" t="s">
        <v>22</v>
      </c>
      <c r="C9148" s="1">
        <v>43855</v>
      </c>
      <c r="D9148" t="s">
        <v>15</v>
      </c>
      <c r="E9148" t="s">
        <v>223</v>
      </c>
      <c r="F9148" t="s">
        <v>380</v>
      </c>
      <c r="G9148">
        <v>5408</v>
      </c>
      <c r="H9148" t="s">
        <v>57</v>
      </c>
      <c r="I9148" t="s">
        <v>35</v>
      </c>
      <c r="J9148" t="s">
        <v>59</v>
      </c>
      <c r="K9148">
        <v>99.98</v>
      </c>
      <c r="L9148">
        <v>2</v>
      </c>
      <c r="M9148">
        <v>0</v>
      </c>
      <c r="N9148">
        <v>42.991399999999999</v>
      </c>
    </row>
    <row r="9149" spans="1:14" x14ac:dyDescent="0.3">
      <c r="A9149" t="s">
        <v>28</v>
      </c>
      <c r="B9149" t="s">
        <v>22</v>
      </c>
      <c r="C9149" s="1">
        <v>43856</v>
      </c>
      <c r="D9149" t="s">
        <v>15</v>
      </c>
      <c r="E9149" t="s">
        <v>223</v>
      </c>
      <c r="F9149" t="s">
        <v>380</v>
      </c>
      <c r="G9149">
        <v>5408</v>
      </c>
      <c r="H9149" t="s">
        <v>57</v>
      </c>
      <c r="I9149" t="s">
        <v>26</v>
      </c>
      <c r="J9149" t="s">
        <v>34</v>
      </c>
      <c r="K9149">
        <v>8.0399999999999991</v>
      </c>
      <c r="L9149">
        <v>6</v>
      </c>
      <c r="M9149">
        <v>0</v>
      </c>
      <c r="N9149">
        <v>2.7336</v>
      </c>
    </row>
    <row r="9150" spans="1:14" x14ac:dyDescent="0.3">
      <c r="A9150" t="s">
        <v>28</v>
      </c>
      <c r="B9150" t="s">
        <v>22</v>
      </c>
      <c r="C9150" s="1">
        <v>43857</v>
      </c>
      <c r="D9150" t="s">
        <v>15</v>
      </c>
      <c r="E9150" t="s">
        <v>223</v>
      </c>
      <c r="F9150" t="s">
        <v>380</v>
      </c>
      <c r="G9150">
        <v>5408</v>
      </c>
      <c r="H9150" t="s">
        <v>57</v>
      </c>
      <c r="I9150" t="s">
        <v>26</v>
      </c>
      <c r="J9150" t="s">
        <v>32</v>
      </c>
      <c r="K9150">
        <v>1564.29</v>
      </c>
      <c r="L9150">
        <v>13</v>
      </c>
      <c r="M9150">
        <v>0</v>
      </c>
      <c r="N9150">
        <v>406.71539999999999</v>
      </c>
    </row>
    <row r="9151" spans="1:14" x14ac:dyDescent="0.3">
      <c r="A9151" t="s">
        <v>28</v>
      </c>
      <c r="B9151" t="s">
        <v>22</v>
      </c>
      <c r="C9151" s="1">
        <v>43858</v>
      </c>
      <c r="D9151" t="s">
        <v>15</v>
      </c>
      <c r="E9151" t="s">
        <v>140</v>
      </c>
      <c r="F9151" t="s">
        <v>70</v>
      </c>
      <c r="G9151">
        <v>48234</v>
      </c>
      <c r="H9151" t="s">
        <v>47</v>
      </c>
      <c r="I9151" t="s">
        <v>26</v>
      </c>
      <c r="J9151" t="s">
        <v>37</v>
      </c>
      <c r="K9151">
        <v>138.56</v>
      </c>
      <c r="L9151">
        <v>4</v>
      </c>
      <c r="M9151">
        <v>0</v>
      </c>
      <c r="N9151">
        <v>66.508799999999994</v>
      </c>
    </row>
    <row r="9152" spans="1:14" x14ac:dyDescent="0.3">
      <c r="A9152" t="s">
        <v>28</v>
      </c>
      <c r="B9152" t="s">
        <v>22</v>
      </c>
      <c r="C9152" s="1">
        <v>43859</v>
      </c>
      <c r="D9152" t="s">
        <v>15</v>
      </c>
      <c r="E9152" t="s">
        <v>140</v>
      </c>
      <c r="F9152" t="s">
        <v>70</v>
      </c>
      <c r="G9152">
        <v>48234</v>
      </c>
      <c r="H9152" t="s">
        <v>47</v>
      </c>
      <c r="I9152" t="s">
        <v>26</v>
      </c>
      <c r="J9152" t="s">
        <v>38</v>
      </c>
      <c r="K9152">
        <v>65.52</v>
      </c>
      <c r="L9152">
        <v>5</v>
      </c>
      <c r="M9152">
        <v>0.1</v>
      </c>
      <c r="N9152">
        <v>12.375999999999999</v>
      </c>
    </row>
    <row r="9153" spans="1:14" x14ac:dyDescent="0.3">
      <c r="A9153" t="s">
        <v>13</v>
      </c>
      <c r="B9153" t="s">
        <v>14</v>
      </c>
      <c r="C9153" s="1">
        <v>43860</v>
      </c>
      <c r="D9153" t="s">
        <v>15</v>
      </c>
      <c r="E9153" t="s">
        <v>509</v>
      </c>
      <c r="F9153" t="s">
        <v>81</v>
      </c>
      <c r="G9153">
        <v>85323</v>
      </c>
      <c r="H9153" t="s">
        <v>25</v>
      </c>
      <c r="I9153" t="s">
        <v>26</v>
      </c>
      <c r="J9153" t="s">
        <v>34</v>
      </c>
      <c r="K9153">
        <v>14.576000000000001</v>
      </c>
      <c r="L9153">
        <v>2</v>
      </c>
      <c r="M9153">
        <v>0.2</v>
      </c>
      <c r="N9153">
        <v>2.3685999999999998</v>
      </c>
    </row>
    <row r="9154" spans="1:14" x14ac:dyDescent="0.3">
      <c r="A9154" t="s">
        <v>13</v>
      </c>
      <c r="B9154" t="s">
        <v>14</v>
      </c>
      <c r="C9154" s="1">
        <v>43861</v>
      </c>
      <c r="D9154" t="s">
        <v>15</v>
      </c>
      <c r="E9154" t="s">
        <v>509</v>
      </c>
      <c r="F9154" t="s">
        <v>81</v>
      </c>
      <c r="G9154">
        <v>85323</v>
      </c>
      <c r="H9154" t="s">
        <v>25</v>
      </c>
      <c r="I9154" t="s">
        <v>35</v>
      </c>
      <c r="J9154" t="s">
        <v>59</v>
      </c>
      <c r="K9154">
        <v>23.2</v>
      </c>
      <c r="L9154">
        <v>2</v>
      </c>
      <c r="M9154">
        <v>0.2</v>
      </c>
      <c r="N9154">
        <v>1.45</v>
      </c>
    </row>
    <row r="9155" spans="1:14" x14ac:dyDescent="0.3">
      <c r="A9155" t="s">
        <v>13</v>
      </c>
      <c r="B9155" t="s">
        <v>14</v>
      </c>
      <c r="C9155" s="1">
        <v>43862</v>
      </c>
      <c r="D9155" t="s">
        <v>15</v>
      </c>
      <c r="E9155" t="s">
        <v>509</v>
      </c>
      <c r="F9155" t="s">
        <v>81</v>
      </c>
      <c r="G9155">
        <v>85323</v>
      </c>
      <c r="H9155" t="s">
        <v>25</v>
      </c>
      <c r="I9155" t="s">
        <v>26</v>
      </c>
      <c r="J9155" t="s">
        <v>34</v>
      </c>
      <c r="K9155">
        <v>16.463999999999999</v>
      </c>
      <c r="L9155">
        <v>7</v>
      </c>
      <c r="M9155">
        <v>0.2</v>
      </c>
      <c r="N9155">
        <v>1.8522000000000001</v>
      </c>
    </row>
    <row r="9156" spans="1:14" x14ac:dyDescent="0.3">
      <c r="A9156" t="s">
        <v>13</v>
      </c>
      <c r="B9156" t="s">
        <v>14</v>
      </c>
      <c r="C9156" s="1">
        <v>43863</v>
      </c>
      <c r="D9156" t="s">
        <v>15</v>
      </c>
      <c r="E9156" t="s">
        <v>55</v>
      </c>
      <c r="F9156" t="s">
        <v>56</v>
      </c>
      <c r="G9156">
        <v>19140</v>
      </c>
      <c r="H9156" t="s">
        <v>57</v>
      </c>
      <c r="I9156" t="s">
        <v>19</v>
      </c>
      <c r="J9156" t="s">
        <v>33</v>
      </c>
      <c r="K9156">
        <v>19.312000000000001</v>
      </c>
      <c r="L9156">
        <v>2</v>
      </c>
      <c r="M9156">
        <v>0.2</v>
      </c>
      <c r="N9156">
        <v>3.1381999999999999</v>
      </c>
    </row>
    <row r="9157" spans="1:14" x14ac:dyDescent="0.3">
      <c r="A9157" t="s">
        <v>28</v>
      </c>
      <c r="B9157" t="s">
        <v>14</v>
      </c>
      <c r="C9157" s="1">
        <v>43864</v>
      </c>
      <c r="D9157" t="s">
        <v>15</v>
      </c>
      <c r="E9157" t="s">
        <v>176</v>
      </c>
      <c r="F9157" t="s">
        <v>177</v>
      </c>
      <c r="G9157">
        <v>89115</v>
      </c>
      <c r="H9157" t="s">
        <v>25</v>
      </c>
      <c r="I9157" t="s">
        <v>26</v>
      </c>
      <c r="J9157" t="s">
        <v>41</v>
      </c>
      <c r="K9157">
        <v>40.08</v>
      </c>
      <c r="L9157">
        <v>6</v>
      </c>
      <c r="M9157">
        <v>0</v>
      </c>
      <c r="N9157">
        <v>19.238399999999999</v>
      </c>
    </row>
    <row r="9158" spans="1:14" x14ac:dyDescent="0.3">
      <c r="A9158" t="s">
        <v>28</v>
      </c>
      <c r="B9158" t="s">
        <v>22</v>
      </c>
      <c r="C9158" s="1">
        <v>43865</v>
      </c>
      <c r="D9158" t="s">
        <v>15</v>
      </c>
      <c r="E9158" t="s">
        <v>381</v>
      </c>
      <c r="F9158" t="s">
        <v>382</v>
      </c>
      <c r="G9158">
        <v>4401</v>
      </c>
      <c r="H9158" t="s">
        <v>57</v>
      </c>
      <c r="I9158" t="s">
        <v>26</v>
      </c>
      <c r="J9158" t="s">
        <v>38</v>
      </c>
      <c r="K9158">
        <v>101.96</v>
      </c>
      <c r="L9158">
        <v>2</v>
      </c>
      <c r="M9158">
        <v>0</v>
      </c>
      <c r="N9158">
        <v>27.529199999999999</v>
      </c>
    </row>
    <row r="9159" spans="1:14" x14ac:dyDescent="0.3">
      <c r="A9159" t="s">
        <v>28</v>
      </c>
      <c r="B9159" t="s">
        <v>22</v>
      </c>
      <c r="C9159" s="1">
        <v>43866</v>
      </c>
      <c r="D9159" t="s">
        <v>15</v>
      </c>
      <c r="E9159" t="s">
        <v>381</v>
      </c>
      <c r="F9159" t="s">
        <v>382</v>
      </c>
      <c r="G9159">
        <v>4401</v>
      </c>
      <c r="H9159" t="s">
        <v>57</v>
      </c>
      <c r="I9159" t="s">
        <v>26</v>
      </c>
      <c r="J9159" t="s">
        <v>41</v>
      </c>
      <c r="K9159">
        <v>259.74</v>
      </c>
      <c r="L9159">
        <v>13</v>
      </c>
      <c r="M9159">
        <v>0</v>
      </c>
      <c r="N9159">
        <v>124.6752</v>
      </c>
    </row>
    <row r="9160" spans="1:14" x14ac:dyDescent="0.3">
      <c r="A9160" t="s">
        <v>28</v>
      </c>
      <c r="B9160" t="s">
        <v>22</v>
      </c>
      <c r="C9160" s="1">
        <v>43867</v>
      </c>
      <c r="D9160" t="s">
        <v>15</v>
      </c>
      <c r="E9160" t="s">
        <v>381</v>
      </c>
      <c r="F9160" t="s">
        <v>382</v>
      </c>
      <c r="G9160">
        <v>4401</v>
      </c>
      <c r="H9160" t="s">
        <v>57</v>
      </c>
      <c r="I9160" t="s">
        <v>35</v>
      </c>
      <c r="J9160" t="s">
        <v>59</v>
      </c>
      <c r="K9160">
        <v>255.42</v>
      </c>
      <c r="L9160">
        <v>9</v>
      </c>
      <c r="M9160">
        <v>0</v>
      </c>
      <c r="N9160">
        <v>104.7222</v>
      </c>
    </row>
    <row r="9161" spans="1:14" x14ac:dyDescent="0.3">
      <c r="A9161" t="s">
        <v>28</v>
      </c>
      <c r="B9161" t="s">
        <v>44</v>
      </c>
      <c r="C9161" s="1">
        <v>43868</v>
      </c>
      <c r="D9161" t="s">
        <v>15</v>
      </c>
      <c r="E9161" t="s">
        <v>561</v>
      </c>
      <c r="F9161" t="s">
        <v>86</v>
      </c>
      <c r="G9161">
        <v>37075</v>
      </c>
      <c r="H9161" t="s">
        <v>18</v>
      </c>
      <c r="I9161" t="s">
        <v>26</v>
      </c>
      <c r="J9161" t="s">
        <v>37</v>
      </c>
      <c r="K9161">
        <v>4.3380000000000001</v>
      </c>
      <c r="L9161">
        <v>3</v>
      </c>
      <c r="M9161">
        <v>0.7</v>
      </c>
      <c r="N9161">
        <v>-3.0366</v>
      </c>
    </row>
    <row r="9162" spans="1:14" x14ac:dyDescent="0.3">
      <c r="A9162" t="s">
        <v>28</v>
      </c>
      <c r="B9162" t="s">
        <v>44</v>
      </c>
      <c r="C9162" s="1">
        <v>43869</v>
      </c>
      <c r="D9162" t="s">
        <v>15</v>
      </c>
      <c r="E9162" t="s">
        <v>561</v>
      </c>
      <c r="F9162" t="s">
        <v>86</v>
      </c>
      <c r="G9162">
        <v>37075</v>
      </c>
      <c r="H9162" t="s">
        <v>18</v>
      </c>
      <c r="I9162" t="s">
        <v>26</v>
      </c>
      <c r="J9162" t="s">
        <v>37</v>
      </c>
      <c r="K9162">
        <v>11.88</v>
      </c>
      <c r="L9162">
        <v>5</v>
      </c>
      <c r="M9162">
        <v>0.7</v>
      </c>
      <c r="N9162">
        <v>-7.92</v>
      </c>
    </row>
    <row r="9163" spans="1:14" x14ac:dyDescent="0.3">
      <c r="A9163" t="s">
        <v>28</v>
      </c>
      <c r="B9163" t="s">
        <v>14</v>
      </c>
      <c r="C9163" s="1">
        <v>43870</v>
      </c>
      <c r="D9163" t="s">
        <v>15</v>
      </c>
      <c r="E9163" t="s">
        <v>431</v>
      </c>
      <c r="F9163" t="s">
        <v>49</v>
      </c>
      <c r="G9163">
        <v>54703</v>
      </c>
      <c r="H9163" t="s">
        <v>47</v>
      </c>
      <c r="I9163" t="s">
        <v>19</v>
      </c>
      <c r="J9163" t="s">
        <v>20</v>
      </c>
      <c r="K9163">
        <v>405.86</v>
      </c>
      <c r="L9163">
        <v>7</v>
      </c>
      <c r="M9163">
        <v>0</v>
      </c>
      <c r="N9163">
        <v>32.468800000000002</v>
      </c>
    </row>
    <row r="9164" spans="1:14" x14ac:dyDescent="0.3">
      <c r="A9164" t="s">
        <v>28</v>
      </c>
      <c r="B9164" t="s">
        <v>14</v>
      </c>
      <c r="C9164" s="1">
        <v>43871</v>
      </c>
      <c r="D9164" t="s">
        <v>15</v>
      </c>
      <c r="E9164" t="s">
        <v>431</v>
      </c>
      <c r="F9164" t="s">
        <v>49</v>
      </c>
      <c r="G9164">
        <v>54703</v>
      </c>
      <c r="H9164" t="s">
        <v>47</v>
      </c>
      <c r="I9164" t="s">
        <v>19</v>
      </c>
      <c r="J9164" t="s">
        <v>21</v>
      </c>
      <c r="K9164">
        <v>680.01</v>
      </c>
      <c r="L9164">
        <v>3</v>
      </c>
      <c r="M9164">
        <v>0</v>
      </c>
      <c r="N9164">
        <v>176.80260000000001</v>
      </c>
    </row>
    <row r="9165" spans="1:14" x14ac:dyDescent="0.3">
      <c r="A9165" t="s">
        <v>28</v>
      </c>
      <c r="B9165" t="s">
        <v>14</v>
      </c>
      <c r="C9165" s="1">
        <v>43872</v>
      </c>
      <c r="D9165" t="s">
        <v>15</v>
      </c>
      <c r="E9165" t="s">
        <v>79</v>
      </c>
      <c r="F9165" t="s">
        <v>65</v>
      </c>
      <c r="G9165">
        <v>60610</v>
      </c>
      <c r="H9165" t="s">
        <v>47</v>
      </c>
      <c r="I9165" t="s">
        <v>35</v>
      </c>
      <c r="J9165" t="s">
        <v>59</v>
      </c>
      <c r="K9165">
        <v>2.3759999999999999</v>
      </c>
      <c r="L9165">
        <v>3</v>
      </c>
      <c r="M9165">
        <v>0.2</v>
      </c>
      <c r="N9165">
        <v>0.74250000000000005</v>
      </c>
    </row>
    <row r="9166" spans="1:14" x14ac:dyDescent="0.3">
      <c r="A9166" t="s">
        <v>28</v>
      </c>
      <c r="B9166" t="s">
        <v>14</v>
      </c>
      <c r="C9166" s="1">
        <v>43873</v>
      </c>
      <c r="D9166" t="s">
        <v>15</v>
      </c>
      <c r="E9166" t="s">
        <v>79</v>
      </c>
      <c r="F9166" t="s">
        <v>65</v>
      </c>
      <c r="G9166">
        <v>60610</v>
      </c>
      <c r="H9166" t="s">
        <v>47</v>
      </c>
      <c r="I9166" t="s">
        <v>26</v>
      </c>
      <c r="J9166" t="s">
        <v>38</v>
      </c>
      <c r="K9166">
        <v>143.12799999999999</v>
      </c>
      <c r="L9166">
        <v>2</v>
      </c>
      <c r="M9166">
        <v>0.8</v>
      </c>
      <c r="N9166">
        <v>-393.60199999999998</v>
      </c>
    </row>
    <row r="9167" spans="1:14" x14ac:dyDescent="0.3">
      <c r="A9167" t="s">
        <v>13</v>
      </c>
      <c r="B9167" t="s">
        <v>14</v>
      </c>
      <c r="C9167" s="1">
        <v>43874</v>
      </c>
      <c r="D9167" t="s">
        <v>15</v>
      </c>
      <c r="E9167" t="s">
        <v>144</v>
      </c>
      <c r="F9167" t="s">
        <v>24</v>
      </c>
      <c r="G9167">
        <v>92037</v>
      </c>
      <c r="H9167" t="s">
        <v>25</v>
      </c>
      <c r="I9167" t="s">
        <v>35</v>
      </c>
      <c r="J9167" t="s">
        <v>123</v>
      </c>
      <c r="K9167">
        <v>4476.8</v>
      </c>
      <c r="L9167">
        <v>4</v>
      </c>
      <c r="M9167">
        <v>0.2</v>
      </c>
      <c r="N9167">
        <v>503.64</v>
      </c>
    </row>
    <row r="9168" spans="1:14" x14ac:dyDescent="0.3">
      <c r="A9168" t="s">
        <v>13</v>
      </c>
      <c r="B9168" t="s">
        <v>14</v>
      </c>
      <c r="C9168" s="1">
        <v>43875</v>
      </c>
      <c r="D9168" t="s">
        <v>15</v>
      </c>
      <c r="E9168" t="s">
        <v>144</v>
      </c>
      <c r="F9168" t="s">
        <v>24</v>
      </c>
      <c r="G9168">
        <v>92037</v>
      </c>
      <c r="H9168" t="s">
        <v>25</v>
      </c>
      <c r="I9168" t="s">
        <v>26</v>
      </c>
      <c r="J9168" t="s">
        <v>41</v>
      </c>
      <c r="K9168">
        <v>104.85</v>
      </c>
      <c r="L9168">
        <v>1</v>
      </c>
      <c r="M9168">
        <v>0</v>
      </c>
      <c r="N9168">
        <v>50.328000000000003</v>
      </c>
    </row>
    <row r="9169" spans="1:14" x14ac:dyDescent="0.3">
      <c r="A9169" t="s">
        <v>13</v>
      </c>
      <c r="B9169" t="s">
        <v>14</v>
      </c>
      <c r="C9169" s="1">
        <v>43876</v>
      </c>
      <c r="D9169" t="s">
        <v>15</v>
      </c>
      <c r="E9169" t="s">
        <v>144</v>
      </c>
      <c r="F9169" t="s">
        <v>24</v>
      </c>
      <c r="G9169">
        <v>92037</v>
      </c>
      <c r="H9169" t="s">
        <v>25</v>
      </c>
      <c r="I9169" t="s">
        <v>26</v>
      </c>
      <c r="J9169" t="s">
        <v>38</v>
      </c>
      <c r="K9169">
        <v>241.44</v>
      </c>
      <c r="L9169">
        <v>3</v>
      </c>
      <c r="M9169">
        <v>0</v>
      </c>
      <c r="N9169">
        <v>72.432000000000002</v>
      </c>
    </row>
    <row r="9170" spans="1:14" x14ac:dyDescent="0.3">
      <c r="A9170" t="s">
        <v>28</v>
      </c>
      <c r="B9170" t="s">
        <v>44</v>
      </c>
      <c r="C9170" s="1">
        <v>43877</v>
      </c>
      <c r="D9170" t="s">
        <v>15</v>
      </c>
      <c r="E9170" t="s">
        <v>84</v>
      </c>
      <c r="F9170" t="s">
        <v>185</v>
      </c>
      <c r="G9170">
        <v>39212</v>
      </c>
      <c r="H9170" t="s">
        <v>18</v>
      </c>
      <c r="I9170" t="s">
        <v>26</v>
      </c>
      <c r="J9170" t="s">
        <v>41</v>
      </c>
      <c r="K9170">
        <v>319.76</v>
      </c>
      <c r="L9170">
        <v>14</v>
      </c>
      <c r="M9170">
        <v>0</v>
      </c>
      <c r="N9170">
        <v>147.08959999999999</v>
      </c>
    </row>
    <row r="9171" spans="1:14" x14ac:dyDescent="0.3">
      <c r="A9171" t="s">
        <v>28</v>
      </c>
      <c r="B9171" t="s">
        <v>44</v>
      </c>
      <c r="C9171" s="1">
        <v>43878</v>
      </c>
      <c r="D9171" t="s">
        <v>15</v>
      </c>
      <c r="E9171" t="s">
        <v>84</v>
      </c>
      <c r="F9171" t="s">
        <v>185</v>
      </c>
      <c r="G9171">
        <v>39212</v>
      </c>
      <c r="H9171" t="s">
        <v>18</v>
      </c>
      <c r="I9171" t="s">
        <v>26</v>
      </c>
      <c r="J9171" t="s">
        <v>41</v>
      </c>
      <c r="K9171">
        <v>45.68</v>
      </c>
      <c r="L9171">
        <v>2</v>
      </c>
      <c r="M9171">
        <v>0</v>
      </c>
      <c r="N9171">
        <v>21.012799999999999</v>
      </c>
    </row>
    <row r="9172" spans="1:14" x14ac:dyDescent="0.3">
      <c r="A9172" t="s">
        <v>168</v>
      </c>
      <c r="B9172" t="s">
        <v>44</v>
      </c>
      <c r="C9172" s="1">
        <v>43879</v>
      </c>
      <c r="D9172" t="s">
        <v>15</v>
      </c>
      <c r="E9172" t="s">
        <v>567</v>
      </c>
      <c r="F9172" t="s">
        <v>24</v>
      </c>
      <c r="G9172">
        <v>93030</v>
      </c>
      <c r="H9172" t="s">
        <v>25</v>
      </c>
      <c r="I9172" t="s">
        <v>19</v>
      </c>
      <c r="J9172" t="s">
        <v>33</v>
      </c>
      <c r="K9172">
        <v>31.96</v>
      </c>
      <c r="L9172">
        <v>2</v>
      </c>
      <c r="M9172">
        <v>0</v>
      </c>
      <c r="N9172">
        <v>1.5980000000000001</v>
      </c>
    </row>
    <row r="9173" spans="1:14" x14ac:dyDescent="0.3">
      <c r="A9173" t="s">
        <v>168</v>
      </c>
      <c r="B9173" t="s">
        <v>44</v>
      </c>
      <c r="C9173" s="1">
        <v>43880</v>
      </c>
      <c r="D9173" t="s">
        <v>15</v>
      </c>
      <c r="E9173" t="s">
        <v>567</v>
      </c>
      <c r="F9173" t="s">
        <v>24</v>
      </c>
      <c r="G9173">
        <v>93030</v>
      </c>
      <c r="H9173" t="s">
        <v>25</v>
      </c>
      <c r="I9173" t="s">
        <v>26</v>
      </c>
      <c r="J9173" t="s">
        <v>41</v>
      </c>
      <c r="K9173">
        <v>47.9</v>
      </c>
      <c r="L9173">
        <v>1</v>
      </c>
      <c r="M9173">
        <v>0</v>
      </c>
      <c r="N9173">
        <v>22.992000000000001</v>
      </c>
    </row>
    <row r="9174" spans="1:14" x14ac:dyDescent="0.3">
      <c r="A9174" t="s">
        <v>168</v>
      </c>
      <c r="B9174" t="s">
        <v>44</v>
      </c>
      <c r="C9174" s="1">
        <v>43881</v>
      </c>
      <c r="D9174" t="s">
        <v>15</v>
      </c>
      <c r="E9174" t="s">
        <v>567</v>
      </c>
      <c r="F9174" t="s">
        <v>24</v>
      </c>
      <c r="G9174">
        <v>93030</v>
      </c>
      <c r="H9174" t="s">
        <v>25</v>
      </c>
      <c r="I9174" t="s">
        <v>26</v>
      </c>
      <c r="J9174" t="s">
        <v>32</v>
      </c>
      <c r="K9174">
        <v>1112.94</v>
      </c>
      <c r="L9174">
        <v>3</v>
      </c>
      <c r="M9174">
        <v>0</v>
      </c>
      <c r="N9174">
        <v>222.58799999999999</v>
      </c>
    </row>
    <row r="9175" spans="1:14" x14ac:dyDescent="0.3">
      <c r="A9175" t="s">
        <v>168</v>
      </c>
      <c r="B9175" t="s">
        <v>44</v>
      </c>
      <c r="C9175" s="1">
        <v>43882</v>
      </c>
      <c r="D9175" t="s">
        <v>15</v>
      </c>
      <c r="E9175" t="s">
        <v>567</v>
      </c>
      <c r="F9175" t="s">
        <v>24</v>
      </c>
      <c r="G9175">
        <v>93030</v>
      </c>
      <c r="H9175" t="s">
        <v>25</v>
      </c>
      <c r="I9175" t="s">
        <v>26</v>
      </c>
      <c r="J9175" t="s">
        <v>60</v>
      </c>
      <c r="K9175">
        <v>22.92</v>
      </c>
      <c r="L9175">
        <v>3</v>
      </c>
      <c r="M9175">
        <v>0</v>
      </c>
      <c r="N9175">
        <v>11.2308</v>
      </c>
    </row>
    <row r="9176" spans="1:14" x14ac:dyDescent="0.3">
      <c r="A9176" t="s">
        <v>13</v>
      </c>
      <c r="B9176" t="s">
        <v>14</v>
      </c>
      <c r="C9176" s="1">
        <v>43883</v>
      </c>
      <c r="D9176" t="s">
        <v>15</v>
      </c>
      <c r="E9176" t="s">
        <v>324</v>
      </c>
      <c r="F9176" t="s">
        <v>43</v>
      </c>
      <c r="G9176">
        <v>98031</v>
      </c>
      <c r="H9176" t="s">
        <v>25</v>
      </c>
      <c r="I9176" t="s">
        <v>35</v>
      </c>
      <c r="J9176" t="s">
        <v>36</v>
      </c>
      <c r="K9176">
        <v>71.975999999999999</v>
      </c>
      <c r="L9176">
        <v>3</v>
      </c>
      <c r="M9176">
        <v>0.2</v>
      </c>
      <c r="N9176">
        <v>8.9969999999999999</v>
      </c>
    </row>
    <row r="9177" spans="1:14" x14ac:dyDescent="0.3">
      <c r="A9177" t="s">
        <v>13</v>
      </c>
      <c r="B9177" t="s">
        <v>14</v>
      </c>
      <c r="C9177" s="1">
        <v>43884</v>
      </c>
      <c r="D9177" t="s">
        <v>15</v>
      </c>
      <c r="E9177" t="s">
        <v>324</v>
      </c>
      <c r="F9177" t="s">
        <v>43</v>
      </c>
      <c r="G9177">
        <v>98031</v>
      </c>
      <c r="H9177" t="s">
        <v>25</v>
      </c>
      <c r="I9177" t="s">
        <v>26</v>
      </c>
      <c r="J9177" t="s">
        <v>41</v>
      </c>
      <c r="K9177">
        <v>19.440000000000001</v>
      </c>
      <c r="L9177">
        <v>3</v>
      </c>
      <c r="M9177">
        <v>0</v>
      </c>
      <c r="N9177">
        <v>9.3312000000000008</v>
      </c>
    </row>
    <row r="9178" spans="1:14" x14ac:dyDescent="0.3">
      <c r="A9178" t="s">
        <v>28</v>
      </c>
      <c r="B9178" t="s">
        <v>22</v>
      </c>
      <c r="C9178" s="1">
        <v>43885</v>
      </c>
      <c r="D9178" t="s">
        <v>15</v>
      </c>
      <c r="E9178" t="s">
        <v>405</v>
      </c>
      <c r="F9178" t="s">
        <v>86</v>
      </c>
      <c r="G9178">
        <v>37211</v>
      </c>
      <c r="H9178" t="s">
        <v>18</v>
      </c>
      <c r="I9178" t="s">
        <v>26</v>
      </c>
      <c r="J9178" t="s">
        <v>37</v>
      </c>
      <c r="K9178">
        <v>31.085999999999999</v>
      </c>
      <c r="L9178">
        <v>3</v>
      </c>
      <c r="M9178">
        <v>0.7</v>
      </c>
      <c r="N9178">
        <v>-20.724</v>
      </c>
    </row>
    <row r="9179" spans="1:14" x14ac:dyDescent="0.3">
      <c r="A9179" t="s">
        <v>28</v>
      </c>
      <c r="B9179" t="s">
        <v>14</v>
      </c>
      <c r="C9179" s="1">
        <v>43886</v>
      </c>
      <c r="D9179" t="s">
        <v>15</v>
      </c>
      <c r="E9179" t="s">
        <v>75</v>
      </c>
      <c r="F9179" t="s">
        <v>76</v>
      </c>
      <c r="G9179">
        <v>10035</v>
      </c>
      <c r="H9179" t="s">
        <v>57</v>
      </c>
      <c r="I9179" t="s">
        <v>35</v>
      </c>
      <c r="J9179" t="s">
        <v>36</v>
      </c>
      <c r="K9179">
        <v>13.98</v>
      </c>
      <c r="L9179">
        <v>2</v>
      </c>
      <c r="M9179">
        <v>0</v>
      </c>
      <c r="N9179">
        <v>3.9144000000000001</v>
      </c>
    </row>
    <row r="9180" spans="1:14" x14ac:dyDescent="0.3">
      <c r="A9180" t="s">
        <v>28</v>
      </c>
      <c r="B9180" t="s">
        <v>14</v>
      </c>
      <c r="C9180" s="1">
        <v>43887</v>
      </c>
      <c r="D9180" t="s">
        <v>15</v>
      </c>
      <c r="E9180" t="s">
        <v>75</v>
      </c>
      <c r="F9180" t="s">
        <v>76</v>
      </c>
      <c r="G9180">
        <v>10035</v>
      </c>
      <c r="H9180" t="s">
        <v>57</v>
      </c>
      <c r="I9180" t="s">
        <v>26</v>
      </c>
      <c r="J9180" t="s">
        <v>34</v>
      </c>
      <c r="K9180">
        <v>23.65</v>
      </c>
      <c r="L9180">
        <v>1</v>
      </c>
      <c r="M9180">
        <v>0</v>
      </c>
      <c r="N9180">
        <v>6.149</v>
      </c>
    </row>
    <row r="9181" spans="1:14" x14ac:dyDescent="0.3">
      <c r="A9181" t="s">
        <v>28</v>
      </c>
      <c r="B9181" t="s">
        <v>14</v>
      </c>
      <c r="C9181" s="1">
        <v>43888</v>
      </c>
      <c r="D9181" t="s">
        <v>15</v>
      </c>
      <c r="E9181" t="s">
        <v>308</v>
      </c>
      <c r="F9181" t="s">
        <v>24</v>
      </c>
      <c r="G9181">
        <v>92683</v>
      </c>
      <c r="H9181" t="s">
        <v>25</v>
      </c>
      <c r="I9181" t="s">
        <v>35</v>
      </c>
      <c r="J9181" t="s">
        <v>36</v>
      </c>
      <c r="K9181">
        <v>707.88</v>
      </c>
      <c r="L9181">
        <v>3</v>
      </c>
      <c r="M9181">
        <v>0.2</v>
      </c>
      <c r="N9181">
        <v>44.2425</v>
      </c>
    </row>
    <row r="9182" spans="1:14" x14ac:dyDescent="0.3">
      <c r="A9182" t="s">
        <v>28</v>
      </c>
      <c r="B9182" t="s">
        <v>14</v>
      </c>
      <c r="C9182" s="1">
        <v>43889</v>
      </c>
      <c r="D9182" t="s">
        <v>15</v>
      </c>
      <c r="E9182" t="s">
        <v>308</v>
      </c>
      <c r="F9182" t="s">
        <v>24</v>
      </c>
      <c r="G9182">
        <v>92683</v>
      </c>
      <c r="H9182" t="s">
        <v>25</v>
      </c>
      <c r="I9182" t="s">
        <v>26</v>
      </c>
      <c r="J9182" t="s">
        <v>37</v>
      </c>
      <c r="K9182">
        <v>11.952</v>
      </c>
      <c r="L9182">
        <v>3</v>
      </c>
      <c r="M9182">
        <v>0.2</v>
      </c>
      <c r="N9182">
        <v>4.1832000000000003</v>
      </c>
    </row>
    <row r="9183" spans="1:14" x14ac:dyDescent="0.3">
      <c r="A9183" t="s">
        <v>28</v>
      </c>
      <c r="B9183" t="s">
        <v>14</v>
      </c>
      <c r="C9183" s="1">
        <v>43890</v>
      </c>
      <c r="D9183" t="s">
        <v>15</v>
      </c>
      <c r="E9183" t="s">
        <v>308</v>
      </c>
      <c r="F9183" t="s">
        <v>24</v>
      </c>
      <c r="G9183">
        <v>92683</v>
      </c>
      <c r="H9183" t="s">
        <v>25</v>
      </c>
      <c r="I9183" t="s">
        <v>26</v>
      </c>
      <c r="J9183" t="s">
        <v>37</v>
      </c>
      <c r="K9183">
        <v>31.128</v>
      </c>
      <c r="L9183">
        <v>3</v>
      </c>
      <c r="M9183">
        <v>0.2</v>
      </c>
      <c r="N9183">
        <v>11.673</v>
      </c>
    </row>
    <row r="9184" spans="1:14" x14ac:dyDescent="0.3">
      <c r="A9184" t="s">
        <v>28</v>
      </c>
      <c r="B9184" t="s">
        <v>14</v>
      </c>
      <c r="C9184" s="1">
        <v>43891</v>
      </c>
      <c r="D9184" t="s">
        <v>15</v>
      </c>
      <c r="E9184" t="s">
        <v>308</v>
      </c>
      <c r="F9184" t="s">
        <v>24</v>
      </c>
      <c r="G9184">
        <v>92683</v>
      </c>
      <c r="H9184" t="s">
        <v>25</v>
      </c>
      <c r="I9184" t="s">
        <v>35</v>
      </c>
      <c r="J9184" t="s">
        <v>59</v>
      </c>
      <c r="K9184">
        <v>55.76</v>
      </c>
      <c r="L9184">
        <v>4</v>
      </c>
      <c r="M9184">
        <v>0</v>
      </c>
      <c r="N9184">
        <v>7.8064</v>
      </c>
    </row>
    <row r="9185" spans="1:14" x14ac:dyDescent="0.3">
      <c r="A9185" t="s">
        <v>28</v>
      </c>
      <c r="B9185" t="s">
        <v>14</v>
      </c>
      <c r="C9185" s="1">
        <v>43892</v>
      </c>
      <c r="D9185" t="s">
        <v>15</v>
      </c>
      <c r="E9185" t="s">
        <v>308</v>
      </c>
      <c r="F9185" t="s">
        <v>24</v>
      </c>
      <c r="G9185">
        <v>92683</v>
      </c>
      <c r="H9185" t="s">
        <v>25</v>
      </c>
      <c r="I9185" t="s">
        <v>26</v>
      </c>
      <c r="J9185" t="s">
        <v>41</v>
      </c>
      <c r="K9185">
        <v>24.56</v>
      </c>
      <c r="L9185">
        <v>2</v>
      </c>
      <c r="M9185">
        <v>0</v>
      </c>
      <c r="N9185">
        <v>11.543200000000001</v>
      </c>
    </row>
    <row r="9186" spans="1:14" x14ac:dyDescent="0.3">
      <c r="A9186" t="s">
        <v>28</v>
      </c>
      <c r="B9186" t="s">
        <v>14</v>
      </c>
      <c r="C9186" s="1">
        <v>43893</v>
      </c>
      <c r="D9186" t="s">
        <v>15</v>
      </c>
      <c r="E9186" t="s">
        <v>308</v>
      </c>
      <c r="F9186" t="s">
        <v>24</v>
      </c>
      <c r="G9186">
        <v>92683</v>
      </c>
      <c r="H9186" t="s">
        <v>25</v>
      </c>
      <c r="I9186" t="s">
        <v>19</v>
      </c>
      <c r="J9186" t="s">
        <v>33</v>
      </c>
      <c r="K9186">
        <v>51.75</v>
      </c>
      <c r="L9186">
        <v>1</v>
      </c>
      <c r="M9186">
        <v>0</v>
      </c>
      <c r="N9186">
        <v>15.525</v>
      </c>
    </row>
    <row r="9187" spans="1:14" x14ac:dyDescent="0.3">
      <c r="A9187" t="s">
        <v>28</v>
      </c>
      <c r="B9187" t="s">
        <v>14</v>
      </c>
      <c r="C9187" s="1">
        <v>43894</v>
      </c>
      <c r="D9187" t="s">
        <v>15</v>
      </c>
      <c r="E9187" t="s">
        <v>308</v>
      </c>
      <c r="F9187" t="s">
        <v>24</v>
      </c>
      <c r="G9187">
        <v>92683</v>
      </c>
      <c r="H9187" t="s">
        <v>25</v>
      </c>
      <c r="I9187" t="s">
        <v>19</v>
      </c>
      <c r="J9187" t="s">
        <v>21</v>
      </c>
      <c r="K9187">
        <v>207.184</v>
      </c>
      <c r="L9187">
        <v>1</v>
      </c>
      <c r="M9187">
        <v>0.2</v>
      </c>
      <c r="N9187">
        <v>25.898</v>
      </c>
    </row>
    <row r="9188" spans="1:14" x14ac:dyDescent="0.3">
      <c r="A9188" t="s">
        <v>28</v>
      </c>
      <c r="B9188" t="s">
        <v>14</v>
      </c>
      <c r="C9188" s="1">
        <v>43895</v>
      </c>
      <c r="D9188" t="s">
        <v>15</v>
      </c>
      <c r="E9188" t="s">
        <v>308</v>
      </c>
      <c r="F9188" t="s">
        <v>24</v>
      </c>
      <c r="G9188">
        <v>92683</v>
      </c>
      <c r="H9188" t="s">
        <v>25</v>
      </c>
      <c r="I9188" t="s">
        <v>26</v>
      </c>
      <c r="J9188" t="s">
        <v>38</v>
      </c>
      <c r="K9188">
        <v>1473.1</v>
      </c>
      <c r="L9188">
        <v>5</v>
      </c>
      <c r="M9188">
        <v>0</v>
      </c>
      <c r="N9188">
        <v>412.46800000000002</v>
      </c>
    </row>
    <row r="9189" spans="1:14" x14ac:dyDescent="0.3">
      <c r="A9189" t="s">
        <v>28</v>
      </c>
      <c r="B9189" t="s">
        <v>44</v>
      </c>
      <c r="C9189" s="1">
        <v>43896</v>
      </c>
      <c r="D9189" t="s">
        <v>15</v>
      </c>
      <c r="E9189" t="s">
        <v>312</v>
      </c>
      <c r="F9189" t="s">
        <v>56</v>
      </c>
      <c r="G9189">
        <v>18103</v>
      </c>
      <c r="H9189" t="s">
        <v>57</v>
      </c>
      <c r="I9189" t="s">
        <v>26</v>
      </c>
      <c r="J9189" t="s">
        <v>110</v>
      </c>
      <c r="K9189">
        <v>3.488</v>
      </c>
      <c r="L9189">
        <v>2</v>
      </c>
      <c r="M9189">
        <v>0.2</v>
      </c>
      <c r="N9189">
        <v>-0.6976</v>
      </c>
    </row>
    <row r="9190" spans="1:14" x14ac:dyDescent="0.3">
      <c r="A9190" t="s">
        <v>28</v>
      </c>
      <c r="B9190" t="s">
        <v>44</v>
      </c>
      <c r="C9190" s="1">
        <v>43897</v>
      </c>
      <c r="D9190" t="s">
        <v>15</v>
      </c>
      <c r="E9190" t="s">
        <v>312</v>
      </c>
      <c r="F9190" t="s">
        <v>56</v>
      </c>
      <c r="G9190">
        <v>18103</v>
      </c>
      <c r="H9190" t="s">
        <v>57</v>
      </c>
      <c r="I9190" t="s">
        <v>35</v>
      </c>
      <c r="J9190" t="s">
        <v>59</v>
      </c>
      <c r="K9190">
        <v>21.728000000000002</v>
      </c>
      <c r="L9190">
        <v>4</v>
      </c>
      <c r="M9190">
        <v>0.2</v>
      </c>
      <c r="N9190">
        <v>3.8024</v>
      </c>
    </row>
    <row r="9191" spans="1:14" x14ac:dyDescent="0.3">
      <c r="A9191" t="s">
        <v>28</v>
      </c>
      <c r="B9191" t="s">
        <v>44</v>
      </c>
      <c r="C9191" s="1">
        <v>43898</v>
      </c>
      <c r="D9191" t="s">
        <v>15</v>
      </c>
      <c r="E9191" t="s">
        <v>312</v>
      </c>
      <c r="F9191" t="s">
        <v>56</v>
      </c>
      <c r="G9191">
        <v>18103</v>
      </c>
      <c r="H9191" t="s">
        <v>57</v>
      </c>
      <c r="I9191" t="s">
        <v>26</v>
      </c>
      <c r="J9191" t="s">
        <v>32</v>
      </c>
      <c r="K9191">
        <v>663.072</v>
      </c>
      <c r="L9191">
        <v>6</v>
      </c>
      <c r="M9191">
        <v>0.2</v>
      </c>
      <c r="N9191">
        <v>-165.768</v>
      </c>
    </row>
    <row r="9192" spans="1:14" x14ac:dyDescent="0.3">
      <c r="A9192" t="s">
        <v>28</v>
      </c>
      <c r="B9192" t="s">
        <v>44</v>
      </c>
      <c r="C9192" s="1">
        <v>43899</v>
      </c>
      <c r="D9192" t="s">
        <v>15</v>
      </c>
      <c r="E9192" t="s">
        <v>312</v>
      </c>
      <c r="F9192" t="s">
        <v>56</v>
      </c>
      <c r="G9192">
        <v>18103</v>
      </c>
      <c r="H9192" t="s">
        <v>57</v>
      </c>
      <c r="I9192" t="s">
        <v>26</v>
      </c>
      <c r="J9192" t="s">
        <v>37</v>
      </c>
      <c r="K9192">
        <v>99.587999999999994</v>
      </c>
      <c r="L9192">
        <v>2</v>
      </c>
      <c r="M9192">
        <v>0.7</v>
      </c>
      <c r="N9192">
        <v>-82.99</v>
      </c>
    </row>
    <row r="9193" spans="1:14" x14ac:dyDescent="0.3">
      <c r="A9193" t="s">
        <v>28</v>
      </c>
      <c r="B9193" t="s">
        <v>44</v>
      </c>
      <c r="C9193" s="1">
        <v>43900</v>
      </c>
      <c r="D9193" t="s">
        <v>15</v>
      </c>
      <c r="E9193" t="s">
        <v>312</v>
      </c>
      <c r="F9193" t="s">
        <v>56</v>
      </c>
      <c r="G9193">
        <v>18103</v>
      </c>
      <c r="H9193" t="s">
        <v>57</v>
      </c>
      <c r="I9193" t="s">
        <v>26</v>
      </c>
      <c r="J9193" t="s">
        <v>41</v>
      </c>
      <c r="K9193">
        <v>49.567999999999998</v>
      </c>
      <c r="L9193">
        <v>2</v>
      </c>
      <c r="M9193">
        <v>0.2</v>
      </c>
      <c r="N9193">
        <v>15.49</v>
      </c>
    </row>
    <row r="9194" spans="1:14" x14ac:dyDescent="0.3">
      <c r="A9194" t="s">
        <v>28</v>
      </c>
      <c r="B9194" t="s">
        <v>22</v>
      </c>
      <c r="C9194" s="1">
        <v>43901</v>
      </c>
      <c r="D9194" t="s">
        <v>15</v>
      </c>
      <c r="E9194" t="s">
        <v>122</v>
      </c>
      <c r="F9194" t="s">
        <v>46</v>
      </c>
      <c r="G9194">
        <v>78207</v>
      </c>
      <c r="H9194" t="s">
        <v>47</v>
      </c>
      <c r="I9194" t="s">
        <v>26</v>
      </c>
      <c r="J9194" t="s">
        <v>37</v>
      </c>
      <c r="K9194">
        <v>29.372</v>
      </c>
      <c r="L9194">
        <v>7</v>
      </c>
      <c r="M9194">
        <v>0.8</v>
      </c>
      <c r="N9194">
        <v>-46.995199999999997</v>
      </c>
    </row>
    <row r="9195" spans="1:14" x14ac:dyDescent="0.3">
      <c r="A9195" t="s">
        <v>28</v>
      </c>
      <c r="B9195" t="s">
        <v>22</v>
      </c>
      <c r="C9195" s="1">
        <v>43902</v>
      </c>
      <c r="D9195" t="s">
        <v>15</v>
      </c>
      <c r="E9195" t="s">
        <v>122</v>
      </c>
      <c r="F9195" t="s">
        <v>46</v>
      </c>
      <c r="G9195">
        <v>78207</v>
      </c>
      <c r="H9195" t="s">
        <v>47</v>
      </c>
      <c r="I9195" t="s">
        <v>35</v>
      </c>
      <c r="J9195" t="s">
        <v>36</v>
      </c>
      <c r="K9195">
        <v>344.70400000000001</v>
      </c>
      <c r="L9195">
        <v>2</v>
      </c>
      <c r="M9195">
        <v>0.2</v>
      </c>
      <c r="N9195">
        <v>38.779200000000003</v>
      </c>
    </row>
    <row r="9196" spans="1:14" x14ac:dyDescent="0.3">
      <c r="A9196" t="s">
        <v>28</v>
      </c>
      <c r="B9196" t="s">
        <v>14</v>
      </c>
      <c r="C9196" s="1">
        <v>43903</v>
      </c>
      <c r="D9196" t="s">
        <v>15</v>
      </c>
      <c r="E9196" t="s">
        <v>509</v>
      </c>
      <c r="F9196" t="s">
        <v>81</v>
      </c>
      <c r="G9196">
        <v>85323</v>
      </c>
      <c r="H9196" t="s">
        <v>25</v>
      </c>
      <c r="I9196" t="s">
        <v>26</v>
      </c>
      <c r="J9196" t="s">
        <v>110</v>
      </c>
      <c r="K9196">
        <v>47.991999999999997</v>
      </c>
      <c r="L9196">
        <v>7</v>
      </c>
      <c r="M9196">
        <v>0.2</v>
      </c>
      <c r="N9196">
        <v>3.5994000000000002</v>
      </c>
    </row>
    <row r="9197" spans="1:14" x14ac:dyDescent="0.3">
      <c r="A9197" t="s">
        <v>28</v>
      </c>
      <c r="B9197" t="s">
        <v>14</v>
      </c>
      <c r="C9197" s="1">
        <v>43904</v>
      </c>
      <c r="D9197" t="s">
        <v>15</v>
      </c>
      <c r="E9197" t="s">
        <v>509</v>
      </c>
      <c r="F9197" t="s">
        <v>81</v>
      </c>
      <c r="G9197">
        <v>85323</v>
      </c>
      <c r="H9197" t="s">
        <v>25</v>
      </c>
      <c r="I9197" t="s">
        <v>35</v>
      </c>
      <c r="J9197" t="s">
        <v>59</v>
      </c>
      <c r="K9197">
        <v>102.24</v>
      </c>
      <c r="L9197">
        <v>4</v>
      </c>
      <c r="M9197">
        <v>0.2</v>
      </c>
      <c r="N9197">
        <v>-16.614000000000001</v>
      </c>
    </row>
    <row r="9198" spans="1:14" x14ac:dyDescent="0.3">
      <c r="A9198" t="s">
        <v>28</v>
      </c>
      <c r="B9198" t="s">
        <v>14</v>
      </c>
      <c r="C9198" s="1">
        <v>43905</v>
      </c>
      <c r="D9198" t="s">
        <v>15</v>
      </c>
      <c r="E9198" t="s">
        <v>117</v>
      </c>
      <c r="F9198" t="s">
        <v>24</v>
      </c>
      <c r="G9198">
        <v>95123</v>
      </c>
      <c r="H9198" t="s">
        <v>25</v>
      </c>
      <c r="I9198" t="s">
        <v>26</v>
      </c>
      <c r="J9198" t="s">
        <v>41</v>
      </c>
      <c r="K9198">
        <v>39.96</v>
      </c>
      <c r="L9198">
        <v>2</v>
      </c>
      <c r="M9198">
        <v>0</v>
      </c>
      <c r="N9198">
        <v>19.180800000000001</v>
      </c>
    </row>
    <row r="9199" spans="1:14" x14ac:dyDescent="0.3">
      <c r="A9199" t="s">
        <v>28</v>
      </c>
      <c r="B9199" t="s">
        <v>14</v>
      </c>
      <c r="C9199" s="1">
        <v>43906</v>
      </c>
      <c r="D9199" t="s">
        <v>15</v>
      </c>
      <c r="E9199" t="s">
        <v>117</v>
      </c>
      <c r="F9199" t="s">
        <v>24</v>
      </c>
      <c r="G9199">
        <v>95123</v>
      </c>
      <c r="H9199" t="s">
        <v>25</v>
      </c>
      <c r="I9199" t="s">
        <v>35</v>
      </c>
      <c r="J9199" t="s">
        <v>36</v>
      </c>
      <c r="K9199">
        <v>1432</v>
      </c>
      <c r="L9199">
        <v>5</v>
      </c>
      <c r="M9199">
        <v>0.2</v>
      </c>
      <c r="N9199">
        <v>125.3</v>
      </c>
    </row>
    <row r="9200" spans="1:14" x14ac:dyDescent="0.3">
      <c r="A9200" t="s">
        <v>28</v>
      </c>
      <c r="B9200" t="s">
        <v>14</v>
      </c>
      <c r="C9200" s="1">
        <v>43907</v>
      </c>
      <c r="D9200" t="s">
        <v>15</v>
      </c>
      <c r="E9200" t="s">
        <v>117</v>
      </c>
      <c r="F9200" t="s">
        <v>24</v>
      </c>
      <c r="G9200">
        <v>95123</v>
      </c>
      <c r="H9200" t="s">
        <v>25</v>
      </c>
      <c r="I9200" t="s">
        <v>26</v>
      </c>
      <c r="J9200" t="s">
        <v>110</v>
      </c>
      <c r="K9200">
        <v>41.04</v>
      </c>
      <c r="L9200">
        <v>6</v>
      </c>
      <c r="M9200">
        <v>0</v>
      </c>
      <c r="N9200">
        <v>11.0808</v>
      </c>
    </row>
    <row r="9201" spans="1:14" x14ac:dyDescent="0.3">
      <c r="A9201" t="s">
        <v>28</v>
      </c>
      <c r="B9201" t="s">
        <v>14</v>
      </c>
      <c r="C9201" s="1">
        <v>43908</v>
      </c>
      <c r="D9201" t="s">
        <v>15</v>
      </c>
      <c r="E9201" t="s">
        <v>117</v>
      </c>
      <c r="F9201" t="s">
        <v>24</v>
      </c>
      <c r="G9201">
        <v>95123</v>
      </c>
      <c r="H9201" t="s">
        <v>25</v>
      </c>
      <c r="I9201" t="s">
        <v>19</v>
      </c>
      <c r="J9201" t="s">
        <v>21</v>
      </c>
      <c r="K9201">
        <v>256.78399999999999</v>
      </c>
      <c r="L9201">
        <v>1</v>
      </c>
      <c r="M9201">
        <v>0.2</v>
      </c>
      <c r="N9201">
        <v>32.097999999999999</v>
      </c>
    </row>
    <row r="9202" spans="1:14" x14ac:dyDescent="0.3">
      <c r="A9202" t="s">
        <v>62</v>
      </c>
      <c r="B9202" t="s">
        <v>14</v>
      </c>
      <c r="C9202" s="1">
        <v>43909</v>
      </c>
      <c r="D9202" t="s">
        <v>15</v>
      </c>
      <c r="E9202" t="s">
        <v>361</v>
      </c>
      <c r="F9202" t="s">
        <v>132</v>
      </c>
      <c r="G9202">
        <v>8861</v>
      </c>
      <c r="H9202" t="s">
        <v>57</v>
      </c>
      <c r="I9202" t="s">
        <v>19</v>
      </c>
      <c r="J9202" t="s">
        <v>20</v>
      </c>
      <c r="K9202">
        <v>120.98</v>
      </c>
      <c r="L9202">
        <v>1</v>
      </c>
      <c r="M9202">
        <v>0</v>
      </c>
      <c r="N9202">
        <v>12.098000000000001</v>
      </c>
    </row>
    <row r="9203" spans="1:14" x14ac:dyDescent="0.3">
      <c r="A9203" t="s">
        <v>62</v>
      </c>
      <c r="B9203" t="s">
        <v>14</v>
      </c>
      <c r="C9203" s="1">
        <v>43910</v>
      </c>
      <c r="D9203" t="s">
        <v>15</v>
      </c>
      <c r="E9203" t="s">
        <v>361</v>
      </c>
      <c r="F9203" t="s">
        <v>132</v>
      </c>
      <c r="G9203">
        <v>8861</v>
      </c>
      <c r="H9203" t="s">
        <v>57</v>
      </c>
      <c r="I9203" t="s">
        <v>26</v>
      </c>
      <c r="J9203" t="s">
        <v>37</v>
      </c>
      <c r="K9203">
        <v>315.98</v>
      </c>
      <c r="L9203">
        <v>1</v>
      </c>
      <c r="M9203">
        <v>0</v>
      </c>
      <c r="N9203">
        <v>148.51060000000001</v>
      </c>
    </row>
    <row r="9204" spans="1:14" x14ac:dyDescent="0.3">
      <c r="A9204" t="s">
        <v>28</v>
      </c>
      <c r="B9204" t="s">
        <v>22</v>
      </c>
      <c r="C9204" s="1">
        <v>43911</v>
      </c>
      <c r="D9204" t="s">
        <v>15</v>
      </c>
      <c r="E9204" t="s">
        <v>75</v>
      </c>
      <c r="F9204" t="s">
        <v>76</v>
      </c>
      <c r="G9204">
        <v>10011</v>
      </c>
      <c r="H9204" t="s">
        <v>57</v>
      </c>
      <c r="I9204" t="s">
        <v>26</v>
      </c>
      <c r="J9204" t="s">
        <v>37</v>
      </c>
      <c r="K9204">
        <v>28.751999999999999</v>
      </c>
      <c r="L9204">
        <v>3</v>
      </c>
      <c r="M9204">
        <v>0.2</v>
      </c>
      <c r="N9204">
        <v>10.0632</v>
      </c>
    </row>
    <row r="9205" spans="1:14" x14ac:dyDescent="0.3">
      <c r="A9205" t="s">
        <v>28</v>
      </c>
      <c r="B9205" t="s">
        <v>22</v>
      </c>
      <c r="C9205" s="1">
        <v>43912</v>
      </c>
      <c r="D9205" t="s">
        <v>15</v>
      </c>
      <c r="E9205" t="s">
        <v>75</v>
      </c>
      <c r="F9205" t="s">
        <v>76</v>
      </c>
      <c r="G9205">
        <v>10011</v>
      </c>
      <c r="H9205" t="s">
        <v>57</v>
      </c>
      <c r="I9205" t="s">
        <v>26</v>
      </c>
      <c r="J9205" t="s">
        <v>34</v>
      </c>
      <c r="K9205">
        <v>114.95</v>
      </c>
      <c r="L9205">
        <v>5</v>
      </c>
      <c r="M9205">
        <v>0</v>
      </c>
      <c r="N9205">
        <v>32.186</v>
      </c>
    </row>
    <row r="9206" spans="1:14" x14ac:dyDescent="0.3">
      <c r="A9206" t="s">
        <v>28</v>
      </c>
      <c r="B9206" t="s">
        <v>22</v>
      </c>
      <c r="C9206" s="1">
        <v>43913</v>
      </c>
      <c r="D9206" t="s">
        <v>15</v>
      </c>
      <c r="E9206" t="s">
        <v>23</v>
      </c>
      <c r="F9206" t="s">
        <v>24</v>
      </c>
      <c r="G9206">
        <v>90004</v>
      </c>
      <c r="H9206" t="s">
        <v>25</v>
      </c>
      <c r="I9206" t="s">
        <v>26</v>
      </c>
      <c r="J9206" t="s">
        <v>34</v>
      </c>
      <c r="K9206">
        <v>23.04</v>
      </c>
      <c r="L9206">
        <v>8</v>
      </c>
      <c r="M9206">
        <v>0</v>
      </c>
      <c r="N9206">
        <v>6.9119999999999999</v>
      </c>
    </row>
    <row r="9207" spans="1:14" x14ac:dyDescent="0.3">
      <c r="A9207" t="s">
        <v>168</v>
      </c>
      <c r="B9207" t="s">
        <v>14</v>
      </c>
      <c r="C9207" s="1">
        <v>43914</v>
      </c>
      <c r="D9207" t="s">
        <v>15</v>
      </c>
      <c r="E9207" t="s">
        <v>542</v>
      </c>
      <c r="F9207" t="s">
        <v>127</v>
      </c>
      <c r="G9207">
        <v>6460</v>
      </c>
      <c r="H9207" t="s">
        <v>57</v>
      </c>
      <c r="I9207" t="s">
        <v>26</v>
      </c>
      <c r="J9207" t="s">
        <v>34</v>
      </c>
      <c r="K9207">
        <v>15.48</v>
      </c>
      <c r="L9207">
        <v>3</v>
      </c>
      <c r="M9207">
        <v>0</v>
      </c>
      <c r="N9207">
        <v>4.4892000000000003</v>
      </c>
    </row>
    <row r="9208" spans="1:14" x14ac:dyDescent="0.3">
      <c r="A9208" t="s">
        <v>168</v>
      </c>
      <c r="B9208" t="s">
        <v>14</v>
      </c>
      <c r="C9208" s="1">
        <v>43915</v>
      </c>
      <c r="D9208" t="s">
        <v>15</v>
      </c>
      <c r="E9208" t="s">
        <v>542</v>
      </c>
      <c r="F9208" t="s">
        <v>127</v>
      </c>
      <c r="G9208">
        <v>6460</v>
      </c>
      <c r="H9208" t="s">
        <v>57</v>
      </c>
      <c r="I9208" t="s">
        <v>26</v>
      </c>
      <c r="J9208" t="s">
        <v>41</v>
      </c>
      <c r="K9208">
        <v>51.84</v>
      </c>
      <c r="L9208">
        <v>8</v>
      </c>
      <c r="M9208">
        <v>0</v>
      </c>
      <c r="N9208">
        <v>24.883199999999999</v>
      </c>
    </row>
    <row r="9209" spans="1:14" x14ac:dyDescent="0.3">
      <c r="A9209" t="s">
        <v>28</v>
      </c>
      <c r="B9209" t="s">
        <v>14</v>
      </c>
      <c r="C9209" s="1">
        <v>43916</v>
      </c>
      <c r="D9209" t="s">
        <v>15</v>
      </c>
      <c r="E9209" t="s">
        <v>107</v>
      </c>
      <c r="F9209" t="s">
        <v>65</v>
      </c>
      <c r="G9209">
        <v>61701</v>
      </c>
      <c r="H9209" t="s">
        <v>47</v>
      </c>
      <c r="I9209" t="s">
        <v>35</v>
      </c>
      <c r="J9209" t="s">
        <v>59</v>
      </c>
      <c r="K9209">
        <v>39.816000000000003</v>
      </c>
      <c r="L9209">
        <v>3</v>
      </c>
      <c r="M9209">
        <v>0.2</v>
      </c>
      <c r="N9209">
        <v>7.4654999999999996</v>
      </c>
    </row>
    <row r="9210" spans="1:14" x14ac:dyDescent="0.3">
      <c r="A9210" t="s">
        <v>13</v>
      </c>
      <c r="B9210" t="s">
        <v>22</v>
      </c>
      <c r="C9210" s="1">
        <v>43917</v>
      </c>
      <c r="D9210" t="s">
        <v>15</v>
      </c>
      <c r="E9210" t="s">
        <v>42</v>
      </c>
      <c r="F9210" t="s">
        <v>43</v>
      </c>
      <c r="G9210">
        <v>98105</v>
      </c>
      <c r="H9210" t="s">
        <v>25</v>
      </c>
      <c r="I9210" t="s">
        <v>26</v>
      </c>
      <c r="J9210" t="s">
        <v>32</v>
      </c>
      <c r="K9210">
        <v>16.059999999999999</v>
      </c>
      <c r="L9210">
        <v>1</v>
      </c>
      <c r="M9210">
        <v>0</v>
      </c>
      <c r="N9210">
        <v>4.1756000000000002</v>
      </c>
    </row>
    <row r="9211" spans="1:14" x14ac:dyDescent="0.3">
      <c r="A9211" t="s">
        <v>13</v>
      </c>
      <c r="B9211" t="s">
        <v>44</v>
      </c>
      <c r="C9211" s="1">
        <v>43918</v>
      </c>
      <c r="D9211" t="s">
        <v>15</v>
      </c>
      <c r="E9211" t="s">
        <v>223</v>
      </c>
      <c r="F9211" t="s">
        <v>102</v>
      </c>
      <c r="G9211">
        <v>52601</v>
      </c>
      <c r="H9211" t="s">
        <v>47</v>
      </c>
      <c r="I9211" t="s">
        <v>26</v>
      </c>
      <c r="J9211" t="s">
        <v>60</v>
      </c>
      <c r="K9211">
        <v>7.28</v>
      </c>
      <c r="L9211">
        <v>1</v>
      </c>
      <c r="M9211">
        <v>0</v>
      </c>
      <c r="N9211">
        <v>3.4944000000000002</v>
      </c>
    </row>
    <row r="9212" spans="1:14" x14ac:dyDescent="0.3">
      <c r="A9212" t="s">
        <v>13</v>
      </c>
      <c r="B9212" t="s">
        <v>44</v>
      </c>
      <c r="C9212" s="1">
        <v>43919</v>
      </c>
      <c r="D9212" t="s">
        <v>15</v>
      </c>
      <c r="E9212" t="s">
        <v>223</v>
      </c>
      <c r="F9212" t="s">
        <v>102</v>
      </c>
      <c r="G9212">
        <v>52601</v>
      </c>
      <c r="H9212" t="s">
        <v>47</v>
      </c>
      <c r="I9212" t="s">
        <v>26</v>
      </c>
      <c r="J9212" t="s">
        <v>37</v>
      </c>
      <c r="K9212">
        <v>5.4</v>
      </c>
      <c r="L9212">
        <v>3</v>
      </c>
      <c r="M9212">
        <v>0</v>
      </c>
      <c r="N9212">
        <v>2.5920000000000001</v>
      </c>
    </row>
    <row r="9213" spans="1:14" x14ac:dyDescent="0.3">
      <c r="A9213" t="s">
        <v>28</v>
      </c>
      <c r="B9213" t="s">
        <v>14</v>
      </c>
      <c r="C9213" s="1">
        <v>43920</v>
      </c>
      <c r="D9213" t="s">
        <v>15</v>
      </c>
      <c r="E9213" t="s">
        <v>109</v>
      </c>
      <c r="F9213" t="s">
        <v>24</v>
      </c>
      <c r="G9213">
        <v>95661</v>
      </c>
      <c r="H9213" t="s">
        <v>25</v>
      </c>
      <c r="I9213" t="s">
        <v>26</v>
      </c>
      <c r="J9213" t="s">
        <v>41</v>
      </c>
      <c r="K9213">
        <v>19.440000000000001</v>
      </c>
      <c r="L9213">
        <v>3</v>
      </c>
      <c r="M9213">
        <v>0</v>
      </c>
      <c r="N9213">
        <v>9.3312000000000008</v>
      </c>
    </row>
    <row r="9214" spans="1:14" x14ac:dyDescent="0.3">
      <c r="A9214" t="s">
        <v>28</v>
      </c>
      <c r="B9214" t="s">
        <v>22</v>
      </c>
      <c r="C9214" s="1">
        <v>43921</v>
      </c>
      <c r="D9214" t="s">
        <v>15</v>
      </c>
      <c r="E9214" t="s">
        <v>52</v>
      </c>
      <c r="F9214" t="s">
        <v>24</v>
      </c>
      <c r="G9214">
        <v>94110</v>
      </c>
      <c r="H9214" t="s">
        <v>25</v>
      </c>
      <c r="I9214" t="s">
        <v>19</v>
      </c>
      <c r="J9214" t="s">
        <v>33</v>
      </c>
      <c r="K9214">
        <v>39.880000000000003</v>
      </c>
      <c r="L9214">
        <v>2</v>
      </c>
      <c r="M9214">
        <v>0</v>
      </c>
      <c r="N9214">
        <v>11.166399999999999</v>
      </c>
    </row>
    <row r="9215" spans="1:14" x14ac:dyDescent="0.3">
      <c r="A9215" t="s">
        <v>28</v>
      </c>
      <c r="B9215" t="s">
        <v>22</v>
      </c>
      <c r="C9215" s="1">
        <v>43922</v>
      </c>
      <c r="D9215" t="s">
        <v>15</v>
      </c>
      <c r="E9215" t="s">
        <v>52</v>
      </c>
      <c r="F9215" t="s">
        <v>24</v>
      </c>
      <c r="G9215">
        <v>94110</v>
      </c>
      <c r="H9215" t="s">
        <v>25</v>
      </c>
      <c r="I9215" t="s">
        <v>19</v>
      </c>
      <c r="J9215" t="s">
        <v>33</v>
      </c>
      <c r="K9215">
        <v>79.44</v>
      </c>
      <c r="L9215">
        <v>3</v>
      </c>
      <c r="M9215">
        <v>0</v>
      </c>
      <c r="N9215">
        <v>28.598400000000002</v>
      </c>
    </row>
    <row r="9216" spans="1:14" x14ac:dyDescent="0.3">
      <c r="A9216" t="s">
        <v>62</v>
      </c>
      <c r="B9216" t="s">
        <v>22</v>
      </c>
      <c r="C9216" s="1">
        <v>43923</v>
      </c>
      <c r="D9216" t="s">
        <v>15</v>
      </c>
      <c r="E9216" t="s">
        <v>55</v>
      </c>
      <c r="F9216" t="s">
        <v>56</v>
      </c>
      <c r="G9216">
        <v>19120</v>
      </c>
      <c r="H9216" t="s">
        <v>57</v>
      </c>
      <c r="I9216" t="s">
        <v>26</v>
      </c>
      <c r="J9216" t="s">
        <v>27</v>
      </c>
      <c r="K9216">
        <v>20.664000000000001</v>
      </c>
      <c r="L9216">
        <v>7</v>
      </c>
      <c r="M9216">
        <v>0.2</v>
      </c>
      <c r="N9216">
        <v>6.9741</v>
      </c>
    </row>
    <row r="9217" spans="1:14" x14ac:dyDescent="0.3">
      <c r="A9217" t="s">
        <v>28</v>
      </c>
      <c r="B9217" t="s">
        <v>22</v>
      </c>
      <c r="C9217" s="1">
        <v>43924</v>
      </c>
      <c r="D9217" t="s">
        <v>15</v>
      </c>
      <c r="E9217" t="s">
        <v>23</v>
      </c>
      <c r="F9217" t="s">
        <v>24</v>
      </c>
      <c r="G9217">
        <v>90049</v>
      </c>
      <c r="H9217" t="s">
        <v>25</v>
      </c>
      <c r="I9217" t="s">
        <v>26</v>
      </c>
      <c r="J9217" t="s">
        <v>41</v>
      </c>
      <c r="K9217">
        <v>32.4</v>
      </c>
      <c r="L9217">
        <v>5</v>
      </c>
      <c r="M9217">
        <v>0</v>
      </c>
      <c r="N9217">
        <v>15.552</v>
      </c>
    </row>
    <row r="9218" spans="1:14" x14ac:dyDescent="0.3">
      <c r="A9218" t="s">
        <v>28</v>
      </c>
      <c r="B9218" t="s">
        <v>22</v>
      </c>
      <c r="C9218" s="1">
        <v>43925</v>
      </c>
      <c r="D9218" t="s">
        <v>15</v>
      </c>
      <c r="E9218" t="s">
        <v>462</v>
      </c>
      <c r="F9218" t="s">
        <v>46</v>
      </c>
      <c r="G9218">
        <v>79762</v>
      </c>
      <c r="H9218" t="s">
        <v>47</v>
      </c>
      <c r="I9218" t="s">
        <v>26</v>
      </c>
      <c r="J9218" t="s">
        <v>38</v>
      </c>
      <c r="K9218">
        <v>13.762</v>
      </c>
      <c r="L9218">
        <v>1</v>
      </c>
      <c r="M9218">
        <v>0.8</v>
      </c>
      <c r="N9218">
        <v>-24.771599999999999</v>
      </c>
    </row>
    <row r="9219" spans="1:14" x14ac:dyDescent="0.3">
      <c r="A9219" t="s">
        <v>62</v>
      </c>
      <c r="B9219" t="s">
        <v>44</v>
      </c>
      <c r="C9219" s="1">
        <v>43926</v>
      </c>
      <c r="D9219" t="s">
        <v>15</v>
      </c>
      <c r="E9219" t="s">
        <v>93</v>
      </c>
      <c r="F9219" t="s">
        <v>68</v>
      </c>
      <c r="G9219">
        <v>55407</v>
      </c>
      <c r="H9219" t="s">
        <v>47</v>
      </c>
      <c r="I9219" t="s">
        <v>26</v>
      </c>
      <c r="J9219" t="s">
        <v>60</v>
      </c>
      <c r="K9219">
        <v>15.28</v>
      </c>
      <c r="L9219">
        <v>2</v>
      </c>
      <c r="M9219">
        <v>0</v>
      </c>
      <c r="N9219">
        <v>7.4871999999999996</v>
      </c>
    </row>
    <row r="9220" spans="1:14" x14ac:dyDescent="0.3">
      <c r="A9220" t="s">
        <v>28</v>
      </c>
      <c r="B9220" t="s">
        <v>14</v>
      </c>
      <c r="C9220" s="1">
        <v>43927</v>
      </c>
      <c r="D9220" t="s">
        <v>15</v>
      </c>
      <c r="E9220" t="s">
        <v>55</v>
      </c>
      <c r="F9220" t="s">
        <v>56</v>
      </c>
      <c r="G9220">
        <v>19120</v>
      </c>
      <c r="H9220" t="s">
        <v>57</v>
      </c>
      <c r="I9220" t="s">
        <v>26</v>
      </c>
      <c r="J9220" t="s">
        <v>32</v>
      </c>
      <c r="K9220">
        <v>44.688000000000002</v>
      </c>
      <c r="L9220">
        <v>7</v>
      </c>
      <c r="M9220">
        <v>0.2</v>
      </c>
      <c r="N9220">
        <v>3.3515999999999999</v>
      </c>
    </row>
    <row r="9221" spans="1:14" x14ac:dyDescent="0.3">
      <c r="A9221" t="s">
        <v>28</v>
      </c>
      <c r="B9221" t="s">
        <v>14</v>
      </c>
      <c r="C9221" s="1">
        <v>43928</v>
      </c>
      <c r="D9221" t="s">
        <v>15</v>
      </c>
      <c r="E9221" t="s">
        <v>55</v>
      </c>
      <c r="F9221" t="s">
        <v>56</v>
      </c>
      <c r="G9221">
        <v>19120</v>
      </c>
      <c r="H9221" t="s">
        <v>57</v>
      </c>
      <c r="I9221" t="s">
        <v>19</v>
      </c>
      <c r="J9221" t="s">
        <v>20</v>
      </c>
      <c r="K9221">
        <v>301.47000000000003</v>
      </c>
      <c r="L9221">
        <v>3</v>
      </c>
      <c r="M9221">
        <v>0.5</v>
      </c>
      <c r="N9221">
        <v>-204.99959999999999</v>
      </c>
    </row>
    <row r="9222" spans="1:14" x14ac:dyDescent="0.3">
      <c r="A9222" t="s">
        <v>62</v>
      </c>
      <c r="B9222" t="s">
        <v>14</v>
      </c>
      <c r="C9222" s="1">
        <v>43929</v>
      </c>
      <c r="D9222" t="s">
        <v>15</v>
      </c>
      <c r="E9222" t="s">
        <v>325</v>
      </c>
      <c r="F9222" t="s">
        <v>125</v>
      </c>
      <c r="G9222">
        <v>70506</v>
      </c>
      <c r="H9222" t="s">
        <v>18</v>
      </c>
      <c r="I9222" t="s">
        <v>26</v>
      </c>
      <c r="J9222" t="s">
        <v>27</v>
      </c>
      <c r="K9222">
        <v>11.07</v>
      </c>
      <c r="L9222">
        <v>3</v>
      </c>
      <c r="M9222">
        <v>0</v>
      </c>
      <c r="N9222">
        <v>5.2028999999999996</v>
      </c>
    </row>
    <row r="9223" spans="1:14" x14ac:dyDescent="0.3">
      <c r="A9223" t="s">
        <v>62</v>
      </c>
      <c r="B9223" t="s">
        <v>14</v>
      </c>
      <c r="C9223" s="1">
        <v>43930</v>
      </c>
      <c r="D9223" t="s">
        <v>15</v>
      </c>
      <c r="E9223" t="s">
        <v>325</v>
      </c>
      <c r="F9223" t="s">
        <v>125</v>
      </c>
      <c r="G9223">
        <v>70506</v>
      </c>
      <c r="H9223" t="s">
        <v>18</v>
      </c>
      <c r="I9223" t="s">
        <v>19</v>
      </c>
      <c r="J9223" t="s">
        <v>31</v>
      </c>
      <c r="K9223">
        <v>1504.52</v>
      </c>
      <c r="L9223">
        <v>4</v>
      </c>
      <c r="M9223">
        <v>0</v>
      </c>
      <c r="N9223">
        <v>346.03960000000001</v>
      </c>
    </row>
    <row r="9224" spans="1:14" x14ac:dyDescent="0.3">
      <c r="A9224" t="s">
        <v>62</v>
      </c>
      <c r="B9224" t="s">
        <v>14</v>
      </c>
      <c r="C9224" s="1">
        <v>43931</v>
      </c>
      <c r="D9224" t="s">
        <v>15</v>
      </c>
      <c r="E9224" t="s">
        <v>325</v>
      </c>
      <c r="F9224" t="s">
        <v>125</v>
      </c>
      <c r="G9224">
        <v>70506</v>
      </c>
      <c r="H9224" t="s">
        <v>18</v>
      </c>
      <c r="I9224" t="s">
        <v>26</v>
      </c>
      <c r="J9224" t="s">
        <v>41</v>
      </c>
      <c r="K9224">
        <v>25.92</v>
      </c>
      <c r="L9224">
        <v>4</v>
      </c>
      <c r="M9224">
        <v>0</v>
      </c>
      <c r="N9224">
        <v>12.441599999999999</v>
      </c>
    </row>
    <row r="9225" spans="1:14" x14ac:dyDescent="0.3">
      <c r="A9225" t="s">
        <v>168</v>
      </c>
      <c r="B9225" t="s">
        <v>44</v>
      </c>
      <c r="C9225" s="1">
        <v>43932</v>
      </c>
      <c r="D9225" t="s">
        <v>15</v>
      </c>
      <c r="E9225" t="s">
        <v>611</v>
      </c>
      <c r="F9225" t="s">
        <v>46</v>
      </c>
      <c r="G9225">
        <v>77803</v>
      </c>
      <c r="H9225" t="s">
        <v>47</v>
      </c>
      <c r="I9225" t="s">
        <v>26</v>
      </c>
      <c r="J9225" t="s">
        <v>37</v>
      </c>
      <c r="K9225">
        <v>7.5359999999999996</v>
      </c>
      <c r="L9225">
        <v>6</v>
      </c>
      <c r="M9225">
        <v>0.8</v>
      </c>
      <c r="N9225">
        <v>-13.188000000000001</v>
      </c>
    </row>
    <row r="9226" spans="1:14" x14ac:dyDescent="0.3">
      <c r="A9226" t="s">
        <v>168</v>
      </c>
      <c r="B9226" t="s">
        <v>44</v>
      </c>
      <c r="C9226" s="1">
        <v>43933</v>
      </c>
      <c r="D9226" t="s">
        <v>15</v>
      </c>
      <c r="E9226" t="s">
        <v>611</v>
      </c>
      <c r="F9226" t="s">
        <v>46</v>
      </c>
      <c r="G9226">
        <v>77803</v>
      </c>
      <c r="H9226" t="s">
        <v>47</v>
      </c>
      <c r="I9226" t="s">
        <v>26</v>
      </c>
      <c r="J9226" t="s">
        <v>37</v>
      </c>
      <c r="K9226">
        <v>1.4079999999999999</v>
      </c>
      <c r="L9226">
        <v>2</v>
      </c>
      <c r="M9226">
        <v>0.8</v>
      </c>
      <c r="N9226">
        <v>-2.3231999999999999</v>
      </c>
    </row>
    <row r="9227" spans="1:14" x14ac:dyDescent="0.3">
      <c r="A9227" t="s">
        <v>168</v>
      </c>
      <c r="B9227" t="s">
        <v>44</v>
      </c>
      <c r="C9227" s="1">
        <v>43934</v>
      </c>
      <c r="D9227" t="s">
        <v>15</v>
      </c>
      <c r="E9227" t="s">
        <v>611</v>
      </c>
      <c r="F9227" t="s">
        <v>46</v>
      </c>
      <c r="G9227">
        <v>77803</v>
      </c>
      <c r="H9227" t="s">
        <v>47</v>
      </c>
      <c r="I9227" t="s">
        <v>26</v>
      </c>
      <c r="J9227" t="s">
        <v>37</v>
      </c>
      <c r="K9227">
        <v>4.1440000000000001</v>
      </c>
      <c r="L9227">
        <v>4</v>
      </c>
      <c r="M9227">
        <v>0.8</v>
      </c>
      <c r="N9227">
        <v>-6.4231999999999996</v>
      </c>
    </row>
    <row r="9228" spans="1:14" x14ac:dyDescent="0.3">
      <c r="A9228" t="s">
        <v>168</v>
      </c>
      <c r="B9228" t="s">
        <v>44</v>
      </c>
      <c r="C9228" s="1">
        <v>43935</v>
      </c>
      <c r="D9228" t="s">
        <v>15</v>
      </c>
      <c r="E9228" t="s">
        <v>611</v>
      </c>
      <c r="F9228" t="s">
        <v>46</v>
      </c>
      <c r="G9228">
        <v>77803</v>
      </c>
      <c r="H9228" t="s">
        <v>47</v>
      </c>
      <c r="I9228" t="s">
        <v>26</v>
      </c>
      <c r="J9228" t="s">
        <v>32</v>
      </c>
      <c r="K9228">
        <v>52.752000000000002</v>
      </c>
      <c r="L9228">
        <v>3</v>
      </c>
      <c r="M9228">
        <v>0.2</v>
      </c>
      <c r="N9228">
        <v>-12.528600000000001</v>
      </c>
    </row>
    <row r="9229" spans="1:14" x14ac:dyDescent="0.3">
      <c r="A9229" t="s">
        <v>28</v>
      </c>
      <c r="B9229" t="s">
        <v>22</v>
      </c>
      <c r="C9229" s="1">
        <v>43936</v>
      </c>
      <c r="D9229" t="s">
        <v>15</v>
      </c>
      <c r="E9229" t="s">
        <v>23</v>
      </c>
      <c r="F9229" t="s">
        <v>24</v>
      </c>
      <c r="G9229">
        <v>90008</v>
      </c>
      <c r="H9229" t="s">
        <v>25</v>
      </c>
      <c r="I9229" t="s">
        <v>26</v>
      </c>
      <c r="J9229" t="s">
        <v>38</v>
      </c>
      <c r="K9229">
        <v>381.36</v>
      </c>
      <c r="L9229">
        <v>7</v>
      </c>
      <c r="M9229">
        <v>0</v>
      </c>
      <c r="N9229">
        <v>106.7808</v>
      </c>
    </row>
    <row r="9230" spans="1:14" x14ac:dyDescent="0.3">
      <c r="A9230" t="s">
        <v>168</v>
      </c>
      <c r="B9230" t="s">
        <v>44</v>
      </c>
      <c r="C9230" s="1">
        <v>43937</v>
      </c>
      <c r="D9230" t="s">
        <v>15</v>
      </c>
      <c r="E9230" t="s">
        <v>23</v>
      </c>
      <c r="F9230" t="s">
        <v>24</v>
      </c>
      <c r="G9230">
        <v>90049</v>
      </c>
      <c r="H9230" t="s">
        <v>25</v>
      </c>
      <c r="I9230" t="s">
        <v>26</v>
      </c>
      <c r="J9230" t="s">
        <v>34</v>
      </c>
      <c r="K9230">
        <v>6.72</v>
      </c>
      <c r="L9230">
        <v>4</v>
      </c>
      <c r="M9230">
        <v>0</v>
      </c>
      <c r="N9230">
        <v>3.36</v>
      </c>
    </row>
    <row r="9231" spans="1:14" x14ac:dyDescent="0.3">
      <c r="A9231" t="s">
        <v>62</v>
      </c>
      <c r="B9231" t="s">
        <v>14</v>
      </c>
      <c r="C9231" s="1">
        <v>43938</v>
      </c>
      <c r="D9231" t="s">
        <v>15</v>
      </c>
      <c r="E9231" t="s">
        <v>23</v>
      </c>
      <c r="F9231" t="s">
        <v>24</v>
      </c>
      <c r="G9231">
        <v>90045</v>
      </c>
      <c r="H9231" t="s">
        <v>25</v>
      </c>
      <c r="I9231" t="s">
        <v>26</v>
      </c>
      <c r="J9231" t="s">
        <v>37</v>
      </c>
      <c r="K9231">
        <v>15.192</v>
      </c>
      <c r="L9231">
        <v>3</v>
      </c>
      <c r="M9231">
        <v>0.2</v>
      </c>
      <c r="N9231">
        <v>5.5071000000000003</v>
      </c>
    </row>
    <row r="9232" spans="1:14" x14ac:dyDescent="0.3">
      <c r="A9232" t="s">
        <v>62</v>
      </c>
      <c r="B9232" t="s">
        <v>14</v>
      </c>
      <c r="C9232" s="1">
        <v>43939</v>
      </c>
      <c r="D9232" t="s">
        <v>15</v>
      </c>
      <c r="E9232" t="s">
        <v>23</v>
      </c>
      <c r="F9232" t="s">
        <v>24</v>
      </c>
      <c r="G9232">
        <v>90045</v>
      </c>
      <c r="H9232" t="s">
        <v>25</v>
      </c>
      <c r="I9232" t="s">
        <v>26</v>
      </c>
      <c r="J9232" t="s">
        <v>41</v>
      </c>
      <c r="K9232">
        <v>58.32</v>
      </c>
      <c r="L9232">
        <v>9</v>
      </c>
      <c r="M9232">
        <v>0</v>
      </c>
      <c r="N9232">
        <v>27.993600000000001</v>
      </c>
    </row>
    <row r="9233" spans="1:14" x14ac:dyDescent="0.3">
      <c r="A9233" t="s">
        <v>28</v>
      </c>
      <c r="B9233" t="s">
        <v>14</v>
      </c>
      <c r="C9233" s="1">
        <v>43940</v>
      </c>
      <c r="D9233" t="s">
        <v>15</v>
      </c>
      <c r="E9233" t="s">
        <v>108</v>
      </c>
      <c r="F9233" t="s">
        <v>81</v>
      </c>
      <c r="G9233">
        <v>85023</v>
      </c>
      <c r="H9233" t="s">
        <v>25</v>
      </c>
      <c r="I9233" t="s">
        <v>26</v>
      </c>
      <c r="J9233" t="s">
        <v>37</v>
      </c>
      <c r="K9233">
        <v>946.76400000000001</v>
      </c>
      <c r="L9233">
        <v>6</v>
      </c>
      <c r="M9233">
        <v>0.7</v>
      </c>
      <c r="N9233">
        <v>-694.29359999999997</v>
      </c>
    </row>
    <row r="9234" spans="1:14" x14ac:dyDescent="0.3">
      <c r="A9234" t="s">
        <v>28</v>
      </c>
      <c r="B9234" t="s">
        <v>14</v>
      </c>
      <c r="C9234" s="1">
        <v>43941</v>
      </c>
      <c r="D9234" t="s">
        <v>15</v>
      </c>
      <c r="E9234" t="s">
        <v>23</v>
      </c>
      <c r="F9234" t="s">
        <v>24</v>
      </c>
      <c r="G9234">
        <v>90036</v>
      </c>
      <c r="H9234" t="s">
        <v>25</v>
      </c>
      <c r="I9234" t="s">
        <v>19</v>
      </c>
      <c r="J9234" t="s">
        <v>33</v>
      </c>
      <c r="K9234">
        <v>94.68</v>
      </c>
      <c r="L9234">
        <v>9</v>
      </c>
      <c r="M9234">
        <v>0</v>
      </c>
      <c r="N9234">
        <v>31.244399999999999</v>
      </c>
    </row>
    <row r="9235" spans="1:14" x14ac:dyDescent="0.3">
      <c r="A9235" t="s">
        <v>28</v>
      </c>
      <c r="B9235" t="s">
        <v>14</v>
      </c>
      <c r="C9235" s="1">
        <v>43942</v>
      </c>
      <c r="D9235" t="s">
        <v>15</v>
      </c>
      <c r="E9235" t="s">
        <v>23</v>
      </c>
      <c r="F9235" t="s">
        <v>24</v>
      </c>
      <c r="G9235">
        <v>90036</v>
      </c>
      <c r="H9235" t="s">
        <v>25</v>
      </c>
      <c r="I9235" t="s">
        <v>26</v>
      </c>
      <c r="J9235" t="s">
        <v>32</v>
      </c>
      <c r="K9235">
        <v>23.67</v>
      </c>
      <c r="L9235">
        <v>3</v>
      </c>
      <c r="M9235">
        <v>0</v>
      </c>
      <c r="N9235">
        <v>0.94679999999999997</v>
      </c>
    </row>
    <row r="9236" spans="1:14" x14ac:dyDescent="0.3">
      <c r="A9236" t="s">
        <v>28</v>
      </c>
      <c r="B9236" t="s">
        <v>14</v>
      </c>
      <c r="C9236" s="1">
        <v>43943</v>
      </c>
      <c r="D9236" t="s">
        <v>15</v>
      </c>
      <c r="E9236" t="s">
        <v>23</v>
      </c>
      <c r="F9236" t="s">
        <v>24</v>
      </c>
      <c r="G9236">
        <v>90036</v>
      </c>
      <c r="H9236" t="s">
        <v>25</v>
      </c>
      <c r="I9236" t="s">
        <v>35</v>
      </c>
      <c r="J9236" t="s">
        <v>36</v>
      </c>
      <c r="K9236">
        <v>1091.1679999999999</v>
      </c>
      <c r="L9236">
        <v>4</v>
      </c>
      <c r="M9236">
        <v>0.2</v>
      </c>
      <c r="N9236">
        <v>68.197999999999993</v>
      </c>
    </row>
    <row r="9237" spans="1:14" x14ac:dyDescent="0.3">
      <c r="A9237" t="s">
        <v>28</v>
      </c>
      <c r="B9237" t="s">
        <v>14</v>
      </c>
      <c r="C9237" s="1">
        <v>43944</v>
      </c>
      <c r="D9237" t="s">
        <v>15</v>
      </c>
      <c r="E9237" t="s">
        <v>23</v>
      </c>
      <c r="F9237" t="s">
        <v>24</v>
      </c>
      <c r="G9237">
        <v>90036</v>
      </c>
      <c r="H9237" t="s">
        <v>25</v>
      </c>
      <c r="I9237" t="s">
        <v>26</v>
      </c>
      <c r="J9237" t="s">
        <v>34</v>
      </c>
      <c r="K9237">
        <v>18.690000000000001</v>
      </c>
      <c r="L9237">
        <v>7</v>
      </c>
      <c r="M9237">
        <v>0</v>
      </c>
      <c r="N9237">
        <v>5.2332000000000001</v>
      </c>
    </row>
    <row r="9238" spans="1:14" x14ac:dyDescent="0.3">
      <c r="A9238" t="s">
        <v>28</v>
      </c>
      <c r="B9238" t="s">
        <v>14</v>
      </c>
      <c r="C9238" s="1">
        <v>43945</v>
      </c>
      <c r="D9238" t="s">
        <v>15</v>
      </c>
      <c r="E9238" t="s">
        <v>23</v>
      </c>
      <c r="F9238" t="s">
        <v>24</v>
      </c>
      <c r="G9238">
        <v>90036</v>
      </c>
      <c r="H9238" t="s">
        <v>25</v>
      </c>
      <c r="I9238" t="s">
        <v>19</v>
      </c>
      <c r="J9238" t="s">
        <v>31</v>
      </c>
      <c r="K9238">
        <v>568.72799999999995</v>
      </c>
      <c r="L9238">
        <v>3</v>
      </c>
      <c r="M9238">
        <v>0.2</v>
      </c>
      <c r="N9238">
        <v>28.436399999999999</v>
      </c>
    </row>
    <row r="9239" spans="1:14" x14ac:dyDescent="0.3">
      <c r="A9239" t="s">
        <v>28</v>
      </c>
      <c r="B9239" t="s">
        <v>14</v>
      </c>
      <c r="C9239" s="1">
        <v>43946</v>
      </c>
      <c r="D9239" t="s">
        <v>15</v>
      </c>
      <c r="E9239" t="s">
        <v>23</v>
      </c>
      <c r="F9239" t="s">
        <v>24</v>
      </c>
      <c r="G9239">
        <v>90036</v>
      </c>
      <c r="H9239" t="s">
        <v>25</v>
      </c>
      <c r="I9239" t="s">
        <v>26</v>
      </c>
      <c r="J9239" t="s">
        <v>37</v>
      </c>
      <c r="K9239">
        <v>7.3120000000000003</v>
      </c>
      <c r="L9239">
        <v>1</v>
      </c>
      <c r="M9239">
        <v>0.2</v>
      </c>
      <c r="N9239">
        <v>2.5592000000000001</v>
      </c>
    </row>
    <row r="9240" spans="1:14" x14ac:dyDescent="0.3">
      <c r="A9240" t="s">
        <v>62</v>
      </c>
      <c r="B9240" t="s">
        <v>14</v>
      </c>
      <c r="C9240" s="1">
        <v>43947</v>
      </c>
      <c r="D9240" t="s">
        <v>15</v>
      </c>
      <c r="E9240" t="s">
        <v>103</v>
      </c>
      <c r="F9240" t="s">
        <v>104</v>
      </c>
      <c r="G9240">
        <v>43229</v>
      </c>
      <c r="H9240" t="s">
        <v>57</v>
      </c>
      <c r="I9240" t="s">
        <v>19</v>
      </c>
      <c r="J9240" t="s">
        <v>33</v>
      </c>
      <c r="K9240">
        <v>147.56800000000001</v>
      </c>
      <c r="L9240">
        <v>2</v>
      </c>
      <c r="M9240">
        <v>0.2</v>
      </c>
      <c r="N9240">
        <v>-3.6892</v>
      </c>
    </row>
    <row r="9241" spans="1:14" x14ac:dyDescent="0.3">
      <c r="A9241" t="s">
        <v>28</v>
      </c>
      <c r="B9241" t="s">
        <v>22</v>
      </c>
      <c r="C9241" s="1">
        <v>43948</v>
      </c>
      <c r="D9241" t="s">
        <v>15</v>
      </c>
      <c r="E9241" t="s">
        <v>404</v>
      </c>
      <c r="F9241" t="s">
        <v>30</v>
      </c>
      <c r="G9241">
        <v>32303</v>
      </c>
      <c r="H9241" t="s">
        <v>18</v>
      </c>
      <c r="I9241" t="s">
        <v>26</v>
      </c>
      <c r="J9241" t="s">
        <v>41</v>
      </c>
      <c r="K9241">
        <v>56.783999999999999</v>
      </c>
      <c r="L9241">
        <v>7</v>
      </c>
      <c r="M9241">
        <v>0.2</v>
      </c>
      <c r="N9241">
        <v>20.584199999999999</v>
      </c>
    </row>
    <row r="9242" spans="1:14" x14ac:dyDescent="0.3">
      <c r="A9242" t="s">
        <v>28</v>
      </c>
      <c r="B9242" t="s">
        <v>22</v>
      </c>
      <c r="C9242" s="1">
        <v>43949</v>
      </c>
      <c r="D9242" t="s">
        <v>15</v>
      </c>
      <c r="E9242" t="s">
        <v>404</v>
      </c>
      <c r="F9242" t="s">
        <v>30</v>
      </c>
      <c r="G9242">
        <v>32303</v>
      </c>
      <c r="H9242" t="s">
        <v>18</v>
      </c>
      <c r="I9242" t="s">
        <v>26</v>
      </c>
      <c r="J9242" t="s">
        <v>37</v>
      </c>
      <c r="K9242">
        <v>5.6070000000000002</v>
      </c>
      <c r="L9242">
        <v>3</v>
      </c>
      <c r="M9242">
        <v>0.7</v>
      </c>
      <c r="N9242">
        <v>-3.9249000000000001</v>
      </c>
    </row>
    <row r="9243" spans="1:14" x14ac:dyDescent="0.3">
      <c r="A9243" t="s">
        <v>28</v>
      </c>
      <c r="B9243" t="s">
        <v>22</v>
      </c>
      <c r="C9243" s="1">
        <v>43950</v>
      </c>
      <c r="D9243" t="s">
        <v>15</v>
      </c>
      <c r="E9243" t="s">
        <v>404</v>
      </c>
      <c r="F9243" t="s">
        <v>30</v>
      </c>
      <c r="G9243">
        <v>32303</v>
      </c>
      <c r="H9243" t="s">
        <v>18</v>
      </c>
      <c r="I9243" t="s">
        <v>26</v>
      </c>
      <c r="J9243" t="s">
        <v>34</v>
      </c>
      <c r="K9243">
        <v>6.5759999999999996</v>
      </c>
      <c r="L9243">
        <v>3</v>
      </c>
      <c r="M9243">
        <v>0.2</v>
      </c>
      <c r="N9243">
        <v>0.57540000000000002</v>
      </c>
    </row>
    <row r="9244" spans="1:14" x14ac:dyDescent="0.3">
      <c r="A9244" t="s">
        <v>28</v>
      </c>
      <c r="B9244" t="s">
        <v>44</v>
      </c>
      <c r="C9244" s="1">
        <v>43951</v>
      </c>
      <c r="D9244" t="s">
        <v>15</v>
      </c>
      <c r="E9244" t="s">
        <v>52</v>
      </c>
      <c r="F9244" t="s">
        <v>24</v>
      </c>
      <c r="G9244">
        <v>94122</v>
      </c>
      <c r="H9244" t="s">
        <v>25</v>
      </c>
      <c r="I9244" t="s">
        <v>26</v>
      </c>
      <c r="J9244" t="s">
        <v>37</v>
      </c>
      <c r="K9244">
        <v>14.304</v>
      </c>
      <c r="L9244">
        <v>6</v>
      </c>
      <c r="M9244">
        <v>0.2</v>
      </c>
      <c r="N9244">
        <v>4.6487999999999996</v>
      </c>
    </row>
    <row r="9245" spans="1:14" x14ac:dyDescent="0.3">
      <c r="A9245" t="s">
        <v>28</v>
      </c>
      <c r="B9245" t="s">
        <v>44</v>
      </c>
      <c r="C9245" s="1">
        <v>43952</v>
      </c>
      <c r="D9245" t="s">
        <v>15</v>
      </c>
      <c r="E9245" t="s">
        <v>52</v>
      </c>
      <c r="F9245" t="s">
        <v>24</v>
      </c>
      <c r="G9245">
        <v>94122</v>
      </c>
      <c r="H9245" t="s">
        <v>25</v>
      </c>
      <c r="I9245" t="s">
        <v>19</v>
      </c>
      <c r="J9245" t="s">
        <v>20</v>
      </c>
      <c r="K9245">
        <v>119.833</v>
      </c>
      <c r="L9245">
        <v>1</v>
      </c>
      <c r="M9245">
        <v>0.15</v>
      </c>
      <c r="N9245">
        <v>7.0490000000000004</v>
      </c>
    </row>
    <row r="9246" spans="1:14" x14ac:dyDescent="0.3">
      <c r="A9246" t="s">
        <v>28</v>
      </c>
      <c r="B9246" t="s">
        <v>44</v>
      </c>
      <c r="C9246" s="1">
        <v>43953</v>
      </c>
      <c r="D9246" t="s">
        <v>15</v>
      </c>
      <c r="E9246" t="s">
        <v>52</v>
      </c>
      <c r="F9246" t="s">
        <v>24</v>
      </c>
      <c r="G9246">
        <v>94122</v>
      </c>
      <c r="H9246" t="s">
        <v>25</v>
      </c>
      <c r="I9246" t="s">
        <v>26</v>
      </c>
      <c r="J9246" t="s">
        <v>34</v>
      </c>
      <c r="K9246">
        <v>5.56</v>
      </c>
      <c r="L9246">
        <v>2</v>
      </c>
      <c r="M9246">
        <v>0</v>
      </c>
      <c r="N9246">
        <v>2.2240000000000002</v>
      </c>
    </row>
    <row r="9247" spans="1:14" x14ac:dyDescent="0.3">
      <c r="A9247" t="s">
        <v>28</v>
      </c>
      <c r="B9247" t="s">
        <v>44</v>
      </c>
      <c r="C9247" s="1">
        <v>43954</v>
      </c>
      <c r="D9247" t="s">
        <v>15</v>
      </c>
      <c r="E9247" t="s">
        <v>52</v>
      </c>
      <c r="F9247" t="s">
        <v>24</v>
      </c>
      <c r="G9247">
        <v>94122</v>
      </c>
      <c r="H9247" t="s">
        <v>25</v>
      </c>
      <c r="I9247" t="s">
        <v>26</v>
      </c>
      <c r="J9247" t="s">
        <v>41</v>
      </c>
      <c r="K9247">
        <v>32.4</v>
      </c>
      <c r="L9247">
        <v>5</v>
      </c>
      <c r="M9247">
        <v>0</v>
      </c>
      <c r="N9247">
        <v>15.552</v>
      </c>
    </row>
    <row r="9248" spans="1:14" x14ac:dyDescent="0.3">
      <c r="A9248" t="s">
        <v>28</v>
      </c>
      <c r="B9248" t="s">
        <v>44</v>
      </c>
      <c r="C9248" s="1">
        <v>43955</v>
      </c>
      <c r="D9248" t="s">
        <v>15</v>
      </c>
      <c r="E9248" t="s">
        <v>52</v>
      </c>
      <c r="F9248" t="s">
        <v>24</v>
      </c>
      <c r="G9248">
        <v>94109</v>
      </c>
      <c r="H9248" t="s">
        <v>25</v>
      </c>
      <c r="I9248" t="s">
        <v>26</v>
      </c>
      <c r="J9248" t="s">
        <v>34</v>
      </c>
      <c r="K9248">
        <v>9.84</v>
      </c>
      <c r="L9248">
        <v>3</v>
      </c>
      <c r="M9248">
        <v>0</v>
      </c>
      <c r="N9248">
        <v>2.8536000000000001</v>
      </c>
    </row>
    <row r="9249" spans="1:14" x14ac:dyDescent="0.3">
      <c r="A9249" t="s">
        <v>28</v>
      </c>
      <c r="B9249" t="s">
        <v>44</v>
      </c>
      <c r="C9249" s="1">
        <v>43956</v>
      </c>
      <c r="D9249" t="s">
        <v>15</v>
      </c>
      <c r="E9249" t="s">
        <v>52</v>
      </c>
      <c r="F9249" t="s">
        <v>24</v>
      </c>
      <c r="G9249">
        <v>94109</v>
      </c>
      <c r="H9249" t="s">
        <v>25</v>
      </c>
      <c r="I9249" t="s">
        <v>26</v>
      </c>
      <c r="J9249" t="s">
        <v>34</v>
      </c>
      <c r="K9249">
        <v>2.78</v>
      </c>
      <c r="L9249">
        <v>1</v>
      </c>
      <c r="M9249">
        <v>0</v>
      </c>
      <c r="N9249">
        <v>0.7228</v>
      </c>
    </row>
    <row r="9250" spans="1:14" x14ac:dyDescent="0.3">
      <c r="A9250" t="s">
        <v>28</v>
      </c>
      <c r="B9250" t="s">
        <v>14</v>
      </c>
      <c r="C9250" s="1">
        <v>43957</v>
      </c>
      <c r="D9250" t="s">
        <v>15</v>
      </c>
      <c r="E9250" t="s">
        <v>75</v>
      </c>
      <c r="F9250" t="s">
        <v>76</v>
      </c>
      <c r="G9250">
        <v>10009</v>
      </c>
      <c r="H9250" t="s">
        <v>57</v>
      </c>
      <c r="I9250" t="s">
        <v>26</v>
      </c>
      <c r="J9250" t="s">
        <v>37</v>
      </c>
      <c r="K9250">
        <v>3.64</v>
      </c>
      <c r="L9250">
        <v>1</v>
      </c>
      <c r="M9250">
        <v>0.2</v>
      </c>
      <c r="N9250">
        <v>1.365</v>
      </c>
    </row>
    <row r="9251" spans="1:14" x14ac:dyDescent="0.3">
      <c r="A9251" t="s">
        <v>28</v>
      </c>
      <c r="B9251" t="s">
        <v>14</v>
      </c>
      <c r="C9251" s="1">
        <v>43958</v>
      </c>
      <c r="D9251" t="s">
        <v>15</v>
      </c>
      <c r="E9251" t="s">
        <v>75</v>
      </c>
      <c r="F9251" t="s">
        <v>76</v>
      </c>
      <c r="G9251">
        <v>10009</v>
      </c>
      <c r="H9251" t="s">
        <v>57</v>
      </c>
      <c r="I9251" t="s">
        <v>35</v>
      </c>
      <c r="J9251" t="s">
        <v>36</v>
      </c>
      <c r="K9251">
        <v>881.93</v>
      </c>
      <c r="L9251">
        <v>7</v>
      </c>
      <c r="M9251">
        <v>0</v>
      </c>
      <c r="N9251">
        <v>220.48249999999999</v>
      </c>
    </row>
    <row r="9252" spans="1:14" x14ac:dyDescent="0.3">
      <c r="A9252" t="s">
        <v>28</v>
      </c>
      <c r="B9252" t="s">
        <v>22</v>
      </c>
      <c r="C9252" s="1">
        <v>43959</v>
      </c>
      <c r="D9252" t="s">
        <v>15</v>
      </c>
      <c r="E9252" t="s">
        <v>378</v>
      </c>
      <c r="F9252" t="s">
        <v>102</v>
      </c>
      <c r="G9252">
        <v>52302</v>
      </c>
      <c r="H9252" t="s">
        <v>47</v>
      </c>
      <c r="I9252" t="s">
        <v>26</v>
      </c>
      <c r="J9252" t="s">
        <v>37</v>
      </c>
      <c r="K9252">
        <v>115.84</v>
      </c>
      <c r="L9252">
        <v>8</v>
      </c>
      <c r="M9252">
        <v>0</v>
      </c>
      <c r="N9252">
        <v>54.444800000000001</v>
      </c>
    </row>
    <row r="9253" spans="1:14" x14ac:dyDescent="0.3">
      <c r="A9253" t="s">
        <v>28</v>
      </c>
      <c r="B9253" t="s">
        <v>22</v>
      </c>
      <c r="C9253" s="1">
        <v>43960</v>
      </c>
      <c r="D9253" t="s">
        <v>15</v>
      </c>
      <c r="E9253" t="s">
        <v>23</v>
      </c>
      <c r="F9253" t="s">
        <v>24</v>
      </c>
      <c r="G9253">
        <v>90008</v>
      </c>
      <c r="H9253" t="s">
        <v>25</v>
      </c>
      <c r="I9253" t="s">
        <v>26</v>
      </c>
      <c r="J9253" t="s">
        <v>37</v>
      </c>
      <c r="K9253">
        <v>107.648</v>
      </c>
      <c r="L9253">
        <v>2</v>
      </c>
      <c r="M9253">
        <v>0.2</v>
      </c>
      <c r="N9253">
        <v>33.64</v>
      </c>
    </row>
    <row r="9254" spans="1:14" x14ac:dyDescent="0.3">
      <c r="A9254" t="s">
        <v>13</v>
      </c>
      <c r="B9254" t="s">
        <v>14</v>
      </c>
      <c r="C9254" s="1">
        <v>43961</v>
      </c>
      <c r="D9254" t="s">
        <v>15</v>
      </c>
      <c r="E9254" t="s">
        <v>612</v>
      </c>
      <c r="F9254" t="s">
        <v>197</v>
      </c>
      <c r="G9254">
        <v>71603</v>
      </c>
      <c r="H9254" t="s">
        <v>18</v>
      </c>
      <c r="I9254" t="s">
        <v>35</v>
      </c>
      <c r="J9254" t="s">
        <v>59</v>
      </c>
      <c r="K9254">
        <v>199.95</v>
      </c>
      <c r="L9254">
        <v>5</v>
      </c>
      <c r="M9254">
        <v>0</v>
      </c>
      <c r="N9254">
        <v>63.984000000000002</v>
      </c>
    </row>
    <row r="9255" spans="1:14" x14ac:dyDescent="0.3">
      <c r="A9255" t="s">
        <v>13</v>
      </c>
      <c r="B9255" t="s">
        <v>14</v>
      </c>
      <c r="C9255" s="1">
        <v>43962</v>
      </c>
      <c r="D9255" t="s">
        <v>15</v>
      </c>
      <c r="E9255" t="s">
        <v>612</v>
      </c>
      <c r="F9255" t="s">
        <v>197</v>
      </c>
      <c r="G9255">
        <v>71603</v>
      </c>
      <c r="H9255" t="s">
        <v>18</v>
      </c>
      <c r="I9255" t="s">
        <v>26</v>
      </c>
      <c r="J9255" t="s">
        <v>41</v>
      </c>
      <c r="K9255">
        <v>12.96</v>
      </c>
      <c r="L9255">
        <v>2</v>
      </c>
      <c r="M9255">
        <v>0</v>
      </c>
      <c r="N9255">
        <v>6.2207999999999997</v>
      </c>
    </row>
    <row r="9256" spans="1:14" x14ac:dyDescent="0.3">
      <c r="A9256" t="s">
        <v>13</v>
      </c>
      <c r="B9256" t="s">
        <v>14</v>
      </c>
      <c r="C9256" s="1">
        <v>43963</v>
      </c>
      <c r="D9256" t="s">
        <v>15</v>
      </c>
      <c r="E9256" t="s">
        <v>90</v>
      </c>
      <c r="F9256" t="s">
        <v>112</v>
      </c>
      <c r="G9256">
        <v>65203</v>
      </c>
      <c r="H9256" t="s">
        <v>47</v>
      </c>
      <c r="I9256" t="s">
        <v>19</v>
      </c>
      <c r="J9256" t="s">
        <v>21</v>
      </c>
      <c r="K9256">
        <v>60.89</v>
      </c>
      <c r="L9256">
        <v>1</v>
      </c>
      <c r="M9256">
        <v>0</v>
      </c>
      <c r="N9256">
        <v>15.2225</v>
      </c>
    </row>
    <row r="9257" spans="1:14" x14ac:dyDescent="0.3">
      <c r="A9257" t="s">
        <v>13</v>
      </c>
      <c r="B9257" t="s">
        <v>14</v>
      </c>
      <c r="C9257" s="1">
        <v>43964</v>
      </c>
      <c r="D9257" t="s">
        <v>15</v>
      </c>
      <c r="E9257" t="s">
        <v>90</v>
      </c>
      <c r="F9257" t="s">
        <v>112</v>
      </c>
      <c r="G9257">
        <v>65203</v>
      </c>
      <c r="H9257" t="s">
        <v>47</v>
      </c>
      <c r="I9257" t="s">
        <v>26</v>
      </c>
      <c r="J9257" t="s">
        <v>27</v>
      </c>
      <c r="K9257">
        <v>14.94</v>
      </c>
      <c r="L9257">
        <v>3</v>
      </c>
      <c r="M9257">
        <v>0</v>
      </c>
      <c r="N9257">
        <v>6.8723999999999998</v>
      </c>
    </row>
    <row r="9258" spans="1:14" x14ac:dyDescent="0.3">
      <c r="A9258" t="s">
        <v>13</v>
      </c>
      <c r="B9258" t="s">
        <v>14</v>
      </c>
      <c r="C9258" s="1">
        <v>43965</v>
      </c>
      <c r="D9258" t="s">
        <v>15</v>
      </c>
      <c r="E9258" t="s">
        <v>90</v>
      </c>
      <c r="F9258" t="s">
        <v>112</v>
      </c>
      <c r="G9258">
        <v>65203</v>
      </c>
      <c r="H9258" t="s">
        <v>47</v>
      </c>
      <c r="I9258" t="s">
        <v>26</v>
      </c>
      <c r="J9258" t="s">
        <v>37</v>
      </c>
      <c r="K9258">
        <v>9.64</v>
      </c>
      <c r="L9258">
        <v>2</v>
      </c>
      <c r="M9258">
        <v>0</v>
      </c>
      <c r="N9258">
        <v>4.4344000000000001</v>
      </c>
    </row>
    <row r="9259" spans="1:14" x14ac:dyDescent="0.3">
      <c r="A9259" t="s">
        <v>13</v>
      </c>
      <c r="B9259" t="s">
        <v>14</v>
      </c>
      <c r="C9259" s="1">
        <v>43966</v>
      </c>
      <c r="D9259" t="s">
        <v>15</v>
      </c>
      <c r="E9259" t="s">
        <v>90</v>
      </c>
      <c r="F9259" t="s">
        <v>112</v>
      </c>
      <c r="G9259">
        <v>65203</v>
      </c>
      <c r="H9259" t="s">
        <v>47</v>
      </c>
      <c r="I9259" t="s">
        <v>19</v>
      </c>
      <c r="J9259" t="s">
        <v>33</v>
      </c>
      <c r="K9259">
        <v>332.94</v>
      </c>
      <c r="L9259">
        <v>3</v>
      </c>
      <c r="M9259">
        <v>0</v>
      </c>
      <c r="N9259">
        <v>53.270400000000002</v>
      </c>
    </row>
    <row r="9260" spans="1:14" x14ac:dyDescent="0.3">
      <c r="A9260" t="s">
        <v>13</v>
      </c>
      <c r="B9260" t="s">
        <v>14</v>
      </c>
      <c r="C9260" s="1">
        <v>43967</v>
      </c>
      <c r="D9260" t="s">
        <v>15</v>
      </c>
      <c r="E9260" t="s">
        <v>90</v>
      </c>
      <c r="F9260" t="s">
        <v>112</v>
      </c>
      <c r="G9260">
        <v>65203</v>
      </c>
      <c r="H9260" t="s">
        <v>47</v>
      </c>
      <c r="I9260" t="s">
        <v>26</v>
      </c>
      <c r="J9260" t="s">
        <v>37</v>
      </c>
      <c r="K9260">
        <v>51.9</v>
      </c>
      <c r="L9260">
        <v>3</v>
      </c>
      <c r="M9260">
        <v>0</v>
      </c>
      <c r="N9260">
        <v>24.393000000000001</v>
      </c>
    </row>
    <row r="9261" spans="1:14" x14ac:dyDescent="0.3">
      <c r="A9261" t="s">
        <v>13</v>
      </c>
      <c r="B9261" t="s">
        <v>14</v>
      </c>
      <c r="C9261" s="1">
        <v>43968</v>
      </c>
      <c r="D9261" t="s">
        <v>15</v>
      </c>
      <c r="E9261" t="s">
        <v>90</v>
      </c>
      <c r="F9261" t="s">
        <v>112</v>
      </c>
      <c r="G9261">
        <v>65203</v>
      </c>
      <c r="H9261" t="s">
        <v>47</v>
      </c>
      <c r="I9261" t="s">
        <v>26</v>
      </c>
      <c r="J9261" t="s">
        <v>32</v>
      </c>
      <c r="K9261">
        <v>64.959999999999994</v>
      </c>
      <c r="L9261">
        <v>2</v>
      </c>
      <c r="M9261">
        <v>0</v>
      </c>
      <c r="N9261">
        <v>2.5983999999999998</v>
      </c>
    </row>
    <row r="9262" spans="1:14" x14ac:dyDescent="0.3">
      <c r="A9262" t="s">
        <v>13</v>
      </c>
      <c r="B9262" t="s">
        <v>14</v>
      </c>
      <c r="C9262" s="1">
        <v>43969</v>
      </c>
      <c r="D9262" t="s">
        <v>15</v>
      </c>
      <c r="E9262" t="s">
        <v>613</v>
      </c>
      <c r="F9262" t="s">
        <v>387</v>
      </c>
      <c r="G9262">
        <v>57401</v>
      </c>
      <c r="H9262" t="s">
        <v>47</v>
      </c>
      <c r="I9262" t="s">
        <v>26</v>
      </c>
      <c r="J9262" t="s">
        <v>110</v>
      </c>
      <c r="K9262">
        <v>25.5</v>
      </c>
      <c r="L9262">
        <v>3</v>
      </c>
      <c r="M9262">
        <v>0</v>
      </c>
      <c r="N9262">
        <v>6.63</v>
      </c>
    </row>
    <row r="9263" spans="1:14" x14ac:dyDescent="0.3">
      <c r="A9263" t="s">
        <v>168</v>
      </c>
      <c r="B9263" t="s">
        <v>44</v>
      </c>
      <c r="C9263" s="1">
        <v>43970</v>
      </c>
      <c r="D9263" t="s">
        <v>15</v>
      </c>
      <c r="E9263" t="s">
        <v>42</v>
      </c>
      <c r="F9263" t="s">
        <v>43</v>
      </c>
      <c r="G9263">
        <v>98103</v>
      </c>
      <c r="H9263" t="s">
        <v>25</v>
      </c>
      <c r="I9263" t="s">
        <v>19</v>
      </c>
      <c r="J9263" t="s">
        <v>21</v>
      </c>
      <c r="K9263">
        <v>215.976</v>
      </c>
      <c r="L9263">
        <v>3</v>
      </c>
      <c r="M9263">
        <v>0.2</v>
      </c>
      <c r="N9263">
        <v>-2.6997</v>
      </c>
    </row>
    <row r="9264" spans="1:14" x14ac:dyDescent="0.3">
      <c r="A9264" t="s">
        <v>28</v>
      </c>
      <c r="B9264" t="s">
        <v>14</v>
      </c>
      <c r="C9264" s="1">
        <v>43971</v>
      </c>
      <c r="D9264" t="s">
        <v>15</v>
      </c>
      <c r="E9264" t="s">
        <v>140</v>
      </c>
      <c r="F9264" t="s">
        <v>70</v>
      </c>
      <c r="G9264">
        <v>48227</v>
      </c>
      <c r="H9264" t="s">
        <v>47</v>
      </c>
      <c r="I9264" t="s">
        <v>19</v>
      </c>
      <c r="J9264" t="s">
        <v>21</v>
      </c>
      <c r="K9264">
        <v>389.97</v>
      </c>
      <c r="L9264">
        <v>3</v>
      </c>
      <c r="M9264">
        <v>0</v>
      </c>
      <c r="N9264">
        <v>35.097299999999997</v>
      </c>
    </row>
    <row r="9265" spans="1:14" x14ac:dyDescent="0.3">
      <c r="A9265" t="s">
        <v>28</v>
      </c>
      <c r="B9265" t="s">
        <v>14</v>
      </c>
      <c r="C9265" s="1">
        <v>43972</v>
      </c>
      <c r="D9265" t="s">
        <v>15</v>
      </c>
      <c r="E9265" t="s">
        <v>140</v>
      </c>
      <c r="F9265" t="s">
        <v>70</v>
      </c>
      <c r="G9265">
        <v>48227</v>
      </c>
      <c r="H9265" t="s">
        <v>47</v>
      </c>
      <c r="I9265" t="s">
        <v>26</v>
      </c>
      <c r="J9265" t="s">
        <v>38</v>
      </c>
      <c r="K9265">
        <v>269.91000000000003</v>
      </c>
      <c r="L9265">
        <v>5</v>
      </c>
      <c r="M9265">
        <v>0.1</v>
      </c>
      <c r="N9265">
        <v>53.981999999999999</v>
      </c>
    </row>
    <row r="9266" spans="1:14" x14ac:dyDescent="0.3">
      <c r="A9266" t="s">
        <v>28</v>
      </c>
      <c r="B9266" t="s">
        <v>22</v>
      </c>
      <c r="C9266" s="1">
        <v>43973</v>
      </c>
      <c r="D9266" t="s">
        <v>15</v>
      </c>
      <c r="E9266" t="s">
        <v>85</v>
      </c>
      <c r="F9266" t="s">
        <v>86</v>
      </c>
      <c r="G9266">
        <v>38109</v>
      </c>
      <c r="H9266" t="s">
        <v>18</v>
      </c>
      <c r="I9266" t="s">
        <v>26</v>
      </c>
      <c r="J9266" t="s">
        <v>37</v>
      </c>
      <c r="K9266">
        <v>11.673</v>
      </c>
      <c r="L9266">
        <v>3</v>
      </c>
      <c r="M9266">
        <v>0.7</v>
      </c>
      <c r="N9266">
        <v>-7.782</v>
      </c>
    </row>
    <row r="9267" spans="1:14" x14ac:dyDescent="0.3">
      <c r="A9267" t="s">
        <v>28</v>
      </c>
      <c r="B9267" t="s">
        <v>22</v>
      </c>
      <c r="C9267" s="1">
        <v>43974</v>
      </c>
      <c r="D9267" t="s">
        <v>15</v>
      </c>
      <c r="E9267" t="s">
        <v>85</v>
      </c>
      <c r="F9267" t="s">
        <v>86</v>
      </c>
      <c r="G9267">
        <v>38109</v>
      </c>
      <c r="H9267" t="s">
        <v>18</v>
      </c>
      <c r="I9267" t="s">
        <v>26</v>
      </c>
      <c r="J9267" t="s">
        <v>60</v>
      </c>
      <c r="K9267">
        <v>64.847999999999999</v>
      </c>
      <c r="L9267">
        <v>7</v>
      </c>
      <c r="M9267">
        <v>0.2</v>
      </c>
      <c r="N9267">
        <v>24.318000000000001</v>
      </c>
    </row>
    <row r="9268" spans="1:14" x14ac:dyDescent="0.3">
      <c r="A9268" t="s">
        <v>62</v>
      </c>
      <c r="B9268" t="s">
        <v>44</v>
      </c>
      <c r="C9268" s="1">
        <v>43975</v>
      </c>
      <c r="D9268" t="s">
        <v>15</v>
      </c>
      <c r="E9268" t="s">
        <v>311</v>
      </c>
      <c r="F9268" t="s">
        <v>177</v>
      </c>
      <c r="G9268">
        <v>89031</v>
      </c>
      <c r="H9268" t="s">
        <v>25</v>
      </c>
      <c r="I9268" t="s">
        <v>19</v>
      </c>
      <c r="J9268" t="s">
        <v>33</v>
      </c>
      <c r="K9268">
        <v>14.56</v>
      </c>
      <c r="L9268">
        <v>2</v>
      </c>
      <c r="M9268">
        <v>0</v>
      </c>
      <c r="N9268">
        <v>5.5327999999999999</v>
      </c>
    </row>
    <row r="9269" spans="1:14" x14ac:dyDescent="0.3">
      <c r="A9269" t="s">
        <v>168</v>
      </c>
      <c r="B9269" t="s">
        <v>14</v>
      </c>
      <c r="C9269" s="1">
        <v>43976</v>
      </c>
      <c r="D9269" t="s">
        <v>15</v>
      </c>
      <c r="E9269" t="s">
        <v>295</v>
      </c>
      <c r="F9269" t="s">
        <v>76</v>
      </c>
      <c r="G9269">
        <v>11520</v>
      </c>
      <c r="H9269" t="s">
        <v>57</v>
      </c>
      <c r="I9269" t="s">
        <v>19</v>
      </c>
      <c r="J9269" t="s">
        <v>21</v>
      </c>
      <c r="K9269">
        <v>102.58199999999999</v>
      </c>
      <c r="L9269">
        <v>1</v>
      </c>
      <c r="M9269">
        <v>0.1</v>
      </c>
      <c r="N9269">
        <v>6.8388</v>
      </c>
    </row>
    <row r="9270" spans="1:14" x14ac:dyDescent="0.3">
      <c r="A9270" t="s">
        <v>168</v>
      </c>
      <c r="B9270" t="s">
        <v>14</v>
      </c>
      <c r="C9270" s="1">
        <v>43977</v>
      </c>
      <c r="D9270" t="s">
        <v>15</v>
      </c>
      <c r="E9270" t="s">
        <v>295</v>
      </c>
      <c r="F9270" t="s">
        <v>76</v>
      </c>
      <c r="G9270">
        <v>11520</v>
      </c>
      <c r="H9270" t="s">
        <v>57</v>
      </c>
      <c r="I9270" t="s">
        <v>26</v>
      </c>
      <c r="J9270" t="s">
        <v>41</v>
      </c>
      <c r="K9270">
        <v>20.04</v>
      </c>
      <c r="L9270">
        <v>3</v>
      </c>
      <c r="M9270">
        <v>0</v>
      </c>
      <c r="N9270">
        <v>9.6191999999999993</v>
      </c>
    </row>
    <row r="9271" spans="1:14" x14ac:dyDescent="0.3">
      <c r="A9271" t="s">
        <v>28</v>
      </c>
      <c r="B9271" t="s">
        <v>14</v>
      </c>
      <c r="C9271" s="1">
        <v>43978</v>
      </c>
      <c r="D9271" t="s">
        <v>15</v>
      </c>
      <c r="E9271" t="s">
        <v>75</v>
      </c>
      <c r="F9271" t="s">
        <v>76</v>
      </c>
      <c r="G9271">
        <v>10035</v>
      </c>
      <c r="H9271" t="s">
        <v>57</v>
      </c>
      <c r="I9271" t="s">
        <v>26</v>
      </c>
      <c r="J9271" t="s">
        <v>37</v>
      </c>
      <c r="K9271">
        <v>32.088000000000001</v>
      </c>
      <c r="L9271">
        <v>7</v>
      </c>
      <c r="M9271">
        <v>0.2</v>
      </c>
      <c r="N9271">
        <v>11.2308</v>
      </c>
    </row>
    <row r="9272" spans="1:14" x14ac:dyDescent="0.3">
      <c r="A9272" t="s">
        <v>28</v>
      </c>
      <c r="B9272" t="s">
        <v>14</v>
      </c>
      <c r="C9272" s="1">
        <v>43979</v>
      </c>
      <c r="D9272" t="s">
        <v>15</v>
      </c>
      <c r="E9272" t="s">
        <v>75</v>
      </c>
      <c r="F9272" t="s">
        <v>76</v>
      </c>
      <c r="G9272">
        <v>10035</v>
      </c>
      <c r="H9272" t="s">
        <v>57</v>
      </c>
      <c r="I9272" t="s">
        <v>26</v>
      </c>
      <c r="J9272" t="s">
        <v>37</v>
      </c>
      <c r="K9272">
        <v>4305.5519999999997</v>
      </c>
      <c r="L9272">
        <v>6</v>
      </c>
      <c r="M9272">
        <v>0.2</v>
      </c>
      <c r="N9272">
        <v>1453.1238000000001</v>
      </c>
    </row>
    <row r="9273" spans="1:14" x14ac:dyDescent="0.3">
      <c r="A9273" t="s">
        <v>28</v>
      </c>
      <c r="B9273" t="s">
        <v>22</v>
      </c>
      <c r="C9273" s="1">
        <v>43980</v>
      </c>
      <c r="D9273" t="s">
        <v>15</v>
      </c>
      <c r="E9273" t="s">
        <v>75</v>
      </c>
      <c r="F9273" t="s">
        <v>76</v>
      </c>
      <c r="G9273">
        <v>10024</v>
      </c>
      <c r="H9273" t="s">
        <v>57</v>
      </c>
      <c r="I9273" t="s">
        <v>19</v>
      </c>
      <c r="J9273" t="s">
        <v>33</v>
      </c>
      <c r="K9273">
        <v>10.02</v>
      </c>
      <c r="L9273">
        <v>3</v>
      </c>
      <c r="M9273">
        <v>0</v>
      </c>
      <c r="N9273">
        <v>4.4088000000000003</v>
      </c>
    </row>
    <row r="9274" spans="1:14" x14ac:dyDescent="0.3">
      <c r="A9274" t="s">
        <v>28</v>
      </c>
      <c r="B9274" t="s">
        <v>22</v>
      </c>
      <c r="C9274" s="1">
        <v>43981</v>
      </c>
      <c r="D9274" t="s">
        <v>15</v>
      </c>
      <c r="E9274" t="s">
        <v>75</v>
      </c>
      <c r="F9274" t="s">
        <v>76</v>
      </c>
      <c r="G9274">
        <v>10024</v>
      </c>
      <c r="H9274" t="s">
        <v>57</v>
      </c>
      <c r="I9274" t="s">
        <v>35</v>
      </c>
      <c r="J9274" t="s">
        <v>36</v>
      </c>
      <c r="K9274">
        <v>631.96</v>
      </c>
      <c r="L9274">
        <v>4</v>
      </c>
      <c r="M9274">
        <v>0</v>
      </c>
      <c r="N9274">
        <v>303.3408</v>
      </c>
    </row>
    <row r="9275" spans="1:14" x14ac:dyDescent="0.3">
      <c r="A9275" t="s">
        <v>28</v>
      </c>
      <c r="B9275" t="s">
        <v>14</v>
      </c>
      <c r="C9275" s="1">
        <v>43982</v>
      </c>
      <c r="D9275" t="s">
        <v>15</v>
      </c>
      <c r="E9275" t="s">
        <v>16</v>
      </c>
      <c r="F9275" t="s">
        <v>17</v>
      </c>
      <c r="G9275">
        <v>42420</v>
      </c>
      <c r="H9275" t="s">
        <v>18</v>
      </c>
      <c r="I9275" t="s">
        <v>26</v>
      </c>
      <c r="J9275" t="s">
        <v>37</v>
      </c>
      <c r="K9275">
        <v>1577.94</v>
      </c>
      <c r="L9275">
        <v>3</v>
      </c>
      <c r="M9275">
        <v>0</v>
      </c>
      <c r="N9275">
        <v>757.41120000000001</v>
      </c>
    </row>
    <row r="9276" spans="1:14" x14ac:dyDescent="0.3">
      <c r="A9276" t="s">
        <v>168</v>
      </c>
      <c r="B9276" t="s">
        <v>22</v>
      </c>
      <c r="C9276" s="1">
        <v>43983</v>
      </c>
      <c r="D9276" t="s">
        <v>15</v>
      </c>
      <c r="E9276" t="s">
        <v>394</v>
      </c>
      <c r="F9276" t="s">
        <v>121</v>
      </c>
      <c r="G9276">
        <v>87105</v>
      </c>
      <c r="H9276" t="s">
        <v>25</v>
      </c>
      <c r="I9276" t="s">
        <v>26</v>
      </c>
      <c r="J9276" t="s">
        <v>34</v>
      </c>
      <c r="K9276">
        <v>255.85</v>
      </c>
      <c r="L9276">
        <v>7</v>
      </c>
      <c r="M9276">
        <v>0</v>
      </c>
      <c r="N9276">
        <v>112.574</v>
      </c>
    </row>
    <row r="9277" spans="1:14" x14ac:dyDescent="0.3">
      <c r="A9277" t="s">
        <v>13</v>
      </c>
      <c r="B9277" t="s">
        <v>22</v>
      </c>
      <c r="C9277" s="1">
        <v>43984</v>
      </c>
      <c r="D9277" t="s">
        <v>15</v>
      </c>
      <c r="E9277" t="s">
        <v>570</v>
      </c>
      <c r="F9277" t="s">
        <v>30</v>
      </c>
      <c r="G9277">
        <v>33445</v>
      </c>
      <c r="H9277" t="s">
        <v>18</v>
      </c>
      <c r="I9277" t="s">
        <v>26</v>
      </c>
      <c r="J9277" t="s">
        <v>32</v>
      </c>
      <c r="K9277">
        <v>184.70400000000001</v>
      </c>
      <c r="L9277">
        <v>6</v>
      </c>
      <c r="M9277">
        <v>0.2</v>
      </c>
      <c r="N9277">
        <v>13.8528</v>
      </c>
    </row>
    <row r="9278" spans="1:14" x14ac:dyDescent="0.3">
      <c r="A9278" t="s">
        <v>13</v>
      </c>
      <c r="B9278" t="s">
        <v>22</v>
      </c>
      <c r="C9278" s="1">
        <v>43985</v>
      </c>
      <c r="D9278" t="s">
        <v>15</v>
      </c>
      <c r="E9278" t="s">
        <v>570</v>
      </c>
      <c r="F9278" t="s">
        <v>30</v>
      </c>
      <c r="G9278">
        <v>33445</v>
      </c>
      <c r="H9278" t="s">
        <v>18</v>
      </c>
      <c r="I9278" t="s">
        <v>35</v>
      </c>
      <c r="J9278" t="s">
        <v>59</v>
      </c>
      <c r="K9278">
        <v>47.92</v>
      </c>
      <c r="L9278">
        <v>2</v>
      </c>
      <c r="M9278">
        <v>0.2</v>
      </c>
      <c r="N9278">
        <v>11.98</v>
      </c>
    </row>
    <row r="9279" spans="1:14" x14ac:dyDescent="0.3">
      <c r="A9279" t="s">
        <v>28</v>
      </c>
      <c r="B9279" t="s">
        <v>14</v>
      </c>
      <c r="C9279" s="1">
        <v>43986</v>
      </c>
      <c r="D9279" t="s">
        <v>15</v>
      </c>
      <c r="E9279" t="s">
        <v>55</v>
      </c>
      <c r="F9279" t="s">
        <v>56</v>
      </c>
      <c r="G9279">
        <v>19140</v>
      </c>
      <c r="H9279" t="s">
        <v>57</v>
      </c>
      <c r="I9279" t="s">
        <v>26</v>
      </c>
      <c r="J9279" t="s">
        <v>27</v>
      </c>
      <c r="K9279">
        <v>15.936</v>
      </c>
      <c r="L9279">
        <v>4</v>
      </c>
      <c r="M9279">
        <v>0.2</v>
      </c>
      <c r="N9279">
        <v>5.1791999999999998</v>
      </c>
    </row>
    <row r="9280" spans="1:14" x14ac:dyDescent="0.3">
      <c r="A9280" t="s">
        <v>28</v>
      </c>
      <c r="B9280" t="s">
        <v>14</v>
      </c>
      <c r="C9280" s="1">
        <v>43987</v>
      </c>
      <c r="D9280" t="s">
        <v>15</v>
      </c>
      <c r="E9280" t="s">
        <v>55</v>
      </c>
      <c r="F9280" t="s">
        <v>56</v>
      </c>
      <c r="G9280">
        <v>19140</v>
      </c>
      <c r="H9280" t="s">
        <v>57</v>
      </c>
      <c r="I9280" t="s">
        <v>26</v>
      </c>
      <c r="J9280" t="s">
        <v>37</v>
      </c>
      <c r="K9280">
        <v>8.0009999999999994</v>
      </c>
      <c r="L9280">
        <v>7</v>
      </c>
      <c r="M9280">
        <v>0.7</v>
      </c>
      <c r="N9280">
        <v>-5.6006999999999998</v>
      </c>
    </row>
    <row r="9281" spans="1:14" x14ac:dyDescent="0.3">
      <c r="A9281" t="s">
        <v>28</v>
      </c>
      <c r="B9281" t="s">
        <v>14</v>
      </c>
      <c r="C9281" s="1">
        <v>43988</v>
      </c>
      <c r="D9281" t="s">
        <v>15</v>
      </c>
      <c r="E9281" t="s">
        <v>55</v>
      </c>
      <c r="F9281" t="s">
        <v>56</v>
      </c>
      <c r="G9281">
        <v>19140</v>
      </c>
      <c r="H9281" t="s">
        <v>57</v>
      </c>
      <c r="I9281" t="s">
        <v>19</v>
      </c>
      <c r="J9281" t="s">
        <v>21</v>
      </c>
      <c r="K9281">
        <v>398.97199999999998</v>
      </c>
      <c r="L9281">
        <v>2</v>
      </c>
      <c r="M9281">
        <v>0.3</v>
      </c>
      <c r="N9281">
        <v>-28.498000000000001</v>
      </c>
    </row>
    <row r="9282" spans="1:14" x14ac:dyDescent="0.3">
      <c r="A9282" t="s">
        <v>28</v>
      </c>
      <c r="B9282" t="s">
        <v>44</v>
      </c>
      <c r="C9282" s="1">
        <v>43989</v>
      </c>
      <c r="D9282" t="s">
        <v>15</v>
      </c>
      <c r="E9282" t="s">
        <v>42</v>
      </c>
      <c r="F9282" t="s">
        <v>43</v>
      </c>
      <c r="G9282">
        <v>98105</v>
      </c>
      <c r="H9282" t="s">
        <v>25</v>
      </c>
      <c r="I9282" t="s">
        <v>19</v>
      </c>
      <c r="J9282" t="s">
        <v>20</v>
      </c>
      <c r="K9282">
        <v>163.88</v>
      </c>
      <c r="L9282">
        <v>2</v>
      </c>
      <c r="M9282">
        <v>0</v>
      </c>
      <c r="N9282">
        <v>40.97</v>
      </c>
    </row>
    <row r="9283" spans="1:14" x14ac:dyDescent="0.3">
      <c r="A9283" t="s">
        <v>28</v>
      </c>
      <c r="B9283" t="s">
        <v>14</v>
      </c>
      <c r="C9283" s="1">
        <v>43990</v>
      </c>
      <c r="D9283" t="s">
        <v>15</v>
      </c>
      <c r="E9283" t="s">
        <v>182</v>
      </c>
      <c r="F9283" t="s">
        <v>83</v>
      </c>
      <c r="G9283">
        <v>23223</v>
      </c>
      <c r="H9283" t="s">
        <v>18</v>
      </c>
      <c r="I9283" t="s">
        <v>26</v>
      </c>
      <c r="J9283" t="s">
        <v>38</v>
      </c>
      <c r="K9283">
        <v>67.900000000000006</v>
      </c>
      <c r="L9283">
        <v>5</v>
      </c>
      <c r="M9283">
        <v>0</v>
      </c>
      <c r="N9283">
        <v>20.37</v>
      </c>
    </row>
    <row r="9284" spans="1:14" x14ac:dyDescent="0.3">
      <c r="A9284" t="s">
        <v>28</v>
      </c>
      <c r="B9284" t="s">
        <v>14</v>
      </c>
      <c r="C9284" s="1">
        <v>43991</v>
      </c>
      <c r="D9284" t="s">
        <v>15</v>
      </c>
      <c r="E9284" t="s">
        <v>579</v>
      </c>
      <c r="F9284" t="s">
        <v>30</v>
      </c>
      <c r="G9284">
        <v>33407</v>
      </c>
      <c r="H9284" t="s">
        <v>18</v>
      </c>
      <c r="I9284" t="s">
        <v>26</v>
      </c>
      <c r="J9284" t="s">
        <v>41</v>
      </c>
      <c r="K9284">
        <v>72.224000000000004</v>
      </c>
      <c r="L9284">
        <v>4</v>
      </c>
      <c r="M9284">
        <v>0.2</v>
      </c>
      <c r="N9284">
        <v>25.278400000000001</v>
      </c>
    </row>
    <row r="9285" spans="1:14" x14ac:dyDescent="0.3">
      <c r="A9285" t="s">
        <v>13</v>
      </c>
      <c r="B9285" t="s">
        <v>14</v>
      </c>
      <c r="C9285" s="1">
        <v>43992</v>
      </c>
      <c r="D9285" t="s">
        <v>15</v>
      </c>
      <c r="E9285" t="s">
        <v>388</v>
      </c>
      <c r="F9285" t="s">
        <v>98</v>
      </c>
      <c r="G9285">
        <v>80525</v>
      </c>
      <c r="H9285" t="s">
        <v>25</v>
      </c>
      <c r="I9285" t="s">
        <v>26</v>
      </c>
      <c r="J9285" t="s">
        <v>27</v>
      </c>
      <c r="K9285">
        <v>11.696</v>
      </c>
      <c r="L9285">
        <v>2</v>
      </c>
      <c r="M9285">
        <v>0.2</v>
      </c>
      <c r="N9285">
        <v>3.9474</v>
      </c>
    </row>
    <row r="9286" spans="1:14" x14ac:dyDescent="0.3">
      <c r="A9286" t="s">
        <v>28</v>
      </c>
      <c r="B9286" t="s">
        <v>22</v>
      </c>
      <c r="C9286" s="1">
        <v>43993</v>
      </c>
      <c r="D9286" t="s">
        <v>15</v>
      </c>
      <c r="E9286" t="s">
        <v>115</v>
      </c>
      <c r="F9286" t="s">
        <v>49</v>
      </c>
      <c r="G9286">
        <v>53132</v>
      </c>
      <c r="H9286" t="s">
        <v>47</v>
      </c>
      <c r="I9286" t="s">
        <v>19</v>
      </c>
      <c r="J9286" t="s">
        <v>21</v>
      </c>
      <c r="K9286">
        <v>392.94</v>
      </c>
      <c r="L9286">
        <v>3</v>
      </c>
      <c r="M9286">
        <v>0</v>
      </c>
      <c r="N9286">
        <v>43.223399999999998</v>
      </c>
    </row>
    <row r="9287" spans="1:14" x14ac:dyDescent="0.3">
      <c r="A9287" t="s">
        <v>62</v>
      </c>
      <c r="B9287" t="s">
        <v>14</v>
      </c>
      <c r="C9287" s="1">
        <v>43994</v>
      </c>
      <c r="D9287" t="s">
        <v>15</v>
      </c>
      <c r="E9287" t="s">
        <v>124</v>
      </c>
      <c r="F9287" t="s">
        <v>40</v>
      </c>
      <c r="G9287">
        <v>28110</v>
      </c>
      <c r="H9287" t="s">
        <v>18</v>
      </c>
      <c r="I9287" t="s">
        <v>19</v>
      </c>
      <c r="J9287" t="s">
        <v>33</v>
      </c>
      <c r="K9287">
        <v>18.175999999999998</v>
      </c>
      <c r="L9287">
        <v>1</v>
      </c>
      <c r="M9287">
        <v>0.2</v>
      </c>
      <c r="N9287">
        <v>4.7712000000000003</v>
      </c>
    </row>
    <row r="9288" spans="1:14" x14ac:dyDescent="0.3">
      <c r="A9288" t="s">
        <v>28</v>
      </c>
      <c r="B9288" t="s">
        <v>44</v>
      </c>
      <c r="C9288" s="1">
        <v>43995</v>
      </c>
      <c r="D9288" t="s">
        <v>15</v>
      </c>
      <c r="E9288" t="s">
        <v>135</v>
      </c>
      <c r="F9288" t="s">
        <v>46</v>
      </c>
      <c r="G9288">
        <v>75081</v>
      </c>
      <c r="H9288" t="s">
        <v>47</v>
      </c>
      <c r="I9288" t="s">
        <v>26</v>
      </c>
      <c r="J9288" t="s">
        <v>37</v>
      </c>
      <c r="K9288">
        <v>6.8879999999999999</v>
      </c>
      <c r="L9288">
        <v>3</v>
      </c>
      <c r="M9288">
        <v>0.8</v>
      </c>
      <c r="N9288">
        <v>-11.020799999999999</v>
      </c>
    </row>
    <row r="9289" spans="1:14" x14ac:dyDescent="0.3">
      <c r="A9289" t="s">
        <v>28</v>
      </c>
      <c r="B9289" t="s">
        <v>44</v>
      </c>
      <c r="C9289" s="1">
        <v>43996</v>
      </c>
      <c r="D9289" t="s">
        <v>15</v>
      </c>
      <c r="E9289" t="s">
        <v>135</v>
      </c>
      <c r="F9289" t="s">
        <v>46</v>
      </c>
      <c r="G9289">
        <v>75081</v>
      </c>
      <c r="H9289" t="s">
        <v>47</v>
      </c>
      <c r="I9289" t="s">
        <v>19</v>
      </c>
      <c r="J9289" t="s">
        <v>31</v>
      </c>
      <c r="K9289">
        <v>457.48500000000001</v>
      </c>
      <c r="L9289">
        <v>3</v>
      </c>
      <c r="M9289">
        <v>0.3</v>
      </c>
      <c r="N9289">
        <v>-84.961500000000001</v>
      </c>
    </row>
    <row r="9290" spans="1:14" x14ac:dyDescent="0.3">
      <c r="A9290" t="s">
        <v>62</v>
      </c>
      <c r="B9290" t="s">
        <v>14</v>
      </c>
      <c r="C9290" s="1">
        <v>43997</v>
      </c>
      <c r="D9290" t="s">
        <v>15</v>
      </c>
      <c r="E9290" t="s">
        <v>55</v>
      </c>
      <c r="F9290" t="s">
        <v>56</v>
      </c>
      <c r="G9290">
        <v>19134</v>
      </c>
      <c r="H9290" t="s">
        <v>57</v>
      </c>
      <c r="I9290" t="s">
        <v>19</v>
      </c>
      <c r="J9290" t="s">
        <v>21</v>
      </c>
      <c r="K9290">
        <v>1079.316</v>
      </c>
      <c r="L9290">
        <v>6</v>
      </c>
      <c r="M9290">
        <v>0.3</v>
      </c>
      <c r="N9290">
        <v>-15.418799999999999</v>
      </c>
    </row>
    <row r="9291" spans="1:14" x14ac:dyDescent="0.3">
      <c r="A9291" t="s">
        <v>13</v>
      </c>
      <c r="B9291" t="s">
        <v>44</v>
      </c>
      <c r="C9291" s="1">
        <v>43998</v>
      </c>
      <c r="D9291" t="s">
        <v>15</v>
      </c>
      <c r="E9291" t="s">
        <v>52</v>
      </c>
      <c r="F9291" t="s">
        <v>24</v>
      </c>
      <c r="G9291">
        <v>94109</v>
      </c>
      <c r="H9291" t="s">
        <v>25</v>
      </c>
      <c r="I9291" t="s">
        <v>26</v>
      </c>
      <c r="J9291" t="s">
        <v>41</v>
      </c>
      <c r="K9291">
        <v>48.91</v>
      </c>
      <c r="L9291">
        <v>1</v>
      </c>
      <c r="M9291">
        <v>0</v>
      </c>
      <c r="N9291">
        <v>22.9877</v>
      </c>
    </row>
    <row r="9292" spans="1:14" x14ac:dyDescent="0.3">
      <c r="A9292" t="s">
        <v>62</v>
      </c>
      <c r="B9292" t="s">
        <v>14</v>
      </c>
      <c r="C9292" s="1">
        <v>43999</v>
      </c>
      <c r="D9292" t="s">
        <v>15</v>
      </c>
      <c r="E9292" t="s">
        <v>71</v>
      </c>
      <c r="F9292" t="s">
        <v>72</v>
      </c>
      <c r="G9292">
        <v>19901</v>
      </c>
      <c r="H9292" t="s">
        <v>57</v>
      </c>
      <c r="I9292" t="s">
        <v>26</v>
      </c>
      <c r="J9292" t="s">
        <v>34</v>
      </c>
      <c r="K9292">
        <v>9.84</v>
      </c>
      <c r="L9292">
        <v>3</v>
      </c>
      <c r="M9292">
        <v>0</v>
      </c>
      <c r="N9292">
        <v>2.8536000000000001</v>
      </c>
    </row>
    <row r="9293" spans="1:14" x14ac:dyDescent="0.3">
      <c r="A9293" t="s">
        <v>62</v>
      </c>
      <c r="B9293" t="s">
        <v>14</v>
      </c>
      <c r="C9293" s="1">
        <v>44000</v>
      </c>
      <c r="D9293" t="s">
        <v>15</v>
      </c>
      <c r="E9293" t="s">
        <v>71</v>
      </c>
      <c r="F9293" t="s">
        <v>72</v>
      </c>
      <c r="G9293">
        <v>19901</v>
      </c>
      <c r="H9293" t="s">
        <v>57</v>
      </c>
      <c r="I9293" t="s">
        <v>26</v>
      </c>
      <c r="J9293" t="s">
        <v>37</v>
      </c>
      <c r="K9293">
        <v>34.5</v>
      </c>
      <c r="L9293">
        <v>3</v>
      </c>
      <c r="M9293">
        <v>0</v>
      </c>
      <c r="N9293">
        <v>15.525</v>
      </c>
    </row>
    <row r="9294" spans="1:14" x14ac:dyDescent="0.3">
      <c r="A9294" t="s">
        <v>168</v>
      </c>
      <c r="B9294" t="s">
        <v>22</v>
      </c>
      <c r="C9294" s="1">
        <v>44001</v>
      </c>
      <c r="D9294" t="s">
        <v>15</v>
      </c>
      <c r="E9294" t="s">
        <v>526</v>
      </c>
      <c r="F9294" t="s">
        <v>46</v>
      </c>
      <c r="G9294">
        <v>76706</v>
      </c>
      <c r="H9294" t="s">
        <v>47</v>
      </c>
      <c r="I9294" t="s">
        <v>26</v>
      </c>
      <c r="J9294" t="s">
        <v>37</v>
      </c>
      <c r="K9294">
        <v>0.55600000000000005</v>
      </c>
      <c r="L9294">
        <v>1</v>
      </c>
      <c r="M9294">
        <v>0.8</v>
      </c>
      <c r="N9294">
        <v>-0.94520000000000004</v>
      </c>
    </row>
    <row r="9295" spans="1:14" x14ac:dyDescent="0.3">
      <c r="A9295" t="s">
        <v>13</v>
      </c>
      <c r="B9295" t="s">
        <v>14</v>
      </c>
      <c r="C9295" s="1">
        <v>44002</v>
      </c>
      <c r="D9295" t="s">
        <v>15</v>
      </c>
      <c r="E9295" t="s">
        <v>614</v>
      </c>
      <c r="F9295" t="s">
        <v>248</v>
      </c>
      <c r="G9295">
        <v>21740</v>
      </c>
      <c r="H9295" t="s">
        <v>57</v>
      </c>
      <c r="I9295" t="s">
        <v>26</v>
      </c>
      <c r="J9295" t="s">
        <v>37</v>
      </c>
      <c r="K9295">
        <v>43.8</v>
      </c>
      <c r="L9295">
        <v>6</v>
      </c>
      <c r="M9295">
        <v>0</v>
      </c>
      <c r="N9295">
        <v>20.585999999999999</v>
      </c>
    </row>
    <row r="9296" spans="1:14" x14ac:dyDescent="0.3">
      <c r="A9296" t="s">
        <v>28</v>
      </c>
      <c r="B9296" t="s">
        <v>22</v>
      </c>
      <c r="C9296" s="1">
        <v>44003</v>
      </c>
      <c r="D9296" t="s">
        <v>15</v>
      </c>
      <c r="E9296" t="s">
        <v>221</v>
      </c>
      <c r="F9296" t="s">
        <v>104</v>
      </c>
      <c r="G9296">
        <v>44105</v>
      </c>
      <c r="H9296" t="s">
        <v>57</v>
      </c>
      <c r="I9296" t="s">
        <v>26</v>
      </c>
      <c r="J9296" t="s">
        <v>41</v>
      </c>
      <c r="K9296">
        <v>13.872</v>
      </c>
      <c r="L9296">
        <v>3</v>
      </c>
      <c r="M9296">
        <v>0.2</v>
      </c>
      <c r="N9296">
        <v>5.0286</v>
      </c>
    </row>
    <row r="9297" spans="1:14" x14ac:dyDescent="0.3">
      <c r="A9297" t="s">
        <v>28</v>
      </c>
      <c r="B9297" t="s">
        <v>22</v>
      </c>
      <c r="C9297" s="1">
        <v>44004</v>
      </c>
      <c r="D9297" t="s">
        <v>15</v>
      </c>
      <c r="E9297" t="s">
        <v>221</v>
      </c>
      <c r="F9297" t="s">
        <v>104</v>
      </c>
      <c r="G9297">
        <v>44105</v>
      </c>
      <c r="H9297" t="s">
        <v>57</v>
      </c>
      <c r="I9297" t="s">
        <v>19</v>
      </c>
      <c r="J9297" t="s">
        <v>20</v>
      </c>
      <c r="K9297">
        <v>115.96</v>
      </c>
      <c r="L9297">
        <v>4</v>
      </c>
      <c r="M9297">
        <v>0.5</v>
      </c>
      <c r="N9297">
        <v>-64.937600000000003</v>
      </c>
    </row>
    <row r="9298" spans="1:14" x14ac:dyDescent="0.3">
      <c r="A9298" t="s">
        <v>13</v>
      </c>
      <c r="B9298" t="s">
        <v>22</v>
      </c>
      <c r="C9298" s="1">
        <v>44005</v>
      </c>
      <c r="D9298" t="s">
        <v>15</v>
      </c>
      <c r="E9298" t="s">
        <v>482</v>
      </c>
      <c r="F9298" t="s">
        <v>46</v>
      </c>
      <c r="G9298">
        <v>78501</v>
      </c>
      <c r="H9298" t="s">
        <v>47</v>
      </c>
      <c r="I9298" t="s">
        <v>35</v>
      </c>
      <c r="J9298" t="s">
        <v>59</v>
      </c>
      <c r="K9298">
        <v>41.423999999999999</v>
      </c>
      <c r="L9298">
        <v>2</v>
      </c>
      <c r="M9298">
        <v>0.2</v>
      </c>
      <c r="N9298">
        <v>8.2848000000000006</v>
      </c>
    </row>
    <row r="9299" spans="1:14" x14ac:dyDescent="0.3">
      <c r="A9299" t="s">
        <v>13</v>
      </c>
      <c r="B9299" t="s">
        <v>22</v>
      </c>
      <c r="C9299" s="1">
        <v>44006</v>
      </c>
      <c r="D9299" t="s">
        <v>15</v>
      </c>
      <c r="E9299" t="s">
        <v>482</v>
      </c>
      <c r="F9299" t="s">
        <v>46</v>
      </c>
      <c r="G9299">
        <v>78501</v>
      </c>
      <c r="H9299" t="s">
        <v>47</v>
      </c>
      <c r="I9299" t="s">
        <v>35</v>
      </c>
      <c r="J9299" t="s">
        <v>36</v>
      </c>
      <c r="K9299">
        <v>244.768</v>
      </c>
      <c r="L9299">
        <v>4</v>
      </c>
      <c r="M9299">
        <v>0.2</v>
      </c>
      <c r="N9299">
        <v>24.476800000000001</v>
      </c>
    </row>
    <row r="9300" spans="1:14" x14ac:dyDescent="0.3">
      <c r="A9300" t="s">
        <v>13</v>
      </c>
      <c r="B9300" t="s">
        <v>22</v>
      </c>
      <c r="C9300" s="1">
        <v>44007</v>
      </c>
      <c r="D9300" t="s">
        <v>15</v>
      </c>
      <c r="E9300" t="s">
        <v>482</v>
      </c>
      <c r="F9300" t="s">
        <v>46</v>
      </c>
      <c r="G9300">
        <v>78501</v>
      </c>
      <c r="H9300" t="s">
        <v>47</v>
      </c>
      <c r="I9300" t="s">
        <v>26</v>
      </c>
      <c r="J9300" t="s">
        <v>34</v>
      </c>
      <c r="K9300">
        <v>74.352000000000004</v>
      </c>
      <c r="L9300">
        <v>3</v>
      </c>
      <c r="M9300">
        <v>0.2</v>
      </c>
      <c r="N9300">
        <v>6.5057999999999998</v>
      </c>
    </row>
    <row r="9301" spans="1:14" x14ac:dyDescent="0.3">
      <c r="A9301" t="s">
        <v>13</v>
      </c>
      <c r="B9301" t="s">
        <v>22</v>
      </c>
      <c r="C9301" s="1">
        <v>44008</v>
      </c>
      <c r="D9301" t="s">
        <v>15</v>
      </c>
      <c r="E9301" t="s">
        <v>482</v>
      </c>
      <c r="F9301" t="s">
        <v>46</v>
      </c>
      <c r="G9301">
        <v>78501</v>
      </c>
      <c r="H9301" t="s">
        <v>47</v>
      </c>
      <c r="I9301" t="s">
        <v>26</v>
      </c>
      <c r="J9301" t="s">
        <v>37</v>
      </c>
      <c r="K9301">
        <v>4.3120000000000003</v>
      </c>
      <c r="L9301">
        <v>2</v>
      </c>
      <c r="M9301">
        <v>0.8</v>
      </c>
      <c r="N9301">
        <v>-6.8992000000000004</v>
      </c>
    </row>
    <row r="9302" spans="1:14" x14ac:dyDescent="0.3">
      <c r="A9302" t="s">
        <v>13</v>
      </c>
      <c r="B9302" t="s">
        <v>22</v>
      </c>
      <c r="C9302" s="1">
        <v>44009</v>
      </c>
      <c r="D9302" t="s">
        <v>15</v>
      </c>
      <c r="E9302" t="s">
        <v>482</v>
      </c>
      <c r="F9302" t="s">
        <v>46</v>
      </c>
      <c r="G9302">
        <v>78501</v>
      </c>
      <c r="H9302" t="s">
        <v>47</v>
      </c>
      <c r="I9302" t="s">
        <v>19</v>
      </c>
      <c r="J9302" t="s">
        <v>21</v>
      </c>
      <c r="K9302">
        <v>56.686</v>
      </c>
      <c r="L9302">
        <v>1</v>
      </c>
      <c r="M9302">
        <v>0.3</v>
      </c>
      <c r="N9302">
        <v>-20.245000000000001</v>
      </c>
    </row>
    <row r="9303" spans="1:14" x14ac:dyDescent="0.3">
      <c r="A9303" t="s">
        <v>13</v>
      </c>
      <c r="B9303" t="s">
        <v>22</v>
      </c>
      <c r="C9303" s="1">
        <v>44010</v>
      </c>
      <c r="D9303" t="s">
        <v>15</v>
      </c>
      <c r="E9303" t="s">
        <v>482</v>
      </c>
      <c r="F9303" t="s">
        <v>46</v>
      </c>
      <c r="G9303">
        <v>78501</v>
      </c>
      <c r="H9303" t="s">
        <v>47</v>
      </c>
      <c r="I9303" t="s">
        <v>35</v>
      </c>
      <c r="J9303" t="s">
        <v>36</v>
      </c>
      <c r="K9303">
        <v>97.968000000000004</v>
      </c>
      <c r="L9303">
        <v>2</v>
      </c>
      <c r="M9303">
        <v>0.2</v>
      </c>
      <c r="N9303">
        <v>6.1230000000000002</v>
      </c>
    </row>
    <row r="9304" spans="1:14" x14ac:dyDescent="0.3">
      <c r="A9304" t="s">
        <v>13</v>
      </c>
      <c r="B9304" t="s">
        <v>22</v>
      </c>
      <c r="C9304" s="1">
        <v>44011</v>
      </c>
      <c r="D9304" t="s">
        <v>15</v>
      </c>
      <c r="E9304" t="s">
        <v>482</v>
      </c>
      <c r="F9304" t="s">
        <v>46</v>
      </c>
      <c r="G9304">
        <v>78501</v>
      </c>
      <c r="H9304" t="s">
        <v>47</v>
      </c>
      <c r="I9304" t="s">
        <v>26</v>
      </c>
      <c r="J9304" t="s">
        <v>34</v>
      </c>
      <c r="K9304">
        <v>7.8719999999999999</v>
      </c>
      <c r="L9304">
        <v>3</v>
      </c>
      <c r="M9304">
        <v>0.2</v>
      </c>
      <c r="N9304">
        <v>0.88560000000000005</v>
      </c>
    </row>
    <row r="9305" spans="1:14" x14ac:dyDescent="0.3">
      <c r="A9305" t="s">
        <v>13</v>
      </c>
      <c r="B9305" t="s">
        <v>22</v>
      </c>
      <c r="C9305" s="1">
        <v>44012</v>
      </c>
      <c r="D9305" t="s">
        <v>15</v>
      </c>
      <c r="E9305" t="s">
        <v>482</v>
      </c>
      <c r="F9305" t="s">
        <v>46</v>
      </c>
      <c r="G9305">
        <v>78501</v>
      </c>
      <c r="H9305" t="s">
        <v>47</v>
      </c>
      <c r="I9305" t="s">
        <v>26</v>
      </c>
      <c r="J9305" t="s">
        <v>41</v>
      </c>
      <c r="K9305">
        <v>15.552</v>
      </c>
      <c r="L9305">
        <v>3</v>
      </c>
      <c r="M9305">
        <v>0.2</v>
      </c>
      <c r="N9305">
        <v>5.4432</v>
      </c>
    </row>
    <row r="9306" spans="1:14" x14ac:dyDescent="0.3">
      <c r="A9306" t="s">
        <v>13</v>
      </c>
      <c r="B9306" t="s">
        <v>22</v>
      </c>
      <c r="C9306" s="1">
        <v>44013</v>
      </c>
      <c r="D9306" t="s">
        <v>15</v>
      </c>
      <c r="E9306" t="s">
        <v>482</v>
      </c>
      <c r="F9306" t="s">
        <v>46</v>
      </c>
      <c r="G9306">
        <v>78501</v>
      </c>
      <c r="H9306" t="s">
        <v>47</v>
      </c>
      <c r="I9306" t="s">
        <v>26</v>
      </c>
      <c r="J9306" t="s">
        <v>37</v>
      </c>
      <c r="K9306">
        <v>1.476</v>
      </c>
      <c r="L9306">
        <v>1</v>
      </c>
      <c r="M9306">
        <v>0.8</v>
      </c>
      <c r="N9306">
        <v>-2.2877999999999998</v>
      </c>
    </row>
    <row r="9307" spans="1:14" x14ac:dyDescent="0.3">
      <c r="A9307" t="s">
        <v>28</v>
      </c>
      <c r="B9307" t="s">
        <v>44</v>
      </c>
      <c r="C9307" s="1">
        <v>44014</v>
      </c>
      <c r="D9307" t="s">
        <v>15</v>
      </c>
      <c r="E9307" t="s">
        <v>454</v>
      </c>
      <c r="F9307" t="s">
        <v>121</v>
      </c>
      <c r="G9307">
        <v>87505</v>
      </c>
      <c r="H9307" t="s">
        <v>25</v>
      </c>
      <c r="I9307" t="s">
        <v>26</v>
      </c>
      <c r="J9307" t="s">
        <v>34</v>
      </c>
      <c r="K9307">
        <v>8.4</v>
      </c>
      <c r="L9307">
        <v>5</v>
      </c>
      <c r="M9307">
        <v>0</v>
      </c>
      <c r="N9307">
        <v>2.1840000000000002</v>
      </c>
    </row>
    <row r="9308" spans="1:14" x14ac:dyDescent="0.3">
      <c r="A9308" t="s">
        <v>28</v>
      </c>
      <c r="B9308" t="s">
        <v>14</v>
      </c>
      <c r="C9308" s="1">
        <v>44015</v>
      </c>
      <c r="D9308" t="s">
        <v>15</v>
      </c>
      <c r="E9308" t="s">
        <v>52</v>
      </c>
      <c r="F9308" t="s">
        <v>24</v>
      </c>
      <c r="G9308">
        <v>94110</v>
      </c>
      <c r="H9308" t="s">
        <v>25</v>
      </c>
      <c r="I9308" t="s">
        <v>26</v>
      </c>
      <c r="J9308" t="s">
        <v>34</v>
      </c>
      <c r="K9308">
        <v>6.56</v>
      </c>
      <c r="L9308">
        <v>2</v>
      </c>
      <c r="M9308">
        <v>0</v>
      </c>
      <c r="N9308">
        <v>1.9024000000000001</v>
      </c>
    </row>
    <row r="9309" spans="1:14" x14ac:dyDescent="0.3">
      <c r="A9309" t="s">
        <v>28</v>
      </c>
      <c r="B9309" t="s">
        <v>14</v>
      </c>
      <c r="C9309" s="1">
        <v>44016</v>
      </c>
      <c r="D9309" t="s">
        <v>15</v>
      </c>
      <c r="E9309" t="s">
        <v>52</v>
      </c>
      <c r="F9309" t="s">
        <v>24</v>
      </c>
      <c r="G9309">
        <v>94110</v>
      </c>
      <c r="H9309" t="s">
        <v>25</v>
      </c>
      <c r="I9309" t="s">
        <v>26</v>
      </c>
      <c r="J9309" t="s">
        <v>34</v>
      </c>
      <c r="K9309">
        <v>14.88</v>
      </c>
      <c r="L9309">
        <v>2</v>
      </c>
      <c r="M9309">
        <v>0</v>
      </c>
      <c r="N9309">
        <v>3.72</v>
      </c>
    </row>
    <row r="9310" spans="1:14" x14ac:dyDescent="0.3">
      <c r="A9310" t="s">
        <v>28</v>
      </c>
      <c r="B9310" t="s">
        <v>14</v>
      </c>
      <c r="C9310" s="1">
        <v>44017</v>
      </c>
      <c r="D9310" t="s">
        <v>15</v>
      </c>
      <c r="E9310" t="s">
        <v>52</v>
      </c>
      <c r="F9310" t="s">
        <v>24</v>
      </c>
      <c r="G9310">
        <v>94110</v>
      </c>
      <c r="H9310" t="s">
        <v>25</v>
      </c>
      <c r="I9310" t="s">
        <v>35</v>
      </c>
      <c r="J9310" t="s">
        <v>59</v>
      </c>
      <c r="K9310">
        <v>45.48</v>
      </c>
      <c r="L9310">
        <v>4</v>
      </c>
      <c r="M9310">
        <v>0</v>
      </c>
      <c r="N9310">
        <v>15.917999999999999</v>
      </c>
    </row>
    <row r="9311" spans="1:14" x14ac:dyDescent="0.3">
      <c r="A9311" t="s">
        <v>28</v>
      </c>
      <c r="B9311" t="s">
        <v>14</v>
      </c>
      <c r="C9311" s="1">
        <v>44018</v>
      </c>
      <c r="D9311" t="s">
        <v>15</v>
      </c>
      <c r="E9311" t="s">
        <v>52</v>
      </c>
      <c r="F9311" t="s">
        <v>24</v>
      </c>
      <c r="G9311">
        <v>94110</v>
      </c>
      <c r="H9311" t="s">
        <v>25</v>
      </c>
      <c r="I9311" t="s">
        <v>26</v>
      </c>
      <c r="J9311" t="s">
        <v>34</v>
      </c>
      <c r="K9311">
        <v>25.44</v>
      </c>
      <c r="L9311">
        <v>6</v>
      </c>
      <c r="M9311">
        <v>0</v>
      </c>
      <c r="N9311">
        <v>9.9215999999999998</v>
      </c>
    </row>
    <row r="9312" spans="1:14" x14ac:dyDescent="0.3">
      <c r="A9312" t="s">
        <v>28</v>
      </c>
      <c r="B9312" t="s">
        <v>22</v>
      </c>
      <c r="C9312" s="1">
        <v>44019</v>
      </c>
      <c r="D9312" t="s">
        <v>15</v>
      </c>
      <c r="E9312" t="s">
        <v>75</v>
      </c>
      <c r="F9312" t="s">
        <v>76</v>
      </c>
      <c r="G9312">
        <v>10024</v>
      </c>
      <c r="H9312" t="s">
        <v>57</v>
      </c>
      <c r="I9312" t="s">
        <v>26</v>
      </c>
      <c r="J9312" t="s">
        <v>37</v>
      </c>
      <c r="K9312">
        <v>146.68799999999999</v>
      </c>
      <c r="L9312">
        <v>8</v>
      </c>
      <c r="M9312">
        <v>0.2</v>
      </c>
      <c r="N9312">
        <v>45.84</v>
      </c>
    </row>
    <row r="9313" spans="1:14" x14ac:dyDescent="0.3">
      <c r="A9313" t="s">
        <v>28</v>
      </c>
      <c r="B9313" t="s">
        <v>14</v>
      </c>
      <c r="C9313" s="1">
        <v>44020</v>
      </c>
      <c r="D9313" t="s">
        <v>15</v>
      </c>
      <c r="E9313" t="s">
        <v>135</v>
      </c>
      <c r="F9313" t="s">
        <v>46</v>
      </c>
      <c r="G9313">
        <v>75220</v>
      </c>
      <c r="H9313" t="s">
        <v>47</v>
      </c>
      <c r="I9313" t="s">
        <v>26</v>
      </c>
      <c r="J9313" t="s">
        <v>27</v>
      </c>
      <c r="K9313">
        <v>4.9279999999999999</v>
      </c>
      <c r="L9313">
        <v>2</v>
      </c>
      <c r="M9313">
        <v>0.2</v>
      </c>
      <c r="N9313">
        <v>1.7248000000000001</v>
      </c>
    </row>
    <row r="9314" spans="1:14" x14ac:dyDescent="0.3">
      <c r="A9314" t="s">
        <v>28</v>
      </c>
      <c r="B9314" t="s">
        <v>14</v>
      </c>
      <c r="C9314" s="1">
        <v>44021</v>
      </c>
      <c r="D9314" t="s">
        <v>15</v>
      </c>
      <c r="E9314" t="s">
        <v>135</v>
      </c>
      <c r="F9314" t="s">
        <v>46</v>
      </c>
      <c r="G9314">
        <v>75220</v>
      </c>
      <c r="H9314" t="s">
        <v>47</v>
      </c>
      <c r="I9314" t="s">
        <v>26</v>
      </c>
      <c r="J9314" t="s">
        <v>34</v>
      </c>
      <c r="K9314">
        <v>63.488</v>
      </c>
      <c r="L9314">
        <v>4</v>
      </c>
      <c r="M9314">
        <v>0.2</v>
      </c>
      <c r="N9314">
        <v>4.7615999999999996</v>
      </c>
    </row>
    <row r="9315" spans="1:14" x14ac:dyDescent="0.3">
      <c r="A9315" t="s">
        <v>168</v>
      </c>
      <c r="B9315" t="s">
        <v>22</v>
      </c>
      <c r="C9315" s="1">
        <v>44022</v>
      </c>
      <c r="D9315" t="s">
        <v>15</v>
      </c>
      <c r="E9315" t="s">
        <v>140</v>
      </c>
      <c r="F9315" t="s">
        <v>70</v>
      </c>
      <c r="G9315">
        <v>48234</v>
      </c>
      <c r="H9315" t="s">
        <v>47</v>
      </c>
      <c r="I9315" t="s">
        <v>26</v>
      </c>
      <c r="J9315" t="s">
        <v>32</v>
      </c>
      <c r="K9315">
        <v>418.32</v>
      </c>
      <c r="L9315">
        <v>7</v>
      </c>
      <c r="M9315">
        <v>0</v>
      </c>
      <c r="N9315">
        <v>117.1296</v>
      </c>
    </row>
    <row r="9316" spans="1:14" x14ac:dyDescent="0.3">
      <c r="A9316" t="s">
        <v>168</v>
      </c>
      <c r="B9316" t="s">
        <v>22</v>
      </c>
      <c r="C9316" s="1">
        <v>44023</v>
      </c>
      <c r="D9316" t="s">
        <v>15</v>
      </c>
      <c r="E9316" t="s">
        <v>140</v>
      </c>
      <c r="F9316" t="s">
        <v>70</v>
      </c>
      <c r="G9316">
        <v>48234</v>
      </c>
      <c r="H9316" t="s">
        <v>47</v>
      </c>
      <c r="I9316" t="s">
        <v>26</v>
      </c>
      <c r="J9316" t="s">
        <v>38</v>
      </c>
      <c r="K9316">
        <v>123.858</v>
      </c>
      <c r="L9316">
        <v>2</v>
      </c>
      <c r="M9316">
        <v>0.1</v>
      </c>
      <c r="N9316">
        <v>46.790799999999997</v>
      </c>
    </row>
    <row r="9317" spans="1:14" x14ac:dyDescent="0.3">
      <c r="A9317" t="s">
        <v>28</v>
      </c>
      <c r="B9317" t="s">
        <v>14</v>
      </c>
      <c r="C9317" s="1">
        <v>44024</v>
      </c>
      <c r="D9317" t="s">
        <v>15</v>
      </c>
      <c r="E9317" t="s">
        <v>55</v>
      </c>
      <c r="F9317" t="s">
        <v>56</v>
      </c>
      <c r="G9317">
        <v>19140</v>
      </c>
      <c r="H9317" t="s">
        <v>57</v>
      </c>
      <c r="I9317" t="s">
        <v>35</v>
      </c>
      <c r="J9317" t="s">
        <v>36</v>
      </c>
      <c r="K9317">
        <v>118.782</v>
      </c>
      <c r="L9317">
        <v>3</v>
      </c>
      <c r="M9317">
        <v>0.4</v>
      </c>
      <c r="N9317">
        <v>-27.715800000000002</v>
      </c>
    </row>
    <row r="9318" spans="1:14" x14ac:dyDescent="0.3">
      <c r="A9318" t="s">
        <v>28</v>
      </c>
      <c r="B9318" t="s">
        <v>14</v>
      </c>
      <c r="C9318" s="1">
        <v>44025</v>
      </c>
      <c r="D9318" t="s">
        <v>15</v>
      </c>
      <c r="E9318" t="s">
        <v>55</v>
      </c>
      <c r="F9318" t="s">
        <v>56</v>
      </c>
      <c r="G9318">
        <v>19140</v>
      </c>
      <c r="H9318" t="s">
        <v>57</v>
      </c>
      <c r="I9318" t="s">
        <v>26</v>
      </c>
      <c r="J9318" t="s">
        <v>110</v>
      </c>
      <c r="K9318">
        <v>769.18399999999997</v>
      </c>
      <c r="L9318">
        <v>4</v>
      </c>
      <c r="M9318">
        <v>0.2</v>
      </c>
      <c r="N9318">
        <v>-163.45160000000001</v>
      </c>
    </row>
    <row r="9319" spans="1:14" x14ac:dyDescent="0.3">
      <c r="A9319" t="s">
        <v>28</v>
      </c>
      <c r="B9319" t="s">
        <v>14</v>
      </c>
      <c r="C9319" s="1">
        <v>44026</v>
      </c>
      <c r="D9319" t="s">
        <v>15</v>
      </c>
      <c r="E9319" t="s">
        <v>323</v>
      </c>
      <c r="F9319" t="s">
        <v>46</v>
      </c>
      <c r="G9319">
        <v>75007</v>
      </c>
      <c r="H9319" t="s">
        <v>47</v>
      </c>
      <c r="I9319" t="s">
        <v>35</v>
      </c>
      <c r="J9319" t="s">
        <v>59</v>
      </c>
      <c r="K9319">
        <v>47.904000000000003</v>
      </c>
      <c r="L9319">
        <v>1</v>
      </c>
      <c r="M9319">
        <v>0.2</v>
      </c>
      <c r="N9319">
        <v>-2.9940000000000002</v>
      </c>
    </row>
    <row r="9320" spans="1:14" x14ac:dyDescent="0.3">
      <c r="A9320" t="s">
        <v>28</v>
      </c>
      <c r="B9320" t="s">
        <v>22</v>
      </c>
      <c r="C9320" s="1">
        <v>44027</v>
      </c>
      <c r="D9320" t="s">
        <v>15</v>
      </c>
      <c r="E9320" t="s">
        <v>75</v>
      </c>
      <c r="F9320" t="s">
        <v>76</v>
      </c>
      <c r="G9320">
        <v>10009</v>
      </c>
      <c r="H9320" t="s">
        <v>57</v>
      </c>
      <c r="I9320" t="s">
        <v>26</v>
      </c>
      <c r="J9320" t="s">
        <v>41</v>
      </c>
      <c r="K9320">
        <v>13.36</v>
      </c>
      <c r="L9320">
        <v>2</v>
      </c>
      <c r="M9320">
        <v>0</v>
      </c>
      <c r="N9320">
        <v>6.4127999999999998</v>
      </c>
    </row>
    <row r="9321" spans="1:14" x14ac:dyDescent="0.3">
      <c r="A9321" t="s">
        <v>28</v>
      </c>
      <c r="B9321" t="s">
        <v>22</v>
      </c>
      <c r="C9321" s="1">
        <v>44028</v>
      </c>
      <c r="D9321" t="s">
        <v>15</v>
      </c>
      <c r="E9321" t="s">
        <v>75</v>
      </c>
      <c r="F9321" t="s">
        <v>76</v>
      </c>
      <c r="G9321">
        <v>10009</v>
      </c>
      <c r="H9321" t="s">
        <v>57</v>
      </c>
      <c r="I9321" t="s">
        <v>19</v>
      </c>
      <c r="J9321" t="s">
        <v>21</v>
      </c>
      <c r="K9321">
        <v>163.76400000000001</v>
      </c>
      <c r="L9321">
        <v>2</v>
      </c>
      <c r="M9321">
        <v>0.1</v>
      </c>
      <c r="N9321">
        <v>25.474399999999999</v>
      </c>
    </row>
    <row r="9322" spans="1:14" x14ac:dyDescent="0.3">
      <c r="A9322" t="s">
        <v>28</v>
      </c>
      <c r="B9322" t="s">
        <v>22</v>
      </c>
      <c r="C9322" s="1">
        <v>44029</v>
      </c>
      <c r="D9322" t="s">
        <v>15</v>
      </c>
      <c r="E9322" t="s">
        <v>75</v>
      </c>
      <c r="F9322" t="s">
        <v>76</v>
      </c>
      <c r="G9322">
        <v>10009</v>
      </c>
      <c r="H9322" t="s">
        <v>57</v>
      </c>
      <c r="I9322" t="s">
        <v>19</v>
      </c>
      <c r="J9322" t="s">
        <v>33</v>
      </c>
      <c r="K9322">
        <v>183.92</v>
      </c>
      <c r="L9322">
        <v>4</v>
      </c>
      <c r="M9322">
        <v>0</v>
      </c>
      <c r="N9322">
        <v>31.266400000000001</v>
      </c>
    </row>
    <row r="9323" spans="1:14" x14ac:dyDescent="0.3">
      <c r="A9323" t="s">
        <v>28</v>
      </c>
      <c r="B9323" t="s">
        <v>14</v>
      </c>
      <c r="C9323" s="1">
        <v>44030</v>
      </c>
      <c r="D9323" t="s">
        <v>15</v>
      </c>
      <c r="E9323" t="s">
        <v>61</v>
      </c>
      <c r="F9323" t="s">
        <v>46</v>
      </c>
      <c r="G9323">
        <v>77041</v>
      </c>
      <c r="H9323" t="s">
        <v>47</v>
      </c>
      <c r="I9323" t="s">
        <v>19</v>
      </c>
      <c r="J9323" t="s">
        <v>33</v>
      </c>
      <c r="K9323">
        <v>11.375999999999999</v>
      </c>
      <c r="L9323">
        <v>3</v>
      </c>
      <c r="M9323">
        <v>0.6</v>
      </c>
      <c r="N9323">
        <v>-5.6879999999999997</v>
      </c>
    </row>
    <row r="9324" spans="1:14" x14ac:dyDescent="0.3">
      <c r="A9324" t="s">
        <v>28</v>
      </c>
      <c r="B9324" t="s">
        <v>14</v>
      </c>
      <c r="C9324" s="1">
        <v>44031</v>
      </c>
      <c r="D9324" t="s">
        <v>15</v>
      </c>
      <c r="E9324" t="s">
        <v>61</v>
      </c>
      <c r="F9324" t="s">
        <v>46</v>
      </c>
      <c r="G9324">
        <v>77041</v>
      </c>
      <c r="H9324" t="s">
        <v>47</v>
      </c>
      <c r="I9324" t="s">
        <v>19</v>
      </c>
      <c r="J9324" t="s">
        <v>33</v>
      </c>
      <c r="K9324">
        <v>66.111999999999995</v>
      </c>
      <c r="L9324">
        <v>4</v>
      </c>
      <c r="M9324">
        <v>0.6</v>
      </c>
      <c r="N9324">
        <v>-84.2928</v>
      </c>
    </row>
    <row r="9325" spans="1:14" x14ac:dyDescent="0.3">
      <c r="A9325" t="s">
        <v>28</v>
      </c>
      <c r="B9325" t="s">
        <v>14</v>
      </c>
      <c r="C9325" s="1">
        <v>44032</v>
      </c>
      <c r="D9325" t="s">
        <v>15</v>
      </c>
      <c r="E9325" t="s">
        <v>23</v>
      </c>
      <c r="F9325" t="s">
        <v>24</v>
      </c>
      <c r="G9325">
        <v>90036</v>
      </c>
      <c r="H9325" t="s">
        <v>25</v>
      </c>
      <c r="I9325" t="s">
        <v>26</v>
      </c>
      <c r="J9325" t="s">
        <v>41</v>
      </c>
      <c r="K9325">
        <v>211.04</v>
      </c>
      <c r="L9325">
        <v>8</v>
      </c>
      <c r="M9325">
        <v>0</v>
      </c>
      <c r="N9325">
        <v>97.078400000000002</v>
      </c>
    </row>
    <row r="9326" spans="1:14" x14ac:dyDescent="0.3">
      <c r="A9326" t="s">
        <v>28</v>
      </c>
      <c r="B9326" t="s">
        <v>14</v>
      </c>
      <c r="C9326" s="1">
        <v>44033</v>
      </c>
      <c r="D9326" t="s">
        <v>15</v>
      </c>
      <c r="E9326" t="s">
        <v>23</v>
      </c>
      <c r="F9326" t="s">
        <v>24</v>
      </c>
      <c r="G9326">
        <v>90036</v>
      </c>
      <c r="H9326" t="s">
        <v>25</v>
      </c>
      <c r="I9326" t="s">
        <v>19</v>
      </c>
      <c r="J9326" t="s">
        <v>21</v>
      </c>
      <c r="K9326">
        <v>594.81600000000003</v>
      </c>
      <c r="L9326">
        <v>2</v>
      </c>
      <c r="M9326">
        <v>0.2</v>
      </c>
      <c r="N9326">
        <v>59.4816</v>
      </c>
    </row>
    <row r="9327" spans="1:14" x14ac:dyDescent="0.3">
      <c r="A9327" t="s">
        <v>28</v>
      </c>
      <c r="B9327" t="s">
        <v>14</v>
      </c>
      <c r="C9327" s="1">
        <v>44034</v>
      </c>
      <c r="D9327" t="s">
        <v>15</v>
      </c>
      <c r="E9327" t="s">
        <v>23</v>
      </c>
      <c r="F9327" t="s">
        <v>24</v>
      </c>
      <c r="G9327">
        <v>90036</v>
      </c>
      <c r="H9327" t="s">
        <v>25</v>
      </c>
      <c r="I9327" t="s">
        <v>26</v>
      </c>
      <c r="J9327" t="s">
        <v>37</v>
      </c>
      <c r="K9327">
        <v>72.959999999999994</v>
      </c>
      <c r="L9327">
        <v>3</v>
      </c>
      <c r="M9327">
        <v>0.2</v>
      </c>
      <c r="N9327">
        <v>23.712</v>
      </c>
    </row>
    <row r="9328" spans="1:14" x14ac:dyDescent="0.3">
      <c r="A9328" t="s">
        <v>62</v>
      </c>
      <c r="B9328" t="s">
        <v>14</v>
      </c>
      <c r="C9328" s="1">
        <v>44035</v>
      </c>
      <c r="D9328" t="s">
        <v>15</v>
      </c>
      <c r="E9328" t="s">
        <v>239</v>
      </c>
      <c r="F9328" t="s">
        <v>43</v>
      </c>
      <c r="G9328">
        <v>98026</v>
      </c>
      <c r="H9328" t="s">
        <v>25</v>
      </c>
      <c r="I9328" t="s">
        <v>19</v>
      </c>
      <c r="J9328" t="s">
        <v>33</v>
      </c>
      <c r="K9328">
        <v>80.959999999999994</v>
      </c>
      <c r="L9328">
        <v>4</v>
      </c>
      <c r="M9328">
        <v>0</v>
      </c>
      <c r="N9328">
        <v>34.812800000000003</v>
      </c>
    </row>
    <row r="9329" spans="1:14" x14ac:dyDescent="0.3">
      <c r="A9329" t="s">
        <v>62</v>
      </c>
      <c r="B9329" t="s">
        <v>14</v>
      </c>
      <c r="C9329" s="1">
        <v>44036</v>
      </c>
      <c r="D9329" t="s">
        <v>15</v>
      </c>
      <c r="E9329" t="s">
        <v>239</v>
      </c>
      <c r="F9329" t="s">
        <v>43</v>
      </c>
      <c r="G9329">
        <v>98026</v>
      </c>
      <c r="H9329" t="s">
        <v>25</v>
      </c>
      <c r="I9329" t="s">
        <v>35</v>
      </c>
      <c r="J9329" t="s">
        <v>36</v>
      </c>
      <c r="K9329">
        <v>455.71199999999999</v>
      </c>
      <c r="L9329">
        <v>2</v>
      </c>
      <c r="M9329">
        <v>0.2</v>
      </c>
      <c r="N9329">
        <v>34.178400000000003</v>
      </c>
    </row>
    <row r="9330" spans="1:14" x14ac:dyDescent="0.3">
      <c r="A9330" t="s">
        <v>62</v>
      </c>
      <c r="B9330" t="s">
        <v>14</v>
      </c>
      <c r="C9330" s="1">
        <v>44037</v>
      </c>
      <c r="D9330" t="s">
        <v>15</v>
      </c>
      <c r="E9330" t="s">
        <v>239</v>
      </c>
      <c r="F9330" t="s">
        <v>43</v>
      </c>
      <c r="G9330">
        <v>98026</v>
      </c>
      <c r="H9330" t="s">
        <v>25</v>
      </c>
      <c r="I9330" t="s">
        <v>26</v>
      </c>
      <c r="J9330" t="s">
        <v>34</v>
      </c>
      <c r="K9330">
        <v>25.98</v>
      </c>
      <c r="L9330">
        <v>1</v>
      </c>
      <c r="M9330">
        <v>0</v>
      </c>
      <c r="N9330">
        <v>7.2744</v>
      </c>
    </row>
    <row r="9331" spans="1:14" x14ac:dyDescent="0.3">
      <c r="A9331" t="s">
        <v>62</v>
      </c>
      <c r="B9331" t="s">
        <v>14</v>
      </c>
      <c r="C9331" s="1">
        <v>44038</v>
      </c>
      <c r="D9331" t="s">
        <v>15</v>
      </c>
      <c r="E9331" t="s">
        <v>52</v>
      </c>
      <c r="F9331" t="s">
        <v>24</v>
      </c>
      <c r="G9331">
        <v>94110</v>
      </c>
      <c r="H9331" t="s">
        <v>25</v>
      </c>
      <c r="I9331" t="s">
        <v>26</v>
      </c>
      <c r="J9331" t="s">
        <v>38</v>
      </c>
      <c r="K9331">
        <v>45.28</v>
      </c>
      <c r="L9331">
        <v>4</v>
      </c>
      <c r="M9331">
        <v>0</v>
      </c>
      <c r="N9331">
        <v>15.395200000000001</v>
      </c>
    </row>
    <row r="9332" spans="1:14" x14ac:dyDescent="0.3">
      <c r="A9332" t="s">
        <v>28</v>
      </c>
      <c r="B9332" t="s">
        <v>14</v>
      </c>
      <c r="C9332" s="1">
        <v>44039</v>
      </c>
      <c r="D9332" t="s">
        <v>15</v>
      </c>
      <c r="E9332" t="s">
        <v>75</v>
      </c>
      <c r="F9332" t="s">
        <v>76</v>
      </c>
      <c r="G9332">
        <v>10035</v>
      </c>
      <c r="H9332" t="s">
        <v>57</v>
      </c>
      <c r="I9332" t="s">
        <v>26</v>
      </c>
      <c r="J9332" t="s">
        <v>60</v>
      </c>
      <c r="K9332">
        <v>15.56</v>
      </c>
      <c r="L9332">
        <v>2</v>
      </c>
      <c r="M9332">
        <v>0</v>
      </c>
      <c r="N9332">
        <v>7.3132000000000001</v>
      </c>
    </row>
    <row r="9333" spans="1:14" x14ac:dyDescent="0.3">
      <c r="A9333" t="s">
        <v>28</v>
      </c>
      <c r="B9333" t="s">
        <v>22</v>
      </c>
      <c r="C9333" s="1">
        <v>44040</v>
      </c>
      <c r="D9333" t="s">
        <v>15</v>
      </c>
      <c r="E9333" t="s">
        <v>82</v>
      </c>
      <c r="F9333" t="s">
        <v>95</v>
      </c>
      <c r="G9333">
        <v>97477</v>
      </c>
      <c r="H9333" t="s">
        <v>25</v>
      </c>
      <c r="I9333" t="s">
        <v>35</v>
      </c>
      <c r="J9333" t="s">
        <v>36</v>
      </c>
      <c r="K9333">
        <v>859.2</v>
      </c>
      <c r="L9333">
        <v>3</v>
      </c>
      <c r="M9333">
        <v>0.2</v>
      </c>
      <c r="N9333">
        <v>75.180000000000007</v>
      </c>
    </row>
    <row r="9334" spans="1:14" x14ac:dyDescent="0.3">
      <c r="A9334" t="s">
        <v>13</v>
      </c>
      <c r="B9334" t="s">
        <v>14</v>
      </c>
      <c r="C9334" s="1">
        <v>44041</v>
      </c>
      <c r="D9334" t="s">
        <v>15</v>
      </c>
      <c r="E9334" t="s">
        <v>521</v>
      </c>
      <c r="F9334" t="s">
        <v>17</v>
      </c>
      <c r="G9334">
        <v>40324</v>
      </c>
      <c r="H9334" t="s">
        <v>18</v>
      </c>
      <c r="I9334" t="s">
        <v>26</v>
      </c>
      <c r="J9334" t="s">
        <v>38</v>
      </c>
      <c r="K9334">
        <v>195.68</v>
      </c>
      <c r="L9334">
        <v>4</v>
      </c>
      <c r="M9334">
        <v>0</v>
      </c>
      <c r="N9334">
        <v>50.876800000000003</v>
      </c>
    </row>
    <row r="9335" spans="1:14" x14ac:dyDescent="0.3">
      <c r="A9335" t="s">
        <v>13</v>
      </c>
      <c r="B9335" t="s">
        <v>14</v>
      </c>
      <c r="C9335" s="1">
        <v>44042</v>
      </c>
      <c r="D9335" t="s">
        <v>15</v>
      </c>
      <c r="E9335" t="s">
        <v>521</v>
      </c>
      <c r="F9335" t="s">
        <v>17</v>
      </c>
      <c r="G9335">
        <v>40324</v>
      </c>
      <c r="H9335" t="s">
        <v>18</v>
      </c>
      <c r="I9335" t="s">
        <v>26</v>
      </c>
      <c r="J9335" t="s">
        <v>77</v>
      </c>
      <c r="K9335">
        <v>14.2</v>
      </c>
      <c r="L9335">
        <v>4</v>
      </c>
      <c r="M9335">
        <v>0</v>
      </c>
      <c r="N9335">
        <v>6.6740000000000004</v>
      </c>
    </row>
    <row r="9336" spans="1:14" x14ac:dyDescent="0.3">
      <c r="A9336" t="s">
        <v>62</v>
      </c>
      <c r="B9336" t="s">
        <v>14</v>
      </c>
      <c r="C9336" s="1">
        <v>44043</v>
      </c>
      <c r="D9336" t="s">
        <v>15</v>
      </c>
      <c r="E9336" t="s">
        <v>282</v>
      </c>
      <c r="F9336" t="s">
        <v>30</v>
      </c>
      <c r="G9336">
        <v>33065</v>
      </c>
      <c r="H9336" t="s">
        <v>18</v>
      </c>
      <c r="I9336" t="s">
        <v>19</v>
      </c>
      <c r="J9336" t="s">
        <v>20</v>
      </c>
      <c r="K9336">
        <v>314.35199999999998</v>
      </c>
      <c r="L9336">
        <v>3</v>
      </c>
      <c r="M9336">
        <v>0.2</v>
      </c>
      <c r="N9336">
        <v>-15.717599999999999</v>
      </c>
    </row>
    <row r="9337" spans="1:14" x14ac:dyDescent="0.3">
      <c r="A9337" t="s">
        <v>62</v>
      </c>
      <c r="B9337" t="s">
        <v>14</v>
      </c>
      <c r="C9337" s="1">
        <v>44044</v>
      </c>
      <c r="D9337" t="s">
        <v>15</v>
      </c>
      <c r="E9337" t="s">
        <v>282</v>
      </c>
      <c r="F9337" t="s">
        <v>30</v>
      </c>
      <c r="G9337">
        <v>33065</v>
      </c>
      <c r="H9337" t="s">
        <v>18</v>
      </c>
      <c r="I9337" t="s">
        <v>26</v>
      </c>
      <c r="J9337" t="s">
        <v>27</v>
      </c>
      <c r="K9337">
        <v>4.6079999999999997</v>
      </c>
      <c r="L9337">
        <v>2</v>
      </c>
      <c r="M9337">
        <v>0.2</v>
      </c>
      <c r="N9337">
        <v>1.4976</v>
      </c>
    </row>
    <row r="9338" spans="1:14" x14ac:dyDescent="0.3">
      <c r="A9338" t="s">
        <v>28</v>
      </c>
      <c r="B9338" t="s">
        <v>22</v>
      </c>
      <c r="C9338" s="1">
        <v>44045</v>
      </c>
      <c r="D9338" t="s">
        <v>15</v>
      </c>
      <c r="E9338" t="s">
        <v>52</v>
      </c>
      <c r="F9338" t="s">
        <v>24</v>
      </c>
      <c r="G9338">
        <v>94110</v>
      </c>
      <c r="H9338" t="s">
        <v>25</v>
      </c>
      <c r="I9338" t="s">
        <v>26</v>
      </c>
      <c r="J9338" t="s">
        <v>77</v>
      </c>
      <c r="K9338">
        <v>17.899999999999999</v>
      </c>
      <c r="L9338">
        <v>5</v>
      </c>
      <c r="M9338">
        <v>0</v>
      </c>
      <c r="N9338">
        <v>8.7710000000000008</v>
      </c>
    </row>
    <row r="9339" spans="1:14" x14ac:dyDescent="0.3">
      <c r="A9339" t="s">
        <v>13</v>
      </c>
      <c r="B9339" t="s">
        <v>22</v>
      </c>
      <c r="C9339" s="1">
        <v>44046</v>
      </c>
      <c r="D9339" t="s">
        <v>15</v>
      </c>
      <c r="E9339" t="s">
        <v>52</v>
      </c>
      <c r="F9339" t="s">
        <v>24</v>
      </c>
      <c r="G9339">
        <v>94110</v>
      </c>
      <c r="H9339" t="s">
        <v>25</v>
      </c>
      <c r="I9339" t="s">
        <v>26</v>
      </c>
      <c r="J9339" t="s">
        <v>37</v>
      </c>
      <c r="K9339">
        <v>2.992</v>
      </c>
      <c r="L9339">
        <v>1</v>
      </c>
      <c r="M9339">
        <v>0.2</v>
      </c>
      <c r="N9339">
        <v>1.1220000000000001</v>
      </c>
    </row>
    <row r="9340" spans="1:14" x14ac:dyDescent="0.3">
      <c r="A9340" t="s">
        <v>13</v>
      </c>
      <c r="B9340" t="s">
        <v>22</v>
      </c>
      <c r="C9340" s="1">
        <v>44047</v>
      </c>
      <c r="D9340" t="s">
        <v>15</v>
      </c>
      <c r="E9340" t="s">
        <v>52</v>
      </c>
      <c r="F9340" t="s">
        <v>24</v>
      </c>
      <c r="G9340">
        <v>94110</v>
      </c>
      <c r="H9340" t="s">
        <v>25</v>
      </c>
      <c r="I9340" t="s">
        <v>26</v>
      </c>
      <c r="J9340" t="s">
        <v>37</v>
      </c>
      <c r="K9340">
        <v>20.064</v>
      </c>
      <c r="L9340">
        <v>6</v>
      </c>
      <c r="M9340">
        <v>0.2</v>
      </c>
      <c r="N9340">
        <v>7.0224000000000002</v>
      </c>
    </row>
    <row r="9341" spans="1:14" x14ac:dyDescent="0.3">
      <c r="A9341" t="s">
        <v>13</v>
      </c>
      <c r="B9341" t="s">
        <v>22</v>
      </c>
      <c r="C9341" s="1">
        <v>44048</v>
      </c>
      <c r="D9341" t="s">
        <v>15</v>
      </c>
      <c r="E9341" t="s">
        <v>52</v>
      </c>
      <c r="F9341" t="s">
        <v>24</v>
      </c>
      <c r="G9341">
        <v>94110</v>
      </c>
      <c r="H9341" t="s">
        <v>25</v>
      </c>
      <c r="I9341" t="s">
        <v>26</v>
      </c>
      <c r="J9341" t="s">
        <v>41</v>
      </c>
      <c r="K9341">
        <v>146.72999999999999</v>
      </c>
      <c r="L9341">
        <v>3</v>
      </c>
      <c r="M9341">
        <v>0</v>
      </c>
      <c r="N9341">
        <v>68.963099999999997</v>
      </c>
    </row>
    <row r="9342" spans="1:14" x14ac:dyDescent="0.3">
      <c r="A9342" t="s">
        <v>13</v>
      </c>
      <c r="B9342" t="s">
        <v>22</v>
      </c>
      <c r="C9342" s="1">
        <v>44049</v>
      </c>
      <c r="D9342" t="s">
        <v>15</v>
      </c>
      <c r="E9342" t="s">
        <v>52</v>
      </c>
      <c r="F9342" t="s">
        <v>24</v>
      </c>
      <c r="G9342">
        <v>94110</v>
      </c>
      <c r="H9342" t="s">
        <v>25</v>
      </c>
      <c r="I9342" t="s">
        <v>26</v>
      </c>
      <c r="J9342" t="s">
        <v>27</v>
      </c>
      <c r="K9342">
        <v>18.75</v>
      </c>
      <c r="L9342">
        <v>5</v>
      </c>
      <c r="M9342">
        <v>0</v>
      </c>
      <c r="N9342">
        <v>9</v>
      </c>
    </row>
    <row r="9343" spans="1:14" x14ac:dyDescent="0.3">
      <c r="A9343" t="s">
        <v>13</v>
      </c>
      <c r="B9343" t="s">
        <v>22</v>
      </c>
      <c r="C9343" s="1">
        <v>44050</v>
      </c>
      <c r="D9343" t="s">
        <v>15</v>
      </c>
      <c r="E9343" t="s">
        <v>52</v>
      </c>
      <c r="F9343" t="s">
        <v>24</v>
      </c>
      <c r="G9343">
        <v>94110</v>
      </c>
      <c r="H9343" t="s">
        <v>25</v>
      </c>
      <c r="I9343" t="s">
        <v>35</v>
      </c>
      <c r="J9343" t="s">
        <v>36</v>
      </c>
      <c r="K9343">
        <v>117.57599999999999</v>
      </c>
      <c r="L9343">
        <v>3</v>
      </c>
      <c r="M9343">
        <v>0.2</v>
      </c>
      <c r="N9343">
        <v>11.7576</v>
      </c>
    </row>
    <row r="9344" spans="1:14" x14ac:dyDescent="0.3">
      <c r="A9344" t="s">
        <v>28</v>
      </c>
      <c r="B9344" t="s">
        <v>44</v>
      </c>
      <c r="C9344" s="1">
        <v>44051</v>
      </c>
      <c r="D9344" t="s">
        <v>15</v>
      </c>
      <c r="E9344" t="s">
        <v>254</v>
      </c>
      <c r="F9344" t="s">
        <v>24</v>
      </c>
      <c r="G9344">
        <v>92503</v>
      </c>
      <c r="H9344" t="s">
        <v>25</v>
      </c>
      <c r="I9344" t="s">
        <v>26</v>
      </c>
      <c r="J9344" t="s">
        <v>37</v>
      </c>
      <c r="K9344">
        <v>51.183999999999997</v>
      </c>
      <c r="L9344">
        <v>7</v>
      </c>
      <c r="M9344">
        <v>0.2</v>
      </c>
      <c r="N9344">
        <v>19.193999999999999</v>
      </c>
    </row>
    <row r="9345" spans="1:14" x14ac:dyDescent="0.3">
      <c r="A9345" t="s">
        <v>62</v>
      </c>
      <c r="B9345" t="s">
        <v>44</v>
      </c>
      <c r="C9345" s="1">
        <v>44052</v>
      </c>
      <c r="D9345" t="s">
        <v>15</v>
      </c>
      <c r="E9345" t="s">
        <v>78</v>
      </c>
      <c r="F9345" t="s">
        <v>104</v>
      </c>
      <c r="G9345">
        <v>45373</v>
      </c>
      <c r="H9345" t="s">
        <v>57</v>
      </c>
      <c r="I9345" t="s">
        <v>19</v>
      </c>
      <c r="J9345" t="s">
        <v>31</v>
      </c>
      <c r="K9345">
        <v>455.97</v>
      </c>
      <c r="L9345">
        <v>5</v>
      </c>
      <c r="M9345">
        <v>0.4</v>
      </c>
      <c r="N9345">
        <v>-106.393</v>
      </c>
    </row>
    <row r="9346" spans="1:14" x14ac:dyDescent="0.3">
      <c r="A9346" t="s">
        <v>62</v>
      </c>
      <c r="B9346" t="s">
        <v>44</v>
      </c>
      <c r="C9346" s="1">
        <v>44053</v>
      </c>
      <c r="D9346" t="s">
        <v>15</v>
      </c>
      <c r="E9346" t="s">
        <v>78</v>
      </c>
      <c r="F9346" t="s">
        <v>104</v>
      </c>
      <c r="G9346">
        <v>45373</v>
      </c>
      <c r="H9346" t="s">
        <v>57</v>
      </c>
      <c r="I9346" t="s">
        <v>26</v>
      </c>
      <c r="J9346" t="s">
        <v>37</v>
      </c>
      <c r="K9346">
        <v>5.7149999999999999</v>
      </c>
      <c r="L9346">
        <v>5</v>
      </c>
      <c r="M9346">
        <v>0.7</v>
      </c>
      <c r="N9346">
        <v>-4.7625000000000002</v>
      </c>
    </row>
    <row r="9347" spans="1:14" x14ac:dyDescent="0.3">
      <c r="A9347" t="s">
        <v>62</v>
      </c>
      <c r="B9347" t="s">
        <v>44</v>
      </c>
      <c r="C9347" s="1">
        <v>44054</v>
      </c>
      <c r="D9347" t="s">
        <v>15</v>
      </c>
      <c r="E9347" t="s">
        <v>78</v>
      </c>
      <c r="F9347" t="s">
        <v>104</v>
      </c>
      <c r="G9347">
        <v>45373</v>
      </c>
      <c r="H9347" t="s">
        <v>57</v>
      </c>
      <c r="I9347" t="s">
        <v>35</v>
      </c>
      <c r="J9347" t="s">
        <v>36</v>
      </c>
      <c r="K9347">
        <v>57.594000000000001</v>
      </c>
      <c r="L9347">
        <v>1</v>
      </c>
      <c r="M9347">
        <v>0.4</v>
      </c>
      <c r="N9347">
        <v>-11.518800000000001</v>
      </c>
    </row>
    <row r="9348" spans="1:14" x14ac:dyDescent="0.3">
      <c r="A9348" t="s">
        <v>62</v>
      </c>
      <c r="B9348" t="s">
        <v>44</v>
      </c>
      <c r="C9348" s="1">
        <v>44055</v>
      </c>
      <c r="D9348" t="s">
        <v>15</v>
      </c>
      <c r="E9348" t="s">
        <v>78</v>
      </c>
      <c r="F9348" t="s">
        <v>104</v>
      </c>
      <c r="G9348">
        <v>45373</v>
      </c>
      <c r="H9348" t="s">
        <v>57</v>
      </c>
      <c r="I9348" t="s">
        <v>19</v>
      </c>
      <c r="J9348" t="s">
        <v>33</v>
      </c>
      <c r="K9348">
        <v>30.143999999999998</v>
      </c>
      <c r="L9348">
        <v>2</v>
      </c>
      <c r="M9348">
        <v>0.2</v>
      </c>
      <c r="N9348">
        <v>8.2896000000000001</v>
      </c>
    </row>
    <row r="9349" spans="1:14" x14ac:dyDescent="0.3">
      <c r="A9349" t="s">
        <v>62</v>
      </c>
      <c r="B9349" t="s">
        <v>44</v>
      </c>
      <c r="C9349" s="1">
        <v>44056</v>
      </c>
      <c r="D9349" t="s">
        <v>15</v>
      </c>
      <c r="E9349" t="s">
        <v>78</v>
      </c>
      <c r="F9349" t="s">
        <v>104</v>
      </c>
      <c r="G9349">
        <v>45373</v>
      </c>
      <c r="H9349" t="s">
        <v>57</v>
      </c>
      <c r="I9349" t="s">
        <v>19</v>
      </c>
      <c r="J9349" t="s">
        <v>21</v>
      </c>
      <c r="K9349">
        <v>899.43</v>
      </c>
      <c r="L9349">
        <v>5</v>
      </c>
      <c r="M9349">
        <v>0.3</v>
      </c>
      <c r="N9349">
        <v>-12.849</v>
      </c>
    </row>
    <row r="9350" spans="1:14" x14ac:dyDescent="0.3">
      <c r="A9350" t="s">
        <v>28</v>
      </c>
      <c r="B9350" t="s">
        <v>14</v>
      </c>
      <c r="C9350" s="1">
        <v>44057</v>
      </c>
      <c r="D9350" t="s">
        <v>15</v>
      </c>
      <c r="E9350" t="s">
        <v>520</v>
      </c>
      <c r="F9350" t="s">
        <v>24</v>
      </c>
      <c r="G9350">
        <v>92553</v>
      </c>
      <c r="H9350" t="s">
        <v>25</v>
      </c>
      <c r="I9350" t="s">
        <v>19</v>
      </c>
      <c r="J9350" t="s">
        <v>33</v>
      </c>
      <c r="K9350">
        <v>842.72</v>
      </c>
      <c r="L9350">
        <v>8</v>
      </c>
      <c r="M9350">
        <v>0</v>
      </c>
      <c r="N9350">
        <v>202.25280000000001</v>
      </c>
    </row>
    <row r="9351" spans="1:14" x14ac:dyDescent="0.3">
      <c r="A9351" t="s">
        <v>28</v>
      </c>
      <c r="B9351" t="s">
        <v>14</v>
      </c>
      <c r="C9351" s="1">
        <v>44058</v>
      </c>
      <c r="D9351" t="s">
        <v>15</v>
      </c>
      <c r="E9351" t="s">
        <v>520</v>
      </c>
      <c r="F9351" t="s">
        <v>24</v>
      </c>
      <c r="G9351">
        <v>92553</v>
      </c>
      <c r="H9351" t="s">
        <v>25</v>
      </c>
      <c r="I9351" t="s">
        <v>19</v>
      </c>
      <c r="J9351" t="s">
        <v>33</v>
      </c>
      <c r="K9351">
        <v>41.96</v>
      </c>
      <c r="L9351">
        <v>2</v>
      </c>
      <c r="M9351">
        <v>0</v>
      </c>
      <c r="N9351">
        <v>10.909599999999999</v>
      </c>
    </row>
    <row r="9352" spans="1:14" x14ac:dyDescent="0.3">
      <c r="A9352" t="s">
        <v>28</v>
      </c>
      <c r="B9352" t="s">
        <v>22</v>
      </c>
      <c r="C9352" s="1">
        <v>44059</v>
      </c>
      <c r="D9352" t="s">
        <v>15</v>
      </c>
      <c r="E9352" t="s">
        <v>42</v>
      </c>
      <c r="F9352" t="s">
        <v>43</v>
      </c>
      <c r="G9352">
        <v>98115</v>
      </c>
      <c r="H9352" t="s">
        <v>25</v>
      </c>
      <c r="I9352" t="s">
        <v>26</v>
      </c>
      <c r="J9352" t="s">
        <v>37</v>
      </c>
      <c r="K9352">
        <v>13.215999999999999</v>
      </c>
      <c r="L9352">
        <v>4</v>
      </c>
      <c r="M9352">
        <v>0.2</v>
      </c>
      <c r="N9352">
        <v>4.4603999999999999</v>
      </c>
    </row>
    <row r="9353" spans="1:14" x14ac:dyDescent="0.3">
      <c r="A9353" t="s">
        <v>28</v>
      </c>
      <c r="B9353" t="s">
        <v>22</v>
      </c>
      <c r="C9353" s="1">
        <v>44060</v>
      </c>
      <c r="D9353" t="s">
        <v>15</v>
      </c>
      <c r="E9353" t="s">
        <v>42</v>
      </c>
      <c r="F9353" t="s">
        <v>43</v>
      </c>
      <c r="G9353">
        <v>98115</v>
      </c>
      <c r="H9353" t="s">
        <v>25</v>
      </c>
      <c r="I9353" t="s">
        <v>19</v>
      </c>
      <c r="J9353" t="s">
        <v>21</v>
      </c>
      <c r="K9353">
        <v>184.75200000000001</v>
      </c>
      <c r="L9353">
        <v>3</v>
      </c>
      <c r="M9353">
        <v>0.2</v>
      </c>
      <c r="N9353">
        <v>-20.784600000000001</v>
      </c>
    </row>
    <row r="9354" spans="1:14" x14ac:dyDescent="0.3">
      <c r="A9354" t="s">
        <v>62</v>
      </c>
      <c r="B9354" t="s">
        <v>14</v>
      </c>
      <c r="C9354" s="1">
        <v>44061</v>
      </c>
      <c r="D9354" t="s">
        <v>15</v>
      </c>
      <c r="E9354" t="s">
        <v>79</v>
      </c>
      <c r="F9354" t="s">
        <v>65</v>
      </c>
      <c r="G9354">
        <v>60623</v>
      </c>
      <c r="H9354" t="s">
        <v>47</v>
      </c>
      <c r="I9354" t="s">
        <v>19</v>
      </c>
      <c r="J9354" t="s">
        <v>21</v>
      </c>
      <c r="K9354">
        <v>520.46400000000006</v>
      </c>
      <c r="L9354">
        <v>2</v>
      </c>
      <c r="M9354">
        <v>0.3</v>
      </c>
      <c r="N9354">
        <v>-14.8704</v>
      </c>
    </row>
    <row r="9355" spans="1:14" x14ac:dyDescent="0.3">
      <c r="A9355" t="s">
        <v>62</v>
      </c>
      <c r="B9355" t="s">
        <v>14</v>
      </c>
      <c r="C9355" s="1">
        <v>44062</v>
      </c>
      <c r="D9355" t="s">
        <v>15</v>
      </c>
      <c r="E9355" t="s">
        <v>79</v>
      </c>
      <c r="F9355" t="s">
        <v>65</v>
      </c>
      <c r="G9355">
        <v>60623</v>
      </c>
      <c r="H9355" t="s">
        <v>47</v>
      </c>
      <c r="I9355" t="s">
        <v>26</v>
      </c>
      <c r="J9355" t="s">
        <v>41</v>
      </c>
      <c r="K9355">
        <v>11.423999999999999</v>
      </c>
      <c r="L9355">
        <v>3</v>
      </c>
      <c r="M9355">
        <v>0.2</v>
      </c>
      <c r="N9355">
        <v>3.7128000000000001</v>
      </c>
    </row>
    <row r="9356" spans="1:14" x14ac:dyDescent="0.3">
      <c r="A9356" t="s">
        <v>28</v>
      </c>
      <c r="B9356" t="s">
        <v>44</v>
      </c>
      <c r="C9356" s="1">
        <v>44063</v>
      </c>
      <c r="D9356" t="s">
        <v>15</v>
      </c>
      <c r="E9356" t="s">
        <v>84</v>
      </c>
      <c r="F9356" t="s">
        <v>70</v>
      </c>
      <c r="G9356">
        <v>49201</v>
      </c>
      <c r="H9356" t="s">
        <v>47</v>
      </c>
      <c r="I9356" t="s">
        <v>26</v>
      </c>
      <c r="J9356" t="s">
        <v>41</v>
      </c>
      <c r="K9356">
        <v>19.440000000000001</v>
      </c>
      <c r="L9356">
        <v>3</v>
      </c>
      <c r="M9356">
        <v>0</v>
      </c>
      <c r="N9356">
        <v>9.3312000000000008</v>
      </c>
    </row>
    <row r="9357" spans="1:14" x14ac:dyDescent="0.3">
      <c r="A9357" t="s">
        <v>28</v>
      </c>
      <c r="B9357" t="s">
        <v>44</v>
      </c>
      <c r="C9357" s="1">
        <v>44064</v>
      </c>
      <c r="D9357" t="s">
        <v>15</v>
      </c>
      <c r="E9357" t="s">
        <v>84</v>
      </c>
      <c r="F9357" t="s">
        <v>70</v>
      </c>
      <c r="G9357">
        <v>49201</v>
      </c>
      <c r="H9357" t="s">
        <v>47</v>
      </c>
      <c r="I9357" t="s">
        <v>26</v>
      </c>
      <c r="J9357" t="s">
        <v>34</v>
      </c>
      <c r="K9357">
        <v>3.64</v>
      </c>
      <c r="L9357">
        <v>2</v>
      </c>
      <c r="M9357">
        <v>0</v>
      </c>
      <c r="N9357">
        <v>1.0192000000000001</v>
      </c>
    </row>
    <row r="9358" spans="1:14" x14ac:dyDescent="0.3">
      <c r="A9358" t="s">
        <v>28</v>
      </c>
      <c r="B9358" t="s">
        <v>44</v>
      </c>
      <c r="C9358" s="1">
        <v>44065</v>
      </c>
      <c r="D9358" t="s">
        <v>15</v>
      </c>
      <c r="E9358" t="s">
        <v>84</v>
      </c>
      <c r="F9358" t="s">
        <v>70</v>
      </c>
      <c r="G9358">
        <v>49201</v>
      </c>
      <c r="H9358" t="s">
        <v>47</v>
      </c>
      <c r="I9358" t="s">
        <v>26</v>
      </c>
      <c r="J9358" t="s">
        <v>41</v>
      </c>
      <c r="K9358">
        <v>18.54</v>
      </c>
      <c r="L9358">
        <v>2</v>
      </c>
      <c r="M9358">
        <v>0</v>
      </c>
      <c r="N9358">
        <v>8.7138000000000009</v>
      </c>
    </row>
    <row r="9359" spans="1:14" x14ac:dyDescent="0.3">
      <c r="A9359" t="s">
        <v>13</v>
      </c>
      <c r="B9359" t="s">
        <v>22</v>
      </c>
      <c r="C9359" s="1">
        <v>44066</v>
      </c>
      <c r="D9359" t="s">
        <v>15</v>
      </c>
      <c r="E9359" t="s">
        <v>75</v>
      </c>
      <c r="F9359" t="s">
        <v>76</v>
      </c>
      <c r="G9359">
        <v>10024</v>
      </c>
      <c r="H9359" t="s">
        <v>57</v>
      </c>
      <c r="I9359" t="s">
        <v>26</v>
      </c>
      <c r="J9359" t="s">
        <v>37</v>
      </c>
      <c r="K9359">
        <v>43.12</v>
      </c>
      <c r="L9359">
        <v>5</v>
      </c>
      <c r="M9359">
        <v>0.2</v>
      </c>
      <c r="N9359">
        <v>15.092000000000001</v>
      </c>
    </row>
    <row r="9360" spans="1:14" x14ac:dyDescent="0.3">
      <c r="A9360" t="s">
        <v>13</v>
      </c>
      <c r="B9360" t="s">
        <v>22</v>
      </c>
      <c r="C9360" s="1">
        <v>44067</v>
      </c>
      <c r="D9360" t="s">
        <v>15</v>
      </c>
      <c r="E9360" t="s">
        <v>75</v>
      </c>
      <c r="F9360" t="s">
        <v>76</v>
      </c>
      <c r="G9360">
        <v>10024</v>
      </c>
      <c r="H9360" t="s">
        <v>57</v>
      </c>
      <c r="I9360" t="s">
        <v>19</v>
      </c>
      <c r="J9360" t="s">
        <v>31</v>
      </c>
      <c r="K9360">
        <v>313.72199999999998</v>
      </c>
      <c r="L9360">
        <v>3</v>
      </c>
      <c r="M9360">
        <v>0.4</v>
      </c>
      <c r="N9360">
        <v>-99.345299999999995</v>
      </c>
    </row>
    <row r="9361" spans="1:14" x14ac:dyDescent="0.3">
      <c r="A9361" t="s">
        <v>13</v>
      </c>
      <c r="B9361" t="s">
        <v>22</v>
      </c>
      <c r="C9361" s="1">
        <v>44068</v>
      </c>
      <c r="D9361" t="s">
        <v>15</v>
      </c>
      <c r="E9361" t="s">
        <v>75</v>
      </c>
      <c r="F9361" t="s">
        <v>76</v>
      </c>
      <c r="G9361">
        <v>10024</v>
      </c>
      <c r="H9361" t="s">
        <v>57</v>
      </c>
      <c r="I9361" t="s">
        <v>19</v>
      </c>
      <c r="J9361" t="s">
        <v>33</v>
      </c>
      <c r="K9361">
        <v>45.98</v>
      </c>
      <c r="L9361">
        <v>1</v>
      </c>
      <c r="M9361">
        <v>0</v>
      </c>
      <c r="N9361">
        <v>7.8166000000000002</v>
      </c>
    </row>
    <row r="9362" spans="1:14" x14ac:dyDescent="0.3">
      <c r="A9362" t="s">
        <v>13</v>
      </c>
      <c r="B9362" t="s">
        <v>22</v>
      </c>
      <c r="C9362" s="1">
        <v>44069</v>
      </c>
      <c r="D9362" t="s">
        <v>15</v>
      </c>
      <c r="E9362" t="s">
        <v>75</v>
      </c>
      <c r="F9362" t="s">
        <v>76</v>
      </c>
      <c r="G9362">
        <v>10024</v>
      </c>
      <c r="H9362" t="s">
        <v>57</v>
      </c>
      <c r="I9362" t="s">
        <v>26</v>
      </c>
      <c r="J9362" t="s">
        <v>32</v>
      </c>
      <c r="K9362">
        <v>428.68</v>
      </c>
      <c r="L9362">
        <v>7</v>
      </c>
      <c r="M9362">
        <v>0</v>
      </c>
      <c r="N9362">
        <v>0</v>
      </c>
    </row>
    <row r="9363" spans="1:14" x14ac:dyDescent="0.3">
      <c r="A9363" t="s">
        <v>28</v>
      </c>
      <c r="B9363" t="s">
        <v>44</v>
      </c>
      <c r="C9363" s="1">
        <v>44070</v>
      </c>
      <c r="D9363" t="s">
        <v>15</v>
      </c>
      <c r="E9363" t="s">
        <v>42</v>
      </c>
      <c r="F9363" t="s">
        <v>43</v>
      </c>
      <c r="G9363">
        <v>98105</v>
      </c>
      <c r="H9363" t="s">
        <v>25</v>
      </c>
      <c r="I9363" t="s">
        <v>26</v>
      </c>
      <c r="J9363" t="s">
        <v>37</v>
      </c>
      <c r="K9363">
        <v>30.576000000000001</v>
      </c>
      <c r="L9363">
        <v>6</v>
      </c>
      <c r="M9363">
        <v>0.2</v>
      </c>
      <c r="N9363">
        <v>10.3194</v>
      </c>
    </row>
    <row r="9364" spans="1:14" x14ac:dyDescent="0.3">
      <c r="A9364" t="s">
        <v>28</v>
      </c>
      <c r="B9364" t="s">
        <v>44</v>
      </c>
      <c r="C9364" s="1">
        <v>44071</v>
      </c>
      <c r="D9364" t="s">
        <v>15</v>
      </c>
      <c r="E9364" t="s">
        <v>42</v>
      </c>
      <c r="F9364" t="s">
        <v>43</v>
      </c>
      <c r="G9364">
        <v>98105</v>
      </c>
      <c r="H9364" t="s">
        <v>25</v>
      </c>
      <c r="I9364" t="s">
        <v>26</v>
      </c>
      <c r="J9364" t="s">
        <v>77</v>
      </c>
      <c r="K9364">
        <v>13.02</v>
      </c>
      <c r="L9364">
        <v>7</v>
      </c>
      <c r="M9364">
        <v>0</v>
      </c>
      <c r="N9364">
        <v>0.3906</v>
      </c>
    </row>
    <row r="9365" spans="1:14" x14ac:dyDescent="0.3">
      <c r="A9365" t="s">
        <v>28</v>
      </c>
      <c r="B9365" t="s">
        <v>44</v>
      </c>
      <c r="C9365" s="1">
        <v>44072</v>
      </c>
      <c r="D9365" t="s">
        <v>15</v>
      </c>
      <c r="E9365" t="s">
        <v>42</v>
      </c>
      <c r="F9365" t="s">
        <v>43</v>
      </c>
      <c r="G9365">
        <v>98105</v>
      </c>
      <c r="H9365" t="s">
        <v>25</v>
      </c>
      <c r="I9365" t="s">
        <v>19</v>
      </c>
      <c r="J9365" t="s">
        <v>33</v>
      </c>
      <c r="K9365">
        <v>22.14</v>
      </c>
      <c r="L9365">
        <v>3</v>
      </c>
      <c r="M9365">
        <v>0</v>
      </c>
      <c r="N9365">
        <v>6.4206000000000003</v>
      </c>
    </row>
    <row r="9366" spans="1:14" x14ac:dyDescent="0.3">
      <c r="A9366" t="s">
        <v>28</v>
      </c>
      <c r="B9366" t="s">
        <v>44</v>
      </c>
      <c r="C9366" s="1">
        <v>44073</v>
      </c>
      <c r="D9366" t="s">
        <v>15</v>
      </c>
      <c r="E9366" t="s">
        <v>42</v>
      </c>
      <c r="F9366" t="s">
        <v>43</v>
      </c>
      <c r="G9366">
        <v>98105</v>
      </c>
      <c r="H9366" t="s">
        <v>25</v>
      </c>
      <c r="I9366" t="s">
        <v>26</v>
      </c>
      <c r="J9366" t="s">
        <v>32</v>
      </c>
      <c r="K9366">
        <v>359.32</v>
      </c>
      <c r="L9366">
        <v>4</v>
      </c>
      <c r="M9366">
        <v>0</v>
      </c>
      <c r="N9366">
        <v>7.1863999999999999</v>
      </c>
    </row>
    <row r="9367" spans="1:14" x14ac:dyDescent="0.3">
      <c r="A9367" t="s">
        <v>62</v>
      </c>
      <c r="B9367" t="s">
        <v>14</v>
      </c>
      <c r="C9367" s="1">
        <v>44074</v>
      </c>
      <c r="D9367" t="s">
        <v>15</v>
      </c>
      <c r="E9367" t="s">
        <v>582</v>
      </c>
      <c r="F9367" t="s">
        <v>112</v>
      </c>
      <c r="G9367">
        <v>63301</v>
      </c>
      <c r="H9367" t="s">
        <v>47</v>
      </c>
      <c r="I9367" t="s">
        <v>26</v>
      </c>
      <c r="J9367" t="s">
        <v>41</v>
      </c>
      <c r="K9367">
        <v>11.56</v>
      </c>
      <c r="L9367">
        <v>2</v>
      </c>
      <c r="M9367">
        <v>0</v>
      </c>
      <c r="N9367">
        <v>5.6643999999999997</v>
      </c>
    </row>
    <row r="9368" spans="1:14" x14ac:dyDescent="0.3">
      <c r="A9368" t="s">
        <v>28</v>
      </c>
      <c r="B9368" t="s">
        <v>14</v>
      </c>
      <c r="C9368" s="1">
        <v>44075</v>
      </c>
      <c r="D9368" t="s">
        <v>15</v>
      </c>
      <c r="E9368" t="s">
        <v>159</v>
      </c>
      <c r="F9368" t="s">
        <v>76</v>
      </c>
      <c r="G9368">
        <v>11561</v>
      </c>
      <c r="H9368" t="s">
        <v>57</v>
      </c>
      <c r="I9368" t="s">
        <v>26</v>
      </c>
      <c r="J9368" t="s">
        <v>37</v>
      </c>
      <c r="K9368">
        <v>68.48</v>
      </c>
      <c r="L9368">
        <v>2</v>
      </c>
      <c r="M9368">
        <v>0.2</v>
      </c>
      <c r="N9368">
        <v>25.68</v>
      </c>
    </row>
    <row r="9369" spans="1:14" x14ac:dyDescent="0.3">
      <c r="A9369" t="s">
        <v>28</v>
      </c>
      <c r="B9369" t="s">
        <v>14</v>
      </c>
      <c r="C9369" s="1">
        <v>44076</v>
      </c>
      <c r="D9369" t="s">
        <v>15</v>
      </c>
      <c r="E9369" t="s">
        <v>159</v>
      </c>
      <c r="F9369" t="s">
        <v>76</v>
      </c>
      <c r="G9369">
        <v>11561</v>
      </c>
      <c r="H9369" t="s">
        <v>57</v>
      </c>
      <c r="I9369" t="s">
        <v>26</v>
      </c>
      <c r="J9369" t="s">
        <v>32</v>
      </c>
      <c r="K9369">
        <v>1676.88</v>
      </c>
      <c r="L9369">
        <v>6</v>
      </c>
      <c r="M9369">
        <v>0</v>
      </c>
      <c r="N9369">
        <v>83.843999999999994</v>
      </c>
    </row>
    <row r="9370" spans="1:14" x14ac:dyDescent="0.3">
      <c r="A9370" t="s">
        <v>62</v>
      </c>
      <c r="B9370" t="s">
        <v>22</v>
      </c>
      <c r="C9370" s="1">
        <v>44077</v>
      </c>
      <c r="D9370" t="s">
        <v>15</v>
      </c>
      <c r="E9370" t="s">
        <v>154</v>
      </c>
      <c r="F9370" t="s">
        <v>132</v>
      </c>
      <c r="G9370">
        <v>8701</v>
      </c>
      <c r="H9370" t="s">
        <v>57</v>
      </c>
      <c r="I9370" t="s">
        <v>26</v>
      </c>
      <c r="J9370" t="s">
        <v>41</v>
      </c>
      <c r="K9370">
        <v>37.94</v>
      </c>
      <c r="L9370">
        <v>2</v>
      </c>
      <c r="M9370">
        <v>0</v>
      </c>
      <c r="N9370">
        <v>18.211200000000002</v>
      </c>
    </row>
    <row r="9371" spans="1:14" x14ac:dyDescent="0.3">
      <c r="A9371" t="s">
        <v>13</v>
      </c>
      <c r="B9371" t="s">
        <v>22</v>
      </c>
      <c r="C9371" s="1">
        <v>44078</v>
      </c>
      <c r="D9371" t="s">
        <v>15</v>
      </c>
      <c r="E9371" t="s">
        <v>268</v>
      </c>
      <c r="F9371" t="s">
        <v>248</v>
      </c>
      <c r="G9371">
        <v>20735</v>
      </c>
      <c r="H9371" t="s">
        <v>57</v>
      </c>
      <c r="I9371" t="s">
        <v>19</v>
      </c>
      <c r="J9371" t="s">
        <v>21</v>
      </c>
      <c r="K9371">
        <v>272.97000000000003</v>
      </c>
      <c r="L9371">
        <v>3</v>
      </c>
      <c r="M9371">
        <v>0</v>
      </c>
      <c r="N9371">
        <v>43.675199999999997</v>
      </c>
    </row>
    <row r="9372" spans="1:14" x14ac:dyDescent="0.3">
      <c r="A9372" t="s">
        <v>62</v>
      </c>
      <c r="B9372" t="s">
        <v>22</v>
      </c>
      <c r="C9372" s="1">
        <v>44079</v>
      </c>
      <c r="D9372" t="s">
        <v>15</v>
      </c>
      <c r="E9372" t="s">
        <v>103</v>
      </c>
      <c r="F9372" t="s">
        <v>104</v>
      </c>
      <c r="G9372">
        <v>43229</v>
      </c>
      <c r="H9372" t="s">
        <v>57</v>
      </c>
      <c r="I9372" t="s">
        <v>19</v>
      </c>
      <c r="J9372" t="s">
        <v>33</v>
      </c>
      <c r="K9372">
        <v>41.567999999999998</v>
      </c>
      <c r="L9372">
        <v>4</v>
      </c>
      <c r="M9372">
        <v>0.2</v>
      </c>
      <c r="N9372">
        <v>-4.1567999999999996</v>
      </c>
    </row>
    <row r="9373" spans="1:14" x14ac:dyDescent="0.3">
      <c r="A9373" t="s">
        <v>62</v>
      </c>
      <c r="B9373" t="s">
        <v>22</v>
      </c>
      <c r="C9373" s="1">
        <v>44080</v>
      </c>
      <c r="D9373" t="s">
        <v>15</v>
      </c>
      <c r="E9373" t="s">
        <v>103</v>
      </c>
      <c r="F9373" t="s">
        <v>104</v>
      </c>
      <c r="G9373">
        <v>43229</v>
      </c>
      <c r="H9373" t="s">
        <v>57</v>
      </c>
      <c r="I9373" t="s">
        <v>19</v>
      </c>
      <c r="J9373" t="s">
        <v>21</v>
      </c>
      <c r="K9373">
        <v>317.05799999999999</v>
      </c>
      <c r="L9373">
        <v>3</v>
      </c>
      <c r="M9373">
        <v>0.3</v>
      </c>
      <c r="N9373">
        <v>-86.058599999999998</v>
      </c>
    </row>
    <row r="9374" spans="1:14" x14ac:dyDescent="0.3">
      <c r="A9374" t="s">
        <v>62</v>
      </c>
      <c r="B9374" t="s">
        <v>22</v>
      </c>
      <c r="C9374" s="1">
        <v>44081</v>
      </c>
      <c r="D9374" t="s">
        <v>15</v>
      </c>
      <c r="E9374" t="s">
        <v>103</v>
      </c>
      <c r="F9374" t="s">
        <v>104</v>
      </c>
      <c r="G9374">
        <v>43229</v>
      </c>
      <c r="H9374" t="s">
        <v>57</v>
      </c>
      <c r="I9374" t="s">
        <v>26</v>
      </c>
      <c r="J9374" t="s">
        <v>77</v>
      </c>
      <c r="K9374">
        <v>8.0399999999999991</v>
      </c>
      <c r="L9374">
        <v>5</v>
      </c>
      <c r="M9374">
        <v>0.2</v>
      </c>
      <c r="N9374">
        <v>2.9144999999999999</v>
      </c>
    </row>
    <row r="9375" spans="1:14" x14ac:dyDescent="0.3">
      <c r="A9375" t="s">
        <v>28</v>
      </c>
      <c r="B9375" t="s">
        <v>14</v>
      </c>
      <c r="C9375" s="1">
        <v>44082</v>
      </c>
      <c r="D9375" t="s">
        <v>15</v>
      </c>
      <c r="E9375" t="s">
        <v>113</v>
      </c>
      <c r="F9375" t="s">
        <v>24</v>
      </c>
      <c r="G9375">
        <v>91104</v>
      </c>
      <c r="H9375" t="s">
        <v>25</v>
      </c>
      <c r="I9375" t="s">
        <v>35</v>
      </c>
      <c r="J9375" t="s">
        <v>36</v>
      </c>
      <c r="K9375">
        <v>419.94400000000002</v>
      </c>
      <c r="L9375">
        <v>7</v>
      </c>
      <c r="M9375">
        <v>0.2</v>
      </c>
      <c r="N9375">
        <v>52.493000000000002</v>
      </c>
    </row>
    <row r="9376" spans="1:14" x14ac:dyDescent="0.3">
      <c r="A9376" t="s">
        <v>28</v>
      </c>
      <c r="B9376" t="s">
        <v>22</v>
      </c>
      <c r="C9376" s="1">
        <v>44083</v>
      </c>
      <c r="D9376" t="s">
        <v>15</v>
      </c>
      <c r="E9376" t="s">
        <v>42</v>
      </c>
      <c r="F9376" t="s">
        <v>43</v>
      </c>
      <c r="G9376">
        <v>98105</v>
      </c>
      <c r="H9376" t="s">
        <v>25</v>
      </c>
      <c r="I9376" t="s">
        <v>26</v>
      </c>
      <c r="J9376" t="s">
        <v>110</v>
      </c>
      <c r="K9376">
        <v>61.38</v>
      </c>
      <c r="L9376">
        <v>6</v>
      </c>
      <c r="M9376">
        <v>0</v>
      </c>
      <c r="N9376">
        <v>15.9588</v>
      </c>
    </row>
    <row r="9377" spans="1:14" x14ac:dyDescent="0.3">
      <c r="A9377" t="s">
        <v>13</v>
      </c>
      <c r="B9377" t="s">
        <v>14</v>
      </c>
      <c r="C9377" s="1">
        <v>44084</v>
      </c>
      <c r="D9377" t="s">
        <v>15</v>
      </c>
      <c r="E9377" t="s">
        <v>23</v>
      </c>
      <c r="F9377" t="s">
        <v>24</v>
      </c>
      <c r="G9377">
        <v>90045</v>
      </c>
      <c r="H9377" t="s">
        <v>25</v>
      </c>
      <c r="I9377" t="s">
        <v>35</v>
      </c>
      <c r="J9377" t="s">
        <v>59</v>
      </c>
      <c r="K9377">
        <v>50</v>
      </c>
      <c r="L9377">
        <v>2</v>
      </c>
      <c r="M9377">
        <v>0</v>
      </c>
      <c r="N9377">
        <v>10.5</v>
      </c>
    </row>
    <row r="9378" spans="1:14" x14ac:dyDescent="0.3">
      <c r="A9378" t="s">
        <v>28</v>
      </c>
      <c r="B9378" t="s">
        <v>14</v>
      </c>
      <c r="C9378" s="1">
        <v>44085</v>
      </c>
      <c r="D9378" t="s">
        <v>15</v>
      </c>
      <c r="E9378" t="s">
        <v>615</v>
      </c>
      <c r="F9378" t="s">
        <v>132</v>
      </c>
      <c r="G9378">
        <v>7017</v>
      </c>
      <c r="H9378" t="s">
        <v>57</v>
      </c>
      <c r="I9378" t="s">
        <v>35</v>
      </c>
      <c r="J9378" t="s">
        <v>59</v>
      </c>
      <c r="K9378">
        <v>31.8</v>
      </c>
      <c r="L9378">
        <v>3</v>
      </c>
      <c r="M9378">
        <v>0</v>
      </c>
      <c r="N9378">
        <v>13.673999999999999</v>
      </c>
    </row>
    <row r="9379" spans="1:14" x14ac:dyDescent="0.3">
      <c r="A9379" t="s">
        <v>28</v>
      </c>
      <c r="B9379" t="s">
        <v>22</v>
      </c>
      <c r="C9379" s="1">
        <v>44086</v>
      </c>
      <c r="D9379" t="s">
        <v>15</v>
      </c>
      <c r="E9379" t="s">
        <v>431</v>
      </c>
      <c r="F9379" t="s">
        <v>49</v>
      </c>
      <c r="G9379">
        <v>54703</v>
      </c>
      <c r="H9379" t="s">
        <v>47</v>
      </c>
      <c r="I9379" t="s">
        <v>26</v>
      </c>
      <c r="J9379" t="s">
        <v>32</v>
      </c>
      <c r="K9379">
        <v>32.56</v>
      </c>
      <c r="L9379">
        <v>2</v>
      </c>
      <c r="M9379">
        <v>0</v>
      </c>
      <c r="N9379">
        <v>8.4656000000000002</v>
      </c>
    </row>
    <row r="9380" spans="1:14" x14ac:dyDescent="0.3">
      <c r="A9380" t="s">
        <v>28</v>
      </c>
      <c r="B9380" t="s">
        <v>14</v>
      </c>
      <c r="C9380" s="1">
        <v>44087</v>
      </c>
      <c r="D9380" t="s">
        <v>15</v>
      </c>
      <c r="E9380" t="s">
        <v>79</v>
      </c>
      <c r="F9380" t="s">
        <v>65</v>
      </c>
      <c r="G9380">
        <v>60610</v>
      </c>
      <c r="H9380" t="s">
        <v>47</v>
      </c>
      <c r="I9380" t="s">
        <v>26</v>
      </c>
      <c r="J9380" t="s">
        <v>60</v>
      </c>
      <c r="K9380">
        <v>7.0720000000000001</v>
      </c>
      <c r="L9380">
        <v>2</v>
      </c>
      <c r="M9380">
        <v>0.2</v>
      </c>
      <c r="N9380">
        <v>2.3868</v>
      </c>
    </row>
    <row r="9381" spans="1:14" x14ac:dyDescent="0.3">
      <c r="A9381" t="s">
        <v>13</v>
      </c>
      <c r="B9381" t="s">
        <v>14</v>
      </c>
      <c r="C9381" s="1">
        <v>44088</v>
      </c>
      <c r="D9381" t="s">
        <v>15</v>
      </c>
      <c r="E9381" t="s">
        <v>141</v>
      </c>
      <c r="F9381" t="s">
        <v>30</v>
      </c>
      <c r="G9381">
        <v>33614</v>
      </c>
      <c r="H9381" t="s">
        <v>18</v>
      </c>
      <c r="I9381" t="s">
        <v>26</v>
      </c>
      <c r="J9381" t="s">
        <v>41</v>
      </c>
      <c r="K9381">
        <v>45.527999999999999</v>
      </c>
      <c r="L9381">
        <v>3</v>
      </c>
      <c r="M9381">
        <v>0.2</v>
      </c>
      <c r="N9381">
        <v>15.934799999999999</v>
      </c>
    </row>
    <row r="9382" spans="1:14" x14ac:dyDescent="0.3">
      <c r="A9382" t="s">
        <v>13</v>
      </c>
      <c r="B9382" t="s">
        <v>14</v>
      </c>
      <c r="C9382" s="1">
        <v>44089</v>
      </c>
      <c r="D9382" t="s">
        <v>15</v>
      </c>
      <c r="E9382" t="s">
        <v>141</v>
      </c>
      <c r="F9382" t="s">
        <v>30</v>
      </c>
      <c r="G9382">
        <v>33614</v>
      </c>
      <c r="H9382" t="s">
        <v>18</v>
      </c>
      <c r="I9382" t="s">
        <v>19</v>
      </c>
      <c r="J9382" t="s">
        <v>21</v>
      </c>
      <c r="K9382">
        <v>64.784000000000006</v>
      </c>
      <c r="L9382">
        <v>1</v>
      </c>
      <c r="M9382">
        <v>0.2</v>
      </c>
      <c r="N9382">
        <v>6.4783999999999997</v>
      </c>
    </row>
    <row r="9383" spans="1:14" x14ac:dyDescent="0.3">
      <c r="A9383" t="s">
        <v>13</v>
      </c>
      <c r="B9383" t="s">
        <v>14</v>
      </c>
      <c r="C9383" s="1">
        <v>44090</v>
      </c>
      <c r="D9383" t="s">
        <v>15</v>
      </c>
      <c r="E9383" t="s">
        <v>141</v>
      </c>
      <c r="F9383" t="s">
        <v>30</v>
      </c>
      <c r="G9383">
        <v>33614</v>
      </c>
      <c r="H9383" t="s">
        <v>18</v>
      </c>
      <c r="I9383" t="s">
        <v>26</v>
      </c>
      <c r="J9383" t="s">
        <v>32</v>
      </c>
      <c r="K9383">
        <v>424.27199999999999</v>
      </c>
      <c r="L9383">
        <v>2</v>
      </c>
      <c r="M9383">
        <v>0.2</v>
      </c>
      <c r="N9383">
        <v>-10.6068</v>
      </c>
    </row>
    <row r="9384" spans="1:14" x14ac:dyDescent="0.3">
      <c r="A9384" t="s">
        <v>13</v>
      </c>
      <c r="B9384" t="s">
        <v>14</v>
      </c>
      <c r="C9384" s="1">
        <v>44091</v>
      </c>
      <c r="D9384" t="s">
        <v>15</v>
      </c>
      <c r="E9384" t="s">
        <v>141</v>
      </c>
      <c r="F9384" t="s">
        <v>30</v>
      </c>
      <c r="G9384">
        <v>33614</v>
      </c>
      <c r="H9384" t="s">
        <v>18</v>
      </c>
      <c r="I9384" t="s">
        <v>26</v>
      </c>
      <c r="J9384" t="s">
        <v>34</v>
      </c>
      <c r="K9384">
        <v>1.3440000000000001</v>
      </c>
      <c r="L9384">
        <v>1</v>
      </c>
      <c r="M9384">
        <v>0.2</v>
      </c>
      <c r="N9384">
        <v>0.504</v>
      </c>
    </row>
    <row r="9385" spans="1:14" x14ac:dyDescent="0.3">
      <c r="A9385" t="s">
        <v>13</v>
      </c>
      <c r="B9385" t="s">
        <v>14</v>
      </c>
      <c r="C9385" s="1">
        <v>44092</v>
      </c>
      <c r="D9385" t="s">
        <v>15</v>
      </c>
      <c r="E9385" t="s">
        <v>141</v>
      </c>
      <c r="F9385" t="s">
        <v>30</v>
      </c>
      <c r="G9385">
        <v>33614</v>
      </c>
      <c r="H9385" t="s">
        <v>18</v>
      </c>
      <c r="I9385" t="s">
        <v>26</v>
      </c>
      <c r="J9385" t="s">
        <v>32</v>
      </c>
      <c r="K9385">
        <v>83.92</v>
      </c>
      <c r="L9385">
        <v>5</v>
      </c>
      <c r="M9385">
        <v>0.2</v>
      </c>
      <c r="N9385">
        <v>-1.0489999999999999</v>
      </c>
    </row>
    <row r="9386" spans="1:14" x14ac:dyDescent="0.3">
      <c r="A9386" t="s">
        <v>28</v>
      </c>
      <c r="B9386" t="s">
        <v>44</v>
      </c>
      <c r="C9386" s="1">
        <v>44093</v>
      </c>
      <c r="D9386" t="s">
        <v>15</v>
      </c>
      <c r="E9386" t="s">
        <v>75</v>
      </c>
      <c r="F9386" t="s">
        <v>76</v>
      </c>
      <c r="G9386">
        <v>10009</v>
      </c>
      <c r="H9386" t="s">
        <v>57</v>
      </c>
      <c r="I9386" t="s">
        <v>26</v>
      </c>
      <c r="J9386" t="s">
        <v>41</v>
      </c>
      <c r="K9386">
        <v>25.92</v>
      </c>
      <c r="L9386">
        <v>4</v>
      </c>
      <c r="M9386">
        <v>0</v>
      </c>
      <c r="N9386">
        <v>12.441599999999999</v>
      </c>
    </row>
    <row r="9387" spans="1:14" x14ac:dyDescent="0.3">
      <c r="A9387" t="s">
        <v>28</v>
      </c>
      <c r="B9387" t="s">
        <v>14</v>
      </c>
      <c r="C9387" s="1">
        <v>44094</v>
      </c>
      <c r="D9387" t="s">
        <v>15</v>
      </c>
      <c r="E9387" t="s">
        <v>206</v>
      </c>
      <c r="F9387" t="s">
        <v>81</v>
      </c>
      <c r="G9387">
        <v>85204</v>
      </c>
      <c r="H9387" t="s">
        <v>25</v>
      </c>
      <c r="I9387" t="s">
        <v>19</v>
      </c>
      <c r="J9387" t="s">
        <v>33</v>
      </c>
      <c r="K9387">
        <v>120.57599999999999</v>
      </c>
      <c r="L9387">
        <v>8</v>
      </c>
      <c r="M9387">
        <v>0.2</v>
      </c>
      <c r="N9387">
        <v>33.1584</v>
      </c>
    </row>
    <row r="9388" spans="1:14" x14ac:dyDescent="0.3">
      <c r="A9388" t="s">
        <v>28</v>
      </c>
      <c r="B9388" t="s">
        <v>14</v>
      </c>
      <c r="C9388" s="1">
        <v>44095</v>
      </c>
      <c r="D9388" t="s">
        <v>15</v>
      </c>
      <c r="E9388" t="s">
        <v>223</v>
      </c>
      <c r="F9388" t="s">
        <v>380</v>
      </c>
      <c r="G9388">
        <v>5408</v>
      </c>
      <c r="H9388" t="s">
        <v>57</v>
      </c>
      <c r="I9388" t="s">
        <v>26</v>
      </c>
      <c r="J9388" t="s">
        <v>41</v>
      </c>
      <c r="K9388">
        <v>79.92</v>
      </c>
      <c r="L9388">
        <v>4</v>
      </c>
      <c r="M9388">
        <v>0</v>
      </c>
      <c r="N9388">
        <v>37.562399999999997</v>
      </c>
    </row>
    <row r="9389" spans="1:14" x14ac:dyDescent="0.3">
      <c r="A9389" t="s">
        <v>28</v>
      </c>
      <c r="B9389" t="s">
        <v>14</v>
      </c>
      <c r="C9389" s="1">
        <v>44096</v>
      </c>
      <c r="D9389" t="s">
        <v>15</v>
      </c>
      <c r="E9389" t="s">
        <v>223</v>
      </c>
      <c r="F9389" t="s">
        <v>380</v>
      </c>
      <c r="G9389">
        <v>5408</v>
      </c>
      <c r="H9389" t="s">
        <v>57</v>
      </c>
      <c r="I9389" t="s">
        <v>26</v>
      </c>
      <c r="J9389" t="s">
        <v>41</v>
      </c>
      <c r="K9389">
        <v>12.28</v>
      </c>
      <c r="L9389">
        <v>1</v>
      </c>
      <c r="M9389">
        <v>0</v>
      </c>
      <c r="N9389">
        <v>5.7716000000000003</v>
      </c>
    </row>
    <row r="9390" spans="1:14" x14ac:dyDescent="0.3">
      <c r="A9390" t="s">
        <v>28</v>
      </c>
      <c r="B9390" t="s">
        <v>14</v>
      </c>
      <c r="C9390" s="1">
        <v>44097</v>
      </c>
      <c r="D9390" t="s">
        <v>15</v>
      </c>
      <c r="E9390" t="s">
        <v>223</v>
      </c>
      <c r="F9390" t="s">
        <v>380</v>
      </c>
      <c r="G9390">
        <v>5408</v>
      </c>
      <c r="H9390" t="s">
        <v>57</v>
      </c>
      <c r="I9390" t="s">
        <v>26</v>
      </c>
      <c r="J9390" t="s">
        <v>38</v>
      </c>
      <c r="K9390">
        <v>542.94000000000005</v>
      </c>
      <c r="L9390">
        <v>3</v>
      </c>
      <c r="M9390">
        <v>0</v>
      </c>
      <c r="N9390">
        <v>152.0232</v>
      </c>
    </row>
    <row r="9391" spans="1:14" x14ac:dyDescent="0.3">
      <c r="A9391" t="s">
        <v>28</v>
      </c>
      <c r="B9391" t="s">
        <v>14</v>
      </c>
      <c r="C9391" s="1">
        <v>44098</v>
      </c>
      <c r="D9391" t="s">
        <v>15</v>
      </c>
      <c r="E9391" t="s">
        <v>223</v>
      </c>
      <c r="F9391" t="s">
        <v>380</v>
      </c>
      <c r="G9391">
        <v>5408</v>
      </c>
      <c r="H9391" t="s">
        <v>57</v>
      </c>
      <c r="I9391" t="s">
        <v>26</v>
      </c>
      <c r="J9391" t="s">
        <v>60</v>
      </c>
      <c r="K9391">
        <v>2.04</v>
      </c>
      <c r="L9391">
        <v>1</v>
      </c>
      <c r="M9391">
        <v>0</v>
      </c>
      <c r="N9391">
        <v>0.95879999999999999</v>
      </c>
    </row>
    <row r="9392" spans="1:14" x14ac:dyDescent="0.3">
      <c r="A9392" t="s">
        <v>28</v>
      </c>
      <c r="B9392" t="s">
        <v>44</v>
      </c>
      <c r="C9392" s="1">
        <v>44099</v>
      </c>
      <c r="D9392" t="s">
        <v>15</v>
      </c>
      <c r="E9392" t="s">
        <v>61</v>
      </c>
      <c r="F9392" t="s">
        <v>46</v>
      </c>
      <c r="G9392">
        <v>77070</v>
      </c>
      <c r="H9392" t="s">
        <v>47</v>
      </c>
      <c r="I9392" t="s">
        <v>26</v>
      </c>
      <c r="J9392" t="s">
        <v>32</v>
      </c>
      <c r="K9392">
        <v>228.92</v>
      </c>
      <c r="L9392">
        <v>5</v>
      </c>
      <c r="M9392">
        <v>0.2</v>
      </c>
      <c r="N9392">
        <v>14.307499999999999</v>
      </c>
    </row>
    <row r="9393" spans="1:14" x14ac:dyDescent="0.3">
      <c r="A9393" t="s">
        <v>62</v>
      </c>
      <c r="B9393" t="s">
        <v>22</v>
      </c>
      <c r="C9393" s="1">
        <v>44100</v>
      </c>
      <c r="D9393" t="s">
        <v>15</v>
      </c>
      <c r="E9393" t="s">
        <v>97</v>
      </c>
      <c r="F9393" t="s">
        <v>65</v>
      </c>
      <c r="G9393">
        <v>60505</v>
      </c>
      <c r="H9393" t="s">
        <v>47</v>
      </c>
      <c r="I9393" t="s">
        <v>35</v>
      </c>
      <c r="J9393" t="s">
        <v>36</v>
      </c>
      <c r="K9393">
        <v>7.992</v>
      </c>
      <c r="L9393">
        <v>1</v>
      </c>
      <c r="M9393">
        <v>0.2</v>
      </c>
      <c r="N9393">
        <v>2.5973999999999999</v>
      </c>
    </row>
    <row r="9394" spans="1:14" x14ac:dyDescent="0.3">
      <c r="A9394" t="s">
        <v>168</v>
      </c>
      <c r="B9394" t="s">
        <v>22</v>
      </c>
      <c r="C9394" s="1">
        <v>44101</v>
      </c>
      <c r="D9394" t="s">
        <v>15</v>
      </c>
      <c r="E9394" t="s">
        <v>134</v>
      </c>
      <c r="F9394" t="s">
        <v>98</v>
      </c>
      <c r="G9394">
        <v>80219</v>
      </c>
      <c r="H9394" t="s">
        <v>25</v>
      </c>
      <c r="I9394" t="s">
        <v>19</v>
      </c>
      <c r="J9394" t="s">
        <v>21</v>
      </c>
      <c r="K9394">
        <v>582.33600000000001</v>
      </c>
      <c r="L9394">
        <v>8</v>
      </c>
      <c r="M9394">
        <v>0.2</v>
      </c>
      <c r="N9394">
        <v>-29.116800000000001</v>
      </c>
    </row>
    <row r="9395" spans="1:14" x14ac:dyDescent="0.3">
      <c r="A9395" t="s">
        <v>62</v>
      </c>
      <c r="B9395" t="s">
        <v>14</v>
      </c>
      <c r="C9395" s="1">
        <v>44102</v>
      </c>
      <c r="D9395" t="s">
        <v>15</v>
      </c>
      <c r="E9395" t="s">
        <v>75</v>
      </c>
      <c r="F9395" t="s">
        <v>76</v>
      </c>
      <c r="G9395">
        <v>10011</v>
      </c>
      <c r="H9395" t="s">
        <v>57</v>
      </c>
      <c r="I9395" t="s">
        <v>35</v>
      </c>
      <c r="J9395" t="s">
        <v>36</v>
      </c>
      <c r="K9395">
        <v>629.95000000000005</v>
      </c>
      <c r="L9395">
        <v>5</v>
      </c>
      <c r="M9395">
        <v>0</v>
      </c>
      <c r="N9395">
        <v>157.48750000000001</v>
      </c>
    </row>
    <row r="9396" spans="1:14" x14ac:dyDescent="0.3">
      <c r="A9396" t="s">
        <v>62</v>
      </c>
      <c r="B9396" t="s">
        <v>14</v>
      </c>
      <c r="C9396" s="1">
        <v>44103</v>
      </c>
      <c r="D9396" t="s">
        <v>15</v>
      </c>
      <c r="E9396" t="s">
        <v>75</v>
      </c>
      <c r="F9396" t="s">
        <v>76</v>
      </c>
      <c r="G9396">
        <v>10011</v>
      </c>
      <c r="H9396" t="s">
        <v>57</v>
      </c>
      <c r="I9396" t="s">
        <v>19</v>
      </c>
      <c r="J9396" t="s">
        <v>21</v>
      </c>
      <c r="K9396">
        <v>631.78200000000004</v>
      </c>
      <c r="L9396">
        <v>2</v>
      </c>
      <c r="M9396">
        <v>0.1</v>
      </c>
      <c r="N9396">
        <v>140.39599999999999</v>
      </c>
    </row>
    <row r="9397" spans="1:14" x14ac:dyDescent="0.3">
      <c r="A9397" t="s">
        <v>62</v>
      </c>
      <c r="B9397" t="s">
        <v>14</v>
      </c>
      <c r="C9397" s="1">
        <v>44104</v>
      </c>
      <c r="D9397" t="s">
        <v>15</v>
      </c>
      <c r="E9397" t="s">
        <v>75</v>
      </c>
      <c r="F9397" t="s">
        <v>76</v>
      </c>
      <c r="G9397">
        <v>10011</v>
      </c>
      <c r="H9397" t="s">
        <v>57</v>
      </c>
      <c r="I9397" t="s">
        <v>19</v>
      </c>
      <c r="J9397" t="s">
        <v>20</v>
      </c>
      <c r="K9397">
        <v>801.56799999999998</v>
      </c>
      <c r="L9397">
        <v>2</v>
      </c>
      <c r="M9397">
        <v>0.2</v>
      </c>
      <c r="N9397">
        <v>-10.019600000000001</v>
      </c>
    </row>
    <row r="9398" spans="1:14" x14ac:dyDescent="0.3">
      <c r="A9398" t="s">
        <v>62</v>
      </c>
      <c r="B9398" t="s">
        <v>14</v>
      </c>
      <c r="C9398" s="1">
        <v>44105</v>
      </c>
      <c r="D9398" t="s">
        <v>15</v>
      </c>
      <c r="E9398" t="s">
        <v>75</v>
      </c>
      <c r="F9398" t="s">
        <v>76</v>
      </c>
      <c r="G9398">
        <v>10011</v>
      </c>
      <c r="H9398" t="s">
        <v>57</v>
      </c>
      <c r="I9398" t="s">
        <v>26</v>
      </c>
      <c r="J9398" t="s">
        <v>27</v>
      </c>
      <c r="K9398">
        <v>75.180000000000007</v>
      </c>
      <c r="L9398">
        <v>6</v>
      </c>
      <c r="M9398">
        <v>0</v>
      </c>
      <c r="N9398">
        <v>35.334600000000002</v>
      </c>
    </row>
    <row r="9399" spans="1:14" x14ac:dyDescent="0.3">
      <c r="A9399" t="s">
        <v>62</v>
      </c>
      <c r="B9399" t="s">
        <v>14</v>
      </c>
      <c r="C9399" s="1">
        <v>44106</v>
      </c>
      <c r="D9399" t="s">
        <v>15</v>
      </c>
      <c r="E9399" t="s">
        <v>75</v>
      </c>
      <c r="F9399" t="s">
        <v>76</v>
      </c>
      <c r="G9399">
        <v>10011</v>
      </c>
      <c r="H9399" t="s">
        <v>57</v>
      </c>
      <c r="I9399" t="s">
        <v>26</v>
      </c>
      <c r="J9399" t="s">
        <v>38</v>
      </c>
      <c r="K9399">
        <v>30.98</v>
      </c>
      <c r="L9399">
        <v>1</v>
      </c>
      <c r="M9399">
        <v>0</v>
      </c>
      <c r="N9399">
        <v>8.0548000000000002</v>
      </c>
    </row>
    <row r="9400" spans="1:14" x14ac:dyDescent="0.3">
      <c r="A9400" t="s">
        <v>62</v>
      </c>
      <c r="B9400" t="s">
        <v>14</v>
      </c>
      <c r="C9400" s="1">
        <v>44107</v>
      </c>
      <c r="D9400" t="s">
        <v>15</v>
      </c>
      <c r="E9400" t="s">
        <v>75</v>
      </c>
      <c r="F9400" t="s">
        <v>76</v>
      </c>
      <c r="G9400">
        <v>10011</v>
      </c>
      <c r="H9400" t="s">
        <v>57</v>
      </c>
      <c r="I9400" t="s">
        <v>35</v>
      </c>
      <c r="J9400" t="s">
        <v>36</v>
      </c>
      <c r="K9400">
        <v>1349.91</v>
      </c>
      <c r="L9400">
        <v>9</v>
      </c>
      <c r="M9400">
        <v>0</v>
      </c>
      <c r="N9400">
        <v>661.45590000000004</v>
      </c>
    </row>
    <row r="9401" spans="1:14" x14ac:dyDescent="0.3">
      <c r="A9401" t="s">
        <v>28</v>
      </c>
      <c r="B9401" t="s">
        <v>14</v>
      </c>
      <c r="C9401" s="1">
        <v>44108</v>
      </c>
      <c r="D9401" t="s">
        <v>15</v>
      </c>
      <c r="E9401" t="s">
        <v>616</v>
      </c>
      <c r="F9401" t="s">
        <v>65</v>
      </c>
      <c r="G9401">
        <v>60004</v>
      </c>
      <c r="H9401" t="s">
        <v>47</v>
      </c>
      <c r="I9401" t="s">
        <v>26</v>
      </c>
      <c r="J9401" t="s">
        <v>34</v>
      </c>
      <c r="K9401">
        <v>14.112</v>
      </c>
      <c r="L9401">
        <v>6</v>
      </c>
      <c r="M9401">
        <v>0.2</v>
      </c>
      <c r="N9401">
        <v>1.2347999999999999</v>
      </c>
    </row>
    <row r="9402" spans="1:14" x14ac:dyDescent="0.3">
      <c r="A9402" t="s">
        <v>28</v>
      </c>
      <c r="B9402" t="s">
        <v>14</v>
      </c>
      <c r="C9402" s="1">
        <v>44109</v>
      </c>
      <c r="D9402" t="s">
        <v>15</v>
      </c>
      <c r="E9402" t="s">
        <v>400</v>
      </c>
      <c r="F9402" t="s">
        <v>83</v>
      </c>
      <c r="G9402">
        <v>23602</v>
      </c>
      <c r="H9402" t="s">
        <v>18</v>
      </c>
      <c r="I9402" t="s">
        <v>26</v>
      </c>
      <c r="J9402" t="s">
        <v>60</v>
      </c>
      <c r="K9402">
        <v>31.12</v>
      </c>
      <c r="L9402">
        <v>4</v>
      </c>
      <c r="M9402">
        <v>0</v>
      </c>
      <c r="N9402">
        <v>14.6264</v>
      </c>
    </row>
    <row r="9403" spans="1:14" x14ac:dyDescent="0.3">
      <c r="A9403" t="s">
        <v>28</v>
      </c>
      <c r="B9403" t="s">
        <v>14</v>
      </c>
      <c r="C9403" s="1">
        <v>44110</v>
      </c>
      <c r="D9403" t="s">
        <v>15</v>
      </c>
      <c r="E9403" t="s">
        <v>171</v>
      </c>
      <c r="F9403" t="s">
        <v>81</v>
      </c>
      <c r="G9403">
        <v>85705</v>
      </c>
      <c r="H9403" t="s">
        <v>25</v>
      </c>
      <c r="I9403" t="s">
        <v>19</v>
      </c>
      <c r="J9403" t="s">
        <v>33</v>
      </c>
      <c r="K9403">
        <v>4.2720000000000002</v>
      </c>
      <c r="L9403">
        <v>2</v>
      </c>
      <c r="M9403">
        <v>0.2</v>
      </c>
      <c r="N9403">
        <v>0.96120000000000005</v>
      </c>
    </row>
    <row r="9404" spans="1:14" x14ac:dyDescent="0.3">
      <c r="A9404" t="s">
        <v>13</v>
      </c>
      <c r="B9404" t="s">
        <v>14</v>
      </c>
      <c r="C9404" s="1">
        <v>44111</v>
      </c>
      <c r="D9404" t="s">
        <v>15</v>
      </c>
      <c r="E9404" t="s">
        <v>75</v>
      </c>
      <c r="F9404" t="s">
        <v>76</v>
      </c>
      <c r="G9404">
        <v>10024</v>
      </c>
      <c r="H9404" t="s">
        <v>57</v>
      </c>
      <c r="I9404" t="s">
        <v>19</v>
      </c>
      <c r="J9404" t="s">
        <v>31</v>
      </c>
      <c r="K9404">
        <v>209.148</v>
      </c>
      <c r="L9404">
        <v>2</v>
      </c>
      <c r="M9404">
        <v>0.4</v>
      </c>
      <c r="N9404">
        <v>-66.230199999999996</v>
      </c>
    </row>
    <row r="9405" spans="1:14" x14ac:dyDescent="0.3">
      <c r="A9405" t="s">
        <v>13</v>
      </c>
      <c r="B9405" t="s">
        <v>14</v>
      </c>
      <c r="C9405" s="1">
        <v>44112</v>
      </c>
      <c r="D9405" t="s">
        <v>15</v>
      </c>
      <c r="E9405" t="s">
        <v>75</v>
      </c>
      <c r="F9405" t="s">
        <v>76</v>
      </c>
      <c r="G9405">
        <v>10024</v>
      </c>
      <c r="H9405" t="s">
        <v>57</v>
      </c>
      <c r="I9405" t="s">
        <v>26</v>
      </c>
      <c r="J9405" t="s">
        <v>32</v>
      </c>
      <c r="K9405">
        <v>1591.02</v>
      </c>
      <c r="L9405">
        <v>6</v>
      </c>
      <c r="M9405">
        <v>0</v>
      </c>
      <c r="N9405">
        <v>286.3836</v>
      </c>
    </row>
    <row r="9406" spans="1:14" x14ac:dyDescent="0.3">
      <c r="A9406" t="s">
        <v>28</v>
      </c>
      <c r="B9406" t="s">
        <v>22</v>
      </c>
      <c r="C9406" s="1">
        <v>44113</v>
      </c>
      <c r="D9406" t="s">
        <v>15</v>
      </c>
      <c r="E9406" t="s">
        <v>55</v>
      </c>
      <c r="F9406" t="s">
        <v>56</v>
      </c>
      <c r="G9406">
        <v>19134</v>
      </c>
      <c r="H9406" t="s">
        <v>57</v>
      </c>
      <c r="I9406" t="s">
        <v>26</v>
      </c>
      <c r="J9406" t="s">
        <v>77</v>
      </c>
      <c r="K9406">
        <v>7.92</v>
      </c>
      <c r="L9406">
        <v>5</v>
      </c>
      <c r="M9406">
        <v>0.2</v>
      </c>
      <c r="N9406">
        <v>1.6830000000000001</v>
      </c>
    </row>
    <row r="9407" spans="1:14" x14ac:dyDescent="0.3">
      <c r="A9407" t="s">
        <v>62</v>
      </c>
      <c r="B9407" t="s">
        <v>44</v>
      </c>
      <c r="C9407" s="1">
        <v>44114</v>
      </c>
      <c r="D9407" t="s">
        <v>15</v>
      </c>
      <c r="E9407" t="s">
        <v>79</v>
      </c>
      <c r="F9407" t="s">
        <v>65</v>
      </c>
      <c r="G9407">
        <v>60653</v>
      </c>
      <c r="H9407" t="s">
        <v>47</v>
      </c>
      <c r="I9407" t="s">
        <v>35</v>
      </c>
      <c r="J9407" t="s">
        <v>123</v>
      </c>
      <c r="K9407">
        <v>574.91</v>
      </c>
      <c r="L9407">
        <v>2</v>
      </c>
      <c r="M9407">
        <v>0.3</v>
      </c>
      <c r="N9407">
        <v>156.047</v>
      </c>
    </row>
    <row r="9408" spans="1:14" x14ac:dyDescent="0.3">
      <c r="A9408" t="s">
        <v>62</v>
      </c>
      <c r="B9408" t="s">
        <v>44</v>
      </c>
      <c r="C9408" s="1">
        <v>44115</v>
      </c>
      <c r="D9408" t="s">
        <v>15</v>
      </c>
      <c r="E9408" t="s">
        <v>79</v>
      </c>
      <c r="F9408" t="s">
        <v>65</v>
      </c>
      <c r="G9408">
        <v>60653</v>
      </c>
      <c r="H9408" t="s">
        <v>47</v>
      </c>
      <c r="I9408" t="s">
        <v>26</v>
      </c>
      <c r="J9408" t="s">
        <v>41</v>
      </c>
      <c r="K9408">
        <v>8.4480000000000004</v>
      </c>
      <c r="L9408">
        <v>2</v>
      </c>
      <c r="M9408">
        <v>0.2</v>
      </c>
      <c r="N9408">
        <v>2.64</v>
      </c>
    </row>
    <row r="9409" spans="1:14" x14ac:dyDescent="0.3">
      <c r="A9409" t="s">
        <v>13</v>
      </c>
      <c r="B9409" t="s">
        <v>14</v>
      </c>
      <c r="C9409" s="1">
        <v>44116</v>
      </c>
      <c r="D9409" t="s">
        <v>15</v>
      </c>
      <c r="E9409" t="s">
        <v>75</v>
      </c>
      <c r="F9409" t="s">
        <v>76</v>
      </c>
      <c r="G9409">
        <v>10035</v>
      </c>
      <c r="H9409" t="s">
        <v>57</v>
      </c>
      <c r="I9409" t="s">
        <v>35</v>
      </c>
      <c r="J9409" t="s">
        <v>59</v>
      </c>
      <c r="K9409">
        <v>1071</v>
      </c>
      <c r="L9409">
        <v>9</v>
      </c>
      <c r="M9409">
        <v>0</v>
      </c>
      <c r="N9409">
        <v>171.36</v>
      </c>
    </row>
    <row r="9410" spans="1:14" x14ac:dyDescent="0.3">
      <c r="A9410" t="s">
        <v>13</v>
      </c>
      <c r="B9410" t="s">
        <v>14</v>
      </c>
      <c r="C9410" s="1">
        <v>44117</v>
      </c>
      <c r="D9410" t="s">
        <v>15</v>
      </c>
      <c r="E9410" t="s">
        <v>75</v>
      </c>
      <c r="F9410" t="s">
        <v>76</v>
      </c>
      <c r="G9410">
        <v>10035</v>
      </c>
      <c r="H9410" t="s">
        <v>57</v>
      </c>
      <c r="I9410" t="s">
        <v>19</v>
      </c>
      <c r="J9410" t="s">
        <v>33</v>
      </c>
      <c r="K9410">
        <v>12.07</v>
      </c>
      <c r="L9410">
        <v>1</v>
      </c>
      <c r="M9410">
        <v>0</v>
      </c>
      <c r="N9410">
        <v>3.9830999999999999</v>
      </c>
    </row>
    <row r="9411" spans="1:14" x14ac:dyDescent="0.3">
      <c r="A9411" t="s">
        <v>62</v>
      </c>
      <c r="B9411" t="s">
        <v>14</v>
      </c>
      <c r="C9411" s="1">
        <v>44118</v>
      </c>
      <c r="D9411" t="s">
        <v>15</v>
      </c>
      <c r="E9411" t="s">
        <v>55</v>
      </c>
      <c r="F9411" t="s">
        <v>56</v>
      </c>
      <c r="G9411">
        <v>19143</v>
      </c>
      <c r="H9411" t="s">
        <v>57</v>
      </c>
      <c r="I9411" t="s">
        <v>26</v>
      </c>
      <c r="J9411" t="s">
        <v>37</v>
      </c>
      <c r="K9411">
        <v>3.2730000000000001</v>
      </c>
      <c r="L9411">
        <v>1</v>
      </c>
      <c r="M9411">
        <v>0.7</v>
      </c>
      <c r="N9411">
        <v>-2.5093000000000001</v>
      </c>
    </row>
    <row r="9412" spans="1:14" x14ac:dyDescent="0.3">
      <c r="A9412" t="s">
        <v>62</v>
      </c>
      <c r="B9412" t="s">
        <v>14</v>
      </c>
      <c r="C9412" s="1">
        <v>44119</v>
      </c>
      <c r="D9412" t="s">
        <v>15</v>
      </c>
      <c r="E9412" t="s">
        <v>55</v>
      </c>
      <c r="F9412" t="s">
        <v>56</v>
      </c>
      <c r="G9412">
        <v>19143</v>
      </c>
      <c r="H9412" t="s">
        <v>57</v>
      </c>
      <c r="I9412" t="s">
        <v>19</v>
      </c>
      <c r="J9412" t="s">
        <v>33</v>
      </c>
      <c r="K9412">
        <v>87.92</v>
      </c>
      <c r="L9412">
        <v>5</v>
      </c>
      <c r="M9412">
        <v>0.2</v>
      </c>
      <c r="N9412">
        <v>15.385999999999999</v>
      </c>
    </row>
    <row r="9413" spans="1:14" x14ac:dyDescent="0.3">
      <c r="A9413" t="s">
        <v>13</v>
      </c>
      <c r="B9413" t="s">
        <v>22</v>
      </c>
      <c r="C9413" s="1">
        <v>44120</v>
      </c>
      <c r="D9413" t="s">
        <v>15</v>
      </c>
      <c r="E9413" t="s">
        <v>305</v>
      </c>
      <c r="F9413" t="s">
        <v>81</v>
      </c>
      <c r="G9413">
        <v>85301</v>
      </c>
      <c r="H9413" t="s">
        <v>25</v>
      </c>
      <c r="I9413" t="s">
        <v>26</v>
      </c>
      <c r="J9413" t="s">
        <v>32</v>
      </c>
      <c r="K9413">
        <v>104.696</v>
      </c>
      <c r="L9413">
        <v>1</v>
      </c>
      <c r="M9413">
        <v>0.2</v>
      </c>
      <c r="N9413">
        <v>6.5434999999999999</v>
      </c>
    </row>
    <row r="9414" spans="1:14" x14ac:dyDescent="0.3">
      <c r="A9414" t="s">
        <v>62</v>
      </c>
      <c r="B9414" t="s">
        <v>14</v>
      </c>
      <c r="C9414" s="1">
        <v>44121</v>
      </c>
      <c r="D9414" t="s">
        <v>15</v>
      </c>
      <c r="E9414" t="s">
        <v>23</v>
      </c>
      <c r="F9414" t="s">
        <v>24</v>
      </c>
      <c r="G9414">
        <v>90036</v>
      </c>
      <c r="H9414" t="s">
        <v>25</v>
      </c>
      <c r="I9414" t="s">
        <v>19</v>
      </c>
      <c r="J9414" t="s">
        <v>21</v>
      </c>
      <c r="K9414">
        <v>2803.92</v>
      </c>
      <c r="L9414">
        <v>5</v>
      </c>
      <c r="M9414">
        <v>0.2</v>
      </c>
      <c r="N9414">
        <v>0</v>
      </c>
    </row>
    <row r="9415" spans="1:14" x14ac:dyDescent="0.3">
      <c r="A9415" t="s">
        <v>62</v>
      </c>
      <c r="B9415" t="s">
        <v>22</v>
      </c>
      <c r="C9415" s="1">
        <v>44122</v>
      </c>
      <c r="D9415" t="s">
        <v>15</v>
      </c>
      <c r="E9415" t="s">
        <v>61</v>
      </c>
      <c r="F9415" t="s">
        <v>46</v>
      </c>
      <c r="G9415">
        <v>77041</v>
      </c>
      <c r="H9415" t="s">
        <v>47</v>
      </c>
      <c r="I9415" t="s">
        <v>26</v>
      </c>
      <c r="J9415" t="s">
        <v>37</v>
      </c>
      <c r="K9415">
        <v>6.8159999999999998</v>
      </c>
      <c r="L9415">
        <v>2</v>
      </c>
      <c r="M9415">
        <v>0.8</v>
      </c>
      <c r="N9415">
        <v>-11.587199999999999</v>
      </c>
    </row>
    <row r="9416" spans="1:14" x14ac:dyDescent="0.3">
      <c r="A9416" t="s">
        <v>28</v>
      </c>
      <c r="B9416" t="s">
        <v>14</v>
      </c>
      <c r="C9416" s="1">
        <v>44123</v>
      </c>
      <c r="D9416" t="s">
        <v>15</v>
      </c>
      <c r="E9416" t="s">
        <v>42</v>
      </c>
      <c r="F9416" t="s">
        <v>43</v>
      </c>
      <c r="G9416">
        <v>98115</v>
      </c>
      <c r="H9416" t="s">
        <v>25</v>
      </c>
      <c r="I9416" t="s">
        <v>35</v>
      </c>
      <c r="J9416" t="s">
        <v>36</v>
      </c>
      <c r="K9416">
        <v>249.584</v>
      </c>
      <c r="L9416">
        <v>2</v>
      </c>
      <c r="M9416">
        <v>0.2</v>
      </c>
      <c r="N9416">
        <v>15.599</v>
      </c>
    </row>
    <row r="9417" spans="1:14" x14ac:dyDescent="0.3">
      <c r="A9417" t="s">
        <v>28</v>
      </c>
      <c r="B9417" t="s">
        <v>14</v>
      </c>
      <c r="C9417" s="1">
        <v>44124</v>
      </c>
      <c r="D9417" t="s">
        <v>15</v>
      </c>
      <c r="E9417" t="s">
        <v>42</v>
      </c>
      <c r="F9417" t="s">
        <v>43</v>
      </c>
      <c r="G9417">
        <v>98115</v>
      </c>
      <c r="H9417" t="s">
        <v>25</v>
      </c>
      <c r="I9417" t="s">
        <v>26</v>
      </c>
      <c r="J9417" t="s">
        <v>41</v>
      </c>
      <c r="K9417">
        <v>17.940000000000001</v>
      </c>
      <c r="L9417">
        <v>3</v>
      </c>
      <c r="M9417">
        <v>0</v>
      </c>
      <c r="N9417">
        <v>8.7905999999999995</v>
      </c>
    </row>
    <row r="9418" spans="1:14" x14ac:dyDescent="0.3">
      <c r="A9418" t="s">
        <v>28</v>
      </c>
      <c r="B9418" t="s">
        <v>14</v>
      </c>
      <c r="C9418" s="1">
        <v>44125</v>
      </c>
      <c r="D9418" t="s">
        <v>15</v>
      </c>
      <c r="E9418" t="s">
        <v>42</v>
      </c>
      <c r="F9418" t="s">
        <v>43</v>
      </c>
      <c r="G9418">
        <v>98115</v>
      </c>
      <c r="H9418" t="s">
        <v>25</v>
      </c>
      <c r="I9418" t="s">
        <v>19</v>
      </c>
      <c r="J9418" t="s">
        <v>33</v>
      </c>
      <c r="K9418">
        <v>10.11</v>
      </c>
      <c r="L9418">
        <v>3</v>
      </c>
      <c r="M9418">
        <v>0</v>
      </c>
      <c r="N9418">
        <v>3.2351999999999999</v>
      </c>
    </row>
    <row r="9419" spans="1:14" x14ac:dyDescent="0.3">
      <c r="A9419" t="s">
        <v>28</v>
      </c>
      <c r="B9419" t="s">
        <v>44</v>
      </c>
      <c r="C9419" s="1">
        <v>44126</v>
      </c>
      <c r="D9419" t="s">
        <v>15</v>
      </c>
      <c r="E9419" t="s">
        <v>196</v>
      </c>
      <c r="F9419" t="s">
        <v>40</v>
      </c>
      <c r="G9419">
        <v>28314</v>
      </c>
      <c r="H9419" t="s">
        <v>18</v>
      </c>
      <c r="I9419" t="s">
        <v>26</v>
      </c>
      <c r="J9419" t="s">
        <v>41</v>
      </c>
      <c r="K9419">
        <v>10.368</v>
      </c>
      <c r="L9419">
        <v>2</v>
      </c>
      <c r="M9419">
        <v>0.2</v>
      </c>
      <c r="N9419">
        <v>3.6288</v>
      </c>
    </row>
    <row r="9420" spans="1:14" x14ac:dyDescent="0.3">
      <c r="A9420" t="s">
        <v>28</v>
      </c>
      <c r="B9420" t="s">
        <v>44</v>
      </c>
      <c r="C9420" s="1">
        <v>44127</v>
      </c>
      <c r="D9420" t="s">
        <v>15</v>
      </c>
      <c r="E9420" t="s">
        <v>196</v>
      </c>
      <c r="F9420" t="s">
        <v>40</v>
      </c>
      <c r="G9420">
        <v>28314</v>
      </c>
      <c r="H9420" t="s">
        <v>18</v>
      </c>
      <c r="I9420" t="s">
        <v>26</v>
      </c>
      <c r="J9420" t="s">
        <v>41</v>
      </c>
      <c r="K9420">
        <v>11.952</v>
      </c>
      <c r="L9420">
        <v>3</v>
      </c>
      <c r="M9420">
        <v>0.2</v>
      </c>
      <c r="N9420">
        <v>4.0338000000000003</v>
      </c>
    </row>
    <row r="9421" spans="1:14" x14ac:dyDescent="0.3">
      <c r="A9421" t="s">
        <v>13</v>
      </c>
      <c r="B9421" t="s">
        <v>22</v>
      </c>
      <c r="C9421" s="1">
        <v>44128</v>
      </c>
      <c r="D9421" t="s">
        <v>15</v>
      </c>
      <c r="E9421" t="s">
        <v>61</v>
      </c>
      <c r="F9421" t="s">
        <v>46</v>
      </c>
      <c r="G9421">
        <v>77041</v>
      </c>
      <c r="H9421" t="s">
        <v>47</v>
      </c>
      <c r="I9421" t="s">
        <v>26</v>
      </c>
      <c r="J9421" t="s">
        <v>38</v>
      </c>
      <c r="K9421">
        <v>15.224</v>
      </c>
      <c r="L9421">
        <v>2</v>
      </c>
      <c r="M9421">
        <v>0.8</v>
      </c>
      <c r="N9421">
        <v>-38.821199999999997</v>
      </c>
    </row>
    <row r="9422" spans="1:14" x14ac:dyDescent="0.3">
      <c r="A9422" t="s">
        <v>13</v>
      </c>
      <c r="B9422" t="s">
        <v>22</v>
      </c>
      <c r="C9422" s="1">
        <v>44129</v>
      </c>
      <c r="D9422" t="s">
        <v>15</v>
      </c>
      <c r="E9422" t="s">
        <v>61</v>
      </c>
      <c r="F9422" t="s">
        <v>46</v>
      </c>
      <c r="G9422">
        <v>77041</v>
      </c>
      <c r="H9422" t="s">
        <v>47</v>
      </c>
      <c r="I9422" t="s">
        <v>26</v>
      </c>
      <c r="J9422" t="s">
        <v>38</v>
      </c>
      <c r="K9422">
        <v>21.984000000000002</v>
      </c>
      <c r="L9422">
        <v>6</v>
      </c>
      <c r="M9422">
        <v>0.8</v>
      </c>
      <c r="N9422">
        <v>-56.059199999999997</v>
      </c>
    </row>
    <row r="9423" spans="1:14" x14ac:dyDescent="0.3">
      <c r="A9423" t="s">
        <v>28</v>
      </c>
      <c r="B9423" t="s">
        <v>22</v>
      </c>
      <c r="C9423" s="1">
        <v>44130</v>
      </c>
      <c r="D9423" t="s">
        <v>15</v>
      </c>
      <c r="E9423" t="s">
        <v>52</v>
      </c>
      <c r="F9423" t="s">
        <v>24</v>
      </c>
      <c r="G9423">
        <v>94122</v>
      </c>
      <c r="H9423" t="s">
        <v>25</v>
      </c>
      <c r="I9423" t="s">
        <v>35</v>
      </c>
      <c r="J9423" t="s">
        <v>36</v>
      </c>
      <c r="K9423">
        <v>604.75199999999995</v>
      </c>
      <c r="L9423">
        <v>6</v>
      </c>
      <c r="M9423">
        <v>0.2</v>
      </c>
      <c r="N9423">
        <v>60.475200000000001</v>
      </c>
    </row>
    <row r="9424" spans="1:14" x14ac:dyDescent="0.3">
      <c r="A9424" t="s">
        <v>28</v>
      </c>
      <c r="B9424" t="s">
        <v>22</v>
      </c>
      <c r="C9424" s="1">
        <v>44131</v>
      </c>
      <c r="D9424" t="s">
        <v>15</v>
      </c>
      <c r="E9424" t="s">
        <v>52</v>
      </c>
      <c r="F9424" t="s">
        <v>24</v>
      </c>
      <c r="G9424">
        <v>94122</v>
      </c>
      <c r="H9424" t="s">
        <v>25</v>
      </c>
      <c r="I9424" t="s">
        <v>26</v>
      </c>
      <c r="J9424" t="s">
        <v>110</v>
      </c>
      <c r="K9424">
        <v>40.700000000000003</v>
      </c>
      <c r="L9424">
        <v>5</v>
      </c>
      <c r="M9424">
        <v>0</v>
      </c>
      <c r="N9424">
        <v>11.803000000000001</v>
      </c>
    </row>
    <row r="9425" spans="1:14" x14ac:dyDescent="0.3">
      <c r="A9425" t="s">
        <v>28</v>
      </c>
      <c r="B9425" t="s">
        <v>22</v>
      </c>
      <c r="C9425" s="1">
        <v>44132</v>
      </c>
      <c r="D9425" t="s">
        <v>15</v>
      </c>
      <c r="E9425" t="s">
        <v>52</v>
      </c>
      <c r="F9425" t="s">
        <v>24</v>
      </c>
      <c r="G9425">
        <v>94122</v>
      </c>
      <c r="H9425" t="s">
        <v>25</v>
      </c>
      <c r="I9425" t="s">
        <v>35</v>
      </c>
      <c r="J9425" t="s">
        <v>36</v>
      </c>
      <c r="K9425">
        <v>302.37599999999998</v>
      </c>
      <c r="L9425">
        <v>3</v>
      </c>
      <c r="M9425">
        <v>0.2</v>
      </c>
      <c r="N9425">
        <v>37.796999999999997</v>
      </c>
    </row>
    <row r="9426" spans="1:14" x14ac:dyDescent="0.3">
      <c r="A9426" t="s">
        <v>28</v>
      </c>
      <c r="B9426" t="s">
        <v>22</v>
      </c>
      <c r="C9426" s="1">
        <v>44133</v>
      </c>
      <c r="D9426" t="s">
        <v>15</v>
      </c>
      <c r="E9426" t="s">
        <v>52</v>
      </c>
      <c r="F9426" t="s">
        <v>24</v>
      </c>
      <c r="G9426">
        <v>94122</v>
      </c>
      <c r="H9426" t="s">
        <v>25</v>
      </c>
      <c r="I9426" t="s">
        <v>35</v>
      </c>
      <c r="J9426" t="s">
        <v>59</v>
      </c>
      <c r="K9426">
        <v>45</v>
      </c>
      <c r="L9426">
        <v>3</v>
      </c>
      <c r="M9426">
        <v>0</v>
      </c>
      <c r="N9426">
        <v>4.95</v>
      </c>
    </row>
    <row r="9427" spans="1:14" x14ac:dyDescent="0.3">
      <c r="A9427" t="s">
        <v>13</v>
      </c>
      <c r="B9427" t="s">
        <v>14</v>
      </c>
      <c r="C9427" s="1">
        <v>44134</v>
      </c>
      <c r="D9427" t="s">
        <v>15</v>
      </c>
      <c r="E9427" t="s">
        <v>75</v>
      </c>
      <c r="F9427" t="s">
        <v>76</v>
      </c>
      <c r="G9427">
        <v>10035</v>
      </c>
      <c r="H9427" t="s">
        <v>57</v>
      </c>
      <c r="I9427" t="s">
        <v>19</v>
      </c>
      <c r="J9427" t="s">
        <v>21</v>
      </c>
      <c r="K9427">
        <v>3785.2919999999999</v>
      </c>
      <c r="L9427">
        <v>6</v>
      </c>
      <c r="M9427">
        <v>0.1</v>
      </c>
      <c r="N9427">
        <v>420.58800000000002</v>
      </c>
    </row>
    <row r="9428" spans="1:14" x14ac:dyDescent="0.3">
      <c r="A9428" t="s">
        <v>28</v>
      </c>
      <c r="B9428" t="s">
        <v>14</v>
      </c>
      <c r="C9428" s="1">
        <v>44135</v>
      </c>
      <c r="D9428" t="s">
        <v>15</v>
      </c>
      <c r="E9428" t="s">
        <v>42</v>
      </c>
      <c r="F9428" t="s">
        <v>43</v>
      </c>
      <c r="G9428">
        <v>98105</v>
      </c>
      <c r="H9428" t="s">
        <v>25</v>
      </c>
      <c r="I9428" t="s">
        <v>26</v>
      </c>
      <c r="J9428" t="s">
        <v>34</v>
      </c>
      <c r="K9428">
        <v>35.4</v>
      </c>
      <c r="L9428">
        <v>5</v>
      </c>
      <c r="M9428">
        <v>0</v>
      </c>
      <c r="N9428">
        <v>13.452</v>
      </c>
    </row>
    <row r="9429" spans="1:14" x14ac:dyDescent="0.3">
      <c r="A9429" t="s">
        <v>28</v>
      </c>
      <c r="B9429" t="s">
        <v>22</v>
      </c>
      <c r="C9429" s="1">
        <v>44136</v>
      </c>
      <c r="D9429" t="s">
        <v>15</v>
      </c>
      <c r="E9429" t="s">
        <v>283</v>
      </c>
      <c r="F9429" t="s">
        <v>76</v>
      </c>
      <c r="G9429">
        <v>14215</v>
      </c>
      <c r="H9429" t="s">
        <v>57</v>
      </c>
      <c r="I9429" t="s">
        <v>19</v>
      </c>
      <c r="J9429" t="s">
        <v>33</v>
      </c>
      <c r="K9429">
        <v>199.9</v>
      </c>
      <c r="L9429">
        <v>5</v>
      </c>
      <c r="M9429">
        <v>0</v>
      </c>
      <c r="N9429">
        <v>39.979999999999997</v>
      </c>
    </row>
    <row r="9430" spans="1:14" x14ac:dyDescent="0.3">
      <c r="A9430" t="s">
        <v>28</v>
      </c>
      <c r="B9430" t="s">
        <v>22</v>
      </c>
      <c r="C9430" s="1">
        <v>44137</v>
      </c>
      <c r="D9430" t="s">
        <v>15</v>
      </c>
      <c r="E9430" t="s">
        <v>195</v>
      </c>
      <c r="F9430" t="s">
        <v>46</v>
      </c>
      <c r="G9430">
        <v>77340</v>
      </c>
      <c r="H9430" t="s">
        <v>47</v>
      </c>
      <c r="I9430" t="s">
        <v>19</v>
      </c>
      <c r="J9430" t="s">
        <v>21</v>
      </c>
      <c r="K9430">
        <v>1212.96</v>
      </c>
      <c r="L9430">
        <v>8</v>
      </c>
      <c r="M9430">
        <v>0.3</v>
      </c>
      <c r="N9430">
        <v>-69.311999999999998</v>
      </c>
    </row>
    <row r="9431" spans="1:14" x14ac:dyDescent="0.3">
      <c r="A9431" t="s">
        <v>28</v>
      </c>
      <c r="B9431" t="s">
        <v>22</v>
      </c>
      <c r="C9431" s="1">
        <v>44138</v>
      </c>
      <c r="D9431" t="s">
        <v>15</v>
      </c>
      <c r="E9431" t="s">
        <v>135</v>
      </c>
      <c r="F9431" t="s">
        <v>46</v>
      </c>
      <c r="G9431">
        <v>75081</v>
      </c>
      <c r="H9431" t="s">
        <v>47</v>
      </c>
      <c r="I9431" t="s">
        <v>35</v>
      </c>
      <c r="J9431" t="s">
        <v>36</v>
      </c>
      <c r="K9431">
        <v>1099.96</v>
      </c>
      <c r="L9431">
        <v>5</v>
      </c>
      <c r="M9431">
        <v>0.2</v>
      </c>
      <c r="N9431">
        <v>82.497</v>
      </c>
    </row>
    <row r="9432" spans="1:14" x14ac:dyDescent="0.3">
      <c r="A9432" t="s">
        <v>28</v>
      </c>
      <c r="B9432" t="s">
        <v>22</v>
      </c>
      <c r="C9432" s="1">
        <v>44139</v>
      </c>
      <c r="D9432" t="s">
        <v>15</v>
      </c>
      <c r="E9432" t="s">
        <v>135</v>
      </c>
      <c r="F9432" t="s">
        <v>46</v>
      </c>
      <c r="G9432">
        <v>75081</v>
      </c>
      <c r="H9432" t="s">
        <v>47</v>
      </c>
      <c r="I9432" t="s">
        <v>19</v>
      </c>
      <c r="J9432" t="s">
        <v>31</v>
      </c>
      <c r="K9432">
        <v>103.48099999999999</v>
      </c>
      <c r="L9432">
        <v>1</v>
      </c>
      <c r="M9432">
        <v>0.3</v>
      </c>
      <c r="N9432">
        <v>-16.261299999999999</v>
      </c>
    </row>
    <row r="9433" spans="1:14" x14ac:dyDescent="0.3">
      <c r="A9433" t="s">
        <v>168</v>
      </c>
      <c r="B9433" t="s">
        <v>44</v>
      </c>
      <c r="C9433" s="1">
        <v>44140</v>
      </c>
      <c r="D9433" t="s">
        <v>15</v>
      </c>
      <c r="E9433" t="s">
        <v>55</v>
      </c>
      <c r="F9433" t="s">
        <v>56</v>
      </c>
      <c r="G9433">
        <v>19134</v>
      </c>
      <c r="H9433" t="s">
        <v>57</v>
      </c>
      <c r="I9433" t="s">
        <v>26</v>
      </c>
      <c r="J9433" t="s">
        <v>27</v>
      </c>
      <c r="K9433">
        <v>5.9039999999999999</v>
      </c>
      <c r="L9433">
        <v>2</v>
      </c>
      <c r="M9433">
        <v>0.2</v>
      </c>
      <c r="N9433">
        <v>1.9925999999999999</v>
      </c>
    </row>
    <row r="9434" spans="1:14" x14ac:dyDescent="0.3">
      <c r="A9434" t="s">
        <v>28</v>
      </c>
      <c r="B9434" t="s">
        <v>14</v>
      </c>
      <c r="C9434" s="1">
        <v>44141</v>
      </c>
      <c r="D9434" t="s">
        <v>15</v>
      </c>
      <c r="E9434" t="s">
        <v>175</v>
      </c>
      <c r="F9434" t="s">
        <v>81</v>
      </c>
      <c r="G9434">
        <v>85345</v>
      </c>
      <c r="H9434" t="s">
        <v>25</v>
      </c>
      <c r="I9434" t="s">
        <v>35</v>
      </c>
      <c r="J9434" t="s">
        <v>59</v>
      </c>
      <c r="K9434">
        <v>30.08</v>
      </c>
      <c r="L9434">
        <v>2</v>
      </c>
      <c r="M9434">
        <v>0.2</v>
      </c>
      <c r="N9434">
        <v>-5.2640000000000002</v>
      </c>
    </row>
    <row r="9435" spans="1:14" x14ac:dyDescent="0.3">
      <c r="A9435" t="s">
        <v>28</v>
      </c>
      <c r="B9435" t="s">
        <v>14</v>
      </c>
      <c r="C9435" s="1">
        <v>44142</v>
      </c>
      <c r="D9435" t="s">
        <v>15</v>
      </c>
      <c r="E9435" t="s">
        <v>175</v>
      </c>
      <c r="F9435" t="s">
        <v>81</v>
      </c>
      <c r="G9435">
        <v>85345</v>
      </c>
      <c r="H9435" t="s">
        <v>25</v>
      </c>
      <c r="I9435" t="s">
        <v>26</v>
      </c>
      <c r="J9435" t="s">
        <v>41</v>
      </c>
      <c r="K9435">
        <v>36.287999999999997</v>
      </c>
      <c r="L9435">
        <v>7</v>
      </c>
      <c r="M9435">
        <v>0.2</v>
      </c>
      <c r="N9435">
        <v>12.700799999999999</v>
      </c>
    </row>
    <row r="9436" spans="1:14" x14ac:dyDescent="0.3">
      <c r="A9436" t="s">
        <v>28</v>
      </c>
      <c r="B9436" t="s">
        <v>14</v>
      </c>
      <c r="C9436" s="1">
        <v>44143</v>
      </c>
      <c r="D9436" t="s">
        <v>15</v>
      </c>
      <c r="E9436" t="s">
        <v>175</v>
      </c>
      <c r="F9436" t="s">
        <v>81</v>
      </c>
      <c r="G9436">
        <v>85345</v>
      </c>
      <c r="H9436" t="s">
        <v>25</v>
      </c>
      <c r="I9436" t="s">
        <v>26</v>
      </c>
      <c r="J9436" t="s">
        <v>34</v>
      </c>
      <c r="K9436">
        <v>10.272</v>
      </c>
      <c r="L9436">
        <v>3</v>
      </c>
      <c r="M9436">
        <v>0.2</v>
      </c>
      <c r="N9436">
        <v>1.1556</v>
      </c>
    </row>
    <row r="9437" spans="1:14" x14ac:dyDescent="0.3">
      <c r="A9437" t="s">
        <v>28</v>
      </c>
      <c r="B9437" t="s">
        <v>14</v>
      </c>
      <c r="C9437" s="1">
        <v>44144</v>
      </c>
      <c r="D9437" t="s">
        <v>15</v>
      </c>
      <c r="E9437" t="s">
        <v>175</v>
      </c>
      <c r="F9437" t="s">
        <v>81</v>
      </c>
      <c r="G9437">
        <v>85345</v>
      </c>
      <c r="H9437" t="s">
        <v>25</v>
      </c>
      <c r="I9437" t="s">
        <v>35</v>
      </c>
      <c r="J9437" t="s">
        <v>59</v>
      </c>
      <c r="K9437">
        <v>252.8</v>
      </c>
      <c r="L9437">
        <v>4</v>
      </c>
      <c r="M9437">
        <v>0.2</v>
      </c>
      <c r="N9437">
        <v>-31.6</v>
      </c>
    </row>
    <row r="9438" spans="1:14" x14ac:dyDescent="0.3">
      <c r="A9438" t="s">
        <v>168</v>
      </c>
      <c r="B9438" t="s">
        <v>14</v>
      </c>
      <c r="C9438" s="1">
        <v>44145</v>
      </c>
      <c r="D9438" t="s">
        <v>15</v>
      </c>
      <c r="E9438" t="s">
        <v>55</v>
      </c>
      <c r="F9438" t="s">
        <v>56</v>
      </c>
      <c r="G9438">
        <v>19143</v>
      </c>
      <c r="H9438" t="s">
        <v>57</v>
      </c>
      <c r="I9438" t="s">
        <v>26</v>
      </c>
      <c r="J9438" t="s">
        <v>37</v>
      </c>
      <c r="K9438">
        <v>2.9460000000000002</v>
      </c>
      <c r="L9438">
        <v>2</v>
      </c>
      <c r="M9438">
        <v>0.7</v>
      </c>
      <c r="N9438">
        <v>-2.0621999999999998</v>
      </c>
    </row>
    <row r="9439" spans="1:14" x14ac:dyDescent="0.3">
      <c r="A9439" t="s">
        <v>28</v>
      </c>
      <c r="B9439" t="s">
        <v>14</v>
      </c>
      <c r="C9439" s="1">
        <v>44146</v>
      </c>
      <c r="D9439" t="s">
        <v>15</v>
      </c>
      <c r="E9439" t="s">
        <v>230</v>
      </c>
      <c r="F9439" t="s">
        <v>24</v>
      </c>
      <c r="G9439">
        <v>92054</v>
      </c>
      <c r="H9439" t="s">
        <v>25</v>
      </c>
      <c r="I9439" t="s">
        <v>26</v>
      </c>
      <c r="J9439" t="s">
        <v>41</v>
      </c>
      <c r="K9439">
        <v>12.96</v>
      </c>
      <c r="L9439">
        <v>2</v>
      </c>
      <c r="M9439">
        <v>0</v>
      </c>
      <c r="N9439">
        <v>6.2207999999999997</v>
      </c>
    </row>
    <row r="9440" spans="1:14" x14ac:dyDescent="0.3">
      <c r="A9440" t="s">
        <v>28</v>
      </c>
      <c r="B9440" t="s">
        <v>14</v>
      </c>
      <c r="C9440" s="1">
        <v>44147</v>
      </c>
      <c r="D9440" t="s">
        <v>15</v>
      </c>
      <c r="E9440" t="s">
        <v>55</v>
      </c>
      <c r="F9440" t="s">
        <v>56</v>
      </c>
      <c r="G9440">
        <v>19134</v>
      </c>
      <c r="H9440" t="s">
        <v>57</v>
      </c>
      <c r="I9440" t="s">
        <v>35</v>
      </c>
      <c r="J9440" t="s">
        <v>36</v>
      </c>
      <c r="K9440">
        <v>285.57600000000002</v>
      </c>
      <c r="L9440">
        <v>4</v>
      </c>
      <c r="M9440">
        <v>0.4</v>
      </c>
      <c r="N9440">
        <v>-57.115200000000002</v>
      </c>
    </row>
    <row r="9441" spans="1:14" x14ac:dyDescent="0.3">
      <c r="A9441" t="s">
        <v>28</v>
      </c>
      <c r="B9441" t="s">
        <v>22</v>
      </c>
      <c r="C9441" s="1">
        <v>44148</v>
      </c>
      <c r="D9441" t="s">
        <v>15</v>
      </c>
      <c r="E9441" t="s">
        <v>79</v>
      </c>
      <c r="F9441" t="s">
        <v>65</v>
      </c>
      <c r="G9441">
        <v>60623</v>
      </c>
      <c r="H9441" t="s">
        <v>47</v>
      </c>
      <c r="I9441" t="s">
        <v>26</v>
      </c>
      <c r="J9441" t="s">
        <v>110</v>
      </c>
      <c r="K9441">
        <v>22.24</v>
      </c>
      <c r="L9441">
        <v>2</v>
      </c>
      <c r="M9441">
        <v>0.2</v>
      </c>
      <c r="N9441">
        <v>2.5019999999999998</v>
      </c>
    </row>
    <row r="9442" spans="1:14" x14ac:dyDescent="0.3">
      <c r="A9442" t="s">
        <v>28</v>
      </c>
      <c r="B9442" t="s">
        <v>14</v>
      </c>
      <c r="C9442" s="1">
        <v>44149</v>
      </c>
      <c r="D9442" t="s">
        <v>15</v>
      </c>
      <c r="E9442" t="s">
        <v>75</v>
      </c>
      <c r="F9442" t="s">
        <v>76</v>
      </c>
      <c r="G9442">
        <v>10035</v>
      </c>
      <c r="H9442" t="s">
        <v>57</v>
      </c>
      <c r="I9442" t="s">
        <v>26</v>
      </c>
      <c r="J9442" t="s">
        <v>41</v>
      </c>
      <c r="K9442">
        <v>14.62</v>
      </c>
      <c r="L9442">
        <v>2</v>
      </c>
      <c r="M9442">
        <v>0</v>
      </c>
      <c r="N9442">
        <v>6.7252000000000001</v>
      </c>
    </row>
    <row r="9443" spans="1:14" x14ac:dyDescent="0.3">
      <c r="A9443" t="s">
        <v>13</v>
      </c>
      <c r="B9443" t="s">
        <v>14</v>
      </c>
      <c r="C9443" s="1">
        <v>44150</v>
      </c>
      <c r="D9443" t="s">
        <v>15</v>
      </c>
      <c r="E9443" t="s">
        <v>324</v>
      </c>
      <c r="F9443" t="s">
        <v>104</v>
      </c>
      <c r="G9443">
        <v>44240</v>
      </c>
      <c r="H9443" t="s">
        <v>57</v>
      </c>
      <c r="I9443" t="s">
        <v>26</v>
      </c>
      <c r="J9443" t="s">
        <v>38</v>
      </c>
      <c r="K9443">
        <v>48.36</v>
      </c>
      <c r="L9443">
        <v>5</v>
      </c>
      <c r="M9443">
        <v>0.2</v>
      </c>
      <c r="N9443">
        <v>6.0449999999999999</v>
      </c>
    </row>
    <row r="9444" spans="1:14" x14ac:dyDescent="0.3">
      <c r="A9444" t="s">
        <v>28</v>
      </c>
      <c r="B9444" t="s">
        <v>44</v>
      </c>
      <c r="C9444" s="1">
        <v>44151</v>
      </c>
      <c r="D9444" t="s">
        <v>15</v>
      </c>
      <c r="E9444" t="s">
        <v>189</v>
      </c>
      <c r="F9444" t="s">
        <v>30</v>
      </c>
      <c r="G9444">
        <v>32216</v>
      </c>
      <c r="H9444" t="s">
        <v>18</v>
      </c>
      <c r="I9444" t="s">
        <v>26</v>
      </c>
      <c r="J9444" t="s">
        <v>34</v>
      </c>
      <c r="K9444">
        <v>16.256</v>
      </c>
      <c r="L9444">
        <v>2</v>
      </c>
      <c r="M9444">
        <v>0.2</v>
      </c>
      <c r="N9444">
        <v>1.2192000000000001</v>
      </c>
    </row>
    <row r="9445" spans="1:14" x14ac:dyDescent="0.3">
      <c r="A9445" t="s">
        <v>28</v>
      </c>
      <c r="B9445" t="s">
        <v>44</v>
      </c>
      <c r="C9445" s="1">
        <v>44152</v>
      </c>
      <c r="D9445" t="s">
        <v>15</v>
      </c>
      <c r="E9445" t="s">
        <v>189</v>
      </c>
      <c r="F9445" t="s">
        <v>30</v>
      </c>
      <c r="G9445">
        <v>32216</v>
      </c>
      <c r="H9445" t="s">
        <v>18</v>
      </c>
      <c r="I9445" t="s">
        <v>35</v>
      </c>
      <c r="J9445" t="s">
        <v>36</v>
      </c>
      <c r="K9445">
        <v>219.184</v>
      </c>
      <c r="L9445">
        <v>2</v>
      </c>
      <c r="M9445">
        <v>0.2</v>
      </c>
      <c r="N9445">
        <v>19.178599999999999</v>
      </c>
    </row>
    <row r="9446" spans="1:14" x14ac:dyDescent="0.3">
      <c r="A9446" t="s">
        <v>62</v>
      </c>
      <c r="B9446" t="s">
        <v>22</v>
      </c>
      <c r="C9446" s="1">
        <v>44153</v>
      </c>
      <c r="D9446" t="s">
        <v>15</v>
      </c>
      <c r="E9446" t="s">
        <v>309</v>
      </c>
      <c r="F9446" t="s">
        <v>46</v>
      </c>
      <c r="G9446">
        <v>75019</v>
      </c>
      <c r="H9446" t="s">
        <v>47</v>
      </c>
      <c r="I9446" t="s">
        <v>35</v>
      </c>
      <c r="J9446" t="s">
        <v>36</v>
      </c>
      <c r="K9446">
        <v>95.84</v>
      </c>
      <c r="L9446">
        <v>4</v>
      </c>
      <c r="M9446">
        <v>0.2</v>
      </c>
      <c r="N9446">
        <v>34.741999999999997</v>
      </c>
    </row>
    <row r="9447" spans="1:14" x14ac:dyDescent="0.3">
      <c r="A9447" t="s">
        <v>28</v>
      </c>
      <c r="B9447" t="s">
        <v>14</v>
      </c>
      <c r="C9447" s="1">
        <v>44154</v>
      </c>
      <c r="D9447" t="s">
        <v>15</v>
      </c>
      <c r="E9447" t="s">
        <v>330</v>
      </c>
      <c r="F9447" t="s">
        <v>74</v>
      </c>
      <c r="G9447">
        <v>46203</v>
      </c>
      <c r="H9447" t="s">
        <v>47</v>
      </c>
      <c r="I9447" t="s">
        <v>26</v>
      </c>
      <c r="J9447" t="s">
        <v>27</v>
      </c>
      <c r="K9447">
        <v>12.39</v>
      </c>
      <c r="L9447">
        <v>3</v>
      </c>
      <c r="M9447">
        <v>0</v>
      </c>
      <c r="N9447">
        <v>5.6993999999999998</v>
      </c>
    </row>
    <row r="9448" spans="1:14" x14ac:dyDescent="0.3">
      <c r="A9448" t="s">
        <v>28</v>
      </c>
      <c r="B9448" t="s">
        <v>14</v>
      </c>
      <c r="C9448" s="1">
        <v>44155</v>
      </c>
      <c r="D9448" t="s">
        <v>15</v>
      </c>
      <c r="E9448" t="s">
        <v>184</v>
      </c>
      <c r="F9448" t="s">
        <v>74</v>
      </c>
      <c r="G9448">
        <v>46226</v>
      </c>
      <c r="H9448" t="s">
        <v>47</v>
      </c>
      <c r="I9448" t="s">
        <v>26</v>
      </c>
      <c r="J9448" t="s">
        <v>41</v>
      </c>
      <c r="K9448">
        <v>35.880000000000003</v>
      </c>
      <c r="L9448">
        <v>6</v>
      </c>
      <c r="M9448">
        <v>0</v>
      </c>
      <c r="N9448">
        <v>16.146000000000001</v>
      </c>
    </row>
    <row r="9449" spans="1:14" x14ac:dyDescent="0.3">
      <c r="A9449" t="s">
        <v>28</v>
      </c>
      <c r="B9449" t="s">
        <v>14</v>
      </c>
      <c r="C9449" s="1">
        <v>44156</v>
      </c>
      <c r="D9449" t="s">
        <v>15</v>
      </c>
      <c r="E9449" t="s">
        <v>337</v>
      </c>
      <c r="F9449" t="s">
        <v>119</v>
      </c>
      <c r="G9449">
        <v>74133</v>
      </c>
      <c r="H9449" t="s">
        <v>47</v>
      </c>
      <c r="I9449" t="s">
        <v>19</v>
      </c>
      <c r="J9449" t="s">
        <v>33</v>
      </c>
      <c r="K9449">
        <v>477.3</v>
      </c>
      <c r="L9449">
        <v>5</v>
      </c>
      <c r="M9449">
        <v>0</v>
      </c>
      <c r="N9449">
        <v>138.417</v>
      </c>
    </row>
    <row r="9450" spans="1:14" x14ac:dyDescent="0.3">
      <c r="A9450" t="s">
        <v>28</v>
      </c>
      <c r="B9450" t="s">
        <v>44</v>
      </c>
      <c r="C9450" s="1">
        <v>44157</v>
      </c>
      <c r="D9450" t="s">
        <v>15</v>
      </c>
      <c r="E9450" t="s">
        <v>338</v>
      </c>
      <c r="F9450" t="s">
        <v>43</v>
      </c>
      <c r="G9450">
        <v>98052</v>
      </c>
      <c r="H9450" t="s">
        <v>25</v>
      </c>
      <c r="I9450" t="s">
        <v>26</v>
      </c>
      <c r="J9450" t="s">
        <v>27</v>
      </c>
      <c r="K9450">
        <v>12.32</v>
      </c>
      <c r="L9450">
        <v>4</v>
      </c>
      <c r="M9450">
        <v>0</v>
      </c>
      <c r="N9450">
        <v>5.9135999999999997</v>
      </c>
    </row>
    <row r="9451" spans="1:14" x14ac:dyDescent="0.3">
      <c r="A9451" t="s">
        <v>28</v>
      </c>
      <c r="B9451" t="s">
        <v>14</v>
      </c>
      <c r="C9451" s="1">
        <v>44158</v>
      </c>
      <c r="D9451" t="s">
        <v>15</v>
      </c>
      <c r="E9451" t="s">
        <v>52</v>
      </c>
      <c r="F9451" t="s">
        <v>24</v>
      </c>
      <c r="G9451">
        <v>94109</v>
      </c>
      <c r="H9451" t="s">
        <v>25</v>
      </c>
      <c r="I9451" t="s">
        <v>26</v>
      </c>
      <c r="J9451" t="s">
        <v>37</v>
      </c>
      <c r="K9451">
        <v>8.6080000000000005</v>
      </c>
      <c r="L9451">
        <v>2</v>
      </c>
      <c r="M9451">
        <v>0.2</v>
      </c>
      <c r="N9451">
        <v>3.0127999999999999</v>
      </c>
    </row>
    <row r="9452" spans="1:14" x14ac:dyDescent="0.3">
      <c r="A9452" t="s">
        <v>28</v>
      </c>
      <c r="B9452" t="s">
        <v>44</v>
      </c>
      <c r="C9452" s="1">
        <v>44159</v>
      </c>
      <c r="D9452" t="s">
        <v>15</v>
      </c>
      <c r="E9452" t="s">
        <v>344</v>
      </c>
      <c r="F9452" t="s">
        <v>43</v>
      </c>
      <c r="G9452">
        <v>99207</v>
      </c>
      <c r="H9452" t="s">
        <v>25</v>
      </c>
      <c r="I9452" t="s">
        <v>26</v>
      </c>
      <c r="J9452" t="s">
        <v>32</v>
      </c>
      <c r="K9452">
        <v>136.26</v>
      </c>
      <c r="L9452">
        <v>9</v>
      </c>
      <c r="M9452">
        <v>0</v>
      </c>
      <c r="N9452">
        <v>5.4504000000000001</v>
      </c>
    </row>
    <row r="9453" spans="1:14" x14ac:dyDescent="0.3">
      <c r="A9453" t="s">
        <v>28</v>
      </c>
      <c r="B9453" t="s">
        <v>22</v>
      </c>
      <c r="C9453" s="1">
        <v>44160</v>
      </c>
      <c r="D9453" t="s">
        <v>15</v>
      </c>
      <c r="E9453" t="s">
        <v>23</v>
      </c>
      <c r="F9453" t="s">
        <v>24</v>
      </c>
      <c r="G9453">
        <v>90032</v>
      </c>
      <c r="H9453" t="s">
        <v>25</v>
      </c>
      <c r="I9453" t="s">
        <v>26</v>
      </c>
      <c r="J9453" t="s">
        <v>38</v>
      </c>
      <c r="K9453">
        <v>186.15</v>
      </c>
      <c r="L9453">
        <v>3</v>
      </c>
      <c r="M9453">
        <v>0</v>
      </c>
      <c r="N9453">
        <v>55.844999999999999</v>
      </c>
    </row>
    <row r="9454" spans="1:14" x14ac:dyDescent="0.3">
      <c r="A9454" t="s">
        <v>28</v>
      </c>
      <c r="B9454" t="s">
        <v>22</v>
      </c>
      <c r="C9454" s="1">
        <v>44161</v>
      </c>
      <c r="D9454" t="s">
        <v>15</v>
      </c>
      <c r="E9454" t="s">
        <v>23</v>
      </c>
      <c r="F9454" t="s">
        <v>24</v>
      </c>
      <c r="G9454">
        <v>90032</v>
      </c>
      <c r="H9454" t="s">
        <v>25</v>
      </c>
      <c r="I9454" t="s">
        <v>26</v>
      </c>
      <c r="J9454" t="s">
        <v>37</v>
      </c>
      <c r="K9454">
        <v>81.792000000000002</v>
      </c>
      <c r="L9454">
        <v>6</v>
      </c>
      <c r="M9454">
        <v>0.2</v>
      </c>
      <c r="N9454">
        <v>26.5824</v>
      </c>
    </row>
    <row r="9455" spans="1:14" x14ac:dyDescent="0.3">
      <c r="A9455" t="s">
        <v>28</v>
      </c>
      <c r="B9455" t="s">
        <v>22</v>
      </c>
      <c r="C9455" s="1">
        <v>44162</v>
      </c>
      <c r="D9455" t="s">
        <v>15</v>
      </c>
      <c r="E9455" t="s">
        <v>23</v>
      </c>
      <c r="F9455" t="s">
        <v>24</v>
      </c>
      <c r="G9455">
        <v>90032</v>
      </c>
      <c r="H9455" t="s">
        <v>25</v>
      </c>
      <c r="I9455" t="s">
        <v>26</v>
      </c>
      <c r="J9455" t="s">
        <v>110</v>
      </c>
      <c r="K9455">
        <v>47.19</v>
      </c>
      <c r="L9455">
        <v>3</v>
      </c>
      <c r="M9455">
        <v>0</v>
      </c>
      <c r="N9455">
        <v>13.6851</v>
      </c>
    </row>
    <row r="9456" spans="1:14" x14ac:dyDescent="0.3">
      <c r="A9456" t="s">
        <v>28</v>
      </c>
      <c r="B9456" t="s">
        <v>22</v>
      </c>
      <c r="C9456" s="1">
        <v>44163</v>
      </c>
      <c r="D9456" t="s">
        <v>15</v>
      </c>
      <c r="E9456" t="s">
        <v>23</v>
      </c>
      <c r="F9456" t="s">
        <v>24</v>
      </c>
      <c r="G9456">
        <v>90032</v>
      </c>
      <c r="H9456" t="s">
        <v>25</v>
      </c>
      <c r="I9456" t="s">
        <v>35</v>
      </c>
      <c r="J9456" t="s">
        <v>36</v>
      </c>
      <c r="K9456">
        <v>36.783999999999999</v>
      </c>
      <c r="L9456">
        <v>2</v>
      </c>
      <c r="M9456">
        <v>0.2</v>
      </c>
      <c r="N9456">
        <v>-8.2764000000000006</v>
      </c>
    </row>
    <row r="9457" spans="1:14" x14ac:dyDescent="0.3">
      <c r="A9457" t="s">
        <v>13</v>
      </c>
      <c r="B9457" t="s">
        <v>44</v>
      </c>
      <c r="C9457" s="1">
        <v>44164</v>
      </c>
      <c r="D9457" t="s">
        <v>15</v>
      </c>
      <c r="E9457" t="s">
        <v>435</v>
      </c>
      <c r="F9457" t="s">
        <v>86</v>
      </c>
      <c r="G9457">
        <v>37421</v>
      </c>
      <c r="H9457" t="s">
        <v>18</v>
      </c>
      <c r="I9457" t="s">
        <v>35</v>
      </c>
      <c r="J9457" t="s">
        <v>123</v>
      </c>
      <c r="K9457">
        <v>91.474999999999994</v>
      </c>
      <c r="L9457">
        <v>1</v>
      </c>
      <c r="M9457">
        <v>0.5</v>
      </c>
      <c r="N9457">
        <v>-1.8294999999999999</v>
      </c>
    </row>
    <row r="9458" spans="1:14" x14ac:dyDescent="0.3">
      <c r="A9458" t="s">
        <v>28</v>
      </c>
      <c r="B9458" t="s">
        <v>22</v>
      </c>
      <c r="C9458" s="1">
        <v>44165</v>
      </c>
      <c r="D9458" t="s">
        <v>15</v>
      </c>
      <c r="E9458" t="s">
        <v>332</v>
      </c>
      <c r="F9458" t="s">
        <v>40</v>
      </c>
      <c r="G9458">
        <v>27405</v>
      </c>
      <c r="H9458" t="s">
        <v>18</v>
      </c>
      <c r="I9458" t="s">
        <v>35</v>
      </c>
      <c r="J9458" t="s">
        <v>59</v>
      </c>
      <c r="K9458">
        <v>27.192</v>
      </c>
      <c r="L9458">
        <v>3</v>
      </c>
      <c r="M9458">
        <v>0.2</v>
      </c>
      <c r="N9458">
        <v>0.33989999999999998</v>
      </c>
    </row>
    <row r="9459" spans="1:14" x14ac:dyDescent="0.3">
      <c r="A9459" t="s">
        <v>28</v>
      </c>
      <c r="B9459" t="s">
        <v>22</v>
      </c>
      <c r="C9459" s="1">
        <v>44166</v>
      </c>
      <c r="D9459" t="s">
        <v>15</v>
      </c>
      <c r="E9459" t="s">
        <v>332</v>
      </c>
      <c r="F9459" t="s">
        <v>40</v>
      </c>
      <c r="G9459">
        <v>27405</v>
      </c>
      <c r="H9459" t="s">
        <v>18</v>
      </c>
      <c r="I9459" t="s">
        <v>26</v>
      </c>
      <c r="J9459" t="s">
        <v>37</v>
      </c>
      <c r="K9459">
        <v>12.06</v>
      </c>
      <c r="L9459">
        <v>5</v>
      </c>
      <c r="M9459">
        <v>0.7</v>
      </c>
      <c r="N9459">
        <v>-10.050000000000001</v>
      </c>
    </row>
    <row r="9460" spans="1:14" x14ac:dyDescent="0.3">
      <c r="A9460" t="s">
        <v>28</v>
      </c>
      <c r="B9460" t="s">
        <v>14</v>
      </c>
      <c r="C9460" s="1">
        <v>44167</v>
      </c>
      <c r="D9460" t="s">
        <v>15</v>
      </c>
      <c r="E9460" t="s">
        <v>52</v>
      </c>
      <c r="F9460" t="s">
        <v>24</v>
      </c>
      <c r="G9460">
        <v>94122</v>
      </c>
      <c r="H9460" t="s">
        <v>25</v>
      </c>
      <c r="I9460" t="s">
        <v>26</v>
      </c>
      <c r="J9460" t="s">
        <v>34</v>
      </c>
      <c r="K9460">
        <v>144.6</v>
      </c>
      <c r="L9460">
        <v>3</v>
      </c>
      <c r="M9460">
        <v>0</v>
      </c>
      <c r="N9460">
        <v>41.933999999999997</v>
      </c>
    </row>
    <row r="9461" spans="1:14" x14ac:dyDescent="0.3">
      <c r="A9461" t="s">
        <v>28</v>
      </c>
      <c r="B9461" t="s">
        <v>14</v>
      </c>
      <c r="C9461" s="1">
        <v>44168</v>
      </c>
      <c r="D9461" t="s">
        <v>15</v>
      </c>
      <c r="E9461" t="s">
        <v>52</v>
      </c>
      <c r="F9461" t="s">
        <v>24</v>
      </c>
      <c r="G9461">
        <v>94122</v>
      </c>
      <c r="H9461" t="s">
        <v>25</v>
      </c>
      <c r="I9461" t="s">
        <v>35</v>
      </c>
      <c r="J9461" t="s">
        <v>36</v>
      </c>
      <c r="K9461">
        <v>15.992000000000001</v>
      </c>
      <c r="L9461">
        <v>1</v>
      </c>
      <c r="M9461">
        <v>0.2</v>
      </c>
      <c r="N9461">
        <v>-2.9984999999999999</v>
      </c>
    </row>
    <row r="9462" spans="1:14" x14ac:dyDescent="0.3">
      <c r="A9462" t="s">
        <v>13</v>
      </c>
      <c r="B9462" t="s">
        <v>44</v>
      </c>
      <c r="C9462" s="1">
        <v>44169</v>
      </c>
      <c r="D9462" t="s">
        <v>15</v>
      </c>
      <c r="E9462" t="s">
        <v>75</v>
      </c>
      <c r="F9462" t="s">
        <v>76</v>
      </c>
      <c r="G9462">
        <v>10024</v>
      </c>
      <c r="H9462" t="s">
        <v>57</v>
      </c>
      <c r="I9462" t="s">
        <v>26</v>
      </c>
      <c r="J9462" t="s">
        <v>41</v>
      </c>
      <c r="K9462">
        <v>34.44</v>
      </c>
      <c r="L9462">
        <v>3</v>
      </c>
      <c r="M9462">
        <v>0</v>
      </c>
      <c r="N9462">
        <v>17.22</v>
      </c>
    </row>
    <row r="9463" spans="1:14" x14ac:dyDescent="0.3">
      <c r="A9463" t="s">
        <v>28</v>
      </c>
      <c r="B9463" t="s">
        <v>44</v>
      </c>
      <c r="C9463" s="1">
        <v>44170</v>
      </c>
      <c r="D9463" t="s">
        <v>15</v>
      </c>
      <c r="E9463" t="s">
        <v>154</v>
      </c>
      <c r="F9463" t="s">
        <v>24</v>
      </c>
      <c r="G9463">
        <v>90712</v>
      </c>
      <c r="H9463" t="s">
        <v>25</v>
      </c>
      <c r="I9463" t="s">
        <v>35</v>
      </c>
      <c r="J9463" t="s">
        <v>36</v>
      </c>
      <c r="K9463">
        <v>321.55200000000002</v>
      </c>
      <c r="L9463">
        <v>6</v>
      </c>
      <c r="M9463">
        <v>0.2</v>
      </c>
      <c r="N9463">
        <v>20.097000000000001</v>
      </c>
    </row>
    <row r="9464" spans="1:14" x14ac:dyDescent="0.3">
      <c r="A9464" t="s">
        <v>13</v>
      </c>
      <c r="B9464" t="s">
        <v>22</v>
      </c>
      <c r="C9464" s="1">
        <v>44171</v>
      </c>
      <c r="D9464" t="s">
        <v>15</v>
      </c>
      <c r="E9464" t="s">
        <v>183</v>
      </c>
      <c r="F9464" t="s">
        <v>17</v>
      </c>
      <c r="G9464">
        <v>40214</v>
      </c>
      <c r="H9464" t="s">
        <v>18</v>
      </c>
      <c r="I9464" t="s">
        <v>19</v>
      </c>
      <c r="J9464" t="s">
        <v>21</v>
      </c>
      <c r="K9464">
        <v>701.96</v>
      </c>
      <c r="L9464">
        <v>2</v>
      </c>
      <c r="M9464">
        <v>0</v>
      </c>
      <c r="N9464">
        <v>168.47040000000001</v>
      </c>
    </row>
    <row r="9465" spans="1:14" x14ac:dyDescent="0.3">
      <c r="A9465" t="s">
        <v>62</v>
      </c>
      <c r="B9465" t="s">
        <v>14</v>
      </c>
      <c r="C9465" s="1">
        <v>44172</v>
      </c>
      <c r="D9465" t="s">
        <v>15</v>
      </c>
      <c r="E9465" t="s">
        <v>103</v>
      </c>
      <c r="F9465" t="s">
        <v>104</v>
      </c>
      <c r="G9465">
        <v>43229</v>
      </c>
      <c r="H9465" t="s">
        <v>57</v>
      </c>
      <c r="I9465" t="s">
        <v>26</v>
      </c>
      <c r="J9465" t="s">
        <v>34</v>
      </c>
      <c r="K9465">
        <v>19.456</v>
      </c>
      <c r="L9465">
        <v>4</v>
      </c>
      <c r="M9465">
        <v>0.2</v>
      </c>
      <c r="N9465">
        <v>3.4047999999999998</v>
      </c>
    </row>
    <row r="9466" spans="1:14" x14ac:dyDescent="0.3">
      <c r="A9466" t="s">
        <v>28</v>
      </c>
      <c r="B9466" t="s">
        <v>14</v>
      </c>
      <c r="C9466" s="1">
        <v>44173</v>
      </c>
      <c r="D9466" t="s">
        <v>15</v>
      </c>
      <c r="E9466" t="s">
        <v>114</v>
      </c>
      <c r="F9466" t="s">
        <v>72</v>
      </c>
      <c r="G9466">
        <v>19711</v>
      </c>
      <c r="H9466" t="s">
        <v>57</v>
      </c>
      <c r="I9466" t="s">
        <v>26</v>
      </c>
      <c r="J9466" t="s">
        <v>27</v>
      </c>
      <c r="K9466">
        <v>17.28</v>
      </c>
      <c r="L9466">
        <v>6</v>
      </c>
      <c r="M9466">
        <v>0</v>
      </c>
      <c r="N9466">
        <v>7.9488000000000003</v>
      </c>
    </row>
    <row r="9467" spans="1:14" x14ac:dyDescent="0.3">
      <c r="A9467" t="s">
        <v>28</v>
      </c>
      <c r="B9467" t="s">
        <v>22</v>
      </c>
      <c r="C9467" s="1">
        <v>44174</v>
      </c>
      <c r="D9467" t="s">
        <v>15</v>
      </c>
      <c r="E9467" t="s">
        <v>42</v>
      </c>
      <c r="F9467" t="s">
        <v>43</v>
      </c>
      <c r="G9467">
        <v>98115</v>
      </c>
      <c r="H9467" t="s">
        <v>25</v>
      </c>
      <c r="I9467" t="s">
        <v>19</v>
      </c>
      <c r="J9467" t="s">
        <v>33</v>
      </c>
      <c r="K9467">
        <v>31.96</v>
      </c>
      <c r="L9467">
        <v>2</v>
      </c>
      <c r="M9467">
        <v>0</v>
      </c>
      <c r="N9467">
        <v>1.5980000000000001</v>
      </c>
    </row>
    <row r="9468" spans="1:14" x14ac:dyDescent="0.3">
      <c r="A9468" t="s">
        <v>13</v>
      </c>
      <c r="B9468" t="s">
        <v>14</v>
      </c>
      <c r="C9468" s="1">
        <v>44175</v>
      </c>
      <c r="D9468" t="s">
        <v>15</v>
      </c>
      <c r="E9468" t="s">
        <v>75</v>
      </c>
      <c r="F9468" t="s">
        <v>76</v>
      </c>
      <c r="G9468">
        <v>10024</v>
      </c>
      <c r="H9468" t="s">
        <v>57</v>
      </c>
      <c r="I9468" t="s">
        <v>26</v>
      </c>
      <c r="J9468" t="s">
        <v>37</v>
      </c>
      <c r="K9468">
        <v>164.68799999999999</v>
      </c>
      <c r="L9468">
        <v>6</v>
      </c>
      <c r="M9468">
        <v>0.2</v>
      </c>
      <c r="N9468">
        <v>55.5822</v>
      </c>
    </row>
    <row r="9469" spans="1:14" x14ac:dyDescent="0.3">
      <c r="A9469" t="s">
        <v>13</v>
      </c>
      <c r="B9469" t="s">
        <v>14</v>
      </c>
      <c r="C9469" s="1">
        <v>44176</v>
      </c>
      <c r="D9469" t="s">
        <v>15</v>
      </c>
      <c r="E9469" t="s">
        <v>75</v>
      </c>
      <c r="F9469" t="s">
        <v>76</v>
      </c>
      <c r="G9469">
        <v>10024</v>
      </c>
      <c r="H9469" t="s">
        <v>57</v>
      </c>
      <c r="I9469" t="s">
        <v>19</v>
      </c>
      <c r="J9469" t="s">
        <v>31</v>
      </c>
      <c r="K9469">
        <v>166.5</v>
      </c>
      <c r="L9469">
        <v>2</v>
      </c>
      <c r="M9469">
        <v>0.4</v>
      </c>
      <c r="N9469">
        <v>-66.599999999999994</v>
      </c>
    </row>
    <row r="9470" spans="1:14" x14ac:dyDescent="0.3">
      <c r="A9470" t="s">
        <v>13</v>
      </c>
      <c r="B9470" t="s">
        <v>14</v>
      </c>
      <c r="C9470" s="1">
        <v>44177</v>
      </c>
      <c r="D9470" t="s">
        <v>15</v>
      </c>
      <c r="E9470" t="s">
        <v>75</v>
      </c>
      <c r="F9470" t="s">
        <v>76</v>
      </c>
      <c r="G9470">
        <v>10024</v>
      </c>
      <c r="H9470" t="s">
        <v>57</v>
      </c>
      <c r="I9470" t="s">
        <v>26</v>
      </c>
      <c r="J9470" t="s">
        <v>41</v>
      </c>
      <c r="K9470">
        <v>12.96</v>
      </c>
      <c r="L9470">
        <v>2</v>
      </c>
      <c r="M9470">
        <v>0</v>
      </c>
      <c r="N9470">
        <v>6.2207999999999997</v>
      </c>
    </row>
    <row r="9471" spans="1:14" x14ac:dyDescent="0.3">
      <c r="A9471" t="s">
        <v>13</v>
      </c>
      <c r="B9471" t="s">
        <v>14</v>
      </c>
      <c r="C9471" s="1">
        <v>44178</v>
      </c>
      <c r="D9471" t="s">
        <v>15</v>
      </c>
      <c r="E9471" t="s">
        <v>75</v>
      </c>
      <c r="F9471" t="s">
        <v>76</v>
      </c>
      <c r="G9471">
        <v>10024</v>
      </c>
      <c r="H9471" t="s">
        <v>57</v>
      </c>
      <c r="I9471" t="s">
        <v>26</v>
      </c>
      <c r="J9471" t="s">
        <v>41</v>
      </c>
      <c r="K9471">
        <v>110.96</v>
      </c>
      <c r="L9471">
        <v>2</v>
      </c>
      <c r="M9471">
        <v>0</v>
      </c>
      <c r="N9471">
        <v>53.260800000000003</v>
      </c>
    </row>
    <row r="9472" spans="1:14" x14ac:dyDescent="0.3">
      <c r="A9472" t="s">
        <v>13</v>
      </c>
      <c r="B9472" t="s">
        <v>14</v>
      </c>
      <c r="C9472" s="1">
        <v>44179</v>
      </c>
      <c r="D9472" t="s">
        <v>15</v>
      </c>
      <c r="E9472" t="s">
        <v>75</v>
      </c>
      <c r="F9472" t="s">
        <v>76</v>
      </c>
      <c r="G9472">
        <v>10024</v>
      </c>
      <c r="H9472" t="s">
        <v>57</v>
      </c>
      <c r="I9472" t="s">
        <v>35</v>
      </c>
      <c r="J9472" t="s">
        <v>36</v>
      </c>
      <c r="K9472">
        <v>99.98</v>
      </c>
      <c r="L9472">
        <v>2</v>
      </c>
      <c r="M9472">
        <v>0</v>
      </c>
      <c r="N9472">
        <v>3.9992000000000001</v>
      </c>
    </row>
    <row r="9473" spans="1:14" x14ac:dyDescent="0.3">
      <c r="A9473" t="s">
        <v>13</v>
      </c>
      <c r="B9473" t="s">
        <v>14</v>
      </c>
      <c r="C9473" s="1">
        <v>44180</v>
      </c>
      <c r="D9473" t="s">
        <v>15</v>
      </c>
      <c r="E9473" t="s">
        <v>75</v>
      </c>
      <c r="F9473" t="s">
        <v>76</v>
      </c>
      <c r="G9473">
        <v>10024</v>
      </c>
      <c r="H9473" t="s">
        <v>57</v>
      </c>
      <c r="I9473" t="s">
        <v>26</v>
      </c>
      <c r="J9473" t="s">
        <v>37</v>
      </c>
      <c r="K9473">
        <v>11.423999999999999</v>
      </c>
      <c r="L9473">
        <v>1</v>
      </c>
      <c r="M9473">
        <v>0.2</v>
      </c>
      <c r="N9473">
        <v>3.7128000000000001</v>
      </c>
    </row>
    <row r="9474" spans="1:14" x14ac:dyDescent="0.3">
      <c r="A9474" t="s">
        <v>13</v>
      </c>
      <c r="B9474" t="s">
        <v>14</v>
      </c>
      <c r="C9474" s="1">
        <v>44181</v>
      </c>
      <c r="D9474" t="s">
        <v>15</v>
      </c>
      <c r="E9474" t="s">
        <v>75</v>
      </c>
      <c r="F9474" t="s">
        <v>76</v>
      </c>
      <c r="G9474">
        <v>10024</v>
      </c>
      <c r="H9474" t="s">
        <v>57</v>
      </c>
      <c r="I9474" t="s">
        <v>19</v>
      </c>
      <c r="J9474" t="s">
        <v>21</v>
      </c>
      <c r="K9474">
        <v>128.124</v>
      </c>
      <c r="L9474">
        <v>2</v>
      </c>
      <c r="M9474">
        <v>0.1</v>
      </c>
      <c r="N9474">
        <v>24.2012</v>
      </c>
    </row>
    <row r="9475" spans="1:14" x14ac:dyDescent="0.3">
      <c r="A9475" t="s">
        <v>13</v>
      </c>
      <c r="B9475" t="s">
        <v>14</v>
      </c>
      <c r="C9475" s="1">
        <v>44182</v>
      </c>
      <c r="D9475" t="s">
        <v>15</v>
      </c>
      <c r="E9475" t="s">
        <v>75</v>
      </c>
      <c r="F9475" t="s">
        <v>76</v>
      </c>
      <c r="G9475">
        <v>10024</v>
      </c>
      <c r="H9475" t="s">
        <v>57</v>
      </c>
      <c r="I9475" t="s">
        <v>19</v>
      </c>
      <c r="J9475" t="s">
        <v>33</v>
      </c>
      <c r="K9475">
        <v>101.4</v>
      </c>
      <c r="L9475">
        <v>5</v>
      </c>
      <c r="M9475">
        <v>0</v>
      </c>
      <c r="N9475">
        <v>38.531999999999996</v>
      </c>
    </row>
    <row r="9476" spans="1:14" x14ac:dyDescent="0.3">
      <c r="A9476" t="s">
        <v>13</v>
      </c>
      <c r="B9476" t="s">
        <v>22</v>
      </c>
      <c r="C9476" s="1">
        <v>44183</v>
      </c>
      <c r="D9476" t="s">
        <v>15</v>
      </c>
      <c r="E9476" t="s">
        <v>79</v>
      </c>
      <c r="F9476" t="s">
        <v>65</v>
      </c>
      <c r="G9476">
        <v>60653</v>
      </c>
      <c r="H9476" t="s">
        <v>47</v>
      </c>
      <c r="I9476" t="s">
        <v>26</v>
      </c>
      <c r="J9476" t="s">
        <v>27</v>
      </c>
      <c r="K9476">
        <v>5.9039999999999999</v>
      </c>
      <c r="L9476">
        <v>2</v>
      </c>
      <c r="M9476">
        <v>0.2</v>
      </c>
      <c r="N9476">
        <v>1.9925999999999999</v>
      </c>
    </row>
    <row r="9477" spans="1:14" x14ac:dyDescent="0.3">
      <c r="A9477" t="s">
        <v>13</v>
      </c>
      <c r="B9477" t="s">
        <v>22</v>
      </c>
      <c r="C9477" s="1">
        <v>44184</v>
      </c>
      <c r="D9477" t="s">
        <v>15</v>
      </c>
      <c r="E9477" t="s">
        <v>79</v>
      </c>
      <c r="F9477" t="s">
        <v>65</v>
      </c>
      <c r="G9477">
        <v>60653</v>
      </c>
      <c r="H9477" t="s">
        <v>47</v>
      </c>
      <c r="I9477" t="s">
        <v>26</v>
      </c>
      <c r="J9477" t="s">
        <v>41</v>
      </c>
      <c r="K9477">
        <v>173.488</v>
      </c>
      <c r="L9477">
        <v>7</v>
      </c>
      <c r="M9477">
        <v>0.2</v>
      </c>
      <c r="N9477">
        <v>54.215000000000003</v>
      </c>
    </row>
    <row r="9478" spans="1:14" x14ac:dyDescent="0.3">
      <c r="A9478" t="s">
        <v>13</v>
      </c>
      <c r="B9478" t="s">
        <v>22</v>
      </c>
      <c r="C9478" s="1">
        <v>44185</v>
      </c>
      <c r="D9478" t="s">
        <v>15</v>
      </c>
      <c r="E9478" t="s">
        <v>79</v>
      </c>
      <c r="F9478" t="s">
        <v>65</v>
      </c>
      <c r="G9478">
        <v>60653</v>
      </c>
      <c r="H9478" t="s">
        <v>47</v>
      </c>
      <c r="I9478" t="s">
        <v>19</v>
      </c>
      <c r="J9478" t="s">
        <v>33</v>
      </c>
      <c r="K9478">
        <v>51.56</v>
      </c>
      <c r="L9478">
        <v>2</v>
      </c>
      <c r="M9478">
        <v>0.6</v>
      </c>
      <c r="N9478">
        <v>-61.872</v>
      </c>
    </row>
    <row r="9479" spans="1:14" x14ac:dyDescent="0.3">
      <c r="A9479" t="s">
        <v>13</v>
      </c>
      <c r="B9479" t="s">
        <v>22</v>
      </c>
      <c r="C9479" s="1">
        <v>44186</v>
      </c>
      <c r="D9479" t="s">
        <v>15</v>
      </c>
      <c r="E9479" t="s">
        <v>79</v>
      </c>
      <c r="F9479" t="s">
        <v>65</v>
      </c>
      <c r="G9479">
        <v>60653</v>
      </c>
      <c r="H9479" t="s">
        <v>47</v>
      </c>
      <c r="I9479" t="s">
        <v>26</v>
      </c>
      <c r="J9479" t="s">
        <v>37</v>
      </c>
      <c r="K9479">
        <v>3.5640000000000001</v>
      </c>
      <c r="L9479">
        <v>3</v>
      </c>
      <c r="M9479">
        <v>0.8</v>
      </c>
      <c r="N9479">
        <v>-6.2370000000000001</v>
      </c>
    </row>
    <row r="9480" spans="1:14" x14ac:dyDescent="0.3">
      <c r="A9480" t="s">
        <v>28</v>
      </c>
      <c r="B9480" t="s">
        <v>14</v>
      </c>
      <c r="C9480" s="1">
        <v>44187</v>
      </c>
      <c r="D9480" t="s">
        <v>15</v>
      </c>
      <c r="E9480" t="s">
        <v>617</v>
      </c>
      <c r="F9480" t="s">
        <v>65</v>
      </c>
      <c r="G9480">
        <v>60543</v>
      </c>
      <c r="H9480" t="s">
        <v>47</v>
      </c>
      <c r="I9480" t="s">
        <v>26</v>
      </c>
      <c r="J9480" t="s">
        <v>77</v>
      </c>
      <c r="K9480">
        <v>13.16</v>
      </c>
      <c r="L9480">
        <v>5</v>
      </c>
      <c r="M9480">
        <v>0.2</v>
      </c>
      <c r="N9480">
        <v>4.1124999999999998</v>
      </c>
    </row>
    <row r="9481" spans="1:14" x14ac:dyDescent="0.3">
      <c r="A9481" t="s">
        <v>28</v>
      </c>
      <c r="B9481" t="s">
        <v>14</v>
      </c>
      <c r="C9481" s="1">
        <v>44188</v>
      </c>
      <c r="D9481" t="s">
        <v>15</v>
      </c>
      <c r="E9481" t="s">
        <v>617</v>
      </c>
      <c r="F9481" t="s">
        <v>65</v>
      </c>
      <c r="G9481">
        <v>60543</v>
      </c>
      <c r="H9481" t="s">
        <v>47</v>
      </c>
      <c r="I9481" t="s">
        <v>26</v>
      </c>
      <c r="J9481" t="s">
        <v>37</v>
      </c>
      <c r="K9481">
        <v>3.8279999999999998</v>
      </c>
      <c r="L9481">
        <v>3</v>
      </c>
      <c r="M9481">
        <v>0.8</v>
      </c>
      <c r="N9481">
        <v>-6.5076000000000001</v>
      </c>
    </row>
    <row r="9482" spans="1:14" x14ac:dyDescent="0.3">
      <c r="A9482" t="s">
        <v>28</v>
      </c>
      <c r="B9482" t="s">
        <v>14</v>
      </c>
      <c r="C9482" s="1">
        <v>44189</v>
      </c>
      <c r="D9482" t="s">
        <v>15</v>
      </c>
      <c r="E9482" t="s">
        <v>617</v>
      </c>
      <c r="F9482" t="s">
        <v>65</v>
      </c>
      <c r="G9482">
        <v>60543</v>
      </c>
      <c r="H9482" t="s">
        <v>47</v>
      </c>
      <c r="I9482" t="s">
        <v>26</v>
      </c>
      <c r="J9482" t="s">
        <v>37</v>
      </c>
      <c r="K9482">
        <v>304.99</v>
      </c>
      <c r="L9482">
        <v>5</v>
      </c>
      <c r="M9482">
        <v>0.8</v>
      </c>
      <c r="N9482">
        <v>-533.73249999999996</v>
      </c>
    </row>
    <row r="9483" spans="1:14" x14ac:dyDescent="0.3">
      <c r="A9483" t="s">
        <v>28</v>
      </c>
      <c r="B9483" t="s">
        <v>14</v>
      </c>
      <c r="C9483" s="1">
        <v>44190</v>
      </c>
      <c r="D9483" t="s">
        <v>15</v>
      </c>
      <c r="E9483" t="s">
        <v>135</v>
      </c>
      <c r="F9483" t="s">
        <v>46</v>
      </c>
      <c r="G9483">
        <v>75220</v>
      </c>
      <c r="H9483" t="s">
        <v>47</v>
      </c>
      <c r="I9483" t="s">
        <v>26</v>
      </c>
      <c r="J9483" t="s">
        <v>32</v>
      </c>
      <c r="K9483">
        <v>18.16</v>
      </c>
      <c r="L9483">
        <v>2</v>
      </c>
      <c r="M9483">
        <v>0.2</v>
      </c>
      <c r="N9483">
        <v>1.8160000000000001</v>
      </c>
    </row>
    <row r="9484" spans="1:14" x14ac:dyDescent="0.3">
      <c r="A9484" t="s">
        <v>13</v>
      </c>
      <c r="B9484" t="s">
        <v>44</v>
      </c>
      <c r="C9484" s="1">
        <v>44191</v>
      </c>
      <c r="D9484" t="s">
        <v>15</v>
      </c>
      <c r="E9484" t="s">
        <v>55</v>
      </c>
      <c r="F9484" t="s">
        <v>56</v>
      </c>
      <c r="G9484">
        <v>19134</v>
      </c>
      <c r="H9484" t="s">
        <v>57</v>
      </c>
      <c r="I9484" t="s">
        <v>35</v>
      </c>
      <c r="J9484" t="s">
        <v>59</v>
      </c>
      <c r="K9484">
        <v>319.98399999999998</v>
      </c>
      <c r="L9484">
        <v>2</v>
      </c>
      <c r="M9484">
        <v>0.2</v>
      </c>
      <c r="N9484">
        <v>91.995400000000004</v>
      </c>
    </row>
    <row r="9485" spans="1:14" x14ac:dyDescent="0.3">
      <c r="A9485" t="s">
        <v>28</v>
      </c>
      <c r="B9485" t="s">
        <v>44</v>
      </c>
      <c r="C9485" s="1">
        <v>44192</v>
      </c>
      <c r="D9485" t="s">
        <v>15</v>
      </c>
      <c r="E9485" t="s">
        <v>23</v>
      </c>
      <c r="F9485" t="s">
        <v>24</v>
      </c>
      <c r="G9485">
        <v>90008</v>
      </c>
      <c r="H9485" t="s">
        <v>25</v>
      </c>
      <c r="I9485" t="s">
        <v>26</v>
      </c>
      <c r="J9485" t="s">
        <v>34</v>
      </c>
      <c r="K9485">
        <v>19.68</v>
      </c>
      <c r="L9485">
        <v>6</v>
      </c>
      <c r="M9485">
        <v>0</v>
      </c>
      <c r="N9485">
        <v>6.4943999999999997</v>
      </c>
    </row>
    <row r="9486" spans="1:14" x14ac:dyDescent="0.3">
      <c r="A9486" t="s">
        <v>13</v>
      </c>
      <c r="B9486" t="s">
        <v>22</v>
      </c>
      <c r="C9486" s="1">
        <v>44193</v>
      </c>
      <c r="D9486" t="s">
        <v>15</v>
      </c>
      <c r="E9486" t="s">
        <v>61</v>
      </c>
      <c r="F9486" t="s">
        <v>46</v>
      </c>
      <c r="G9486">
        <v>77036</v>
      </c>
      <c r="H9486" t="s">
        <v>47</v>
      </c>
      <c r="I9486" t="s">
        <v>19</v>
      </c>
      <c r="J9486" t="s">
        <v>20</v>
      </c>
      <c r="K9486">
        <v>781.86400000000003</v>
      </c>
      <c r="L9486">
        <v>10</v>
      </c>
      <c r="M9486">
        <v>0.32</v>
      </c>
      <c r="N9486">
        <v>-137.976</v>
      </c>
    </row>
    <row r="9487" spans="1:14" x14ac:dyDescent="0.3">
      <c r="A9487" t="s">
        <v>13</v>
      </c>
      <c r="B9487" t="s">
        <v>22</v>
      </c>
      <c r="C9487" s="1">
        <v>44194</v>
      </c>
      <c r="D9487" t="s">
        <v>15</v>
      </c>
      <c r="E9487" t="s">
        <v>61</v>
      </c>
      <c r="F9487" t="s">
        <v>46</v>
      </c>
      <c r="G9487">
        <v>77036</v>
      </c>
      <c r="H9487" t="s">
        <v>47</v>
      </c>
      <c r="I9487" t="s">
        <v>26</v>
      </c>
      <c r="J9487" t="s">
        <v>41</v>
      </c>
      <c r="K9487">
        <v>30.815999999999999</v>
      </c>
      <c r="L9487">
        <v>9</v>
      </c>
      <c r="M9487">
        <v>0.2</v>
      </c>
      <c r="N9487">
        <v>9.6300000000000008</v>
      </c>
    </row>
    <row r="9488" spans="1:14" x14ac:dyDescent="0.3">
      <c r="A9488" t="s">
        <v>168</v>
      </c>
      <c r="B9488" t="s">
        <v>14</v>
      </c>
      <c r="C9488" s="1">
        <v>44195</v>
      </c>
      <c r="D9488" t="s">
        <v>15</v>
      </c>
      <c r="E9488" t="s">
        <v>409</v>
      </c>
      <c r="F9488" t="s">
        <v>591</v>
      </c>
      <c r="G9488">
        <v>26003</v>
      </c>
      <c r="H9488" t="s">
        <v>57</v>
      </c>
      <c r="I9488" t="s">
        <v>19</v>
      </c>
      <c r="J9488" t="s">
        <v>31</v>
      </c>
      <c r="K9488">
        <v>673.34400000000005</v>
      </c>
      <c r="L9488">
        <v>3</v>
      </c>
      <c r="M9488">
        <v>0.3</v>
      </c>
      <c r="N9488">
        <v>-76.953599999999994</v>
      </c>
    </row>
    <row r="9489" spans="1:14" x14ac:dyDescent="0.3">
      <c r="A9489" t="s">
        <v>62</v>
      </c>
      <c r="B9489" t="s">
        <v>22</v>
      </c>
      <c r="C9489" s="1">
        <v>44196</v>
      </c>
      <c r="D9489" t="s">
        <v>15</v>
      </c>
      <c r="E9489" t="s">
        <v>353</v>
      </c>
      <c r="F9489" t="s">
        <v>132</v>
      </c>
      <c r="G9489">
        <v>7501</v>
      </c>
      <c r="H9489" t="s">
        <v>57</v>
      </c>
      <c r="I9489" t="s">
        <v>26</v>
      </c>
      <c r="J9489" t="s">
        <v>77</v>
      </c>
      <c r="K9489">
        <v>6.54</v>
      </c>
      <c r="L9489">
        <v>3</v>
      </c>
      <c r="M9489">
        <v>0</v>
      </c>
      <c r="N9489">
        <v>2.1581999999999999</v>
      </c>
    </row>
    <row r="9490" spans="1:14" x14ac:dyDescent="0.3">
      <c r="A9490" t="s">
        <v>62</v>
      </c>
      <c r="B9490" t="s">
        <v>14</v>
      </c>
      <c r="C9490" s="1">
        <v>44197</v>
      </c>
      <c r="D9490" t="s">
        <v>15</v>
      </c>
      <c r="E9490" t="s">
        <v>94</v>
      </c>
      <c r="F9490" t="s">
        <v>95</v>
      </c>
      <c r="G9490">
        <v>97206</v>
      </c>
      <c r="H9490" t="s">
        <v>25</v>
      </c>
      <c r="I9490" t="s">
        <v>35</v>
      </c>
      <c r="J9490" t="s">
        <v>36</v>
      </c>
      <c r="K9490">
        <v>572.79999999999995</v>
      </c>
      <c r="L9490">
        <v>2</v>
      </c>
      <c r="M9490">
        <v>0.2</v>
      </c>
      <c r="N9490">
        <v>50.12</v>
      </c>
    </row>
    <row r="9491" spans="1:14" x14ac:dyDescent="0.3">
      <c r="A9491" t="s">
        <v>28</v>
      </c>
      <c r="B9491" t="s">
        <v>22</v>
      </c>
      <c r="C9491" s="1">
        <v>44198</v>
      </c>
      <c r="D9491" t="s">
        <v>15</v>
      </c>
      <c r="E9491" t="s">
        <v>195</v>
      </c>
      <c r="F9491" t="s">
        <v>88</v>
      </c>
      <c r="G9491">
        <v>35810</v>
      </c>
      <c r="H9491" t="s">
        <v>18</v>
      </c>
      <c r="I9491" t="s">
        <v>26</v>
      </c>
      <c r="J9491" t="s">
        <v>34</v>
      </c>
      <c r="K9491">
        <v>197.05</v>
      </c>
      <c r="L9491">
        <v>7</v>
      </c>
      <c r="M9491">
        <v>0</v>
      </c>
      <c r="N9491">
        <v>59.115000000000002</v>
      </c>
    </row>
    <row r="9492" spans="1:14" x14ac:dyDescent="0.3">
      <c r="A9492" t="s">
        <v>28</v>
      </c>
      <c r="B9492" t="s">
        <v>14</v>
      </c>
      <c r="C9492" s="1">
        <v>44199</v>
      </c>
      <c r="D9492" t="s">
        <v>15</v>
      </c>
      <c r="E9492" t="s">
        <v>52</v>
      </c>
      <c r="F9492" t="s">
        <v>24</v>
      </c>
      <c r="G9492">
        <v>94110</v>
      </c>
      <c r="H9492" t="s">
        <v>25</v>
      </c>
      <c r="I9492" t="s">
        <v>26</v>
      </c>
      <c r="J9492" t="s">
        <v>37</v>
      </c>
      <c r="K9492">
        <v>2022.2719999999999</v>
      </c>
      <c r="L9492">
        <v>8</v>
      </c>
      <c r="M9492">
        <v>0.2</v>
      </c>
      <c r="N9492">
        <v>682.51679999999999</v>
      </c>
    </row>
    <row r="9493" spans="1:14" x14ac:dyDescent="0.3">
      <c r="A9493" t="s">
        <v>28</v>
      </c>
      <c r="B9493" t="s">
        <v>14</v>
      </c>
      <c r="C9493" s="1">
        <v>44200</v>
      </c>
      <c r="D9493" t="s">
        <v>15</v>
      </c>
      <c r="E9493" t="s">
        <v>52</v>
      </c>
      <c r="F9493" t="s">
        <v>24</v>
      </c>
      <c r="G9493">
        <v>94110</v>
      </c>
      <c r="H9493" t="s">
        <v>25</v>
      </c>
      <c r="I9493" t="s">
        <v>26</v>
      </c>
      <c r="J9493" t="s">
        <v>34</v>
      </c>
      <c r="K9493">
        <v>9.1199999999999992</v>
      </c>
      <c r="L9493">
        <v>3</v>
      </c>
      <c r="M9493">
        <v>0</v>
      </c>
      <c r="N9493">
        <v>3.1008</v>
      </c>
    </row>
    <row r="9494" spans="1:14" x14ac:dyDescent="0.3">
      <c r="A9494" t="s">
        <v>168</v>
      </c>
      <c r="B9494" t="s">
        <v>14</v>
      </c>
      <c r="C9494" s="1">
        <v>44201</v>
      </c>
      <c r="D9494" t="s">
        <v>15</v>
      </c>
      <c r="E9494" t="s">
        <v>354</v>
      </c>
      <c r="F9494" t="s">
        <v>119</v>
      </c>
      <c r="G9494">
        <v>73120</v>
      </c>
      <c r="H9494" t="s">
        <v>47</v>
      </c>
      <c r="I9494" t="s">
        <v>26</v>
      </c>
      <c r="J9494" t="s">
        <v>37</v>
      </c>
      <c r="K9494">
        <v>38.159999999999997</v>
      </c>
      <c r="L9494">
        <v>9</v>
      </c>
      <c r="M9494">
        <v>0</v>
      </c>
      <c r="N9494">
        <v>19.079999999999998</v>
      </c>
    </row>
    <row r="9495" spans="1:14" x14ac:dyDescent="0.3">
      <c r="A9495" t="s">
        <v>28</v>
      </c>
      <c r="B9495" t="s">
        <v>22</v>
      </c>
      <c r="C9495" s="1">
        <v>44202</v>
      </c>
      <c r="D9495" t="s">
        <v>15</v>
      </c>
      <c r="E9495" t="s">
        <v>477</v>
      </c>
      <c r="F9495" t="s">
        <v>119</v>
      </c>
      <c r="G9495">
        <v>74012</v>
      </c>
      <c r="H9495" t="s">
        <v>47</v>
      </c>
      <c r="I9495" t="s">
        <v>19</v>
      </c>
      <c r="J9495" t="s">
        <v>31</v>
      </c>
      <c r="K9495">
        <v>1592.85</v>
      </c>
      <c r="L9495">
        <v>7</v>
      </c>
      <c r="M9495">
        <v>0</v>
      </c>
      <c r="N9495">
        <v>350.42700000000002</v>
      </c>
    </row>
    <row r="9496" spans="1:14" x14ac:dyDescent="0.3">
      <c r="A9496" t="s">
        <v>28</v>
      </c>
      <c r="B9496" t="s">
        <v>22</v>
      </c>
      <c r="C9496" s="1">
        <v>44203</v>
      </c>
      <c r="D9496" t="s">
        <v>15</v>
      </c>
      <c r="E9496" t="s">
        <v>477</v>
      </c>
      <c r="F9496" t="s">
        <v>119</v>
      </c>
      <c r="G9496">
        <v>74012</v>
      </c>
      <c r="H9496" t="s">
        <v>47</v>
      </c>
      <c r="I9496" t="s">
        <v>26</v>
      </c>
      <c r="J9496" t="s">
        <v>37</v>
      </c>
      <c r="K9496">
        <v>11.88</v>
      </c>
      <c r="L9496">
        <v>2</v>
      </c>
      <c r="M9496">
        <v>0</v>
      </c>
      <c r="N9496">
        <v>5.3460000000000001</v>
      </c>
    </row>
    <row r="9497" spans="1:14" x14ac:dyDescent="0.3">
      <c r="A9497" t="s">
        <v>28</v>
      </c>
      <c r="B9497" t="s">
        <v>14</v>
      </c>
      <c r="C9497" s="1">
        <v>44204</v>
      </c>
      <c r="D9497" t="s">
        <v>15</v>
      </c>
      <c r="E9497" t="s">
        <v>216</v>
      </c>
      <c r="F9497" t="s">
        <v>24</v>
      </c>
      <c r="G9497">
        <v>92691</v>
      </c>
      <c r="H9497" t="s">
        <v>25</v>
      </c>
      <c r="I9497" t="s">
        <v>35</v>
      </c>
      <c r="J9497" t="s">
        <v>59</v>
      </c>
      <c r="K9497">
        <v>120</v>
      </c>
      <c r="L9497">
        <v>6</v>
      </c>
      <c r="M9497">
        <v>0</v>
      </c>
      <c r="N9497">
        <v>46.8</v>
      </c>
    </row>
    <row r="9498" spans="1:14" x14ac:dyDescent="0.3">
      <c r="A9498" t="s">
        <v>28</v>
      </c>
      <c r="B9498" t="s">
        <v>14</v>
      </c>
      <c r="C9498" s="1">
        <v>44205</v>
      </c>
      <c r="D9498" t="s">
        <v>15</v>
      </c>
      <c r="E9498" t="s">
        <v>216</v>
      </c>
      <c r="F9498" t="s">
        <v>24</v>
      </c>
      <c r="G9498">
        <v>92691</v>
      </c>
      <c r="H9498" t="s">
        <v>25</v>
      </c>
      <c r="I9498" t="s">
        <v>26</v>
      </c>
      <c r="J9498" t="s">
        <v>38</v>
      </c>
      <c r="K9498">
        <v>8.67</v>
      </c>
      <c r="L9498">
        <v>1</v>
      </c>
      <c r="M9498">
        <v>0</v>
      </c>
      <c r="N9498">
        <v>2.3409</v>
      </c>
    </row>
    <row r="9499" spans="1:14" x14ac:dyDescent="0.3">
      <c r="A9499" t="s">
        <v>62</v>
      </c>
      <c r="B9499" t="s">
        <v>44</v>
      </c>
      <c r="C9499" s="1">
        <v>44206</v>
      </c>
      <c r="D9499" t="s">
        <v>15</v>
      </c>
      <c r="E9499" t="s">
        <v>472</v>
      </c>
      <c r="F9499" t="s">
        <v>74</v>
      </c>
      <c r="G9499">
        <v>46142</v>
      </c>
      <c r="H9499" t="s">
        <v>47</v>
      </c>
      <c r="I9499" t="s">
        <v>26</v>
      </c>
      <c r="J9499" t="s">
        <v>41</v>
      </c>
      <c r="K9499">
        <v>4.41</v>
      </c>
      <c r="L9499">
        <v>1</v>
      </c>
      <c r="M9499">
        <v>0</v>
      </c>
      <c r="N9499">
        <v>2.0286</v>
      </c>
    </row>
    <row r="9500" spans="1:14" x14ac:dyDescent="0.3">
      <c r="A9500" t="s">
        <v>62</v>
      </c>
      <c r="B9500" t="s">
        <v>44</v>
      </c>
      <c r="C9500" s="1">
        <v>44207</v>
      </c>
      <c r="D9500" t="s">
        <v>15</v>
      </c>
      <c r="E9500" t="s">
        <v>472</v>
      </c>
      <c r="F9500" t="s">
        <v>74</v>
      </c>
      <c r="G9500">
        <v>46142</v>
      </c>
      <c r="H9500" t="s">
        <v>47</v>
      </c>
      <c r="I9500" t="s">
        <v>26</v>
      </c>
      <c r="J9500" t="s">
        <v>41</v>
      </c>
      <c r="K9500">
        <v>167.94</v>
      </c>
      <c r="L9500">
        <v>3</v>
      </c>
      <c r="M9500">
        <v>0</v>
      </c>
      <c r="N9500">
        <v>82.290599999999998</v>
      </c>
    </row>
    <row r="9501" spans="1:14" x14ac:dyDescent="0.3">
      <c r="A9501" t="s">
        <v>62</v>
      </c>
      <c r="B9501" t="s">
        <v>44</v>
      </c>
      <c r="C9501" s="1">
        <v>44208</v>
      </c>
      <c r="D9501" t="s">
        <v>15</v>
      </c>
      <c r="E9501" t="s">
        <v>472</v>
      </c>
      <c r="F9501" t="s">
        <v>74</v>
      </c>
      <c r="G9501">
        <v>46142</v>
      </c>
      <c r="H9501" t="s">
        <v>47</v>
      </c>
      <c r="I9501" t="s">
        <v>26</v>
      </c>
      <c r="J9501" t="s">
        <v>41</v>
      </c>
      <c r="K9501">
        <v>67.8</v>
      </c>
      <c r="L9501">
        <v>10</v>
      </c>
      <c r="M9501">
        <v>0</v>
      </c>
      <c r="N9501">
        <v>31.187999999999999</v>
      </c>
    </row>
    <row r="9502" spans="1:14" x14ac:dyDescent="0.3">
      <c r="A9502" t="s">
        <v>28</v>
      </c>
      <c r="B9502" t="s">
        <v>14</v>
      </c>
      <c r="C9502" s="1">
        <v>44209</v>
      </c>
      <c r="D9502" t="s">
        <v>15</v>
      </c>
      <c r="E9502" t="s">
        <v>241</v>
      </c>
      <c r="F9502" t="s">
        <v>49</v>
      </c>
      <c r="G9502">
        <v>53209</v>
      </c>
      <c r="H9502" t="s">
        <v>47</v>
      </c>
      <c r="I9502" t="s">
        <v>19</v>
      </c>
      <c r="J9502" t="s">
        <v>33</v>
      </c>
      <c r="K9502">
        <v>26.94</v>
      </c>
      <c r="L9502">
        <v>3</v>
      </c>
      <c r="M9502">
        <v>0</v>
      </c>
      <c r="N9502">
        <v>11.3148</v>
      </c>
    </row>
    <row r="9503" spans="1:14" x14ac:dyDescent="0.3">
      <c r="A9503" t="s">
        <v>28</v>
      </c>
      <c r="B9503" t="s">
        <v>14</v>
      </c>
      <c r="C9503" s="1">
        <v>44210</v>
      </c>
      <c r="D9503" t="s">
        <v>15</v>
      </c>
      <c r="E9503" t="s">
        <v>52</v>
      </c>
      <c r="F9503" t="s">
        <v>24</v>
      </c>
      <c r="G9503">
        <v>94109</v>
      </c>
      <c r="H9503" t="s">
        <v>25</v>
      </c>
      <c r="I9503" t="s">
        <v>19</v>
      </c>
      <c r="J9503" t="s">
        <v>33</v>
      </c>
      <c r="K9503">
        <v>32.04</v>
      </c>
      <c r="L9503">
        <v>3</v>
      </c>
      <c r="M9503">
        <v>0</v>
      </c>
      <c r="N9503">
        <v>8.01</v>
      </c>
    </row>
    <row r="9504" spans="1:14" x14ac:dyDescent="0.3">
      <c r="A9504" t="s">
        <v>28</v>
      </c>
      <c r="B9504" t="s">
        <v>14</v>
      </c>
      <c r="C9504" s="1">
        <v>44211</v>
      </c>
      <c r="D9504" t="s">
        <v>15</v>
      </c>
      <c r="E9504" t="s">
        <v>501</v>
      </c>
      <c r="F9504" t="s">
        <v>76</v>
      </c>
      <c r="G9504">
        <v>13440</v>
      </c>
      <c r="H9504" t="s">
        <v>57</v>
      </c>
      <c r="I9504" t="s">
        <v>26</v>
      </c>
      <c r="J9504" t="s">
        <v>34</v>
      </c>
      <c r="K9504">
        <v>32.130000000000003</v>
      </c>
      <c r="L9504">
        <v>9</v>
      </c>
      <c r="M9504">
        <v>0</v>
      </c>
      <c r="N9504">
        <v>8.3537999999999997</v>
      </c>
    </row>
    <row r="9505" spans="1:14" x14ac:dyDescent="0.3">
      <c r="A9505" t="s">
        <v>28</v>
      </c>
      <c r="B9505" t="s">
        <v>14</v>
      </c>
      <c r="C9505" s="1">
        <v>44212</v>
      </c>
      <c r="D9505" t="s">
        <v>15</v>
      </c>
      <c r="E9505" t="s">
        <v>501</v>
      </c>
      <c r="F9505" t="s">
        <v>76</v>
      </c>
      <c r="G9505">
        <v>13440</v>
      </c>
      <c r="H9505" t="s">
        <v>57</v>
      </c>
      <c r="I9505" t="s">
        <v>26</v>
      </c>
      <c r="J9505" t="s">
        <v>34</v>
      </c>
      <c r="K9505">
        <v>2.88</v>
      </c>
      <c r="L9505">
        <v>1</v>
      </c>
      <c r="M9505">
        <v>0</v>
      </c>
      <c r="N9505">
        <v>0.80640000000000001</v>
      </c>
    </row>
    <row r="9506" spans="1:14" x14ac:dyDescent="0.3">
      <c r="A9506" t="s">
        <v>28</v>
      </c>
      <c r="B9506" t="s">
        <v>22</v>
      </c>
      <c r="C9506" s="1">
        <v>44213</v>
      </c>
      <c r="D9506" t="s">
        <v>15</v>
      </c>
      <c r="E9506" t="s">
        <v>75</v>
      </c>
      <c r="F9506" t="s">
        <v>76</v>
      </c>
      <c r="G9506">
        <v>10009</v>
      </c>
      <c r="H9506" t="s">
        <v>57</v>
      </c>
      <c r="I9506" t="s">
        <v>35</v>
      </c>
      <c r="J9506" t="s">
        <v>36</v>
      </c>
      <c r="K9506">
        <v>1091.93</v>
      </c>
      <c r="L9506">
        <v>7</v>
      </c>
      <c r="M9506">
        <v>0</v>
      </c>
      <c r="N9506">
        <v>272.98250000000002</v>
      </c>
    </row>
    <row r="9507" spans="1:14" x14ac:dyDescent="0.3">
      <c r="A9507" t="s">
        <v>28</v>
      </c>
      <c r="B9507" t="s">
        <v>22</v>
      </c>
      <c r="C9507" s="1">
        <v>44214</v>
      </c>
      <c r="D9507" t="s">
        <v>15</v>
      </c>
      <c r="E9507" t="s">
        <v>75</v>
      </c>
      <c r="F9507" t="s">
        <v>76</v>
      </c>
      <c r="G9507">
        <v>10009</v>
      </c>
      <c r="H9507" t="s">
        <v>57</v>
      </c>
      <c r="I9507" t="s">
        <v>26</v>
      </c>
      <c r="J9507" t="s">
        <v>41</v>
      </c>
      <c r="K9507">
        <v>111.96</v>
      </c>
      <c r="L9507">
        <v>2</v>
      </c>
      <c r="M9507">
        <v>0</v>
      </c>
      <c r="N9507">
        <v>54.860399999999998</v>
      </c>
    </row>
    <row r="9508" spans="1:14" x14ac:dyDescent="0.3">
      <c r="A9508" t="s">
        <v>13</v>
      </c>
      <c r="B9508" t="s">
        <v>14</v>
      </c>
      <c r="C9508" s="1">
        <v>44215</v>
      </c>
      <c r="D9508" t="s">
        <v>15</v>
      </c>
      <c r="E9508" t="s">
        <v>453</v>
      </c>
      <c r="F9508" t="s">
        <v>70</v>
      </c>
      <c r="G9508">
        <v>48127</v>
      </c>
      <c r="H9508" t="s">
        <v>47</v>
      </c>
      <c r="I9508" t="s">
        <v>26</v>
      </c>
      <c r="J9508" t="s">
        <v>34</v>
      </c>
      <c r="K9508">
        <v>26.7</v>
      </c>
      <c r="L9508">
        <v>2</v>
      </c>
      <c r="M9508">
        <v>0</v>
      </c>
      <c r="N9508">
        <v>7.476</v>
      </c>
    </row>
    <row r="9509" spans="1:14" x14ac:dyDescent="0.3">
      <c r="A9509" t="s">
        <v>13</v>
      </c>
      <c r="B9509" t="s">
        <v>14</v>
      </c>
      <c r="C9509" s="1">
        <v>44216</v>
      </c>
      <c r="D9509" t="s">
        <v>15</v>
      </c>
      <c r="E9509" t="s">
        <v>453</v>
      </c>
      <c r="F9509" t="s">
        <v>70</v>
      </c>
      <c r="G9509">
        <v>48127</v>
      </c>
      <c r="H9509" t="s">
        <v>47</v>
      </c>
      <c r="I9509" t="s">
        <v>26</v>
      </c>
      <c r="J9509" t="s">
        <v>37</v>
      </c>
      <c r="K9509">
        <v>40.200000000000003</v>
      </c>
      <c r="L9509">
        <v>5</v>
      </c>
      <c r="M9509">
        <v>0</v>
      </c>
      <c r="N9509">
        <v>18.09</v>
      </c>
    </row>
    <row r="9510" spans="1:14" x14ac:dyDescent="0.3">
      <c r="A9510" t="s">
        <v>13</v>
      </c>
      <c r="B9510" t="s">
        <v>14</v>
      </c>
      <c r="C9510" s="1">
        <v>44217</v>
      </c>
      <c r="D9510" t="s">
        <v>15</v>
      </c>
      <c r="E9510" t="s">
        <v>453</v>
      </c>
      <c r="F9510" t="s">
        <v>70</v>
      </c>
      <c r="G9510">
        <v>48127</v>
      </c>
      <c r="H9510" t="s">
        <v>47</v>
      </c>
      <c r="I9510" t="s">
        <v>26</v>
      </c>
      <c r="J9510" t="s">
        <v>34</v>
      </c>
      <c r="K9510">
        <v>13.89</v>
      </c>
      <c r="L9510">
        <v>3</v>
      </c>
      <c r="M9510">
        <v>0</v>
      </c>
      <c r="N9510">
        <v>4.5837000000000003</v>
      </c>
    </row>
    <row r="9511" spans="1:14" x14ac:dyDescent="0.3">
      <c r="A9511" t="s">
        <v>13</v>
      </c>
      <c r="B9511" t="s">
        <v>14</v>
      </c>
      <c r="C9511" s="1">
        <v>44218</v>
      </c>
      <c r="D9511" t="s">
        <v>15</v>
      </c>
      <c r="E9511" t="s">
        <v>453</v>
      </c>
      <c r="F9511" t="s">
        <v>70</v>
      </c>
      <c r="G9511">
        <v>48127</v>
      </c>
      <c r="H9511" t="s">
        <v>47</v>
      </c>
      <c r="I9511" t="s">
        <v>26</v>
      </c>
      <c r="J9511" t="s">
        <v>32</v>
      </c>
      <c r="K9511">
        <v>689.82</v>
      </c>
      <c r="L9511">
        <v>6</v>
      </c>
      <c r="M9511">
        <v>0</v>
      </c>
      <c r="N9511">
        <v>20.694600000000001</v>
      </c>
    </row>
    <row r="9512" spans="1:14" x14ac:dyDescent="0.3">
      <c r="A9512" t="s">
        <v>28</v>
      </c>
      <c r="B9512" t="s">
        <v>14</v>
      </c>
      <c r="C9512" s="1">
        <v>44219</v>
      </c>
      <c r="D9512" t="s">
        <v>15</v>
      </c>
      <c r="E9512" t="s">
        <v>75</v>
      </c>
      <c r="F9512" t="s">
        <v>76</v>
      </c>
      <c r="G9512">
        <v>10024</v>
      </c>
      <c r="H9512" t="s">
        <v>57</v>
      </c>
      <c r="I9512" t="s">
        <v>26</v>
      </c>
      <c r="J9512" t="s">
        <v>34</v>
      </c>
      <c r="K9512">
        <v>38.340000000000003</v>
      </c>
      <c r="L9512">
        <v>9</v>
      </c>
      <c r="M9512">
        <v>0</v>
      </c>
      <c r="N9512">
        <v>15.7194</v>
      </c>
    </row>
    <row r="9513" spans="1:14" x14ac:dyDescent="0.3">
      <c r="A9513" t="s">
        <v>62</v>
      </c>
      <c r="B9513" t="s">
        <v>22</v>
      </c>
      <c r="C9513" s="1">
        <v>44220</v>
      </c>
      <c r="D9513" t="s">
        <v>15</v>
      </c>
      <c r="E9513" t="s">
        <v>79</v>
      </c>
      <c r="F9513" t="s">
        <v>65</v>
      </c>
      <c r="G9513">
        <v>60623</v>
      </c>
      <c r="H9513" t="s">
        <v>47</v>
      </c>
      <c r="I9513" t="s">
        <v>26</v>
      </c>
      <c r="J9513" t="s">
        <v>37</v>
      </c>
      <c r="K9513">
        <v>9.2639999999999993</v>
      </c>
      <c r="L9513">
        <v>3</v>
      </c>
      <c r="M9513">
        <v>0.8</v>
      </c>
      <c r="N9513">
        <v>-13.896000000000001</v>
      </c>
    </row>
    <row r="9514" spans="1:14" x14ac:dyDescent="0.3">
      <c r="A9514" t="s">
        <v>13</v>
      </c>
      <c r="B9514" t="s">
        <v>14</v>
      </c>
      <c r="C9514" s="1">
        <v>44221</v>
      </c>
      <c r="D9514" t="s">
        <v>15</v>
      </c>
      <c r="E9514" t="s">
        <v>135</v>
      </c>
      <c r="F9514" t="s">
        <v>46</v>
      </c>
      <c r="G9514">
        <v>75217</v>
      </c>
      <c r="H9514" t="s">
        <v>47</v>
      </c>
      <c r="I9514" t="s">
        <v>19</v>
      </c>
      <c r="J9514" t="s">
        <v>20</v>
      </c>
      <c r="K9514">
        <v>204.66640000000001</v>
      </c>
      <c r="L9514">
        <v>1</v>
      </c>
      <c r="M9514">
        <v>0.32</v>
      </c>
      <c r="N9514">
        <v>-6.0195999999999996</v>
      </c>
    </row>
    <row r="9515" spans="1:14" x14ac:dyDescent="0.3">
      <c r="A9515" t="s">
        <v>28</v>
      </c>
      <c r="B9515" t="s">
        <v>14</v>
      </c>
      <c r="C9515" s="1">
        <v>44222</v>
      </c>
      <c r="D9515" t="s">
        <v>15</v>
      </c>
      <c r="E9515" t="s">
        <v>318</v>
      </c>
      <c r="F9515" t="s">
        <v>49</v>
      </c>
      <c r="G9515">
        <v>54915</v>
      </c>
      <c r="H9515" t="s">
        <v>47</v>
      </c>
      <c r="I9515" t="s">
        <v>35</v>
      </c>
      <c r="J9515" t="s">
        <v>59</v>
      </c>
      <c r="K9515">
        <v>1649.75</v>
      </c>
      <c r="L9515">
        <v>5</v>
      </c>
      <c r="M9515">
        <v>0</v>
      </c>
      <c r="N9515">
        <v>544.41750000000002</v>
      </c>
    </row>
    <row r="9516" spans="1:14" x14ac:dyDescent="0.3">
      <c r="A9516" t="s">
        <v>28</v>
      </c>
      <c r="B9516" t="s">
        <v>44</v>
      </c>
      <c r="C9516" s="1">
        <v>44223</v>
      </c>
      <c r="D9516" t="s">
        <v>15</v>
      </c>
      <c r="E9516" t="s">
        <v>189</v>
      </c>
      <c r="F9516" t="s">
        <v>30</v>
      </c>
      <c r="G9516">
        <v>32216</v>
      </c>
      <c r="H9516" t="s">
        <v>18</v>
      </c>
      <c r="I9516" t="s">
        <v>26</v>
      </c>
      <c r="J9516" t="s">
        <v>41</v>
      </c>
      <c r="K9516">
        <v>91.055999999999997</v>
      </c>
      <c r="L9516">
        <v>6</v>
      </c>
      <c r="M9516">
        <v>0.2</v>
      </c>
      <c r="N9516">
        <v>31.869599999999998</v>
      </c>
    </row>
    <row r="9517" spans="1:14" x14ac:dyDescent="0.3">
      <c r="A9517" t="s">
        <v>28</v>
      </c>
      <c r="B9517" t="s">
        <v>14</v>
      </c>
      <c r="C9517" s="1">
        <v>44224</v>
      </c>
      <c r="D9517" t="s">
        <v>15</v>
      </c>
      <c r="E9517" t="s">
        <v>79</v>
      </c>
      <c r="F9517" t="s">
        <v>65</v>
      </c>
      <c r="G9517">
        <v>60653</v>
      </c>
      <c r="H9517" t="s">
        <v>47</v>
      </c>
      <c r="I9517" t="s">
        <v>26</v>
      </c>
      <c r="J9517" t="s">
        <v>34</v>
      </c>
      <c r="K9517">
        <v>54.207999999999998</v>
      </c>
      <c r="L9517">
        <v>14</v>
      </c>
      <c r="M9517">
        <v>0.2</v>
      </c>
      <c r="N9517">
        <v>8.8087999999999997</v>
      </c>
    </row>
    <row r="9518" spans="1:14" x14ac:dyDescent="0.3">
      <c r="A9518" t="s">
        <v>13</v>
      </c>
      <c r="B9518" t="s">
        <v>14</v>
      </c>
      <c r="C9518" s="1">
        <v>44225</v>
      </c>
      <c r="D9518" t="s">
        <v>15</v>
      </c>
      <c r="E9518" t="s">
        <v>342</v>
      </c>
      <c r="F9518" t="s">
        <v>104</v>
      </c>
      <c r="G9518">
        <v>43402</v>
      </c>
      <c r="H9518" t="s">
        <v>57</v>
      </c>
      <c r="I9518" t="s">
        <v>35</v>
      </c>
      <c r="J9518" t="s">
        <v>36</v>
      </c>
      <c r="K9518">
        <v>26.981999999999999</v>
      </c>
      <c r="L9518">
        <v>3</v>
      </c>
      <c r="M9518">
        <v>0.4</v>
      </c>
      <c r="N9518">
        <v>4.0472999999999999</v>
      </c>
    </row>
    <row r="9519" spans="1:14" x14ac:dyDescent="0.3">
      <c r="A9519" t="s">
        <v>13</v>
      </c>
      <c r="B9519" t="s">
        <v>14</v>
      </c>
      <c r="C9519" s="1">
        <v>44226</v>
      </c>
      <c r="D9519" t="s">
        <v>15</v>
      </c>
      <c r="E9519" t="s">
        <v>342</v>
      </c>
      <c r="F9519" t="s">
        <v>104</v>
      </c>
      <c r="G9519">
        <v>43402</v>
      </c>
      <c r="H9519" t="s">
        <v>57</v>
      </c>
      <c r="I9519" t="s">
        <v>26</v>
      </c>
      <c r="J9519" t="s">
        <v>27</v>
      </c>
      <c r="K9519">
        <v>6.9119999999999999</v>
      </c>
      <c r="L9519">
        <v>3</v>
      </c>
      <c r="M9519">
        <v>0.2</v>
      </c>
      <c r="N9519">
        <v>2.5055999999999998</v>
      </c>
    </row>
    <row r="9520" spans="1:14" x14ac:dyDescent="0.3">
      <c r="A9520" t="s">
        <v>13</v>
      </c>
      <c r="B9520" t="s">
        <v>14</v>
      </c>
      <c r="C9520" s="1">
        <v>44227</v>
      </c>
      <c r="D9520" t="s">
        <v>15</v>
      </c>
      <c r="E9520" t="s">
        <v>342</v>
      </c>
      <c r="F9520" t="s">
        <v>104</v>
      </c>
      <c r="G9520">
        <v>43402</v>
      </c>
      <c r="H9520" t="s">
        <v>57</v>
      </c>
      <c r="I9520" t="s">
        <v>26</v>
      </c>
      <c r="J9520" t="s">
        <v>32</v>
      </c>
      <c r="K9520">
        <v>435.50400000000002</v>
      </c>
      <c r="L9520">
        <v>3</v>
      </c>
      <c r="M9520">
        <v>0.2</v>
      </c>
      <c r="N9520">
        <v>48.994199999999999</v>
      </c>
    </row>
    <row r="9521" spans="1:14" x14ac:dyDescent="0.3">
      <c r="A9521" t="s">
        <v>13</v>
      </c>
      <c r="B9521" t="s">
        <v>14</v>
      </c>
      <c r="C9521" s="1">
        <v>44228</v>
      </c>
      <c r="D9521" t="s">
        <v>15</v>
      </c>
      <c r="E9521" t="s">
        <v>52</v>
      </c>
      <c r="F9521" t="s">
        <v>24</v>
      </c>
      <c r="G9521">
        <v>94110</v>
      </c>
      <c r="H9521" t="s">
        <v>25</v>
      </c>
      <c r="I9521" t="s">
        <v>26</v>
      </c>
      <c r="J9521" t="s">
        <v>38</v>
      </c>
      <c r="K9521">
        <v>81.08</v>
      </c>
      <c r="L9521">
        <v>4</v>
      </c>
      <c r="M9521">
        <v>0</v>
      </c>
      <c r="N9521">
        <v>22.702400000000001</v>
      </c>
    </row>
    <row r="9522" spans="1:14" x14ac:dyDescent="0.3">
      <c r="A9522" t="s">
        <v>28</v>
      </c>
      <c r="B9522" t="s">
        <v>22</v>
      </c>
      <c r="C9522" s="1">
        <v>44229</v>
      </c>
      <c r="D9522" t="s">
        <v>15</v>
      </c>
      <c r="E9522" t="s">
        <v>23</v>
      </c>
      <c r="F9522" t="s">
        <v>24</v>
      </c>
      <c r="G9522">
        <v>90049</v>
      </c>
      <c r="H9522" t="s">
        <v>25</v>
      </c>
      <c r="I9522" t="s">
        <v>26</v>
      </c>
      <c r="J9522" t="s">
        <v>32</v>
      </c>
      <c r="K9522">
        <v>93.02</v>
      </c>
      <c r="L9522">
        <v>2</v>
      </c>
      <c r="M9522">
        <v>0</v>
      </c>
      <c r="N9522">
        <v>3.7208000000000001</v>
      </c>
    </row>
    <row r="9523" spans="1:14" x14ac:dyDescent="0.3">
      <c r="A9523" t="s">
        <v>28</v>
      </c>
      <c r="B9523" t="s">
        <v>14</v>
      </c>
      <c r="C9523" s="1">
        <v>44230</v>
      </c>
      <c r="D9523" t="s">
        <v>15</v>
      </c>
      <c r="E9523" t="s">
        <v>79</v>
      </c>
      <c r="F9523" t="s">
        <v>65</v>
      </c>
      <c r="G9523">
        <v>60623</v>
      </c>
      <c r="H9523" t="s">
        <v>47</v>
      </c>
      <c r="I9523" t="s">
        <v>35</v>
      </c>
      <c r="J9523" t="s">
        <v>36</v>
      </c>
      <c r="K9523">
        <v>323.976</v>
      </c>
      <c r="L9523">
        <v>3</v>
      </c>
      <c r="M9523">
        <v>0.2</v>
      </c>
      <c r="N9523">
        <v>36.447299999999998</v>
      </c>
    </row>
    <row r="9524" spans="1:14" x14ac:dyDescent="0.3">
      <c r="A9524" t="s">
        <v>28</v>
      </c>
      <c r="B9524" t="s">
        <v>14</v>
      </c>
      <c r="C9524" s="1">
        <v>44231</v>
      </c>
      <c r="D9524" t="s">
        <v>15</v>
      </c>
      <c r="E9524" t="s">
        <v>79</v>
      </c>
      <c r="F9524" t="s">
        <v>65</v>
      </c>
      <c r="G9524">
        <v>60623</v>
      </c>
      <c r="H9524" t="s">
        <v>47</v>
      </c>
      <c r="I9524" t="s">
        <v>26</v>
      </c>
      <c r="J9524" t="s">
        <v>41</v>
      </c>
      <c r="K9524">
        <v>15.552</v>
      </c>
      <c r="L9524">
        <v>3</v>
      </c>
      <c r="M9524">
        <v>0.2</v>
      </c>
      <c r="N9524">
        <v>5.4432</v>
      </c>
    </row>
    <row r="9525" spans="1:14" x14ac:dyDescent="0.3">
      <c r="A9525" t="s">
        <v>28</v>
      </c>
      <c r="B9525" t="s">
        <v>14</v>
      </c>
      <c r="C9525" s="1">
        <v>44232</v>
      </c>
      <c r="D9525" t="s">
        <v>15</v>
      </c>
      <c r="E9525" t="s">
        <v>79</v>
      </c>
      <c r="F9525" t="s">
        <v>65</v>
      </c>
      <c r="G9525">
        <v>60623</v>
      </c>
      <c r="H9525" t="s">
        <v>47</v>
      </c>
      <c r="I9525" t="s">
        <v>26</v>
      </c>
      <c r="J9525" t="s">
        <v>32</v>
      </c>
      <c r="K9525">
        <v>32.591999999999999</v>
      </c>
      <c r="L9525">
        <v>3</v>
      </c>
      <c r="M9525">
        <v>0.2</v>
      </c>
      <c r="N9525">
        <v>-7.7405999999999997</v>
      </c>
    </row>
    <row r="9526" spans="1:14" x14ac:dyDescent="0.3">
      <c r="A9526" t="s">
        <v>62</v>
      </c>
      <c r="B9526" t="s">
        <v>44</v>
      </c>
      <c r="C9526" s="1">
        <v>44233</v>
      </c>
      <c r="D9526" t="s">
        <v>15</v>
      </c>
      <c r="E9526" t="s">
        <v>42</v>
      </c>
      <c r="F9526" t="s">
        <v>43</v>
      </c>
      <c r="G9526">
        <v>98115</v>
      </c>
      <c r="H9526" t="s">
        <v>25</v>
      </c>
      <c r="I9526" t="s">
        <v>26</v>
      </c>
      <c r="J9526" t="s">
        <v>37</v>
      </c>
      <c r="K9526">
        <v>83.92</v>
      </c>
      <c r="L9526">
        <v>5</v>
      </c>
      <c r="M9526">
        <v>0.2</v>
      </c>
      <c r="N9526">
        <v>29.372</v>
      </c>
    </row>
    <row r="9527" spans="1:14" x14ac:dyDescent="0.3">
      <c r="A9527" t="s">
        <v>62</v>
      </c>
      <c r="B9527" t="s">
        <v>44</v>
      </c>
      <c r="C9527" s="1">
        <v>44234</v>
      </c>
      <c r="D9527" t="s">
        <v>15</v>
      </c>
      <c r="E9527" t="s">
        <v>42</v>
      </c>
      <c r="F9527" t="s">
        <v>43</v>
      </c>
      <c r="G9527">
        <v>98115</v>
      </c>
      <c r="H9527" t="s">
        <v>25</v>
      </c>
      <c r="I9527" t="s">
        <v>19</v>
      </c>
      <c r="J9527" t="s">
        <v>33</v>
      </c>
      <c r="K9527">
        <v>199.9</v>
      </c>
      <c r="L9527">
        <v>5</v>
      </c>
      <c r="M9527">
        <v>0</v>
      </c>
      <c r="N9527">
        <v>39.979999999999997</v>
      </c>
    </row>
    <row r="9528" spans="1:14" x14ac:dyDescent="0.3">
      <c r="A9528" t="s">
        <v>62</v>
      </c>
      <c r="B9528" t="s">
        <v>44</v>
      </c>
      <c r="C9528" s="1">
        <v>44235</v>
      </c>
      <c r="D9528" t="s">
        <v>15</v>
      </c>
      <c r="E9528" t="s">
        <v>42</v>
      </c>
      <c r="F9528" t="s">
        <v>43</v>
      </c>
      <c r="G9528">
        <v>98115</v>
      </c>
      <c r="H9528" t="s">
        <v>25</v>
      </c>
      <c r="I9528" t="s">
        <v>35</v>
      </c>
      <c r="J9528" t="s">
        <v>36</v>
      </c>
      <c r="K9528">
        <v>31.175999999999998</v>
      </c>
      <c r="L9528">
        <v>3</v>
      </c>
      <c r="M9528">
        <v>0.2</v>
      </c>
      <c r="N9528">
        <v>-7.0145999999999997</v>
      </c>
    </row>
    <row r="9529" spans="1:14" x14ac:dyDescent="0.3">
      <c r="A9529" t="s">
        <v>62</v>
      </c>
      <c r="B9529" t="s">
        <v>44</v>
      </c>
      <c r="C9529" s="1">
        <v>44236</v>
      </c>
      <c r="D9529" t="s">
        <v>15</v>
      </c>
      <c r="E9529" t="s">
        <v>42</v>
      </c>
      <c r="F9529" t="s">
        <v>43</v>
      </c>
      <c r="G9529">
        <v>98115</v>
      </c>
      <c r="H9529" t="s">
        <v>25</v>
      </c>
      <c r="I9529" t="s">
        <v>26</v>
      </c>
      <c r="J9529" t="s">
        <v>37</v>
      </c>
      <c r="K9529">
        <v>172.75200000000001</v>
      </c>
      <c r="L9529">
        <v>6</v>
      </c>
      <c r="M9529">
        <v>0.2</v>
      </c>
      <c r="N9529">
        <v>60.463200000000001</v>
      </c>
    </row>
    <row r="9530" spans="1:14" x14ac:dyDescent="0.3">
      <c r="A9530" t="s">
        <v>62</v>
      </c>
      <c r="B9530" t="s">
        <v>44</v>
      </c>
      <c r="C9530" s="1">
        <v>44237</v>
      </c>
      <c r="D9530" t="s">
        <v>15</v>
      </c>
      <c r="E9530" t="s">
        <v>42</v>
      </c>
      <c r="F9530" t="s">
        <v>43</v>
      </c>
      <c r="G9530">
        <v>98115</v>
      </c>
      <c r="H9530" t="s">
        <v>25</v>
      </c>
      <c r="I9530" t="s">
        <v>26</v>
      </c>
      <c r="J9530" t="s">
        <v>37</v>
      </c>
      <c r="K9530">
        <v>9.2959999999999994</v>
      </c>
      <c r="L9530">
        <v>2</v>
      </c>
      <c r="M9530">
        <v>0.2</v>
      </c>
      <c r="N9530">
        <v>3.0211999999999999</v>
      </c>
    </row>
    <row r="9531" spans="1:14" x14ac:dyDescent="0.3">
      <c r="A9531" t="s">
        <v>168</v>
      </c>
      <c r="B9531" t="s">
        <v>22</v>
      </c>
      <c r="C9531" s="1">
        <v>44238</v>
      </c>
      <c r="D9531" t="s">
        <v>15</v>
      </c>
      <c r="E9531" t="s">
        <v>578</v>
      </c>
      <c r="F9531" t="s">
        <v>46</v>
      </c>
      <c r="G9531">
        <v>77705</v>
      </c>
      <c r="H9531" t="s">
        <v>47</v>
      </c>
      <c r="I9531" t="s">
        <v>26</v>
      </c>
      <c r="J9531" t="s">
        <v>32</v>
      </c>
      <c r="K9531">
        <v>12.768000000000001</v>
      </c>
      <c r="L9531">
        <v>2</v>
      </c>
      <c r="M9531">
        <v>0.2</v>
      </c>
      <c r="N9531">
        <v>0.95760000000000001</v>
      </c>
    </row>
    <row r="9532" spans="1:14" x14ac:dyDescent="0.3">
      <c r="A9532" t="s">
        <v>28</v>
      </c>
      <c r="B9532" t="s">
        <v>44</v>
      </c>
      <c r="C9532" s="1">
        <v>44239</v>
      </c>
      <c r="D9532" t="s">
        <v>15</v>
      </c>
      <c r="E9532" t="s">
        <v>42</v>
      </c>
      <c r="F9532" t="s">
        <v>43</v>
      </c>
      <c r="G9532">
        <v>98103</v>
      </c>
      <c r="H9532" t="s">
        <v>25</v>
      </c>
      <c r="I9532" t="s">
        <v>26</v>
      </c>
      <c r="J9532" t="s">
        <v>41</v>
      </c>
      <c r="K9532">
        <v>52.76</v>
      </c>
      <c r="L9532">
        <v>2</v>
      </c>
      <c r="M9532">
        <v>0</v>
      </c>
      <c r="N9532">
        <v>24.269600000000001</v>
      </c>
    </row>
    <row r="9533" spans="1:14" x14ac:dyDescent="0.3">
      <c r="A9533" t="s">
        <v>28</v>
      </c>
      <c r="B9533" t="s">
        <v>44</v>
      </c>
      <c r="C9533" s="1">
        <v>44240</v>
      </c>
      <c r="D9533" t="s">
        <v>15</v>
      </c>
      <c r="E9533" t="s">
        <v>135</v>
      </c>
      <c r="F9533" t="s">
        <v>46</v>
      </c>
      <c r="G9533">
        <v>75217</v>
      </c>
      <c r="H9533" t="s">
        <v>47</v>
      </c>
      <c r="I9533" t="s">
        <v>26</v>
      </c>
      <c r="J9533" t="s">
        <v>32</v>
      </c>
      <c r="K9533">
        <v>55.616</v>
      </c>
      <c r="L9533">
        <v>2</v>
      </c>
      <c r="M9533">
        <v>0.2</v>
      </c>
      <c r="N9533">
        <v>5.5616000000000003</v>
      </c>
    </row>
    <row r="9534" spans="1:14" x14ac:dyDescent="0.3">
      <c r="A9534" t="s">
        <v>28</v>
      </c>
      <c r="B9534" t="s">
        <v>14</v>
      </c>
      <c r="C9534" s="1">
        <v>44241</v>
      </c>
      <c r="D9534" t="s">
        <v>15</v>
      </c>
      <c r="E9534" t="s">
        <v>75</v>
      </c>
      <c r="F9534" t="s">
        <v>76</v>
      </c>
      <c r="G9534">
        <v>10011</v>
      </c>
      <c r="H9534" t="s">
        <v>57</v>
      </c>
      <c r="I9534" t="s">
        <v>19</v>
      </c>
      <c r="J9534" t="s">
        <v>21</v>
      </c>
      <c r="K9534">
        <v>427.64400000000001</v>
      </c>
      <c r="L9534">
        <v>14</v>
      </c>
      <c r="M9534">
        <v>0.1</v>
      </c>
      <c r="N9534">
        <v>80.777199999999993</v>
      </c>
    </row>
    <row r="9535" spans="1:14" x14ac:dyDescent="0.3">
      <c r="A9535" t="s">
        <v>28</v>
      </c>
      <c r="B9535" t="s">
        <v>14</v>
      </c>
      <c r="C9535" s="1">
        <v>44242</v>
      </c>
      <c r="D9535" t="s">
        <v>15</v>
      </c>
      <c r="E9535" t="s">
        <v>75</v>
      </c>
      <c r="F9535" t="s">
        <v>76</v>
      </c>
      <c r="G9535">
        <v>10011</v>
      </c>
      <c r="H9535" t="s">
        <v>57</v>
      </c>
      <c r="I9535" t="s">
        <v>26</v>
      </c>
      <c r="J9535" t="s">
        <v>77</v>
      </c>
      <c r="K9535">
        <v>40.67</v>
      </c>
      <c r="L9535">
        <v>7</v>
      </c>
      <c r="M9535">
        <v>0</v>
      </c>
      <c r="N9535">
        <v>12.607699999999999</v>
      </c>
    </row>
    <row r="9536" spans="1:14" x14ac:dyDescent="0.3">
      <c r="A9536" t="s">
        <v>28</v>
      </c>
      <c r="B9536" t="s">
        <v>14</v>
      </c>
      <c r="C9536" s="1">
        <v>44243</v>
      </c>
      <c r="D9536" t="s">
        <v>15</v>
      </c>
      <c r="E9536" t="s">
        <v>75</v>
      </c>
      <c r="F9536" t="s">
        <v>76</v>
      </c>
      <c r="G9536">
        <v>10011</v>
      </c>
      <c r="H9536" t="s">
        <v>57</v>
      </c>
      <c r="I9536" t="s">
        <v>26</v>
      </c>
      <c r="J9536" t="s">
        <v>32</v>
      </c>
      <c r="K9536">
        <v>33.479999999999997</v>
      </c>
      <c r="L9536">
        <v>2</v>
      </c>
      <c r="M9536">
        <v>0</v>
      </c>
      <c r="N9536">
        <v>1.3391999999999999</v>
      </c>
    </row>
    <row r="9537" spans="1:14" x14ac:dyDescent="0.3">
      <c r="A9537" t="s">
        <v>28</v>
      </c>
      <c r="B9537" t="s">
        <v>14</v>
      </c>
      <c r="C9537" s="1">
        <v>44244</v>
      </c>
      <c r="D9537" t="s">
        <v>15</v>
      </c>
      <c r="E9537" t="s">
        <v>75</v>
      </c>
      <c r="F9537" t="s">
        <v>76</v>
      </c>
      <c r="G9537">
        <v>10011</v>
      </c>
      <c r="H9537" t="s">
        <v>57</v>
      </c>
      <c r="I9537" t="s">
        <v>26</v>
      </c>
      <c r="J9537" t="s">
        <v>37</v>
      </c>
      <c r="K9537">
        <v>9.7279999999999998</v>
      </c>
      <c r="L9537">
        <v>2</v>
      </c>
      <c r="M9537">
        <v>0.2</v>
      </c>
      <c r="N9537">
        <v>3.2831999999999999</v>
      </c>
    </row>
    <row r="9538" spans="1:14" x14ac:dyDescent="0.3">
      <c r="A9538" t="s">
        <v>13</v>
      </c>
      <c r="B9538" t="s">
        <v>14</v>
      </c>
      <c r="C9538" s="1">
        <v>44245</v>
      </c>
      <c r="D9538" t="s">
        <v>15</v>
      </c>
      <c r="E9538" t="s">
        <v>79</v>
      </c>
      <c r="F9538" t="s">
        <v>65</v>
      </c>
      <c r="G9538">
        <v>60610</v>
      </c>
      <c r="H9538" t="s">
        <v>47</v>
      </c>
      <c r="I9538" t="s">
        <v>19</v>
      </c>
      <c r="J9538" t="s">
        <v>33</v>
      </c>
      <c r="K9538">
        <v>8.8559999999999999</v>
      </c>
      <c r="L9538">
        <v>3</v>
      </c>
      <c r="M9538">
        <v>0.6</v>
      </c>
      <c r="N9538">
        <v>-6.8634000000000004</v>
      </c>
    </row>
    <row r="9539" spans="1:14" x14ac:dyDescent="0.3">
      <c r="A9539" t="s">
        <v>62</v>
      </c>
      <c r="B9539" t="s">
        <v>22</v>
      </c>
      <c r="C9539" s="1">
        <v>44246</v>
      </c>
      <c r="D9539" t="s">
        <v>15</v>
      </c>
      <c r="E9539" t="s">
        <v>52</v>
      </c>
      <c r="F9539" t="s">
        <v>24</v>
      </c>
      <c r="G9539">
        <v>94110</v>
      </c>
      <c r="H9539" t="s">
        <v>25</v>
      </c>
      <c r="I9539" t="s">
        <v>19</v>
      </c>
      <c r="J9539" t="s">
        <v>20</v>
      </c>
      <c r="K9539">
        <v>477.666</v>
      </c>
      <c r="L9539">
        <v>2</v>
      </c>
      <c r="M9539">
        <v>0.15</v>
      </c>
      <c r="N9539">
        <v>84.293999999999997</v>
      </c>
    </row>
    <row r="9540" spans="1:14" x14ac:dyDescent="0.3">
      <c r="A9540" t="s">
        <v>62</v>
      </c>
      <c r="B9540" t="s">
        <v>14</v>
      </c>
      <c r="C9540" s="1">
        <v>44247</v>
      </c>
      <c r="D9540" t="s">
        <v>15</v>
      </c>
      <c r="E9540" t="s">
        <v>290</v>
      </c>
      <c r="F9540" t="s">
        <v>179</v>
      </c>
      <c r="G9540">
        <v>2908</v>
      </c>
      <c r="H9540" t="s">
        <v>57</v>
      </c>
      <c r="I9540" t="s">
        <v>26</v>
      </c>
      <c r="J9540" t="s">
        <v>41</v>
      </c>
      <c r="K9540">
        <v>16.899999999999999</v>
      </c>
      <c r="L9540">
        <v>5</v>
      </c>
      <c r="M9540">
        <v>0</v>
      </c>
      <c r="N9540">
        <v>7.774</v>
      </c>
    </row>
    <row r="9541" spans="1:14" x14ac:dyDescent="0.3">
      <c r="A9541" t="s">
        <v>62</v>
      </c>
      <c r="B9541" t="s">
        <v>14</v>
      </c>
      <c r="C9541" s="1">
        <v>44248</v>
      </c>
      <c r="D9541" t="s">
        <v>15</v>
      </c>
      <c r="E9541" t="s">
        <v>290</v>
      </c>
      <c r="F9541" t="s">
        <v>179</v>
      </c>
      <c r="G9541">
        <v>2908</v>
      </c>
      <c r="H9541" t="s">
        <v>57</v>
      </c>
      <c r="I9541" t="s">
        <v>26</v>
      </c>
      <c r="J9541" t="s">
        <v>41</v>
      </c>
      <c r="K9541">
        <v>39.96</v>
      </c>
      <c r="L9541">
        <v>2</v>
      </c>
      <c r="M9541">
        <v>0</v>
      </c>
      <c r="N9541">
        <v>18.781199999999998</v>
      </c>
    </row>
    <row r="9542" spans="1:14" x14ac:dyDescent="0.3">
      <c r="A9542" t="s">
        <v>13</v>
      </c>
      <c r="B9542" t="s">
        <v>44</v>
      </c>
      <c r="C9542" s="1">
        <v>44249</v>
      </c>
      <c r="D9542" t="s">
        <v>15</v>
      </c>
      <c r="E9542" t="s">
        <v>108</v>
      </c>
      <c r="F9542" t="s">
        <v>81</v>
      </c>
      <c r="G9542">
        <v>85023</v>
      </c>
      <c r="H9542" t="s">
        <v>25</v>
      </c>
      <c r="I9542" t="s">
        <v>19</v>
      </c>
      <c r="J9542" t="s">
        <v>21</v>
      </c>
      <c r="K9542">
        <v>191.96799999999999</v>
      </c>
      <c r="L9542">
        <v>7</v>
      </c>
      <c r="M9542">
        <v>0.2</v>
      </c>
      <c r="N9542">
        <v>16.7972</v>
      </c>
    </row>
    <row r="9543" spans="1:14" x14ac:dyDescent="0.3">
      <c r="A9543" t="s">
        <v>28</v>
      </c>
      <c r="B9543" t="s">
        <v>22</v>
      </c>
      <c r="C9543" s="1">
        <v>44250</v>
      </c>
      <c r="D9543" t="s">
        <v>15</v>
      </c>
      <c r="E9543" t="s">
        <v>61</v>
      </c>
      <c r="F9543" t="s">
        <v>46</v>
      </c>
      <c r="G9543">
        <v>77095</v>
      </c>
      <c r="H9543" t="s">
        <v>47</v>
      </c>
      <c r="I9543" t="s">
        <v>26</v>
      </c>
      <c r="J9543" t="s">
        <v>27</v>
      </c>
      <c r="K9543">
        <v>35.520000000000003</v>
      </c>
      <c r="L9543">
        <v>3</v>
      </c>
      <c r="M9543">
        <v>0.2</v>
      </c>
      <c r="N9543">
        <v>13.32</v>
      </c>
    </row>
    <row r="9544" spans="1:14" x14ac:dyDescent="0.3">
      <c r="A9544" t="s">
        <v>28</v>
      </c>
      <c r="B9544" t="s">
        <v>22</v>
      </c>
      <c r="C9544" s="1">
        <v>44251</v>
      </c>
      <c r="D9544" t="s">
        <v>15</v>
      </c>
      <c r="E9544" t="s">
        <v>61</v>
      </c>
      <c r="F9544" t="s">
        <v>46</v>
      </c>
      <c r="G9544">
        <v>77095</v>
      </c>
      <c r="H9544" t="s">
        <v>47</v>
      </c>
      <c r="I9544" t="s">
        <v>26</v>
      </c>
      <c r="J9544" t="s">
        <v>37</v>
      </c>
      <c r="K9544">
        <v>6.23</v>
      </c>
      <c r="L9544">
        <v>5</v>
      </c>
      <c r="M9544">
        <v>0.8</v>
      </c>
      <c r="N9544">
        <v>-9.6564999999999994</v>
      </c>
    </row>
    <row r="9545" spans="1:14" x14ac:dyDescent="0.3">
      <c r="A9545" t="s">
        <v>28</v>
      </c>
      <c r="B9545" t="s">
        <v>22</v>
      </c>
      <c r="C9545" s="1">
        <v>44252</v>
      </c>
      <c r="D9545" t="s">
        <v>15</v>
      </c>
      <c r="E9545" t="s">
        <v>61</v>
      </c>
      <c r="F9545" t="s">
        <v>46</v>
      </c>
      <c r="G9545">
        <v>77095</v>
      </c>
      <c r="H9545" t="s">
        <v>47</v>
      </c>
      <c r="I9545" t="s">
        <v>26</v>
      </c>
      <c r="J9545" t="s">
        <v>41</v>
      </c>
      <c r="K9545">
        <v>56.704000000000001</v>
      </c>
      <c r="L9545">
        <v>2</v>
      </c>
      <c r="M9545">
        <v>0.2</v>
      </c>
      <c r="N9545">
        <v>19.137599999999999</v>
      </c>
    </row>
    <row r="9546" spans="1:14" x14ac:dyDescent="0.3">
      <c r="A9546" t="s">
        <v>28</v>
      </c>
      <c r="B9546" t="s">
        <v>22</v>
      </c>
      <c r="C9546" s="1">
        <v>44253</v>
      </c>
      <c r="D9546" t="s">
        <v>15</v>
      </c>
      <c r="E9546" t="s">
        <v>61</v>
      </c>
      <c r="F9546" t="s">
        <v>46</v>
      </c>
      <c r="G9546">
        <v>77095</v>
      </c>
      <c r="H9546" t="s">
        <v>47</v>
      </c>
      <c r="I9546" t="s">
        <v>19</v>
      </c>
      <c r="J9546" t="s">
        <v>20</v>
      </c>
      <c r="K9546">
        <v>369.19920000000002</v>
      </c>
      <c r="L9546">
        <v>3</v>
      </c>
      <c r="M9546">
        <v>0.32</v>
      </c>
      <c r="N9546">
        <v>-114.01739999999999</v>
      </c>
    </row>
    <row r="9547" spans="1:14" x14ac:dyDescent="0.3">
      <c r="A9547" t="s">
        <v>28</v>
      </c>
      <c r="B9547" t="s">
        <v>22</v>
      </c>
      <c r="C9547" s="1">
        <v>44254</v>
      </c>
      <c r="D9547" t="s">
        <v>15</v>
      </c>
      <c r="E9547" t="s">
        <v>103</v>
      </c>
      <c r="F9547" t="s">
        <v>74</v>
      </c>
      <c r="G9547">
        <v>47201</v>
      </c>
      <c r="H9547" t="s">
        <v>47</v>
      </c>
      <c r="I9547" t="s">
        <v>35</v>
      </c>
      <c r="J9547" t="s">
        <v>59</v>
      </c>
      <c r="K9547">
        <v>1.98</v>
      </c>
      <c r="L9547">
        <v>2</v>
      </c>
      <c r="M9547">
        <v>0</v>
      </c>
      <c r="N9547">
        <v>0.89100000000000001</v>
      </c>
    </row>
    <row r="9548" spans="1:14" x14ac:dyDescent="0.3">
      <c r="A9548" t="s">
        <v>28</v>
      </c>
      <c r="B9548" t="s">
        <v>22</v>
      </c>
      <c r="C9548" s="1">
        <v>44255</v>
      </c>
      <c r="D9548" t="s">
        <v>15</v>
      </c>
      <c r="E9548" t="s">
        <v>103</v>
      </c>
      <c r="F9548" t="s">
        <v>74</v>
      </c>
      <c r="G9548">
        <v>47201</v>
      </c>
      <c r="H9548" t="s">
        <v>47</v>
      </c>
      <c r="I9548" t="s">
        <v>26</v>
      </c>
      <c r="J9548" t="s">
        <v>41</v>
      </c>
      <c r="K9548">
        <v>75.88</v>
      </c>
      <c r="L9548">
        <v>2</v>
      </c>
      <c r="M9548">
        <v>0</v>
      </c>
      <c r="N9548">
        <v>35.663600000000002</v>
      </c>
    </row>
    <row r="9549" spans="1:14" x14ac:dyDescent="0.3">
      <c r="A9549" t="s">
        <v>13</v>
      </c>
      <c r="B9549" t="s">
        <v>22</v>
      </c>
      <c r="C9549" s="1">
        <v>44256</v>
      </c>
      <c r="D9549" t="s">
        <v>15</v>
      </c>
      <c r="E9549" t="s">
        <v>55</v>
      </c>
      <c r="F9549" t="s">
        <v>56</v>
      </c>
      <c r="G9549">
        <v>19134</v>
      </c>
      <c r="H9549" t="s">
        <v>57</v>
      </c>
      <c r="I9549" t="s">
        <v>26</v>
      </c>
      <c r="J9549" t="s">
        <v>41</v>
      </c>
      <c r="K9549">
        <v>6.8479999999999999</v>
      </c>
      <c r="L9549">
        <v>2</v>
      </c>
      <c r="M9549">
        <v>0.2</v>
      </c>
      <c r="N9549">
        <v>2.14</v>
      </c>
    </row>
    <row r="9550" spans="1:14" x14ac:dyDescent="0.3">
      <c r="A9550" t="s">
        <v>13</v>
      </c>
      <c r="B9550" t="s">
        <v>22</v>
      </c>
      <c r="C9550" s="1">
        <v>44257</v>
      </c>
      <c r="D9550" t="s">
        <v>15</v>
      </c>
      <c r="E9550" t="s">
        <v>55</v>
      </c>
      <c r="F9550" t="s">
        <v>56</v>
      </c>
      <c r="G9550">
        <v>19134</v>
      </c>
      <c r="H9550" t="s">
        <v>57</v>
      </c>
      <c r="I9550" t="s">
        <v>26</v>
      </c>
      <c r="J9550" t="s">
        <v>37</v>
      </c>
      <c r="K9550">
        <v>4.6260000000000003</v>
      </c>
      <c r="L9550">
        <v>2</v>
      </c>
      <c r="M9550">
        <v>0.7</v>
      </c>
      <c r="N9550">
        <v>-3.855</v>
      </c>
    </row>
    <row r="9551" spans="1:14" x14ac:dyDescent="0.3">
      <c r="A9551" t="s">
        <v>13</v>
      </c>
      <c r="B9551" t="s">
        <v>22</v>
      </c>
      <c r="C9551" s="1">
        <v>44258</v>
      </c>
      <c r="D9551" t="s">
        <v>15</v>
      </c>
      <c r="E9551" t="s">
        <v>55</v>
      </c>
      <c r="F9551" t="s">
        <v>56</v>
      </c>
      <c r="G9551">
        <v>19134</v>
      </c>
      <c r="H9551" t="s">
        <v>57</v>
      </c>
      <c r="I9551" t="s">
        <v>26</v>
      </c>
      <c r="J9551" t="s">
        <v>38</v>
      </c>
      <c r="K9551">
        <v>453.6</v>
      </c>
      <c r="L9551">
        <v>3</v>
      </c>
      <c r="M9551">
        <v>0.2</v>
      </c>
      <c r="N9551">
        <v>90.72</v>
      </c>
    </row>
    <row r="9552" spans="1:14" x14ac:dyDescent="0.3">
      <c r="A9552" t="s">
        <v>62</v>
      </c>
      <c r="B9552" t="s">
        <v>44</v>
      </c>
      <c r="C9552" s="1">
        <v>44259</v>
      </c>
      <c r="D9552" t="s">
        <v>15</v>
      </c>
      <c r="E9552" t="s">
        <v>117</v>
      </c>
      <c r="F9552" t="s">
        <v>24</v>
      </c>
      <c r="G9552">
        <v>95123</v>
      </c>
      <c r="H9552" t="s">
        <v>25</v>
      </c>
      <c r="I9552" t="s">
        <v>26</v>
      </c>
      <c r="J9552" t="s">
        <v>37</v>
      </c>
      <c r="K9552">
        <v>13.848000000000001</v>
      </c>
      <c r="L9552">
        <v>3</v>
      </c>
      <c r="M9552">
        <v>0.2</v>
      </c>
      <c r="N9552">
        <v>5.1929999999999996</v>
      </c>
    </row>
    <row r="9553" spans="1:14" x14ac:dyDescent="0.3">
      <c r="A9553" t="s">
        <v>28</v>
      </c>
      <c r="B9553" t="s">
        <v>14</v>
      </c>
      <c r="C9553" s="1">
        <v>44260</v>
      </c>
      <c r="D9553" t="s">
        <v>15</v>
      </c>
      <c r="E9553" t="s">
        <v>55</v>
      </c>
      <c r="F9553" t="s">
        <v>56</v>
      </c>
      <c r="G9553">
        <v>19140</v>
      </c>
      <c r="H9553" t="s">
        <v>57</v>
      </c>
      <c r="I9553" t="s">
        <v>26</v>
      </c>
      <c r="J9553" t="s">
        <v>32</v>
      </c>
      <c r="K9553">
        <v>577.58399999999995</v>
      </c>
      <c r="L9553">
        <v>6</v>
      </c>
      <c r="M9553">
        <v>0.2</v>
      </c>
      <c r="N9553">
        <v>43.318800000000003</v>
      </c>
    </row>
    <row r="9554" spans="1:14" x14ac:dyDescent="0.3">
      <c r="A9554" t="s">
        <v>28</v>
      </c>
      <c r="B9554" t="s">
        <v>44</v>
      </c>
      <c r="C9554" s="1">
        <v>44261</v>
      </c>
      <c r="D9554" t="s">
        <v>15</v>
      </c>
      <c r="E9554" t="s">
        <v>82</v>
      </c>
      <c r="F9554" t="s">
        <v>83</v>
      </c>
      <c r="G9554">
        <v>22153</v>
      </c>
      <c r="H9554" t="s">
        <v>18</v>
      </c>
      <c r="I9554" t="s">
        <v>35</v>
      </c>
      <c r="J9554" t="s">
        <v>59</v>
      </c>
      <c r="K9554">
        <v>151.96</v>
      </c>
      <c r="L9554">
        <v>4</v>
      </c>
      <c r="M9554">
        <v>0</v>
      </c>
      <c r="N9554">
        <v>36.470399999999998</v>
      </c>
    </row>
    <row r="9555" spans="1:14" x14ac:dyDescent="0.3">
      <c r="A9555" t="s">
        <v>28</v>
      </c>
      <c r="B9555" t="s">
        <v>22</v>
      </c>
      <c r="C9555" s="1">
        <v>44262</v>
      </c>
      <c r="D9555" t="s">
        <v>15</v>
      </c>
      <c r="E9555" t="s">
        <v>352</v>
      </c>
      <c r="F9555" t="s">
        <v>98</v>
      </c>
      <c r="G9555">
        <v>80020</v>
      </c>
      <c r="H9555" t="s">
        <v>25</v>
      </c>
      <c r="I9555" t="s">
        <v>19</v>
      </c>
      <c r="J9555" t="s">
        <v>33</v>
      </c>
      <c r="K9555">
        <v>68.432000000000002</v>
      </c>
      <c r="L9555">
        <v>7</v>
      </c>
      <c r="M9555">
        <v>0.2</v>
      </c>
      <c r="N9555">
        <v>8.5540000000000003</v>
      </c>
    </row>
    <row r="9556" spans="1:14" x14ac:dyDescent="0.3">
      <c r="A9556" t="s">
        <v>28</v>
      </c>
      <c r="B9556" t="s">
        <v>14</v>
      </c>
      <c r="C9556" s="1">
        <v>44263</v>
      </c>
      <c r="D9556" t="s">
        <v>15</v>
      </c>
      <c r="E9556" t="s">
        <v>103</v>
      </c>
      <c r="F9556" t="s">
        <v>104</v>
      </c>
      <c r="G9556">
        <v>43229</v>
      </c>
      <c r="H9556" t="s">
        <v>57</v>
      </c>
      <c r="I9556" t="s">
        <v>19</v>
      </c>
      <c r="J9556" t="s">
        <v>33</v>
      </c>
      <c r="K9556">
        <v>71.12</v>
      </c>
      <c r="L9556">
        <v>5</v>
      </c>
      <c r="M9556">
        <v>0.2</v>
      </c>
      <c r="N9556">
        <v>9.7789999999999999</v>
      </c>
    </row>
    <row r="9557" spans="1:14" x14ac:dyDescent="0.3">
      <c r="A9557" t="s">
        <v>28</v>
      </c>
      <c r="B9557" t="s">
        <v>14</v>
      </c>
      <c r="C9557" s="1">
        <v>44264</v>
      </c>
      <c r="D9557" t="s">
        <v>15</v>
      </c>
      <c r="E9557" t="s">
        <v>103</v>
      </c>
      <c r="F9557" t="s">
        <v>104</v>
      </c>
      <c r="G9557">
        <v>43229</v>
      </c>
      <c r="H9557" t="s">
        <v>57</v>
      </c>
      <c r="I9557" t="s">
        <v>26</v>
      </c>
      <c r="J9557" t="s">
        <v>77</v>
      </c>
      <c r="K9557">
        <v>3.008</v>
      </c>
      <c r="L9557">
        <v>2</v>
      </c>
      <c r="M9557">
        <v>0.2</v>
      </c>
      <c r="N9557">
        <v>0.56399999999999995</v>
      </c>
    </row>
    <row r="9558" spans="1:14" x14ac:dyDescent="0.3">
      <c r="A9558" t="s">
        <v>13</v>
      </c>
      <c r="B9558" t="s">
        <v>44</v>
      </c>
      <c r="C9558" s="1">
        <v>44265</v>
      </c>
      <c r="D9558" t="s">
        <v>15</v>
      </c>
      <c r="E9558" t="s">
        <v>39</v>
      </c>
      <c r="F9558" t="s">
        <v>247</v>
      </c>
      <c r="G9558">
        <v>3301</v>
      </c>
      <c r="H9558" t="s">
        <v>57</v>
      </c>
      <c r="I9558" t="s">
        <v>26</v>
      </c>
      <c r="J9558" t="s">
        <v>41</v>
      </c>
      <c r="K9558">
        <v>184.66</v>
      </c>
      <c r="L9558">
        <v>7</v>
      </c>
      <c r="M9558">
        <v>0</v>
      </c>
      <c r="N9558">
        <v>84.943600000000004</v>
      </c>
    </row>
    <row r="9559" spans="1:14" x14ac:dyDescent="0.3">
      <c r="A9559" t="s">
        <v>13</v>
      </c>
      <c r="B9559" t="s">
        <v>14</v>
      </c>
      <c r="C9559" s="1">
        <v>44266</v>
      </c>
      <c r="D9559" t="s">
        <v>15</v>
      </c>
      <c r="E9559" t="s">
        <v>61</v>
      </c>
      <c r="F9559" t="s">
        <v>46</v>
      </c>
      <c r="G9559">
        <v>77095</v>
      </c>
      <c r="H9559" t="s">
        <v>47</v>
      </c>
      <c r="I9559" t="s">
        <v>19</v>
      </c>
      <c r="J9559" t="s">
        <v>33</v>
      </c>
      <c r="K9559">
        <v>5.3120000000000003</v>
      </c>
      <c r="L9559">
        <v>2</v>
      </c>
      <c r="M9559">
        <v>0.6</v>
      </c>
      <c r="N9559">
        <v>-1.5935999999999999</v>
      </c>
    </row>
    <row r="9560" spans="1:14" x14ac:dyDescent="0.3">
      <c r="A9560" t="s">
        <v>62</v>
      </c>
      <c r="B9560" t="s">
        <v>14</v>
      </c>
      <c r="C9560" s="1">
        <v>44267</v>
      </c>
      <c r="D9560" t="s">
        <v>15</v>
      </c>
      <c r="E9560" t="s">
        <v>114</v>
      </c>
      <c r="F9560" t="s">
        <v>104</v>
      </c>
      <c r="G9560">
        <v>43055</v>
      </c>
      <c r="H9560" t="s">
        <v>57</v>
      </c>
      <c r="I9560" t="s">
        <v>35</v>
      </c>
      <c r="J9560" t="s">
        <v>59</v>
      </c>
      <c r="K9560">
        <v>132.52000000000001</v>
      </c>
      <c r="L9560">
        <v>5</v>
      </c>
      <c r="M9560">
        <v>0.2</v>
      </c>
      <c r="N9560">
        <v>34.786499999999997</v>
      </c>
    </row>
    <row r="9561" spans="1:14" x14ac:dyDescent="0.3">
      <c r="A9561" t="s">
        <v>62</v>
      </c>
      <c r="B9561" t="s">
        <v>14</v>
      </c>
      <c r="C9561" s="1">
        <v>44268</v>
      </c>
      <c r="D9561" t="s">
        <v>15</v>
      </c>
      <c r="E9561" t="s">
        <v>114</v>
      </c>
      <c r="F9561" t="s">
        <v>104</v>
      </c>
      <c r="G9561">
        <v>43055</v>
      </c>
      <c r="H9561" t="s">
        <v>57</v>
      </c>
      <c r="I9561" t="s">
        <v>26</v>
      </c>
      <c r="J9561" t="s">
        <v>32</v>
      </c>
      <c r="K9561">
        <v>195.64</v>
      </c>
      <c r="L9561">
        <v>5</v>
      </c>
      <c r="M9561">
        <v>0.2</v>
      </c>
      <c r="N9561">
        <v>-44.018999999999998</v>
      </c>
    </row>
    <row r="9562" spans="1:14" x14ac:dyDescent="0.3">
      <c r="A9562" t="s">
        <v>62</v>
      </c>
      <c r="B9562" t="s">
        <v>14</v>
      </c>
      <c r="C9562" s="1">
        <v>44269</v>
      </c>
      <c r="D9562" t="s">
        <v>15</v>
      </c>
      <c r="E9562" t="s">
        <v>114</v>
      </c>
      <c r="F9562" t="s">
        <v>104</v>
      </c>
      <c r="G9562">
        <v>43055</v>
      </c>
      <c r="H9562" t="s">
        <v>57</v>
      </c>
      <c r="I9562" t="s">
        <v>19</v>
      </c>
      <c r="J9562" t="s">
        <v>33</v>
      </c>
      <c r="K9562">
        <v>51.968000000000004</v>
      </c>
      <c r="L9562">
        <v>2</v>
      </c>
      <c r="M9562">
        <v>0.2</v>
      </c>
      <c r="N9562">
        <v>10.393599999999999</v>
      </c>
    </row>
    <row r="9563" spans="1:14" x14ac:dyDescent="0.3">
      <c r="A9563" t="s">
        <v>62</v>
      </c>
      <c r="B9563" t="s">
        <v>14</v>
      </c>
      <c r="C9563" s="1">
        <v>44270</v>
      </c>
      <c r="D9563" t="s">
        <v>15</v>
      </c>
      <c r="E9563" t="s">
        <v>114</v>
      </c>
      <c r="F9563" t="s">
        <v>104</v>
      </c>
      <c r="G9563">
        <v>43055</v>
      </c>
      <c r="H9563" t="s">
        <v>57</v>
      </c>
      <c r="I9563" t="s">
        <v>35</v>
      </c>
      <c r="J9563" t="s">
        <v>59</v>
      </c>
      <c r="K9563">
        <v>431.976</v>
      </c>
      <c r="L9563">
        <v>3</v>
      </c>
      <c r="M9563">
        <v>0.2</v>
      </c>
      <c r="N9563">
        <v>-75.595799999999997</v>
      </c>
    </row>
    <row r="9564" spans="1:14" x14ac:dyDescent="0.3">
      <c r="A9564" t="s">
        <v>62</v>
      </c>
      <c r="B9564" t="s">
        <v>14</v>
      </c>
      <c r="C9564" s="1">
        <v>44271</v>
      </c>
      <c r="D9564" t="s">
        <v>15</v>
      </c>
      <c r="E9564" t="s">
        <v>114</v>
      </c>
      <c r="F9564" t="s">
        <v>104</v>
      </c>
      <c r="G9564">
        <v>43055</v>
      </c>
      <c r="H9564" t="s">
        <v>57</v>
      </c>
      <c r="I9564" t="s">
        <v>35</v>
      </c>
      <c r="J9564" t="s">
        <v>123</v>
      </c>
      <c r="K9564">
        <v>224.93700000000001</v>
      </c>
      <c r="L9564">
        <v>3</v>
      </c>
      <c r="M9564">
        <v>0.7</v>
      </c>
      <c r="N9564">
        <v>-164.9538</v>
      </c>
    </row>
    <row r="9565" spans="1:14" x14ac:dyDescent="0.3">
      <c r="A9565" t="s">
        <v>62</v>
      </c>
      <c r="B9565" t="s">
        <v>14</v>
      </c>
      <c r="C9565" s="1">
        <v>44272</v>
      </c>
      <c r="D9565" t="s">
        <v>15</v>
      </c>
      <c r="E9565" t="s">
        <v>114</v>
      </c>
      <c r="F9565" t="s">
        <v>104</v>
      </c>
      <c r="G9565">
        <v>43055</v>
      </c>
      <c r="H9565" t="s">
        <v>57</v>
      </c>
      <c r="I9565" t="s">
        <v>26</v>
      </c>
      <c r="J9565" t="s">
        <v>27</v>
      </c>
      <c r="K9565">
        <v>6</v>
      </c>
      <c r="L9565">
        <v>2</v>
      </c>
      <c r="M9565">
        <v>0.2</v>
      </c>
      <c r="N9565">
        <v>2.1</v>
      </c>
    </row>
    <row r="9566" spans="1:14" x14ac:dyDescent="0.3">
      <c r="A9566" t="s">
        <v>28</v>
      </c>
      <c r="B9566" t="s">
        <v>44</v>
      </c>
      <c r="C9566" s="1">
        <v>44273</v>
      </c>
      <c r="D9566" t="s">
        <v>15</v>
      </c>
      <c r="E9566" t="s">
        <v>23</v>
      </c>
      <c r="F9566" t="s">
        <v>24</v>
      </c>
      <c r="G9566">
        <v>90045</v>
      </c>
      <c r="H9566" t="s">
        <v>25</v>
      </c>
      <c r="I9566" t="s">
        <v>26</v>
      </c>
      <c r="J9566" t="s">
        <v>41</v>
      </c>
      <c r="K9566">
        <v>11.76</v>
      </c>
      <c r="L9566">
        <v>2</v>
      </c>
      <c r="M9566">
        <v>0</v>
      </c>
      <c r="N9566">
        <v>5.7624000000000004</v>
      </c>
    </row>
    <row r="9567" spans="1:14" x14ac:dyDescent="0.3">
      <c r="A9567" t="s">
        <v>168</v>
      </c>
      <c r="B9567" t="s">
        <v>14</v>
      </c>
      <c r="C9567" s="1">
        <v>44274</v>
      </c>
      <c r="D9567" t="s">
        <v>15</v>
      </c>
      <c r="E9567" t="s">
        <v>141</v>
      </c>
      <c r="F9567" t="s">
        <v>30</v>
      </c>
      <c r="G9567">
        <v>33614</v>
      </c>
      <c r="H9567" t="s">
        <v>18</v>
      </c>
      <c r="I9567" t="s">
        <v>19</v>
      </c>
      <c r="J9567" t="s">
        <v>21</v>
      </c>
      <c r="K9567">
        <v>1125.4880000000001</v>
      </c>
      <c r="L9567">
        <v>7</v>
      </c>
      <c r="M9567">
        <v>0.2</v>
      </c>
      <c r="N9567">
        <v>98.480199999999996</v>
      </c>
    </row>
    <row r="9568" spans="1:14" x14ac:dyDescent="0.3">
      <c r="A9568" t="s">
        <v>168</v>
      </c>
      <c r="B9568" t="s">
        <v>14</v>
      </c>
      <c r="C9568" s="1">
        <v>44275</v>
      </c>
      <c r="D9568" t="s">
        <v>15</v>
      </c>
      <c r="E9568" t="s">
        <v>141</v>
      </c>
      <c r="F9568" t="s">
        <v>30</v>
      </c>
      <c r="G9568">
        <v>33614</v>
      </c>
      <c r="H9568" t="s">
        <v>18</v>
      </c>
      <c r="I9568" t="s">
        <v>26</v>
      </c>
      <c r="J9568" t="s">
        <v>37</v>
      </c>
      <c r="K9568">
        <v>12.645</v>
      </c>
      <c r="L9568">
        <v>5</v>
      </c>
      <c r="M9568">
        <v>0.7</v>
      </c>
      <c r="N9568">
        <v>-10.116</v>
      </c>
    </row>
    <row r="9569" spans="1:14" x14ac:dyDescent="0.3">
      <c r="A9569" t="s">
        <v>168</v>
      </c>
      <c r="B9569" t="s">
        <v>14</v>
      </c>
      <c r="C9569" s="1">
        <v>44276</v>
      </c>
      <c r="D9569" t="s">
        <v>15</v>
      </c>
      <c r="E9569" t="s">
        <v>141</v>
      </c>
      <c r="F9569" t="s">
        <v>30</v>
      </c>
      <c r="G9569">
        <v>33614</v>
      </c>
      <c r="H9569" t="s">
        <v>18</v>
      </c>
      <c r="I9569" t="s">
        <v>26</v>
      </c>
      <c r="J9569" t="s">
        <v>34</v>
      </c>
      <c r="K9569">
        <v>4.032</v>
      </c>
      <c r="L9569">
        <v>2</v>
      </c>
      <c r="M9569">
        <v>0.2</v>
      </c>
      <c r="N9569">
        <v>1.0584</v>
      </c>
    </row>
    <row r="9570" spans="1:14" x14ac:dyDescent="0.3">
      <c r="A9570" t="s">
        <v>62</v>
      </c>
      <c r="B9570" t="s">
        <v>22</v>
      </c>
      <c r="C9570" s="1">
        <v>44277</v>
      </c>
      <c r="D9570" t="s">
        <v>15</v>
      </c>
      <c r="E9570" t="s">
        <v>53</v>
      </c>
      <c r="F9570" t="s">
        <v>54</v>
      </c>
      <c r="G9570">
        <v>68025</v>
      </c>
      <c r="H9570" t="s">
        <v>47</v>
      </c>
      <c r="I9570" t="s">
        <v>35</v>
      </c>
      <c r="J9570" t="s">
        <v>36</v>
      </c>
      <c r="K9570">
        <v>79.959999999999994</v>
      </c>
      <c r="L9570">
        <v>4</v>
      </c>
      <c r="M9570">
        <v>0</v>
      </c>
      <c r="N9570">
        <v>22.3888</v>
      </c>
    </row>
    <row r="9571" spans="1:14" x14ac:dyDescent="0.3">
      <c r="A9571" t="s">
        <v>168</v>
      </c>
      <c r="B9571" t="s">
        <v>14</v>
      </c>
      <c r="C9571" s="1">
        <v>44278</v>
      </c>
      <c r="D9571" t="s">
        <v>15</v>
      </c>
      <c r="E9571" t="s">
        <v>103</v>
      </c>
      <c r="F9571" t="s">
        <v>104</v>
      </c>
      <c r="G9571">
        <v>43229</v>
      </c>
      <c r="H9571" t="s">
        <v>57</v>
      </c>
      <c r="I9571" t="s">
        <v>26</v>
      </c>
      <c r="J9571" t="s">
        <v>37</v>
      </c>
      <c r="K9571">
        <v>6.7320000000000002</v>
      </c>
      <c r="L9571">
        <v>6</v>
      </c>
      <c r="M9571">
        <v>0.7</v>
      </c>
      <c r="N9571">
        <v>-4.4880000000000004</v>
      </c>
    </row>
    <row r="9572" spans="1:14" x14ac:dyDescent="0.3">
      <c r="A9572" t="s">
        <v>168</v>
      </c>
      <c r="B9572" t="s">
        <v>14</v>
      </c>
      <c r="C9572" s="1">
        <v>44279</v>
      </c>
      <c r="D9572" t="s">
        <v>15</v>
      </c>
      <c r="E9572" t="s">
        <v>103</v>
      </c>
      <c r="F9572" t="s">
        <v>104</v>
      </c>
      <c r="G9572">
        <v>43229</v>
      </c>
      <c r="H9572" t="s">
        <v>57</v>
      </c>
      <c r="I9572" t="s">
        <v>26</v>
      </c>
      <c r="J9572" t="s">
        <v>32</v>
      </c>
      <c r="K9572">
        <v>33.567999999999998</v>
      </c>
      <c r="L9572">
        <v>2</v>
      </c>
      <c r="M9572">
        <v>0.2</v>
      </c>
      <c r="N9572">
        <v>1.6783999999999999</v>
      </c>
    </row>
    <row r="9573" spans="1:14" x14ac:dyDescent="0.3">
      <c r="A9573" t="s">
        <v>168</v>
      </c>
      <c r="B9573" t="s">
        <v>14</v>
      </c>
      <c r="C9573" s="1">
        <v>44280</v>
      </c>
      <c r="D9573" t="s">
        <v>15</v>
      </c>
      <c r="E9573" t="s">
        <v>103</v>
      </c>
      <c r="F9573" t="s">
        <v>104</v>
      </c>
      <c r="G9573">
        <v>43229</v>
      </c>
      <c r="H9573" t="s">
        <v>57</v>
      </c>
      <c r="I9573" t="s">
        <v>26</v>
      </c>
      <c r="J9573" t="s">
        <v>60</v>
      </c>
      <c r="K9573">
        <v>15.84</v>
      </c>
      <c r="L9573">
        <v>2</v>
      </c>
      <c r="M9573">
        <v>0.2</v>
      </c>
      <c r="N9573">
        <v>5.5439999999999996</v>
      </c>
    </row>
    <row r="9574" spans="1:14" x14ac:dyDescent="0.3">
      <c r="A9574" t="s">
        <v>168</v>
      </c>
      <c r="B9574" t="s">
        <v>14</v>
      </c>
      <c r="C9574" s="1">
        <v>44281</v>
      </c>
      <c r="D9574" t="s">
        <v>15</v>
      </c>
      <c r="E9574" t="s">
        <v>103</v>
      </c>
      <c r="F9574" t="s">
        <v>104</v>
      </c>
      <c r="G9574">
        <v>43229</v>
      </c>
      <c r="H9574" t="s">
        <v>57</v>
      </c>
      <c r="I9574" t="s">
        <v>26</v>
      </c>
      <c r="J9574" t="s">
        <v>27</v>
      </c>
      <c r="K9574">
        <v>24.423999999999999</v>
      </c>
      <c r="L9574">
        <v>1</v>
      </c>
      <c r="M9574">
        <v>0.2</v>
      </c>
      <c r="N9574">
        <v>7.9378000000000002</v>
      </c>
    </row>
    <row r="9575" spans="1:14" x14ac:dyDescent="0.3">
      <c r="A9575" t="s">
        <v>168</v>
      </c>
      <c r="B9575" t="s">
        <v>14</v>
      </c>
      <c r="C9575" s="1">
        <v>44282</v>
      </c>
      <c r="D9575" t="s">
        <v>15</v>
      </c>
      <c r="E9575" t="s">
        <v>103</v>
      </c>
      <c r="F9575" t="s">
        <v>104</v>
      </c>
      <c r="G9575">
        <v>43229</v>
      </c>
      <c r="H9575" t="s">
        <v>57</v>
      </c>
      <c r="I9575" t="s">
        <v>26</v>
      </c>
      <c r="J9575" t="s">
        <v>34</v>
      </c>
      <c r="K9575">
        <v>17.12</v>
      </c>
      <c r="L9575">
        <v>5</v>
      </c>
      <c r="M9575">
        <v>0.2</v>
      </c>
      <c r="N9575">
        <v>1.9259999999999999</v>
      </c>
    </row>
    <row r="9576" spans="1:14" x14ac:dyDescent="0.3">
      <c r="A9576" t="s">
        <v>168</v>
      </c>
      <c r="B9576" t="s">
        <v>14</v>
      </c>
      <c r="C9576" s="1">
        <v>44283</v>
      </c>
      <c r="D9576" t="s">
        <v>15</v>
      </c>
      <c r="E9576" t="s">
        <v>310</v>
      </c>
      <c r="F9576" t="s">
        <v>24</v>
      </c>
      <c r="G9576">
        <v>91767</v>
      </c>
      <c r="H9576" t="s">
        <v>25</v>
      </c>
      <c r="I9576" t="s">
        <v>19</v>
      </c>
      <c r="J9576" t="s">
        <v>33</v>
      </c>
      <c r="K9576">
        <v>31.56</v>
      </c>
      <c r="L9576">
        <v>3</v>
      </c>
      <c r="M9576">
        <v>0</v>
      </c>
      <c r="N9576">
        <v>10.4148</v>
      </c>
    </row>
    <row r="9577" spans="1:14" x14ac:dyDescent="0.3">
      <c r="A9577" t="s">
        <v>13</v>
      </c>
      <c r="B9577" t="s">
        <v>14</v>
      </c>
      <c r="C9577" s="1">
        <v>44284</v>
      </c>
      <c r="D9577" t="s">
        <v>15</v>
      </c>
      <c r="E9577" t="s">
        <v>122</v>
      </c>
      <c r="F9577" t="s">
        <v>46</v>
      </c>
      <c r="G9577">
        <v>78207</v>
      </c>
      <c r="H9577" t="s">
        <v>47</v>
      </c>
      <c r="I9577" t="s">
        <v>19</v>
      </c>
      <c r="J9577" t="s">
        <v>21</v>
      </c>
      <c r="K9577">
        <v>105.68600000000001</v>
      </c>
      <c r="L9577">
        <v>1</v>
      </c>
      <c r="M9577">
        <v>0.3</v>
      </c>
      <c r="N9577">
        <v>-28.686199999999999</v>
      </c>
    </row>
    <row r="9578" spans="1:14" x14ac:dyDescent="0.3">
      <c r="A9578" t="s">
        <v>13</v>
      </c>
      <c r="B9578" t="s">
        <v>14</v>
      </c>
      <c r="C9578" s="1">
        <v>44285</v>
      </c>
      <c r="D9578" t="s">
        <v>15</v>
      </c>
      <c r="E9578" t="s">
        <v>122</v>
      </c>
      <c r="F9578" t="s">
        <v>46</v>
      </c>
      <c r="G9578">
        <v>78207</v>
      </c>
      <c r="H9578" t="s">
        <v>47</v>
      </c>
      <c r="I9578" t="s">
        <v>35</v>
      </c>
      <c r="J9578" t="s">
        <v>123</v>
      </c>
      <c r="K9578">
        <v>399.54</v>
      </c>
      <c r="L9578">
        <v>2</v>
      </c>
      <c r="M9578">
        <v>0.4</v>
      </c>
      <c r="N9578">
        <v>-79.908000000000001</v>
      </c>
    </row>
    <row r="9579" spans="1:14" x14ac:dyDescent="0.3">
      <c r="A9579" t="s">
        <v>13</v>
      </c>
      <c r="B9579" t="s">
        <v>14</v>
      </c>
      <c r="C9579" s="1">
        <v>44286</v>
      </c>
      <c r="D9579" t="s">
        <v>15</v>
      </c>
      <c r="E9579" t="s">
        <v>122</v>
      </c>
      <c r="F9579" t="s">
        <v>46</v>
      </c>
      <c r="G9579">
        <v>78207</v>
      </c>
      <c r="H9579" t="s">
        <v>47</v>
      </c>
      <c r="I9579" t="s">
        <v>19</v>
      </c>
      <c r="J9579" t="s">
        <v>21</v>
      </c>
      <c r="K9579">
        <v>104.93</v>
      </c>
      <c r="L9579">
        <v>5</v>
      </c>
      <c r="M9579">
        <v>0.3</v>
      </c>
      <c r="N9579">
        <v>-4.4969999999999999</v>
      </c>
    </row>
    <row r="9580" spans="1:14" x14ac:dyDescent="0.3">
      <c r="A9580" t="s">
        <v>62</v>
      </c>
      <c r="B9580" t="s">
        <v>44</v>
      </c>
      <c r="C9580" s="1">
        <v>44287</v>
      </c>
      <c r="D9580" t="s">
        <v>15</v>
      </c>
      <c r="E9580" t="s">
        <v>75</v>
      </c>
      <c r="F9580" t="s">
        <v>76</v>
      </c>
      <c r="G9580">
        <v>10035</v>
      </c>
      <c r="H9580" t="s">
        <v>57</v>
      </c>
      <c r="I9580" t="s">
        <v>35</v>
      </c>
      <c r="J9580" t="s">
        <v>36</v>
      </c>
      <c r="K9580">
        <v>1079.8499999999999</v>
      </c>
      <c r="L9580">
        <v>3</v>
      </c>
      <c r="M9580">
        <v>0</v>
      </c>
      <c r="N9580">
        <v>323.95499999999998</v>
      </c>
    </row>
    <row r="9581" spans="1:14" x14ac:dyDescent="0.3">
      <c r="A9581" t="s">
        <v>62</v>
      </c>
      <c r="B9581" t="s">
        <v>44</v>
      </c>
      <c r="C9581" s="1">
        <v>44288</v>
      </c>
      <c r="D9581" t="s">
        <v>15</v>
      </c>
      <c r="E9581" t="s">
        <v>75</v>
      </c>
      <c r="F9581" t="s">
        <v>76</v>
      </c>
      <c r="G9581">
        <v>10035</v>
      </c>
      <c r="H9581" t="s">
        <v>57</v>
      </c>
      <c r="I9581" t="s">
        <v>26</v>
      </c>
      <c r="J9581" t="s">
        <v>32</v>
      </c>
      <c r="K9581">
        <v>70.98</v>
      </c>
      <c r="L9581">
        <v>1</v>
      </c>
      <c r="M9581">
        <v>0</v>
      </c>
      <c r="N9581">
        <v>3.5489999999999999</v>
      </c>
    </row>
    <row r="9582" spans="1:14" x14ac:dyDescent="0.3">
      <c r="A9582" t="s">
        <v>62</v>
      </c>
      <c r="B9582" t="s">
        <v>44</v>
      </c>
      <c r="C9582" s="1">
        <v>44289</v>
      </c>
      <c r="D9582" t="s">
        <v>15</v>
      </c>
      <c r="E9582" t="s">
        <v>75</v>
      </c>
      <c r="F9582" t="s">
        <v>76</v>
      </c>
      <c r="G9582">
        <v>10035</v>
      </c>
      <c r="H9582" t="s">
        <v>57</v>
      </c>
      <c r="I9582" t="s">
        <v>26</v>
      </c>
      <c r="J9582" t="s">
        <v>34</v>
      </c>
      <c r="K9582">
        <v>29.95</v>
      </c>
      <c r="L9582">
        <v>5</v>
      </c>
      <c r="M9582">
        <v>0</v>
      </c>
      <c r="N9582">
        <v>8.6854999999999993</v>
      </c>
    </row>
    <row r="9583" spans="1:14" x14ac:dyDescent="0.3">
      <c r="A9583" t="s">
        <v>62</v>
      </c>
      <c r="B9583" t="s">
        <v>44</v>
      </c>
      <c r="C9583" s="1">
        <v>44290</v>
      </c>
      <c r="D9583" t="s">
        <v>15</v>
      </c>
      <c r="E9583" t="s">
        <v>75</v>
      </c>
      <c r="F9583" t="s">
        <v>76</v>
      </c>
      <c r="G9583">
        <v>10035</v>
      </c>
      <c r="H9583" t="s">
        <v>57</v>
      </c>
      <c r="I9583" t="s">
        <v>19</v>
      </c>
      <c r="J9583" t="s">
        <v>21</v>
      </c>
      <c r="K9583">
        <v>589.41</v>
      </c>
      <c r="L9583">
        <v>5</v>
      </c>
      <c r="M9583">
        <v>0.1</v>
      </c>
      <c r="N9583">
        <v>-6.5490000000000004</v>
      </c>
    </row>
    <row r="9584" spans="1:14" x14ac:dyDescent="0.3">
      <c r="A9584" t="s">
        <v>28</v>
      </c>
      <c r="B9584" t="s">
        <v>44</v>
      </c>
      <c r="C9584" s="1">
        <v>44291</v>
      </c>
      <c r="D9584" t="s">
        <v>15</v>
      </c>
      <c r="E9584" t="s">
        <v>55</v>
      </c>
      <c r="F9584" t="s">
        <v>56</v>
      </c>
      <c r="G9584">
        <v>19120</v>
      </c>
      <c r="H9584" t="s">
        <v>57</v>
      </c>
      <c r="I9584" t="s">
        <v>26</v>
      </c>
      <c r="J9584" t="s">
        <v>77</v>
      </c>
      <c r="K9584">
        <v>9.6479999999999997</v>
      </c>
      <c r="L9584">
        <v>6</v>
      </c>
      <c r="M9584">
        <v>0.2</v>
      </c>
      <c r="N9584">
        <v>3.4973999999999998</v>
      </c>
    </row>
    <row r="9585" spans="1:14" x14ac:dyDescent="0.3">
      <c r="A9585" t="s">
        <v>13</v>
      </c>
      <c r="B9585" t="s">
        <v>14</v>
      </c>
      <c r="C9585" s="1">
        <v>44292</v>
      </c>
      <c r="D9585" t="s">
        <v>15</v>
      </c>
      <c r="E9585" t="s">
        <v>75</v>
      </c>
      <c r="F9585" t="s">
        <v>76</v>
      </c>
      <c r="G9585">
        <v>10024</v>
      </c>
      <c r="H9585" t="s">
        <v>57</v>
      </c>
      <c r="I9585" t="s">
        <v>19</v>
      </c>
      <c r="J9585" t="s">
        <v>20</v>
      </c>
      <c r="K9585">
        <v>400.78399999999999</v>
      </c>
      <c r="L9585">
        <v>1</v>
      </c>
      <c r="M9585">
        <v>0.2</v>
      </c>
      <c r="N9585">
        <v>-5.0098000000000003</v>
      </c>
    </row>
    <row r="9586" spans="1:14" x14ac:dyDescent="0.3">
      <c r="A9586" t="s">
        <v>62</v>
      </c>
      <c r="B9586" t="s">
        <v>44</v>
      </c>
      <c r="C9586" s="1">
        <v>44293</v>
      </c>
      <c r="D9586" t="s">
        <v>15</v>
      </c>
      <c r="E9586" t="s">
        <v>140</v>
      </c>
      <c r="F9586" t="s">
        <v>70</v>
      </c>
      <c r="G9586">
        <v>48234</v>
      </c>
      <c r="H9586" t="s">
        <v>47</v>
      </c>
      <c r="I9586" t="s">
        <v>26</v>
      </c>
      <c r="J9586" t="s">
        <v>32</v>
      </c>
      <c r="K9586">
        <v>53.72</v>
      </c>
      <c r="L9586">
        <v>4</v>
      </c>
      <c r="M9586">
        <v>0</v>
      </c>
      <c r="N9586">
        <v>13.9672</v>
      </c>
    </row>
    <row r="9587" spans="1:14" x14ac:dyDescent="0.3">
      <c r="A9587" t="s">
        <v>62</v>
      </c>
      <c r="B9587" t="s">
        <v>22</v>
      </c>
      <c r="C9587" s="1">
        <v>44294</v>
      </c>
      <c r="D9587" t="s">
        <v>15</v>
      </c>
      <c r="E9587" t="s">
        <v>180</v>
      </c>
      <c r="F9587" t="s">
        <v>30</v>
      </c>
      <c r="G9587">
        <v>33142</v>
      </c>
      <c r="H9587" t="s">
        <v>18</v>
      </c>
      <c r="I9587" t="s">
        <v>26</v>
      </c>
      <c r="J9587" t="s">
        <v>41</v>
      </c>
      <c r="K9587">
        <v>31.007999999999999</v>
      </c>
      <c r="L9587">
        <v>1</v>
      </c>
      <c r="M9587">
        <v>0.2</v>
      </c>
      <c r="N9587">
        <v>11.240399999999999</v>
      </c>
    </row>
    <row r="9588" spans="1:14" x14ac:dyDescent="0.3">
      <c r="A9588" t="s">
        <v>168</v>
      </c>
      <c r="B9588" t="s">
        <v>14</v>
      </c>
      <c r="C9588" s="1">
        <v>44295</v>
      </c>
      <c r="D9588" t="s">
        <v>15</v>
      </c>
      <c r="E9588" t="s">
        <v>39</v>
      </c>
      <c r="F9588" t="s">
        <v>24</v>
      </c>
      <c r="G9588">
        <v>94521</v>
      </c>
      <c r="H9588" t="s">
        <v>25</v>
      </c>
      <c r="I9588" t="s">
        <v>26</v>
      </c>
      <c r="J9588" t="s">
        <v>37</v>
      </c>
      <c r="K9588">
        <v>61.12</v>
      </c>
      <c r="L9588">
        <v>5</v>
      </c>
      <c r="M9588">
        <v>0.2</v>
      </c>
      <c r="N9588">
        <v>22.155999999999999</v>
      </c>
    </row>
    <row r="9589" spans="1:14" x14ac:dyDescent="0.3">
      <c r="A9589" t="s">
        <v>28</v>
      </c>
      <c r="B9589" t="s">
        <v>22</v>
      </c>
      <c r="C9589" s="1">
        <v>44296</v>
      </c>
      <c r="D9589" t="s">
        <v>15</v>
      </c>
      <c r="E9589" t="s">
        <v>79</v>
      </c>
      <c r="F9589" t="s">
        <v>65</v>
      </c>
      <c r="G9589">
        <v>60653</v>
      </c>
      <c r="H9589" t="s">
        <v>47</v>
      </c>
      <c r="I9589" t="s">
        <v>26</v>
      </c>
      <c r="J9589" t="s">
        <v>32</v>
      </c>
      <c r="K9589">
        <v>195.136</v>
      </c>
      <c r="L9589">
        <v>4</v>
      </c>
      <c r="M9589">
        <v>0.2</v>
      </c>
      <c r="N9589">
        <v>-43.9056</v>
      </c>
    </row>
    <row r="9590" spans="1:14" x14ac:dyDescent="0.3">
      <c r="A9590" t="s">
        <v>28</v>
      </c>
      <c r="B9590" t="s">
        <v>14</v>
      </c>
      <c r="C9590" s="1">
        <v>44297</v>
      </c>
      <c r="D9590" t="s">
        <v>15</v>
      </c>
      <c r="E9590" t="s">
        <v>409</v>
      </c>
      <c r="F9590" t="s">
        <v>65</v>
      </c>
      <c r="G9590">
        <v>60090</v>
      </c>
      <c r="H9590" t="s">
        <v>47</v>
      </c>
      <c r="I9590" t="s">
        <v>26</v>
      </c>
      <c r="J9590" t="s">
        <v>34</v>
      </c>
      <c r="K9590">
        <v>121.536</v>
      </c>
      <c r="L9590">
        <v>4</v>
      </c>
      <c r="M9590">
        <v>0.2</v>
      </c>
      <c r="N9590">
        <v>15.192</v>
      </c>
    </row>
    <row r="9591" spans="1:14" x14ac:dyDescent="0.3">
      <c r="A9591" t="s">
        <v>28</v>
      </c>
      <c r="B9591" t="s">
        <v>44</v>
      </c>
      <c r="C9591" s="1">
        <v>44298</v>
      </c>
      <c r="D9591" t="s">
        <v>15</v>
      </c>
      <c r="E9591" t="s">
        <v>79</v>
      </c>
      <c r="F9591" t="s">
        <v>65</v>
      </c>
      <c r="G9591">
        <v>60610</v>
      </c>
      <c r="H9591" t="s">
        <v>47</v>
      </c>
      <c r="I9591" t="s">
        <v>26</v>
      </c>
      <c r="J9591" t="s">
        <v>41</v>
      </c>
      <c r="K9591">
        <v>17.472000000000001</v>
      </c>
      <c r="L9591">
        <v>3</v>
      </c>
      <c r="M9591">
        <v>0.2</v>
      </c>
      <c r="N9591">
        <v>5.6783999999999999</v>
      </c>
    </row>
    <row r="9592" spans="1:14" x14ac:dyDescent="0.3">
      <c r="A9592" t="s">
        <v>28</v>
      </c>
      <c r="B9592" t="s">
        <v>44</v>
      </c>
      <c r="C9592" s="1">
        <v>44299</v>
      </c>
      <c r="D9592" t="s">
        <v>15</v>
      </c>
      <c r="E9592" t="s">
        <v>79</v>
      </c>
      <c r="F9592" t="s">
        <v>65</v>
      </c>
      <c r="G9592">
        <v>60610</v>
      </c>
      <c r="H9592" t="s">
        <v>47</v>
      </c>
      <c r="I9592" t="s">
        <v>26</v>
      </c>
      <c r="J9592" t="s">
        <v>37</v>
      </c>
      <c r="K9592">
        <v>104.58</v>
      </c>
      <c r="L9592">
        <v>9</v>
      </c>
      <c r="M9592">
        <v>0.8</v>
      </c>
      <c r="N9592">
        <v>-172.55699999999999</v>
      </c>
    </row>
    <row r="9593" spans="1:14" x14ac:dyDescent="0.3">
      <c r="A9593" t="s">
        <v>28</v>
      </c>
      <c r="B9593" t="s">
        <v>44</v>
      </c>
      <c r="C9593" s="1">
        <v>44300</v>
      </c>
      <c r="D9593" t="s">
        <v>15</v>
      </c>
      <c r="E9593" t="s">
        <v>113</v>
      </c>
      <c r="F9593" t="s">
        <v>46</v>
      </c>
      <c r="G9593">
        <v>77506</v>
      </c>
      <c r="H9593" t="s">
        <v>47</v>
      </c>
      <c r="I9593" t="s">
        <v>19</v>
      </c>
      <c r="J9593" t="s">
        <v>33</v>
      </c>
      <c r="K9593">
        <v>24.7</v>
      </c>
      <c r="L9593">
        <v>5</v>
      </c>
      <c r="M9593">
        <v>0.6</v>
      </c>
      <c r="N9593">
        <v>-9.8800000000000008</v>
      </c>
    </row>
    <row r="9594" spans="1:14" x14ac:dyDescent="0.3">
      <c r="A9594" t="s">
        <v>28</v>
      </c>
      <c r="B9594" t="s">
        <v>44</v>
      </c>
      <c r="C9594" s="1">
        <v>44301</v>
      </c>
      <c r="D9594" t="s">
        <v>15</v>
      </c>
      <c r="E9594" t="s">
        <v>113</v>
      </c>
      <c r="F9594" t="s">
        <v>46</v>
      </c>
      <c r="G9594">
        <v>77506</v>
      </c>
      <c r="H9594" t="s">
        <v>47</v>
      </c>
      <c r="I9594" t="s">
        <v>19</v>
      </c>
      <c r="J9594" t="s">
        <v>33</v>
      </c>
      <c r="K9594">
        <v>302.72000000000003</v>
      </c>
      <c r="L9594">
        <v>5</v>
      </c>
      <c r="M9594">
        <v>0.6</v>
      </c>
      <c r="N9594">
        <v>-378.4</v>
      </c>
    </row>
    <row r="9595" spans="1:14" x14ac:dyDescent="0.3">
      <c r="A9595" t="s">
        <v>28</v>
      </c>
      <c r="B9595" t="s">
        <v>14</v>
      </c>
      <c r="C9595" s="1">
        <v>44302</v>
      </c>
      <c r="D9595" t="s">
        <v>15</v>
      </c>
      <c r="E9595" t="s">
        <v>75</v>
      </c>
      <c r="F9595" t="s">
        <v>76</v>
      </c>
      <c r="G9595">
        <v>10024</v>
      </c>
      <c r="H9595" t="s">
        <v>57</v>
      </c>
      <c r="I9595" t="s">
        <v>26</v>
      </c>
      <c r="J9595" t="s">
        <v>41</v>
      </c>
      <c r="K9595">
        <v>8.56</v>
      </c>
      <c r="L9595">
        <v>2</v>
      </c>
      <c r="M9595">
        <v>0</v>
      </c>
      <c r="N9595">
        <v>3.8519999999999999</v>
      </c>
    </row>
    <row r="9596" spans="1:14" x14ac:dyDescent="0.3">
      <c r="A9596" t="s">
        <v>28</v>
      </c>
      <c r="B9596" t="s">
        <v>14</v>
      </c>
      <c r="C9596" s="1">
        <v>44303</v>
      </c>
      <c r="D9596" t="s">
        <v>15</v>
      </c>
      <c r="E9596" t="s">
        <v>75</v>
      </c>
      <c r="F9596" t="s">
        <v>76</v>
      </c>
      <c r="G9596">
        <v>10024</v>
      </c>
      <c r="H9596" t="s">
        <v>57</v>
      </c>
      <c r="I9596" t="s">
        <v>26</v>
      </c>
      <c r="J9596" t="s">
        <v>41</v>
      </c>
      <c r="K9596">
        <v>11.56</v>
      </c>
      <c r="L9596">
        <v>2</v>
      </c>
      <c r="M9596">
        <v>0</v>
      </c>
      <c r="N9596">
        <v>5.6643999999999997</v>
      </c>
    </row>
    <row r="9597" spans="1:14" x14ac:dyDescent="0.3">
      <c r="A9597" t="s">
        <v>28</v>
      </c>
      <c r="B9597" t="s">
        <v>22</v>
      </c>
      <c r="C9597" s="1">
        <v>44304</v>
      </c>
      <c r="D9597" t="s">
        <v>15</v>
      </c>
      <c r="E9597" t="s">
        <v>117</v>
      </c>
      <c r="F9597" t="s">
        <v>24</v>
      </c>
      <c r="G9597">
        <v>95123</v>
      </c>
      <c r="H9597" t="s">
        <v>25</v>
      </c>
      <c r="I9597" t="s">
        <v>26</v>
      </c>
      <c r="J9597" t="s">
        <v>38</v>
      </c>
      <c r="K9597">
        <v>25.86</v>
      </c>
      <c r="L9597">
        <v>3</v>
      </c>
      <c r="M9597">
        <v>0</v>
      </c>
      <c r="N9597">
        <v>6.7236000000000002</v>
      </c>
    </row>
    <row r="9598" spans="1:14" x14ac:dyDescent="0.3">
      <c r="A9598" t="s">
        <v>28</v>
      </c>
      <c r="B9598" t="s">
        <v>22</v>
      </c>
      <c r="C9598" s="1">
        <v>44305</v>
      </c>
      <c r="D9598" t="s">
        <v>15</v>
      </c>
      <c r="E9598" t="s">
        <v>117</v>
      </c>
      <c r="F9598" t="s">
        <v>24</v>
      </c>
      <c r="G9598">
        <v>95123</v>
      </c>
      <c r="H9598" t="s">
        <v>25</v>
      </c>
      <c r="I9598" t="s">
        <v>26</v>
      </c>
      <c r="J9598" t="s">
        <v>37</v>
      </c>
      <c r="K9598">
        <v>276.78399999999999</v>
      </c>
      <c r="L9598">
        <v>2</v>
      </c>
      <c r="M9598">
        <v>0.2</v>
      </c>
      <c r="N9598">
        <v>89.954800000000006</v>
      </c>
    </row>
    <row r="9599" spans="1:14" x14ac:dyDescent="0.3">
      <c r="A9599" t="s">
        <v>28</v>
      </c>
      <c r="B9599" t="s">
        <v>22</v>
      </c>
      <c r="C9599" s="1">
        <v>44306</v>
      </c>
      <c r="D9599" t="s">
        <v>15</v>
      </c>
      <c r="E9599" t="s">
        <v>117</v>
      </c>
      <c r="F9599" t="s">
        <v>24</v>
      </c>
      <c r="G9599">
        <v>95123</v>
      </c>
      <c r="H9599" t="s">
        <v>25</v>
      </c>
      <c r="I9599" t="s">
        <v>35</v>
      </c>
      <c r="J9599" t="s">
        <v>36</v>
      </c>
      <c r="K9599">
        <v>110.352</v>
      </c>
      <c r="L9599">
        <v>3</v>
      </c>
      <c r="M9599">
        <v>0.2</v>
      </c>
      <c r="N9599">
        <v>8.2764000000000006</v>
      </c>
    </row>
    <row r="9600" spans="1:14" x14ac:dyDescent="0.3">
      <c r="A9600" t="s">
        <v>28</v>
      </c>
      <c r="B9600" t="s">
        <v>44</v>
      </c>
      <c r="C9600" s="1">
        <v>44307</v>
      </c>
      <c r="D9600" t="s">
        <v>15</v>
      </c>
      <c r="E9600" t="s">
        <v>390</v>
      </c>
      <c r="F9600" t="s">
        <v>24</v>
      </c>
      <c r="G9600">
        <v>95823</v>
      </c>
      <c r="H9600" t="s">
        <v>25</v>
      </c>
      <c r="I9600" t="s">
        <v>19</v>
      </c>
      <c r="J9600" t="s">
        <v>33</v>
      </c>
      <c r="K9600">
        <v>60.84</v>
      </c>
      <c r="L9600">
        <v>3</v>
      </c>
      <c r="M9600">
        <v>0</v>
      </c>
      <c r="N9600">
        <v>19.468800000000002</v>
      </c>
    </row>
    <row r="9601" spans="1:14" x14ac:dyDescent="0.3">
      <c r="A9601" t="s">
        <v>28</v>
      </c>
      <c r="B9601" t="s">
        <v>14</v>
      </c>
      <c r="C9601" s="1">
        <v>44308</v>
      </c>
      <c r="D9601" t="s">
        <v>15</v>
      </c>
      <c r="E9601" t="s">
        <v>82</v>
      </c>
      <c r="F9601" t="s">
        <v>95</v>
      </c>
      <c r="G9601">
        <v>97477</v>
      </c>
      <c r="H9601" t="s">
        <v>25</v>
      </c>
      <c r="I9601" t="s">
        <v>26</v>
      </c>
      <c r="J9601" t="s">
        <v>38</v>
      </c>
      <c r="K9601">
        <v>35.207999999999998</v>
      </c>
      <c r="L9601">
        <v>1</v>
      </c>
      <c r="M9601">
        <v>0.2</v>
      </c>
      <c r="N9601">
        <v>2.6406000000000001</v>
      </c>
    </row>
    <row r="9602" spans="1:14" x14ac:dyDescent="0.3">
      <c r="A9602" t="s">
        <v>13</v>
      </c>
      <c r="B9602" t="s">
        <v>22</v>
      </c>
      <c r="C9602" s="1">
        <v>44309</v>
      </c>
      <c r="D9602" t="s">
        <v>15</v>
      </c>
      <c r="E9602" t="s">
        <v>604</v>
      </c>
      <c r="F9602" t="s">
        <v>46</v>
      </c>
      <c r="G9602">
        <v>76063</v>
      </c>
      <c r="H9602" t="s">
        <v>47</v>
      </c>
      <c r="I9602" t="s">
        <v>26</v>
      </c>
      <c r="J9602" t="s">
        <v>41</v>
      </c>
      <c r="K9602">
        <v>41.472000000000001</v>
      </c>
      <c r="L9602">
        <v>8</v>
      </c>
      <c r="M9602">
        <v>0.2</v>
      </c>
      <c r="N9602">
        <v>14.5152</v>
      </c>
    </row>
    <row r="9603" spans="1:14" x14ac:dyDescent="0.3">
      <c r="A9603" t="s">
        <v>28</v>
      </c>
      <c r="B9603" t="s">
        <v>14</v>
      </c>
      <c r="C9603" s="1">
        <v>44310</v>
      </c>
      <c r="D9603" t="s">
        <v>15</v>
      </c>
      <c r="E9603" t="s">
        <v>271</v>
      </c>
      <c r="F9603" t="s">
        <v>197</v>
      </c>
      <c r="G9603">
        <v>72401</v>
      </c>
      <c r="H9603" t="s">
        <v>18</v>
      </c>
      <c r="I9603" t="s">
        <v>26</v>
      </c>
      <c r="J9603" t="s">
        <v>41</v>
      </c>
      <c r="K9603">
        <v>239.5</v>
      </c>
      <c r="L9603">
        <v>5</v>
      </c>
      <c r="M9603">
        <v>0</v>
      </c>
      <c r="N9603">
        <v>114.96</v>
      </c>
    </row>
    <row r="9604" spans="1:14" x14ac:dyDescent="0.3">
      <c r="A9604" t="s">
        <v>62</v>
      </c>
      <c r="B9604" t="s">
        <v>14</v>
      </c>
      <c r="C9604" s="1">
        <v>44311</v>
      </c>
      <c r="D9604" t="s">
        <v>15</v>
      </c>
      <c r="E9604" t="s">
        <v>258</v>
      </c>
      <c r="F9604" t="s">
        <v>83</v>
      </c>
      <c r="G9604">
        <v>23464</v>
      </c>
      <c r="H9604" t="s">
        <v>18</v>
      </c>
      <c r="I9604" t="s">
        <v>26</v>
      </c>
      <c r="J9604" t="s">
        <v>110</v>
      </c>
      <c r="K9604">
        <v>34.200000000000003</v>
      </c>
      <c r="L9604">
        <v>5</v>
      </c>
      <c r="M9604">
        <v>0</v>
      </c>
      <c r="N9604">
        <v>9.234</v>
      </c>
    </row>
    <row r="9605" spans="1:14" x14ac:dyDescent="0.3">
      <c r="A9605" t="s">
        <v>28</v>
      </c>
      <c r="B9605" t="s">
        <v>22</v>
      </c>
      <c r="C9605" s="1">
        <v>44312</v>
      </c>
      <c r="D9605" t="s">
        <v>15</v>
      </c>
      <c r="E9605" t="s">
        <v>92</v>
      </c>
      <c r="F9605" t="s">
        <v>76</v>
      </c>
      <c r="G9605">
        <v>14609</v>
      </c>
      <c r="H9605" t="s">
        <v>57</v>
      </c>
      <c r="I9605" t="s">
        <v>19</v>
      </c>
      <c r="J9605" t="s">
        <v>31</v>
      </c>
      <c r="K9605">
        <v>376.86599999999999</v>
      </c>
      <c r="L9605">
        <v>3</v>
      </c>
      <c r="M9605">
        <v>0.4</v>
      </c>
      <c r="N9605">
        <v>-213.5574</v>
      </c>
    </row>
    <row r="9606" spans="1:14" x14ac:dyDescent="0.3">
      <c r="A9606" t="s">
        <v>62</v>
      </c>
      <c r="B9606" t="s">
        <v>14</v>
      </c>
      <c r="C9606" s="1">
        <v>44313</v>
      </c>
      <c r="D9606" t="s">
        <v>15</v>
      </c>
      <c r="E9606" t="s">
        <v>355</v>
      </c>
      <c r="F9606" t="s">
        <v>83</v>
      </c>
      <c r="G9606">
        <v>23320</v>
      </c>
      <c r="H9606" t="s">
        <v>18</v>
      </c>
      <c r="I9606" t="s">
        <v>26</v>
      </c>
      <c r="J9606" t="s">
        <v>38</v>
      </c>
      <c r="K9606">
        <v>197.72</v>
      </c>
      <c r="L9606">
        <v>4</v>
      </c>
      <c r="M9606">
        <v>0</v>
      </c>
      <c r="N9606">
        <v>55.361600000000003</v>
      </c>
    </row>
    <row r="9607" spans="1:14" x14ac:dyDescent="0.3">
      <c r="A9607" t="s">
        <v>28</v>
      </c>
      <c r="B9607" t="s">
        <v>22</v>
      </c>
      <c r="C9607" s="1">
        <v>44314</v>
      </c>
      <c r="D9607" t="s">
        <v>15</v>
      </c>
      <c r="E9607" t="s">
        <v>235</v>
      </c>
      <c r="F9607" t="s">
        <v>104</v>
      </c>
      <c r="G9607">
        <v>43130</v>
      </c>
      <c r="H9607" t="s">
        <v>57</v>
      </c>
      <c r="I9607" t="s">
        <v>35</v>
      </c>
      <c r="J9607" t="s">
        <v>59</v>
      </c>
      <c r="K9607">
        <v>70.72</v>
      </c>
      <c r="L9607">
        <v>4</v>
      </c>
      <c r="M9607">
        <v>0.2</v>
      </c>
      <c r="N9607">
        <v>-6.1879999999999997</v>
      </c>
    </row>
    <row r="9608" spans="1:14" x14ac:dyDescent="0.3">
      <c r="A9608" t="s">
        <v>28</v>
      </c>
      <c r="B9608" t="s">
        <v>22</v>
      </c>
      <c r="C9608" s="1">
        <v>44315</v>
      </c>
      <c r="D9608" t="s">
        <v>15</v>
      </c>
      <c r="E9608" t="s">
        <v>235</v>
      </c>
      <c r="F9608" t="s">
        <v>104</v>
      </c>
      <c r="G9608">
        <v>43130</v>
      </c>
      <c r="H9608" t="s">
        <v>57</v>
      </c>
      <c r="I9608" t="s">
        <v>26</v>
      </c>
      <c r="J9608" t="s">
        <v>32</v>
      </c>
      <c r="K9608">
        <v>194.352</v>
      </c>
      <c r="L9608">
        <v>3</v>
      </c>
      <c r="M9608">
        <v>0.2</v>
      </c>
      <c r="N9608">
        <v>-43.729199999999999</v>
      </c>
    </row>
    <row r="9609" spans="1:14" x14ac:dyDescent="0.3">
      <c r="A9609" t="s">
        <v>13</v>
      </c>
      <c r="B9609" t="s">
        <v>14</v>
      </c>
      <c r="C9609" s="1">
        <v>44316</v>
      </c>
      <c r="D9609" t="s">
        <v>15</v>
      </c>
      <c r="E9609" t="s">
        <v>75</v>
      </c>
      <c r="F9609" t="s">
        <v>76</v>
      </c>
      <c r="G9609">
        <v>10024</v>
      </c>
      <c r="H9609" t="s">
        <v>57</v>
      </c>
      <c r="I9609" t="s">
        <v>26</v>
      </c>
      <c r="J9609" t="s">
        <v>41</v>
      </c>
      <c r="K9609">
        <v>21.6</v>
      </c>
      <c r="L9609">
        <v>6</v>
      </c>
      <c r="M9609">
        <v>0</v>
      </c>
      <c r="N9609">
        <v>9.9359999999999999</v>
      </c>
    </row>
    <row r="9610" spans="1:14" x14ac:dyDescent="0.3">
      <c r="A9610" t="s">
        <v>13</v>
      </c>
      <c r="B9610" t="s">
        <v>14</v>
      </c>
      <c r="C9610" s="1">
        <v>44317</v>
      </c>
      <c r="D9610" t="s">
        <v>15</v>
      </c>
      <c r="E9610" t="s">
        <v>75</v>
      </c>
      <c r="F9610" t="s">
        <v>76</v>
      </c>
      <c r="G9610">
        <v>10024</v>
      </c>
      <c r="H9610" t="s">
        <v>57</v>
      </c>
      <c r="I9610" t="s">
        <v>26</v>
      </c>
      <c r="J9610" t="s">
        <v>27</v>
      </c>
      <c r="K9610">
        <v>11.07</v>
      </c>
      <c r="L9610">
        <v>3</v>
      </c>
      <c r="M9610">
        <v>0</v>
      </c>
      <c r="N9610">
        <v>5.2028999999999996</v>
      </c>
    </row>
    <row r="9611" spans="1:14" x14ac:dyDescent="0.3">
      <c r="A9611" t="s">
        <v>13</v>
      </c>
      <c r="B9611" t="s">
        <v>14</v>
      </c>
      <c r="C9611" s="1">
        <v>44318</v>
      </c>
      <c r="D9611" t="s">
        <v>15</v>
      </c>
      <c r="E9611" t="s">
        <v>23</v>
      </c>
      <c r="F9611" t="s">
        <v>24</v>
      </c>
      <c r="G9611">
        <v>90045</v>
      </c>
      <c r="H9611" t="s">
        <v>25</v>
      </c>
      <c r="I9611" t="s">
        <v>19</v>
      </c>
      <c r="J9611" t="s">
        <v>33</v>
      </c>
      <c r="K9611">
        <v>282.83999999999997</v>
      </c>
      <c r="L9611">
        <v>4</v>
      </c>
      <c r="M9611">
        <v>0</v>
      </c>
      <c r="N9611">
        <v>19.7988</v>
      </c>
    </row>
    <row r="9612" spans="1:14" x14ac:dyDescent="0.3">
      <c r="A9612" t="s">
        <v>13</v>
      </c>
      <c r="B9612" t="s">
        <v>14</v>
      </c>
      <c r="C9612" s="1">
        <v>44319</v>
      </c>
      <c r="D9612" t="s">
        <v>15</v>
      </c>
      <c r="E9612" t="s">
        <v>23</v>
      </c>
      <c r="F9612" t="s">
        <v>24</v>
      </c>
      <c r="G9612">
        <v>90045</v>
      </c>
      <c r="H9612" t="s">
        <v>25</v>
      </c>
      <c r="I9612" t="s">
        <v>26</v>
      </c>
      <c r="J9612" t="s">
        <v>27</v>
      </c>
      <c r="K9612">
        <v>27.72</v>
      </c>
      <c r="L9612">
        <v>9</v>
      </c>
      <c r="M9612">
        <v>0</v>
      </c>
      <c r="N9612">
        <v>13.3056</v>
      </c>
    </row>
    <row r="9613" spans="1:14" x14ac:dyDescent="0.3">
      <c r="A9613" t="s">
        <v>28</v>
      </c>
      <c r="B9613" t="s">
        <v>14</v>
      </c>
      <c r="C9613" s="1">
        <v>44320</v>
      </c>
      <c r="D9613" t="s">
        <v>15</v>
      </c>
      <c r="E9613" t="s">
        <v>84</v>
      </c>
      <c r="F9613" t="s">
        <v>185</v>
      </c>
      <c r="G9613">
        <v>39212</v>
      </c>
      <c r="H9613" t="s">
        <v>18</v>
      </c>
      <c r="I9613" t="s">
        <v>26</v>
      </c>
      <c r="J9613" t="s">
        <v>77</v>
      </c>
      <c r="K9613">
        <v>11.68</v>
      </c>
      <c r="L9613">
        <v>4</v>
      </c>
      <c r="M9613">
        <v>0</v>
      </c>
      <c r="N9613">
        <v>5.2560000000000002</v>
      </c>
    </row>
    <row r="9614" spans="1:14" x14ac:dyDescent="0.3">
      <c r="A9614" t="s">
        <v>28</v>
      </c>
      <c r="B9614" t="s">
        <v>14</v>
      </c>
      <c r="C9614" s="1">
        <v>44321</v>
      </c>
      <c r="D9614" t="s">
        <v>15</v>
      </c>
      <c r="E9614" t="s">
        <v>440</v>
      </c>
      <c r="F9614" t="s">
        <v>24</v>
      </c>
      <c r="G9614">
        <v>95695</v>
      </c>
      <c r="H9614" t="s">
        <v>25</v>
      </c>
      <c r="I9614" t="s">
        <v>35</v>
      </c>
      <c r="J9614" t="s">
        <v>36</v>
      </c>
      <c r="K9614">
        <v>239.98400000000001</v>
      </c>
      <c r="L9614">
        <v>2</v>
      </c>
      <c r="M9614">
        <v>0.2</v>
      </c>
      <c r="N9614">
        <v>23.9984</v>
      </c>
    </row>
    <row r="9615" spans="1:14" x14ac:dyDescent="0.3">
      <c r="A9615" t="s">
        <v>62</v>
      </c>
      <c r="B9615" t="s">
        <v>22</v>
      </c>
      <c r="C9615" s="1">
        <v>44322</v>
      </c>
      <c r="D9615" t="s">
        <v>15</v>
      </c>
      <c r="E9615" t="s">
        <v>42</v>
      </c>
      <c r="F9615" t="s">
        <v>43</v>
      </c>
      <c r="G9615">
        <v>98115</v>
      </c>
      <c r="H9615" t="s">
        <v>25</v>
      </c>
      <c r="I9615" t="s">
        <v>26</v>
      </c>
      <c r="J9615" t="s">
        <v>38</v>
      </c>
      <c r="K9615">
        <v>22.98</v>
      </c>
      <c r="L9615">
        <v>1</v>
      </c>
      <c r="M9615">
        <v>0</v>
      </c>
      <c r="N9615">
        <v>6.8940000000000001</v>
      </c>
    </row>
    <row r="9616" spans="1:14" x14ac:dyDescent="0.3">
      <c r="A9616" t="s">
        <v>62</v>
      </c>
      <c r="B9616" t="s">
        <v>22</v>
      </c>
      <c r="C9616" s="1">
        <v>44323</v>
      </c>
      <c r="D9616" t="s">
        <v>15</v>
      </c>
      <c r="E9616" t="s">
        <v>42</v>
      </c>
      <c r="F9616" t="s">
        <v>43</v>
      </c>
      <c r="G9616">
        <v>98115</v>
      </c>
      <c r="H9616" t="s">
        <v>25</v>
      </c>
      <c r="I9616" t="s">
        <v>35</v>
      </c>
      <c r="J9616" t="s">
        <v>59</v>
      </c>
      <c r="K9616">
        <v>102.13</v>
      </c>
      <c r="L9616">
        <v>7</v>
      </c>
      <c r="M9616">
        <v>0</v>
      </c>
      <c r="N9616">
        <v>15.3195</v>
      </c>
    </row>
    <row r="9617" spans="1:14" x14ac:dyDescent="0.3">
      <c r="A9617" t="s">
        <v>62</v>
      </c>
      <c r="B9617" t="s">
        <v>22</v>
      </c>
      <c r="C9617" s="1">
        <v>44324</v>
      </c>
      <c r="D9617" t="s">
        <v>15</v>
      </c>
      <c r="E9617" t="s">
        <v>42</v>
      </c>
      <c r="F9617" t="s">
        <v>43</v>
      </c>
      <c r="G9617">
        <v>98115</v>
      </c>
      <c r="H9617" t="s">
        <v>25</v>
      </c>
      <c r="I9617" t="s">
        <v>26</v>
      </c>
      <c r="J9617" t="s">
        <v>37</v>
      </c>
      <c r="K9617">
        <v>2033.5840000000001</v>
      </c>
      <c r="L9617">
        <v>2</v>
      </c>
      <c r="M9617">
        <v>0.2</v>
      </c>
      <c r="N9617">
        <v>762.59400000000005</v>
      </c>
    </row>
    <row r="9618" spans="1:14" x14ac:dyDescent="0.3">
      <c r="A9618" t="s">
        <v>28</v>
      </c>
      <c r="B9618" t="s">
        <v>22</v>
      </c>
      <c r="C9618" s="1">
        <v>44325</v>
      </c>
      <c r="D9618" t="s">
        <v>15</v>
      </c>
      <c r="E9618" t="s">
        <v>23</v>
      </c>
      <c r="F9618" t="s">
        <v>24</v>
      </c>
      <c r="G9618">
        <v>90049</v>
      </c>
      <c r="H9618" t="s">
        <v>25</v>
      </c>
      <c r="I9618" t="s">
        <v>26</v>
      </c>
      <c r="J9618" t="s">
        <v>34</v>
      </c>
      <c r="K9618">
        <v>5.76</v>
      </c>
      <c r="L9618">
        <v>2</v>
      </c>
      <c r="M9618">
        <v>0</v>
      </c>
      <c r="N9618">
        <v>1.6704000000000001</v>
      </c>
    </row>
    <row r="9619" spans="1:14" x14ac:dyDescent="0.3">
      <c r="A9619" t="s">
        <v>28</v>
      </c>
      <c r="B9619" t="s">
        <v>22</v>
      </c>
      <c r="C9619" s="1">
        <v>44326</v>
      </c>
      <c r="D9619" t="s">
        <v>15</v>
      </c>
      <c r="E9619" t="s">
        <v>342</v>
      </c>
      <c r="F9619" t="s">
        <v>104</v>
      </c>
      <c r="G9619">
        <v>43402</v>
      </c>
      <c r="H9619" t="s">
        <v>57</v>
      </c>
      <c r="I9619" t="s">
        <v>35</v>
      </c>
      <c r="J9619" t="s">
        <v>162</v>
      </c>
      <c r="K9619">
        <v>899.98199999999997</v>
      </c>
      <c r="L9619">
        <v>3</v>
      </c>
      <c r="M9619">
        <v>0.4</v>
      </c>
      <c r="N9619">
        <v>74.998500000000007</v>
      </c>
    </row>
    <row r="9620" spans="1:14" x14ac:dyDescent="0.3">
      <c r="A9620" t="s">
        <v>28</v>
      </c>
      <c r="B9620" t="s">
        <v>22</v>
      </c>
      <c r="C9620" s="1">
        <v>44327</v>
      </c>
      <c r="D9620" t="s">
        <v>15</v>
      </c>
      <c r="E9620" t="s">
        <v>342</v>
      </c>
      <c r="F9620" t="s">
        <v>104</v>
      </c>
      <c r="G9620">
        <v>43402</v>
      </c>
      <c r="H9620" t="s">
        <v>57</v>
      </c>
      <c r="I9620" t="s">
        <v>26</v>
      </c>
      <c r="J9620" t="s">
        <v>34</v>
      </c>
      <c r="K9620">
        <v>86.352000000000004</v>
      </c>
      <c r="L9620">
        <v>3</v>
      </c>
      <c r="M9620">
        <v>0.2</v>
      </c>
      <c r="N9620">
        <v>5.3970000000000002</v>
      </c>
    </row>
    <row r="9621" spans="1:14" x14ac:dyDescent="0.3">
      <c r="A9621" t="s">
        <v>28</v>
      </c>
      <c r="B9621" t="s">
        <v>22</v>
      </c>
      <c r="C9621" s="1">
        <v>44328</v>
      </c>
      <c r="D9621" t="s">
        <v>15</v>
      </c>
      <c r="E9621" t="s">
        <v>342</v>
      </c>
      <c r="F9621" t="s">
        <v>104</v>
      </c>
      <c r="G9621">
        <v>43402</v>
      </c>
      <c r="H9621" t="s">
        <v>57</v>
      </c>
      <c r="I9621" t="s">
        <v>35</v>
      </c>
      <c r="J9621" t="s">
        <v>59</v>
      </c>
      <c r="K9621">
        <v>139.96</v>
      </c>
      <c r="L9621">
        <v>5</v>
      </c>
      <c r="M9621">
        <v>0.2</v>
      </c>
      <c r="N9621">
        <v>-1.7495000000000001</v>
      </c>
    </row>
    <row r="9622" spans="1:14" x14ac:dyDescent="0.3">
      <c r="A9622" t="s">
        <v>28</v>
      </c>
      <c r="B9622" t="s">
        <v>44</v>
      </c>
      <c r="C9622" s="1">
        <v>44329</v>
      </c>
      <c r="D9622" t="s">
        <v>15</v>
      </c>
      <c r="E9622" t="s">
        <v>235</v>
      </c>
      <c r="F9622" t="s">
        <v>104</v>
      </c>
      <c r="G9622">
        <v>43130</v>
      </c>
      <c r="H9622" t="s">
        <v>57</v>
      </c>
      <c r="I9622" t="s">
        <v>26</v>
      </c>
      <c r="J9622" t="s">
        <v>38</v>
      </c>
      <c r="K9622">
        <v>16.704000000000001</v>
      </c>
      <c r="L9622">
        <v>6</v>
      </c>
      <c r="M9622">
        <v>0.2</v>
      </c>
      <c r="N9622">
        <v>1.2527999999999999</v>
      </c>
    </row>
    <row r="9623" spans="1:14" x14ac:dyDescent="0.3">
      <c r="A9623" t="s">
        <v>28</v>
      </c>
      <c r="B9623" t="s">
        <v>44</v>
      </c>
      <c r="C9623" s="1">
        <v>44330</v>
      </c>
      <c r="D9623" t="s">
        <v>15</v>
      </c>
      <c r="E9623" t="s">
        <v>235</v>
      </c>
      <c r="F9623" t="s">
        <v>104</v>
      </c>
      <c r="G9623">
        <v>43130</v>
      </c>
      <c r="H9623" t="s">
        <v>57</v>
      </c>
      <c r="I9623" t="s">
        <v>35</v>
      </c>
      <c r="J9623" t="s">
        <v>59</v>
      </c>
      <c r="K9623">
        <v>3.1520000000000001</v>
      </c>
      <c r="L9623">
        <v>2</v>
      </c>
      <c r="M9623">
        <v>0.2</v>
      </c>
      <c r="N9623">
        <v>0.4728</v>
      </c>
    </row>
    <row r="9624" spans="1:14" x14ac:dyDescent="0.3">
      <c r="A9624" t="s">
        <v>28</v>
      </c>
      <c r="B9624" t="s">
        <v>44</v>
      </c>
      <c r="C9624" s="1">
        <v>44331</v>
      </c>
      <c r="D9624" t="s">
        <v>15</v>
      </c>
      <c r="E9624" t="s">
        <v>235</v>
      </c>
      <c r="F9624" t="s">
        <v>104</v>
      </c>
      <c r="G9624">
        <v>43130</v>
      </c>
      <c r="H9624" t="s">
        <v>57</v>
      </c>
      <c r="I9624" t="s">
        <v>26</v>
      </c>
      <c r="J9624" t="s">
        <v>41</v>
      </c>
      <c r="K9624">
        <v>32.896000000000001</v>
      </c>
      <c r="L9624">
        <v>4</v>
      </c>
      <c r="M9624">
        <v>0.2</v>
      </c>
      <c r="N9624">
        <v>11.102399999999999</v>
      </c>
    </row>
    <row r="9625" spans="1:14" x14ac:dyDescent="0.3">
      <c r="A9625" t="s">
        <v>62</v>
      </c>
      <c r="B9625" t="s">
        <v>14</v>
      </c>
      <c r="C9625" s="1">
        <v>44332</v>
      </c>
      <c r="D9625" t="s">
        <v>15</v>
      </c>
      <c r="E9625" t="s">
        <v>135</v>
      </c>
      <c r="F9625" t="s">
        <v>46</v>
      </c>
      <c r="G9625">
        <v>75220</v>
      </c>
      <c r="H9625" t="s">
        <v>47</v>
      </c>
      <c r="I9625" t="s">
        <v>26</v>
      </c>
      <c r="J9625" t="s">
        <v>38</v>
      </c>
      <c r="K9625">
        <v>21.391999999999999</v>
      </c>
      <c r="L9625">
        <v>2</v>
      </c>
      <c r="M9625">
        <v>0.8</v>
      </c>
      <c r="N9625">
        <v>-54.549599999999998</v>
      </c>
    </row>
    <row r="9626" spans="1:14" x14ac:dyDescent="0.3">
      <c r="A9626" t="s">
        <v>62</v>
      </c>
      <c r="B9626" t="s">
        <v>14</v>
      </c>
      <c r="C9626" s="1">
        <v>44333</v>
      </c>
      <c r="D9626" t="s">
        <v>15</v>
      </c>
      <c r="E9626" t="s">
        <v>135</v>
      </c>
      <c r="F9626" t="s">
        <v>46</v>
      </c>
      <c r="G9626">
        <v>75220</v>
      </c>
      <c r="H9626" t="s">
        <v>47</v>
      </c>
      <c r="I9626" t="s">
        <v>19</v>
      </c>
      <c r="J9626" t="s">
        <v>31</v>
      </c>
      <c r="K9626">
        <v>307.31400000000002</v>
      </c>
      <c r="L9626">
        <v>3</v>
      </c>
      <c r="M9626">
        <v>0.3</v>
      </c>
      <c r="N9626">
        <v>-39.511800000000001</v>
      </c>
    </row>
    <row r="9627" spans="1:14" x14ac:dyDescent="0.3">
      <c r="A9627" t="s">
        <v>62</v>
      </c>
      <c r="B9627" t="s">
        <v>14</v>
      </c>
      <c r="C9627" s="1">
        <v>44334</v>
      </c>
      <c r="D9627" t="s">
        <v>15</v>
      </c>
      <c r="E9627" t="s">
        <v>135</v>
      </c>
      <c r="F9627" t="s">
        <v>46</v>
      </c>
      <c r="G9627">
        <v>75220</v>
      </c>
      <c r="H9627" t="s">
        <v>47</v>
      </c>
      <c r="I9627" t="s">
        <v>19</v>
      </c>
      <c r="J9627" t="s">
        <v>20</v>
      </c>
      <c r="K9627">
        <v>409.99919999999997</v>
      </c>
      <c r="L9627">
        <v>3</v>
      </c>
      <c r="M9627">
        <v>0.32</v>
      </c>
      <c r="N9627">
        <v>-96.470399999999998</v>
      </c>
    </row>
    <row r="9628" spans="1:14" x14ac:dyDescent="0.3">
      <c r="A9628" t="s">
        <v>62</v>
      </c>
      <c r="B9628" t="s">
        <v>22</v>
      </c>
      <c r="C9628" s="1">
        <v>44335</v>
      </c>
      <c r="D9628" t="s">
        <v>15</v>
      </c>
      <c r="E9628" t="s">
        <v>356</v>
      </c>
      <c r="F9628" t="s">
        <v>46</v>
      </c>
      <c r="G9628">
        <v>79424</v>
      </c>
      <c r="H9628" t="s">
        <v>47</v>
      </c>
      <c r="I9628" t="s">
        <v>26</v>
      </c>
      <c r="J9628" t="s">
        <v>41</v>
      </c>
      <c r="K9628">
        <v>9.2479999999999993</v>
      </c>
      <c r="L9628">
        <v>2</v>
      </c>
      <c r="M9628">
        <v>0.2</v>
      </c>
      <c r="N9628">
        <v>3.3523999999999998</v>
      </c>
    </row>
    <row r="9629" spans="1:14" x14ac:dyDescent="0.3">
      <c r="A9629" t="s">
        <v>28</v>
      </c>
      <c r="B9629" t="s">
        <v>14</v>
      </c>
      <c r="C9629" s="1">
        <v>44336</v>
      </c>
      <c r="D9629" t="s">
        <v>15</v>
      </c>
      <c r="E9629" t="s">
        <v>140</v>
      </c>
      <c r="F9629" t="s">
        <v>70</v>
      </c>
      <c r="G9629">
        <v>48227</v>
      </c>
      <c r="H9629" t="s">
        <v>47</v>
      </c>
      <c r="I9629" t="s">
        <v>26</v>
      </c>
      <c r="J9629" t="s">
        <v>37</v>
      </c>
      <c r="K9629">
        <v>14.67</v>
      </c>
      <c r="L9629">
        <v>3</v>
      </c>
      <c r="M9629">
        <v>0</v>
      </c>
      <c r="N9629">
        <v>6.7481999999999998</v>
      </c>
    </row>
    <row r="9630" spans="1:14" x14ac:dyDescent="0.3">
      <c r="A9630" t="s">
        <v>28</v>
      </c>
      <c r="B9630" t="s">
        <v>14</v>
      </c>
      <c r="C9630" s="1">
        <v>44337</v>
      </c>
      <c r="D9630" t="s">
        <v>15</v>
      </c>
      <c r="E9630" t="s">
        <v>114</v>
      </c>
      <c r="F9630" t="s">
        <v>104</v>
      </c>
      <c r="G9630">
        <v>43055</v>
      </c>
      <c r="H9630" t="s">
        <v>57</v>
      </c>
      <c r="I9630" t="s">
        <v>26</v>
      </c>
      <c r="J9630" t="s">
        <v>41</v>
      </c>
      <c r="K9630">
        <v>37.408000000000001</v>
      </c>
      <c r="L9630">
        <v>7</v>
      </c>
      <c r="M9630">
        <v>0.2</v>
      </c>
      <c r="N9630">
        <v>13.0928</v>
      </c>
    </row>
    <row r="9631" spans="1:14" x14ac:dyDescent="0.3">
      <c r="A9631" t="s">
        <v>28</v>
      </c>
      <c r="B9631" t="s">
        <v>14</v>
      </c>
      <c r="C9631" s="1">
        <v>44338</v>
      </c>
      <c r="D9631" t="s">
        <v>15</v>
      </c>
      <c r="E9631" t="s">
        <v>114</v>
      </c>
      <c r="F9631" t="s">
        <v>104</v>
      </c>
      <c r="G9631">
        <v>43055</v>
      </c>
      <c r="H9631" t="s">
        <v>57</v>
      </c>
      <c r="I9631" t="s">
        <v>26</v>
      </c>
      <c r="J9631" t="s">
        <v>37</v>
      </c>
      <c r="K9631">
        <v>3.4380000000000002</v>
      </c>
      <c r="L9631">
        <v>2</v>
      </c>
      <c r="M9631">
        <v>0.7</v>
      </c>
      <c r="N9631">
        <v>-2.5211999999999999</v>
      </c>
    </row>
    <row r="9632" spans="1:14" x14ac:dyDescent="0.3">
      <c r="A9632" t="s">
        <v>28</v>
      </c>
      <c r="B9632" t="s">
        <v>14</v>
      </c>
      <c r="C9632" s="1">
        <v>44339</v>
      </c>
      <c r="D9632" t="s">
        <v>15</v>
      </c>
      <c r="E9632" t="s">
        <v>75</v>
      </c>
      <c r="F9632" t="s">
        <v>76</v>
      </c>
      <c r="G9632">
        <v>10011</v>
      </c>
      <c r="H9632" t="s">
        <v>57</v>
      </c>
      <c r="I9632" t="s">
        <v>26</v>
      </c>
      <c r="J9632" t="s">
        <v>37</v>
      </c>
      <c r="K9632">
        <v>7.1520000000000001</v>
      </c>
      <c r="L9632">
        <v>3</v>
      </c>
      <c r="M9632">
        <v>0.2</v>
      </c>
      <c r="N9632">
        <v>2.3243999999999998</v>
      </c>
    </row>
    <row r="9633" spans="1:14" x14ac:dyDescent="0.3">
      <c r="A9633" t="s">
        <v>28</v>
      </c>
      <c r="B9633" t="s">
        <v>14</v>
      </c>
      <c r="C9633" s="1">
        <v>44340</v>
      </c>
      <c r="D9633" t="s">
        <v>15</v>
      </c>
      <c r="E9633" t="s">
        <v>75</v>
      </c>
      <c r="F9633" t="s">
        <v>76</v>
      </c>
      <c r="G9633">
        <v>10011</v>
      </c>
      <c r="H9633" t="s">
        <v>57</v>
      </c>
      <c r="I9633" t="s">
        <v>35</v>
      </c>
      <c r="J9633" t="s">
        <v>36</v>
      </c>
      <c r="K9633">
        <v>179.7</v>
      </c>
      <c r="L9633">
        <v>6</v>
      </c>
      <c r="M9633">
        <v>0</v>
      </c>
      <c r="N9633">
        <v>88.052999999999997</v>
      </c>
    </row>
    <row r="9634" spans="1:14" x14ac:dyDescent="0.3">
      <c r="A9634" t="s">
        <v>28</v>
      </c>
      <c r="B9634" t="s">
        <v>14</v>
      </c>
      <c r="C9634" s="1">
        <v>44341</v>
      </c>
      <c r="D9634" t="s">
        <v>15</v>
      </c>
      <c r="E9634" t="s">
        <v>93</v>
      </c>
      <c r="F9634" t="s">
        <v>68</v>
      </c>
      <c r="G9634">
        <v>55407</v>
      </c>
      <c r="H9634" t="s">
        <v>47</v>
      </c>
      <c r="I9634" t="s">
        <v>26</v>
      </c>
      <c r="J9634" t="s">
        <v>38</v>
      </c>
      <c r="K9634">
        <v>90.64</v>
      </c>
      <c r="L9634">
        <v>8</v>
      </c>
      <c r="M9634">
        <v>0</v>
      </c>
      <c r="N9634">
        <v>38.975200000000001</v>
      </c>
    </row>
    <row r="9635" spans="1:14" x14ac:dyDescent="0.3">
      <c r="A9635" t="s">
        <v>62</v>
      </c>
      <c r="B9635" t="s">
        <v>14</v>
      </c>
      <c r="C9635" s="1">
        <v>44342</v>
      </c>
      <c r="D9635" t="s">
        <v>15</v>
      </c>
      <c r="E9635" t="s">
        <v>316</v>
      </c>
      <c r="F9635" t="s">
        <v>166</v>
      </c>
      <c r="G9635">
        <v>2149</v>
      </c>
      <c r="H9635" t="s">
        <v>57</v>
      </c>
      <c r="I9635" t="s">
        <v>35</v>
      </c>
      <c r="J9635" t="s">
        <v>59</v>
      </c>
      <c r="K9635">
        <v>177</v>
      </c>
      <c r="L9635">
        <v>3</v>
      </c>
      <c r="M9635">
        <v>0</v>
      </c>
      <c r="N9635">
        <v>30.09</v>
      </c>
    </row>
    <row r="9636" spans="1:14" x14ac:dyDescent="0.3">
      <c r="A9636" t="s">
        <v>62</v>
      </c>
      <c r="B9636" t="s">
        <v>14</v>
      </c>
      <c r="C9636" s="1">
        <v>44343</v>
      </c>
      <c r="D9636" t="s">
        <v>15</v>
      </c>
      <c r="E9636" t="s">
        <v>316</v>
      </c>
      <c r="F9636" t="s">
        <v>166</v>
      </c>
      <c r="G9636">
        <v>2149</v>
      </c>
      <c r="H9636" t="s">
        <v>57</v>
      </c>
      <c r="I9636" t="s">
        <v>26</v>
      </c>
      <c r="J9636" t="s">
        <v>32</v>
      </c>
      <c r="K9636">
        <v>79.45</v>
      </c>
      <c r="L9636">
        <v>7</v>
      </c>
      <c r="M9636">
        <v>0</v>
      </c>
      <c r="N9636">
        <v>22.245999999999999</v>
      </c>
    </row>
    <row r="9637" spans="1:14" x14ac:dyDescent="0.3">
      <c r="A9637" t="s">
        <v>62</v>
      </c>
      <c r="B9637" t="s">
        <v>14</v>
      </c>
      <c r="C9637" s="1">
        <v>44344</v>
      </c>
      <c r="D9637" t="s">
        <v>15</v>
      </c>
      <c r="E9637" t="s">
        <v>316</v>
      </c>
      <c r="F9637" t="s">
        <v>166</v>
      </c>
      <c r="G9637">
        <v>2149</v>
      </c>
      <c r="H9637" t="s">
        <v>57</v>
      </c>
      <c r="I9637" t="s">
        <v>19</v>
      </c>
      <c r="J9637" t="s">
        <v>21</v>
      </c>
      <c r="K9637">
        <v>1628.82</v>
      </c>
      <c r="L9637">
        <v>9</v>
      </c>
      <c r="M9637">
        <v>0</v>
      </c>
      <c r="N9637">
        <v>260.6112</v>
      </c>
    </row>
    <row r="9638" spans="1:14" x14ac:dyDescent="0.3">
      <c r="A9638" t="s">
        <v>28</v>
      </c>
      <c r="B9638" t="s">
        <v>22</v>
      </c>
      <c r="C9638" s="1">
        <v>44345</v>
      </c>
      <c r="D9638" t="s">
        <v>15</v>
      </c>
      <c r="E9638" t="s">
        <v>42</v>
      </c>
      <c r="F9638" t="s">
        <v>43</v>
      </c>
      <c r="G9638">
        <v>98105</v>
      </c>
      <c r="H9638" t="s">
        <v>25</v>
      </c>
      <c r="I9638" t="s">
        <v>19</v>
      </c>
      <c r="J9638" t="s">
        <v>33</v>
      </c>
      <c r="K9638">
        <v>137.54</v>
      </c>
      <c r="L9638">
        <v>2</v>
      </c>
      <c r="M9638">
        <v>0</v>
      </c>
      <c r="N9638">
        <v>55.015999999999998</v>
      </c>
    </row>
    <row r="9639" spans="1:14" x14ac:dyDescent="0.3">
      <c r="A9639" t="s">
        <v>28</v>
      </c>
      <c r="B9639" t="s">
        <v>22</v>
      </c>
      <c r="C9639" s="1">
        <v>44346</v>
      </c>
      <c r="D9639" t="s">
        <v>15</v>
      </c>
      <c r="E9639" t="s">
        <v>42</v>
      </c>
      <c r="F9639" t="s">
        <v>43</v>
      </c>
      <c r="G9639">
        <v>98105</v>
      </c>
      <c r="H9639" t="s">
        <v>25</v>
      </c>
      <c r="I9639" t="s">
        <v>19</v>
      </c>
      <c r="J9639" t="s">
        <v>31</v>
      </c>
      <c r="K9639">
        <v>730.2</v>
      </c>
      <c r="L9639">
        <v>4</v>
      </c>
      <c r="M9639">
        <v>0</v>
      </c>
      <c r="N9639">
        <v>94.926000000000002</v>
      </c>
    </row>
    <row r="9640" spans="1:14" x14ac:dyDescent="0.3">
      <c r="A9640" t="s">
        <v>13</v>
      </c>
      <c r="B9640" t="s">
        <v>14</v>
      </c>
      <c r="C9640" s="1">
        <v>44347</v>
      </c>
      <c r="D9640" t="s">
        <v>15</v>
      </c>
      <c r="E9640" t="s">
        <v>23</v>
      </c>
      <c r="F9640" t="s">
        <v>24</v>
      </c>
      <c r="G9640">
        <v>90032</v>
      </c>
      <c r="H9640" t="s">
        <v>25</v>
      </c>
      <c r="I9640" t="s">
        <v>26</v>
      </c>
      <c r="J9640" t="s">
        <v>41</v>
      </c>
      <c r="K9640">
        <v>11.56</v>
      </c>
      <c r="L9640">
        <v>2</v>
      </c>
      <c r="M9640">
        <v>0</v>
      </c>
      <c r="N9640">
        <v>5.6643999999999997</v>
      </c>
    </row>
    <row r="9641" spans="1:14" x14ac:dyDescent="0.3">
      <c r="A9641" t="s">
        <v>13</v>
      </c>
      <c r="B9641" t="s">
        <v>14</v>
      </c>
      <c r="C9641" s="1">
        <v>44348</v>
      </c>
      <c r="D9641" t="s">
        <v>15</v>
      </c>
      <c r="E9641" t="s">
        <v>39</v>
      </c>
      <c r="F9641" t="s">
        <v>40</v>
      </c>
      <c r="G9641">
        <v>28027</v>
      </c>
      <c r="H9641" t="s">
        <v>18</v>
      </c>
      <c r="I9641" t="s">
        <v>19</v>
      </c>
      <c r="J9641" t="s">
        <v>31</v>
      </c>
      <c r="K9641">
        <v>4297.6440000000002</v>
      </c>
      <c r="L9641">
        <v>13</v>
      </c>
      <c r="M9641">
        <v>0.4</v>
      </c>
      <c r="N9641">
        <v>-1862.3124</v>
      </c>
    </row>
    <row r="9642" spans="1:14" x14ac:dyDescent="0.3">
      <c r="A9642" t="s">
        <v>28</v>
      </c>
      <c r="B9642" t="s">
        <v>22</v>
      </c>
      <c r="C9642" s="1">
        <v>44349</v>
      </c>
      <c r="D9642" t="s">
        <v>15</v>
      </c>
      <c r="E9642" t="s">
        <v>42</v>
      </c>
      <c r="F9642" t="s">
        <v>43</v>
      </c>
      <c r="G9642">
        <v>98103</v>
      </c>
      <c r="H9642" t="s">
        <v>25</v>
      </c>
      <c r="I9642" t="s">
        <v>26</v>
      </c>
      <c r="J9642" t="s">
        <v>34</v>
      </c>
      <c r="K9642">
        <v>20.65</v>
      </c>
      <c r="L9642">
        <v>5</v>
      </c>
      <c r="M9642">
        <v>0</v>
      </c>
      <c r="N9642">
        <v>9.4990000000000006</v>
      </c>
    </row>
    <row r="9643" spans="1:14" x14ac:dyDescent="0.3">
      <c r="A9643" t="s">
        <v>28</v>
      </c>
      <c r="B9643" t="s">
        <v>22</v>
      </c>
      <c r="C9643" s="1">
        <v>44350</v>
      </c>
      <c r="D9643" t="s">
        <v>15</v>
      </c>
      <c r="E9643" t="s">
        <v>42</v>
      </c>
      <c r="F9643" t="s">
        <v>43</v>
      </c>
      <c r="G9643">
        <v>98103</v>
      </c>
      <c r="H9643" t="s">
        <v>25</v>
      </c>
      <c r="I9643" t="s">
        <v>26</v>
      </c>
      <c r="J9643" t="s">
        <v>32</v>
      </c>
      <c r="K9643">
        <v>204.9</v>
      </c>
      <c r="L9643">
        <v>5</v>
      </c>
      <c r="M9643">
        <v>0</v>
      </c>
      <c r="N9643">
        <v>0</v>
      </c>
    </row>
    <row r="9644" spans="1:14" x14ac:dyDescent="0.3">
      <c r="A9644" t="s">
        <v>28</v>
      </c>
      <c r="B9644" t="s">
        <v>22</v>
      </c>
      <c r="C9644" s="1">
        <v>44351</v>
      </c>
      <c r="D9644" t="s">
        <v>15</v>
      </c>
      <c r="E9644" t="s">
        <v>42</v>
      </c>
      <c r="F9644" t="s">
        <v>43</v>
      </c>
      <c r="G9644">
        <v>98103</v>
      </c>
      <c r="H9644" t="s">
        <v>25</v>
      </c>
      <c r="I9644" t="s">
        <v>19</v>
      </c>
      <c r="J9644" t="s">
        <v>21</v>
      </c>
      <c r="K9644">
        <v>436.70400000000001</v>
      </c>
      <c r="L9644">
        <v>6</v>
      </c>
      <c r="M9644">
        <v>0.2</v>
      </c>
      <c r="N9644">
        <v>21.8352</v>
      </c>
    </row>
    <row r="9645" spans="1:14" x14ac:dyDescent="0.3">
      <c r="A9645" t="s">
        <v>28</v>
      </c>
      <c r="B9645" t="s">
        <v>22</v>
      </c>
      <c r="C9645" s="1">
        <v>44352</v>
      </c>
      <c r="D9645" t="s">
        <v>15</v>
      </c>
      <c r="E9645" t="s">
        <v>42</v>
      </c>
      <c r="F9645" t="s">
        <v>43</v>
      </c>
      <c r="G9645">
        <v>98103</v>
      </c>
      <c r="H9645" t="s">
        <v>25</v>
      </c>
      <c r="I9645" t="s">
        <v>19</v>
      </c>
      <c r="J9645" t="s">
        <v>21</v>
      </c>
      <c r="K9645">
        <v>481.56799999999998</v>
      </c>
      <c r="L9645">
        <v>2</v>
      </c>
      <c r="M9645">
        <v>0.2</v>
      </c>
      <c r="N9645">
        <v>54.176400000000001</v>
      </c>
    </row>
    <row r="9646" spans="1:14" x14ac:dyDescent="0.3">
      <c r="A9646" t="s">
        <v>28</v>
      </c>
      <c r="B9646" t="s">
        <v>14</v>
      </c>
      <c r="C9646" s="1">
        <v>44353</v>
      </c>
      <c r="D9646" t="s">
        <v>15</v>
      </c>
      <c r="E9646" t="s">
        <v>305</v>
      </c>
      <c r="F9646" t="s">
        <v>81</v>
      </c>
      <c r="G9646">
        <v>85301</v>
      </c>
      <c r="H9646" t="s">
        <v>25</v>
      </c>
      <c r="I9646" t="s">
        <v>35</v>
      </c>
      <c r="J9646" t="s">
        <v>59</v>
      </c>
      <c r="K9646">
        <v>89.543999999999997</v>
      </c>
      <c r="L9646">
        <v>7</v>
      </c>
      <c r="M9646">
        <v>0.2</v>
      </c>
      <c r="N9646">
        <v>12.3123</v>
      </c>
    </row>
    <row r="9647" spans="1:14" x14ac:dyDescent="0.3">
      <c r="A9647" t="s">
        <v>28</v>
      </c>
      <c r="B9647" t="s">
        <v>14</v>
      </c>
      <c r="C9647" s="1">
        <v>44354</v>
      </c>
      <c r="D9647" t="s">
        <v>15</v>
      </c>
      <c r="E9647" t="s">
        <v>305</v>
      </c>
      <c r="F9647" t="s">
        <v>81</v>
      </c>
      <c r="G9647">
        <v>85301</v>
      </c>
      <c r="H9647" t="s">
        <v>25</v>
      </c>
      <c r="I9647" t="s">
        <v>26</v>
      </c>
      <c r="J9647" t="s">
        <v>32</v>
      </c>
      <c r="K9647">
        <v>35.167999999999999</v>
      </c>
      <c r="L9647">
        <v>2</v>
      </c>
      <c r="M9647">
        <v>0.2</v>
      </c>
      <c r="N9647">
        <v>-8.3523999999999994</v>
      </c>
    </row>
    <row r="9648" spans="1:14" x14ac:dyDescent="0.3">
      <c r="A9648" t="s">
        <v>28</v>
      </c>
      <c r="B9648" t="s">
        <v>14</v>
      </c>
      <c r="C9648" s="1">
        <v>44355</v>
      </c>
      <c r="D9648" t="s">
        <v>15</v>
      </c>
      <c r="E9648" t="s">
        <v>305</v>
      </c>
      <c r="F9648" t="s">
        <v>81</v>
      </c>
      <c r="G9648">
        <v>85301</v>
      </c>
      <c r="H9648" t="s">
        <v>25</v>
      </c>
      <c r="I9648" t="s">
        <v>26</v>
      </c>
      <c r="J9648" t="s">
        <v>37</v>
      </c>
      <c r="K9648">
        <v>72.587999999999994</v>
      </c>
      <c r="L9648">
        <v>2</v>
      </c>
      <c r="M9648">
        <v>0.7</v>
      </c>
      <c r="N9648">
        <v>-48.392000000000003</v>
      </c>
    </row>
    <row r="9649" spans="1:14" x14ac:dyDescent="0.3">
      <c r="A9649" t="s">
        <v>28</v>
      </c>
      <c r="B9649" t="s">
        <v>14</v>
      </c>
      <c r="C9649" s="1">
        <v>44356</v>
      </c>
      <c r="D9649" t="s">
        <v>15</v>
      </c>
      <c r="E9649" t="s">
        <v>618</v>
      </c>
      <c r="F9649" t="s">
        <v>68</v>
      </c>
      <c r="G9649">
        <v>55433</v>
      </c>
      <c r="H9649" t="s">
        <v>47</v>
      </c>
      <c r="I9649" t="s">
        <v>26</v>
      </c>
      <c r="J9649" t="s">
        <v>32</v>
      </c>
      <c r="K9649">
        <v>221.16</v>
      </c>
      <c r="L9649">
        <v>4</v>
      </c>
      <c r="M9649">
        <v>0</v>
      </c>
      <c r="N9649">
        <v>57.501600000000003</v>
      </c>
    </row>
    <row r="9650" spans="1:14" x14ac:dyDescent="0.3">
      <c r="A9650" t="s">
        <v>28</v>
      </c>
      <c r="B9650" t="s">
        <v>14</v>
      </c>
      <c r="C9650" s="1">
        <v>44357</v>
      </c>
      <c r="D9650" t="s">
        <v>15</v>
      </c>
      <c r="E9650" t="s">
        <v>618</v>
      </c>
      <c r="F9650" t="s">
        <v>68</v>
      </c>
      <c r="G9650">
        <v>55433</v>
      </c>
      <c r="H9650" t="s">
        <v>47</v>
      </c>
      <c r="I9650" t="s">
        <v>35</v>
      </c>
      <c r="J9650" t="s">
        <v>36</v>
      </c>
      <c r="K9650">
        <v>281.97000000000003</v>
      </c>
      <c r="L9650">
        <v>3</v>
      </c>
      <c r="M9650">
        <v>0</v>
      </c>
      <c r="N9650">
        <v>78.951599999999999</v>
      </c>
    </row>
    <row r="9651" spans="1:14" x14ac:dyDescent="0.3">
      <c r="A9651" t="s">
        <v>28</v>
      </c>
      <c r="B9651" t="s">
        <v>14</v>
      </c>
      <c r="C9651" s="1">
        <v>44358</v>
      </c>
      <c r="D9651" t="s">
        <v>15</v>
      </c>
      <c r="E9651" t="s">
        <v>23</v>
      </c>
      <c r="F9651" t="s">
        <v>24</v>
      </c>
      <c r="G9651">
        <v>90045</v>
      </c>
      <c r="H9651" t="s">
        <v>25</v>
      </c>
      <c r="I9651" t="s">
        <v>19</v>
      </c>
      <c r="J9651" t="s">
        <v>20</v>
      </c>
      <c r="K9651">
        <v>3406.6640000000002</v>
      </c>
      <c r="L9651">
        <v>8</v>
      </c>
      <c r="M9651">
        <v>0.15</v>
      </c>
      <c r="N9651">
        <v>160.31360000000001</v>
      </c>
    </row>
    <row r="9652" spans="1:14" x14ac:dyDescent="0.3">
      <c r="A9652" t="s">
        <v>28</v>
      </c>
      <c r="B9652" t="s">
        <v>14</v>
      </c>
      <c r="C9652" s="1">
        <v>44359</v>
      </c>
      <c r="D9652" t="s">
        <v>15</v>
      </c>
      <c r="E9652" t="s">
        <v>23</v>
      </c>
      <c r="F9652" t="s">
        <v>24</v>
      </c>
      <c r="G9652">
        <v>90045</v>
      </c>
      <c r="H9652" t="s">
        <v>25</v>
      </c>
      <c r="I9652" t="s">
        <v>26</v>
      </c>
      <c r="J9652" t="s">
        <v>34</v>
      </c>
      <c r="K9652">
        <v>37.17</v>
      </c>
      <c r="L9652">
        <v>9</v>
      </c>
      <c r="M9652">
        <v>0</v>
      </c>
      <c r="N9652">
        <v>10.4076</v>
      </c>
    </row>
    <row r="9653" spans="1:14" x14ac:dyDescent="0.3">
      <c r="A9653" t="s">
        <v>28</v>
      </c>
      <c r="B9653" t="s">
        <v>14</v>
      </c>
      <c r="C9653" s="1">
        <v>44360</v>
      </c>
      <c r="D9653" t="s">
        <v>15</v>
      </c>
      <c r="E9653" t="s">
        <v>23</v>
      </c>
      <c r="F9653" t="s">
        <v>24</v>
      </c>
      <c r="G9653">
        <v>90045</v>
      </c>
      <c r="H9653" t="s">
        <v>25</v>
      </c>
      <c r="I9653" t="s">
        <v>26</v>
      </c>
      <c r="J9653" t="s">
        <v>38</v>
      </c>
      <c r="K9653">
        <v>64.959999999999994</v>
      </c>
      <c r="L9653">
        <v>2</v>
      </c>
      <c r="M9653">
        <v>0</v>
      </c>
      <c r="N9653">
        <v>19.488</v>
      </c>
    </row>
    <row r="9654" spans="1:14" x14ac:dyDescent="0.3">
      <c r="A9654" t="s">
        <v>28</v>
      </c>
      <c r="B9654" t="s">
        <v>14</v>
      </c>
      <c r="C9654" s="1">
        <v>44361</v>
      </c>
      <c r="D9654" t="s">
        <v>15</v>
      </c>
      <c r="E9654" t="s">
        <v>23</v>
      </c>
      <c r="F9654" t="s">
        <v>24</v>
      </c>
      <c r="G9654">
        <v>90045</v>
      </c>
      <c r="H9654" t="s">
        <v>25</v>
      </c>
      <c r="I9654" t="s">
        <v>19</v>
      </c>
      <c r="J9654" t="s">
        <v>33</v>
      </c>
      <c r="K9654">
        <v>595.38</v>
      </c>
      <c r="L9654">
        <v>6</v>
      </c>
      <c r="M9654">
        <v>0</v>
      </c>
      <c r="N9654">
        <v>297.69</v>
      </c>
    </row>
    <row r="9655" spans="1:14" x14ac:dyDescent="0.3">
      <c r="A9655" t="s">
        <v>28</v>
      </c>
      <c r="B9655" t="s">
        <v>44</v>
      </c>
      <c r="C9655" s="1">
        <v>44362</v>
      </c>
      <c r="D9655" t="s">
        <v>15</v>
      </c>
      <c r="E9655" t="s">
        <v>171</v>
      </c>
      <c r="F9655" t="s">
        <v>81</v>
      </c>
      <c r="G9655">
        <v>85705</v>
      </c>
      <c r="H9655" t="s">
        <v>25</v>
      </c>
      <c r="I9655" t="s">
        <v>35</v>
      </c>
      <c r="J9655" t="s">
        <v>59</v>
      </c>
      <c r="K9655">
        <v>95.983999999999995</v>
      </c>
      <c r="L9655">
        <v>2</v>
      </c>
      <c r="M9655">
        <v>0.2</v>
      </c>
      <c r="N9655">
        <v>11.997999999999999</v>
      </c>
    </row>
    <row r="9656" spans="1:14" x14ac:dyDescent="0.3">
      <c r="A9656" t="s">
        <v>28</v>
      </c>
      <c r="B9656" t="s">
        <v>44</v>
      </c>
      <c r="C9656" s="1">
        <v>44363</v>
      </c>
      <c r="D9656" t="s">
        <v>15</v>
      </c>
      <c r="E9656" t="s">
        <v>171</v>
      </c>
      <c r="F9656" t="s">
        <v>81</v>
      </c>
      <c r="G9656">
        <v>85705</v>
      </c>
      <c r="H9656" t="s">
        <v>25</v>
      </c>
      <c r="I9656" t="s">
        <v>26</v>
      </c>
      <c r="J9656" t="s">
        <v>37</v>
      </c>
      <c r="K9656">
        <v>4.9379999999999997</v>
      </c>
      <c r="L9656">
        <v>2</v>
      </c>
      <c r="M9656">
        <v>0.7</v>
      </c>
      <c r="N9656">
        <v>-3.6212</v>
      </c>
    </row>
    <row r="9657" spans="1:14" x14ac:dyDescent="0.3">
      <c r="A9657" t="s">
        <v>28</v>
      </c>
      <c r="B9657" t="s">
        <v>14</v>
      </c>
      <c r="C9657" s="1">
        <v>44364</v>
      </c>
      <c r="D9657" t="s">
        <v>15</v>
      </c>
      <c r="E9657" t="s">
        <v>75</v>
      </c>
      <c r="F9657" t="s">
        <v>76</v>
      </c>
      <c r="G9657">
        <v>10035</v>
      </c>
      <c r="H9657" t="s">
        <v>57</v>
      </c>
      <c r="I9657" t="s">
        <v>19</v>
      </c>
      <c r="J9657" t="s">
        <v>33</v>
      </c>
      <c r="K9657">
        <v>97.44</v>
      </c>
      <c r="L9657">
        <v>3</v>
      </c>
      <c r="M9657">
        <v>0</v>
      </c>
      <c r="N9657">
        <v>35.078400000000002</v>
      </c>
    </row>
    <row r="9658" spans="1:14" x14ac:dyDescent="0.3">
      <c r="A9658" t="s">
        <v>28</v>
      </c>
      <c r="B9658" t="s">
        <v>14</v>
      </c>
      <c r="C9658" s="1">
        <v>44365</v>
      </c>
      <c r="D9658" t="s">
        <v>15</v>
      </c>
      <c r="E9658" t="s">
        <v>75</v>
      </c>
      <c r="F9658" t="s">
        <v>76</v>
      </c>
      <c r="G9658">
        <v>10035</v>
      </c>
      <c r="H9658" t="s">
        <v>57</v>
      </c>
      <c r="I9658" t="s">
        <v>26</v>
      </c>
      <c r="J9658" t="s">
        <v>37</v>
      </c>
      <c r="K9658">
        <v>3.984</v>
      </c>
      <c r="L9658">
        <v>1</v>
      </c>
      <c r="M9658">
        <v>0.2</v>
      </c>
      <c r="N9658">
        <v>1.3944000000000001</v>
      </c>
    </row>
    <row r="9659" spans="1:14" x14ac:dyDescent="0.3">
      <c r="A9659" t="s">
        <v>28</v>
      </c>
      <c r="B9659" t="s">
        <v>14</v>
      </c>
      <c r="C9659" s="1">
        <v>44366</v>
      </c>
      <c r="D9659" t="s">
        <v>15</v>
      </c>
      <c r="E9659" t="s">
        <v>75</v>
      </c>
      <c r="F9659" t="s">
        <v>76</v>
      </c>
      <c r="G9659">
        <v>10035</v>
      </c>
      <c r="H9659" t="s">
        <v>57</v>
      </c>
      <c r="I9659" t="s">
        <v>26</v>
      </c>
      <c r="J9659" t="s">
        <v>34</v>
      </c>
      <c r="K9659">
        <v>13.04</v>
      </c>
      <c r="L9659">
        <v>4</v>
      </c>
      <c r="M9659">
        <v>0</v>
      </c>
      <c r="N9659">
        <v>5.7375999999999996</v>
      </c>
    </row>
    <row r="9660" spans="1:14" x14ac:dyDescent="0.3">
      <c r="A9660" t="s">
        <v>28</v>
      </c>
      <c r="B9660" t="s">
        <v>14</v>
      </c>
      <c r="C9660" s="1">
        <v>44367</v>
      </c>
      <c r="D9660" t="s">
        <v>15</v>
      </c>
      <c r="E9660" t="s">
        <v>75</v>
      </c>
      <c r="F9660" t="s">
        <v>76</v>
      </c>
      <c r="G9660">
        <v>10035</v>
      </c>
      <c r="H9660" t="s">
        <v>57</v>
      </c>
      <c r="I9660" t="s">
        <v>19</v>
      </c>
      <c r="J9660" t="s">
        <v>21</v>
      </c>
      <c r="K9660">
        <v>579.52800000000002</v>
      </c>
      <c r="L9660">
        <v>4</v>
      </c>
      <c r="M9660">
        <v>0.1</v>
      </c>
      <c r="N9660">
        <v>83.709599999999995</v>
      </c>
    </row>
    <row r="9661" spans="1:14" x14ac:dyDescent="0.3">
      <c r="A9661" t="s">
        <v>13</v>
      </c>
      <c r="B9661" t="s">
        <v>14</v>
      </c>
      <c r="C9661" s="1">
        <v>44368</v>
      </c>
      <c r="D9661" t="s">
        <v>15</v>
      </c>
      <c r="E9661" t="s">
        <v>310</v>
      </c>
      <c r="F9661" t="s">
        <v>24</v>
      </c>
      <c r="G9661">
        <v>91767</v>
      </c>
      <c r="H9661" t="s">
        <v>25</v>
      </c>
      <c r="I9661" t="s">
        <v>26</v>
      </c>
      <c r="J9661" t="s">
        <v>27</v>
      </c>
      <c r="K9661">
        <v>18.75</v>
      </c>
      <c r="L9661">
        <v>5</v>
      </c>
      <c r="M9661">
        <v>0</v>
      </c>
      <c r="N9661">
        <v>9</v>
      </c>
    </row>
    <row r="9662" spans="1:14" x14ac:dyDescent="0.3">
      <c r="A9662" t="s">
        <v>28</v>
      </c>
      <c r="B9662" t="s">
        <v>44</v>
      </c>
      <c r="C9662" s="1">
        <v>44369</v>
      </c>
      <c r="D9662" t="s">
        <v>15</v>
      </c>
      <c r="E9662" t="s">
        <v>534</v>
      </c>
      <c r="F9662" t="s">
        <v>24</v>
      </c>
      <c r="G9662">
        <v>93101</v>
      </c>
      <c r="H9662" t="s">
        <v>25</v>
      </c>
      <c r="I9662" t="s">
        <v>35</v>
      </c>
      <c r="J9662" t="s">
        <v>36</v>
      </c>
      <c r="K9662">
        <v>3023.9279999999999</v>
      </c>
      <c r="L9662">
        <v>9</v>
      </c>
      <c r="M9662">
        <v>0.2</v>
      </c>
      <c r="N9662">
        <v>226.7946</v>
      </c>
    </row>
    <row r="9663" spans="1:14" x14ac:dyDescent="0.3">
      <c r="A9663" t="s">
        <v>28</v>
      </c>
      <c r="B9663" t="s">
        <v>44</v>
      </c>
      <c r="C9663" s="1">
        <v>44370</v>
      </c>
      <c r="D9663" t="s">
        <v>15</v>
      </c>
      <c r="E9663" t="s">
        <v>534</v>
      </c>
      <c r="F9663" t="s">
        <v>24</v>
      </c>
      <c r="G9663">
        <v>93101</v>
      </c>
      <c r="H9663" t="s">
        <v>25</v>
      </c>
      <c r="I9663" t="s">
        <v>35</v>
      </c>
      <c r="J9663" t="s">
        <v>59</v>
      </c>
      <c r="K9663">
        <v>26.96</v>
      </c>
      <c r="L9663">
        <v>2</v>
      </c>
      <c r="M9663">
        <v>0</v>
      </c>
      <c r="N9663">
        <v>3.7744</v>
      </c>
    </row>
    <row r="9664" spans="1:14" x14ac:dyDescent="0.3">
      <c r="A9664" t="s">
        <v>28</v>
      </c>
      <c r="B9664" t="s">
        <v>44</v>
      </c>
      <c r="C9664" s="1">
        <v>44371</v>
      </c>
      <c r="D9664" t="s">
        <v>15</v>
      </c>
      <c r="E9664" t="s">
        <v>534</v>
      </c>
      <c r="F9664" t="s">
        <v>24</v>
      </c>
      <c r="G9664">
        <v>93101</v>
      </c>
      <c r="H9664" t="s">
        <v>25</v>
      </c>
      <c r="I9664" t="s">
        <v>35</v>
      </c>
      <c r="J9664" t="s">
        <v>36</v>
      </c>
      <c r="K9664">
        <v>477.6</v>
      </c>
      <c r="L9664">
        <v>3</v>
      </c>
      <c r="M9664">
        <v>0.2</v>
      </c>
      <c r="N9664">
        <v>161.19</v>
      </c>
    </row>
    <row r="9665" spans="1:14" x14ac:dyDescent="0.3">
      <c r="A9665" t="s">
        <v>28</v>
      </c>
      <c r="B9665" t="s">
        <v>14</v>
      </c>
      <c r="C9665" s="1">
        <v>44372</v>
      </c>
      <c r="D9665" t="s">
        <v>15</v>
      </c>
      <c r="E9665" t="s">
        <v>52</v>
      </c>
      <c r="F9665" t="s">
        <v>24</v>
      </c>
      <c r="G9665">
        <v>94109</v>
      </c>
      <c r="H9665" t="s">
        <v>25</v>
      </c>
      <c r="I9665" t="s">
        <v>26</v>
      </c>
      <c r="J9665" t="s">
        <v>32</v>
      </c>
      <c r="K9665">
        <v>193.95</v>
      </c>
      <c r="L9665">
        <v>3</v>
      </c>
      <c r="M9665">
        <v>0</v>
      </c>
      <c r="N9665">
        <v>9.6974999999999998</v>
      </c>
    </row>
    <row r="9666" spans="1:14" x14ac:dyDescent="0.3">
      <c r="A9666" t="s">
        <v>168</v>
      </c>
      <c r="B9666" t="s">
        <v>22</v>
      </c>
      <c r="C9666" s="1">
        <v>44373</v>
      </c>
      <c r="D9666" t="s">
        <v>15</v>
      </c>
      <c r="E9666" t="s">
        <v>254</v>
      </c>
      <c r="F9666" t="s">
        <v>24</v>
      </c>
      <c r="G9666">
        <v>92503</v>
      </c>
      <c r="H9666" t="s">
        <v>25</v>
      </c>
      <c r="I9666" t="s">
        <v>26</v>
      </c>
      <c r="J9666" t="s">
        <v>41</v>
      </c>
      <c r="K9666">
        <v>12.96</v>
      </c>
      <c r="L9666">
        <v>2</v>
      </c>
      <c r="M9666">
        <v>0</v>
      </c>
      <c r="N9666">
        <v>6.2207999999999997</v>
      </c>
    </row>
    <row r="9667" spans="1:14" x14ac:dyDescent="0.3">
      <c r="A9667" t="s">
        <v>28</v>
      </c>
      <c r="B9667" t="s">
        <v>14</v>
      </c>
      <c r="C9667" s="1">
        <v>44374</v>
      </c>
      <c r="D9667" t="s">
        <v>15</v>
      </c>
      <c r="E9667" t="s">
        <v>23</v>
      </c>
      <c r="F9667" t="s">
        <v>24</v>
      </c>
      <c r="G9667">
        <v>90049</v>
      </c>
      <c r="H9667" t="s">
        <v>25</v>
      </c>
      <c r="I9667" t="s">
        <v>19</v>
      </c>
      <c r="J9667" t="s">
        <v>33</v>
      </c>
      <c r="K9667">
        <v>119.94</v>
      </c>
      <c r="L9667">
        <v>3</v>
      </c>
      <c r="M9667">
        <v>0</v>
      </c>
      <c r="N9667">
        <v>23.988</v>
      </c>
    </row>
    <row r="9668" spans="1:14" x14ac:dyDescent="0.3">
      <c r="A9668" t="s">
        <v>28</v>
      </c>
      <c r="B9668" t="s">
        <v>14</v>
      </c>
      <c r="C9668" s="1">
        <v>44375</v>
      </c>
      <c r="D9668" t="s">
        <v>15</v>
      </c>
      <c r="E9668" t="s">
        <v>23</v>
      </c>
      <c r="F9668" t="s">
        <v>24</v>
      </c>
      <c r="G9668">
        <v>90049</v>
      </c>
      <c r="H9668" t="s">
        <v>25</v>
      </c>
      <c r="I9668" t="s">
        <v>19</v>
      </c>
      <c r="J9668" t="s">
        <v>33</v>
      </c>
      <c r="K9668">
        <v>12.42</v>
      </c>
      <c r="L9668">
        <v>3</v>
      </c>
      <c r="M9668">
        <v>0</v>
      </c>
      <c r="N9668">
        <v>4.4711999999999996</v>
      </c>
    </row>
    <row r="9669" spans="1:14" x14ac:dyDescent="0.3">
      <c r="A9669" t="s">
        <v>28</v>
      </c>
      <c r="B9669" t="s">
        <v>14</v>
      </c>
      <c r="C9669" s="1">
        <v>44376</v>
      </c>
      <c r="D9669" t="s">
        <v>15</v>
      </c>
      <c r="E9669" t="s">
        <v>619</v>
      </c>
      <c r="F9669" t="s">
        <v>24</v>
      </c>
      <c r="G9669">
        <v>92672</v>
      </c>
      <c r="H9669" t="s">
        <v>25</v>
      </c>
      <c r="I9669" t="s">
        <v>26</v>
      </c>
      <c r="J9669" t="s">
        <v>37</v>
      </c>
      <c r="K9669">
        <v>18.088000000000001</v>
      </c>
      <c r="L9669">
        <v>7</v>
      </c>
      <c r="M9669">
        <v>0.2</v>
      </c>
      <c r="N9669">
        <v>6.5568999999999997</v>
      </c>
    </row>
    <row r="9670" spans="1:14" x14ac:dyDescent="0.3">
      <c r="A9670" t="s">
        <v>28</v>
      </c>
      <c r="B9670" t="s">
        <v>14</v>
      </c>
      <c r="C9670" s="1">
        <v>44377</v>
      </c>
      <c r="D9670" t="s">
        <v>15</v>
      </c>
      <c r="E9670" t="s">
        <v>619</v>
      </c>
      <c r="F9670" t="s">
        <v>24</v>
      </c>
      <c r="G9670">
        <v>92672</v>
      </c>
      <c r="H9670" t="s">
        <v>25</v>
      </c>
      <c r="I9670" t="s">
        <v>26</v>
      </c>
      <c r="J9670" t="s">
        <v>60</v>
      </c>
      <c r="K9670">
        <v>71.97</v>
      </c>
      <c r="L9670">
        <v>3</v>
      </c>
      <c r="M9670">
        <v>0</v>
      </c>
      <c r="N9670">
        <v>35.984999999999999</v>
      </c>
    </row>
    <row r="9671" spans="1:14" x14ac:dyDescent="0.3">
      <c r="A9671" t="s">
        <v>28</v>
      </c>
      <c r="B9671" t="s">
        <v>14</v>
      </c>
      <c r="C9671" s="1">
        <v>44378</v>
      </c>
      <c r="D9671" t="s">
        <v>15</v>
      </c>
      <c r="E9671" t="s">
        <v>87</v>
      </c>
      <c r="F9671" t="s">
        <v>88</v>
      </c>
      <c r="G9671">
        <v>35601</v>
      </c>
      <c r="H9671" t="s">
        <v>18</v>
      </c>
      <c r="I9671" t="s">
        <v>26</v>
      </c>
      <c r="J9671" t="s">
        <v>27</v>
      </c>
      <c r="K9671">
        <v>14.94</v>
      </c>
      <c r="L9671">
        <v>3</v>
      </c>
      <c r="M9671">
        <v>0</v>
      </c>
      <c r="N9671">
        <v>6.8723999999999998</v>
      </c>
    </row>
    <row r="9672" spans="1:14" x14ac:dyDescent="0.3">
      <c r="A9672" t="s">
        <v>62</v>
      </c>
      <c r="B9672" t="s">
        <v>22</v>
      </c>
      <c r="C9672" s="1">
        <v>44379</v>
      </c>
      <c r="D9672" t="s">
        <v>15</v>
      </c>
      <c r="E9672" t="s">
        <v>332</v>
      </c>
      <c r="F9672" t="s">
        <v>40</v>
      </c>
      <c r="G9672">
        <v>27405</v>
      </c>
      <c r="H9672" t="s">
        <v>18</v>
      </c>
      <c r="I9672" t="s">
        <v>26</v>
      </c>
      <c r="J9672" t="s">
        <v>34</v>
      </c>
      <c r="K9672">
        <v>64.680000000000007</v>
      </c>
      <c r="L9672">
        <v>7</v>
      </c>
      <c r="M9672">
        <v>0.2</v>
      </c>
      <c r="N9672">
        <v>8.0850000000000009</v>
      </c>
    </row>
    <row r="9673" spans="1:14" x14ac:dyDescent="0.3">
      <c r="A9673" t="s">
        <v>28</v>
      </c>
      <c r="B9673" t="s">
        <v>14</v>
      </c>
      <c r="C9673" s="1">
        <v>44380</v>
      </c>
      <c r="D9673" t="s">
        <v>15</v>
      </c>
      <c r="E9673" t="s">
        <v>139</v>
      </c>
      <c r="F9673" t="s">
        <v>24</v>
      </c>
      <c r="G9673">
        <v>94568</v>
      </c>
      <c r="H9673" t="s">
        <v>25</v>
      </c>
      <c r="I9673" t="s">
        <v>35</v>
      </c>
      <c r="J9673" t="s">
        <v>36</v>
      </c>
      <c r="K9673">
        <v>22</v>
      </c>
      <c r="L9673">
        <v>5</v>
      </c>
      <c r="M9673">
        <v>0.2</v>
      </c>
      <c r="N9673">
        <v>1.375</v>
      </c>
    </row>
    <row r="9674" spans="1:14" x14ac:dyDescent="0.3">
      <c r="A9674" t="s">
        <v>28</v>
      </c>
      <c r="B9674" t="s">
        <v>44</v>
      </c>
      <c r="C9674" s="1">
        <v>44381</v>
      </c>
      <c r="D9674" t="s">
        <v>15</v>
      </c>
      <c r="E9674" t="s">
        <v>55</v>
      </c>
      <c r="F9674" t="s">
        <v>56</v>
      </c>
      <c r="G9674">
        <v>19143</v>
      </c>
      <c r="H9674" t="s">
        <v>57</v>
      </c>
      <c r="I9674" t="s">
        <v>26</v>
      </c>
      <c r="J9674" t="s">
        <v>41</v>
      </c>
      <c r="K9674">
        <v>7.968</v>
      </c>
      <c r="L9674">
        <v>2</v>
      </c>
      <c r="M9674">
        <v>0.2</v>
      </c>
      <c r="N9674">
        <v>2.6892</v>
      </c>
    </row>
    <row r="9675" spans="1:14" x14ac:dyDescent="0.3">
      <c r="A9675" t="s">
        <v>28</v>
      </c>
      <c r="B9675" t="s">
        <v>44</v>
      </c>
      <c r="C9675" s="1">
        <v>44382</v>
      </c>
      <c r="D9675" t="s">
        <v>15</v>
      </c>
      <c r="E9675" t="s">
        <v>55</v>
      </c>
      <c r="F9675" t="s">
        <v>56</v>
      </c>
      <c r="G9675">
        <v>19143</v>
      </c>
      <c r="H9675" t="s">
        <v>57</v>
      </c>
      <c r="I9675" t="s">
        <v>35</v>
      </c>
      <c r="J9675" t="s">
        <v>36</v>
      </c>
      <c r="K9675">
        <v>1499.97</v>
      </c>
      <c r="L9675">
        <v>5</v>
      </c>
      <c r="M9675">
        <v>0.4</v>
      </c>
      <c r="N9675">
        <v>-374.99250000000001</v>
      </c>
    </row>
    <row r="9676" spans="1:14" x14ac:dyDescent="0.3">
      <c r="A9676" t="s">
        <v>13</v>
      </c>
      <c r="B9676" t="s">
        <v>14</v>
      </c>
      <c r="C9676" s="1">
        <v>44383</v>
      </c>
      <c r="D9676" t="s">
        <v>15</v>
      </c>
      <c r="E9676" t="s">
        <v>61</v>
      </c>
      <c r="F9676" t="s">
        <v>46</v>
      </c>
      <c r="G9676">
        <v>77095</v>
      </c>
      <c r="H9676" t="s">
        <v>47</v>
      </c>
      <c r="I9676" t="s">
        <v>26</v>
      </c>
      <c r="J9676" t="s">
        <v>32</v>
      </c>
      <c r="K9676">
        <v>26.632000000000001</v>
      </c>
      <c r="L9676">
        <v>1</v>
      </c>
      <c r="M9676">
        <v>0.2</v>
      </c>
      <c r="N9676">
        <v>1.3315999999999999</v>
      </c>
    </row>
    <row r="9677" spans="1:14" x14ac:dyDescent="0.3">
      <c r="A9677" t="s">
        <v>28</v>
      </c>
      <c r="B9677" t="s">
        <v>14</v>
      </c>
      <c r="C9677" s="1">
        <v>44384</v>
      </c>
      <c r="D9677" t="s">
        <v>15</v>
      </c>
      <c r="E9677" t="s">
        <v>418</v>
      </c>
      <c r="F9677" t="s">
        <v>24</v>
      </c>
      <c r="G9677">
        <v>93309</v>
      </c>
      <c r="H9677" t="s">
        <v>25</v>
      </c>
      <c r="I9677" t="s">
        <v>19</v>
      </c>
      <c r="J9677" t="s">
        <v>33</v>
      </c>
      <c r="K9677">
        <v>41.6</v>
      </c>
      <c r="L9677">
        <v>4</v>
      </c>
      <c r="M9677">
        <v>0</v>
      </c>
      <c r="N9677">
        <v>14.144</v>
      </c>
    </row>
    <row r="9678" spans="1:14" x14ac:dyDescent="0.3">
      <c r="A9678" t="s">
        <v>28</v>
      </c>
      <c r="B9678" t="s">
        <v>22</v>
      </c>
      <c r="C9678" s="1">
        <v>44385</v>
      </c>
      <c r="D9678" t="s">
        <v>15</v>
      </c>
      <c r="E9678" t="s">
        <v>182</v>
      </c>
      <c r="F9678" t="s">
        <v>74</v>
      </c>
      <c r="G9678">
        <v>47374</v>
      </c>
      <c r="H9678" t="s">
        <v>47</v>
      </c>
      <c r="I9678" t="s">
        <v>26</v>
      </c>
      <c r="J9678" t="s">
        <v>60</v>
      </c>
      <c r="K9678">
        <v>64.02</v>
      </c>
      <c r="L9678">
        <v>6</v>
      </c>
      <c r="M9678">
        <v>0</v>
      </c>
      <c r="N9678">
        <v>29.449200000000001</v>
      </c>
    </row>
    <row r="9679" spans="1:14" x14ac:dyDescent="0.3">
      <c r="A9679" t="s">
        <v>28</v>
      </c>
      <c r="B9679" t="s">
        <v>22</v>
      </c>
      <c r="C9679" s="1">
        <v>44386</v>
      </c>
      <c r="D9679" t="s">
        <v>15</v>
      </c>
      <c r="E9679" t="s">
        <v>75</v>
      </c>
      <c r="F9679" t="s">
        <v>76</v>
      </c>
      <c r="G9679">
        <v>10009</v>
      </c>
      <c r="H9679" t="s">
        <v>57</v>
      </c>
      <c r="I9679" t="s">
        <v>26</v>
      </c>
      <c r="J9679" t="s">
        <v>34</v>
      </c>
      <c r="K9679">
        <v>6.99</v>
      </c>
      <c r="L9679">
        <v>3</v>
      </c>
      <c r="M9679">
        <v>0</v>
      </c>
      <c r="N9679">
        <v>2.0270999999999999</v>
      </c>
    </row>
    <row r="9680" spans="1:14" x14ac:dyDescent="0.3">
      <c r="A9680" t="s">
        <v>28</v>
      </c>
      <c r="B9680" t="s">
        <v>22</v>
      </c>
      <c r="C9680" s="1">
        <v>44387</v>
      </c>
      <c r="D9680" t="s">
        <v>15</v>
      </c>
      <c r="E9680" t="s">
        <v>75</v>
      </c>
      <c r="F9680" t="s">
        <v>76</v>
      </c>
      <c r="G9680">
        <v>10009</v>
      </c>
      <c r="H9680" t="s">
        <v>57</v>
      </c>
      <c r="I9680" t="s">
        <v>26</v>
      </c>
      <c r="J9680" t="s">
        <v>110</v>
      </c>
      <c r="K9680">
        <v>6.84</v>
      </c>
      <c r="L9680">
        <v>1</v>
      </c>
      <c r="M9680">
        <v>0</v>
      </c>
      <c r="N9680">
        <v>1.8468</v>
      </c>
    </row>
    <row r="9681" spans="1:14" x14ac:dyDescent="0.3">
      <c r="A9681" t="s">
        <v>28</v>
      </c>
      <c r="B9681" t="s">
        <v>22</v>
      </c>
      <c r="C9681" s="1">
        <v>44388</v>
      </c>
      <c r="D9681" t="s">
        <v>15</v>
      </c>
      <c r="E9681" t="s">
        <v>52</v>
      </c>
      <c r="F9681" t="s">
        <v>24</v>
      </c>
      <c r="G9681">
        <v>94122</v>
      </c>
      <c r="H9681" t="s">
        <v>25</v>
      </c>
      <c r="I9681" t="s">
        <v>26</v>
      </c>
      <c r="J9681" t="s">
        <v>32</v>
      </c>
      <c r="K9681">
        <v>323.10000000000002</v>
      </c>
      <c r="L9681">
        <v>2</v>
      </c>
      <c r="M9681">
        <v>0</v>
      </c>
      <c r="N9681">
        <v>61.389000000000003</v>
      </c>
    </row>
    <row r="9682" spans="1:14" x14ac:dyDescent="0.3">
      <c r="A9682" t="s">
        <v>28</v>
      </c>
      <c r="B9682" t="s">
        <v>22</v>
      </c>
      <c r="C9682" s="1">
        <v>44389</v>
      </c>
      <c r="D9682" t="s">
        <v>15</v>
      </c>
      <c r="E9682" t="s">
        <v>52</v>
      </c>
      <c r="F9682" t="s">
        <v>24</v>
      </c>
      <c r="G9682">
        <v>94122</v>
      </c>
      <c r="H9682" t="s">
        <v>25</v>
      </c>
      <c r="I9682" t="s">
        <v>35</v>
      </c>
      <c r="J9682" t="s">
        <v>36</v>
      </c>
      <c r="K9682">
        <v>668.16</v>
      </c>
      <c r="L9682">
        <v>9</v>
      </c>
      <c r="M9682">
        <v>0.2</v>
      </c>
      <c r="N9682">
        <v>75.168000000000006</v>
      </c>
    </row>
    <row r="9683" spans="1:14" x14ac:dyDescent="0.3">
      <c r="A9683" t="s">
        <v>28</v>
      </c>
      <c r="B9683" t="s">
        <v>14</v>
      </c>
      <c r="C9683" s="1">
        <v>44390</v>
      </c>
      <c r="D9683" t="s">
        <v>15</v>
      </c>
      <c r="E9683" t="s">
        <v>52</v>
      </c>
      <c r="F9683" t="s">
        <v>24</v>
      </c>
      <c r="G9683">
        <v>94122</v>
      </c>
      <c r="H9683" t="s">
        <v>25</v>
      </c>
      <c r="I9683" t="s">
        <v>26</v>
      </c>
      <c r="J9683" t="s">
        <v>27</v>
      </c>
      <c r="K9683">
        <v>8.64</v>
      </c>
      <c r="L9683">
        <v>3</v>
      </c>
      <c r="M9683">
        <v>0</v>
      </c>
      <c r="N9683">
        <v>4.2336</v>
      </c>
    </row>
    <row r="9684" spans="1:14" x14ac:dyDescent="0.3">
      <c r="A9684" t="s">
        <v>28</v>
      </c>
      <c r="B9684" t="s">
        <v>14</v>
      </c>
      <c r="C9684" s="1">
        <v>44391</v>
      </c>
      <c r="D9684" t="s">
        <v>15</v>
      </c>
      <c r="E9684" t="s">
        <v>52</v>
      </c>
      <c r="F9684" t="s">
        <v>24</v>
      </c>
      <c r="G9684">
        <v>94122</v>
      </c>
      <c r="H9684" t="s">
        <v>25</v>
      </c>
      <c r="I9684" t="s">
        <v>26</v>
      </c>
      <c r="J9684" t="s">
        <v>41</v>
      </c>
      <c r="K9684">
        <v>38.880000000000003</v>
      </c>
      <c r="L9684">
        <v>6</v>
      </c>
      <c r="M9684">
        <v>0</v>
      </c>
      <c r="N9684">
        <v>18.662400000000002</v>
      </c>
    </row>
    <row r="9685" spans="1:14" x14ac:dyDescent="0.3">
      <c r="A9685" t="s">
        <v>28</v>
      </c>
      <c r="B9685" t="s">
        <v>14</v>
      </c>
      <c r="C9685" s="1">
        <v>44392</v>
      </c>
      <c r="D9685" t="s">
        <v>15</v>
      </c>
      <c r="E9685" t="s">
        <v>52</v>
      </c>
      <c r="F9685" t="s">
        <v>24</v>
      </c>
      <c r="G9685">
        <v>94122</v>
      </c>
      <c r="H9685" t="s">
        <v>25</v>
      </c>
      <c r="I9685" t="s">
        <v>19</v>
      </c>
      <c r="J9685" t="s">
        <v>33</v>
      </c>
      <c r="K9685">
        <v>201.04</v>
      </c>
      <c r="L9685">
        <v>8</v>
      </c>
      <c r="M9685">
        <v>0</v>
      </c>
      <c r="N9685">
        <v>54.280799999999999</v>
      </c>
    </row>
    <row r="9686" spans="1:14" x14ac:dyDescent="0.3">
      <c r="A9686" t="s">
        <v>28</v>
      </c>
      <c r="B9686" t="s">
        <v>14</v>
      </c>
      <c r="C9686" s="1">
        <v>44393</v>
      </c>
      <c r="D9686" t="s">
        <v>15</v>
      </c>
      <c r="E9686" t="s">
        <v>52</v>
      </c>
      <c r="F9686" t="s">
        <v>24</v>
      </c>
      <c r="G9686">
        <v>94122</v>
      </c>
      <c r="H9686" t="s">
        <v>25</v>
      </c>
      <c r="I9686" t="s">
        <v>26</v>
      </c>
      <c r="J9686" t="s">
        <v>41</v>
      </c>
      <c r="K9686">
        <v>12.96</v>
      </c>
      <c r="L9686">
        <v>2</v>
      </c>
      <c r="M9686">
        <v>0</v>
      </c>
      <c r="N9686">
        <v>6.3503999999999996</v>
      </c>
    </row>
    <row r="9687" spans="1:14" x14ac:dyDescent="0.3">
      <c r="A9687" t="s">
        <v>13</v>
      </c>
      <c r="B9687" t="s">
        <v>22</v>
      </c>
      <c r="C9687" s="1">
        <v>44394</v>
      </c>
      <c r="D9687" t="s">
        <v>15</v>
      </c>
      <c r="E9687" t="s">
        <v>23</v>
      </c>
      <c r="F9687" t="s">
        <v>24</v>
      </c>
      <c r="G9687">
        <v>90032</v>
      </c>
      <c r="H9687" t="s">
        <v>25</v>
      </c>
      <c r="I9687" t="s">
        <v>35</v>
      </c>
      <c r="J9687" t="s">
        <v>59</v>
      </c>
      <c r="K9687">
        <v>16.59</v>
      </c>
      <c r="L9687">
        <v>1</v>
      </c>
      <c r="M9687">
        <v>0</v>
      </c>
      <c r="N9687">
        <v>5.8064999999999998</v>
      </c>
    </row>
    <row r="9688" spans="1:14" x14ac:dyDescent="0.3">
      <c r="A9688" t="s">
        <v>28</v>
      </c>
      <c r="B9688" t="s">
        <v>14</v>
      </c>
      <c r="C9688" s="1">
        <v>44395</v>
      </c>
      <c r="D9688" t="s">
        <v>15</v>
      </c>
      <c r="E9688" t="s">
        <v>144</v>
      </c>
      <c r="F9688" t="s">
        <v>24</v>
      </c>
      <c r="G9688">
        <v>92037</v>
      </c>
      <c r="H9688" t="s">
        <v>25</v>
      </c>
      <c r="I9688" t="s">
        <v>26</v>
      </c>
      <c r="J9688" t="s">
        <v>34</v>
      </c>
      <c r="K9688">
        <v>35.1</v>
      </c>
      <c r="L9688">
        <v>6</v>
      </c>
      <c r="M9688">
        <v>0</v>
      </c>
      <c r="N9688">
        <v>10.179</v>
      </c>
    </row>
    <row r="9689" spans="1:14" x14ac:dyDescent="0.3">
      <c r="A9689" t="s">
        <v>28</v>
      </c>
      <c r="B9689" t="s">
        <v>44</v>
      </c>
      <c r="C9689" s="1">
        <v>44396</v>
      </c>
      <c r="D9689" t="s">
        <v>15</v>
      </c>
      <c r="E9689" t="s">
        <v>155</v>
      </c>
      <c r="F9689" t="s">
        <v>46</v>
      </c>
      <c r="G9689">
        <v>76017</v>
      </c>
      <c r="H9689" t="s">
        <v>47</v>
      </c>
      <c r="I9689" t="s">
        <v>26</v>
      </c>
      <c r="J9689" t="s">
        <v>37</v>
      </c>
      <c r="K9689">
        <v>11.646000000000001</v>
      </c>
      <c r="L9689">
        <v>9</v>
      </c>
      <c r="M9689">
        <v>0.8</v>
      </c>
      <c r="N9689">
        <v>-17.469000000000001</v>
      </c>
    </row>
    <row r="9690" spans="1:14" x14ac:dyDescent="0.3">
      <c r="A9690" t="s">
        <v>28</v>
      </c>
      <c r="B9690" t="s">
        <v>14</v>
      </c>
      <c r="C9690" s="1">
        <v>44397</v>
      </c>
      <c r="D9690" t="s">
        <v>15</v>
      </c>
      <c r="E9690" t="s">
        <v>182</v>
      </c>
      <c r="F9690" t="s">
        <v>83</v>
      </c>
      <c r="G9690">
        <v>23223</v>
      </c>
      <c r="H9690" t="s">
        <v>18</v>
      </c>
      <c r="I9690" t="s">
        <v>26</v>
      </c>
      <c r="J9690" t="s">
        <v>41</v>
      </c>
      <c r="K9690">
        <v>32.4</v>
      </c>
      <c r="L9690">
        <v>5</v>
      </c>
      <c r="M9690">
        <v>0</v>
      </c>
      <c r="N9690">
        <v>15.552</v>
      </c>
    </row>
    <row r="9691" spans="1:14" x14ac:dyDescent="0.3">
      <c r="A9691" t="s">
        <v>28</v>
      </c>
      <c r="B9691" t="s">
        <v>14</v>
      </c>
      <c r="C9691" s="1">
        <v>44398</v>
      </c>
      <c r="D9691" t="s">
        <v>15</v>
      </c>
      <c r="E9691" t="s">
        <v>182</v>
      </c>
      <c r="F9691" t="s">
        <v>83</v>
      </c>
      <c r="G9691">
        <v>23223</v>
      </c>
      <c r="H9691" t="s">
        <v>18</v>
      </c>
      <c r="I9691" t="s">
        <v>35</v>
      </c>
      <c r="J9691" t="s">
        <v>36</v>
      </c>
      <c r="K9691">
        <v>503.96</v>
      </c>
      <c r="L9691">
        <v>4</v>
      </c>
      <c r="M9691">
        <v>0</v>
      </c>
      <c r="N9691">
        <v>125.99</v>
      </c>
    </row>
    <row r="9692" spans="1:14" x14ac:dyDescent="0.3">
      <c r="A9692" t="s">
        <v>62</v>
      </c>
      <c r="B9692" t="s">
        <v>44</v>
      </c>
      <c r="C9692" s="1">
        <v>44399</v>
      </c>
      <c r="D9692" t="s">
        <v>15</v>
      </c>
      <c r="E9692" t="s">
        <v>75</v>
      </c>
      <c r="F9692" t="s">
        <v>76</v>
      </c>
      <c r="G9692">
        <v>10035</v>
      </c>
      <c r="H9692" t="s">
        <v>57</v>
      </c>
      <c r="I9692" t="s">
        <v>26</v>
      </c>
      <c r="J9692" t="s">
        <v>34</v>
      </c>
      <c r="K9692">
        <v>7.04</v>
      </c>
      <c r="L9692">
        <v>4</v>
      </c>
      <c r="M9692">
        <v>0</v>
      </c>
      <c r="N9692">
        <v>2.0415999999999999</v>
      </c>
    </row>
    <row r="9693" spans="1:14" x14ac:dyDescent="0.3">
      <c r="A9693" t="s">
        <v>28</v>
      </c>
      <c r="B9693" t="s">
        <v>14</v>
      </c>
      <c r="C9693" s="1">
        <v>44400</v>
      </c>
      <c r="D9693" t="s">
        <v>15</v>
      </c>
      <c r="E9693" t="s">
        <v>61</v>
      </c>
      <c r="F9693" t="s">
        <v>46</v>
      </c>
      <c r="G9693">
        <v>77041</v>
      </c>
      <c r="H9693" t="s">
        <v>47</v>
      </c>
      <c r="I9693" t="s">
        <v>19</v>
      </c>
      <c r="J9693" t="s">
        <v>20</v>
      </c>
      <c r="K9693">
        <v>613.99919999999997</v>
      </c>
      <c r="L9693">
        <v>3</v>
      </c>
      <c r="M9693">
        <v>0.32</v>
      </c>
      <c r="N9693">
        <v>-18.058800000000002</v>
      </c>
    </row>
    <row r="9694" spans="1:14" x14ac:dyDescent="0.3">
      <c r="A9694" t="s">
        <v>28</v>
      </c>
      <c r="B9694" t="s">
        <v>22</v>
      </c>
      <c r="C9694" s="1">
        <v>44401</v>
      </c>
      <c r="D9694" t="s">
        <v>15</v>
      </c>
      <c r="E9694" t="s">
        <v>126</v>
      </c>
      <c r="F9694" t="s">
        <v>127</v>
      </c>
      <c r="G9694">
        <v>6824</v>
      </c>
      <c r="H9694" t="s">
        <v>57</v>
      </c>
      <c r="I9694" t="s">
        <v>26</v>
      </c>
      <c r="J9694" t="s">
        <v>32</v>
      </c>
      <c r="K9694">
        <v>470.36</v>
      </c>
      <c r="L9694">
        <v>11</v>
      </c>
      <c r="M9694">
        <v>0</v>
      </c>
      <c r="N9694">
        <v>122.2936</v>
      </c>
    </row>
    <row r="9695" spans="1:14" x14ac:dyDescent="0.3">
      <c r="A9695" t="s">
        <v>13</v>
      </c>
      <c r="B9695" t="s">
        <v>44</v>
      </c>
      <c r="C9695" s="1">
        <v>44402</v>
      </c>
      <c r="D9695" t="s">
        <v>15</v>
      </c>
      <c r="E9695" t="s">
        <v>52</v>
      </c>
      <c r="F9695" t="s">
        <v>24</v>
      </c>
      <c r="G9695">
        <v>94110</v>
      </c>
      <c r="H9695" t="s">
        <v>25</v>
      </c>
      <c r="I9695" t="s">
        <v>26</v>
      </c>
      <c r="J9695" t="s">
        <v>41</v>
      </c>
      <c r="K9695">
        <v>31.08</v>
      </c>
      <c r="L9695">
        <v>6</v>
      </c>
      <c r="M9695">
        <v>0</v>
      </c>
      <c r="N9695">
        <v>15.229200000000001</v>
      </c>
    </row>
    <row r="9696" spans="1:14" x14ac:dyDescent="0.3">
      <c r="A9696" t="s">
        <v>13</v>
      </c>
      <c r="B9696" t="s">
        <v>44</v>
      </c>
      <c r="C9696" s="1">
        <v>44403</v>
      </c>
      <c r="D9696" t="s">
        <v>15</v>
      </c>
      <c r="E9696" t="s">
        <v>52</v>
      </c>
      <c r="F9696" t="s">
        <v>24</v>
      </c>
      <c r="G9696">
        <v>94110</v>
      </c>
      <c r="H9696" t="s">
        <v>25</v>
      </c>
      <c r="I9696" t="s">
        <v>26</v>
      </c>
      <c r="J9696" t="s">
        <v>110</v>
      </c>
      <c r="K9696">
        <v>7.3</v>
      </c>
      <c r="L9696">
        <v>2</v>
      </c>
      <c r="M9696">
        <v>0</v>
      </c>
      <c r="N9696">
        <v>2.19</v>
      </c>
    </row>
    <row r="9697" spans="1:14" x14ac:dyDescent="0.3">
      <c r="A9697" t="s">
        <v>62</v>
      </c>
      <c r="B9697" t="s">
        <v>22</v>
      </c>
      <c r="C9697" s="1">
        <v>44404</v>
      </c>
      <c r="D9697" t="s">
        <v>15</v>
      </c>
      <c r="E9697" t="s">
        <v>82</v>
      </c>
      <c r="F9697" t="s">
        <v>104</v>
      </c>
      <c r="G9697">
        <v>45503</v>
      </c>
      <c r="H9697" t="s">
        <v>57</v>
      </c>
      <c r="I9697" t="s">
        <v>26</v>
      </c>
      <c r="J9697" t="s">
        <v>38</v>
      </c>
      <c r="K9697">
        <v>73.536000000000001</v>
      </c>
      <c r="L9697">
        <v>4</v>
      </c>
      <c r="M9697">
        <v>0.2</v>
      </c>
      <c r="N9697">
        <v>9.1920000000000002</v>
      </c>
    </row>
    <row r="9698" spans="1:14" x14ac:dyDescent="0.3">
      <c r="A9698" t="s">
        <v>13</v>
      </c>
      <c r="B9698" t="s">
        <v>22</v>
      </c>
      <c r="C9698" s="1">
        <v>44405</v>
      </c>
      <c r="D9698" t="s">
        <v>15</v>
      </c>
      <c r="E9698" t="s">
        <v>140</v>
      </c>
      <c r="F9698" t="s">
        <v>70</v>
      </c>
      <c r="G9698">
        <v>48234</v>
      </c>
      <c r="H9698" t="s">
        <v>47</v>
      </c>
      <c r="I9698" t="s">
        <v>26</v>
      </c>
      <c r="J9698" t="s">
        <v>27</v>
      </c>
      <c r="K9698">
        <v>491.55</v>
      </c>
      <c r="L9698">
        <v>5</v>
      </c>
      <c r="M9698">
        <v>0</v>
      </c>
      <c r="N9698">
        <v>240.8595</v>
      </c>
    </row>
    <row r="9699" spans="1:14" x14ac:dyDescent="0.3">
      <c r="A9699" t="s">
        <v>168</v>
      </c>
      <c r="B9699" t="s">
        <v>44</v>
      </c>
      <c r="C9699" s="1">
        <v>44406</v>
      </c>
      <c r="D9699" t="s">
        <v>15</v>
      </c>
      <c r="E9699" t="s">
        <v>55</v>
      </c>
      <c r="F9699" t="s">
        <v>56</v>
      </c>
      <c r="G9699">
        <v>19140</v>
      </c>
      <c r="H9699" t="s">
        <v>57</v>
      </c>
      <c r="I9699" t="s">
        <v>19</v>
      </c>
      <c r="J9699" t="s">
        <v>33</v>
      </c>
      <c r="K9699">
        <v>30.335999999999999</v>
      </c>
      <c r="L9699">
        <v>4</v>
      </c>
      <c r="M9699">
        <v>0.2</v>
      </c>
      <c r="N9699">
        <v>9.48</v>
      </c>
    </row>
    <row r="9700" spans="1:14" x14ac:dyDescent="0.3">
      <c r="A9700" t="s">
        <v>28</v>
      </c>
      <c r="B9700" t="s">
        <v>14</v>
      </c>
      <c r="C9700" s="1">
        <v>44407</v>
      </c>
      <c r="D9700" t="s">
        <v>15</v>
      </c>
      <c r="E9700" t="s">
        <v>149</v>
      </c>
      <c r="F9700" t="s">
        <v>24</v>
      </c>
      <c r="G9700">
        <v>90301</v>
      </c>
      <c r="H9700" t="s">
        <v>25</v>
      </c>
      <c r="I9700" t="s">
        <v>26</v>
      </c>
      <c r="J9700" t="s">
        <v>41</v>
      </c>
      <c r="K9700">
        <v>22.83</v>
      </c>
      <c r="L9700">
        <v>3</v>
      </c>
      <c r="M9700">
        <v>0</v>
      </c>
      <c r="N9700">
        <v>10.7301</v>
      </c>
    </row>
    <row r="9701" spans="1:14" x14ac:dyDescent="0.3">
      <c r="A9701" t="s">
        <v>28</v>
      </c>
      <c r="B9701" t="s">
        <v>14</v>
      </c>
      <c r="C9701" s="1">
        <v>44408</v>
      </c>
      <c r="D9701" t="s">
        <v>15</v>
      </c>
      <c r="E9701" t="s">
        <v>149</v>
      </c>
      <c r="F9701" t="s">
        <v>24</v>
      </c>
      <c r="G9701">
        <v>90301</v>
      </c>
      <c r="H9701" t="s">
        <v>25</v>
      </c>
      <c r="I9701" t="s">
        <v>26</v>
      </c>
      <c r="J9701" t="s">
        <v>38</v>
      </c>
      <c r="K9701">
        <v>54.32</v>
      </c>
      <c r="L9701">
        <v>4</v>
      </c>
      <c r="M9701">
        <v>0</v>
      </c>
      <c r="N9701">
        <v>16.295999999999999</v>
      </c>
    </row>
    <row r="9702" spans="1:14" x14ac:dyDescent="0.3">
      <c r="A9702" t="s">
        <v>28</v>
      </c>
      <c r="B9702" t="s">
        <v>14</v>
      </c>
      <c r="C9702" s="1">
        <v>44409</v>
      </c>
      <c r="D9702" t="s">
        <v>15</v>
      </c>
      <c r="E9702" t="s">
        <v>149</v>
      </c>
      <c r="F9702" t="s">
        <v>24</v>
      </c>
      <c r="G9702">
        <v>90301</v>
      </c>
      <c r="H9702" t="s">
        <v>25</v>
      </c>
      <c r="I9702" t="s">
        <v>35</v>
      </c>
      <c r="J9702" t="s">
        <v>36</v>
      </c>
      <c r="K9702">
        <v>196.77600000000001</v>
      </c>
      <c r="L9702">
        <v>3</v>
      </c>
      <c r="M9702">
        <v>0.2</v>
      </c>
      <c r="N9702">
        <v>14.7582</v>
      </c>
    </row>
    <row r="9703" spans="1:14" x14ac:dyDescent="0.3">
      <c r="A9703" t="s">
        <v>28</v>
      </c>
      <c r="B9703" t="s">
        <v>14</v>
      </c>
      <c r="C9703" s="1">
        <v>44410</v>
      </c>
      <c r="D9703" t="s">
        <v>15</v>
      </c>
      <c r="E9703" t="s">
        <v>620</v>
      </c>
      <c r="F9703" t="s">
        <v>24</v>
      </c>
      <c r="G9703">
        <v>93405</v>
      </c>
      <c r="H9703" t="s">
        <v>25</v>
      </c>
      <c r="I9703" t="s">
        <v>26</v>
      </c>
      <c r="J9703" t="s">
        <v>77</v>
      </c>
      <c r="K9703">
        <v>3.62</v>
      </c>
      <c r="L9703">
        <v>2</v>
      </c>
      <c r="M9703">
        <v>0</v>
      </c>
      <c r="N9703">
        <v>1.1946000000000001</v>
      </c>
    </row>
    <row r="9704" spans="1:14" x14ac:dyDescent="0.3">
      <c r="A9704" t="s">
        <v>28</v>
      </c>
      <c r="B9704" t="s">
        <v>44</v>
      </c>
      <c r="C9704" s="1">
        <v>44411</v>
      </c>
      <c r="D9704" t="s">
        <v>15</v>
      </c>
      <c r="E9704" t="s">
        <v>106</v>
      </c>
      <c r="F9704" t="s">
        <v>72</v>
      </c>
      <c r="G9704">
        <v>19805</v>
      </c>
      <c r="H9704" t="s">
        <v>57</v>
      </c>
      <c r="I9704" t="s">
        <v>26</v>
      </c>
      <c r="J9704" t="s">
        <v>41</v>
      </c>
      <c r="K9704">
        <v>11.54</v>
      </c>
      <c r="L9704">
        <v>1</v>
      </c>
      <c r="M9704">
        <v>0</v>
      </c>
      <c r="N9704">
        <v>5.5392000000000001</v>
      </c>
    </row>
    <row r="9705" spans="1:14" x14ac:dyDescent="0.3">
      <c r="A9705" t="s">
        <v>28</v>
      </c>
      <c r="B9705" t="s">
        <v>44</v>
      </c>
      <c r="C9705" s="1">
        <v>44412</v>
      </c>
      <c r="D9705" t="s">
        <v>15</v>
      </c>
      <c r="E9705" t="s">
        <v>106</v>
      </c>
      <c r="F9705" t="s">
        <v>72</v>
      </c>
      <c r="G9705">
        <v>19805</v>
      </c>
      <c r="H9705" t="s">
        <v>57</v>
      </c>
      <c r="I9705" t="s">
        <v>26</v>
      </c>
      <c r="J9705" t="s">
        <v>37</v>
      </c>
      <c r="K9705">
        <v>849.95</v>
      </c>
      <c r="L9705">
        <v>5</v>
      </c>
      <c r="M9705">
        <v>0</v>
      </c>
      <c r="N9705">
        <v>390.97699999999998</v>
      </c>
    </row>
    <row r="9706" spans="1:14" x14ac:dyDescent="0.3">
      <c r="A9706" t="s">
        <v>28</v>
      </c>
      <c r="B9706" t="s">
        <v>44</v>
      </c>
      <c r="C9706" s="1">
        <v>44413</v>
      </c>
      <c r="D9706" t="s">
        <v>15</v>
      </c>
      <c r="E9706" t="s">
        <v>106</v>
      </c>
      <c r="F9706" t="s">
        <v>72</v>
      </c>
      <c r="G9706">
        <v>19805</v>
      </c>
      <c r="H9706" t="s">
        <v>57</v>
      </c>
      <c r="I9706" t="s">
        <v>26</v>
      </c>
      <c r="J9706" t="s">
        <v>37</v>
      </c>
      <c r="K9706">
        <v>11.01</v>
      </c>
      <c r="L9706">
        <v>3</v>
      </c>
      <c r="M9706">
        <v>0</v>
      </c>
      <c r="N9706">
        <v>5.3948999999999998</v>
      </c>
    </row>
    <row r="9707" spans="1:14" x14ac:dyDescent="0.3">
      <c r="A9707" t="s">
        <v>28</v>
      </c>
      <c r="B9707" t="s">
        <v>14</v>
      </c>
      <c r="C9707" s="1">
        <v>44414</v>
      </c>
      <c r="D9707" t="s">
        <v>15</v>
      </c>
      <c r="E9707" t="s">
        <v>52</v>
      </c>
      <c r="F9707" t="s">
        <v>24</v>
      </c>
      <c r="G9707">
        <v>94122</v>
      </c>
      <c r="H9707" t="s">
        <v>25</v>
      </c>
      <c r="I9707" t="s">
        <v>26</v>
      </c>
      <c r="J9707" t="s">
        <v>37</v>
      </c>
      <c r="K9707">
        <v>39.624000000000002</v>
      </c>
      <c r="L9707">
        <v>3</v>
      </c>
      <c r="M9707">
        <v>0.2</v>
      </c>
      <c r="N9707">
        <v>13.868399999999999</v>
      </c>
    </row>
    <row r="9708" spans="1:14" x14ac:dyDescent="0.3">
      <c r="A9708" t="s">
        <v>28</v>
      </c>
      <c r="B9708" t="s">
        <v>14</v>
      </c>
      <c r="C9708" s="1">
        <v>44415</v>
      </c>
      <c r="D9708" t="s">
        <v>15</v>
      </c>
      <c r="E9708" t="s">
        <v>23</v>
      </c>
      <c r="F9708" t="s">
        <v>24</v>
      </c>
      <c r="G9708">
        <v>90045</v>
      </c>
      <c r="H9708" t="s">
        <v>25</v>
      </c>
      <c r="I9708" t="s">
        <v>19</v>
      </c>
      <c r="J9708" t="s">
        <v>21</v>
      </c>
      <c r="K9708">
        <v>242.136</v>
      </c>
      <c r="L9708">
        <v>3</v>
      </c>
      <c r="M9708">
        <v>0.2</v>
      </c>
      <c r="N9708">
        <v>12.1068</v>
      </c>
    </row>
    <row r="9709" spans="1:14" x14ac:dyDescent="0.3">
      <c r="A9709" t="s">
        <v>28</v>
      </c>
      <c r="B9709" t="s">
        <v>14</v>
      </c>
      <c r="C9709" s="1">
        <v>44416</v>
      </c>
      <c r="D9709" t="s">
        <v>15</v>
      </c>
      <c r="E9709" t="s">
        <v>23</v>
      </c>
      <c r="F9709" t="s">
        <v>24</v>
      </c>
      <c r="G9709">
        <v>90045</v>
      </c>
      <c r="H9709" t="s">
        <v>25</v>
      </c>
      <c r="I9709" t="s">
        <v>26</v>
      </c>
      <c r="J9709" t="s">
        <v>34</v>
      </c>
      <c r="K9709">
        <v>12.39</v>
      </c>
      <c r="L9709">
        <v>3</v>
      </c>
      <c r="M9709">
        <v>0</v>
      </c>
      <c r="N9709">
        <v>5.6993999999999998</v>
      </c>
    </row>
    <row r="9710" spans="1:14" x14ac:dyDescent="0.3">
      <c r="A9710" t="s">
        <v>28</v>
      </c>
      <c r="B9710" t="s">
        <v>14</v>
      </c>
      <c r="C9710" s="1">
        <v>44417</v>
      </c>
      <c r="D9710" t="s">
        <v>15</v>
      </c>
      <c r="E9710" t="s">
        <v>23</v>
      </c>
      <c r="F9710" t="s">
        <v>24</v>
      </c>
      <c r="G9710">
        <v>90045</v>
      </c>
      <c r="H9710" t="s">
        <v>25</v>
      </c>
      <c r="I9710" t="s">
        <v>19</v>
      </c>
      <c r="J9710" t="s">
        <v>33</v>
      </c>
      <c r="K9710">
        <v>19.96</v>
      </c>
      <c r="L9710">
        <v>2</v>
      </c>
      <c r="M9710">
        <v>0</v>
      </c>
      <c r="N9710">
        <v>5.5888</v>
      </c>
    </row>
    <row r="9711" spans="1:14" x14ac:dyDescent="0.3">
      <c r="A9711" t="s">
        <v>28</v>
      </c>
      <c r="B9711" t="s">
        <v>14</v>
      </c>
      <c r="C9711" s="1">
        <v>44418</v>
      </c>
      <c r="D9711" t="s">
        <v>15</v>
      </c>
      <c r="E9711" t="s">
        <v>23</v>
      </c>
      <c r="F9711" t="s">
        <v>24</v>
      </c>
      <c r="G9711">
        <v>90045</v>
      </c>
      <c r="H9711" t="s">
        <v>25</v>
      </c>
      <c r="I9711" t="s">
        <v>26</v>
      </c>
      <c r="J9711" t="s">
        <v>32</v>
      </c>
      <c r="K9711">
        <v>340.92</v>
      </c>
      <c r="L9711">
        <v>3</v>
      </c>
      <c r="M9711">
        <v>0</v>
      </c>
      <c r="N9711">
        <v>3.4091999999999998</v>
      </c>
    </row>
    <row r="9712" spans="1:14" x14ac:dyDescent="0.3">
      <c r="A9712" t="s">
        <v>28</v>
      </c>
      <c r="B9712" t="s">
        <v>14</v>
      </c>
      <c r="C9712" s="1">
        <v>44419</v>
      </c>
      <c r="D9712" t="s">
        <v>15</v>
      </c>
      <c r="E9712" t="s">
        <v>55</v>
      </c>
      <c r="F9712" t="s">
        <v>56</v>
      </c>
      <c r="G9712">
        <v>19143</v>
      </c>
      <c r="H9712" t="s">
        <v>57</v>
      </c>
      <c r="I9712" t="s">
        <v>19</v>
      </c>
      <c r="J9712" t="s">
        <v>33</v>
      </c>
      <c r="K9712">
        <v>273.56799999999998</v>
      </c>
      <c r="L9712">
        <v>2</v>
      </c>
      <c r="M9712">
        <v>0.2</v>
      </c>
      <c r="N9712">
        <v>-34.195999999999998</v>
      </c>
    </row>
    <row r="9713" spans="1:14" x14ac:dyDescent="0.3">
      <c r="A9713" t="s">
        <v>28</v>
      </c>
      <c r="B9713" t="s">
        <v>14</v>
      </c>
      <c r="C9713" s="1">
        <v>44420</v>
      </c>
      <c r="D9713" t="s">
        <v>15</v>
      </c>
      <c r="E9713" t="s">
        <v>55</v>
      </c>
      <c r="F9713" t="s">
        <v>56</v>
      </c>
      <c r="G9713">
        <v>19143</v>
      </c>
      <c r="H9713" t="s">
        <v>57</v>
      </c>
      <c r="I9713" t="s">
        <v>26</v>
      </c>
      <c r="J9713" t="s">
        <v>37</v>
      </c>
      <c r="K9713">
        <v>13.194000000000001</v>
      </c>
      <c r="L9713">
        <v>2</v>
      </c>
      <c r="M9713">
        <v>0.7</v>
      </c>
      <c r="N9713">
        <v>-8.7959999999999994</v>
      </c>
    </row>
    <row r="9714" spans="1:14" x14ac:dyDescent="0.3">
      <c r="A9714" t="s">
        <v>28</v>
      </c>
      <c r="B9714" t="s">
        <v>14</v>
      </c>
      <c r="C9714" s="1">
        <v>44421</v>
      </c>
      <c r="D9714" t="s">
        <v>15</v>
      </c>
      <c r="E9714" t="s">
        <v>55</v>
      </c>
      <c r="F9714" t="s">
        <v>56</v>
      </c>
      <c r="G9714">
        <v>19143</v>
      </c>
      <c r="H9714" t="s">
        <v>57</v>
      </c>
      <c r="I9714" t="s">
        <v>26</v>
      </c>
      <c r="J9714" t="s">
        <v>32</v>
      </c>
      <c r="K9714">
        <v>1080.096</v>
      </c>
      <c r="L9714">
        <v>6</v>
      </c>
      <c r="M9714">
        <v>0.2</v>
      </c>
      <c r="N9714">
        <v>-94.508399999999995</v>
      </c>
    </row>
    <row r="9715" spans="1:14" x14ac:dyDescent="0.3">
      <c r="A9715" t="s">
        <v>28</v>
      </c>
      <c r="B9715" t="s">
        <v>14</v>
      </c>
      <c r="C9715" s="1">
        <v>44422</v>
      </c>
      <c r="D9715" t="s">
        <v>15</v>
      </c>
      <c r="E9715" t="s">
        <v>55</v>
      </c>
      <c r="F9715" t="s">
        <v>56</v>
      </c>
      <c r="G9715">
        <v>19143</v>
      </c>
      <c r="H9715" t="s">
        <v>57</v>
      </c>
      <c r="I9715" t="s">
        <v>35</v>
      </c>
      <c r="J9715" t="s">
        <v>59</v>
      </c>
      <c r="K9715">
        <v>51.56</v>
      </c>
      <c r="L9715">
        <v>5</v>
      </c>
      <c r="M9715">
        <v>0.2</v>
      </c>
      <c r="N9715">
        <v>-6.4450000000000003</v>
      </c>
    </row>
    <row r="9716" spans="1:14" x14ac:dyDescent="0.3">
      <c r="A9716" t="s">
        <v>28</v>
      </c>
      <c r="B9716" t="s">
        <v>14</v>
      </c>
      <c r="C9716" s="1">
        <v>44423</v>
      </c>
      <c r="D9716" t="s">
        <v>15</v>
      </c>
      <c r="E9716" t="s">
        <v>55</v>
      </c>
      <c r="F9716" t="s">
        <v>56</v>
      </c>
      <c r="G9716">
        <v>19143</v>
      </c>
      <c r="H9716" t="s">
        <v>57</v>
      </c>
      <c r="I9716" t="s">
        <v>35</v>
      </c>
      <c r="J9716" t="s">
        <v>59</v>
      </c>
      <c r="K9716">
        <v>58.415999999999997</v>
      </c>
      <c r="L9716">
        <v>2</v>
      </c>
      <c r="M9716">
        <v>0.2</v>
      </c>
      <c r="N9716">
        <v>16.794599999999999</v>
      </c>
    </row>
    <row r="9717" spans="1:14" x14ac:dyDescent="0.3">
      <c r="A9717" t="s">
        <v>28</v>
      </c>
      <c r="B9717" t="s">
        <v>14</v>
      </c>
      <c r="C9717" s="1">
        <v>44424</v>
      </c>
      <c r="D9717" t="s">
        <v>15</v>
      </c>
      <c r="E9717" t="s">
        <v>52</v>
      </c>
      <c r="F9717" t="s">
        <v>24</v>
      </c>
      <c r="G9717">
        <v>94122</v>
      </c>
      <c r="H9717" t="s">
        <v>25</v>
      </c>
      <c r="I9717" t="s">
        <v>26</v>
      </c>
      <c r="J9717" t="s">
        <v>37</v>
      </c>
      <c r="K9717">
        <v>57.584000000000003</v>
      </c>
      <c r="L9717">
        <v>2</v>
      </c>
      <c r="M9717">
        <v>0.2</v>
      </c>
      <c r="N9717">
        <v>20.154399999999999</v>
      </c>
    </row>
    <row r="9718" spans="1:14" x14ac:dyDescent="0.3">
      <c r="A9718" t="s">
        <v>13</v>
      </c>
      <c r="B9718" t="s">
        <v>44</v>
      </c>
      <c r="C9718" s="1">
        <v>44425</v>
      </c>
      <c r="D9718" t="s">
        <v>15</v>
      </c>
      <c r="E9718" t="s">
        <v>55</v>
      </c>
      <c r="F9718" t="s">
        <v>56</v>
      </c>
      <c r="G9718">
        <v>19134</v>
      </c>
      <c r="H9718" t="s">
        <v>57</v>
      </c>
      <c r="I9718" t="s">
        <v>26</v>
      </c>
      <c r="J9718" t="s">
        <v>34</v>
      </c>
      <c r="K9718">
        <v>37.311999999999998</v>
      </c>
      <c r="L9718">
        <v>4</v>
      </c>
      <c r="M9718">
        <v>0.2</v>
      </c>
      <c r="N9718">
        <v>2.7984</v>
      </c>
    </row>
    <row r="9719" spans="1:14" x14ac:dyDescent="0.3">
      <c r="A9719" t="s">
        <v>168</v>
      </c>
      <c r="B9719" t="s">
        <v>14</v>
      </c>
      <c r="C9719" s="1">
        <v>44426</v>
      </c>
      <c r="D9719" t="s">
        <v>15</v>
      </c>
      <c r="E9719" t="s">
        <v>61</v>
      </c>
      <c r="F9719" t="s">
        <v>46</v>
      </c>
      <c r="G9719">
        <v>77041</v>
      </c>
      <c r="H9719" t="s">
        <v>47</v>
      </c>
      <c r="I9719" t="s">
        <v>35</v>
      </c>
      <c r="J9719" t="s">
        <v>36</v>
      </c>
      <c r="K9719">
        <v>79.959999999999994</v>
      </c>
      <c r="L9719">
        <v>5</v>
      </c>
      <c r="M9719">
        <v>0.2</v>
      </c>
      <c r="N9719">
        <v>7.9960000000000004</v>
      </c>
    </row>
    <row r="9720" spans="1:14" x14ac:dyDescent="0.3">
      <c r="A9720" t="s">
        <v>168</v>
      </c>
      <c r="B9720" t="s">
        <v>14</v>
      </c>
      <c r="C9720" s="1">
        <v>44427</v>
      </c>
      <c r="D9720" t="s">
        <v>15</v>
      </c>
      <c r="E9720" t="s">
        <v>61</v>
      </c>
      <c r="F9720" t="s">
        <v>46</v>
      </c>
      <c r="G9720">
        <v>77041</v>
      </c>
      <c r="H9720" t="s">
        <v>47</v>
      </c>
      <c r="I9720" t="s">
        <v>35</v>
      </c>
      <c r="J9720" t="s">
        <v>59</v>
      </c>
      <c r="K9720">
        <v>223.96</v>
      </c>
      <c r="L9720">
        <v>5</v>
      </c>
      <c r="M9720">
        <v>0.2</v>
      </c>
      <c r="N9720">
        <v>11.198</v>
      </c>
    </row>
    <row r="9721" spans="1:14" x14ac:dyDescent="0.3">
      <c r="A9721" t="s">
        <v>13</v>
      </c>
      <c r="B9721" t="s">
        <v>14</v>
      </c>
      <c r="C9721" s="1">
        <v>44428</v>
      </c>
      <c r="D9721" t="s">
        <v>15</v>
      </c>
      <c r="E9721" t="s">
        <v>235</v>
      </c>
      <c r="F9721" t="s">
        <v>56</v>
      </c>
      <c r="G9721">
        <v>17602</v>
      </c>
      <c r="H9721" t="s">
        <v>57</v>
      </c>
      <c r="I9721" t="s">
        <v>26</v>
      </c>
      <c r="J9721" t="s">
        <v>32</v>
      </c>
      <c r="K9721">
        <v>221.024</v>
      </c>
      <c r="L9721">
        <v>2</v>
      </c>
      <c r="M9721">
        <v>0.2</v>
      </c>
      <c r="N9721">
        <v>-55.256</v>
      </c>
    </row>
    <row r="9722" spans="1:14" x14ac:dyDescent="0.3">
      <c r="A9722" t="s">
        <v>28</v>
      </c>
      <c r="B9722" t="s">
        <v>22</v>
      </c>
      <c r="C9722" s="1">
        <v>44429</v>
      </c>
      <c r="D9722" t="s">
        <v>15</v>
      </c>
      <c r="E9722" t="s">
        <v>207</v>
      </c>
      <c r="F9722" t="s">
        <v>49</v>
      </c>
      <c r="G9722">
        <v>54302</v>
      </c>
      <c r="H9722" t="s">
        <v>47</v>
      </c>
      <c r="I9722" t="s">
        <v>19</v>
      </c>
      <c r="J9722" t="s">
        <v>33</v>
      </c>
      <c r="K9722">
        <v>18.96</v>
      </c>
      <c r="L9722">
        <v>2</v>
      </c>
      <c r="M9722">
        <v>0</v>
      </c>
      <c r="N9722">
        <v>7.5839999999999996</v>
      </c>
    </row>
    <row r="9723" spans="1:14" x14ac:dyDescent="0.3">
      <c r="A9723" t="s">
        <v>28</v>
      </c>
      <c r="B9723" t="s">
        <v>14</v>
      </c>
      <c r="C9723" s="1">
        <v>44430</v>
      </c>
      <c r="D9723" t="s">
        <v>15</v>
      </c>
      <c r="E9723" t="s">
        <v>75</v>
      </c>
      <c r="F9723" t="s">
        <v>76</v>
      </c>
      <c r="G9723">
        <v>10024</v>
      </c>
      <c r="H9723" t="s">
        <v>57</v>
      </c>
      <c r="I9723" t="s">
        <v>19</v>
      </c>
      <c r="J9723" t="s">
        <v>21</v>
      </c>
      <c r="K9723">
        <v>326.64600000000002</v>
      </c>
      <c r="L9723">
        <v>3</v>
      </c>
      <c r="M9723">
        <v>0.1</v>
      </c>
      <c r="N9723">
        <v>39.923400000000001</v>
      </c>
    </row>
    <row r="9724" spans="1:14" x14ac:dyDescent="0.3">
      <c r="A9724" t="s">
        <v>28</v>
      </c>
      <c r="B9724" t="s">
        <v>14</v>
      </c>
      <c r="C9724" s="1">
        <v>44431</v>
      </c>
      <c r="D9724" t="s">
        <v>15</v>
      </c>
      <c r="E9724" t="s">
        <v>75</v>
      </c>
      <c r="F9724" t="s">
        <v>76</v>
      </c>
      <c r="G9724">
        <v>10024</v>
      </c>
      <c r="H9724" t="s">
        <v>57</v>
      </c>
      <c r="I9724" t="s">
        <v>35</v>
      </c>
      <c r="J9724" t="s">
        <v>59</v>
      </c>
      <c r="K9724">
        <v>89.97</v>
      </c>
      <c r="L9724">
        <v>3</v>
      </c>
      <c r="M9724">
        <v>0</v>
      </c>
      <c r="N9724">
        <v>39.586799999999997</v>
      </c>
    </row>
    <row r="9725" spans="1:14" x14ac:dyDescent="0.3">
      <c r="A9725" t="s">
        <v>28</v>
      </c>
      <c r="B9725" t="s">
        <v>44</v>
      </c>
      <c r="C9725" s="1">
        <v>44432</v>
      </c>
      <c r="D9725" t="s">
        <v>15</v>
      </c>
      <c r="E9725" t="s">
        <v>75</v>
      </c>
      <c r="F9725" t="s">
        <v>76</v>
      </c>
      <c r="G9725">
        <v>10011</v>
      </c>
      <c r="H9725" t="s">
        <v>57</v>
      </c>
      <c r="I9725" t="s">
        <v>26</v>
      </c>
      <c r="J9725" t="s">
        <v>37</v>
      </c>
      <c r="K9725">
        <v>296.71199999999999</v>
      </c>
      <c r="L9725">
        <v>13</v>
      </c>
      <c r="M9725">
        <v>0.2</v>
      </c>
      <c r="N9725">
        <v>100.1403</v>
      </c>
    </row>
    <row r="9726" spans="1:14" x14ac:dyDescent="0.3">
      <c r="A9726" t="s">
        <v>28</v>
      </c>
      <c r="B9726" t="s">
        <v>14</v>
      </c>
      <c r="C9726" s="1">
        <v>44433</v>
      </c>
      <c r="D9726" t="s">
        <v>15</v>
      </c>
      <c r="E9726" t="s">
        <v>107</v>
      </c>
      <c r="F9726" t="s">
        <v>65</v>
      </c>
      <c r="G9726">
        <v>61701</v>
      </c>
      <c r="H9726" t="s">
        <v>47</v>
      </c>
      <c r="I9726" t="s">
        <v>26</v>
      </c>
      <c r="J9726" t="s">
        <v>60</v>
      </c>
      <c r="K9726">
        <v>12.224</v>
      </c>
      <c r="L9726">
        <v>2</v>
      </c>
      <c r="M9726">
        <v>0.2</v>
      </c>
      <c r="N9726">
        <v>4.4311999999999996</v>
      </c>
    </row>
    <row r="9727" spans="1:14" x14ac:dyDescent="0.3">
      <c r="A9727" t="s">
        <v>62</v>
      </c>
      <c r="B9727" t="s">
        <v>14</v>
      </c>
      <c r="C9727" s="1">
        <v>44434</v>
      </c>
      <c r="D9727" t="s">
        <v>15</v>
      </c>
      <c r="E9727" t="s">
        <v>484</v>
      </c>
      <c r="F9727" t="s">
        <v>437</v>
      </c>
      <c r="G9727">
        <v>83704</v>
      </c>
      <c r="H9727" t="s">
        <v>25</v>
      </c>
      <c r="I9727" t="s">
        <v>35</v>
      </c>
      <c r="J9727" t="s">
        <v>59</v>
      </c>
      <c r="K9727">
        <v>89.97</v>
      </c>
      <c r="L9727">
        <v>3</v>
      </c>
      <c r="M9727">
        <v>0</v>
      </c>
      <c r="N9727">
        <v>37.787399999999998</v>
      </c>
    </row>
    <row r="9728" spans="1:14" x14ac:dyDescent="0.3">
      <c r="A9728" t="s">
        <v>62</v>
      </c>
      <c r="B9728" t="s">
        <v>14</v>
      </c>
      <c r="C9728" s="1">
        <v>44435</v>
      </c>
      <c r="D9728" t="s">
        <v>15</v>
      </c>
      <c r="E9728" t="s">
        <v>165</v>
      </c>
      <c r="F9728" t="s">
        <v>166</v>
      </c>
      <c r="G9728">
        <v>1852</v>
      </c>
      <c r="H9728" t="s">
        <v>57</v>
      </c>
      <c r="I9728" t="s">
        <v>26</v>
      </c>
      <c r="J9728" t="s">
        <v>38</v>
      </c>
      <c r="K9728">
        <v>286.86</v>
      </c>
      <c r="L9728">
        <v>7</v>
      </c>
      <c r="M9728">
        <v>0</v>
      </c>
      <c r="N9728">
        <v>80.320800000000006</v>
      </c>
    </row>
    <row r="9729" spans="1:14" x14ac:dyDescent="0.3">
      <c r="A9729" t="s">
        <v>62</v>
      </c>
      <c r="B9729" t="s">
        <v>14</v>
      </c>
      <c r="C9729" s="1">
        <v>44436</v>
      </c>
      <c r="D9729" t="s">
        <v>15</v>
      </c>
      <c r="E9729" t="s">
        <v>165</v>
      </c>
      <c r="F9729" t="s">
        <v>166</v>
      </c>
      <c r="G9729">
        <v>1852</v>
      </c>
      <c r="H9729" t="s">
        <v>57</v>
      </c>
      <c r="I9729" t="s">
        <v>35</v>
      </c>
      <c r="J9729" t="s">
        <v>36</v>
      </c>
      <c r="K9729">
        <v>979.95</v>
      </c>
      <c r="L9729">
        <v>5</v>
      </c>
      <c r="M9729">
        <v>0</v>
      </c>
      <c r="N9729">
        <v>284.18549999999999</v>
      </c>
    </row>
    <row r="9730" spans="1:14" x14ac:dyDescent="0.3">
      <c r="A9730" t="s">
        <v>62</v>
      </c>
      <c r="B9730" t="s">
        <v>14</v>
      </c>
      <c r="C9730" s="1">
        <v>44437</v>
      </c>
      <c r="D9730" t="s">
        <v>15</v>
      </c>
      <c r="E9730" t="s">
        <v>165</v>
      </c>
      <c r="F9730" t="s">
        <v>166</v>
      </c>
      <c r="G9730">
        <v>1852</v>
      </c>
      <c r="H9730" t="s">
        <v>57</v>
      </c>
      <c r="I9730" t="s">
        <v>26</v>
      </c>
      <c r="J9730" t="s">
        <v>110</v>
      </c>
      <c r="K9730">
        <v>4.3600000000000003</v>
      </c>
      <c r="L9730">
        <v>2</v>
      </c>
      <c r="M9730">
        <v>0</v>
      </c>
      <c r="N9730">
        <v>0.1744</v>
      </c>
    </row>
    <row r="9731" spans="1:14" x14ac:dyDescent="0.3">
      <c r="A9731" t="s">
        <v>28</v>
      </c>
      <c r="B9731" t="s">
        <v>14</v>
      </c>
      <c r="C9731" s="1">
        <v>44438</v>
      </c>
      <c r="D9731" t="s">
        <v>15</v>
      </c>
      <c r="E9731" t="s">
        <v>42</v>
      </c>
      <c r="F9731" t="s">
        <v>43</v>
      </c>
      <c r="G9731">
        <v>98115</v>
      </c>
      <c r="H9731" t="s">
        <v>25</v>
      </c>
      <c r="I9731" t="s">
        <v>26</v>
      </c>
      <c r="J9731" t="s">
        <v>37</v>
      </c>
      <c r="K9731">
        <v>10.048</v>
      </c>
      <c r="L9731">
        <v>2</v>
      </c>
      <c r="M9731">
        <v>0.2</v>
      </c>
      <c r="N9731">
        <v>3.14</v>
      </c>
    </row>
    <row r="9732" spans="1:14" x14ac:dyDescent="0.3">
      <c r="A9732" t="s">
        <v>28</v>
      </c>
      <c r="B9732" t="s">
        <v>14</v>
      </c>
      <c r="C9732" s="1">
        <v>44439</v>
      </c>
      <c r="D9732" t="s">
        <v>15</v>
      </c>
      <c r="E9732" t="s">
        <v>42</v>
      </c>
      <c r="F9732" t="s">
        <v>43</v>
      </c>
      <c r="G9732">
        <v>98115</v>
      </c>
      <c r="H9732" t="s">
        <v>25</v>
      </c>
      <c r="I9732" t="s">
        <v>26</v>
      </c>
      <c r="J9732" t="s">
        <v>32</v>
      </c>
      <c r="K9732">
        <v>807.75</v>
      </c>
      <c r="L9732">
        <v>5</v>
      </c>
      <c r="M9732">
        <v>0</v>
      </c>
      <c r="N9732">
        <v>153.4725</v>
      </c>
    </row>
    <row r="9733" spans="1:14" x14ac:dyDescent="0.3">
      <c r="A9733" t="s">
        <v>28</v>
      </c>
      <c r="B9733" t="s">
        <v>14</v>
      </c>
      <c r="C9733" s="1">
        <v>44440</v>
      </c>
      <c r="D9733" t="s">
        <v>15</v>
      </c>
      <c r="E9733" t="s">
        <v>23</v>
      </c>
      <c r="F9733" t="s">
        <v>24</v>
      </c>
      <c r="G9733">
        <v>90049</v>
      </c>
      <c r="H9733" t="s">
        <v>25</v>
      </c>
      <c r="I9733" t="s">
        <v>26</v>
      </c>
      <c r="J9733" t="s">
        <v>34</v>
      </c>
      <c r="K9733">
        <v>34.24</v>
      </c>
      <c r="L9733">
        <v>8</v>
      </c>
      <c r="M9733">
        <v>0</v>
      </c>
      <c r="N9733">
        <v>9.9296000000000006</v>
      </c>
    </row>
    <row r="9734" spans="1:14" x14ac:dyDescent="0.3">
      <c r="A9734" t="s">
        <v>28</v>
      </c>
      <c r="B9734" t="s">
        <v>22</v>
      </c>
      <c r="C9734" s="1">
        <v>44441</v>
      </c>
      <c r="D9734" t="s">
        <v>15</v>
      </c>
      <c r="E9734" t="s">
        <v>500</v>
      </c>
      <c r="F9734" t="s">
        <v>83</v>
      </c>
      <c r="G9734">
        <v>23666</v>
      </c>
      <c r="H9734" t="s">
        <v>18</v>
      </c>
      <c r="I9734" t="s">
        <v>19</v>
      </c>
      <c r="J9734" t="s">
        <v>21</v>
      </c>
      <c r="K9734">
        <v>500.24</v>
      </c>
      <c r="L9734">
        <v>13</v>
      </c>
      <c r="M9734">
        <v>0</v>
      </c>
      <c r="N9734">
        <v>145.06960000000001</v>
      </c>
    </row>
    <row r="9735" spans="1:14" x14ac:dyDescent="0.3">
      <c r="A9735" t="s">
        <v>28</v>
      </c>
      <c r="B9735" t="s">
        <v>22</v>
      </c>
      <c r="C9735" s="1">
        <v>44442</v>
      </c>
      <c r="D9735" t="s">
        <v>15</v>
      </c>
      <c r="E9735" t="s">
        <v>500</v>
      </c>
      <c r="F9735" t="s">
        <v>83</v>
      </c>
      <c r="G9735">
        <v>23666</v>
      </c>
      <c r="H9735" t="s">
        <v>18</v>
      </c>
      <c r="I9735" t="s">
        <v>26</v>
      </c>
      <c r="J9735" t="s">
        <v>41</v>
      </c>
      <c r="K9735">
        <v>20.12</v>
      </c>
      <c r="L9735">
        <v>2</v>
      </c>
      <c r="M9735">
        <v>0</v>
      </c>
      <c r="N9735">
        <v>9.2552000000000003</v>
      </c>
    </row>
    <row r="9736" spans="1:14" x14ac:dyDescent="0.3">
      <c r="A9736" t="s">
        <v>28</v>
      </c>
      <c r="B9736" t="s">
        <v>22</v>
      </c>
      <c r="C9736" s="1">
        <v>44443</v>
      </c>
      <c r="D9736" t="s">
        <v>15</v>
      </c>
      <c r="E9736" t="s">
        <v>500</v>
      </c>
      <c r="F9736" t="s">
        <v>83</v>
      </c>
      <c r="G9736">
        <v>23666</v>
      </c>
      <c r="H9736" t="s">
        <v>18</v>
      </c>
      <c r="I9736" t="s">
        <v>26</v>
      </c>
      <c r="J9736" t="s">
        <v>37</v>
      </c>
      <c r="K9736">
        <v>896.99</v>
      </c>
      <c r="L9736">
        <v>1</v>
      </c>
      <c r="M9736">
        <v>0</v>
      </c>
      <c r="N9736">
        <v>421.58530000000002</v>
      </c>
    </row>
    <row r="9737" spans="1:14" x14ac:dyDescent="0.3">
      <c r="A9737" t="s">
        <v>13</v>
      </c>
      <c r="B9737" t="s">
        <v>44</v>
      </c>
      <c r="C9737" s="1">
        <v>44444</v>
      </c>
      <c r="D9737" t="s">
        <v>15</v>
      </c>
      <c r="E9737" t="s">
        <v>55</v>
      </c>
      <c r="F9737" t="s">
        <v>56</v>
      </c>
      <c r="G9737">
        <v>19134</v>
      </c>
      <c r="H9737" t="s">
        <v>57</v>
      </c>
      <c r="I9737" t="s">
        <v>26</v>
      </c>
      <c r="J9737" t="s">
        <v>41</v>
      </c>
      <c r="K9737">
        <v>5.88</v>
      </c>
      <c r="L9737">
        <v>1</v>
      </c>
      <c r="M9737">
        <v>0.2</v>
      </c>
      <c r="N9737">
        <v>1.9844999999999999</v>
      </c>
    </row>
    <row r="9738" spans="1:14" x14ac:dyDescent="0.3">
      <c r="A9738" t="s">
        <v>28</v>
      </c>
      <c r="B9738" t="s">
        <v>44</v>
      </c>
      <c r="C9738" s="1">
        <v>44445</v>
      </c>
      <c r="D9738" t="s">
        <v>15</v>
      </c>
      <c r="E9738" t="s">
        <v>238</v>
      </c>
      <c r="F9738" t="s">
        <v>54</v>
      </c>
      <c r="G9738">
        <v>68104</v>
      </c>
      <c r="H9738" t="s">
        <v>47</v>
      </c>
      <c r="I9738" t="s">
        <v>35</v>
      </c>
      <c r="J9738" t="s">
        <v>36</v>
      </c>
      <c r="K9738">
        <v>269.98</v>
      </c>
      <c r="L9738">
        <v>2</v>
      </c>
      <c r="M9738">
        <v>0</v>
      </c>
      <c r="N9738">
        <v>72.894599999999997</v>
      </c>
    </row>
    <row r="9739" spans="1:14" x14ac:dyDescent="0.3">
      <c r="A9739" t="s">
        <v>28</v>
      </c>
      <c r="B9739" t="s">
        <v>22</v>
      </c>
      <c r="C9739" s="1">
        <v>44446</v>
      </c>
      <c r="D9739" t="s">
        <v>15</v>
      </c>
      <c r="E9739" t="s">
        <v>23</v>
      </c>
      <c r="F9739" t="s">
        <v>24</v>
      </c>
      <c r="G9739">
        <v>90032</v>
      </c>
      <c r="H9739" t="s">
        <v>25</v>
      </c>
      <c r="I9739" t="s">
        <v>26</v>
      </c>
      <c r="J9739" t="s">
        <v>32</v>
      </c>
      <c r="K9739">
        <v>310.12</v>
      </c>
      <c r="L9739">
        <v>2</v>
      </c>
      <c r="M9739">
        <v>0</v>
      </c>
      <c r="N9739">
        <v>80.631200000000007</v>
      </c>
    </row>
    <row r="9740" spans="1:14" x14ac:dyDescent="0.3">
      <c r="A9740" t="s">
        <v>28</v>
      </c>
      <c r="B9740" t="s">
        <v>22</v>
      </c>
      <c r="C9740" s="1">
        <v>44447</v>
      </c>
      <c r="D9740" t="s">
        <v>15</v>
      </c>
      <c r="E9740" t="s">
        <v>23</v>
      </c>
      <c r="F9740" t="s">
        <v>24</v>
      </c>
      <c r="G9740">
        <v>90032</v>
      </c>
      <c r="H9740" t="s">
        <v>25</v>
      </c>
      <c r="I9740" t="s">
        <v>26</v>
      </c>
      <c r="J9740" t="s">
        <v>37</v>
      </c>
      <c r="K9740">
        <v>70.463999999999999</v>
      </c>
      <c r="L9740">
        <v>6</v>
      </c>
      <c r="M9740">
        <v>0.2</v>
      </c>
      <c r="N9740">
        <v>22.9008</v>
      </c>
    </row>
    <row r="9741" spans="1:14" x14ac:dyDescent="0.3">
      <c r="A9741" t="s">
        <v>28</v>
      </c>
      <c r="B9741" t="s">
        <v>22</v>
      </c>
      <c r="C9741" s="1">
        <v>44448</v>
      </c>
      <c r="D9741" t="s">
        <v>15</v>
      </c>
      <c r="E9741" t="s">
        <v>23</v>
      </c>
      <c r="F9741" t="s">
        <v>24</v>
      </c>
      <c r="G9741">
        <v>90032</v>
      </c>
      <c r="H9741" t="s">
        <v>25</v>
      </c>
      <c r="I9741" t="s">
        <v>26</v>
      </c>
      <c r="J9741" t="s">
        <v>37</v>
      </c>
      <c r="K9741">
        <v>19.68</v>
      </c>
      <c r="L9741">
        <v>5</v>
      </c>
      <c r="M9741">
        <v>0.2</v>
      </c>
      <c r="N9741">
        <v>6.8879999999999999</v>
      </c>
    </row>
    <row r="9742" spans="1:14" x14ac:dyDescent="0.3">
      <c r="A9742" t="s">
        <v>28</v>
      </c>
      <c r="B9742" t="s">
        <v>22</v>
      </c>
      <c r="C9742" s="1">
        <v>44449</v>
      </c>
      <c r="D9742" t="s">
        <v>15</v>
      </c>
      <c r="E9742" t="s">
        <v>23</v>
      </c>
      <c r="F9742" t="s">
        <v>24</v>
      </c>
      <c r="G9742">
        <v>90032</v>
      </c>
      <c r="H9742" t="s">
        <v>25</v>
      </c>
      <c r="I9742" t="s">
        <v>26</v>
      </c>
      <c r="J9742" t="s">
        <v>38</v>
      </c>
      <c r="K9742">
        <v>140.66999999999999</v>
      </c>
      <c r="L9742">
        <v>3</v>
      </c>
      <c r="M9742">
        <v>0</v>
      </c>
      <c r="N9742">
        <v>54.8613</v>
      </c>
    </row>
    <row r="9743" spans="1:14" x14ac:dyDescent="0.3">
      <c r="A9743" t="s">
        <v>28</v>
      </c>
      <c r="B9743" t="s">
        <v>22</v>
      </c>
      <c r="C9743" s="1">
        <v>44450</v>
      </c>
      <c r="D9743" t="s">
        <v>15</v>
      </c>
      <c r="E9743" t="s">
        <v>223</v>
      </c>
      <c r="F9743" t="s">
        <v>380</v>
      </c>
      <c r="G9743">
        <v>5408</v>
      </c>
      <c r="H9743" t="s">
        <v>57</v>
      </c>
      <c r="I9743" t="s">
        <v>19</v>
      </c>
      <c r="J9743" t="s">
        <v>20</v>
      </c>
      <c r="K9743">
        <v>4404.8999999999996</v>
      </c>
      <c r="L9743">
        <v>5</v>
      </c>
      <c r="M9743">
        <v>0</v>
      </c>
      <c r="N9743">
        <v>1013.127</v>
      </c>
    </row>
    <row r="9744" spans="1:14" x14ac:dyDescent="0.3">
      <c r="A9744" t="s">
        <v>28</v>
      </c>
      <c r="B9744" t="s">
        <v>14</v>
      </c>
      <c r="C9744" s="1">
        <v>44451</v>
      </c>
      <c r="D9744" t="s">
        <v>15</v>
      </c>
      <c r="E9744" t="s">
        <v>144</v>
      </c>
      <c r="F9744" t="s">
        <v>24</v>
      </c>
      <c r="G9744">
        <v>92037</v>
      </c>
      <c r="H9744" t="s">
        <v>25</v>
      </c>
      <c r="I9744" t="s">
        <v>26</v>
      </c>
      <c r="J9744" t="s">
        <v>27</v>
      </c>
      <c r="K9744">
        <v>62.65</v>
      </c>
      <c r="L9744">
        <v>5</v>
      </c>
      <c r="M9744">
        <v>0</v>
      </c>
      <c r="N9744">
        <v>29.445499999999999</v>
      </c>
    </row>
    <row r="9745" spans="1:14" x14ac:dyDescent="0.3">
      <c r="A9745" t="s">
        <v>28</v>
      </c>
      <c r="B9745" t="s">
        <v>14</v>
      </c>
      <c r="C9745" s="1">
        <v>44452</v>
      </c>
      <c r="D9745" t="s">
        <v>15</v>
      </c>
      <c r="E9745" t="s">
        <v>114</v>
      </c>
      <c r="F9745" t="s">
        <v>72</v>
      </c>
      <c r="G9745">
        <v>19711</v>
      </c>
      <c r="H9745" t="s">
        <v>57</v>
      </c>
      <c r="I9745" t="s">
        <v>26</v>
      </c>
      <c r="J9745" t="s">
        <v>27</v>
      </c>
      <c r="K9745">
        <v>9.4499999999999993</v>
      </c>
      <c r="L9745">
        <v>3</v>
      </c>
      <c r="M9745">
        <v>0</v>
      </c>
      <c r="N9745">
        <v>4.5359999999999996</v>
      </c>
    </row>
    <row r="9746" spans="1:14" x14ac:dyDescent="0.3">
      <c r="A9746" t="s">
        <v>28</v>
      </c>
      <c r="B9746" t="s">
        <v>14</v>
      </c>
      <c r="C9746" s="1">
        <v>44453</v>
      </c>
      <c r="D9746" t="s">
        <v>15</v>
      </c>
      <c r="E9746" t="s">
        <v>97</v>
      </c>
      <c r="F9746" t="s">
        <v>65</v>
      </c>
      <c r="G9746">
        <v>60505</v>
      </c>
      <c r="H9746" t="s">
        <v>47</v>
      </c>
      <c r="I9746" t="s">
        <v>26</v>
      </c>
      <c r="J9746" t="s">
        <v>60</v>
      </c>
      <c r="K9746">
        <v>268.57600000000002</v>
      </c>
      <c r="L9746">
        <v>4</v>
      </c>
      <c r="M9746">
        <v>0.2</v>
      </c>
      <c r="N9746">
        <v>90.644400000000005</v>
      </c>
    </row>
    <row r="9747" spans="1:14" x14ac:dyDescent="0.3">
      <c r="A9747" t="s">
        <v>168</v>
      </c>
      <c r="B9747" t="s">
        <v>14</v>
      </c>
      <c r="C9747" s="1">
        <v>44454</v>
      </c>
      <c r="D9747" t="s">
        <v>15</v>
      </c>
      <c r="E9747" t="s">
        <v>23</v>
      </c>
      <c r="F9747" t="s">
        <v>24</v>
      </c>
      <c r="G9747">
        <v>90008</v>
      </c>
      <c r="H9747" t="s">
        <v>25</v>
      </c>
      <c r="I9747" t="s">
        <v>19</v>
      </c>
      <c r="J9747" t="s">
        <v>31</v>
      </c>
      <c r="K9747">
        <v>364.08</v>
      </c>
      <c r="L9747">
        <v>2</v>
      </c>
      <c r="M9747">
        <v>0.2</v>
      </c>
      <c r="N9747">
        <v>9.1020000000000003</v>
      </c>
    </row>
    <row r="9748" spans="1:14" x14ac:dyDescent="0.3">
      <c r="A9748" t="s">
        <v>168</v>
      </c>
      <c r="B9748" t="s">
        <v>14</v>
      </c>
      <c r="C9748" s="1">
        <v>44455</v>
      </c>
      <c r="D9748" t="s">
        <v>15</v>
      </c>
      <c r="E9748" t="s">
        <v>23</v>
      </c>
      <c r="F9748" t="s">
        <v>24</v>
      </c>
      <c r="G9748">
        <v>90008</v>
      </c>
      <c r="H9748" t="s">
        <v>25</v>
      </c>
      <c r="I9748" t="s">
        <v>19</v>
      </c>
      <c r="J9748" t="s">
        <v>31</v>
      </c>
      <c r="K9748">
        <v>71.087999999999994</v>
      </c>
      <c r="L9748">
        <v>2</v>
      </c>
      <c r="M9748">
        <v>0.2</v>
      </c>
      <c r="N9748">
        <v>-1.7771999999999999</v>
      </c>
    </row>
    <row r="9749" spans="1:14" x14ac:dyDescent="0.3">
      <c r="A9749" t="s">
        <v>28</v>
      </c>
      <c r="B9749" t="s">
        <v>14</v>
      </c>
      <c r="C9749" s="1">
        <v>44456</v>
      </c>
      <c r="D9749" t="s">
        <v>15</v>
      </c>
      <c r="E9749" t="s">
        <v>79</v>
      </c>
      <c r="F9749" t="s">
        <v>65</v>
      </c>
      <c r="G9749">
        <v>60653</v>
      </c>
      <c r="H9749" t="s">
        <v>47</v>
      </c>
      <c r="I9749" t="s">
        <v>19</v>
      </c>
      <c r="J9749" t="s">
        <v>33</v>
      </c>
      <c r="K9749">
        <v>10.984</v>
      </c>
      <c r="L9749">
        <v>2</v>
      </c>
      <c r="M9749">
        <v>0.6</v>
      </c>
      <c r="N9749">
        <v>-7.9634</v>
      </c>
    </row>
    <row r="9750" spans="1:14" x14ac:dyDescent="0.3">
      <c r="A9750" t="s">
        <v>28</v>
      </c>
      <c r="B9750" t="s">
        <v>14</v>
      </c>
      <c r="C9750" s="1">
        <v>44457</v>
      </c>
      <c r="D9750" t="s">
        <v>15</v>
      </c>
      <c r="E9750" t="s">
        <v>79</v>
      </c>
      <c r="F9750" t="s">
        <v>65</v>
      </c>
      <c r="G9750">
        <v>60653</v>
      </c>
      <c r="H9750" t="s">
        <v>47</v>
      </c>
      <c r="I9750" t="s">
        <v>19</v>
      </c>
      <c r="J9750" t="s">
        <v>21</v>
      </c>
      <c r="K9750">
        <v>797.94399999999996</v>
      </c>
      <c r="L9750">
        <v>4</v>
      </c>
      <c r="M9750">
        <v>0.3</v>
      </c>
      <c r="N9750">
        <v>-56.996000000000002</v>
      </c>
    </row>
    <row r="9751" spans="1:14" x14ac:dyDescent="0.3">
      <c r="A9751" t="s">
        <v>28</v>
      </c>
      <c r="B9751" t="s">
        <v>22</v>
      </c>
      <c r="C9751" s="1">
        <v>44458</v>
      </c>
      <c r="D9751" t="s">
        <v>15</v>
      </c>
      <c r="E9751" t="s">
        <v>71</v>
      </c>
      <c r="F9751" t="s">
        <v>247</v>
      </c>
      <c r="G9751">
        <v>3820</v>
      </c>
      <c r="H9751" t="s">
        <v>57</v>
      </c>
      <c r="I9751" t="s">
        <v>35</v>
      </c>
      <c r="J9751" t="s">
        <v>59</v>
      </c>
      <c r="K9751">
        <v>159.97999999999999</v>
      </c>
      <c r="L9751">
        <v>2</v>
      </c>
      <c r="M9751">
        <v>0</v>
      </c>
      <c r="N9751">
        <v>57.592799999999997</v>
      </c>
    </row>
    <row r="9752" spans="1:14" x14ac:dyDescent="0.3">
      <c r="A9752" t="s">
        <v>28</v>
      </c>
      <c r="B9752" t="s">
        <v>14</v>
      </c>
      <c r="C9752" s="1">
        <v>44459</v>
      </c>
      <c r="D9752" t="s">
        <v>15</v>
      </c>
      <c r="E9752" t="s">
        <v>79</v>
      </c>
      <c r="F9752" t="s">
        <v>65</v>
      </c>
      <c r="G9752">
        <v>60610</v>
      </c>
      <c r="H9752" t="s">
        <v>47</v>
      </c>
      <c r="I9752" t="s">
        <v>26</v>
      </c>
      <c r="J9752" t="s">
        <v>34</v>
      </c>
      <c r="K9752">
        <v>5.3440000000000003</v>
      </c>
      <c r="L9752">
        <v>2</v>
      </c>
      <c r="M9752">
        <v>0.2</v>
      </c>
      <c r="N9752">
        <v>0.66800000000000004</v>
      </c>
    </row>
    <row r="9753" spans="1:14" x14ac:dyDescent="0.3">
      <c r="A9753" t="s">
        <v>28</v>
      </c>
      <c r="B9753" t="s">
        <v>14</v>
      </c>
      <c r="C9753" s="1">
        <v>44460</v>
      </c>
      <c r="D9753" t="s">
        <v>15</v>
      </c>
      <c r="E9753" t="s">
        <v>79</v>
      </c>
      <c r="F9753" t="s">
        <v>65</v>
      </c>
      <c r="G9753">
        <v>60610</v>
      </c>
      <c r="H9753" t="s">
        <v>47</v>
      </c>
      <c r="I9753" t="s">
        <v>26</v>
      </c>
      <c r="J9753" t="s">
        <v>34</v>
      </c>
      <c r="K9753">
        <v>27.72</v>
      </c>
      <c r="L9753">
        <v>3</v>
      </c>
      <c r="M9753">
        <v>0.2</v>
      </c>
      <c r="N9753">
        <v>3.4649999999999999</v>
      </c>
    </row>
    <row r="9754" spans="1:14" x14ac:dyDescent="0.3">
      <c r="A9754" t="s">
        <v>62</v>
      </c>
      <c r="B9754" t="s">
        <v>44</v>
      </c>
      <c r="C9754" s="1">
        <v>44461</v>
      </c>
      <c r="D9754" t="s">
        <v>15</v>
      </c>
      <c r="E9754" t="s">
        <v>42</v>
      </c>
      <c r="F9754" t="s">
        <v>43</v>
      </c>
      <c r="G9754">
        <v>98115</v>
      </c>
      <c r="H9754" t="s">
        <v>25</v>
      </c>
      <c r="I9754" t="s">
        <v>26</v>
      </c>
      <c r="J9754" t="s">
        <v>37</v>
      </c>
      <c r="K9754">
        <v>2.496</v>
      </c>
      <c r="L9754">
        <v>1</v>
      </c>
      <c r="M9754">
        <v>0.2</v>
      </c>
      <c r="N9754">
        <v>0.90480000000000005</v>
      </c>
    </row>
    <row r="9755" spans="1:14" x14ac:dyDescent="0.3">
      <c r="A9755" t="s">
        <v>13</v>
      </c>
      <c r="B9755" t="s">
        <v>14</v>
      </c>
      <c r="C9755" s="1">
        <v>44462</v>
      </c>
      <c r="D9755" t="s">
        <v>15</v>
      </c>
      <c r="E9755" t="s">
        <v>182</v>
      </c>
      <c r="F9755" t="s">
        <v>83</v>
      </c>
      <c r="G9755">
        <v>23223</v>
      </c>
      <c r="H9755" t="s">
        <v>18</v>
      </c>
      <c r="I9755" t="s">
        <v>26</v>
      </c>
      <c r="J9755" t="s">
        <v>27</v>
      </c>
      <c r="K9755">
        <v>8.26</v>
      </c>
      <c r="L9755">
        <v>2</v>
      </c>
      <c r="M9755">
        <v>0</v>
      </c>
      <c r="N9755">
        <v>3.7995999999999999</v>
      </c>
    </row>
    <row r="9756" spans="1:14" x14ac:dyDescent="0.3">
      <c r="A9756" t="s">
        <v>13</v>
      </c>
      <c r="B9756" t="s">
        <v>14</v>
      </c>
      <c r="C9756" s="1">
        <v>44463</v>
      </c>
      <c r="D9756" t="s">
        <v>15</v>
      </c>
      <c r="E9756" t="s">
        <v>182</v>
      </c>
      <c r="F9756" t="s">
        <v>83</v>
      </c>
      <c r="G9756">
        <v>23223</v>
      </c>
      <c r="H9756" t="s">
        <v>18</v>
      </c>
      <c r="I9756" t="s">
        <v>26</v>
      </c>
      <c r="J9756" t="s">
        <v>37</v>
      </c>
      <c r="K9756">
        <v>17.760000000000002</v>
      </c>
      <c r="L9756">
        <v>2</v>
      </c>
      <c r="M9756">
        <v>0</v>
      </c>
      <c r="N9756">
        <v>8.8800000000000008</v>
      </c>
    </row>
    <row r="9757" spans="1:14" x14ac:dyDescent="0.3">
      <c r="A9757" t="s">
        <v>13</v>
      </c>
      <c r="B9757" t="s">
        <v>14</v>
      </c>
      <c r="C9757" s="1">
        <v>44464</v>
      </c>
      <c r="D9757" t="s">
        <v>15</v>
      </c>
      <c r="E9757" t="s">
        <v>182</v>
      </c>
      <c r="F9757" t="s">
        <v>83</v>
      </c>
      <c r="G9757">
        <v>23223</v>
      </c>
      <c r="H9757" t="s">
        <v>18</v>
      </c>
      <c r="I9757" t="s">
        <v>26</v>
      </c>
      <c r="J9757" t="s">
        <v>32</v>
      </c>
      <c r="K9757">
        <v>332.94</v>
      </c>
      <c r="L9757">
        <v>3</v>
      </c>
      <c r="M9757">
        <v>0</v>
      </c>
      <c r="N9757">
        <v>9.9882000000000009</v>
      </c>
    </row>
    <row r="9758" spans="1:14" x14ac:dyDescent="0.3">
      <c r="A9758" t="s">
        <v>13</v>
      </c>
      <c r="B9758" t="s">
        <v>14</v>
      </c>
      <c r="C9758" s="1">
        <v>44465</v>
      </c>
      <c r="D9758" t="s">
        <v>15</v>
      </c>
      <c r="E9758" t="s">
        <v>182</v>
      </c>
      <c r="F9758" t="s">
        <v>83</v>
      </c>
      <c r="G9758">
        <v>23223</v>
      </c>
      <c r="H9758" t="s">
        <v>18</v>
      </c>
      <c r="I9758" t="s">
        <v>19</v>
      </c>
      <c r="J9758" t="s">
        <v>31</v>
      </c>
      <c r="K9758">
        <v>292.10000000000002</v>
      </c>
      <c r="L9758">
        <v>2</v>
      </c>
      <c r="M9758">
        <v>0</v>
      </c>
      <c r="N9758">
        <v>58.42</v>
      </c>
    </row>
    <row r="9759" spans="1:14" x14ac:dyDescent="0.3">
      <c r="A9759" t="s">
        <v>13</v>
      </c>
      <c r="B9759" t="s">
        <v>14</v>
      </c>
      <c r="C9759" s="1">
        <v>44466</v>
      </c>
      <c r="D9759" t="s">
        <v>15</v>
      </c>
      <c r="E9759" t="s">
        <v>182</v>
      </c>
      <c r="F9759" t="s">
        <v>83</v>
      </c>
      <c r="G9759">
        <v>23223</v>
      </c>
      <c r="H9759" t="s">
        <v>18</v>
      </c>
      <c r="I9759" t="s">
        <v>35</v>
      </c>
      <c r="J9759" t="s">
        <v>36</v>
      </c>
      <c r="K9759">
        <v>206.1</v>
      </c>
      <c r="L9759">
        <v>5</v>
      </c>
      <c r="M9759">
        <v>0</v>
      </c>
      <c r="N9759">
        <v>55.646999999999998</v>
      </c>
    </row>
    <row r="9760" spans="1:14" x14ac:dyDescent="0.3">
      <c r="A9760" t="s">
        <v>13</v>
      </c>
      <c r="B9760" t="s">
        <v>14</v>
      </c>
      <c r="C9760" s="1">
        <v>44467</v>
      </c>
      <c r="D9760" t="s">
        <v>15</v>
      </c>
      <c r="E9760" t="s">
        <v>182</v>
      </c>
      <c r="F9760" t="s">
        <v>83</v>
      </c>
      <c r="G9760">
        <v>23223</v>
      </c>
      <c r="H9760" t="s">
        <v>18</v>
      </c>
      <c r="I9760" t="s">
        <v>26</v>
      </c>
      <c r="J9760" t="s">
        <v>41</v>
      </c>
      <c r="K9760">
        <v>17.64</v>
      </c>
      <c r="L9760">
        <v>4</v>
      </c>
      <c r="M9760">
        <v>0</v>
      </c>
      <c r="N9760">
        <v>8.1143999999999998</v>
      </c>
    </row>
    <row r="9761" spans="1:14" x14ac:dyDescent="0.3">
      <c r="A9761" t="s">
        <v>28</v>
      </c>
      <c r="B9761" t="s">
        <v>22</v>
      </c>
      <c r="C9761" s="1">
        <v>44468</v>
      </c>
      <c r="D9761" t="s">
        <v>15</v>
      </c>
      <c r="E9761" t="s">
        <v>52</v>
      </c>
      <c r="F9761" t="s">
        <v>24</v>
      </c>
      <c r="G9761">
        <v>94109</v>
      </c>
      <c r="H9761" t="s">
        <v>25</v>
      </c>
      <c r="I9761" t="s">
        <v>19</v>
      </c>
      <c r="J9761" t="s">
        <v>21</v>
      </c>
      <c r="K9761">
        <v>1403.92</v>
      </c>
      <c r="L9761">
        <v>5</v>
      </c>
      <c r="M9761">
        <v>0.2</v>
      </c>
      <c r="N9761">
        <v>70.195999999999998</v>
      </c>
    </row>
    <row r="9762" spans="1:14" x14ac:dyDescent="0.3">
      <c r="A9762" t="s">
        <v>28</v>
      </c>
      <c r="B9762" t="s">
        <v>44</v>
      </c>
      <c r="C9762" s="1">
        <v>44469</v>
      </c>
      <c r="D9762" t="s">
        <v>15</v>
      </c>
      <c r="E9762" t="s">
        <v>621</v>
      </c>
      <c r="F9762" t="s">
        <v>197</v>
      </c>
      <c r="G9762">
        <v>72762</v>
      </c>
      <c r="H9762" t="s">
        <v>18</v>
      </c>
      <c r="I9762" t="s">
        <v>26</v>
      </c>
      <c r="J9762" t="s">
        <v>34</v>
      </c>
      <c r="K9762">
        <v>4.3</v>
      </c>
      <c r="L9762">
        <v>2</v>
      </c>
      <c r="M9762">
        <v>0</v>
      </c>
      <c r="N9762">
        <v>1.419</v>
      </c>
    </row>
    <row r="9763" spans="1:14" x14ac:dyDescent="0.3">
      <c r="A9763" t="s">
        <v>28</v>
      </c>
      <c r="B9763" t="s">
        <v>22</v>
      </c>
      <c r="C9763" s="1">
        <v>44470</v>
      </c>
      <c r="D9763" t="s">
        <v>15</v>
      </c>
      <c r="E9763" t="s">
        <v>42</v>
      </c>
      <c r="F9763" t="s">
        <v>43</v>
      </c>
      <c r="G9763">
        <v>98103</v>
      </c>
      <c r="H9763" t="s">
        <v>25</v>
      </c>
      <c r="I9763" t="s">
        <v>35</v>
      </c>
      <c r="J9763" t="s">
        <v>59</v>
      </c>
      <c r="K9763">
        <v>239.97</v>
      </c>
      <c r="L9763">
        <v>3</v>
      </c>
      <c r="M9763">
        <v>0</v>
      </c>
      <c r="N9763">
        <v>86.389200000000002</v>
      </c>
    </row>
    <row r="9764" spans="1:14" x14ac:dyDescent="0.3">
      <c r="A9764" t="s">
        <v>28</v>
      </c>
      <c r="B9764" t="s">
        <v>22</v>
      </c>
      <c r="C9764" s="1">
        <v>44471</v>
      </c>
      <c r="D9764" t="s">
        <v>15</v>
      </c>
      <c r="E9764" t="s">
        <v>42</v>
      </c>
      <c r="F9764" t="s">
        <v>43</v>
      </c>
      <c r="G9764">
        <v>98103</v>
      </c>
      <c r="H9764" t="s">
        <v>25</v>
      </c>
      <c r="I9764" t="s">
        <v>26</v>
      </c>
      <c r="J9764" t="s">
        <v>38</v>
      </c>
      <c r="K9764">
        <v>81.96</v>
      </c>
      <c r="L9764">
        <v>2</v>
      </c>
      <c r="M9764">
        <v>0</v>
      </c>
      <c r="N9764">
        <v>22.948799999999999</v>
      </c>
    </row>
    <row r="9765" spans="1:14" x14ac:dyDescent="0.3">
      <c r="A9765" t="s">
        <v>28</v>
      </c>
      <c r="B9765" t="s">
        <v>22</v>
      </c>
      <c r="C9765" s="1">
        <v>44472</v>
      </c>
      <c r="D9765" t="s">
        <v>15</v>
      </c>
      <c r="E9765" t="s">
        <v>42</v>
      </c>
      <c r="F9765" t="s">
        <v>43</v>
      </c>
      <c r="G9765">
        <v>98103</v>
      </c>
      <c r="H9765" t="s">
        <v>25</v>
      </c>
      <c r="I9765" t="s">
        <v>26</v>
      </c>
      <c r="J9765" t="s">
        <v>110</v>
      </c>
      <c r="K9765">
        <v>238.62</v>
      </c>
      <c r="L9765">
        <v>2</v>
      </c>
      <c r="M9765">
        <v>0</v>
      </c>
      <c r="N9765">
        <v>4.7724000000000002</v>
      </c>
    </row>
    <row r="9766" spans="1:14" x14ac:dyDescent="0.3">
      <c r="A9766" t="s">
        <v>28</v>
      </c>
      <c r="B9766" t="s">
        <v>14</v>
      </c>
      <c r="C9766" s="1">
        <v>44473</v>
      </c>
      <c r="D9766" t="s">
        <v>15</v>
      </c>
      <c r="E9766" t="s">
        <v>23</v>
      </c>
      <c r="F9766" t="s">
        <v>24</v>
      </c>
      <c r="G9766">
        <v>90036</v>
      </c>
      <c r="H9766" t="s">
        <v>25</v>
      </c>
      <c r="I9766" t="s">
        <v>35</v>
      </c>
      <c r="J9766" t="s">
        <v>36</v>
      </c>
      <c r="K9766">
        <v>139.80000000000001</v>
      </c>
      <c r="L9766">
        <v>5</v>
      </c>
      <c r="M9766">
        <v>0.2</v>
      </c>
      <c r="N9766">
        <v>12.2325</v>
      </c>
    </row>
    <row r="9767" spans="1:14" x14ac:dyDescent="0.3">
      <c r="A9767" t="s">
        <v>28</v>
      </c>
      <c r="B9767" t="s">
        <v>14</v>
      </c>
      <c r="C9767" s="1">
        <v>44474</v>
      </c>
      <c r="D9767" t="s">
        <v>15</v>
      </c>
      <c r="E9767" t="s">
        <v>294</v>
      </c>
      <c r="F9767" t="s">
        <v>127</v>
      </c>
      <c r="G9767">
        <v>6457</v>
      </c>
      <c r="H9767" t="s">
        <v>57</v>
      </c>
      <c r="I9767" t="s">
        <v>26</v>
      </c>
      <c r="J9767" t="s">
        <v>37</v>
      </c>
      <c r="K9767">
        <v>9.84</v>
      </c>
      <c r="L9767">
        <v>2</v>
      </c>
      <c r="M9767">
        <v>0</v>
      </c>
      <c r="N9767">
        <v>4.7232000000000003</v>
      </c>
    </row>
    <row r="9768" spans="1:14" x14ac:dyDescent="0.3">
      <c r="A9768" t="s">
        <v>28</v>
      </c>
      <c r="B9768" t="s">
        <v>14</v>
      </c>
      <c r="C9768" s="1">
        <v>44475</v>
      </c>
      <c r="D9768" t="s">
        <v>15</v>
      </c>
      <c r="E9768" t="s">
        <v>294</v>
      </c>
      <c r="F9768" t="s">
        <v>127</v>
      </c>
      <c r="G9768">
        <v>6457</v>
      </c>
      <c r="H9768" t="s">
        <v>57</v>
      </c>
      <c r="I9768" t="s">
        <v>26</v>
      </c>
      <c r="J9768" t="s">
        <v>41</v>
      </c>
      <c r="K9768">
        <v>7.78</v>
      </c>
      <c r="L9768">
        <v>1</v>
      </c>
      <c r="M9768">
        <v>0</v>
      </c>
      <c r="N9768">
        <v>3.5009999999999999</v>
      </c>
    </row>
    <row r="9769" spans="1:14" x14ac:dyDescent="0.3">
      <c r="A9769" t="s">
        <v>28</v>
      </c>
      <c r="B9769" t="s">
        <v>14</v>
      </c>
      <c r="C9769" s="1">
        <v>44476</v>
      </c>
      <c r="D9769" t="s">
        <v>15</v>
      </c>
      <c r="E9769" t="s">
        <v>444</v>
      </c>
      <c r="F9769" t="s">
        <v>70</v>
      </c>
      <c r="G9769">
        <v>49505</v>
      </c>
      <c r="H9769" t="s">
        <v>47</v>
      </c>
      <c r="I9769" t="s">
        <v>26</v>
      </c>
      <c r="J9769" t="s">
        <v>37</v>
      </c>
      <c r="K9769">
        <v>54.9</v>
      </c>
      <c r="L9769">
        <v>5</v>
      </c>
      <c r="M9769">
        <v>0</v>
      </c>
      <c r="N9769">
        <v>26.901</v>
      </c>
    </row>
    <row r="9770" spans="1:14" x14ac:dyDescent="0.3">
      <c r="A9770" t="s">
        <v>28</v>
      </c>
      <c r="B9770" t="s">
        <v>44</v>
      </c>
      <c r="C9770" s="1">
        <v>44477</v>
      </c>
      <c r="D9770" t="s">
        <v>15</v>
      </c>
      <c r="E9770" t="s">
        <v>52</v>
      </c>
      <c r="F9770" t="s">
        <v>24</v>
      </c>
      <c r="G9770">
        <v>94122</v>
      </c>
      <c r="H9770" t="s">
        <v>25</v>
      </c>
      <c r="I9770" t="s">
        <v>26</v>
      </c>
      <c r="J9770" t="s">
        <v>41</v>
      </c>
      <c r="K9770">
        <v>50.04</v>
      </c>
      <c r="L9770">
        <v>6</v>
      </c>
      <c r="M9770">
        <v>0</v>
      </c>
      <c r="N9770">
        <v>25.02</v>
      </c>
    </row>
    <row r="9771" spans="1:14" x14ac:dyDescent="0.3">
      <c r="A9771" t="s">
        <v>28</v>
      </c>
      <c r="B9771" t="s">
        <v>44</v>
      </c>
      <c r="C9771" s="1">
        <v>44478</v>
      </c>
      <c r="D9771" t="s">
        <v>15</v>
      </c>
      <c r="E9771" t="s">
        <v>229</v>
      </c>
      <c r="F9771" t="s">
        <v>30</v>
      </c>
      <c r="G9771">
        <v>33012</v>
      </c>
      <c r="H9771" t="s">
        <v>18</v>
      </c>
      <c r="I9771" t="s">
        <v>19</v>
      </c>
      <c r="J9771" t="s">
        <v>20</v>
      </c>
      <c r="K9771">
        <v>339.92</v>
      </c>
      <c r="L9771">
        <v>5</v>
      </c>
      <c r="M9771">
        <v>0.2</v>
      </c>
      <c r="N9771">
        <v>8.4979999999999993</v>
      </c>
    </row>
    <row r="9772" spans="1:14" x14ac:dyDescent="0.3">
      <c r="A9772" t="s">
        <v>28</v>
      </c>
      <c r="B9772" t="s">
        <v>44</v>
      </c>
      <c r="C9772" s="1">
        <v>44479</v>
      </c>
      <c r="D9772" t="s">
        <v>15</v>
      </c>
      <c r="E9772" t="s">
        <v>229</v>
      </c>
      <c r="F9772" t="s">
        <v>30</v>
      </c>
      <c r="G9772">
        <v>33012</v>
      </c>
      <c r="H9772" t="s">
        <v>18</v>
      </c>
      <c r="I9772" t="s">
        <v>26</v>
      </c>
      <c r="J9772" t="s">
        <v>41</v>
      </c>
      <c r="K9772">
        <v>10.528</v>
      </c>
      <c r="L9772">
        <v>4</v>
      </c>
      <c r="M9772">
        <v>0.2</v>
      </c>
      <c r="N9772">
        <v>3.4216000000000002</v>
      </c>
    </row>
    <row r="9773" spans="1:14" x14ac:dyDescent="0.3">
      <c r="A9773" t="s">
        <v>28</v>
      </c>
      <c r="B9773" t="s">
        <v>44</v>
      </c>
      <c r="C9773" s="1">
        <v>44480</v>
      </c>
      <c r="D9773" t="s">
        <v>15</v>
      </c>
      <c r="E9773" t="s">
        <v>229</v>
      </c>
      <c r="F9773" t="s">
        <v>30</v>
      </c>
      <c r="G9773">
        <v>33012</v>
      </c>
      <c r="H9773" t="s">
        <v>18</v>
      </c>
      <c r="I9773" t="s">
        <v>26</v>
      </c>
      <c r="J9773" t="s">
        <v>38</v>
      </c>
      <c r="K9773">
        <v>42.384</v>
      </c>
      <c r="L9773">
        <v>2</v>
      </c>
      <c r="M9773">
        <v>0.2</v>
      </c>
      <c r="N9773">
        <v>4.2384000000000004</v>
      </c>
    </row>
    <row r="9774" spans="1:14" x14ac:dyDescent="0.3">
      <c r="A9774" t="s">
        <v>168</v>
      </c>
      <c r="B9774" t="s">
        <v>22</v>
      </c>
      <c r="C9774" s="1">
        <v>44481</v>
      </c>
      <c r="D9774" t="s">
        <v>15</v>
      </c>
      <c r="E9774" t="s">
        <v>55</v>
      </c>
      <c r="F9774" t="s">
        <v>56</v>
      </c>
      <c r="G9774">
        <v>19143</v>
      </c>
      <c r="H9774" t="s">
        <v>57</v>
      </c>
      <c r="I9774" t="s">
        <v>26</v>
      </c>
      <c r="J9774" t="s">
        <v>41</v>
      </c>
      <c r="K9774">
        <v>123.92</v>
      </c>
      <c r="L9774">
        <v>5</v>
      </c>
      <c r="M9774">
        <v>0.2</v>
      </c>
      <c r="N9774">
        <v>38.725000000000001</v>
      </c>
    </row>
    <row r="9775" spans="1:14" x14ac:dyDescent="0.3">
      <c r="A9775" t="s">
        <v>28</v>
      </c>
      <c r="B9775" t="s">
        <v>14</v>
      </c>
      <c r="C9775" s="1">
        <v>44482</v>
      </c>
      <c r="D9775" t="s">
        <v>15</v>
      </c>
      <c r="E9775" t="s">
        <v>200</v>
      </c>
      <c r="F9775" t="s">
        <v>167</v>
      </c>
      <c r="G9775">
        <v>30318</v>
      </c>
      <c r="H9775" t="s">
        <v>18</v>
      </c>
      <c r="I9775" t="s">
        <v>35</v>
      </c>
      <c r="J9775" t="s">
        <v>36</v>
      </c>
      <c r="K9775">
        <v>135.94999999999999</v>
      </c>
      <c r="L9775">
        <v>1</v>
      </c>
      <c r="M9775">
        <v>0</v>
      </c>
      <c r="N9775">
        <v>39.4255</v>
      </c>
    </row>
    <row r="9776" spans="1:14" x14ac:dyDescent="0.3">
      <c r="A9776" t="s">
        <v>28</v>
      </c>
      <c r="B9776" t="s">
        <v>14</v>
      </c>
      <c r="C9776" s="1">
        <v>44483</v>
      </c>
      <c r="D9776" t="s">
        <v>15</v>
      </c>
      <c r="E9776" t="s">
        <v>122</v>
      </c>
      <c r="F9776" t="s">
        <v>46</v>
      </c>
      <c r="G9776">
        <v>78207</v>
      </c>
      <c r="H9776" t="s">
        <v>47</v>
      </c>
      <c r="I9776" t="s">
        <v>26</v>
      </c>
      <c r="J9776" t="s">
        <v>37</v>
      </c>
      <c r="K9776">
        <v>2177.5839999999998</v>
      </c>
      <c r="L9776">
        <v>8</v>
      </c>
      <c r="M9776">
        <v>0.8</v>
      </c>
      <c r="N9776">
        <v>-3701.8928000000001</v>
      </c>
    </row>
    <row r="9777" spans="1:14" x14ac:dyDescent="0.3">
      <c r="A9777" t="s">
        <v>28</v>
      </c>
      <c r="B9777" t="s">
        <v>14</v>
      </c>
      <c r="C9777" s="1">
        <v>44484</v>
      </c>
      <c r="D9777" t="s">
        <v>15</v>
      </c>
      <c r="E9777" t="s">
        <v>122</v>
      </c>
      <c r="F9777" t="s">
        <v>46</v>
      </c>
      <c r="G9777">
        <v>78207</v>
      </c>
      <c r="H9777" t="s">
        <v>47</v>
      </c>
      <c r="I9777" t="s">
        <v>19</v>
      </c>
      <c r="J9777" t="s">
        <v>33</v>
      </c>
      <c r="K9777">
        <v>17.495999999999999</v>
      </c>
      <c r="L9777">
        <v>3</v>
      </c>
      <c r="M9777">
        <v>0.6</v>
      </c>
      <c r="N9777">
        <v>-10.0602</v>
      </c>
    </row>
    <row r="9778" spans="1:14" x14ac:dyDescent="0.3">
      <c r="A9778" t="s">
        <v>28</v>
      </c>
      <c r="B9778" t="s">
        <v>14</v>
      </c>
      <c r="C9778" s="1">
        <v>44485</v>
      </c>
      <c r="D9778" t="s">
        <v>15</v>
      </c>
      <c r="E9778" t="s">
        <v>122</v>
      </c>
      <c r="F9778" t="s">
        <v>46</v>
      </c>
      <c r="G9778">
        <v>78207</v>
      </c>
      <c r="H9778" t="s">
        <v>47</v>
      </c>
      <c r="I9778" t="s">
        <v>26</v>
      </c>
      <c r="J9778" t="s">
        <v>37</v>
      </c>
      <c r="K9778">
        <v>16.783999999999999</v>
      </c>
      <c r="L9778">
        <v>4</v>
      </c>
      <c r="M9778">
        <v>0.8</v>
      </c>
      <c r="N9778">
        <v>-26.854399999999998</v>
      </c>
    </row>
    <row r="9779" spans="1:14" x14ac:dyDescent="0.3">
      <c r="A9779" t="s">
        <v>28</v>
      </c>
      <c r="B9779" t="s">
        <v>14</v>
      </c>
      <c r="C9779" s="1">
        <v>44486</v>
      </c>
      <c r="D9779" t="s">
        <v>15</v>
      </c>
      <c r="E9779" t="s">
        <v>122</v>
      </c>
      <c r="F9779" t="s">
        <v>46</v>
      </c>
      <c r="G9779">
        <v>78207</v>
      </c>
      <c r="H9779" t="s">
        <v>47</v>
      </c>
      <c r="I9779" t="s">
        <v>35</v>
      </c>
      <c r="J9779" t="s">
        <v>59</v>
      </c>
      <c r="K9779">
        <v>431.13600000000002</v>
      </c>
      <c r="L9779">
        <v>9</v>
      </c>
      <c r="M9779">
        <v>0.2</v>
      </c>
      <c r="N9779">
        <v>-26.946000000000002</v>
      </c>
    </row>
    <row r="9780" spans="1:14" x14ac:dyDescent="0.3">
      <c r="A9780" t="s">
        <v>28</v>
      </c>
      <c r="B9780" t="s">
        <v>14</v>
      </c>
      <c r="C9780" s="1">
        <v>44487</v>
      </c>
      <c r="D9780" t="s">
        <v>15</v>
      </c>
      <c r="E9780" t="s">
        <v>122</v>
      </c>
      <c r="F9780" t="s">
        <v>46</v>
      </c>
      <c r="G9780">
        <v>78207</v>
      </c>
      <c r="H9780" t="s">
        <v>47</v>
      </c>
      <c r="I9780" t="s">
        <v>26</v>
      </c>
      <c r="J9780" t="s">
        <v>37</v>
      </c>
      <c r="K9780">
        <v>8.8800000000000008</v>
      </c>
      <c r="L9780">
        <v>5</v>
      </c>
      <c r="M9780">
        <v>0.8</v>
      </c>
      <c r="N9780">
        <v>-13.32</v>
      </c>
    </row>
    <row r="9781" spans="1:14" x14ac:dyDescent="0.3">
      <c r="A9781" t="s">
        <v>28</v>
      </c>
      <c r="B9781" t="s">
        <v>14</v>
      </c>
      <c r="C9781" s="1">
        <v>44488</v>
      </c>
      <c r="D9781" t="s">
        <v>15</v>
      </c>
      <c r="E9781" t="s">
        <v>122</v>
      </c>
      <c r="F9781" t="s">
        <v>46</v>
      </c>
      <c r="G9781">
        <v>78207</v>
      </c>
      <c r="H9781" t="s">
        <v>47</v>
      </c>
      <c r="I9781" t="s">
        <v>26</v>
      </c>
      <c r="J9781" t="s">
        <v>38</v>
      </c>
      <c r="K9781">
        <v>4.8360000000000003</v>
      </c>
      <c r="L9781">
        <v>2</v>
      </c>
      <c r="M9781">
        <v>0.8</v>
      </c>
      <c r="N9781">
        <v>-12.09</v>
      </c>
    </row>
    <row r="9782" spans="1:14" x14ac:dyDescent="0.3">
      <c r="A9782" t="s">
        <v>28</v>
      </c>
      <c r="B9782" t="s">
        <v>14</v>
      </c>
      <c r="C9782" s="1">
        <v>44489</v>
      </c>
      <c r="D9782" t="s">
        <v>15</v>
      </c>
      <c r="E9782" t="s">
        <v>159</v>
      </c>
      <c r="F9782" t="s">
        <v>76</v>
      </c>
      <c r="G9782">
        <v>11561</v>
      </c>
      <c r="H9782" t="s">
        <v>57</v>
      </c>
      <c r="I9782" t="s">
        <v>35</v>
      </c>
      <c r="J9782" t="s">
        <v>36</v>
      </c>
      <c r="K9782">
        <v>437.85</v>
      </c>
      <c r="L9782">
        <v>3</v>
      </c>
      <c r="M9782">
        <v>0</v>
      </c>
      <c r="N9782">
        <v>131.35499999999999</v>
      </c>
    </row>
    <row r="9783" spans="1:14" x14ac:dyDescent="0.3">
      <c r="A9783" t="s">
        <v>28</v>
      </c>
      <c r="B9783" t="s">
        <v>14</v>
      </c>
      <c r="C9783" s="1">
        <v>44490</v>
      </c>
      <c r="D9783" t="s">
        <v>15</v>
      </c>
      <c r="E9783" t="s">
        <v>159</v>
      </c>
      <c r="F9783" t="s">
        <v>76</v>
      </c>
      <c r="G9783">
        <v>11561</v>
      </c>
      <c r="H9783" t="s">
        <v>57</v>
      </c>
      <c r="I9783" t="s">
        <v>26</v>
      </c>
      <c r="J9783" t="s">
        <v>37</v>
      </c>
      <c r="K9783">
        <v>673.56799999999998</v>
      </c>
      <c r="L9783">
        <v>2</v>
      </c>
      <c r="M9783">
        <v>0.2</v>
      </c>
      <c r="N9783">
        <v>252.58799999999999</v>
      </c>
    </row>
    <row r="9784" spans="1:14" x14ac:dyDescent="0.3">
      <c r="A9784" t="s">
        <v>13</v>
      </c>
      <c r="B9784" t="s">
        <v>22</v>
      </c>
      <c r="C9784" s="1">
        <v>44491</v>
      </c>
      <c r="D9784" t="s">
        <v>15</v>
      </c>
      <c r="E9784" t="s">
        <v>353</v>
      </c>
      <c r="F9784" t="s">
        <v>132</v>
      </c>
      <c r="G9784">
        <v>7501</v>
      </c>
      <c r="H9784" t="s">
        <v>57</v>
      </c>
      <c r="I9784" t="s">
        <v>26</v>
      </c>
      <c r="J9784" t="s">
        <v>41</v>
      </c>
      <c r="K9784">
        <v>274.8</v>
      </c>
      <c r="L9784">
        <v>5</v>
      </c>
      <c r="M9784">
        <v>0</v>
      </c>
      <c r="N9784">
        <v>134.65199999999999</v>
      </c>
    </row>
    <row r="9785" spans="1:14" x14ac:dyDescent="0.3">
      <c r="A9785" t="s">
        <v>13</v>
      </c>
      <c r="B9785" t="s">
        <v>22</v>
      </c>
      <c r="C9785" s="1">
        <v>44492</v>
      </c>
      <c r="D9785" t="s">
        <v>15</v>
      </c>
      <c r="E9785" t="s">
        <v>353</v>
      </c>
      <c r="F9785" t="s">
        <v>132</v>
      </c>
      <c r="G9785">
        <v>7501</v>
      </c>
      <c r="H9785" t="s">
        <v>57</v>
      </c>
      <c r="I9785" t="s">
        <v>26</v>
      </c>
      <c r="J9785" t="s">
        <v>32</v>
      </c>
      <c r="K9785">
        <v>62.18</v>
      </c>
      <c r="L9785">
        <v>1</v>
      </c>
      <c r="M9785">
        <v>0</v>
      </c>
      <c r="N9785">
        <v>16.788599999999999</v>
      </c>
    </row>
    <row r="9786" spans="1:14" x14ac:dyDescent="0.3">
      <c r="A9786" t="s">
        <v>13</v>
      </c>
      <c r="B9786" t="s">
        <v>22</v>
      </c>
      <c r="C9786" s="1">
        <v>44493</v>
      </c>
      <c r="D9786" t="s">
        <v>15</v>
      </c>
      <c r="E9786" t="s">
        <v>353</v>
      </c>
      <c r="F9786" t="s">
        <v>132</v>
      </c>
      <c r="G9786">
        <v>7501</v>
      </c>
      <c r="H9786" t="s">
        <v>57</v>
      </c>
      <c r="I9786" t="s">
        <v>19</v>
      </c>
      <c r="J9786" t="s">
        <v>33</v>
      </c>
      <c r="K9786">
        <v>8.2799999999999994</v>
      </c>
      <c r="L9786">
        <v>2</v>
      </c>
      <c r="M9786">
        <v>0</v>
      </c>
      <c r="N9786">
        <v>2.9807999999999999</v>
      </c>
    </row>
    <row r="9787" spans="1:14" x14ac:dyDescent="0.3">
      <c r="A9787" t="s">
        <v>28</v>
      </c>
      <c r="B9787" t="s">
        <v>14</v>
      </c>
      <c r="C9787" s="1">
        <v>44494</v>
      </c>
      <c r="D9787" t="s">
        <v>15</v>
      </c>
      <c r="E9787" t="s">
        <v>183</v>
      </c>
      <c r="F9787" t="s">
        <v>17</v>
      </c>
      <c r="G9787">
        <v>40214</v>
      </c>
      <c r="H9787" t="s">
        <v>18</v>
      </c>
      <c r="I9787" t="s">
        <v>26</v>
      </c>
      <c r="J9787" t="s">
        <v>37</v>
      </c>
      <c r="K9787">
        <v>48.81</v>
      </c>
      <c r="L9787">
        <v>3</v>
      </c>
      <c r="M9787">
        <v>0</v>
      </c>
      <c r="N9787">
        <v>23.916899999999998</v>
      </c>
    </row>
    <row r="9788" spans="1:14" x14ac:dyDescent="0.3">
      <c r="A9788" t="s">
        <v>168</v>
      </c>
      <c r="B9788" t="s">
        <v>14</v>
      </c>
      <c r="C9788" s="1">
        <v>44495</v>
      </c>
      <c r="D9788" t="s">
        <v>15</v>
      </c>
      <c r="E9788" t="s">
        <v>500</v>
      </c>
      <c r="F9788" t="s">
        <v>83</v>
      </c>
      <c r="G9788">
        <v>23666</v>
      </c>
      <c r="H9788" t="s">
        <v>18</v>
      </c>
      <c r="I9788" t="s">
        <v>19</v>
      </c>
      <c r="J9788" t="s">
        <v>21</v>
      </c>
      <c r="K9788">
        <v>149.9</v>
      </c>
      <c r="L9788">
        <v>5</v>
      </c>
      <c r="M9788">
        <v>0</v>
      </c>
      <c r="N9788">
        <v>40.472999999999999</v>
      </c>
    </row>
    <row r="9789" spans="1:14" x14ac:dyDescent="0.3">
      <c r="A9789" t="s">
        <v>28</v>
      </c>
      <c r="B9789" t="s">
        <v>14</v>
      </c>
      <c r="C9789" s="1">
        <v>44496</v>
      </c>
      <c r="D9789" t="s">
        <v>15</v>
      </c>
      <c r="E9789" t="s">
        <v>61</v>
      </c>
      <c r="F9789" t="s">
        <v>46</v>
      </c>
      <c r="G9789">
        <v>77070</v>
      </c>
      <c r="H9789" t="s">
        <v>47</v>
      </c>
      <c r="I9789" t="s">
        <v>19</v>
      </c>
      <c r="J9789" t="s">
        <v>20</v>
      </c>
      <c r="K9789">
        <v>1023.332</v>
      </c>
      <c r="L9789">
        <v>5</v>
      </c>
      <c r="M9789">
        <v>0.32</v>
      </c>
      <c r="N9789">
        <v>-30.097999999999999</v>
      </c>
    </row>
    <row r="9790" spans="1:14" x14ac:dyDescent="0.3">
      <c r="A9790" t="s">
        <v>28</v>
      </c>
      <c r="B9790" t="s">
        <v>14</v>
      </c>
      <c r="C9790" s="1">
        <v>44497</v>
      </c>
      <c r="D9790" t="s">
        <v>15</v>
      </c>
      <c r="E9790" t="s">
        <v>61</v>
      </c>
      <c r="F9790" t="s">
        <v>46</v>
      </c>
      <c r="G9790">
        <v>77070</v>
      </c>
      <c r="H9790" t="s">
        <v>47</v>
      </c>
      <c r="I9790" t="s">
        <v>19</v>
      </c>
      <c r="J9790" t="s">
        <v>21</v>
      </c>
      <c r="K9790">
        <v>600.55799999999999</v>
      </c>
      <c r="L9790">
        <v>3</v>
      </c>
      <c r="M9790">
        <v>0.3</v>
      </c>
      <c r="N9790">
        <v>-8.5793999999999997</v>
      </c>
    </row>
    <row r="9791" spans="1:14" x14ac:dyDescent="0.3">
      <c r="A9791" t="s">
        <v>28</v>
      </c>
      <c r="B9791" t="s">
        <v>14</v>
      </c>
      <c r="C9791" s="1">
        <v>44498</v>
      </c>
      <c r="D9791" t="s">
        <v>15</v>
      </c>
      <c r="E9791" t="s">
        <v>61</v>
      </c>
      <c r="F9791" t="s">
        <v>46</v>
      </c>
      <c r="G9791">
        <v>77070</v>
      </c>
      <c r="H9791" t="s">
        <v>47</v>
      </c>
      <c r="I9791" t="s">
        <v>35</v>
      </c>
      <c r="J9791" t="s">
        <v>59</v>
      </c>
      <c r="K9791">
        <v>39.991999999999997</v>
      </c>
      <c r="L9791">
        <v>1</v>
      </c>
      <c r="M9791">
        <v>0.2</v>
      </c>
      <c r="N9791">
        <v>6.9985999999999997</v>
      </c>
    </row>
    <row r="9792" spans="1:14" x14ac:dyDescent="0.3">
      <c r="A9792" t="s">
        <v>28</v>
      </c>
      <c r="B9792" t="s">
        <v>14</v>
      </c>
      <c r="C9792" s="1">
        <v>44499</v>
      </c>
      <c r="D9792" t="s">
        <v>15</v>
      </c>
      <c r="E9792" t="s">
        <v>61</v>
      </c>
      <c r="F9792" t="s">
        <v>46</v>
      </c>
      <c r="G9792">
        <v>77070</v>
      </c>
      <c r="H9792" t="s">
        <v>47</v>
      </c>
      <c r="I9792" t="s">
        <v>19</v>
      </c>
      <c r="J9792" t="s">
        <v>21</v>
      </c>
      <c r="K9792">
        <v>211.24600000000001</v>
      </c>
      <c r="L9792">
        <v>2</v>
      </c>
      <c r="M9792">
        <v>0.3</v>
      </c>
      <c r="N9792">
        <v>-66.391599999999997</v>
      </c>
    </row>
    <row r="9793" spans="1:14" x14ac:dyDescent="0.3">
      <c r="A9793" t="s">
        <v>13</v>
      </c>
      <c r="B9793" t="s">
        <v>14</v>
      </c>
      <c r="C9793" s="1">
        <v>44500</v>
      </c>
      <c r="D9793" t="s">
        <v>15</v>
      </c>
      <c r="E9793" t="s">
        <v>61</v>
      </c>
      <c r="F9793" t="s">
        <v>46</v>
      </c>
      <c r="G9793">
        <v>77070</v>
      </c>
      <c r="H9793" t="s">
        <v>47</v>
      </c>
      <c r="I9793" t="s">
        <v>26</v>
      </c>
      <c r="J9793" t="s">
        <v>60</v>
      </c>
      <c r="K9793">
        <v>56.064</v>
      </c>
      <c r="L9793">
        <v>6</v>
      </c>
      <c r="M9793">
        <v>0.2</v>
      </c>
      <c r="N9793">
        <v>21.024000000000001</v>
      </c>
    </row>
    <row r="9794" spans="1:14" x14ac:dyDescent="0.3">
      <c r="A9794" t="s">
        <v>13</v>
      </c>
      <c r="B9794" t="s">
        <v>14</v>
      </c>
      <c r="C9794" s="1">
        <v>44501</v>
      </c>
      <c r="D9794" t="s">
        <v>15</v>
      </c>
      <c r="E9794" t="s">
        <v>61</v>
      </c>
      <c r="F9794" t="s">
        <v>46</v>
      </c>
      <c r="G9794">
        <v>77070</v>
      </c>
      <c r="H9794" t="s">
        <v>47</v>
      </c>
      <c r="I9794" t="s">
        <v>19</v>
      </c>
      <c r="J9794" t="s">
        <v>21</v>
      </c>
      <c r="K9794">
        <v>107.77200000000001</v>
      </c>
      <c r="L9794">
        <v>2</v>
      </c>
      <c r="M9794">
        <v>0.3</v>
      </c>
      <c r="N9794">
        <v>-29.252400000000002</v>
      </c>
    </row>
    <row r="9795" spans="1:14" x14ac:dyDescent="0.3">
      <c r="A9795" t="s">
        <v>13</v>
      </c>
      <c r="B9795" t="s">
        <v>14</v>
      </c>
      <c r="C9795" s="1">
        <v>44502</v>
      </c>
      <c r="D9795" t="s">
        <v>15</v>
      </c>
      <c r="E9795" t="s">
        <v>61</v>
      </c>
      <c r="F9795" t="s">
        <v>46</v>
      </c>
      <c r="G9795">
        <v>77070</v>
      </c>
      <c r="H9795" t="s">
        <v>47</v>
      </c>
      <c r="I9795" t="s">
        <v>26</v>
      </c>
      <c r="J9795" t="s">
        <v>41</v>
      </c>
      <c r="K9795">
        <v>4.8319999999999999</v>
      </c>
      <c r="L9795">
        <v>1</v>
      </c>
      <c r="M9795">
        <v>0.2</v>
      </c>
      <c r="N9795">
        <v>1.6308</v>
      </c>
    </row>
    <row r="9796" spans="1:14" x14ac:dyDescent="0.3">
      <c r="A9796" t="s">
        <v>13</v>
      </c>
      <c r="B9796" t="s">
        <v>14</v>
      </c>
      <c r="C9796" s="1">
        <v>44503</v>
      </c>
      <c r="D9796" t="s">
        <v>15</v>
      </c>
      <c r="E9796" t="s">
        <v>61</v>
      </c>
      <c r="F9796" t="s">
        <v>46</v>
      </c>
      <c r="G9796">
        <v>77070</v>
      </c>
      <c r="H9796" t="s">
        <v>47</v>
      </c>
      <c r="I9796" t="s">
        <v>26</v>
      </c>
      <c r="J9796" t="s">
        <v>37</v>
      </c>
      <c r="K9796">
        <v>18.239999999999998</v>
      </c>
      <c r="L9796">
        <v>3</v>
      </c>
      <c r="M9796">
        <v>0.8</v>
      </c>
      <c r="N9796">
        <v>-31.007999999999999</v>
      </c>
    </row>
    <row r="9797" spans="1:14" x14ac:dyDescent="0.3">
      <c r="A9797" t="s">
        <v>28</v>
      </c>
      <c r="B9797" t="s">
        <v>22</v>
      </c>
      <c r="C9797" s="1">
        <v>44504</v>
      </c>
      <c r="D9797" t="s">
        <v>15</v>
      </c>
      <c r="E9797" t="s">
        <v>79</v>
      </c>
      <c r="F9797" t="s">
        <v>65</v>
      </c>
      <c r="G9797">
        <v>60610</v>
      </c>
      <c r="H9797" t="s">
        <v>47</v>
      </c>
      <c r="I9797" t="s">
        <v>26</v>
      </c>
      <c r="J9797" t="s">
        <v>37</v>
      </c>
      <c r="K9797">
        <v>3.798</v>
      </c>
      <c r="L9797">
        <v>3</v>
      </c>
      <c r="M9797">
        <v>0.8</v>
      </c>
      <c r="N9797">
        <v>-5.8868999999999998</v>
      </c>
    </row>
    <row r="9798" spans="1:14" x14ac:dyDescent="0.3">
      <c r="A9798" t="s">
        <v>28</v>
      </c>
      <c r="B9798" t="s">
        <v>22</v>
      </c>
      <c r="C9798" s="1">
        <v>44505</v>
      </c>
      <c r="D9798" t="s">
        <v>15</v>
      </c>
      <c r="E9798" t="s">
        <v>252</v>
      </c>
      <c r="F9798" t="s">
        <v>104</v>
      </c>
      <c r="G9798">
        <v>43615</v>
      </c>
      <c r="H9798" t="s">
        <v>57</v>
      </c>
      <c r="I9798" t="s">
        <v>26</v>
      </c>
      <c r="J9798" t="s">
        <v>34</v>
      </c>
      <c r="K9798">
        <v>10.368</v>
      </c>
      <c r="L9798">
        <v>2</v>
      </c>
      <c r="M9798">
        <v>0.2</v>
      </c>
      <c r="N9798">
        <v>1.5551999999999999</v>
      </c>
    </row>
    <row r="9799" spans="1:14" x14ac:dyDescent="0.3">
      <c r="A9799" t="s">
        <v>28</v>
      </c>
      <c r="B9799" t="s">
        <v>22</v>
      </c>
      <c r="C9799" s="1">
        <v>44506</v>
      </c>
      <c r="D9799" t="s">
        <v>15</v>
      </c>
      <c r="E9799" t="s">
        <v>252</v>
      </c>
      <c r="F9799" t="s">
        <v>104</v>
      </c>
      <c r="G9799">
        <v>43615</v>
      </c>
      <c r="H9799" t="s">
        <v>57</v>
      </c>
      <c r="I9799" t="s">
        <v>35</v>
      </c>
      <c r="J9799" t="s">
        <v>36</v>
      </c>
      <c r="K9799">
        <v>235.18799999999999</v>
      </c>
      <c r="L9799">
        <v>2</v>
      </c>
      <c r="M9799">
        <v>0.4</v>
      </c>
      <c r="N9799">
        <v>-43.117800000000003</v>
      </c>
    </row>
    <row r="9800" spans="1:14" x14ac:dyDescent="0.3">
      <c r="A9800" t="s">
        <v>28</v>
      </c>
      <c r="B9800" t="s">
        <v>22</v>
      </c>
      <c r="C9800" s="1">
        <v>44507</v>
      </c>
      <c r="D9800" t="s">
        <v>15</v>
      </c>
      <c r="E9800" t="s">
        <v>252</v>
      </c>
      <c r="F9800" t="s">
        <v>104</v>
      </c>
      <c r="G9800">
        <v>43615</v>
      </c>
      <c r="H9800" t="s">
        <v>57</v>
      </c>
      <c r="I9800" t="s">
        <v>35</v>
      </c>
      <c r="J9800" t="s">
        <v>36</v>
      </c>
      <c r="K9800">
        <v>26.376000000000001</v>
      </c>
      <c r="L9800">
        <v>4</v>
      </c>
      <c r="M9800">
        <v>0.4</v>
      </c>
      <c r="N9800">
        <v>2.6375999999999999</v>
      </c>
    </row>
    <row r="9801" spans="1:14" x14ac:dyDescent="0.3">
      <c r="A9801" t="s">
        <v>28</v>
      </c>
      <c r="B9801" t="s">
        <v>22</v>
      </c>
      <c r="C9801" s="1">
        <v>44508</v>
      </c>
      <c r="D9801" t="s">
        <v>15</v>
      </c>
      <c r="E9801" t="s">
        <v>252</v>
      </c>
      <c r="F9801" t="s">
        <v>104</v>
      </c>
      <c r="G9801">
        <v>43615</v>
      </c>
      <c r="H9801" t="s">
        <v>57</v>
      </c>
      <c r="I9801" t="s">
        <v>35</v>
      </c>
      <c r="J9801" t="s">
        <v>59</v>
      </c>
      <c r="K9801">
        <v>10.384</v>
      </c>
      <c r="L9801">
        <v>2</v>
      </c>
      <c r="M9801">
        <v>0.2</v>
      </c>
      <c r="N9801">
        <v>2.2065999999999999</v>
      </c>
    </row>
    <row r="9802" spans="1:14" x14ac:dyDescent="0.3">
      <c r="A9802" t="s">
        <v>28</v>
      </c>
      <c r="B9802" t="s">
        <v>22</v>
      </c>
      <c r="C9802" s="1">
        <v>44509</v>
      </c>
      <c r="D9802" t="s">
        <v>15</v>
      </c>
      <c r="E9802" t="s">
        <v>252</v>
      </c>
      <c r="F9802" t="s">
        <v>104</v>
      </c>
      <c r="G9802">
        <v>43615</v>
      </c>
      <c r="H9802" t="s">
        <v>57</v>
      </c>
      <c r="I9802" t="s">
        <v>35</v>
      </c>
      <c r="J9802" t="s">
        <v>36</v>
      </c>
      <c r="K9802">
        <v>107.11799999999999</v>
      </c>
      <c r="L9802">
        <v>3</v>
      </c>
      <c r="M9802">
        <v>0.4</v>
      </c>
      <c r="N9802">
        <v>-21.4236</v>
      </c>
    </row>
    <row r="9803" spans="1:14" x14ac:dyDescent="0.3">
      <c r="A9803" t="s">
        <v>28</v>
      </c>
      <c r="B9803" t="s">
        <v>14</v>
      </c>
      <c r="C9803" s="1">
        <v>44510</v>
      </c>
      <c r="D9803" t="s">
        <v>15</v>
      </c>
      <c r="E9803" t="s">
        <v>622</v>
      </c>
      <c r="F9803" t="s">
        <v>24</v>
      </c>
      <c r="G9803">
        <v>95240</v>
      </c>
      <c r="H9803" t="s">
        <v>25</v>
      </c>
      <c r="I9803" t="s">
        <v>26</v>
      </c>
      <c r="J9803" t="s">
        <v>110</v>
      </c>
      <c r="K9803">
        <v>97.3</v>
      </c>
      <c r="L9803">
        <v>7</v>
      </c>
      <c r="M9803">
        <v>0</v>
      </c>
      <c r="N9803">
        <v>28.216999999999999</v>
      </c>
    </row>
    <row r="9804" spans="1:14" x14ac:dyDescent="0.3">
      <c r="A9804" t="s">
        <v>13</v>
      </c>
      <c r="B9804" t="s">
        <v>14</v>
      </c>
      <c r="C9804" s="1">
        <v>44511</v>
      </c>
      <c r="D9804" t="s">
        <v>15</v>
      </c>
      <c r="E9804" t="s">
        <v>75</v>
      </c>
      <c r="F9804" t="s">
        <v>76</v>
      </c>
      <c r="G9804">
        <v>10024</v>
      </c>
      <c r="H9804" t="s">
        <v>57</v>
      </c>
      <c r="I9804" t="s">
        <v>26</v>
      </c>
      <c r="J9804" t="s">
        <v>37</v>
      </c>
      <c r="K9804">
        <v>3.3279999999999998</v>
      </c>
      <c r="L9804">
        <v>2</v>
      </c>
      <c r="M9804">
        <v>0.2</v>
      </c>
      <c r="N9804">
        <v>1.2063999999999999</v>
      </c>
    </row>
    <row r="9805" spans="1:14" x14ac:dyDescent="0.3">
      <c r="A9805" t="s">
        <v>13</v>
      </c>
      <c r="B9805" t="s">
        <v>14</v>
      </c>
      <c r="C9805" s="1">
        <v>44512</v>
      </c>
      <c r="D9805" t="s">
        <v>15</v>
      </c>
      <c r="E9805" t="s">
        <v>75</v>
      </c>
      <c r="F9805" t="s">
        <v>76</v>
      </c>
      <c r="G9805">
        <v>10024</v>
      </c>
      <c r="H9805" t="s">
        <v>57</v>
      </c>
      <c r="I9805" t="s">
        <v>35</v>
      </c>
      <c r="J9805" t="s">
        <v>36</v>
      </c>
      <c r="K9805">
        <v>135.99</v>
      </c>
      <c r="L9805">
        <v>1</v>
      </c>
      <c r="M9805">
        <v>0</v>
      </c>
      <c r="N9805">
        <v>36.717300000000002</v>
      </c>
    </row>
    <row r="9806" spans="1:14" x14ac:dyDescent="0.3">
      <c r="A9806" t="s">
        <v>13</v>
      </c>
      <c r="B9806" t="s">
        <v>14</v>
      </c>
      <c r="C9806" s="1">
        <v>44513</v>
      </c>
      <c r="D9806" t="s">
        <v>15</v>
      </c>
      <c r="E9806" t="s">
        <v>75</v>
      </c>
      <c r="F9806" t="s">
        <v>76</v>
      </c>
      <c r="G9806">
        <v>10024</v>
      </c>
      <c r="H9806" t="s">
        <v>57</v>
      </c>
      <c r="I9806" t="s">
        <v>19</v>
      </c>
      <c r="J9806" t="s">
        <v>33</v>
      </c>
      <c r="K9806">
        <v>7.38</v>
      </c>
      <c r="L9806">
        <v>1</v>
      </c>
      <c r="M9806">
        <v>0</v>
      </c>
      <c r="N9806">
        <v>2.1402000000000001</v>
      </c>
    </row>
    <row r="9807" spans="1:14" x14ac:dyDescent="0.3">
      <c r="A9807" t="s">
        <v>28</v>
      </c>
      <c r="B9807" t="s">
        <v>44</v>
      </c>
      <c r="C9807" s="1">
        <v>44514</v>
      </c>
      <c r="D9807" t="s">
        <v>15</v>
      </c>
      <c r="E9807" t="s">
        <v>29</v>
      </c>
      <c r="F9807" t="s">
        <v>30</v>
      </c>
      <c r="G9807">
        <v>33311</v>
      </c>
      <c r="H9807" t="s">
        <v>18</v>
      </c>
      <c r="I9807" t="s">
        <v>19</v>
      </c>
      <c r="J9807" t="s">
        <v>33</v>
      </c>
      <c r="K9807">
        <v>45.567999999999998</v>
      </c>
      <c r="L9807">
        <v>2</v>
      </c>
      <c r="M9807">
        <v>0.2</v>
      </c>
      <c r="N9807">
        <v>9.6831999999999994</v>
      </c>
    </row>
    <row r="9808" spans="1:14" x14ac:dyDescent="0.3">
      <c r="A9808" t="s">
        <v>28</v>
      </c>
      <c r="B9808" t="s">
        <v>44</v>
      </c>
      <c r="C9808" s="1">
        <v>44515</v>
      </c>
      <c r="D9808" t="s">
        <v>15</v>
      </c>
      <c r="E9808" t="s">
        <v>29</v>
      </c>
      <c r="F9808" t="s">
        <v>30</v>
      </c>
      <c r="G9808">
        <v>33311</v>
      </c>
      <c r="H9808" t="s">
        <v>18</v>
      </c>
      <c r="I9808" t="s">
        <v>26</v>
      </c>
      <c r="J9808" t="s">
        <v>37</v>
      </c>
      <c r="K9808">
        <v>28.751999999999999</v>
      </c>
      <c r="L9808">
        <v>8</v>
      </c>
      <c r="M9808">
        <v>0.7</v>
      </c>
      <c r="N9808">
        <v>-21.084800000000001</v>
      </c>
    </row>
    <row r="9809" spans="1:14" x14ac:dyDescent="0.3">
      <c r="A9809" t="s">
        <v>13</v>
      </c>
      <c r="B9809" t="s">
        <v>14</v>
      </c>
      <c r="C9809" s="1">
        <v>44516</v>
      </c>
      <c r="D9809" t="s">
        <v>15</v>
      </c>
      <c r="E9809" t="s">
        <v>339</v>
      </c>
      <c r="F9809" t="s">
        <v>40</v>
      </c>
      <c r="G9809">
        <v>27604</v>
      </c>
      <c r="H9809" t="s">
        <v>18</v>
      </c>
      <c r="I9809" t="s">
        <v>19</v>
      </c>
      <c r="J9809" t="s">
        <v>21</v>
      </c>
      <c r="K9809">
        <v>194.84800000000001</v>
      </c>
      <c r="L9809">
        <v>4</v>
      </c>
      <c r="M9809">
        <v>0.2</v>
      </c>
      <c r="N9809">
        <v>12.178000000000001</v>
      </c>
    </row>
    <row r="9810" spans="1:14" x14ac:dyDescent="0.3">
      <c r="A9810" t="s">
        <v>28</v>
      </c>
      <c r="B9810" t="s">
        <v>14</v>
      </c>
      <c r="C9810" s="1">
        <v>44517</v>
      </c>
      <c r="D9810" t="s">
        <v>15</v>
      </c>
      <c r="E9810" t="s">
        <v>79</v>
      </c>
      <c r="F9810" t="s">
        <v>65</v>
      </c>
      <c r="G9810">
        <v>60623</v>
      </c>
      <c r="H9810" t="s">
        <v>47</v>
      </c>
      <c r="I9810" t="s">
        <v>26</v>
      </c>
      <c r="J9810" t="s">
        <v>37</v>
      </c>
      <c r="K9810">
        <v>2.1120000000000001</v>
      </c>
      <c r="L9810">
        <v>2</v>
      </c>
      <c r="M9810">
        <v>0.8</v>
      </c>
      <c r="N9810">
        <v>-3.3792</v>
      </c>
    </row>
    <row r="9811" spans="1:14" x14ac:dyDescent="0.3">
      <c r="A9811" t="s">
        <v>13</v>
      </c>
      <c r="B9811" t="s">
        <v>14</v>
      </c>
      <c r="C9811" s="1">
        <v>44518</v>
      </c>
      <c r="D9811" t="s">
        <v>15</v>
      </c>
      <c r="E9811" t="s">
        <v>94</v>
      </c>
      <c r="F9811" t="s">
        <v>95</v>
      </c>
      <c r="G9811">
        <v>97206</v>
      </c>
      <c r="H9811" t="s">
        <v>25</v>
      </c>
      <c r="I9811" t="s">
        <v>26</v>
      </c>
      <c r="J9811" t="s">
        <v>41</v>
      </c>
      <c r="K9811">
        <v>25.92</v>
      </c>
      <c r="L9811">
        <v>5</v>
      </c>
      <c r="M9811">
        <v>0.2</v>
      </c>
      <c r="N9811">
        <v>9.0719999999999992</v>
      </c>
    </row>
    <row r="9812" spans="1:14" x14ac:dyDescent="0.3">
      <c r="A9812" t="s">
        <v>13</v>
      </c>
      <c r="B9812" t="s">
        <v>14</v>
      </c>
      <c r="C9812" s="1">
        <v>44519</v>
      </c>
      <c r="D9812" t="s">
        <v>15</v>
      </c>
      <c r="E9812" t="s">
        <v>94</v>
      </c>
      <c r="F9812" t="s">
        <v>95</v>
      </c>
      <c r="G9812">
        <v>97206</v>
      </c>
      <c r="H9812" t="s">
        <v>25</v>
      </c>
      <c r="I9812" t="s">
        <v>26</v>
      </c>
      <c r="J9812" t="s">
        <v>34</v>
      </c>
      <c r="K9812">
        <v>120.768</v>
      </c>
      <c r="L9812">
        <v>4</v>
      </c>
      <c r="M9812">
        <v>0.2</v>
      </c>
      <c r="N9812">
        <v>9.0576000000000008</v>
      </c>
    </row>
    <row r="9813" spans="1:14" x14ac:dyDescent="0.3">
      <c r="A9813" t="s">
        <v>62</v>
      </c>
      <c r="B9813" t="s">
        <v>14</v>
      </c>
      <c r="C9813" s="1">
        <v>44520</v>
      </c>
      <c r="D9813" t="s">
        <v>15</v>
      </c>
      <c r="E9813" t="s">
        <v>615</v>
      </c>
      <c r="F9813" t="s">
        <v>132</v>
      </c>
      <c r="G9813">
        <v>7017</v>
      </c>
      <c r="H9813" t="s">
        <v>57</v>
      </c>
      <c r="I9813" t="s">
        <v>26</v>
      </c>
      <c r="J9813" t="s">
        <v>41</v>
      </c>
      <c r="K9813">
        <v>25.92</v>
      </c>
      <c r="L9813">
        <v>4</v>
      </c>
      <c r="M9813">
        <v>0</v>
      </c>
      <c r="N9813">
        <v>12.441599999999999</v>
      </c>
    </row>
    <row r="9814" spans="1:14" x14ac:dyDescent="0.3">
      <c r="A9814" t="s">
        <v>62</v>
      </c>
      <c r="B9814" t="s">
        <v>14</v>
      </c>
      <c r="C9814" s="1">
        <v>44521</v>
      </c>
      <c r="D9814" t="s">
        <v>15</v>
      </c>
      <c r="E9814" t="s">
        <v>615</v>
      </c>
      <c r="F9814" t="s">
        <v>132</v>
      </c>
      <c r="G9814">
        <v>7017</v>
      </c>
      <c r="H9814" t="s">
        <v>57</v>
      </c>
      <c r="I9814" t="s">
        <v>26</v>
      </c>
      <c r="J9814" t="s">
        <v>34</v>
      </c>
      <c r="K9814">
        <v>34.65</v>
      </c>
      <c r="L9814">
        <v>3</v>
      </c>
      <c r="M9814">
        <v>0</v>
      </c>
      <c r="N9814">
        <v>9.702</v>
      </c>
    </row>
    <row r="9815" spans="1:14" x14ac:dyDescent="0.3">
      <c r="A9815" t="s">
        <v>62</v>
      </c>
      <c r="B9815" t="s">
        <v>14</v>
      </c>
      <c r="C9815" s="1">
        <v>44522</v>
      </c>
      <c r="D9815" t="s">
        <v>15</v>
      </c>
      <c r="E9815" t="s">
        <v>615</v>
      </c>
      <c r="F9815" t="s">
        <v>132</v>
      </c>
      <c r="G9815">
        <v>7017</v>
      </c>
      <c r="H9815" t="s">
        <v>57</v>
      </c>
      <c r="I9815" t="s">
        <v>26</v>
      </c>
      <c r="J9815" t="s">
        <v>41</v>
      </c>
      <c r="K9815">
        <v>204.95</v>
      </c>
      <c r="L9815">
        <v>5</v>
      </c>
      <c r="M9815">
        <v>0</v>
      </c>
      <c r="N9815">
        <v>100.4255</v>
      </c>
    </row>
    <row r="9816" spans="1:14" x14ac:dyDescent="0.3">
      <c r="A9816" t="s">
        <v>62</v>
      </c>
      <c r="B9816" t="s">
        <v>14</v>
      </c>
      <c r="C9816" s="1">
        <v>44523</v>
      </c>
      <c r="D9816" t="s">
        <v>15</v>
      </c>
      <c r="E9816" t="s">
        <v>615</v>
      </c>
      <c r="F9816" t="s">
        <v>132</v>
      </c>
      <c r="G9816">
        <v>7017</v>
      </c>
      <c r="H9816" t="s">
        <v>57</v>
      </c>
      <c r="I9816" t="s">
        <v>26</v>
      </c>
      <c r="J9816" t="s">
        <v>37</v>
      </c>
      <c r="K9816">
        <v>79.95</v>
      </c>
      <c r="L9816">
        <v>5</v>
      </c>
      <c r="M9816">
        <v>0</v>
      </c>
      <c r="N9816">
        <v>38.375999999999998</v>
      </c>
    </row>
    <row r="9817" spans="1:14" x14ac:dyDescent="0.3">
      <c r="A9817" t="s">
        <v>28</v>
      </c>
      <c r="B9817" t="s">
        <v>22</v>
      </c>
      <c r="C9817" s="1">
        <v>44524</v>
      </c>
      <c r="D9817" t="s">
        <v>15</v>
      </c>
      <c r="E9817" t="s">
        <v>158</v>
      </c>
      <c r="F9817" t="s">
        <v>30</v>
      </c>
      <c r="G9817">
        <v>33710</v>
      </c>
      <c r="H9817" t="s">
        <v>18</v>
      </c>
      <c r="I9817" t="s">
        <v>26</v>
      </c>
      <c r="J9817" t="s">
        <v>41</v>
      </c>
      <c r="K9817">
        <v>173.488</v>
      </c>
      <c r="L9817">
        <v>7</v>
      </c>
      <c r="M9817">
        <v>0.2</v>
      </c>
      <c r="N9817">
        <v>54.215000000000003</v>
      </c>
    </row>
    <row r="9818" spans="1:14" x14ac:dyDescent="0.3">
      <c r="A9818" t="s">
        <v>28</v>
      </c>
      <c r="B9818" t="s">
        <v>22</v>
      </c>
      <c r="C9818" s="1">
        <v>44525</v>
      </c>
      <c r="D9818" t="s">
        <v>15</v>
      </c>
      <c r="E9818" t="s">
        <v>158</v>
      </c>
      <c r="F9818" t="s">
        <v>30</v>
      </c>
      <c r="G9818">
        <v>33710</v>
      </c>
      <c r="H9818" t="s">
        <v>18</v>
      </c>
      <c r="I9818" t="s">
        <v>26</v>
      </c>
      <c r="J9818" t="s">
        <v>32</v>
      </c>
      <c r="K9818">
        <v>516.96</v>
      </c>
      <c r="L9818">
        <v>4</v>
      </c>
      <c r="M9818">
        <v>0.2</v>
      </c>
      <c r="N9818">
        <v>-6.4619999999999997</v>
      </c>
    </row>
    <row r="9819" spans="1:14" x14ac:dyDescent="0.3">
      <c r="A9819" t="s">
        <v>28</v>
      </c>
      <c r="B9819" t="s">
        <v>22</v>
      </c>
      <c r="C9819" s="1">
        <v>44526</v>
      </c>
      <c r="D9819" t="s">
        <v>15</v>
      </c>
      <c r="E9819" t="s">
        <v>158</v>
      </c>
      <c r="F9819" t="s">
        <v>30</v>
      </c>
      <c r="G9819">
        <v>33710</v>
      </c>
      <c r="H9819" t="s">
        <v>18</v>
      </c>
      <c r="I9819" t="s">
        <v>19</v>
      </c>
      <c r="J9819" t="s">
        <v>33</v>
      </c>
      <c r="K9819">
        <v>173.208</v>
      </c>
      <c r="L9819">
        <v>7</v>
      </c>
      <c r="M9819">
        <v>0.2</v>
      </c>
      <c r="N9819">
        <v>45.467100000000002</v>
      </c>
    </row>
    <row r="9820" spans="1:14" x14ac:dyDescent="0.3">
      <c r="A9820" t="s">
        <v>28</v>
      </c>
      <c r="B9820" t="s">
        <v>22</v>
      </c>
      <c r="C9820" s="1">
        <v>44527</v>
      </c>
      <c r="D9820" t="s">
        <v>15</v>
      </c>
      <c r="E9820" t="s">
        <v>158</v>
      </c>
      <c r="F9820" t="s">
        <v>30</v>
      </c>
      <c r="G9820">
        <v>33710</v>
      </c>
      <c r="H9820" t="s">
        <v>18</v>
      </c>
      <c r="I9820" t="s">
        <v>26</v>
      </c>
      <c r="J9820" t="s">
        <v>34</v>
      </c>
      <c r="K9820">
        <v>4.4480000000000004</v>
      </c>
      <c r="L9820">
        <v>2</v>
      </c>
      <c r="M9820">
        <v>0.2</v>
      </c>
      <c r="N9820">
        <v>0.33360000000000001</v>
      </c>
    </row>
    <row r="9821" spans="1:14" x14ac:dyDescent="0.3">
      <c r="A9821" t="s">
        <v>28</v>
      </c>
      <c r="B9821" t="s">
        <v>22</v>
      </c>
      <c r="C9821" s="1">
        <v>44528</v>
      </c>
      <c r="D9821" t="s">
        <v>15</v>
      </c>
      <c r="E9821" t="s">
        <v>158</v>
      </c>
      <c r="F9821" t="s">
        <v>30</v>
      </c>
      <c r="G9821">
        <v>33710</v>
      </c>
      <c r="H9821" t="s">
        <v>18</v>
      </c>
      <c r="I9821" t="s">
        <v>26</v>
      </c>
      <c r="J9821" t="s">
        <v>27</v>
      </c>
      <c r="K9821">
        <v>9</v>
      </c>
      <c r="L9821">
        <v>3</v>
      </c>
      <c r="M9821">
        <v>0.2</v>
      </c>
      <c r="N9821">
        <v>3.15</v>
      </c>
    </row>
    <row r="9822" spans="1:14" x14ac:dyDescent="0.3">
      <c r="A9822" t="s">
        <v>28</v>
      </c>
      <c r="B9822" t="s">
        <v>22</v>
      </c>
      <c r="C9822" s="1">
        <v>44529</v>
      </c>
      <c r="D9822" t="s">
        <v>15</v>
      </c>
      <c r="E9822" t="s">
        <v>158</v>
      </c>
      <c r="F9822" t="s">
        <v>30</v>
      </c>
      <c r="G9822">
        <v>33710</v>
      </c>
      <c r="H9822" t="s">
        <v>18</v>
      </c>
      <c r="I9822" t="s">
        <v>26</v>
      </c>
      <c r="J9822" t="s">
        <v>41</v>
      </c>
      <c r="K9822">
        <v>42.24</v>
      </c>
      <c r="L9822">
        <v>10</v>
      </c>
      <c r="M9822">
        <v>0.2</v>
      </c>
      <c r="N9822">
        <v>13.2</v>
      </c>
    </row>
    <row r="9823" spans="1:14" x14ac:dyDescent="0.3">
      <c r="A9823" t="s">
        <v>28</v>
      </c>
      <c r="B9823" t="s">
        <v>22</v>
      </c>
      <c r="C9823" s="1">
        <v>44530</v>
      </c>
      <c r="D9823" t="s">
        <v>15</v>
      </c>
      <c r="E9823" t="s">
        <v>158</v>
      </c>
      <c r="F9823" t="s">
        <v>30</v>
      </c>
      <c r="G9823">
        <v>33710</v>
      </c>
      <c r="H9823" t="s">
        <v>18</v>
      </c>
      <c r="I9823" t="s">
        <v>26</v>
      </c>
      <c r="J9823" t="s">
        <v>37</v>
      </c>
      <c r="K9823">
        <v>18.263999999999999</v>
      </c>
      <c r="L9823">
        <v>2</v>
      </c>
      <c r="M9823">
        <v>0.7</v>
      </c>
      <c r="N9823">
        <v>-13.393599999999999</v>
      </c>
    </row>
    <row r="9824" spans="1:14" x14ac:dyDescent="0.3">
      <c r="A9824" t="s">
        <v>28</v>
      </c>
      <c r="B9824" t="s">
        <v>14</v>
      </c>
      <c r="C9824" s="1">
        <v>44531</v>
      </c>
      <c r="D9824" t="s">
        <v>15</v>
      </c>
      <c r="E9824" t="s">
        <v>52</v>
      </c>
      <c r="F9824" t="s">
        <v>24</v>
      </c>
      <c r="G9824">
        <v>94122</v>
      </c>
      <c r="H9824" t="s">
        <v>25</v>
      </c>
      <c r="I9824" t="s">
        <v>26</v>
      </c>
      <c r="J9824" t="s">
        <v>38</v>
      </c>
      <c r="K9824">
        <v>152.91</v>
      </c>
      <c r="L9824">
        <v>3</v>
      </c>
      <c r="M9824">
        <v>0</v>
      </c>
      <c r="N9824">
        <v>42.814799999999998</v>
      </c>
    </row>
    <row r="9825" spans="1:14" x14ac:dyDescent="0.3">
      <c r="A9825" t="s">
        <v>28</v>
      </c>
      <c r="B9825" t="s">
        <v>14</v>
      </c>
      <c r="C9825" s="1">
        <v>44532</v>
      </c>
      <c r="D9825" t="s">
        <v>15</v>
      </c>
      <c r="E9825" t="s">
        <v>52</v>
      </c>
      <c r="F9825" t="s">
        <v>24</v>
      </c>
      <c r="G9825">
        <v>94122</v>
      </c>
      <c r="H9825" t="s">
        <v>25</v>
      </c>
      <c r="I9825" t="s">
        <v>26</v>
      </c>
      <c r="J9825" t="s">
        <v>41</v>
      </c>
      <c r="K9825">
        <v>92.94</v>
      </c>
      <c r="L9825">
        <v>3</v>
      </c>
      <c r="M9825">
        <v>0</v>
      </c>
      <c r="N9825">
        <v>41.823</v>
      </c>
    </row>
    <row r="9826" spans="1:14" x14ac:dyDescent="0.3">
      <c r="A9826" t="s">
        <v>28</v>
      </c>
      <c r="B9826" t="s">
        <v>14</v>
      </c>
      <c r="C9826" s="1">
        <v>44533</v>
      </c>
      <c r="D9826" t="s">
        <v>15</v>
      </c>
      <c r="E9826" t="s">
        <v>52</v>
      </c>
      <c r="F9826" t="s">
        <v>24</v>
      </c>
      <c r="G9826">
        <v>94122</v>
      </c>
      <c r="H9826" t="s">
        <v>25</v>
      </c>
      <c r="I9826" t="s">
        <v>26</v>
      </c>
      <c r="J9826" t="s">
        <v>37</v>
      </c>
      <c r="K9826">
        <v>17.856000000000002</v>
      </c>
      <c r="L9826">
        <v>4</v>
      </c>
      <c r="M9826">
        <v>0.2</v>
      </c>
      <c r="N9826">
        <v>6.2496</v>
      </c>
    </row>
    <row r="9827" spans="1:14" x14ac:dyDescent="0.3">
      <c r="A9827" t="s">
        <v>28</v>
      </c>
      <c r="B9827" t="s">
        <v>14</v>
      </c>
      <c r="C9827" s="1">
        <v>44534</v>
      </c>
      <c r="D9827" t="s">
        <v>15</v>
      </c>
      <c r="E9827" t="s">
        <v>52</v>
      </c>
      <c r="F9827" t="s">
        <v>24</v>
      </c>
      <c r="G9827">
        <v>94122</v>
      </c>
      <c r="H9827" t="s">
        <v>25</v>
      </c>
      <c r="I9827" t="s">
        <v>26</v>
      </c>
      <c r="J9827" t="s">
        <v>37</v>
      </c>
      <c r="K9827">
        <v>46.44</v>
      </c>
      <c r="L9827">
        <v>3</v>
      </c>
      <c r="M9827">
        <v>0.2</v>
      </c>
      <c r="N9827">
        <v>15.093</v>
      </c>
    </row>
    <row r="9828" spans="1:14" x14ac:dyDescent="0.3">
      <c r="A9828" t="s">
        <v>28</v>
      </c>
      <c r="B9828" t="s">
        <v>14</v>
      </c>
      <c r="C9828" s="1">
        <v>44535</v>
      </c>
      <c r="D9828" t="s">
        <v>15</v>
      </c>
      <c r="E9828" t="s">
        <v>52</v>
      </c>
      <c r="F9828" t="s">
        <v>24</v>
      </c>
      <c r="G9828">
        <v>94122</v>
      </c>
      <c r="H9828" t="s">
        <v>25</v>
      </c>
      <c r="I9828" t="s">
        <v>19</v>
      </c>
      <c r="J9828" t="s">
        <v>21</v>
      </c>
      <c r="K9828">
        <v>195.136</v>
      </c>
      <c r="L9828">
        <v>4</v>
      </c>
      <c r="M9828">
        <v>0.2</v>
      </c>
      <c r="N9828">
        <v>-12.196</v>
      </c>
    </row>
    <row r="9829" spans="1:14" x14ac:dyDescent="0.3">
      <c r="A9829" t="s">
        <v>28</v>
      </c>
      <c r="B9829" t="s">
        <v>22</v>
      </c>
      <c r="C9829" s="1">
        <v>44536</v>
      </c>
      <c r="D9829" t="s">
        <v>15</v>
      </c>
      <c r="E9829" t="s">
        <v>75</v>
      </c>
      <c r="F9829" t="s">
        <v>76</v>
      </c>
      <c r="G9829">
        <v>10035</v>
      </c>
      <c r="H9829" t="s">
        <v>57</v>
      </c>
      <c r="I9829" t="s">
        <v>26</v>
      </c>
      <c r="J9829" t="s">
        <v>32</v>
      </c>
      <c r="K9829">
        <v>129.30000000000001</v>
      </c>
      <c r="L9829">
        <v>2</v>
      </c>
      <c r="M9829">
        <v>0</v>
      </c>
      <c r="N9829">
        <v>6.4649999999999999</v>
      </c>
    </row>
    <row r="9830" spans="1:14" x14ac:dyDescent="0.3">
      <c r="A9830" t="s">
        <v>28</v>
      </c>
      <c r="B9830" t="s">
        <v>22</v>
      </c>
      <c r="C9830" s="1">
        <v>44537</v>
      </c>
      <c r="D9830" t="s">
        <v>15</v>
      </c>
      <c r="E9830" t="s">
        <v>75</v>
      </c>
      <c r="F9830" t="s">
        <v>76</v>
      </c>
      <c r="G9830">
        <v>10035</v>
      </c>
      <c r="H9830" t="s">
        <v>57</v>
      </c>
      <c r="I9830" t="s">
        <v>26</v>
      </c>
      <c r="J9830" t="s">
        <v>37</v>
      </c>
      <c r="K9830">
        <v>11.568</v>
      </c>
      <c r="L9830">
        <v>3</v>
      </c>
      <c r="M9830">
        <v>0.2</v>
      </c>
      <c r="N9830">
        <v>3.7595999999999998</v>
      </c>
    </row>
    <row r="9831" spans="1:14" x14ac:dyDescent="0.3">
      <c r="A9831" t="s">
        <v>28</v>
      </c>
      <c r="B9831" t="s">
        <v>14</v>
      </c>
      <c r="C9831" s="1">
        <v>44538</v>
      </c>
      <c r="D9831" t="s">
        <v>15</v>
      </c>
      <c r="E9831" t="s">
        <v>99</v>
      </c>
      <c r="F9831" t="s">
        <v>40</v>
      </c>
      <c r="G9831">
        <v>28205</v>
      </c>
      <c r="H9831" t="s">
        <v>18</v>
      </c>
      <c r="I9831" t="s">
        <v>19</v>
      </c>
      <c r="J9831" t="s">
        <v>21</v>
      </c>
      <c r="K9831">
        <v>242.352</v>
      </c>
      <c r="L9831">
        <v>3</v>
      </c>
      <c r="M9831">
        <v>0.2</v>
      </c>
      <c r="N9831">
        <v>15.147</v>
      </c>
    </row>
    <row r="9832" spans="1:14" x14ac:dyDescent="0.3">
      <c r="A9832" t="s">
        <v>13</v>
      </c>
      <c r="B9832" t="s">
        <v>14</v>
      </c>
      <c r="C9832" s="1">
        <v>44539</v>
      </c>
      <c r="D9832" t="s">
        <v>15</v>
      </c>
      <c r="E9832" t="s">
        <v>578</v>
      </c>
      <c r="F9832" t="s">
        <v>46</v>
      </c>
      <c r="G9832">
        <v>77705</v>
      </c>
      <c r="H9832" t="s">
        <v>47</v>
      </c>
      <c r="I9832" t="s">
        <v>35</v>
      </c>
      <c r="J9832" t="s">
        <v>59</v>
      </c>
      <c r="K9832">
        <v>319.96800000000002</v>
      </c>
      <c r="L9832">
        <v>4</v>
      </c>
      <c r="M9832">
        <v>0.2</v>
      </c>
      <c r="N9832">
        <v>95.990399999999994</v>
      </c>
    </row>
    <row r="9833" spans="1:14" x14ac:dyDescent="0.3">
      <c r="A9833" t="s">
        <v>13</v>
      </c>
      <c r="B9833" t="s">
        <v>14</v>
      </c>
      <c r="C9833" s="1">
        <v>44540</v>
      </c>
      <c r="D9833" t="s">
        <v>15</v>
      </c>
      <c r="E9833" t="s">
        <v>578</v>
      </c>
      <c r="F9833" t="s">
        <v>46</v>
      </c>
      <c r="G9833">
        <v>77705</v>
      </c>
      <c r="H9833" t="s">
        <v>47</v>
      </c>
      <c r="I9833" t="s">
        <v>19</v>
      </c>
      <c r="J9833" t="s">
        <v>33</v>
      </c>
      <c r="K9833">
        <v>8.6240000000000006</v>
      </c>
      <c r="L9833">
        <v>7</v>
      </c>
      <c r="M9833">
        <v>0.6</v>
      </c>
      <c r="N9833">
        <v>-2.5872000000000002</v>
      </c>
    </row>
    <row r="9834" spans="1:14" x14ac:dyDescent="0.3">
      <c r="A9834" t="s">
        <v>13</v>
      </c>
      <c r="B9834" t="s">
        <v>14</v>
      </c>
      <c r="C9834" s="1">
        <v>44541</v>
      </c>
      <c r="D9834" t="s">
        <v>15</v>
      </c>
      <c r="E9834" t="s">
        <v>135</v>
      </c>
      <c r="F9834" t="s">
        <v>46</v>
      </c>
      <c r="G9834">
        <v>75220</v>
      </c>
      <c r="H9834" t="s">
        <v>47</v>
      </c>
      <c r="I9834" t="s">
        <v>26</v>
      </c>
      <c r="J9834" t="s">
        <v>41</v>
      </c>
      <c r="K9834">
        <v>3.984</v>
      </c>
      <c r="L9834">
        <v>1</v>
      </c>
      <c r="M9834">
        <v>0.2</v>
      </c>
      <c r="N9834">
        <v>1.4441999999999999</v>
      </c>
    </row>
    <row r="9835" spans="1:14" x14ac:dyDescent="0.3">
      <c r="A9835" t="s">
        <v>28</v>
      </c>
      <c r="B9835" t="s">
        <v>22</v>
      </c>
      <c r="C9835" s="1">
        <v>44542</v>
      </c>
      <c r="D9835" t="s">
        <v>15</v>
      </c>
      <c r="E9835" t="s">
        <v>82</v>
      </c>
      <c r="F9835" t="s">
        <v>104</v>
      </c>
      <c r="G9835">
        <v>45503</v>
      </c>
      <c r="H9835" t="s">
        <v>57</v>
      </c>
      <c r="I9835" t="s">
        <v>35</v>
      </c>
      <c r="J9835" t="s">
        <v>59</v>
      </c>
      <c r="K9835">
        <v>895.94399999999996</v>
      </c>
      <c r="L9835">
        <v>7</v>
      </c>
      <c r="M9835">
        <v>0.2</v>
      </c>
      <c r="N9835">
        <v>190.38810000000001</v>
      </c>
    </row>
    <row r="9836" spans="1:14" x14ac:dyDescent="0.3">
      <c r="A9836" t="s">
        <v>62</v>
      </c>
      <c r="B9836" t="s">
        <v>14</v>
      </c>
      <c r="C9836" s="1">
        <v>44543</v>
      </c>
      <c r="D9836" t="s">
        <v>15</v>
      </c>
      <c r="E9836" t="s">
        <v>274</v>
      </c>
      <c r="F9836" t="s">
        <v>46</v>
      </c>
      <c r="G9836">
        <v>77571</v>
      </c>
      <c r="H9836" t="s">
        <v>47</v>
      </c>
      <c r="I9836" t="s">
        <v>19</v>
      </c>
      <c r="J9836" t="s">
        <v>33</v>
      </c>
      <c r="K9836">
        <v>14</v>
      </c>
      <c r="L9836">
        <v>4</v>
      </c>
      <c r="M9836">
        <v>0.6</v>
      </c>
      <c r="N9836">
        <v>-6.3</v>
      </c>
    </row>
    <row r="9837" spans="1:14" x14ac:dyDescent="0.3">
      <c r="A9837" t="s">
        <v>62</v>
      </c>
      <c r="B9837" t="s">
        <v>14</v>
      </c>
      <c r="C9837" s="1">
        <v>44544</v>
      </c>
      <c r="D9837" t="s">
        <v>15</v>
      </c>
      <c r="E9837" t="s">
        <v>274</v>
      </c>
      <c r="F9837" t="s">
        <v>46</v>
      </c>
      <c r="G9837">
        <v>77571</v>
      </c>
      <c r="H9837" t="s">
        <v>47</v>
      </c>
      <c r="I9837" t="s">
        <v>26</v>
      </c>
      <c r="J9837" t="s">
        <v>37</v>
      </c>
      <c r="K9837">
        <v>16.391999999999999</v>
      </c>
      <c r="L9837">
        <v>2</v>
      </c>
      <c r="M9837">
        <v>0.8</v>
      </c>
      <c r="N9837">
        <v>-26.2272</v>
      </c>
    </row>
    <row r="9838" spans="1:14" x14ac:dyDescent="0.3">
      <c r="A9838" t="s">
        <v>28</v>
      </c>
      <c r="B9838" t="s">
        <v>14</v>
      </c>
      <c r="C9838" s="1">
        <v>44545</v>
      </c>
      <c r="D9838" t="s">
        <v>15</v>
      </c>
      <c r="E9838" t="s">
        <v>159</v>
      </c>
      <c r="F9838" t="s">
        <v>24</v>
      </c>
      <c r="G9838">
        <v>90805</v>
      </c>
      <c r="H9838" t="s">
        <v>25</v>
      </c>
      <c r="I9838" t="s">
        <v>26</v>
      </c>
      <c r="J9838" t="s">
        <v>41</v>
      </c>
      <c r="K9838">
        <v>10.9</v>
      </c>
      <c r="L9838">
        <v>5</v>
      </c>
      <c r="M9838">
        <v>0</v>
      </c>
      <c r="N9838">
        <v>5.1230000000000002</v>
      </c>
    </row>
    <row r="9839" spans="1:14" x14ac:dyDescent="0.3">
      <c r="A9839" t="s">
        <v>28</v>
      </c>
      <c r="B9839" t="s">
        <v>14</v>
      </c>
      <c r="C9839" s="1">
        <v>44546</v>
      </c>
      <c r="D9839" t="s">
        <v>15</v>
      </c>
      <c r="E9839" t="s">
        <v>159</v>
      </c>
      <c r="F9839" t="s">
        <v>24</v>
      </c>
      <c r="G9839">
        <v>90805</v>
      </c>
      <c r="H9839" t="s">
        <v>25</v>
      </c>
      <c r="I9839" t="s">
        <v>26</v>
      </c>
      <c r="J9839" t="s">
        <v>27</v>
      </c>
      <c r="K9839">
        <v>29.6</v>
      </c>
      <c r="L9839">
        <v>2</v>
      </c>
      <c r="M9839">
        <v>0</v>
      </c>
      <c r="N9839">
        <v>14.8</v>
      </c>
    </row>
    <row r="9840" spans="1:14" x14ac:dyDescent="0.3">
      <c r="A9840" t="s">
        <v>28</v>
      </c>
      <c r="B9840" t="s">
        <v>14</v>
      </c>
      <c r="C9840" s="1">
        <v>44547</v>
      </c>
      <c r="D9840" t="s">
        <v>15</v>
      </c>
      <c r="E9840" t="s">
        <v>159</v>
      </c>
      <c r="F9840" t="s">
        <v>24</v>
      </c>
      <c r="G9840">
        <v>90805</v>
      </c>
      <c r="H9840" t="s">
        <v>25</v>
      </c>
      <c r="I9840" t="s">
        <v>26</v>
      </c>
      <c r="J9840" t="s">
        <v>27</v>
      </c>
      <c r="K9840">
        <v>4.9800000000000004</v>
      </c>
      <c r="L9840">
        <v>1</v>
      </c>
      <c r="M9840">
        <v>0</v>
      </c>
      <c r="N9840">
        <v>2.2907999999999999</v>
      </c>
    </row>
    <row r="9841" spans="1:14" x14ac:dyDescent="0.3">
      <c r="A9841" t="s">
        <v>28</v>
      </c>
      <c r="B9841" t="s">
        <v>14</v>
      </c>
      <c r="C9841" s="1">
        <v>44548</v>
      </c>
      <c r="D9841" t="s">
        <v>15</v>
      </c>
      <c r="E9841" t="s">
        <v>159</v>
      </c>
      <c r="F9841" t="s">
        <v>24</v>
      </c>
      <c r="G9841">
        <v>90805</v>
      </c>
      <c r="H9841" t="s">
        <v>25</v>
      </c>
      <c r="I9841" t="s">
        <v>35</v>
      </c>
      <c r="J9841" t="s">
        <v>162</v>
      </c>
      <c r="K9841">
        <v>479.976</v>
      </c>
      <c r="L9841">
        <v>3</v>
      </c>
      <c r="M9841">
        <v>0.2</v>
      </c>
      <c r="N9841">
        <v>161.99189999999999</v>
      </c>
    </row>
    <row r="9842" spans="1:14" x14ac:dyDescent="0.3">
      <c r="A9842" t="s">
        <v>28</v>
      </c>
      <c r="B9842" t="s">
        <v>14</v>
      </c>
      <c r="C9842" s="1">
        <v>44549</v>
      </c>
      <c r="D9842" t="s">
        <v>15</v>
      </c>
      <c r="E9842" t="s">
        <v>159</v>
      </c>
      <c r="F9842" t="s">
        <v>24</v>
      </c>
      <c r="G9842">
        <v>90805</v>
      </c>
      <c r="H9842" t="s">
        <v>25</v>
      </c>
      <c r="I9842" t="s">
        <v>35</v>
      </c>
      <c r="J9842" t="s">
        <v>36</v>
      </c>
      <c r="K9842">
        <v>44.735999999999997</v>
      </c>
      <c r="L9842">
        <v>8</v>
      </c>
      <c r="M9842">
        <v>0.2</v>
      </c>
      <c r="N9842">
        <v>4.4736000000000002</v>
      </c>
    </row>
    <row r="9843" spans="1:14" x14ac:dyDescent="0.3">
      <c r="A9843" t="s">
        <v>28</v>
      </c>
      <c r="B9843" t="s">
        <v>14</v>
      </c>
      <c r="C9843" s="1">
        <v>44550</v>
      </c>
      <c r="D9843" t="s">
        <v>15</v>
      </c>
      <c r="E9843" t="s">
        <v>159</v>
      </c>
      <c r="F9843" t="s">
        <v>24</v>
      </c>
      <c r="G9843">
        <v>90805</v>
      </c>
      <c r="H9843" t="s">
        <v>25</v>
      </c>
      <c r="I9843" t="s">
        <v>26</v>
      </c>
      <c r="J9843" t="s">
        <v>34</v>
      </c>
      <c r="K9843">
        <v>5.76</v>
      </c>
      <c r="L9843">
        <v>2</v>
      </c>
      <c r="M9843">
        <v>0</v>
      </c>
      <c r="N9843">
        <v>1.6704000000000001</v>
      </c>
    </row>
    <row r="9844" spans="1:14" x14ac:dyDescent="0.3">
      <c r="A9844" t="s">
        <v>28</v>
      </c>
      <c r="B9844" t="s">
        <v>14</v>
      </c>
      <c r="C9844" s="1">
        <v>44551</v>
      </c>
      <c r="D9844" t="s">
        <v>15</v>
      </c>
      <c r="E9844" t="s">
        <v>159</v>
      </c>
      <c r="F9844" t="s">
        <v>24</v>
      </c>
      <c r="G9844">
        <v>90805</v>
      </c>
      <c r="H9844" t="s">
        <v>25</v>
      </c>
      <c r="I9844" t="s">
        <v>19</v>
      </c>
      <c r="J9844" t="s">
        <v>21</v>
      </c>
      <c r="K9844">
        <v>483.13600000000002</v>
      </c>
      <c r="L9844">
        <v>4</v>
      </c>
      <c r="M9844">
        <v>0.2</v>
      </c>
      <c r="N9844">
        <v>60.392000000000003</v>
      </c>
    </row>
    <row r="9845" spans="1:14" x14ac:dyDescent="0.3">
      <c r="A9845" t="s">
        <v>62</v>
      </c>
      <c r="B9845" t="s">
        <v>14</v>
      </c>
      <c r="C9845" s="1">
        <v>44552</v>
      </c>
      <c r="D9845" t="s">
        <v>15</v>
      </c>
      <c r="E9845" t="s">
        <v>87</v>
      </c>
      <c r="F9845" t="s">
        <v>65</v>
      </c>
      <c r="G9845">
        <v>62521</v>
      </c>
      <c r="H9845" t="s">
        <v>47</v>
      </c>
      <c r="I9845" t="s">
        <v>26</v>
      </c>
      <c r="J9845" t="s">
        <v>27</v>
      </c>
      <c r="K9845">
        <v>15.936</v>
      </c>
      <c r="L9845">
        <v>4</v>
      </c>
      <c r="M9845">
        <v>0.2</v>
      </c>
      <c r="N9845">
        <v>5.1791999999999998</v>
      </c>
    </row>
    <row r="9846" spans="1:14" x14ac:dyDescent="0.3">
      <c r="A9846" t="s">
        <v>62</v>
      </c>
      <c r="B9846" t="s">
        <v>14</v>
      </c>
      <c r="C9846" s="1">
        <v>44553</v>
      </c>
      <c r="D9846" t="s">
        <v>15</v>
      </c>
      <c r="E9846" t="s">
        <v>87</v>
      </c>
      <c r="F9846" t="s">
        <v>65</v>
      </c>
      <c r="G9846">
        <v>62521</v>
      </c>
      <c r="H9846" t="s">
        <v>47</v>
      </c>
      <c r="I9846" t="s">
        <v>19</v>
      </c>
      <c r="J9846" t="s">
        <v>33</v>
      </c>
      <c r="K9846">
        <v>61.543999999999997</v>
      </c>
      <c r="L9846">
        <v>7</v>
      </c>
      <c r="M9846">
        <v>0.6</v>
      </c>
      <c r="N9846">
        <v>-40.003599999999999</v>
      </c>
    </row>
    <row r="9847" spans="1:14" x14ac:dyDescent="0.3">
      <c r="A9847" t="s">
        <v>62</v>
      </c>
      <c r="B9847" t="s">
        <v>14</v>
      </c>
      <c r="C9847" s="1">
        <v>44554</v>
      </c>
      <c r="D9847" t="s">
        <v>15</v>
      </c>
      <c r="E9847" t="s">
        <v>87</v>
      </c>
      <c r="F9847" t="s">
        <v>65</v>
      </c>
      <c r="G9847">
        <v>62521</v>
      </c>
      <c r="H9847" t="s">
        <v>47</v>
      </c>
      <c r="I9847" t="s">
        <v>26</v>
      </c>
      <c r="J9847" t="s">
        <v>32</v>
      </c>
      <c r="K9847">
        <v>132.696</v>
      </c>
      <c r="L9847">
        <v>3</v>
      </c>
      <c r="M9847">
        <v>0.2</v>
      </c>
      <c r="N9847">
        <v>9.9521999999999995</v>
      </c>
    </row>
    <row r="9848" spans="1:14" x14ac:dyDescent="0.3">
      <c r="A9848" t="s">
        <v>13</v>
      </c>
      <c r="B9848" t="s">
        <v>44</v>
      </c>
      <c r="C9848" s="1">
        <v>44555</v>
      </c>
      <c r="D9848" t="s">
        <v>15</v>
      </c>
      <c r="E9848" t="s">
        <v>23</v>
      </c>
      <c r="F9848" t="s">
        <v>24</v>
      </c>
      <c r="G9848">
        <v>90008</v>
      </c>
      <c r="H9848" t="s">
        <v>25</v>
      </c>
      <c r="I9848" t="s">
        <v>26</v>
      </c>
      <c r="J9848" t="s">
        <v>38</v>
      </c>
      <c r="K9848">
        <v>43.1</v>
      </c>
      <c r="L9848">
        <v>5</v>
      </c>
      <c r="M9848">
        <v>0</v>
      </c>
      <c r="N9848">
        <v>11.206</v>
      </c>
    </row>
    <row r="9849" spans="1:14" x14ac:dyDescent="0.3">
      <c r="A9849" t="s">
        <v>13</v>
      </c>
      <c r="B9849" t="s">
        <v>44</v>
      </c>
      <c r="C9849" s="1">
        <v>44556</v>
      </c>
      <c r="D9849" t="s">
        <v>15</v>
      </c>
      <c r="E9849" t="s">
        <v>23</v>
      </c>
      <c r="F9849" t="s">
        <v>24</v>
      </c>
      <c r="G9849">
        <v>90008</v>
      </c>
      <c r="H9849" t="s">
        <v>25</v>
      </c>
      <c r="I9849" t="s">
        <v>19</v>
      </c>
      <c r="J9849" t="s">
        <v>33</v>
      </c>
      <c r="K9849">
        <v>511.5</v>
      </c>
      <c r="L9849">
        <v>5</v>
      </c>
      <c r="M9849">
        <v>0</v>
      </c>
      <c r="N9849">
        <v>132.99</v>
      </c>
    </row>
    <row r="9850" spans="1:14" x14ac:dyDescent="0.3">
      <c r="A9850" t="s">
        <v>13</v>
      </c>
      <c r="B9850" t="s">
        <v>44</v>
      </c>
      <c r="C9850" s="1">
        <v>44557</v>
      </c>
      <c r="D9850" t="s">
        <v>15</v>
      </c>
      <c r="E9850" t="s">
        <v>23</v>
      </c>
      <c r="F9850" t="s">
        <v>24</v>
      </c>
      <c r="G9850">
        <v>90008</v>
      </c>
      <c r="H9850" t="s">
        <v>25</v>
      </c>
      <c r="I9850" t="s">
        <v>26</v>
      </c>
      <c r="J9850" t="s">
        <v>37</v>
      </c>
      <c r="K9850">
        <v>147.91999999999999</v>
      </c>
      <c r="L9850">
        <v>5</v>
      </c>
      <c r="M9850">
        <v>0.2</v>
      </c>
      <c r="N9850">
        <v>46.225000000000001</v>
      </c>
    </row>
    <row r="9851" spans="1:14" x14ac:dyDescent="0.3">
      <c r="A9851" t="s">
        <v>28</v>
      </c>
      <c r="B9851" t="s">
        <v>22</v>
      </c>
      <c r="C9851" s="1">
        <v>44558</v>
      </c>
      <c r="D9851" t="s">
        <v>15</v>
      </c>
      <c r="E9851" t="s">
        <v>622</v>
      </c>
      <c r="F9851" t="s">
        <v>24</v>
      </c>
      <c r="G9851">
        <v>95240</v>
      </c>
      <c r="H9851" t="s">
        <v>25</v>
      </c>
      <c r="I9851" t="s">
        <v>26</v>
      </c>
      <c r="J9851" t="s">
        <v>34</v>
      </c>
      <c r="K9851">
        <v>39.68</v>
      </c>
      <c r="L9851">
        <v>2</v>
      </c>
      <c r="M9851">
        <v>0</v>
      </c>
      <c r="N9851">
        <v>16.268799999999999</v>
      </c>
    </row>
    <row r="9852" spans="1:14" x14ac:dyDescent="0.3">
      <c r="A9852" t="s">
        <v>28</v>
      </c>
      <c r="B9852" t="s">
        <v>22</v>
      </c>
      <c r="C9852" s="1">
        <v>44559</v>
      </c>
      <c r="D9852" t="s">
        <v>15</v>
      </c>
      <c r="E9852" t="s">
        <v>75</v>
      </c>
      <c r="F9852" t="s">
        <v>76</v>
      </c>
      <c r="G9852">
        <v>10009</v>
      </c>
      <c r="H9852" t="s">
        <v>57</v>
      </c>
      <c r="I9852" t="s">
        <v>19</v>
      </c>
      <c r="J9852" t="s">
        <v>33</v>
      </c>
      <c r="K9852">
        <v>12.56</v>
      </c>
      <c r="L9852">
        <v>2</v>
      </c>
      <c r="M9852">
        <v>0</v>
      </c>
      <c r="N9852">
        <v>4.0191999999999997</v>
      </c>
    </row>
    <row r="9853" spans="1:14" x14ac:dyDescent="0.3">
      <c r="A9853" t="s">
        <v>28</v>
      </c>
      <c r="B9853" t="s">
        <v>22</v>
      </c>
      <c r="C9853" s="1">
        <v>44560</v>
      </c>
      <c r="D9853" t="s">
        <v>15</v>
      </c>
      <c r="E9853" t="s">
        <v>75</v>
      </c>
      <c r="F9853" t="s">
        <v>76</v>
      </c>
      <c r="G9853">
        <v>10009</v>
      </c>
      <c r="H9853" t="s">
        <v>57</v>
      </c>
      <c r="I9853" t="s">
        <v>26</v>
      </c>
      <c r="J9853" t="s">
        <v>37</v>
      </c>
      <c r="K9853">
        <v>90.48</v>
      </c>
      <c r="L9853">
        <v>3</v>
      </c>
      <c r="M9853">
        <v>0.2</v>
      </c>
      <c r="N9853">
        <v>33.93</v>
      </c>
    </row>
    <row r="9854" spans="1:14" x14ac:dyDescent="0.3">
      <c r="A9854" t="s">
        <v>28</v>
      </c>
      <c r="B9854" t="s">
        <v>22</v>
      </c>
      <c r="C9854" s="1">
        <v>44561</v>
      </c>
      <c r="D9854" t="s">
        <v>15</v>
      </c>
      <c r="E9854" t="s">
        <v>75</v>
      </c>
      <c r="F9854" t="s">
        <v>76</v>
      </c>
      <c r="G9854">
        <v>10009</v>
      </c>
      <c r="H9854" t="s">
        <v>57</v>
      </c>
      <c r="I9854" t="s">
        <v>26</v>
      </c>
      <c r="J9854" t="s">
        <v>41</v>
      </c>
      <c r="K9854">
        <v>13.08</v>
      </c>
      <c r="L9854">
        <v>2</v>
      </c>
      <c r="M9854">
        <v>0</v>
      </c>
      <c r="N9854">
        <v>6.0167999999999999</v>
      </c>
    </row>
    <row r="9855" spans="1:14" x14ac:dyDescent="0.3">
      <c r="A9855" t="s">
        <v>28</v>
      </c>
      <c r="B9855" t="s">
        <v>22</v>
      </c>
      <c r="C9855" s="1">
        <v>44562</v>
      </c>
      <c r="D9855" t="s">
        <v>15</v>
      </c>
      <c r="E9855" t="s">
        <v>75</v>
      </c>
      <c r="F9855" t="s">
        <v>76</v>
      </c>
      <c r="G9855">
        <v>10009</v>
      </c>
      <c r="H9855" t="s">
        <v>57</v>
      </c>
      <c r="I9855" t="s">
        <v>19</v>
      </c>
      <c r="J9855" t="s">
        <v>33</v>
      </c>
      <c r="K9855">
        <v>214.7</v>
      </c>
      <c r="L9855">
        <v>5</v>
      </c>
      <c r="M9855">
        <v>0</v>
      </c>
      <c r="N9855">
        <v>83.733000000000004</v>
      </c>
    </row>
    <row r="9856" spans="1:14" x14ac:dyDescent="0.3">
      <c r="A9856" t="s">
        <v>28</v>
      </c>
      <c r="B9856" t="s">
        <v>14</v>
      </c>
      <c r="C9856" s="1">
        <v>44563</v>
      </c>
      <c r="D9856" t="s">
        <v>15</v>
      </c>
      <c r="E9856" t="s">
        <v>52</v>
      </c>
      <c r="F9856" t="s">
        <v>24</v>
      </c>
      <c r="G9856">
        <v>94109</v>
      </c>
      <c r="H9856" t="s">
        <v>25</v>
      </c>
      <c r="I9856" t="s">
        <v>19</v>
      </c>
      <c r="J9856" t="s">
        <v>33</v>
      </c>
      <c r="K9856">
        <v>50.32</v>
      </c>
      <c r="L9856">
        <v>4</v>
      </c>
      <c r="M9856">
        <v>0</v>
      </c>
      <c r="N9856">
        <v>21.134399999999999</v>
      </c>
    </row>
    <row r="9857" spans="1:14" x14ac:dyDescent="0.3">
      <c r="A9857" t="s">
        <v>28</v>
      </c>
      <c r="B9857" t="s">
        <v>14</v>
      </c>
      <c r="C9857" s="1">
        <v>44564</v>
      </c>
      <c r="D9857" t="s">
        <v>15</v>
      </c>
      <c r="E9857" t="s">
        <v>52</v>
      </c>
      <c r="F9857" t="s">
        <v>24</v>
      </c>
      <c r="G9857">
        <v>94109</v>
      </c>
      <c r="H9857" t="s">
        <v>25</v>
      </c>
      <c r="I9857" t="s">
        <v>26</v>
      </c>
      <c r="J9857" t="s">
        <v>41</v>
      </c>
      <c r="K9857">
        <v>24.56</v>
      </c>
      <c r="L9857">
        <v>2</v>
      </c>
      <c r="M9857">
        <v>0</v>
      </c>
      <c r="N9857">
        <v>11.543200000000001</v>
      </c>
    </row>
    <row r="9858" spans="1:14" x14ac:dyDescent="0.3">
      <c r="A9858" t="s">
        <v>28</v>
      </c>
      <c r="B9858" t="s">
        <v>14</v>
      </c>
      <c r="C9858" s="1">
        <v>44565</v>
      </c>
      <c r="D9858" t="s">
        <v>15</v>
      </c>
      <c r="E9858" t="s">
        <v>103</v>
      </c>
      <c r="F9858" t="s">
        <v>167</v>
      </c>
      <c r="G9858">
        <v>31907</v>
      </c>
      <c r="H9858" t="s">
        <v>18</v>
      </c>
      <c r="I9858" t="s">
        <v>26</v>
      </c>
      <c r="J9858" t="s">
        <v>41</v>
      </c>
      <c r="K9858">
        <v>43.68</v>
      </c>
      <c r="L9858">
        <v>6</v>
      </c>
      <c r="M9858">
        <v>0</v>
      </c>
      <c r="N9858">
        <v>20.9664</v>
      </c>
    </row>
    <row r="9859" spans="1:14" x14ac:dyDescent="0.3">
      <c r="A9859" t="s">
        <v>28</v>
      </c>
      <c r="B9859" t="s">
        <v>22</v>
      </c>
      <c r="C9859" s="1">
        <v>44566</v>
      </c>
      <c r="D9859" t="s">
        <v>15</v>
      </c>
      <c r="E9859" t="s">
        <v>42</v>
      </c>
      <c r="F9859" t="s">
        <v>43</v>
      </c>
      <c r="G9859">
        <v>98103</v>
      </c>
      <c r="H9859" t="s">
        <v>25</v>
      </c>
      <c r="I9859" t="s">
        <v>19</v>
      </c>
      <c r="J9859" t="s">
        <v>31</v>
      </c>
      <c r="K9859">
        <v>3393.68</v>
      </c>
      <c r="L9859">
        <v>8</v>
      </c>
      <c r="M9859">
        <v>0</v>
      </c>
      <c r="N9859">
        <v>610.86239999999998</v>
      </c>
    </row>
    <row r="9860" spans="1:14" x14ac:dyDescent="0.3">
      <c r="A9860" t="s">
        <v>28</v>
      </c>
      <c r="B9860" t="s">
        <v>44</v>
      </c>
      <c r="C9860" s="1">
        <v>44567</v>
      </c>
      <c r="D9860" t="s">
        <v>15</v>
      </c>
      <c r="E9860" t="s">
        <v>182</v>
      </c>
      <c r="F9860" t="s">
        <v>74</v>
      </c>
      <c r="G9860">
        <v>47374</v>
      </c>
      <c r="H9860" t="s">
        <v>47</v>
      </c>
      <c r="I9860" t="s">
        <v>26</v>
      </c>
      <c r="J9860" t="s">
        <v>32</v>
      </c>
      <c r="K9860">
        <v>67.400000000000006</v>
      </c>
      <c r="L9860">
        <v>5</v>
      </c>
      <c r="M9860">
        <v>0</v>
      </c>
      <c r="N9860">
        <v>17.524000000000001</v>
      </c>
    </row>
    <row r="9861" spans="1:14" x14ac:dyDescent="0.3">
      <c r="A9861" t="s">
        <v>28</v>
      </c>
      <c r="B9861" t="s">
        <v>44</v>
      </c>
      <c r="C9861" s="1">
        <v>44568</v>
      </c>
      <c r="D9861" t="s">
        <v>15</v>
      </c>
      <c r="E9861" t="s">
        <v>182</v>
      </c>
      <c r="F9861" t="s">
        <v>74</v>
      </c>
      <c r="G9861">
        <v>47374</v>
      </c>
      <c r="H9861" t="s">
        <v>47</v>
      </c>
      <c r="I9861" t="s">
        <v>26</v>
      </c>
      <c r="J9861" t="s">
        <v>77</v>
      </c>
      <c r="K9861">
        <v>2.52</v>
      </c>
      <c r="L9861">
        <v>2</v>
      </c>
      <c r="M9861">
        <v>0</v>
      </c>
      <c r="N9861">
        <v>0.1008</v>
      </c>
    </row>
    <row r="9862" spans="1:14" x14ac:dyDescent="0.3">
      <c r="A9862" t="s">
        <v>28</v>
      </c>
      <c r="B9862" t="s">
        <v>44</v>
      </c>
      <c r="C9862" s="1">
        <v>44569</v>
      </c>
      <c r="D9862" t="s">
        <v>15</v>
      </c>
      <c r="E9862" t="s">
        <v>182</v>
      </c>
      <c r="F9862" t="s">
        <v>74</v>
      </c>
      <c r="G9862">
        <v>47374</v>
      </c>
      <c r="H9862" t="s">
        <v>47</v>
      </c>
      <c r="I9862" t="s">
        <v>35</v>
      </c>
      <c r="J9862" t="s">
        <v>36</v>
      </c>
      <c r="K9862">
        <v>67.8</v>
      </c>
      <c r="L9862">
        <v>4</v>
      </c>
      <c r="M9862">
        <v>0</v>
      </c>
      <c r="N9862">
        <v>1.3560000000000001</v>
      </c>
    </row>
    <row r="9863" spans="1:14" x14ac:dyDescent="0.3">
      <c r="A9863" t="s">
        <v>28</v>
      </c>
      <c r="B9863" t="s">
        <v>44</v>
      </c>
      <c r="C9863" s="1">
        <v>44570</v>
      </c>
      <c r="D9863" t="s">
        <v>15</v>
      </c>
      <c r="E9863" t="s">
        <v>182</v>
      </c>
      <c r="F9863" t="s">
        <v>74</v>
      </c>
      <c r="G9863">
        <v>47374</v>
      </c>
      <c r="H9863" t="s">
        <v>47</v>
      </c>
      <c r="I9863" t="s">
        <v>26</v>
      </c>
      <c r="J9863" t="s">
        <v>32</v>
      </c>
      <c r="K9863">
        <v>18.760000000000002</v>
      </c>
      <c r="L9863">
        <v>2</v>
      </c>
      <c r="M9863">
        <v>0</v>
      </c>
      <c r="N9863">
        <v>5.2527999999999997</v>
      </c>
    </row>
    <row r="9864" spans="1:14" x14ac:dyDescent="0.3">
      <c r="A9864" t="s">
        <v>28</v>
      </c>
      <c r="B9864" t="s">
        <v>44</v>
      </c>
      <c r="C9864" s="1">
        <v>44571</v>
      </c>
      <c r="D9864" t="s">
        <v>15</v>
      </c>
      <c r="E9864" t="s">
        <v>182</v>
      </c>
      <c r="F9864" t="s">
        <v>74</v>
      </c>
      <c r="G9864">
        <v>47374</v>
      </c>
      <c r="H9864" t="s">
        <v>47</v>
      </c>
      <c r="I9864" t="s">
        <v>35</v>
      </c>
      <c r="J9864" t="s">
        <v>59</v>
      </c>
      <c r="K9864">
        <v>12.12</v>
      </c>
      <c r="L9864">
        <v>4</v>
      </c>
      <c r="M9864">
        <v>0</v>
      </c>
      <c r="N9864">
        <v>2.5451999999999999</v>
      </c>
    </row>
    <row r="9865" spans="1:14" x14ac:dyDescent="0.3">
      <c r="A9865" t="s">
        <v>28</v>
      </c>
      <c r="B9865" t="s">
        <v>44</v>
      </c>
      <c r="C9865" s="1">
        <v>44572</v>
      </c>
      <c r="D9865" t="s">
        <v>15</v>
      </c>
      <c r="E9865" t="s">
        <v>182</v>
      </c>
      <c r="F9865" t="s">
        <v>74</v>
      </c>
      <c r="G9865">
        <v>47374</v>
      </c>
      <c r="H9865" t="s">
        <v>47</v>
      </c>
      <c r="I9865" t="s">
        <v>26</v>
      </c>
      <c r="J9865" t="s">
        <v>41</v>
      </c>
      <c r="K9865">
        <v>11.34</v>
      </c>
      <c r="L9865">
        <v>1</v>
      </c>
      <c r="M9865">
        <v>0</v>
      </c>
      <c r="N9865">
        <v>5.5566000000000004</v>
      </c>
    </row>
    <row r="9866" spans="1:14" x14ac:dyDescent="0.3">
      <c r="A9866" t="s">
        <v>28</v>
      </c>
      <c r="B9866" t="s">
        <v>44</v>
      </c>
      <c r="C9866" s="1">
        <v>44573</v>
      </c>
      <c r="D9866" t="s">
        <v>15</v>
      </c>
      <c r="E9866" t="s">
        <v>182</v>
      </c>
      <c r="F9866" t="s">
        <v>74</v>
      </c>
      <c r="G9866">
        <v>47374</v>
      </c>
      <c r="H9866" t="s">
        <v>47</v>
      </c>
      <c r="I9866" t="s">
        <v>35</v>
      </c>
      <c r="J9866" t="s">
        <v>59</v>
      </c>
      <c r="K9866">
        <v>159.80000000000001</v>
      </c>
      <c r="L9866">
        <v>4</v>
      </c>
      <c r="M9866">
        <v>0</v>
      </c>
      <c r="N9866">
        <v>70.311999999999998</v>
      </c>
    </row>
    <row r="9867" spans="1:14" x14ac:dyDescent="0.3">
      <c r="A9867" t="s">
        <v>28</v>
      </c>
      <c r="B9867" t="s">
        <v>44</v>
      </c>
      <c r="C9867" s="1">
        <v>44574</v>
      </c>
      <c r="D9867" t="s">
        <v>15</v>
      </c>
      <c r="E9867" t="s">
        <v>182</v>
      </c>
      <c r="F9867" t="s">
        <v>74</v>
      </c>
      <c r="G9867">
        <v>47374</v>
      </c>
      <c r="H9867" t="s">
        <v>47</v>
      </c>
      <c r="I9867" t="s">
        <v>19</v>
      </c>
      <c r="J9867" t="s">
        <v>33</v>
      </c>
      <c r="K9867">
        <v>18.96</v>
      </c>
      <c r="L9867">
        <v>2</v>
      </c>
      <c r="M9867">
        <v>0</v>
      </c>
      <c r="N9867">
        <v>8.532</v>
      </c>
    </row>
    <row r="9868" spans="1:14" x14ac:dyDescent="0.3">
      <c r="A9868" t="s">
        <v>13</v>
      </c>
      <c r="B9868" t="s">
        <v>22</v>
      </c>
      <c r="C9868" s="1">
        <v>44575</v>
      </c>
      <c r="D9868" t="s">
        <v>15</v>
      </c>
      <c r="E9868" t="s">
        <v>75</v>
      </c>
      <c r="F9868" t="s">
        <v>76</v>
      </c>
      <c r="G9868">
        <v>10009</v>
      </c>
      <c r="H9868" t="s">
        <v>57</v>
      </c>
      <c r="I9868" t="s">
        <v>26</v>
      </c>
      <c r="J9868" t="s">
        <v>32</v>
      </c>
      <c r="K9868">
        <v>1085.42</v>
      </c>
      <c r="L9868">
        <v>7</v>
      </c>
      <c r="M9868">
        <v>0</v>
      </c>
      <c r="N9868">
        <v>282.20920000000001</v>
      </c>
    </row>
    <row r="9869" spans="1:14" x14ac:dyDescent="0.3">
      <c r="A9869" t="s">
        <v>13</v>
      </c>
      <c r="B9869" t="s">
        <v>22</v>
      </c>
      <c r="C9869" s="1">
        <v>44576</v>
      </c>
      <c r="D9869" t="s">
        <v>15</v>
      </c>
      <c r="E9869" t="s">
        <v>75</v>
      </c>
      <c r="F9869" t="s">
        <v>76</v>
      </c>
      <c r="G9869">
        <v>10009</v>
      </c>
      <c r="H9869" t="s">
        <v>57</v>
      </c>
      <c r="I9869" t="s">
        <v>26</v>
      </c>
      <c r="J9869" t="s">
        <v>38</v>
      </c>
      <c r="K9869">
        <v>13.11</v>
      </c>
      <c r="L9869">
        <v>3</v>
      </c>
      <c r="M9869">
        <v>0</v>
      </c>
      <c r="N9869">
        <v>3.4085999999999999</v>
      </c>
    </row>
    <row r="9870" spans="1:14" x14ac:dyDescent="0.3">
      <c r="A9870" t="s">
        <v>62</v>
      </c>
      <c r="B9870" t="s">
        <v>22</v>
      </c>
      <c r="C9870" s="1">
        <v>44577</v>
      </c>
      <c r="D9870" t="s">
        <v>15</v>
      </c>
      <c r="E9870" t="s">
        <v>623</v>
      </c>
      <c r="F9870" t="s">
        <v>104</v>
      </c>
      <c r="G9870">
        <v>45040</v>
      </c>
      <c r="H9870" t="s">
        <v>57</v>
      </c>
      <c r="I9870" t="s">
        <v>19</v>
      </c>
      <c r="J9870" t="s">
        <v>33</v>
      </c>
      <c r="K9870">
        <v>68.703999999999994</v>
      </c>
      <c r="L9870">
        <v>2</v>
      </c>
      <c r="M9870">
        <v>0.2</v>
      </c>
      <c r="N9870">
        <v>16.3172</v>
      </c>
    </row>
    <row r="9871" spans="1:14" x14ac:dyDescent="0.3">
      <c r="A9871" t="s">
        <v>62</v>
      </c>
      <c r="B9871" t="s">
        <v>22</v>
      </c>
      <c r="C9871" s="1">
        <v>44578</v>
      </c>
      <c r="D9871" t="s">
        <v>15</v>
      </c>
      <c r="E9871" t="s">
        <v>623</v>
      </c>
      <c r="F9871" t="s">
        <v>104</v>
      </c>
      <c r="G9871">
        <v>45040</v>
      </c>
      <c r="H9871" t="s">
        <v>57</v>
      </c>
      <c r="I9871" t="s">
        <v>26</v>
      </c>
      <c r="J9871" t="s">
        <v>37</v>
      </c>
      <c r="K9871">
        <v>3.1320000000000001</v>
      </c>
      <c r="L9871">
        <v>2</v>
      </c>
      <c r="M9871">
        <v>0.7</v>
      </c>
      <c r="N9871">
        <v>-2.61</v>
      </c>
    </row>
    <row r="9872" spans="1:14" x14ac:dyDescent="0.3">
      <c r="A9872" t="s">
        <v>62</v>
      </c>
      <c r="B9872" t="s">
        <v>22</v>
      </c>
      <c r="C9872" s="1">
        <v>44579</v>
      </c>
      <c r="D9872" t="s">
        <v>15</v>
      </c>
      <c r="E9872" t="s">
        <v>623</v>
      </c>
      <c r="F9872" t="s">
        <v>104</v>
      </c>
      <c r="G9872">
        <v>45040</v>
      </c>
      <c r="H9872" t="s">
        <v>57</v>
      </c>
      <c r="I9872" t="s">
        <v>26</v>
      </c>
      <c r="J9872" t="s">
        <v>37</v>
      </c>
      <c r="K9872">
        <v>22.428000000000001</v>
      </c>
      <c r="L9872">
        <v>3</v>
      </c>
      <c r="M9872">
        <v>0.7</v>
      </c>
      <c r="N9872">
        <v>-17.942399999999999</v>
      </c>
    </row>
    <row r="9873" spans="1:14" x14ac:dyDescent="0.3">
      <c r="A9873" t="s">
        <v>168</v>
      </c>
      <c r="B9873" t="s">
        <v>14</v>
      </c>
      <c r="C9873" s="1">
        <v>44580</v>
      </c>
      <c r="D9873" t="s">
        <v>15</v>
      </c>
      <c r="E9873" t="s">
        <v>79</v>
      </c>
      <c r="F9873" t="s">
        <v>65</v>
      </c>
      <c r="G9873">
        <v>60623</v>
      </c>
      <c r="H9873" t="s">
        <v>47</v>
      </c>
      <c r="I9873" t="s">
        <v>26</v>
      </c>
      <c r="J9873" t="s">
        <v>32</v>
      </c>
      <c r="K9873">
        <v>290.33600000000001</v>
      </c>
      <c r="L9873">
        <v>2</v>
      </c>
      <c r="M9873">
        <v>0.2</v>
      </c>
      <c r="N9873">
        <v>32.662799999999997</v>
      </c>
    </row>
    <row r="9874" spans="1:14" x14ac:dyDescent="0.3">
      <c r="A9874" t="s">
        <v>168</v>
      </c>
      <c r="B9874" t="s">
        <v>14</v>
      </c>
      <c r="C9874" s="1">
        <v>44581</v>
      </c>
      <c r="D9874" t="s">
        <v>15</v>
      </c>
      <c r="E9874" t="s">
        <v>79</v>
      </c>
      <c r="F9874" t="s">
        <v>65</v>
      </c>
      <c r="G9874">
        <v>60623</v>
      </c>
      <c r="H9874" t="s">
        <v>47</v>
      </c>
      <c r="I9874" t="s">
        <v>26</v>
      </c>
      <c r="J9874" t="s">
        <v>34</v>
      </c>
      <c r="K9874">
        <v>19.152000000000001</v>
      </c>
      <c r="L9874">
        <v>2</v>
      </c>
      <c r="M9874">
        <v>0.2</v>
      </c>
      <c r="N9874">
        <v>1.1970000000000001</v>
      </c>
    </row>
    <row r="9875" spans="1:14" x14ac:dyDescent="0.3">
      <c r="A9875" t="s">
        <v>28</v>
      </c>
      <c r="B9875" t="s">
        <v>44</v>
      </c>
      <c r="C9875" s="1">
        <v>44582</v>
      </c>
      <c r="D9875" t="s">
        <v>15</v>
      </c>
      <c r="E9875" t="s">
        <v>75</v>
      </c>
      <c r="F9875" t="s">
        <v>76</v>
      </c>
      <c r="G9875">
        <v>10024</v>
      </c>
      <c r="H9875" t="s">
        <v>57</v>
      </c>
      <c r="I9875" t="s">
        <v>26</v>
      </c>
      <c r="J9875" t="s">
        <v>41</v>
      </c>
      <c r="K9875">
        <v>6.48</v>
      </c>
      <c r="L9875">
        <v>1</v>
      </c>
      <c r="M9875">
        <v>0</v>
      </c>
      <c r="N9875">
        <v>3.1103999999999998</v>
      </c>
    </row>
    <row r="9876" spans="1:14" x14ac:dyDescent="0.3">
      <c r="A9876" t="s">
        <v>13</v>
      </c>
      <c r="B9876" t="s">
        <v>44</v>
      </c>
      <c r="C9876" s="1">
        <v>44583</v>
      </c>
      <c r="D9876" t="s">
        <v>15</v>
      </c>
      <c r="E9876" t="s">
        <v>300</v>
      </c>
      <c r="F9876" t="s">
        <v>104</v>
      </c>
      <c r="G9876">
        <v>44134</v>
      </c>
      <c r="H9876" t="s">
        <v>57</v>
      </c>
      <c r="I9876" t="s">
        <v>26</v>
      </c>
      <c r="J9876" t="s">
        <v>60</v>
      </c>
      <c r="K9876">
        <v>63.968000000000004</v>
      </c>
      <c r="L9876">
        <v>2</v>
      </c>
      <c r="M9876">
        <v>0.2</v>
      </c>
      <c r="N9876">
        <v>19.989999999999998</v>
      </c>
    </row>
    <row r="9877" spans="1:14" x14ac:dyDescent="0.3">
      <c r="A9877" t="s">
        <v>28</v>
      </c>
      <c r="B9877" t="s">
        <v>14</v>
      </c>
      <c r="C9877" s="1">
        <v>44584</v>
      </c>
      <c r="D9877" t="s">
        <v>15</v>
      </c>
      <c r="E9877" t="s">
        <v>75</v>
      </c>
      <c r="F9877" t="s">
        <v>76</v>
      </c>
      <c r="G9877">
        <v>10035</v>
      </c>
      <c r="H9877" t="s">
        <v>57</v>
      </c>
      <c r="I9877" t="s">
        <v>26</v>
      </c>
      <c r="J9877" t="s">
        <v>110</v>
      </c>
      <c r="K9877">
        <v>6.36</v>
      </c>
      <c r="L9877">
        <v>2</v>
      </c>
      <c r="M9877">
        <v>0</v>
      </c>
      <c r="N9877">
        <v>6.3600000000000004E-2</v>
      </c>
    </row>
    <row r="9878" spans="1:14" x14ac:dyDescent="0.3">
      <c r="A9878" t="s">
        <v>62</v>
      </c>
      <c r="B9878" t="s">
        <v>44</v>
      </c>
      <c r="C9878" s="1">
        <v>44585</v>
      </c>
      <c r="D9878" t="s">
        <v>15</v>
      </c>
      <c r="E9878" t="s">
        <v>221</v>
      </c>
      <c r="F9878" t="s">
        <v>104</v>
      </c>
      <c r="G9878">
        <v>44105</v>
      </c>
      <c r="H9878" t="s">
        <v>57</v>
      </c>
      <c r="I9878" t="s">
        <v>26</v>
      </c>
      <c r="J9878" t="s">
        <v>32</v>
      </c>
      <c r="K9878">
        <v>848.54399999999998</v>
      </c>
      <c r="L9878">
        <v>4</v>
      </c>
      <c r="M9878">
        <v>0.2</v>
      </c>
      <c r="N9878">
        <v>-21.2136</v>
      </c>
    </row>
    <row r="9879" spans="1:14" x14ac:dyDescent="0.3">
      <c r="A9879" t="s">
        <v>62</v>
      </c>
      <c r="B9879" t="s">
        <v>44</v>
      </c>
      <c r="C9879" s="1">
        <v>44586</v>
      </c>
      <c r="D9879" t="s">
        <v>15</v>
      </c>
      <c r="E9879" t="s">
        <v>221</v>
      </c>
      <c r="F9879" t="s">
        <v>104</v>
      </c>
      <c r="G9879">
        <v>44105</v>
      </c>
      <c r="H9879" t="s">
        <v>57</v>
      </c>
      <c r="I9879" t="s">
        <v>26</v>
      </c>
      <c r="J9879" t="s">
        <v>37</v>
      </c>
      <c r="K9879">
        <v>8.6999999999999993</v>
      </c>
      <c r="L9879">
        <v>5</v>
      </c>
      <c r="M9879">
        <v>0.7</v>
      </c>
      <c r="N9879">
        <v>-6.38</v>
      </c>
    </row>
    <row r="9880" spans="1:14" x14ac:dyDescent="0.3">
      <c r="A9880" t="s">
        <v>62</v>
      </c>
      <c r="B9880" t="s">
        <v>44</v>
      </c>
      <c r="C9880" s="1">
        <v>44587</v>
      </c>
      <c r="D9880" t="s">
        <v>15</v>
      </c>
      <c r="E9880" t="s">
        <v>221</v>
      </c>
      <c r="F9880" t="s">
        <v>104</v>
      </c>
      <c r="G9880">
        <v>44105</v>
      </c>
      <c r="H9880" t="s">
        <v>57</v>
      </c>
      <c r="I9880" t="s">
        <v>35</v>
      </c>
      <c r="J9880" t="s">
        <v>36</v>
      </c>
      <c r="K9880">
        <v>122.38200000000001</v>
      </c>
      <c r="L9880">
        <v>3</v>
      </c>
      <c r="M9880">
        <v>0.4</v>
      </c>
      <c r="N9880">
        <v>-24.476400000000002</v>
      </c>
    </row>
    <row r="9881" spans="1:14" x14ac:dyDescent="0.3">
      <c r="A9881" t="s">
        <v>28</v>
      </c>
      <c r="B9881" t="s">
        <v>14</v>
      </c>
      <c r="C9881" s="1">
        <v>44588</v>
      </c>
      <c r="D9881" t="s">
        <v>15</v>
      </c>
      <c r="E9881" t="s">
        <v>75</v>
      </c>
      <c r="F9881" t="s">
        <v>76</v>
      </c>
      <c r="G9881">
        <v>10035</v>
      </c>
      <c r="H9881" t="s">
        <v>57</v>
      </c>
      <c r="I9881" t="s">
        <v>19</v>
      </c>
      <c r="J9881" t="s">
        <v>21</v>
      </c>
      <c r="K9881">
        <v>573.17399999999998</v>
      </c>
      <c r="L9881">
        <v>7</v>
      </c>
      <c r="M9881">
        <v>0.1</v>
      </c>
      <c r="N9881">
        <v>63.686</v>
      </c>
    </row>
    <row r="9882" spans="1:14" x14ac:dyDescent="0.3">
      <c r="A9882" t="s">
        <v>62</v>
      </c>
      <c r="B9882" t="s">
        <v>44</v>
      </c>
      <c r="C9882" s="1">
        <v>44589</v>
      </c>
      <c r="D9882" t="s">
        <v>15</v>
      </c>
      <c r="E9882" t="s">
        <v>221</v>
      </c>
      <c r="F9882" t="s">
        <v>104</v>
      </c>
      <c r="G9882">
        <v>44105</v>
      </c>
      <c r="H9882" t="s">
        <v>57</v>
      </c>
      <c r="I9882" t="s">
        <v>26</v>
      </c>
      <c r="J9882" t="s">
        <v>41</v>
      </c>
      <c r="K9882">
        <v>85.055999999999997</v>
      </c>
      <c r="L9882">
        <v>3</v>
      </c>
      <c r="M9882">
        <v>0.2</v>
      </c>
      <c r="N9882">
        <v>28.706399999999999</v>
      </c>
    </row>
    <row r="9883" spans="1:14" x14ac:dyDescent="0.3">
      <c r="A9883" t="s">
        <v>62</v>
      </c>
      <c r="B9883" t="s">
        <v>14</v>
      </c>
      <c r="C9883" s="1">
        <v>44590</v>
      </c>
      <c r="D9883" t="s">
        <v>15</v>
      </c>
      <c r="E9883" t="s">
        <v>407</v>
      </c>
      <c r="F9883" t="s">
        <v>167</v>
      </c>
      <c r="G9883">
        <v>30188</v>
      </c>
      <c r="H9883" t="s">
        <v>18</v>
      </c>
      <c r="I9883" t="s">
        <v>26</v>
      </c>
      <c r="J9883" t="s">
        <v>37</v>
      </c>
      <c r="K9883">
        <v>14.04</v>
      </c>
      <c r="L9883">
        <v>3</v>
      </c>
      <c r="M9883">
        <v>0</v>
      </c>
      <c r="N9883">
        <v>6.7392000000000003</v>
      </c>
    </row>
    <row r="9884" spans="1:14" x14ac:dyDescent="0.3">
      <c r="A9884" t="s">
        <v>62</v>
      </c>
      <c r="B9884" t="s">
        <v>14</v>
      </c>
      <c r="C9884" s="1">
        <v>44591</v>
      </c>
      <c r="D9884" t="s">
        <v>15</v>
      </c>
      <c r="E9884" t="s">
        <v>407</v>
      </c>
      <c r="F9884" t="s">
        <v>167</v>
      </c>
      <c r="G9884">
        <v>30188</v>
      </c>
      <c r="H9884" t="s">
        <v>18</v>
      </c>
      <c r="I9884" t="s">
        <v>35</v>
      </c>
      <c r="J9884" t="s">
        <v>59</v>
      </c>
      <c r="K9884">
        <v>272.61</v>
      </c>
      <c r="L9884">
        <v>13</v>
      </c>
      <c r="M9884">
        <v>0</v>
      </c>
      <c r="N9884">
        <v>98.139600000000002</v>
      </c>
    </row>
    <row r="9885" spans="1:14" x14ac:dyDescent="0.3">
      <c r="A9885" t="s">
        <v>28</v>
      </c>
      <c r="B9885" t="s">
        <v>22</v>
      </c>
      <c r="C9885" s="1">
        <v>44592</v>
      </c>
      <c r="D9885" t="s">
        <v>15</v>
      </c>
      <c r="E9885" t="s">
        <v>23</v>
      </c>
      <c r="F9885" t="s">
        <v>24</v>
      </c>
      <c r="G9885">
        <v>90008</v>
      </c>
      <c r="H9885" t="s">
        <v>25</v>
      </c>
      <c r="I9885" t="s">
        <v>26</v>
      </c>
      <c r="J9885" t="s">
        <v>60</v>
      </c>
      <c r="K9885">
        <v>11.16</v>
      </c>
      <c r="L9885">
        <v>2</v>
      </c>
      <c r="M9885">
        <v>0</v>
      </c>
      <c r="N9885">
        <v>5.58</v>
      </c>
    </row>
    <row r="9886" spans="1:14" x14ac:dyDescent="0.3">
      <c r="A9886" t="s">
        <v>28</v>
      </c>
      <c r="B9886" t="s">
        <v>22</v>
      </c>
      <c r="C9886" s="1">
        <v>44593</v>
      </c>
      <c r="D9886" t="s">
        <v>15</v>
      </c>
      <c r="E9886" t="s">
        <v>23</v>
      </c>
      <c r="F9886" t="s">
        <v>24</v>
      </c>
      <c r="G9886">
        <v>90008</v>
      </c>
      <c r="H9886" t="s">
        <v>25</v>
      </c>
      <c r="I9886" t="s">
        <v>35</v>
      </c>
      <c r="J9886" t="s">
        <v>59</v>
      </c>
      <c r="K9886">
        <v>62.31</v>
      </c>
      <c r="L9886">
        <v>3</v>
      </c>
      <c r="M9886">
        <v>0</v>
      </c>
      <c r="N9886">
        <v>22.4316</v>
      </c>
    </row>
    <row r="9887" spans="1:14" x14ac:dyDescent="0.3">
      <c r="A9887" t="s">
        <v>28</v>
      </c>
      <c r="B9887" t="s">
        <v>22</v>
      </c>
      <c r="C9887" s="1">
        <v>44594</v>
      </c>
      <c r="D9887" t="s">
        <v>15</v>
      </c>
      <c r="E9887" t="s">
        <v>23</v>
      </c>
      <c r="F9887" t="s">
        <v>24</v>
      </c>
      <c r="G9887">
        <v>90008</v>
      </c>
      <c r="H9887" t="s">
        <v>25</v>
      </c>
      <c r="I9887" t="s">
        <v>35</v>
      </c>
      <c r="J9887" t="s">
        <v>59</v>
      </c>
      <c r="K9887">
        <v>159.97999999999999</v>
      </c>
      <c r="L9887">
        <v>2</v>
      </c>
      <c r="M9887">
        <v>0</v>
      </c>
      <c r="N9887">
        <v>57.592799999999997</v>
      </c>
    </row>
    <row r="9888" spans="1:14" x14ac:dyDescent="0.3">
      <c r="A9888" t="s">
        <v>28</v>
      </c>
      <c r="B9888" t="s">
        <v>14</v>
      </c>
      <c r="C9888" s="1">
        <v>44595</v>
      </c>
      <c r="D9888" t="s">
        <v>15</v>
      </c>
      <c r="E9888" t="s">
        <v>325</v>
      </c>
      <c r="F9888" t="s">
        <v>74</v>
      </c>
      <c r="G9888">
        <v>47905</v>
      </c>
      <c r="H9888" t="s">
        <v>47</v>
      </c>
      <c r="I9888" t="s">
        <v>26</v>
      </c>
      <c r="J9888" t="s">
        <v>77</v>
      </c>
      <c r="K9888">
        <v>5.94</v>
      </c>
      <c r="L9888">
        <v>3</v>
      </c>
      <c r="M9888">
        <v>0</v>
      </c>
      <c r="N9888">
        <v>0</v>
      </c>
    </row>
    <row r="9889" spans="1:14" x14ac:dyDescent="0.3">
      <c r="A9889" t="s">
        <v>62</v>
      </c>
      <c r="B9889" t="s">
        <v>14</v>
      </c>
      <c r="C9889" s="1">
        <v>44596</v>
      </c>
      <c r="D9889" t="s">
        <v>15</v>
      </c>
      <c r="E9889" t="s">
        <v>75</v>
      </c>
      <c r="F9889" t="s">
        <v>76</v>
      </c>
      <c r="G9889">
        <v>10024</v>
      </c>
      <c r="H9889" t="s">
        <v>57</v>
      </c>
      <c r="I9889" t="s">
        <v>26</v>
      </c>
      <c r="J9889" t="s">
        <v>41</v>
      </c>
      <c r="K9889">
        <v>9.9600000000000009</v>
      </c>
      <c r="L9889">
        <v>2</v>
      </c>
      <c r="M9889">
        <v>0</v>
      </c>
      <c r="N9889">
        <v>4.6811999999999996</v>
      </c>
    </row>
    <row r="9890" spans="1:14" x14ac:dyDescent="0.3">
      <c r="A9890" t="s">
        <v>28</v>
      </c>
      <c r="B9890" t="s">
        <v>14</v>
      </c>
      <c r="C9890" s="1">
        <v>44597</v>
      </c>
      <c r="D9890" t="s">
        <v>15</v>
      </c>
      <c r="E9890" t="s">
        <v>547</v>
      </c>
      <c r="F9890" t="s">
        <v>76</v>
      </c>
      <c r="G9890">
        <v>13501</v>
      </c>
      <c r="H9890" t="s">
        <v>57</v>
      </c>
      <c r="I9890" t="s">
        <v>35</v>
      </c>
      <c r="J9890" t="s">
        <v>59</v>
      </c>
      <c r="K9890">
        <v>79.989999999999995</v>
      </c>
      <c r="L9890">
        <v>1</v>
      </c>
      <c r="M9890">
        <v>0</v>
      </c>
      <c r="N9890">
        <v>28.796399999999998</v>
      </c>
    </row>
    <row r="9891" spans="1:14" x14ac:dyDescent="0.3">
      <c r="A9891" t="s">
        <v>62</v>
      </c>
      <c r="B9891" t="s">
        <v>22</v>
      </c>
      <c r="C9891" s="1">
        <v>44598</v>
      </c>
      <c r="D9891" t="s">
        <v>15</v>
      </c>
      <c r="E9891" t="s">
        <v>154</v>
      </c>
      <c r="F9891" t="s">
        <v>132</v>
      </c>
      <c r="G9891">
        <v>8701</v>
      </c>
      <c r="H9891" t="s">
        <v>57</v>
      </c>
      <c r="I9891" t="s">
        <v>26</v>
      </c>
      <c r="J9891" t="s">
        <v>34</v>
      </c>
      <c r="K9891">
        <v>8.94</v>
      </c>
      <c r="L9891">
        <v>3</v>
      </c>
      <c r="M9891">
        <v>0</v>
      </c>
      <c r="N9891">
        <v>2.4138000000000002</v>
      </c>
    </row>
    <row r="9892" spans="1:14" x14ac:dyDescent="0.3">
      <c r="A9892" t="s">
        <v>13</v>
      </c>
      <c r="B9892" t="s">
        <v>22</v>
      </c>
      <c r="C9892" s="1">
        <v>44599</v>
      </c>
      <c r="D9892" t="s">
        <v>15</v>
      </c>
      <c r="E9892" t="s">
        <v>241</v>
      </c>
      <c r="F9892" t="s">
        <v>49</v>
      </c>
      <c r="G9892">
        <v>53209</v>
      </c>
      <c r="H9892" t="s">
        <v>47</v>
      </c>
      <c r="I9892" t="s">
        <v>26</v>
      </c>
      <c r="J9892" t="s">
        <v>41</v>
      </c>
      <c r="K9892">
        <v>20.62</v>
      </c>
      <c r="L9892">
        <v>2</v>
      </c>
      <c r="M9892">
        <v>0</v>
      </c>
      <c r="N9892">
        <v>9.6913999999999998</v>
      </c>
    </row>
    <row r="9893" spans="1:14" x14ac:dyDescent="0.3">
      <c r="A9893" t="s">
        <v>13</v>
      </c>
      <c r="B9893" t="s">
        <v>22</v>
      </c>
      <c r="C9893" s="1">
        <v>44600</v>
      </c>
      <c r="D9893" t="s">
        <v>15</v>
      </c>
      <c r="E9893" t="s">
        <v>241</v>
      </c>
      <c r="F9893" t="s">
        <v>49</v>
      </c>
      <c r="G9893">
        <v>53209</v>
      </c>
      <c r="H9893" t="s">
        <v>47</v>
      </c>
      <c r="I9893" t="s">
        <v>35</v>
      </c>
      <c r="J9893" t="s">
        <v>59</v>
      </c>
      <c r="K9893">
        <v>124.25</v>
      </c>
      <c r="L9893">
        <v>7</v>
      </c>
      <c r="M9893">
        <v>0</v>
      </c>
      <c r="N9893">
        <v>48.457500000000003</v>
      </c>
    </row>
    <row r="9894" spans="1:14" x14ac:dyDescent="0.3">
      <c r="A9894" t="s">
        <v>13</v>
      </c>
      <c r="B9894" t="s">
        <v>22</v>
      </c>
      <c r="C9894" s="1">
        <v>44601</v>
      </c>
      <c r="D9894" t="s">
        <v>15</v>
      </c>
      <c r="E9894" t="s">
        <v>241</v>
      </c>
      <c r="F9894" t="s">
        <v>49</v>
      </c>
      <c r="G9894">
        <v>53209</v>
      </c>
      <c r="H9894" t="s">
        <v>47</v>
      </c>
      <c r="I9894" t="s">
        <v>35</v>
      </c>
      <c r="J9894" t="s">
        <v>36</v>
      </c>
      <c r="K9894">
        <v>297.55</v>
      </c>
      <c r="L9894">
        <v>5</v>
      </c>
      <c r="M9894">
        <v>0</v>
      </c>
      <c r="N9894">
        <v>83.313999999999993</v>
      </c>
    </row>
    <row r="9895" spans="1:14" x14ac:dyDescent="0.3">
      <c r="A9895" t="s">
        <v>13</v>
      </c>
      <c r="B9895" t="s">
        <v>22</v>
      </c>
      <c r="C9895" s="1">
        <v>44602</v>
      </c>
      <c r="D9895" t="s">
        <v>15</v>
      </c>
      <c r="E9895" t="s">
        <v>241</v>
      </c>
      <c r="F9895" t="s">
        <v>49</v>
      </c>
      <c r="G9895">
        <v>53209</v>
      </c>
      <c r="H9895" t="s">
        <v>47</v>
      </c>
      <c r="I9895" t="s">
        <v>19</v>
      </c>
      <c r="J9895" t="s">
        <v>21</v>
      </c>
      <c r="K9895">
        <v>403.56</v>
      </c>
      <c r="L9895">
        <v>4</v>
      </c>
      <c r="M9895">
        <v>0</v>
      </c>
      <c r="N9895">
        <v>96.854399999999998</v>
      </c>
    </row>
    <row r="9896" spans="1:14" x14ac:dyDescent="0.3">
      <c r="A9896" t="s">
        <v>13</v>
      </c>
      <c r="B9896" t="s">
        <v>22</v>
      </c>
      <c r="C9896" s="1">
        <v>44603</v>
      </c>
      <c r="D9896" t="s">
        <v>15</v>
      </c>
      <c r="E9896" t="s">
        <v>241</v>
      </c>
      <c r="F9896" t="s">
        <v>49</v>
      </c>
      <c r="G9896">
        <v>53209</v>
      </c>
      <c r="H9896" t="s">
        <v>47</v>
      </c>
      <c r="I9896" t="s">
        <v>19</v>
      </c>
      <c r="J9896" t="s">
        <v>33</v>
      </c>
      <c r="K9896">
        <v>95.2</v>
      </c>
      <c r="L9896">
        <v>5</v>
      </c>
      <c r="M9896">
        <v>0</v>
      </c>
      <c r="N9896">
        <v>27.608000000000001</v>
      </c>
    </row>
    <row r="9897" spans="1:14" x14ac:dyDescent="0.3">
      <c r="A9897" t="s">
        <v>28</v>
      </c>
      <c r="B9897" t="s">
        <v>14</v>
      </c>
      <c r="C9897" s="1">
        <v>44604</v>
      </c>
      <c r="D9897" t="s">
        <v>15</v>
      </c>
      <c r="E9897" t="s">
        <v>79</v>
      </c>
      <c r="F9897" t="s">
        <v>65</v>
      </c>
      <c r="G9897">
        <v>60623</v>
      </c>
      <c r="H9897" t="s">
        <v>47</v>
      </c>
      <c r="I9897" t="s">
        <v>35</v>
      </c>
      <c r="J9897" t="s">
        <v>59</v>
      </c>
      <c r="K9897">
        <v>153.82400000000001</v>
      </c>
      <c r="L9897">
        <v>11</v>
      </c>
      <c r="M9897">
        <v>0.2</v>
      </c>
      <c r="N9897">
        <v>38.456000000000003</v>
      </c>
    </row>
    <row r="9898" spans="1:14" x14ac:dyDescent="0.3">
      <c r="A9898" t="s">
        <v>13</v>
      </c>
      <c r="B9898" t="s">
        <v>14</v>
      </c>
      <c r="C9898" s="1">
        <v>44605</v>
      </c>
      <c r="D9898" t="s">
        <v>15</v>
      </c>
      <c r="E9898" t="s">
        <v>79</v>
      </c>
      <c r="F9898" t="s">
        <v>65</v>
      </c>
      <c r="G9898">
        <v>60653</v>
      </c>
      <c r="H9898" t="s">
        <v>47</v>
      </c>
      <c r="I9898" t="s">
        <v>26</v>
      </c>
      <c r="J9898" t="s">
        <v>41</v>
      </c>
      <c r="K9898">
        <v>62.015999999999998</v>
      </c>
      <c r="L9898">
        <v>2</v>
      </c>
      <c r="M9898">
        <v>0.2</v>
      </c>
      <c r="N9898">
        <v>22.480799999999999</v>
      </c>
    </row>
    <row r="9899" spans="1:14" x14ac:dyDescent="0.3">
      <c r="A9899" t="s">
        <v>28</v>
      </c>
      <c r="B9899" t="s">
        <v>14</v>
      </c>
      <c r="C9899" s="1">
        <v>44606</v>
      </c>
      <c r="D9899" t="s">
        <v>15</v>
      </c>
      <c r="E9899" t="s">
        <v>126</v>
      </c>
      <c r="F9899" t="s">
        <v>104</v>
      </c>
      <c r="G9899">
        <v>45014</v>
      </c>
      <c r="H9899" t="s">
        <v>57</v>
      </c>
      <c r="I9899" t="s">
        <v>19</v>
      </c>
      <c r="J9899" t="s">
        <v>33</v>
      </c>
      <c r="K9899">
        <v>466.32</v>
      </c>
      <c r="L9899">
        <v>3</v>
      </c>
      <c r="M9899">
        <v>0.2</v>
      </c>
      <c r="N9899">
        <v>34.973999999999997</v>
      </c>
    </row>
    <row r="9900" spans="1:14" x14ac:dyDescent="0.3">
      <c r="A9900" t="s">
        <v>28</v>
      </c>
      <c r="B9900" t="s">
        <v>14</v>
      </c>
      <c r="C9900" s="1">
        <v>44607</v>
      </c>
      <c r="D9900" t="s">
        <v>15</v>
      </c>
      <c r="E9900" t="s">
        <v>126</v>
      </c>
      <c r="F9900" t="s">
        <v>104</v>
      </c>
      <c r="G9900">
        <v>45014</v>
      </c>
      <c r="H9900" t="s">
        <v>57</v>
      </c>
      <c r="I9900" t="s">
        <v>19</v>
      </c>
      <c r="J9900" t="s">
        <v>33</v>
      </c>
      <c r="K9900">
        <v>82.64</v>
      </c>
      <c r="L9900">
        <v>2</v>
      </c>
      <c r="M9900">
        <v>0.2</v>
      </c>
      <c r="N9900">
        <v>0</v>
      </c>
    </row>
    <row r="9901" spans="1:14" x14ac:dyDescent="0.3">
      <c r="A9901" t="s">
        <v>28</v>
      </c>
      <c r="B9901" t="s">
        <v>44</v>
      </c>
      <c r="C9901" s="1">
        <v>44608</v>
      </c>
      <c r="D9901" t="s">
        <v>15</v>
      </c>
      <c r="E9901" t="s">
        <v>82</v>
      </c>
      <c r="F9901" t="s">
        <v>104</v>
      </c>
      <c r="G9901">
        <v>45503</v>
      </c>
      <c r="H9901" t="s">
        <v>57</v>
      </c>
      <c r="I9901" t="s">
        <v>19</v>
      </c>
      <c r="J9901" t="s">
        <v>31</v>
      </c>
      <c r="K9901">
        <v>330.58800000000002</v>
      </c>
      <c r="L9901">
        <v>1</v>
      </c>
      <c r="M9901">
        <v>0.4</v>
      </c>
      <c r="N9901">
        <v>-143.25479999999999</v>
      </c>
    </row>
    <row r="9902" spans="1:14" x14ac:dyDescent="0.3">
      <c r="A9902" t="s">
        <v>28</v>
      </c>
      <c r="B9902" t="s">
        <v>14</v>
      </c>
      <c r="C9902" s="1">
        <v>44609</v>
      </c>
      <c r="D9902" t="s">
        <v>15</v>
      </c>
      <c r="E9902" t="s">
        <v>183</v>
      </c>
      <c r="F9902" t="s">
        <v>98</v>
      </c>
      <c r="G9902">
        <v>80027</v>
      </c>
      <c r="H9902" t="s">
        <v>25</v>
      </c>
      <c r="I9902" t="s">
        <v>26</v>
      </c>
      <c r="J9902" t="s">
        <v>32</v>
      </c>
      <c r="K9902">
        <v>237.096</v>
      </c>
      <c r="L9902">
        <v>3</v>
      </c>
      <c r="M9902">
        <v>0.2</v>
      </c>
      <c r="N9902">
        <v>20.745899999999999</v>
      </c>
    </row>
    <row r="9903" spans="1:14" x14ac:dyDescent="0.3">
      <c r="A9903" t="s">
        <v>28</v>
      </c>
      <c r="B9903" t="s">
        <v>14</v>
      </c>
      <c r="C9903" s="1">
        <v>44610</v>
      </c>
      <c r="D9903" t="s">
        <v>15</v>
      </c>
      <c r="E9903" t="s">
        <v>183</v>
      </c>
      <c r="F9903" t="s">
        <v>98</v>
      </c>
      <c r="G9903">
        <v>80027</v>
      </c>
      <c r="H9903" t="s">
        <v>25</v>
      </c>
      <c r="I9903" t="s">
        <v>19</v>
      </c>
      <c r="J9903" t="s">
        <v>33</v>
      </c>
      <c r="K9903">
        <v>22.751999999999999</v>
      </c>
      <c r="L9903">
        <v>3</v>
      </c>
      <c r="M9903">
        <v>0.2</v>
      </c>
      <c r="N9903">
        <v>7.11</v>
      </c>
    </row>
    <row r="9904" spans="1:14" x14ac:dyDescent="0.3">
      <c r="A9904" t="s">
        <v>28</v>
      </c>
      <c r="B9904" t="s">
        <v>14</v>
      </c>
      <c r="C9904" s="1">
        <v>44611</v>
      </c>
      <c r="D9904" t="s">
        <v>15</v>
      </c>
      <c r="E9904" t="s">
        <v>183</v>
      </c>
      <c r="F9904" t="s">
        <v>98</v>
      </c>
      <c r="G9904">
        <v>80027</v>
      </c>
      <c r="H9904" t="s">
        <v>25</v>
      </c>
      <c r="I9904" t="s">
        <v>26</v>
      </c>
      <c r="J9904" t="s">
        <v>41</v>
      </c>
      <c r="K9904">
        <v>6.6719999999999997</v>
      </c>
      <c r="L9904">
        <v>1</v>
      </c>
      <c r="M9904">
        <v>0.2</v>
      </c>
      <c r="N9904">
        <v>2.085</v>
      </c>
    </row>
    <row r="9905" spans="1:14" x14ac:dyDescent="0.3">
      <c r="A9905" t="s">
        <v>28</v>
      </c>
      <c r="B9905" t="s">
        <v>14</v>
      </c>
      <c r="C9905" s="1">
        <v>44612</v>
      </c>
      <c r="D9905" t="s">
        <v>15</v>
      </c>
      <c r="E9905" t="s">
        <v>323</v>
      </c>
      <c r="F9905" t="s">
        <v>46</v>
      </c>
      <c r="G9905">
        <v>75007</v>
      </c>
      <c r="H9905" t="s">
        <v>47</v>
      </c>
      <c r="I9905" t="s">
        <v>19</v>
      </c>
      <c r="J9905" t="s">
        <v>33</v>
      </c>
      <c r="K9905">
        <v>25.128</v>
      </c>
      <c r="L9905">
        <v>3</v>
      </c>
      <c r="M9905">
        <v>0.6</v>
      </c>
      <c r="N9905">
        <v>-6.9101999999999997</v>
      </c>
    </row>
    <row r="9906" spans="1:14" x14ac:dyDescent="0.3">
      <c r="A9906" t="s">
        <v>28</v>
      </c>
      <c r="B9906" t="s">
        <v>14</v>
      </c>
      <c r="C9906" s="1">
        <v>44613</v>
      </c>
      <c r="D9906" t="s">
        <v>15</v>
      </c>
      <c r="E9906" t="s">
        <v>323</v>
      </c>
      <c r="F9906" t="s">
        <v>46</v>
      </c>
      <c r="G9906">
        <v>75007</v>
      </c>
      <c r="H9906" t="s">
        <v>47</v>
      </c>
      <c r="I9906" t="s">
        <v>35</v>
      </c>
      <c r="J9906" t="s">
        <v>59</v>
      </c>
      <c r="K9906">
        <v>127.98399999999999</v>
      </c>
      <c r="L9906">
        <v>2</v>
      </c>
      <c r="M9906">
        <v>0.2</v>
      </c>
      <c r="N9906">
        <v>25.596800000000002</v>
      </c>
    </row>
    <row r="9907" spans="1:14" x14ac:dyDescent="0.3">
      <c r="A9907" t="s">
        <v>62</v>
      </c>
      <c r="B9907" t="s">
        <v>22</v>
      </c>
      <c r="C9907" s="1">
        <v>44614</v>
      </c>
      <c r="D9907" t="s">
        <v>15</v>
      </c>
      <c r="E9907" t="s">
        <v>208</v>
      </c>
      <c r="F9907" t="s">
        <v>24</v>
      </c>
      <c r="G9907">
        <v>92804</v>
      </c>
      <c r="H9907" t="s">
        <v>25</v>
      </c>
      <c r="I9907" t="s">
        <v>19</v>
      </c>
      <c r="J9907" t="s">
        <v>33</v>
      </c>
      <c r="K9907">
        <v>131.88</v>
      </c>
      <c r="L9907">
        <v>7</v>
      </c>
      <c r="M9907">
        <v>0</v>
      </c>
      <c r="N9907">
        <v>55.389600000000002</v>
      </c>
    </row>
    <row r="9908" spans="1:14" x14ac:dyDescent="0.3">
      <c r="A9908" t="s">
        <v>62</v>
      </c>
      <c r="B9908" t="s">
        <v>22</v>
      </c>
      <c r="C9908" s="1">
        <v>44615</v>
      </c>
      <c r="D9908" t="s">
        <v>15</v>
      </c>
      <c r="E9908" t="s">
        <v>208</v>
      </c>
      <c r="F9908" t="s">
        <v>24</v>
      </c>
      <c r="G9908">
        <v>92804</v>
      </c>
      <c r="H9908" t="s">
        <v>25</v>
      </c>
      <c r="I9908" t="s">
        <v>26</v>
      </c>
      <c r="J9908" t="s">
        <v>37</v>
      </c>
      <c r="K9908">
        <v>25.032</v>
      </c>
      <c r="L9908">
        <v>3</v>
      </c>
      <c r="M9908">
        <v>0.2</v>
      </c>
      <c r="N9908">
        <v>7.8224999999999998</v>
      </c>
    </row>
    <row r="9909" spans="1:14" x14ac:dyDescent="0.3">
      <c r="A9909" t="s">
        <v>62</v>
      </c>
      <c r="B9909" t="s">
        <v>22</v>
      </c>
      <c r="C9909" s="1">
        <v>44616</v>
      </c>
      <c r="D9909" t="s">
        <v>15</v>
      </c>
      <c r="E9909" t="s">
        <v>208</v>
      </c>
      <c r="F9909" t="s">
        <v>24</v>
      </c>
      <c r="G9909">
        <v>92804</v>
      </c>
      <c r="H9909" t="s">
        <v>25</v>
      </c>
      <c r="I9909" t="s">
        <v>19</v>
      </c>
      <c r="J9909" t="s">
        <v>21</v>
      </c>
      <c r="K9909">
        <v>717.72</v>
      </c>
      <c r="L9909">
        <v>3</v>
      </c>
      <c r="M9909">
        <v>0.2</v>
      </c>
      <c r="N9909">
        <v>71.772000000000006</v>
      </c>
    </row>
    <row r="9910" spans="1:14" x14ac:dyDescent="0.3">
      <c r="A9910" t="s">
        <v>62</v>
      </c>
      <c r="B9910" t="s">
        <v>22</v>
      </c>
      <c r="C9910" s="1">
        <v>44617</v>
      </c>
      <c r="D9910" t="s">
        <v>15</v>
      </c>
      <c r="E9910" t="s">
        <v>208</v>
      </c>
      <c r="F9910" t="s">
        <v>24</v>
      </c>
      <c r="G9910">
        <v>92804</v>
      </c>
      <c r="H9910" t="s">
        <v>25</v>
      </c>
      <c r="I9910" t="s">
        <v>19</v>
      </c>
      <c r="J9910" t="s">
        <v>33</v>
      </c>
      <c r="K9910">
        <v>207.35</v>
      </c>
      <c r="L9910">
        <v>5</v>
      </c>
      <c r="M9910">
        <v>0</v>
      </c>
      <c r="N9910">
        <v>24.882000000000001</v>
      </c>
    </row>
    <row r="9911" spans="1:14" x14ac:dyDescent="0.3">
      <c r="A9911" t="s">
        <v>62</v>
      </c>
      <c r="B9911" t="s">
        <v>22</v>
      </c>
      <c r="C9911" s="1">
        <v>44618</v>
      </c>
      <c r="D9911" t="s">
        <v>15</v>
      </c>
      <c r="E9911" t="s">
        <v>208</v>
      </c>
      <c r="F9911" t="s">
        <v>24</v>
      </c>
      <c r="G9911">
        <v>92804</v>
      </c>
      <c r="H9911" t="s">
        <v>25</v>
      </c>
      <c r="I9911" t="s">
        <v>19</v>
      </c>
      <c r="J9911" t="s">
        <v>33</v>
      </c>
      <c r="K9911">
        <v>44.67</v>
      </c>
      <c r="L9911">
        <v>3</v>
      </c>
      <c r="M9911">
        <v>0</v>
      </c>
      <c r="N9911">
        <v>12.0609</v>
      </c>
    </row>
    <row r="9912" spans="1:14" x14ac:dyDescent="0.3">
      <c r="A9912" t="s">
        <v>62</v>
      </c>
      <c r="B9912" t="s">
        <v>22</v>
      </c>
      <c r="C9912" s="1">
        <v>44619</v>
      </c>
      <c r="D9912" t="s">
        <v>15</v>
      </c>
      <c r="E9912" t="s">
        <v>208</v>
      </c>
      <c r="F9912" t="s">
        <v>24</v>
      </c>
      <c r="G9912">
        <v>92804</v>
      </c>
      <c r="H9912" t="s">
        <v>25</v>
      </c>
      <c r="I9912" t="s">
        <v>26</v>
      </c>
      <c r="J9912" t="s">
        <v>41</v>
      </c>
      <c r="K9912">
        <v>209.7</v>
      </c>
      <c r="L9912">
        <v>2</v>
      </c>
      <c r="M9912">
        <v>0</v>
      </c>
      <c r="N9912">
        <v>100.65600000000001</v>
      </c>
    </row>
    <row r="9913" spans="1:14" x14ac:dyDescent="0.3">
      <c r="A9913" t="s">
        <v>28</v>
      </c>
      <c r="B9913" t="s">
        <v>22</v>
      </c>
      <c r="C9913" s="1">
        <v>44620</v>
      </c>
      <c r="D9913" t="s">
        <v>15</v>
      </c>
      <c r="E9913" t="s">
        <v>182</v>
      </c>
      <c r="F9913" t="s">
        <v>17</v>
      </c>
      <c r="G9913">
        <v>40475</v>
      </c>
      <c r="H9913" t="s">
        <v>18</v>
      </c>
      <c r="I9913" t="s">
        <v>26</v>
      </c>
      <c r="J9913" t="s">
        <v>37</v>
      </c>
      <c r="K9913">
        <v>115.36</v>
      </c>
      <c r="L9913">
        <v>7</v>
      </c>
      <c r="M9913">
        <v>0</v>
      </c>
      <c r="N9913">
        <v>56.526400000000002</v>
      </c>
    </row>
    <row r="9914" spans="1:14" x14ac:dyDescent="0.3">
      <c r="A9914" t="s">
        <v>62</v>
      </c>
      <c r="B9914" t="s">
        <v>22</v>
      </c>
      <c r="C9914" s="1">
        <v>44621</v>
      </c>
      <c r="D9914" t="s">
        <v>15</v>
      </c>
      <c r="E9914" t="s">
        <v>534</v>
      </c>
      <c r="F9914" t="s">
        <v>24</v>
      </c>
      <c r="G9914">
        <v>93101</v>
      </c>
      <c r="H9914" t="s">
        <v>25</v>
      </c>
      <c r="I9914" t="s">
        <v>19</v>
      </c>
      <c r="J9914" t="s">
        <v>21</v>
      </c>
      <c r="K9914">
        <v>362.13600000000002</v>
      </c>
      <c r="L9914">
        <v>3</v>
      </c>
      <c r="M9914">
        <v>0.2</v>
      </c>
      <c r="N9914">
        <v>-54.320399999999999</v>
      </c>
    </row>
    <row r="9915" spans="1:14" x14ac:dyDescent="0.3">
      <c r="A9915" t="s">
        <v>62</v>
      </c>
      <c r="B9915" t="s">
        <v>22</v>
      </c>
      <c r="C9915" s="1">
        <v>44622</v>
      </c>
      <c r="D9915" t="s">
        <v>15</v>
      </c>
      <c r="E9915" t="s">
        <v>534</v>
      </c>
      <c r="F9915" t="s">
        <v>24</v>
      </c>
      <c r="G9915">
        <v>93101</v>
      </c>
      <c r="H9915" t="s">
        <v>25</v>
      </c>
      <c r="I9915" t="s">
        <v>26</v>
      </c>
      <c r="J9915" t="s">
        <v>27</v>
      </c>
      <c r="K9915">
        <v>31.05</v>
      </c>
      <c r="L9915">
        <v>3</v>
      </c>
      <c r="M9915">
        <v>0</v>
      </c>
      <c r="N9915">
        <v>14.904</v>
      </c>
    </row>
    <row r="9916" spans="1:14" x14ac:dyDescent="0.3">
      <c r="A9916" t="s">
        <v>13</v>
      </c>
      <c r="B9916" t="s">
        <v>14</v>
      </c>
      <c r="C9916" s="1">
        <v>44623</v>
      </c>
      <c r="D9916" t="s">
        <v>15</v>
      </c>
      <c r="E9916" t="s">
        <v>378</v>
      </c>
      <c r="F9916" t="s">
        <v>102</v>
      </c>
      <c r="G9916">
        <v>52302</v>
      </c>
      <c r="H9916" t="s">
        <v>47</v>
      </c>
      <c r="I9916" t="s">
        <v>26</v>
      </c>
      <c r="J9916" t="s">
        <v>41</v>
      </c>
      <c r="K9916">
        <v>12.96</v>
      </c>
      <c r="L9916">
        <v>2</v>
      </c>
      <c r="M9916">
        <v>0</v>
      </c>
      <c r="N9916">
        <v>6.2207999999999997</v>
      </c>
    </row>
    <row r="9917" spans="1:14" x14ac:dyDescent="0.3">
      <c r="A9917" t="s">
        <v>13</v>
      </c>
      <c r="B9917" t="s">
        <v>14</v>
      </c>
      <c r="C9917" s="1">
        <v>44624</v>
      </c>
      <c r="D9917" t="s">
        <v>15</v>
      </c>
      <c r="E9917" t="s">
        <v>378</v>
      </c>
      <c r="F9917" t="s">
        <v>102</v>
      </c>
      <c r="G9917">
        <v>52302</v>
      </c>
      <c r="H9917" t="s">
        <v>47</v>
      </c>
      <c r="I9917" t="s">
        <v>26</v>
      </c>
      <c r="J9917" t="s">
        <v>41</v>
      </c>
      <c r="K9917">
        <v>94.85</v>
      </c>
      <c r="L9917">
        <v>5</v>
      </c>
      <c r="M9917">
        <v>0</v>
      </c>
      <c r="N9917">
        <v>45.527999999999999</v>
      </c>
    </row>
    <row r="9918" spans="1:14" x14ac:dyDescent="0.3">
      <c r="A9918" t="s">
        <v>13</v>
      </c>
      <c r="B9918" t="s">
        <v>14</v>
      </c>
      <c r="C9918" s="1">
        <v>44625</v>
      </c>
      <c r="D9918" t="s">
        <v>15</v>
      </c>
      <c r="E9918" t="s">
        <v>378</v>
      </c>
      <c r="F9918" t="s">
        <v>102</v>
      </c>
      <c r="G9918">
        <v>52302</v>
      </c>
      <c r="H9918" t="s">
        <v>47</v>
      </c>
      <c r="I9918" t="s">
        <v>26</v>
      </c>
      <c r="J9918" t="s">
        <v>32</v>
      </c>
      <c r="K9918">
        <v>13.48</v>
      </c>
      <c r="L9918">
        <v>1</v>
      </c>
      <c r="M9918">
        <v>0</v>
      </c>
      <c r="N9918">
        <v>3.5047999999999999</v>
      </c>
    </row>
    <row r="9919" spans="1:14" x14ac:dyDescent="0.3">
      <c r="A9919" t="s">
        <v>13</v>
      </c>
      <c r="B9919" t="s">
        <v>14</v>
      </c>
      <c r="C9919" s="1">
        <v>44626</v>
      </c>
      <c r="D9919" t="s">
        <v>15</v>
      </c>
      <c r="E9919" t="s">
        <v>378</v>
      </c>
      <c r="F9919" t="s">
        <v>102</v>
      </c>
      <c r="G9919">
        <v>52302</v>
      </c>
      <c r="H9919" t="s">
        <v>47</v>
      </c>
      <c r="I9919" t="s">
        <v>19</v>
      </c>
      <c r="J9919" t="s">
        <v>33</v>
      </c>
      <c r="K9919">
        <v>14.91</v>
      </c>
      <c r="L9919">
        <v>3</v>
      </c>
      <c r="M9919">
        <v>0</v>
      </c>
      <c r="N9919">
        <v>4.6220999999999997</v>
      </c>
    </row>
    <row r="9920" spans="1:14" x14ac:dyDescent="0.3">
      <c r="A9920" t="s">
        <v>28</v>
      </c>
      <c r="B9920" t="s">
        <v>14</v>
      </c>
      <c r="C9920" s="1">
        <v>44627</v>
      </c>
      <c r="D9920" t="s">
        <v>15</v>
      </c>
      <c r="E9920" t="s">
        <v>75</v>
      </c>
      <c r="F9920" t="s">
        <v>76</v>
      </c>
      <c r="G9920">
        <v>10035</v>
      </c>
      <c r="H9920" t="s">
        <v>57</v>
      </c>
      <c r="I9920" t="s">
        <v>26</v>
      </c>
      <c r="J9920" t="s">
        <v>60</v>
      </c>
      <c r="K9920">
        <v>39.979999999999997</v>
      </c>
      <c r="L9920">
        <v>1</v>
      </c>
      <c r="M9920">
        <v>0</v>
      </c>
      <c r="N9920">
        <v>17.991</v>
      </c>
    </row>
    <row r="9921" spans="1:14" x14ac:dyDescent="0.3">
      <c r="A9921" t="s">
        <v>28</v>
      </c>
      <c r="B9921" t="s">
        <v>22</v>
      </c>
      <c r="C9921" s="1">
        <v>44628</v>
      </c>
      <c r="D9921" t="s">
        <v>15</v>
      </c>
      <c r="E9921" t="s">
        <v>611</v>
      </c>
      <c r="F9921" t="s">
        <v>46</v>
      </c>
      <c r="G9921">
        <v>77803</v>
      </c>
      <c r="H9921" t="s">
        <v>47</v>
      </c>
      <c r="I9921" t="s">
        <v>19</v>
      </c>
      <c r="J9921" t="s">
        <v>21</v>
      </c>
      <c r="K9921">
        <v>528.42999999999995</v>
      </c>
      <c r="L9921">
        <v>5</v>
      </c>
      <c r="M9921">
        <v>0.3</v>
      </c>
      <c r="N9921">
        <v>-143.43100000000001</v>
      </c>
    </row>
    <row r="9922" spans="1:14" x14ac:dyDescent="0.3">
      <c r="A9922" t="s">
        <v>28</v>
      </c>
      <c r="B9922" t="s">
        <v>22</v>
      </c>
      <c r="C9922" s="1">
        <v>44629</v>
      </c>
      <c r="D9922" t="s">
        <v>15</v>
      </c>
      <c r="E9922" t="s">
        <v>611</v>
      </c>
      <c r="F9922" t="s">
        <v>46</v>
      </c>
      <c r="G9922">
        <v>77803</v>
      </c>
      <c r="H9922" t="s">
        <v>47</v>
      </c>
      <c r="I9922" t="s">
        <v>26</v>
      </c>
      <c r="J9922" t="s">
        <v>37</v>
      </c>
      <c r="K9922">
        <v>22.385999999999999</v>
      </c>
      <c r="L9922">
        <v>7</v>
      </c>
      <c r="M9922">
        <v>0.8</v>
      </c>
      <c r="N9922">
        <v>-35.817599999999999</v>
      </c>
    </row>
    <row r="9923" spans="1:14" x14ac:dyDescent="0.3">
      <c r="A9923" t="s">
        <v>28</v>
      </c>
      <c r="B9923" t="s">
        <v>44</v>
      </c>
      <c r="C9923" s="1">
        <v>44630</v>
      </c>
      <c r="D9923" t="s">
        <v>15</v>
      </c>
      <c r="E9923" t="s">
        <v>133</v>
      </c>
      <c r="F9923" t="s">
        <v>104</v>
      </c>
      <c r="G9923">
        <v>44312</v>
      </c>
      <c r="H9923" t="s">
        <v>57</v>
      </c>
      <c r="I9923" t="s">
        <v>26</v>
      </c>
      <c r="J9923" t="s">
        <v>37</v>
      </c>
      <c r="K9923">
        <v>5.742</v>
      </c>
      <c r="L9923">
        <v>3</v>
      </c>
      <c r="M9923">
        <v>0.7</v>
      </c>
      <c r="N9923">
        <v>-4.5936000000000003</v>
      </c>
    </row>
    <row r="9924" spans="1:14" x14ac:dyDescent="0.3">
      <c r="A9924" t="s">
        <v>28</v>
      </c>
      <c r="B9924" t="s">
        <v>14</v>
      </c>
      <c r="C9924" s="1">
        <v>44631</v>
      </c>
      <c r="D9924" t="s">
        <v>15</v>
      </c>
      <c r="E9924" t="s">
        <v>79</v>
      </c>
      <c r="F9924" t="s">
        <v>65</v>
      </c>
      <c r="G9924">
        <v>60653</v>
      </c>
      <c r="H9924" t="s">
        <v>47</v>
      </c>
      <c r="I9924" t="s">
        <v>35</v>
      </c>
      <c r="J9924" t="s">
        <v>59</v>
      </c>
      <c r="K9924">
        <v>191.96799999999999</v>
      </c>
      <c r="L9924">
        <v>4</v>
      </c>
      <c r="M9924">
        <v>0.2</v>
      </c>
      <c r="N9924">
        <v>28.795200000000001</v>
      </c>
    </row>
    <row r="9925" spans="1:14" x14ac:dyDescent="0.3">
      <c r="A9925" t="s">
        <v>62</v>
      </c>
      <c r="B9925" t="s">
        <v>22</v>
      </c>
      <c r="C9925" s="1">
        <v>44632</v>
      </c>
      <c r="D9925" t="s">
        <v>15</v>
      </c>
      <c r="E9925" t="s">
        <v>75</v>
      </c>
      <c r="F9925" t="s">
        <v>76</v>
      </c>
      <c r="G9925">
        <v>10035</v>
      </c>
      <c r="H9925" t="s">
        <v>57</v>
      </c>
      <c r="I9925" t="s">
        <v>26</v>
      </c>
      <c r="J9925" t="s">
        <v>37</v>
      </c>
      <c r="K9925">
        <v>49.847999999999999</v>
      </c>
      <c r="L9925">
        <v>3</v>
      </c>
      <c r="M9925">
        <v>0.2</v>
      </c>
      <c r="N9925">
        <v>16.823699999999999</v>
      </c>
    </row>
    <row r="9926" spans="1:14" x14ac:dyDescent="0.3">
      <c r="A9926" t="s">
        <v>62</v>
      </c>
      <c r="B9926" t="s">
        <v>22</v>
      </c>
      <c r="C9926" s="1">
        <v>44633</v>
      </c>
      <c r="D9926" t="s">
        <v>15</v>
      </c>
      <c r="E9926" t="s">
        <v>75</v>
      </c>
      <c r="F9926" t="s">
        <v>76</v>
      </c>
      <c r="G9926">
        <v>10035</v>
      </c>
      <c r="H9926" t="s">
        <v>57</v>
      </c>
      <c r="I9926" t="s">
        <v>26</v>
      </c>
      <c r="J9926" t="s">
        <v>60</v>
      </c>
      <c r="K9926">
        <v>23.99</v>
      </c>
      <c r="L9926">
        <v>1</v>
      </c>
      <c r="M9926">
        <v>0</v>
      </c>
      <c r="N9926">
        <v>11.994999999999999</v>
      </c>
    </row>
    <row r="9927" spans="1:14" x14ac:dyDescent="0.3">
      <c r="A9927" t="s">
        <v>62</v>
      </c>
      <c r="B9927" t="s">
        <v>22</v>
      </c>
      <c r="C9927" s="1">
        <v>44634</v>
      </c>
      <c r="D9927" t="s">
        <v>15</v>
      </c>
      <c r="E9927" t="s">
        <v>75</v>
      </c>
      <c r="F9927" t="s">
        <v>76</v>
      </c>
      <c r="G9927">
        <v>10035</v>
      </c>
      <c r="H9927" t="s">
        <v>57</v>
      </c>
      <c r="I9927" t="s">
        <v>26</v>
      </c>
      <c r="J9927" t="s">
        <v>37</v>
      </c>
      <c r="K9927">
        <v>1087.9359999999999</v>
      </c>
      <c r="L9927">
        <v>8</v>
      </c>
      <c r="M9927">
        <v>0.2</v>
      </c>
      <c r="N9927">
        <v>353.57920000000001</v>
      </c>
    </row>
    <row r="9928" spans="1:14" x14ac:dyDescent="0.3">
      <c r="A9928" t="s">
        <v>62</v>
      </c>
      <c r="B9928" t="s">
        <v>22</v>
      </c>
      <c r="C9928" s="1">
        <v>44635</v>
      </c>
      <c r="D9928" t="s">
        <v>15</v>
      </c>
      <c r="E9928" t="s">
        <v>75</v>
      </c>
      <c r="F9928" t="s">
        <v>76</v>
      </c>
      <c r="G9928">
        <v>10035</v>
      </c>
      <c r="H9928" t="s">
        <v>57</v>
      </c>
      <c r="I9928" t="s">
        <v>35</v>
      </c>
      <c r="J9928" t="s">
        <v>36</v>
      </c>
      <c r="K9928">
        <v>199.98</v>
      </c>
      <c r="L9928">
        <v>2</v>
      </c>
      <c r="M9928">
        <v>0</v>
      </c>
      <c r="N9928">
        <v>53.994599999999998</v>
      </c>
    </row>
    <row r="9929" spans="1:14" x14ac:dyDescent="0.3">
      <c r="A9929" t="s">
        <v>62</v>
      </c>
      <c r="B9929" t="s">
        <v>22</v>
      </c>
      <c r="C9929" s="1">
        <v>44636</v>
      </c>
      <c r="D9929" t="s">
        <v>15</v>
      </c>
      <c r="E9929" t="s">
        <v>75</v>
      </c>
      <c r="F9929" t="s">
        <v>76</v>
      </c>
      <c r="G9929">
        <v>10035</v>
      </c>
      <c r="H9929" t="s">
        <v>57</v>
      </c>
      <c r="I9929" t="s">
        <v>26</v>
      </c>
      <c r="J9929" t="s">
        <v>32</v>
      </c>
      <c r="K9929">
        <v>83.92</v>
      </c>
      <c r="L9929">
        <v>4</v>
      </c>
      <c r="M9929">
        <v>0</v>
      </c>
      <c r="N9929">
        <v>20.140799999999999</v>
      </c>
    </row>
    <row r="9930" spans="1:14" x14ac:dyDescent="0.3">
      <c r="A9930" t="s">
        <v>168</v>
      </c>
      <c r="B9930" t="s">
        <v>14</v>
      </c>
      <c r="C9930" s="1">
        <v>44637</v>
      </c>
      <c r="D9930" t="s">
        <v>15</v>
      </c>
      <c r="E9930" t="s">
        <v>52</v>
      </c>
      <c r="F9930" t="s">
        <v>24</v>
      </c>
      <c r="G9930">
        <v>94122</v>
      </c>
      <c r="H9930" t="s">
        <v>25</v>
      </c>
      <c r="I9930" t="s">
        <v>19</v>
      </c>
      <c r="J9930" t="s">
        <v>33</v>
      </c>
      <c r="K9930">
        <v>24.27</v>
      </c>
      <c r="L9930">
        <v>3</v>
      </c>
      <c r="M9930">
        <v>0</v>
      </c>
      <c r="N9930">
        <v>8.7371999999999996</v>
      </c>
    </row>
    <row r="9931" spans="1:14" x14ac:dyDescent="0.3">
      <c r="A9931" t="s">
        <v>168</v>
      </c>
      <c r="B9931" t="s">
        <v>14</v>
      </c>
      <c r="C9931" s="1">
        <v>44638</v>
      </c>
      <c r="D9931" t="s">
        <v>15</v>
      </c>
      <c r="E9931" t="s">
        <v>52</v>
      </c>
      <c r="F9931" t="s">
        <v>24</v>
      </c>
      <c r="G9931">
        <v>94122</v>
      </c>
      <c r="H9931" t="s">
        <v>25</v>
      </c>
      <c r="I9931" t="s">
        <v>35</v>
      </c>
      <c r="J9931" t="s">
        <v>162</v>
      </c>
      <c r="K9931">
        <v>2799.96</v>
      </c>
      <c r="L9931">
        <v>5</v>
      </c>
      <c r="M9931">
        <v>0.2</v>
      </c>
      <c r="N9931">
        <v>944.98649999999998</v>
      </c>
    </row>
    <row r="9932" spans="1:14" x14ac:dyDescent="0.3">
      <c r="A9932" t="s">
        <v>28</v>
      </c>
      <c r="B9932" t="s">
        <v>14</v>
      </c>
      <c r="C9932" s="1">
        <v>44639</v>
      </c>
      <c r="D9932" t="s">
        <v>15</v>
      </c>
      <c r="E9932" t="s">
        <v>358</v>
      </c>
      <c r="F9932" t="s">
        <v>24</v>
      </c>
      <c r="G9932">
        <v>92404</v>
      </c>
      <c r="H9932" t="s">
        <v>25</v>
      </c>
      <c r="I9932" t="s">
        <v>26</v>
      </c>
      <c r="J9932" t="s">
        <v>37</v>
      </c>
      <c r="K9932">
        <v>9.8719999999999999</v>
      </c>
      <c r="L9932">
        <v>2</v>
      </c>
      <c r="M9932">
        <v>0.2</v>
      </c>
      <c r="N9932">
        <v>3.4552</v>
      </c>
    </row>
    <row r="9933" spans="1:14" x14ac:dyDescent="0.3">
      <c r="A9933" t="s">
        <v>28</v>
      </c>
      <c r="B9933" t="s">
        <v>14</v>
      </c>
      <c r="C9933" s="1">
        <v>44640</v>
      </c>
      <c r="D9933" t="s">
        <v>15</v>
      </c>
      <c r="E9933" t="s">
        <v>358</v>
      </c>
      <c r="F9933" t="s">
        <v>24</v>
      </c>
      <c r="G9933">
        <v>92404</v>
      </c>
      <c r="H9933" t="s">
        <v>25</v>
      </c>
      <c r="I9933" t="s">
        <v>19</v>
      </c>
      <c r="J9933" t="s">
        <v>20</v>
      </c>
      <c r="K9933">
        <v>683.33199999999999</v>
      </c>
      <c r="L9933">
        <v>4</v>
      </c>
      <c r="M9933">
        <v>0.15</v>
      </c>
      <c r="N9933">
        <v>-40.195999999999998</v>
      </c>
    </row>
    <row r="9934" spans="1:14" x14ac:dyDescent="0.3">
      <c r="A9934" t="s">
        <v>28</v>
      </c>
      <c r="B9934" t="s">
        <v>14</v>
      </c>
      <c r="C9934" s="1">
        <v>44641</v>
      </c>
      <c r="D9934" t="s">
        <v>15</v>
      </c>
      <c r="E9934" t="s">
        <v>358</v>
      </c>
      <c r="F9934" t="s">
        <v>24</v>
      </c>
      <c r="G9934">
        <v>92404</v>
      </c>
      <c r="H9934" t="s">
        <v>25</v>
      </c>
      <c r="I9934" t="s">
        <v>26</v>
      </c>
      <c r="J9934" t="s">
        <v>41</v>
      </c>
      <c r="K9934">
        <v>29.96</v>
      </c>
      <c r="L9934">
        <v>7</v>
      </c>
      <c r="M9934">
        <v>0</v>
      </c>
      <c r="N9934">
        <v>13.481999999999999</v>
      </c>
    </row>
    <row r="9935" spans="1:14" x14ac:dyDescent="0.3">
      <c r="A9935" t="s">
        <v>62</v>
      </c>
      <c r="B9935" t="s">
        <v>14</v>
      </c>
      <c r="C9935" s="1">
        <v>44642</v>
      </c>
      <c r="D9935" t="s">
        <v>15</v>
      </c>
      <c r="E9935" t="s">
        <v>306</v>
      </c>
      <c r="F9935" t="s">
        <v>76</v>
      </c>
      <c r="G9935">
        <v>14304</v>
      </c>
      <c r="H9935" t="s">
        <v>57</v>
      </c>
      <c r="I9935" t="s">
        <v>35</v>
      </c>
      <c r="J9935" t="s">
        <v>36</v>
      </c>
      <c r="K9935">
        <v>164.85</v>
      </c>
      <c r="L9935">
        <v>3</v>
      </c>
      <c r="M9935">
        <v>0</v>
      </c>
      <c r="N9935">
        <v>47.8065</v>
      </c>
    </row>
    <row r="9936" spans="1:14" x14ac:dyDescent="0.3">
      <c r="A9936" t="s">
        <v>28</v>
      </c>
      <c r="B9936" t="s">
        <v>14</v>
      </c>
      <c r="C9936" s="1">
        <v>44643</v>
      </c>
      <c r="D9936" t="s">
        <v>15</v>
      </c>
      <c r="E9936" t="s">
        <v>55</v>
      </c>
      <c r="F9936" t="s">
        <v>56</v>
      </c>
      <c r="G9936">
        <v>19120</v>
      </c>
      <c r="H9936" t="s">
        <v>57</v>
      </c>
      <c r="I9936" t="s">
        <v>26</v>
      </c>
      <c r="J9936" t="s">
        <v>38</v>
      </c>
      <c r="K9936">
        <v>33.527999999999999</v>
      </c>
      <c r="L9936">
        <v>3</v>
      </c>
      <c r="M9936">
        <v>0.2</v>
      </c>
      <c r="N9936">
        <v>2.5146000000000002</v>
      </c>
    </row>
    <row r="9937" spans="1:14" x14ac:dyDescent="0.3">
      <c r="A9937" t="s">
        <v>28</v>
      </c>
      <c r="B9937" t="s">
        <v>14</v>
      </c>
      <c r="C9937" s="1">
        <v>44644</v>
      </c>
      <c r="D9937" t="s">
        <v>15</v>
      </c>
      <c r="E9937" t="s">
        <v>55</v>
      </c>
      <c r="F9937" t="s">
        <v>56</v>
      </c>
      <c r="G9937">
        <v>19120</v>
      </c>
      <c r="H9937" t="s">
        <v>57</v>
      </c>
      <c r="I9937" t="s">
        <v>26</v>
      </c>
      <c r="J9937" t="s">
        <v>32</v>
      </c>
      <c r="K9937">
        <v>36.744</v>
      </c>
      <c r="L9937">
        <v>3</v>
      </c>
      <c r="M9937">
        <v>0.2</v>
      </c>
      <c r="N9937">
        <v>3.6743999999999999</v>
      </c>
    </row>
    <row r="9938" spans="1:14" x14ac:dyDescent="0.3">
      <c r="A9938" t="s">
        <v>28</v>
      </c>
      <c r="B9938" t="s">
        <v>14</v>
      </c>
      <c r="C9938" s="1">
        <v>44645</v>
      </c>
      <c r="D9938" t="s">
        <v>15</v>
      </c>
      <c r="E9938" t="s">
        <v>485</v>
      </c>
      <c r="F9938" t="s">
        <v>179</v>
      </c>
      <c r="G9938">
        <v>2920</v>
      </c>
      <c r="H9938" t="s">
        <v>57</v>
      </c>
      <c r="I9938" t="s">
        <v>26</v>
      </c>
      <c r="J9938" t="s">
        <v>37</v>
      </c>
      <c r="K9938">
        <v>102.93</v>
      </c>
      <c r="L9938">
        <v>3</v>
      </c>
      <c r="M9938">
        <v>0</v>
      </c>
      <c r="N9938">
        <v>48.377099999999999</v>
      </c>
    </row>
    <row r="9939" spans="1:14" x14ac:dyDescent="0.3">
      <c r="A9939" t="s">
        <v>13</v>
      </c>
      <c r="B9939" t="s">
        <v>22</v>
      </c>
      <c r="C9939" s="1">
        <v>44646</v>
      </c>
      <c r="D9939" t="s">
        <v>15</v>
      </c>
      <c r="E9939" t="s">
        <v>23</v>
      </c>
      <c r="F9939" t="s">
        <v>24</v>
      </c>
      <c r="G9939">
        <v>90049</v>
      </c>
      <c r="H9939" t="s">
        <v>25</v>
      </c>
      <c r="I9939" t="s">
        <v>19</v>
      </c>
      <c r="J9939" t="s">
        <v>31</v>
      </c>
      <c r="K9939">
        <v>71.087999999999994</v>
      </c>
      <c r="L9939">
        <v>2</v>
      </c>
      <c r="M9939">
        <v>0.2</v>
      </c>
      <c r="N9939">
        <v>-1.7771999999999999</v>
      </c>
    </row>
    <row r="9940" spans="1:14" x14ac:dyDescent="0.3">
      <c r="A9940" t="s">
        <v>28</v>
      </c>
      <c r="B9940" t="s">
        <v>22</v>
      </c>
      <c r="C9940" s="1">
        <v>44647</v>
      </c>
      <c r="D9940" t="s">
        <v>15</v>
      </c>
      <c r="E9940" t="s">
        <v>75</v>
      </c>
      <c r="F9940" t="s">
        <v>76</v>
      </c>
      <c r="G9940">
        <v>10009</v>
      </c>
      <c r="H9940" t="s">
        <v>57</v>
      </c>
      <c r="I9940" t="s">
        <v>19</v>
      </c>
      <c r="J9940" t="s">
        <v>33</v>
      </c>
      <c r="K9940">
        <v>60.35</v>
      </c>
      <c r="L9940">
        <v>5</v>
      </c>
      <c r="M9940">
        <v>0</v>
      </c>
      <c r="N9940">
        <v>19.915500000000002</v>
      </c>
    </row>
    <row r="9941" spans="1:14" x14ac:dyDescent="0.3">
      <c r="A9941" t="s">
        <v>28</v>
      </c>
      <c r="B9941" t="s">
        <v>22</v>
      </c>
      <c r="C9941" s="1">
        <v>44648</v>
      </c>
      <c r="D9941" t="s">
        <v>15</v>
      </c>
      <c r="E9941" t="s">
        <v>75</v>
      </c>
      <c r="F9941" t="s">
        <v>76</v>
      </c>
      <c r="G9941">
        <v>10009</v>
      </c>
      <c r="H9941" t="s">
        <v>57</v>
      </c>
      <c r="I9941" t="s">
        <v>26</v>
      </c>
      <c r="J9941" t="s">
        <v>110</v>
      </c>
      <c r="K9941">
        <v>35.520000000000003</v>
      </c>
      <c r="L9941">
        <v>4</v>
      </c>
      <c r="M9941">
        <v>0</v>
      </c>
      <c r="N9941">
        <v>9.9456000000000007</v>
      </c>
    </row>
    <row r="9942" spans="1:14" x14ac:dyDescent="0.3">
      <c r="A9942" t="s">
        <v>28</v>
      </c>
      <c r="B9942" t="s">
        <v>22</v>
      </c>
      <c r="C9942" s="1">
        <v>44649</v>
      </c>
      <c r="D9942" t="s">
        <v>15</v>
      </c>
      <c r="E9942" t="s">
        <v>75</v>
      </c>
      <c r="F9942" t="s">
        <v>76</v>
      </c>
      <c r="G9942">
        <v>10009</v>
      </c>
      <c r="H9942" t="s">
        <v>57</v>
      </c>
      <c r="I9942" t="s">
        <v>26</v>
      </c>
      <c r="J9942" t="s">
        <v>34</v>
      </c>
      <c r="K9942">
        <v>11.2</v>
      </c>
      <c r="L9942">
        <v>7</v>
      </c>
      <c r="M9942">
        <v>0</v>
      </c>
      <c r="N9942">
        <v>4.8159999999999998</v>
      </c>
    </row>
    <row r="9943" spans="1:14" x14ac:dyDescent="0.3">
      <c r="A9943" t="s">
        <v>28</v>
      </c>
      <c r="B9943" t="s">
        <v>14</v>
      </c>
      <c r="C9943" s="1">
        <v>44650</v>
      </c>
      <c r="D9943" t="s">
        <v>15</v>
      </c>
      <c r="E9943" t="s">
        <v>52</v>
      </c>
      <c r="F9943" t="s">
        <v>24</v>
      </c>
      <c r="G9943">
        <v>94122</v>
      </c>
      <c r="H9943" t="s">
        <v>25</v>
      </c>
      <c r="I9943" t="s">
        <v>35</v>
      </c>
      <c r="J9943" t="s">
        <v>59</v>
      </c>
      <c r="K9943">
        <v>223.58</v>
      </c>
      <c r="L9943">
        <v>14</v>
      </c>
      <c r="M9943">
        <v>0</v>
      </c>
      <c r="N9943">
        <v>87.196200000000005</v>
      </c>
    </row>
    <row r="9944" spans="1:14" x14ac:dyDescent="0.3">
      <c r="A9944" t="s">
        <v>28</v>
      </c>
      <c r="B9944" t="s">
        <v>14</v>
      </c>
      <c r="C9944" s="1">
        <v>44651</v>
      </c>
      <c r="D9944" t="s">
        <v>15</v>
      </c>
      <c r="E9944" t="s">
        <v>208</v>
      </c>
      <c r="F9944" t="s">
        <v>24</v>
      </c>
      <c r="G9944">
        <v>92804</v>
      </c>
      <c r="H9944" t="s">
        <v>25</v>
      </c>
      <c r="I9944" t="s">
        <v>26</v>
      </c>
      <c r="J9944" t="s">
        <v>32</v>
      </c>
      <c r="K9944">
        <v>998.82</v>
      </c>
      <c r="L9944">
        <v>9</v>
      </c>
      <c r="M9944">
        <v>0</v>
      </c>
      <c r="N9944">
        <v>29.964600000000001</v>
      </c>
    </row>
    <row r="9945" spans="1:14" x14ac:dyDescent="0.3">
      <c r="A9945" t="s">
        <v>28</v>
      </c>
      <c r="B9945" t="s">
        <v>14</v>
      </c>
      <c r="C9945" s="1">
        <v>44652</v>
      </c>
      <c r="D9945" t="s">
        <v>15</v>
      </c>
      <c r="E9945" t="s">
        <v>208</v>
      </c>
      <c r="F9945" t="s">
        <v>24</v>
      </c>
      <c r="G9945">
        <v>92804</v>
      </c>
      <c r="H9945" t="s">
        <v>25</v>
      </c>
      <c r="I9945" t="s">
        <v>26</v>
      </c>
      <c r="J9945" t="s">
        <v>110</v>
      </c>
      <c r="K9945">
        <v>51.15</v>
      </c>
      <c r="L9945">
        <v>5</v>
      </c>
      <c r="M9945">
        <v>0</v>
      </c>
      <c r="N9945">
        <v>13.298999999999999</v>
      </c>
    </row>
    <row r="9946" spans="1:14" x14ac:dyDescent="0.3">
      <c r="A9946" t="s">
        <v>13</v>
      </c>
      <c r="B9946" t="s">
        <v>44</v>
      </c>
      <c r="C9946" s="1">
        <v>44653</v>
      </c>
      <c r="D9946" t="s">
        <v>15</v>
      </c>
      <c r="E9946" t="s">
        <v>42</v>
      </c>
      <c r="F9946" t="s">
        <v>43</v>
      </c>
      <c r="G9946">
        <v>98103</v>
      </c>
      <c r="H9946" t="s">
        <v>25</v>
      </c>
      <c r="I9946" t="s">
        <v>26</v>
      </c>
      <c r="J9946" t="s">
        <v>32</v>
      </c>
      <c r="K9946">
        <v>40.74</v>
      </c>
      <c r="L9946">
        <v>3</v>
      </c>
      <c r="M9946">
        <v>0</v>
      </c>
      <c r="N9946">
        <v>0.40739999999999998</v>
      </c>
    </row>
    <row r="9947" spans="1:14" x14ac:dyDescent="0.3">
      <c r="A9947" t="s">
        <v>28</v>
      </c>
      <c r="B9947" t="s">
        <v>22</v>
      </c>
      <c r="C9947" s="1">
        <v>44654</v>
      </c>
      <c r="D9947" t="s">
        <v>15</v>
      </c>
      <c r="E9947" t="s">
        <v>55</v>
      </c>
      <c r="F9947" t="s">
        <v>56</v>
      </c>
      <c r="G9947">
        <v>19120</v>
      </c>
      <c r="H9947" t="s">
        <v>57</v>
      </c>
      <c r="I9947" t="s">
        <v>26</v>
      </c>
      <c r="J9947" t="s">
        <v>41</v>
      </c>
      <c r="K9947">
        <v>3.4239999999999999</v>
      </c>
      <c r="L9947">
        <v>1</v>
      </c>
      <c r="M9947">
        <v>0.2</v>
      </c>
      <c r="N9947">
        <v>1.07</v>
      </c>
    </row>
    <row r="9948" spans="1:14" x14ac:dyDescent="0.3">
      <c r="A9948" t="s">
        <v>28</v>
      </c>
      <c r="B9948" t="s">
        <v>22</v>
      </c>
      <c r="C9948" s="1">
        <v>44655</v>
      </c>
      <c r="D9948" t="s">
        <v>15</v>
      </c>
      <c r="E9948" t="s">
        <v>55</v>
      </c>
      <c r="F9948" t="s">
        <v>56</v>
      </c>
      <c r="G9948">
        <v>19120</v>
      </c>
      <c r="H9948" t="s">
        <v>57</v>
      </c>
      <c r="I9948" t="s">
        <v>35</v>
      </c>
      <c r="J9948" t="s">
        <v>59</v>
      </c>
      <c r="K9948">
        <v>151.19999999999999</v>
      </c>
      <c r="L9948">
        <v>3</v>
      </c>
      <c r="M9948">
        <v>0.2</v>
      </c>
      <c r="N9948">
        <v>32.130000000000003</v>
      </c>
    </row>
    <row r="9949" spans="1:14" x14ac:dyDescent="0.3">
      <c r="A9949" t="s">
        <v>13</v>
      </c>
      <c r="B9949" t="s">
        <v>22</v>
      </c>
      <c r="C9949" s="1">
        <v>44656</v>
      </c>
      <c r="D9949" t="s">
        <v>15</v>
      </c>
      <c r="E9949" t="s">
        <v>330</v>
      </c>
      <c r="F9949" t="s">
        <v>74</v>
      </c>
      <c r="G9949">
        <v>46203</v>
      </c>
      <c r="H9949" t="s">
        <v>47</v>
      </c>
      <c r="I9949" t="s">
        <v>19</v>
      </c>
      <c r="J9949" t="s">
        <v>21</v>
      </c>
      <c r="K9949">
        <v>1925.88</v>
      </c>
      <c r="L9949">
        <v>6</v>
      </c>
      <c r="M9949">
        <v>0</v>
      </c>
      <c r="N9949">
        <v>539.24639999999999</v>
      </c>
    </row>
    <row r="9950" spans="1:14" x14ac:dyDescent="0.3">
      <c r="A9950" t="s">
        <v>13</v>
      </c>
      <c r="B9950" t="s">
        <v>22</v>
      </c>
      <c r="C9950" s="1">
        <v>44657</v>
      </c>
      <c r="D9950" t="s">
        <v>15</v>
      </c>
      <c r="E9950" t="s">
        <v>330</v>
      </c>
      <c r="F9950" t="s">
        <v>74</v>
      </c>
      <c r="G9950">
        <v>46203</v>
      </c>
      <c r="H9950" t="s">
        <v>47</v>
      </c>
      <c r="I9950" t="s">
        <v>26</v>
      </c>
      <c r="J9950" t="s">
        <v>38</v>
      </c>
      <c r="K9950">
        <v>2405.1999999999998</v>
      </c>
      <c r="L9950">
        <v>8</v>
      </c>
      <c r="M9950">
        <v>0</v>
      </c>
      <c r="N9950">
        <v>793.71600000000001</v>
      </c>
    </row>
    <row r="9951" spans="1:14" x14ac:dyDescent="0.3">
      <c r="A9951" t="s">
        <v>13</v>
      </c>
      <c r="B9951" t="s">
        <v>22</v>
      </c>
      <c r="C9951" s="1">
        <v>44658</v>
      </c>
      <c r="D9951" t="s">
        <v>15</v>
      </c>
      <c r="E9951" t="s">
        <v>330</v>
      </c>
      <c r="F9951" t="s">
        <v>74</v>
      </c>
      <c r="G9951">
        <v>46203</v>
      </c>
      <c r="H9951" t="s">
        <v>47</v>
      </c>
      <c r="I9951" t="s">
        <v>35</v>
      </c>
      <c r="J9951" t="s">
        <v>59</v>
      </c>
      <c r="K9951">
        <v>83.97</v>
      </c>
      <c r="L9951">
        <v>3</v>
      </c>
      <c r="M9951">
        <v>0</v>
      </c>
      <c r="N9951">
        <v>15.9543</v>
      </c>
    </row>
    <row r="9952" spans="1:14" x14ac:dyDescent="0.3">
      <c r="A9952" t="s">
        <v>13</v>
      </c>
      <c r="B9952" t="s">
        <v>22</v>
      </c>
      <c r="C9952" s="1">
        <v>44659</v>
      </c>
      <c r="D9952" t="s">
        <v>15</v>
      </c>
      <c r="E9952" t="s">
        <v>330</v>
      </c>
      <c r="F9952" t="s">
        <v>74</v>
      </c>
      <c r="G9952">
        <v>46203</v>
      </c>
      <c r="H9952" t="s">
        <v>47</v>
      </c>
      <c r="I9952" t="s">
        <v>35</v>
      </c>
      <c r="J9952" t="s">
        <v>59</v>
      </c>
      <c r="K9952">
        <v>39.89</v>
      </c>
      <c r="L9952">
        <v>1</v>
      </c>
      <c r="M9952">
        <v>0</v>
      </c>
      <c r="N9952">
        <v>14.7593</v>
      </c>
    </row>
    <row r="9953" spans="1:14" x14ac:dyDescent="0.3">
      <c r="A9953" t="s">
        <v>13</v>
      </c>
      <c r="B9953" t="s">
        <v>22</v>
      </c>
      <c r="C9953" s="1">
        <v>44660</v>
      </c>
      <c r="D9953" t="s">
        <v>15</v>
      </c>
      <c r="E9953" t="s">
        <v>330</v>
      </c>
      <c r="F9953" t="s">
        <v>74</v>
      </c>
      <c r="G9953">
        <v>46203</v>
      </c>
      <c r="H9953" t="s">
        <v>47</v>
      </c>
      <c r="I9953" t="s">
        <v>26</v>
      </c>
      <c r="J9953" t="s">
        <v>37</v>
      </c>
      <c r="K9953">
        <v>17.38</v>
      </c>
      <c r="L9953">
        <v>2</v>
      </c>
      <c r="M9953">
        <v>0</v>
      </c>
      <c r="N9953">
        <v>8.69</v>
      </c>
    </row>
    <row r="9954" spans="1:14" x14ac:dyDescent="0.3">
      <c r="A9954" t="s">
        <v>13</v>
      </c>
      <c r="B9954" t="s">
        <v>22</v>
      </c>
      <c r="C9954" s="1">
        <v>44661</v>
      </c>
      <c r="D9954" t="s">
        <v>15</v>
      </c>
      <c r="E9954" t="s">
        <v>23</v>
      </c>
      <c r="F9954" t="s">
        <v>24</v>
      </c>
      <c r="G9954">
        <v>90045</v>
      </c>
      <c r="H9954" t="s">
        <v>25</v>
      </c>
      <c r="I9954" t="s">
        <v>26</v>
      </c>
      <c r="J9954" t="s">
        <v>37</v>
      </c>
      <c r="K9954">
        <v>55.264000000000003</v>
      </c>
      <c r="L9954">
        <v>2</v>
      </c>
      <c r="M9954">
        <v>0.2</v>
      </c>
      <c r="N9954">
        <v>20.724</v>
      </c>
    </row>
    <row r="9955" spans="1:14" x14ac:dyDescent="0.3">
      <c r="A9955" t="s">
        <v>13</v>
      </c>
      <c r="B9955" t="s">
        <v>22</v>
      </c>
      <c r="C9955" s="1">
        <v>44662</v>
      </c>
      <c r="D9955" t="s">
        <v>15</v>
      </c>
      <c r="E9955" t="s">
        <v>23</v>
      </c>
      <c r="F9955" t="s">
        <v>24</v>
      </c>
      <c r="G9955">
        <v>90045</v>
      </c>
      <c r="H9955" t="s">
        <v>25</v>
      </c>
      <c r="I9955" t="s">
        <v>26</v>
      </c>
      <c r="J9955" t="s">
        <v>41</v>
      </c>
      <c r="K9955">
        <v>6.48</v>
      </c>
      <c r="L9955">
        <v>1</v>
      </c>
      <c r="M9955">
        <v>0</v>
      </c>
      <c r="N9955">
        <v>3.1103999999999998</v>
      </c>
    </row>
    <row r="9956" spans="1:14" x14ac:dyDescent="0.3">
      <c r="A9956" t="s">
        <v>13</v>
      </c>
      <c r="B9956" t="s">
        <v>22</v>
      </c>
      <c r="C9956" s="1">
        <v>44663</v>
      </c>
      <c r="D9956" t="s">
        <v>15</v>
      </c>
      <c r="E9956" t="s">
        <v>23</v>
      </c>
      <c r="F9956" t="s">
        <v>24</v>
      </c>
      <c r="G9956">
        <v>90045</v>
      </c>
      <c r="H9956" t="s">
        <v>25</v>
      </c>
      <c r="I9956" t="s">
        <v>26</v>
      </c>
      <c r="J9956" t="s">
        <v>37</v>
      </c>
      <c r="K9956">
        <v>34.247999999999998</v>
      </c>
      <c r="L9956">
        <v>3</v>
      </c>
      <c r="M9956">
        <v>0.2</v>
      </c>
      <c r="N9956">
        <v>11.5587</v>
      </c>
    </row>
    <row r="9957" spans="1:14" x14ac:dyDescent="0.3">
      <c r="A9957" t="s">
        <v>13</v>
      </c>
      <c r="B9957" t="s">
        <v>22</v>
      </c>
      <c r="C9957" s="1">
        <v>44664</v>
      </c>
      <c r="D9957" t="s">
        <v>15</v>
      </c>
      <c r="E9957" t="s">
        <v>23</v>
      </c>
      <c r="F9957" t="s">
        <v>24</v>
      </c>
      <c r="G9957">
        <v>90045</v>
      </c>
      <c r="H9957" t="s">
        <v>25</v>
      </c>
      <c r="I9957" t="s">
        <v>19</v>
      </c>
      <c r="J9957" t="s">
        <v>31</v>
      </c>
      <c r="K9957">
        <v>273.56799999999998</v>
      </c>
      <c r="L9957">
        <v>2</v>
      </c>
      <c r="M9957">
        <v>0.2</v>
      </c>
      <c r="N9957">
        <v>10.258800000000001</v>
      </c>
    </row>
    <row r="9958" spans="1:14" x14ac:dyDescent="0.3">
      <c r="A9958" t="s">
        <v>28</v>
      </c>
      <c r="B9958" t="s">
        <v>44</v>
      </c>
      <c r="C9958" s="1">
        <v>44665</v>
      </c>
      <c r="D9958" t="s">
        <v>15</v>
      </c>
      <c r="E9958" t="s">
        <v>187</v>
      </c>
      <c r="F9958" t="s">
        <v>76</v>
      </c>
      <c r="G9958">
        <v>10801</v>
      </c>
      <c r="H9958" t="s">
        <v>57</v>
      </c>
      <c r="I9958" t="s">
        <v>26</v>
      </c>
      <c r="J9958" t="s">
        <v>41</v>
      </c>
      <c r="K9958">
        <v>46.35</v>
      </c>
      <c r="L9958">
        <v>5</v>
      </c>
      <c r="M9958">
        <v>0</v>
      </c>
      <c r="N9958">
        <v>21.784500000000001</v>
      </c>
    </row>
    <row r="9959" spans="1:14" x14ac:dyDescent="0.3">
      <c r="A9959" t="s">
        <v>28</v>
      </c>
      <c r="B9959" t="s">
        <v>44</v>
      </c>
      <c r="C9959" s="1">
        <v>44666</v>
      </c>
      <c r="D9959" t="s">
        <v>15</v>
      </c>
      <c r="E9959" t="s">
        <v>187</v>
      </c>
      <c r="F9959" t="s">
        <v>76</v>
      </c>
      <c r="G9959">
        <v>10801</v>
      </c>
      <c r="H9959" t="s">
        <v>57</v>
      </c>
      <c r="I9959" t="s">
        <v>26</v>
      </c>
      <c r="J9959" t="s">
        <v>41</v>
      </c>
      <c r="K9959">
        <v>223.92</v>
      </c>
      <c r="L9959">
        <v>4</v>
      </c>
      <c r="M9959">
        <v>0</v>
      </c>
      <c r="N9959">
        <v>109.7208</v>
      </c>
    </row>
    <row r="9960" spans="1:14" x14ac:dyDescent="0.3">
      <c r="A9960" t="s">
        <v>28</v>
      </c>
      <c r="B9960" t="s">
        <v>44</v>
      </c>
      <c r="C9960" s="1">
        <v>44667</v>
      </c>
      <c r="D9960" t="s">
        <v>15</v>
      </c>
      <c r="E9960" t="s">
        <v>187</v>
      </c>
      <c r="F9960" t="s">
        <v>76</v>
      </c>
      <c r="G9960">
        <v>10801</v>
      </c>
      <c r="H9960" t="s">
        <v>57</v>
      </c>
      <c r="I9960" t="s">
        <v>26</v>
      </c>
      <c r="J9960" t="s">
        <v>110</v>
      </c>
      <c r="K9960">
        <v>7.3</v>
      </c>
      <c r="L9960">
        <v>2</v>
      </c>
      <c r="M9960">
        <v>0</v>
      </c>
      <c r="N9960">
        <v>2.19</v>
      </c>
    </row>
    <row r="9961" spans="1:14" x14ac:dyDescent="0.3">
      <c r="A9961" t="s">
        <v>28</v>
      </c>
      <c r="B9961" t="s">
        <v>14</v>
      </c>
      <c r="C9961" s="1">
        <v>44668</v>
      </c>
      <c r="D9961" t="s">
        <v>15</v>
      </c>
      <c r="E9961" t="s">
        <v>523</v>
      </c>
      <c r="F9961" t="s">
        <v>81</v>
      </c>
      <c r="G9961">
        <v>85224</v>
      </c>
      <c r="H9961" t="s">
        <v>25</v>
      </c>
      <c r="I9961" t="s">
        <v>26</v>
      </c>
      <c r="J9961" t="s">
        <v>34</v>
      </c>
      <c r="K9961">
        <v>9.3439999999999994</v>
      </c>
      <c r="L9961">
        <v>2</v>
      </c>
      <c r="M9961">
        <v>0.2</v>
      </c>
      <c r="N9961">
        <v>1.8688</v>
      </c>
    </row>
    <row r="9962" spans="1:14" x14ac:dyDescent="0.3">
      <c r="A9962" t="s">
        <v>13</v>
      </c>
      <c r="B9962" t="s">
        <v>44</v>
      </c>
      <c r="C9962" s="1">
        <v>44669</v>
      </c>
      <c r="D9962" t="s">
        <v>15</v>
      </c>
      <c r="E9962" t="s">
        <v>242</v>
      </c>
      <c r="F9962" t="s">
        <v>17</v>
      </c>
      <c r="G9962">
        <v>41042</v>
      </c>
      <c r="H9962" t="s">
        <v>18</v>
      </c>
      <c r="I9962" t="s">
        <v>35</v>
      </c>
      <c r="J9962" t="s">
        <v>59</v>
      </c>
      <c r="K9962">
        <v>18</v>
      </c>
      <c r="L9962">
        <v>1</v>
      </c>
      <c r="M9962">
        <v>0</v>
      </c>
      <c r="N9962">
        <v>3.24</v>
      </c>
    </row>
    <row r="9963" spans="1:14" x14ac:dyDescent="0.3">
      <c r="A9963" t="s">
        <v>62</v>
      </c>
      <c r="B9963" t="s">
        <v>44</v>
      </c>
      <c r="C9963" s="1">
        <v>44670</v>
      </c>
      <c r="D9963" t="s">
        <v>15</v>
      </c>
      <c r="E9963" t="s">
        <v>61</v>
      </c>
      <c r="F9963" t="s">
        <v>46</v>
      </c>
      <c r="G9963">
        <v>77041</v>
      </c>
      <c r="H9963" t="s">
        <v>47</v>
      </c>
      <c r="I9963" t="s">
        <v>26</v>
      </c>
      <c r="J9963" t="s">
        <v>41</v>
      </c>
      <c r="K9963">
        <v>65.584000000000003</v>
      </c>
      <c r="L9963">
        <v>2</v>
      </c>
      <c r="M9963">
        <v>0.2</v>
      </c>
      <c r="N9963">
        <v>23.7742</v>
      </c>
    </row>
    <row r="9964" spans="1:14" x14ac:dyDescent="0.3">
      <c r="A9964" t="s">
        <v>62</v>
      </c>
      <c r="B9964" t="s">
        <v>44</v>
      </c>
      <c r="C9964" s="1">
        <v>44671</v>
      </c>
      <c r="D9964" t="s">
        <v>15</v>
      </c>
      <c r="E9964" t="s">
        <v>61</v>
      </c>
      <c r="F9964" t="s">
        <v>46</v>
      </c>
      <c r="G9964">
        <v>77041</v>
      </c>
      <c r="H9964" t="s">
        <v>47</v>
      </c>
      <c r="I9964" t="s">
        <v>19</v>
      </c>
      <c r="J9964" t="s">
        <v>20</v>
      </c>
      <c r="K9964">
        <v>383.46559999999999</v>
      </c>
      <c r="L9964">
        <v>4</v>
      </c>
      <c r="M9964">
        <v>0.32</v>
      </c>
      <c r="N9964">
        <v>-67.670400000000001</v>
      </c>
    </row>
    <row r="9965" spans="1:14" x14ac:dyDescent="0.3">
      <c r="A9965" t="s">
        <v>168</v>
      </c>
      <c r="B9965" t="s">
        <v>14</v>
      </c>
      <c r="C9965" s="1">
        <v>44672</v>
      </c>
      <c r="D9965" t="s">
        <v>15</v>
      </c>
      <c r="E9965" t="s">
        <v>55</v>
      </c>
      <c r="F9965" t="s">
        <v>56</v>
      </c>
      <c r="G9965">
        <v>19140</v>
      </c>
      <c r="H9965" t="s">
        <v>57</v>
      </c>
      <c r="I9965" t="s">
        <v>26</v>
      </c>
      <c r="J9965" t="s">
        <v>41</v>
      </c>
      <c r="K9965">
        <v>10.368</v>
      </c>
      <c r="L9965">
        <v>2</v>
      </c>
      <c r="M9965">
        <v>0.2</v>
      </c>
      <c r="N9965">
        <v>3.6288</v>
      </c>
    </row>
    <row r="9966" spans="1:14" x14ac:dyDescent="0.3">
      <c r="A9966" t="s">
        <v>13</v>
      </c>
      <c r="B9966" t="s">
        <v>22</v>
      </c>
      <c r="C9966" s="1">
        <v>44673</v>
      </c>
      <c r="D9966" t="s">
        <v>15</v>
      </c>
      <c r="E9966" t="s">
        <v>114</v>
      </c>
      <c r="F9966" t="s">
        <v>72</v>
      </c>
      <c r="G9966">
        <v>19711</v>
      </c>
      <c r="H9966" t="s">
        <v>57</v>
      </c>
      <c r="I9966" t="s">
        <v>19</v>
      </c>
      <c r="J9966" t="s">
        <v>33</v>
      </c>
      <c r="K9966">
        <v>13.4</v>
      </c>
      <c r="L9966">
        <v>1</v>
      </c>
      <c r="M9966">
        <v>0</v>
      </c>
      <c r="N9966">
        <v>6.4320000000000004</v>
      </c>
    </row>
    <row r="9967" spans="1:14" x14ac:dyDescent="0.3">
      <c r="A9967" t="s">
        <v>13</v>
      </c>
      <c r="B9967" t="s">
        <v>22</v>
      </c>
      <c r="C9967" s="1">
        <v>44674</v>
      </c>
      <c r="D9967" t="s">
        <v>15</v>
      </c>
      <c r="E9967" t="s">
        <v>114</v>
      </c>
      <c r="F9967" t="s">
        <v>72</v>
      </c>
      <c r="G9967">
        <v>19711</v>
      </c>
      <c r="H9967" t="s">
        <v>57</v>
      </c>
      <c r="I9967" t="s">
        <v>26</v>
      </c>
      <c r="J9967" t="s">
        <v>41</v>
      </c>
      <c r="K9967">
        <v>4.9800000000000004</v>
      </c>
      <c r="L9967">
        <v>1</v>
      </c>
      <c r="M9967">
        <v>0</v>
      </c>
      <c r="N9967">
        <v>2.3405999999999998</v>
      </c>
    </row>
    <row r="9968" spans="1:14" x14ac:dyDescent="0.3">
      <c r="A9968" t="s">
        <v>13</v>
      </c>
      <c r="B9968" t="s">
        <v>22</v>
      </c>
      <c r="C9968" s="1">
        <v>44675</v>
      </c>
      <c r="D9968" t="s">
        <v>15</v>
      </c>
      <c r="E9968" t="s">
        <v>114</v>
      </c>
      <c r="F9968" t="s">
        <v>72</v>
      </c>
      <c r="G9968">
        <v>19711</v>
      </c>
      <c r="H9968" t="s">
        <v>57</v>
      </c>
      <c r="I9968" t="s">
        <v>26</v>
      </c>
      <c r="J9968" t="s">
        <v>60</v>
      </c>
      <c r="K9968">
        <v>109.69</v>
      </c>
      <c r="L9968">
        <v>7</v>
      </c>
      <c r="M9968">
        <v>0</v>
      </c>
      <c r="N9968">
        <v>51.554299999999998</v>
      </c>
    </row>
    <row r="9969" spans="1:14" x14ac:dyDescent="0.3">
      <c r="A9969" t="s">
        <v>28</v>
      </c>
      <c r="B9969" t="s">
        <v>14</v>
      </c>
      <c r="C9969" s="1">
        <v>44676</v>
      </c>
      <c r="D9969" t="s">
        <v>15</v>
      </c>
      <c r="E9969" t="s">
        <v>218</v>
      </c>
      <c r="F9969" t="s">
        <v>132</v>
      </c>
      <c r="G9969">
        <v>7060</v>
      </c>
      <c r="H9969" t="s">
        <v>57</v>
      </c>
      <c r="I9969" t="s">
        <v>26</v>
      </c>
      <c r="J9969" t="s">
        <v>37</v>
      </c>
      <c r="K9969">
        <v>40.200000000000003</v>
      </c>
      <c r="L9969">
        <v>5</v>
      </c>
      <c r="M9969">
        <v>0</v>
      </c>
      <c r="N9969">
        <v>18.09</v>
      </c>
    </row>
    <row r="9970" spans="1:14" x14ac:dyDescent="0.3">
      <c r="A9970" t="s">
        <v>28</v>
      </c>
      <c r="B9970" t="s">
        <v>14</v>
      </c>
      <c r="C9970" s="1">
        <v>44677</v>
      </c>
      <c r="D9970" t="s">
        <v>15</v>
      </c>
      <c r="E9970" t="s">
        <v>218</v>
      </c>
      <c r="F9970" t="s">
        <v>132</v>
      </c>
      <c r="G9970">
        <v>7060</v>
      </c>
      <c r="H9970" t="s">
        <v>57</v>
      </c>
      <c r="I9970" t="s">
        <v>26</v>
      </c>
      <c r="J9970" t="s">
        <v>37</v>
      </c>
      <c r="K9970">
        <v>735.98</v>
      </c>
      <c r="L9970">
        <v>2</v>
      </c>
      <c r="M9970">
        <v>0</v>
      </c>
      <c r="N9970">
        <v>331.19099999999997</v>
      </c>
    </row>
    <row r="9971" spans="1:14" x14ac:dyDescent="0.3">
      <c r="A9971" t="s">
        <v>28</v>
      </c>
      <c r="B9971" t="s">
        <v>14</v>
      </c>
      <c r="C9971" s="1">
        <v>44678</v>
      </c>
      <c r="D9971" t="s">
        <v>15</v>
      </c>
      <c r="E9971" t="s">
        <v>218</v>
      </c>
      <c r="F9971" t="s">
        <v>132</v>
      </c>
      <c r="G9971">
        <v>7060</v>
      </c>
      <c r="H9971" t="s">
        <v>57</v>
      </c>
      <c r="I9971" t="s">
        <v>26</v>
      </c>
      <c r="J9971" t="s">
        <v>38</v>
      </c>
      <c r="K9971">
        <v>22.75</v>
      </c>
      <c r="L9971">
        <v>7</v>
      </c>
      <c r="M9971">
        <v>0</v>
      </c>
      <c r="N9971">
        <v>6.5975000000000001</v>
      </c>
    </row>
    <row r="9972" spans="1:14" x14ac:dyDescent="0.3">
      <c r="A9972" t="s">
        <v>28</v>
      </c>
      <c r="B9972" t="s">
        <v>44</v>
      </c>
      <c r="C9972" s="1">
        <v>44679</v>
      </c>
      <c r="D9972" t="s">
        <v>15</v>
      </c>
      <c r="E9972" t="s">
        <v>299</v>
      </c>
      <c r="F9972" t="s">
        <v>167</v>
      </c>
      <c r="G9972">
        <v>30080</v>
      </c>
      <c r="H9972" t="s">
        <v>18</v>
      </c>
      <c r="I9972" t="s">
        <v>26</v>
      </c>
      <c r="J9972" t="s">
        <v>37</v>
      </c>
      <c r="K9972">
        <v>119.56</v>
      </c>
      <c r="L9972">
        <v>2</v>
      </c>
      <c r="M9972">
        <v>0</v>
      </c>
      <c r="N9972">
        <v>54.997599999999998</v>
      </c>
    </row>
    <row r="9973" spans="1:14" x14ac:dyDescent="0.3">
      <c r="A9973" t="s">
        <v>28</v>
      </c>
      <c r="B9973" t="s">
        <v>44</v>
      </c>
      <c r="C9973" s="1">
        <v>44680</v>
      </c>
      <c r="D9973" t="s">
        <v>15</v>
      </c>
      <c r="E9973" t="s">
        <v>299</v>
      </c>
      <c r="F9973" t="s">
        <v>167</v>
      </c>
      <c r="G9973">
        <v>30080</v>
      </c>
      <c r="H9973" t="s">
        <v>18</v>
      </c>
      <c r="I9973" t="s">
        <v>26</v>
      </c>
      <c r="J9973" t="s">
        <v>34</v>
      </c>
      <c r="K9973">
        <v>140.75</v>
      </c>
      <c r="L9973">
        <v>5</v>
      </c>
      <c r="M9973">
        <v>0</v>
      </c>
      <c r="N9973">
        <v>42.225000000000001</v>
      </c>
    </row>
    <row r="9974" spans="1:14" x14ac:dyDescent="0.3">
      <c r="A9974" t="s">
        <v>28</v>
      </c>
      <c r="B9974" t="s">
        <v>14</v>
      </c>
      <c r="C9974" s="1">
        <v>44681</v>
      </c>
      <c r="D9974" t="s">
        <v>15</v>
      </c>
      <c r="E9974" t="s">
        <v>61</v>
      </c>
      <c r="F9974" t="s">
        <v>46</v>
      </c>
      <c r="G9974">
        <v>77041</v>
      </c>
      <c r="H9974" t="s">
        <v>47</v>
      </c>
      <c r="I9974" t="s">
        <v>26</v>
      </c>
      <c r="J9974" t="s">
        <v>60</v>
      </c>
      <c r="K9974">
        <v>99.567999999999998</v>
      </c>
      <c r="L9974">
        <v>2</v>
      </c>
      <c r="M9974">
        <v>0.2</v>
      </c>
      <c r="N9974">
        <v>33.604199999999999</v>
      </c>
    </row>
    <row r="9975" spans="1:14" x14ac:dyDescent="0.3">
      <c r="A9975" t="s">
        <v>28</v>
      </c>
      <c r="B9975" t="s">
        <v>44</v>
      </c>
      <c r="C9975" s="1">
        <v>44682</v>
      </c>
      <c r="D9975" t="s">
        <v>15</v>
      </c>
      <c r="E9975" t="s">
        <v>23</v>
      </c>
      <c r="F9975" t="s">
        <v>24</v>
      </c>
      <c r="G9975">
        <v>90032</v>
      </c>
      <c r="H9975" t="s">
        <v>25</v>
      </c>
      <c r="I9975" t="s">
        <v>35</v>
      </c>
      <c r="J9975" t="s">
        <v>36</v>
      </c>
      <c r="K9975">
        <v>271.95999999999998</v>
      </c>
      <c r="L9975">
        <v>5</v>
      </c>
      <c r="M9975">
        <v>0.2</v>
      </c>
      <c r="N9975">
        <v>27.196000000000002</v>
      </c>
    </row>
    <row r="9976" spans="1:14" x14ac:dyDescent="0.3">
      <c r="A9976" t="s">
        <v>28</v>
      </c>
      <c r="B9976" t="s">
        <v>44</v>
      </c>
      <c r="C9976" s="1">
        <v>44683</v>
      </c>
      <c r="D9976" t="s">
        <v>15</v>
      </c>
      <c r="E9976" t="s">
        <v>23</v>
      </c>
      <c r="F9976" t="s">
        <v>24</v>
      </c>
      <c r="G9976">
        <v>90032</v>
      </c>
      <c r="H9976" t="s">
        <v>25</v>
      </c>
      <c r="I9976" t="s">
        <v>26</v>
      </c>
      <c r="J9976" t="s">
        <v>34</v>
      </c>
      <c r="K9976">
        <v>18.690000000000001</v>
      </c>
      <c r="L9976">
        <v>7</v>
      </c>
      <c r="M9976">
        <v>0</v>
      </c>
      <c r="N9976">
        <v>5.2332000000000001</v>
      </c>
    </row>
    <row r="9977" spans="1:14" x14ac:dyDescent="0.3">
      <c r="A9977" t="s">
        <v>28</v>
      </c>
      <c r="B9977" t="s">
        <v>44</v>
      </c>
      <c r="C9977" s="1">
        <v>44684</v>
      </c>
      <c r="D9977" t="s">
        <v>15</v>
      </c>
      <c r="E9977" t="s">
        <v>23</v>
      </c>
      <c r="F9977" t="s">
        <v>24</v>
      </c>
      <c r="G9977">
        <v>90032</v>
      </c>
      <c r="H9977" t="s">
        <v>25</v>
      </c>
      <c r="I9977" t="s">
        <v>26</v>
      </c>
      <c r="J9977" t="s">
        <v>41</v>
      </c>
      <c r="K9977">
        <v>13.36</v>
      </c>
      <c r="L9977">
        <v>2</v>
      </c>
      <c r="M9977">
        <v>0</v>
      </c>
      <c r="N9977">
        <v>6.4127999999999998</v>
      </c>
    </row>
    <row r="9978" spans="1:14" x14ac:dyDescent="0.3">
      <c r="A9978" t="s">
        <v>28</v>
      </c>
      <c r="B9978" t="s">
        <v>44</v>
      </c>
      <c r="C9978" s="1">
        <v>44685</v>
      </c>
      <c r="D9978" t="s">
        <v>15</v>
      </c>
      <c r="E9978" t="s">
        <v>23</v>
      </c>
      <c r="F9978" t="s">
        <v>24</v>
      </c>
      <c r="G9978">
        <v>90032</v>
      </c>
      <c r="H9978" t="s">
        <v>25</v>
      </c>
      <c r="I9978" t="s">
        <v>35</v>
      </c>
      <c r="J9978" t="s">
        <v>36</v>
      </c>
      <c r="K9978">
        <v>249.584</v>
      </c>
      <c r="L9978">
        <v>2</v>
      </c>
      <c r="M9978">
        <v>0.2</v>
      </c>
      <c r="N9978">
        <v>31.198</v>
      </c>
    </row>
    <row r="9979" spans="1:14" x14ac:dyDescent="0.3">
      <c r="A9979" t="s">
        <v>28</v>
      </c>
      <c r="B9979" t="s">
        <v>44</v>
      </c>
      <c r="C9979" s="1">
        <v>44686</v>
      </c>
      <c r="D9979" t="s">
        <v>15</v>
      </c>
      <c r="E9979" t="s">
        <v>23</v>
      </c>
      <c r="F9979" t="s">
        <v>24</v>
      </c>
      <c r="G9979">
        <v>90032</v>
      </c>
      <c r="H9979" t="s">
        <v>25</v>
      </c>
      <c r="I9979" t="s">
        <v>26</v>
      </c>
      <c r="J9979" t="s">
        <v>77</v>
      </c>
      <c r="K9979">
        <v>13.86</v>
      </c>
      <c r="L9979">
        <v>7</v>
      </c>
      <c r="M9979">
        <v>0</v>
      </c>
      <c r="N9979">
        <v>0</v>
      </c>
    </row>
    <row r="9980" spans="1:14" x14ac:dyDescent="0.3">
      <c r="A9980" t="s">
        <v>28</v>
      </c>
      <c r="B9980" t="s">
        <v>44</v>
      </c>
      <c r="C9980" s="1">
        <v>44687</v>
      </c>
      <c r="D9980" t="s">
        <v>15</v>
      </c>
      <c r="E9980" t="s">
        <v>23</v>
      </c>
      <c r="F9980" t="s">
        <v>24</v>
      </c>
      <c r="G9980">
        <v>90032</v>
      </c>
      <c r="H9980" t="s">
        <v>25</v>
      </c>
      <c r="I9980" t="s">
        <v>26</v>
      </c>
      <c r="J9980" t="s">
        <v>37</v>
      </c>
      <c r="K9980">
        <v>13.375999999999999</v>
      </c>
      <c r="L9980">
        <v>4</v>
      </c>
      <c r="M9980">
        <v>0.2</v>
      </c>
      <c r="N9980">
        <v>4.6816000000000004</v>
      </c>
    </row>
    <row r="9981" spans="1:14" x14ac:dyDescent="0.3">
      <c r="A9981" t="s">
        <v>28</v>
      </c>
      <c r="B9981" t="s">
        <v>44</v>
      </c>
      <c r="C9981" s="1">
        <v>44688</v>
      </c>
      <c r="D9981" t="s">
        <v>15</v>
      </c>
      <c r="E9981" t="s">
        <v>23</v>
      </c>
      <c r="F9981" t="s">
        <v>24</v>
      </c>
      <c r="G9981">
        <v>90032</v>
      </c>
      <c r="H9981" t="s">
        <v>25</v>
      </c>
      <c r="I9981" t="s">
        <v>26</v>
      </c>
      <c r="J9981" t="s">
        <v>37</v>
      </c>
      <c r="K9981">
        <v>437.47199999999998</v>
      </c>
      <c r="L9981">
        <v>14</v>
      </c>
      <c r="M9981">
        <v>0.2</v>
      </c>
      <c r="N9981">
        <v>153.11519999999999</v>
      </c>
    </row>
    <row r="9982" spans="1:14" x14ac:dyDescent="0.3">
      <c r="A9982" t="s">
        <v>13</v>
      </c>
      <c r="B9982" t="s">
        <v>14</v>
      </c>
      <c r="C9982" s="1">
        <v>44689</v>
      </c>
      <c r="D9982" t="s">
        <v>15</v>
      </c>
      <c r="E9982" t="s">
        <v>325</v>
      </c>
      <c r="F9982" t="s">
        <v>125</v>
      </c>
      <c r="G9982">
        <v>70506</v>
      </c>
      <c r="H9982" t="s">
        <v>18</v>
      </c>
      <c r="I9982" t="s">
        <v>19</v>
      </c>
      <c r="J9982" t="s">
        <v>31</v>
      </c>
      <c r="K9982">
        <v>85.98</v>
      </c>
      <c r="L9982">
        <v>1</v>
      </c>
      <c r="M9982">
        <v>0</v>
      </c>
      <c r="N9982">
        <v>22.354800000000001</v>
      </c>
    </row>
    <row r="9983" spans="1:14" x14ac:dyDescent="0.3">
      <c r="A9983" t="s">
        <v>62</v>
      </c>
      <c r="B9983" t="s">
        <v>14</v>
      </c>
      <c r="C9983" s="1">
        <v>44690</v>
      </c>
      <c r="D9983" t="s">
        <v>15</v>
      </c>
      <c r="E9983" t="s">
        <v>126</v>
      </c>
      <c r="F9983" t="s">
        <v>104</v>
      </c>
      <c r="G9983">
        <v>45014</v>
      </c>
      <c r="H9983" t="s">
        <v>57</v>
      </c>
      <c r="I9983" t="s">
        <v>26</v>
      </c>
      <c r="J9983" t="s">
        <v>27</v>
      </c>
      <c r="K9983">
        <v>16.52</v>
      </c>
      <c r="L9983">
        <v>5</v>
      </c>
      <c r="M9983">
        <v>0.2</v>
      </c>
      <c r="N9983">
        <v>5.3689999999999998</v>
      </c>
    </row>
    <row r="9984" spans="1:14" x14ac:dyDescent="0.3">
      <c r="A9984" t="s">
        <v>28</v>
      </c>
      <c r="B9984" t="s">
        <v>14</v>
      </c>
      <c r="C9984" s="1">
        <v>44691</v>
      </c>
      <c r="D9984" t="s">
        <v>15</v>
      </c>
      <c r="E9984" t="s">
        <v>444</v>
      </c>
      <c r="F9984" t="s">
        <v>70</v>
      </c>
      <c r="G9984">
        <v>49505</v>
      </c>
      <c r="H9984" t="s">
        <v>47</v>
      </c>
      <c r="I9984" t="s">
        <v>26</v>
      </c>
      <c r="J9984" t="s">
        <v>41</v>
      </c>
      <c r="K9984">
        <v>35.56</v>
      </c>
      <c r="L9984">
        <v>7</v>
      </c>
      <c r="M9984">
        <v>0</v>
      </c>
      <c r="N9984">
        <v>16.713200000000001</v>
      </c>
    </row>
    <row r="9985" spans="1:14" x14ac:dyDescent="0.3">
      <c r="A9985" t="s">
        <v>28</v>
      </c>
      <c r="B9985" t="s">
        <v>14</v>
      </c>
      <c r="C9985" s="1">
        <v>44692</v>
      </c>
      <c r="D9985" t="s">
        <v>15</v>
      </c>
      <c r="E9985" t="s">
        <v>444</v>
      </c>
      <c r="F9985" t="s">
        <v>70</v>
      </c>
      <c r="G9985">
        <v>49505</v>
      </c>
      <c r="H9985" t="s">
        <v>47</v>
      </c>
      <c r="I9985" t="s">
        <v>35</v>
      </c>
      <c r="J9985" t="s">
        <v>36</v>
      </c>
      <c r="K9985">
        <v>97.98</v>
      </c>
      <c r="L9985">
        <v>2</v>
      </c>
      <c r="M9985">
        <v>0</v>
      </c>
      <c r="N9985">
        <v>27.4344</v>
      </c>
    </row>
    <row r="9986" spans="1:14" x14ac:dyDescent="0.3">
      <c r="A9986" t="s">
        <v>28</v>
      </c>
      <c r="B9986" t="s">
        <v>14</v>
      </c>
      <c r="C9986" s="1">
        <v>44693</v>
      </c>
      <c r="D9986" t="s">
        <v>15</v>
      </c>
      <c r="E9986" t="s">
        <v>159</v>
      </c>
      <c r="F9986" t="s">
        <v>76</v>
      </c>
      <c r="G9986">
        <v>11561</v>
      </c>
      <c r="H9986" t="s">
        <v>57</v>
      </c>
      <c r="I9986" t="s">
        <v>26</v>
      </c>
      <c r="J9986" t="s">
        <v>27</v>
      </c>
      <c r="K9986">
        <v>31.5</v>
      </c>
      <c r="L9986">
        <v>10</v>
      </c>
      <c r="M9986">
        <v>0</v>
      </c>
      <c r="N9986">
        <v>15.12</v>
      </c>
    </row>
    <row r="9987" spans="1:14" x14ac:dyDescent="0.3">
      <c r="A9987" t="s">
        <v>28</v>
      </c>
      <c r="B9987" t="s">
        <v>14</v>
      </c>
      <c r="C9987" s="1">
        <v>44694</v>
      </c>
      <c r="D9987" t="s">
        <v>15</v>
      </c>
      <c r="E9987" t="s">
        <v>159</v>
      </c>
      <c r="F9987" t="s">
        <v>76</v>
      </c>
      <c r="G9987">
        <v>11561</v>
      </c>
      <c r="H9987" t="s">
        <v>57</v>
      </c>
      <c r="I9987" t="s">
        <v>26</v>
      </c>
      <c r="J9987" t="s">
        <v>110</v>
      </c>
      <c r="K9987">
        <v>55.6</v>
      </c>
      <c r="L9987">
        <v>4</v>
      </c>
      <c r="M9987">
        <v>0</v>
      </c>
      <c r="N9987">
        <v>16.123999999999999</v>
      </c>
    </row>
    <row r="9988" spans="1:14" x14ac:dyDescent="0.3">
      <c r="A9988" t="s">
        <v>28</v>
      </c>
      <c r="B9988" t="s">
        <v>14</v>
      </c>
      <c r="C9988" s="1">
        <v>44695</v>
      </c>
      <c r="D9988" t="s">
        <v>15</v>
      </c>
      <c r="E9988" t="s">
        <v>23</v>
      </c>
      <c r="F9988" t="s">
        <v>24</v>
      </c>
      <c r="G9988">
        <v>90008</v>
      </c>
      <c r="H9988" t="s">
        <v>25</v>
      </c>
      <c r="I9988" t="s">
        <v>35</v>
      </c>
      <c r="J9988" t="s">
        <v>59</v>
      </c>
      <c r="K9988">
        <v>36.24</v>
      </c>
      <c r="L9988">
        <v>1</v>
      </c>
      <c r="M9988">
        <v>0</v>
      </c>
      <c r="N9988">
        <v>15.220800000000001</v>
      </c>
    </row>
    <row r="9989" spans="1:14" x14ac:dyDescent="0.3">
      <c r="A9989" t="s">
        <v>28</v>
      </c>
      <c r="B9989" t="s">
        <v>22</v>
      </c>
      <c r="C9989" s="1">
        <v>44696</v>
      </c>
      <c r="D9989" t="s">
        <v>15</v>
      </c>
      <c r="E9989" t="s">
        <v>508</v>
      </c>
      <c r="F9989" t="s">
        <v>167</v>
      </c>
      <c r="G9989">
        <v>30605</v>
      </c>
      <c r="H9989" t="s">
        <v>18</v>
      </c>
      <c r="I9989" t="s">
        <v>35</v>
      </c>
      <c r="J9989" t="s">
        <v>59</v>
      </c>
      <c r="K9989">
        <v>79.989999999999995</v>
      </c>
      <c r="L9989">
        <v>1</v>
      </c>
      <c r="M9989">
        <v>0</v>
      </c>
      <c r="N9989">
        <v>28.796399999999998</v>
      </c>
    </row>
    <row r="9990" spans="1:14" x14ac:dyDescent="0.3">
      <c r="A9990" t="s">
        <v>28</v>
      </c>
      <c r="B9990" t="s">
        <v>22</v>
      </c>
      <c r="C9990" s="1">
        <v>44697</v>
      </c>
      <c r="D9990" t="s">
        <v>15</v>
      </c>
      <c r="E9990" t="s">
        <v>508</v>
      </c>
      <c r="F9990" t="s">
        <v>167</v>
      </c>
      <c r="G9990">
        <v>30605</v>
      </c>
      <c r="H9990" t="s">
        <v>18</v>
      </c>
      <c r="I9990" t="s">
        <v>35</v>
      </c>
      <c r="J9990" t="s">
        <v>36</v>
      </c>
      <c r="K9990">
        <v>206.1</v>
      </c>
      <c r="L9990">
        <v>5</v>
      </c>
      <c r="M9990">
        <v>0</v>
      </c>
      <c r="N9990">
        <v>55.646999999999998</v>
      </c>
    </row>
    <row r="9991" spans="1:14" x14ac:dyDescent="0.3">
      <c r="A9991" t="s">
        <v>13</v>
      </c>
      <c r="B9991" t="s">
        <v>14</v>
      </c>
      <c r="C9991" s="1">
        <v>44698</v>
      </c>
      <c r="D9991" t="s">
        <v>15</v>
      </c>
      <c r="E9991" t="s">
        <v>180</v>
      </c>
      <c r="F9991" t="s">
        <v>30</v>
      </c>
      <c r="G9991">
        <v>33180</v>
      </c>
      <c r="H9991" t="s">
        <v>18</v>
      </c>
      <c r="I9991" t="s">
        <v>19</v>
      </c>
      <c r="J9991" t="s">
        <v>33</v>
      </c>
      <c r="K9991">
        <v>25.248000000000001</v>
      </c>
      <c r="L9991">
        <v>3</v>
      </c>
      <c r="M9991">
        <v>0.2</v>
      </c>
      <c r="N9991">
        <v>4.1028000000000002</v>
      </c>
    </row>
    <row r="9992" spans="1:14" x14ac:dyDescent="0.3">
      <c r="A9992" t="s">
        <v>28</v>
      </c>
      <c r="B9992" t="s">
        <v>14</v>
      </c>
      <c r="C9992" s="1">
        <v>44699</v>
      </c>
      <c r="D9992" t="s">
        <v>15</v>
      </c>
      <c r="E9992" t="s">
        <v>198</v>
      </c>
      <c r="F9992" t="s">
        <v>24</v>
      </c>
      <c r="G9992">
        <v>92627</v>
      </c>
      <c r="H9992" t="s">
        <v>25</v>
      </c>
      <c r="I9992" t="s">
        <v>19</v>
      </c>
      <c r="J9992" t="s">
        <v>33</v>
      </c>
      <c r="K9992">
        <v>91.96</v>
      </c>
      <c r="L9992">
        <v>2</v>
      </c>
      <c r="M9992">
        <v>0</v>
      </c>
      <c r="N9992">
        <v>15.6332</v>
      </c>
    </row>
    <row r="9993" spans="1:14" x14ac:dyDescent="0.3">
      <c r="A9993" t="s">
        <v>28</v>
      </c>
      <c r="B9993" t="s">
        <v>14</v>
      </c>
      <c r="C9993" s="1">
        <v>44700</v>
      </c>
      <c r="D9993" t="s">
        <v>15</v>
      </c>
      <c r="E9993" t="s">
        <v>198</v>
      </c>
      <c r="F9993" t="s">
        <v>24</v>
      </c>
      <c r="G9993">
        <v>92627</v>
      </c>
      <c r="H9993" t="s">
        <v>25</v>
      </c>
      <c r="I9993" t="s">
        <v>35</v>
      </c>
      <c r="J9993" t="s">
        <v>36</v>
      </c>
      <c r="K9993">
        <v>258.57600000000002</v>
      </c>
      <c r="L9993">
        <v>2</v>
      </c>
      <c r="M9993">
        <v>0.2</v>
      </c>
      <c r="N9993">
        <v>19.3932</v>
      </c>
    </row>
    <row r="9994" spans="1:14" x14ac:dyDescent="0.3">
      <c r="A9994" t="s">
        <v>28</v>
      </c>
      <c r="B9994" t="s">
        <v>14</v>
      </c>
      <c r="C9994" s="1">
        <v>44701</v>
      </c>
      <c r="D9994" t="s">
        <v>15</v>
      </c>
      <c r="E9994" t="s">
        <v>198</v>
      </c>
      <c r="F9994" t="s">
        <v>24</v>
      </c>
      <c r="G9994">
        <v>92627</v>
      </c>
      <c r="H9994" t="s">
        <v>25</v>
      </c>
      <c r="I9994" t="s">
        <v>26</v>
      </c>
      <c r="J9994" t="s">
        <v>41</v>
      </c>
      <c r="K9994">
        <v>29.6</v>
      </c>
      <c r="L9994">
        <v>4</v>
      </c>
      <c r="M9994">
        <v>0</v>
      </c>
      <c r="N9994">
        <v>13.32</v>
      </c>
    </row>
    <row r="9995" spans="1:14" x14ac:dyDescent="0.3">
      <c r="A9995" t="s">
        <v>13</v>
      </c>
      <c r="B9995" t="s">
        <v>14</v>
      </c>
      <c r="C9995" s="1">
        <v>44702</v>
      </c>
      <c r="D9995" t="s">
        <v>15</v>
      </c>
      <c r="E9995" t="s">
        <v>308</v>
      </c>
      <c r="F9995" t="s">
        <v>24</v>
      </c>
      <c r="G9995">
        <v>92683</v>
      </c>
      <c r="H9995" t="s">
        <v>25</v>
      </c>
      <c r="I9995" t="s">
        <v>26</v>
      </c>
      <c r="J9995" t="s">
        <v>38</v>
      </c>
      <c r="K9995">
        <v>243.16</v>
      </c>
      <c r="L9995">
        <v>2</v>
      </c>
      <c r="M9995">
        <v>0</v>
      </c>
      <c r="N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Final Dashboard</vt:lpstr>
      <vt:lpstr>pRoFtsAleS</vt:lpstr>
      <vt:lpstr>qUANtitY</vt:lpstr>
      <vt:lpstr>SampleSuperstore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Rajmane</dc:creator>
  <cp:lastModifiedBy>Om Rajmane</cp:lastModifiedBy>
  <dcterms:created xsi:type="dcterms:W3CDTF">2026-03-26T10:57:23Z</dcterms:created>
  <dcterms:modified xsi:type="dcterms:W3CDTF">2026-03-26T14:33:29Z</dcterms:modified>
</cp:coreProperties>
</file>